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/>
  <mc:AlternateContent xmlns:mc="http://schemas.openxmlformats.org/markup-compatibility/2006">
    <mc:Choice Requires="x15">
      <x15ac:absPath xmlns:x15ac="http://schemas.microsoft.com/office/spreadsheetml/2010/11/ac" url="K:\REGULATORY MATTERS 2009 FORWARD\DSM\20190018 DSM Goals\Discovery\STAFF 1st ROGs (Nos. 1-33)\Attachments\"/>
    </mc:Choice>
  </mc:AlternateContent>
  <xr:revisionPtr revIDLastSave="0" documentId="13_ncr:1_{12902346-CF5C-486E-A3BB-40C7446EBEB7}" xr6:coauthVersionLast="36" xr6:coauthVersionMax="36" xr10:uidLastSave="{00000000-0000-0000-0000-000000000000}"/>
  <bookViews>
    <workbookView xWindow="0" yWindow="0" windowWidth="19200" windowHeight="10455" activeTab="8" xr2:uid="{00000000-000D-0000-FFFF-FFFF00000000}"/>
  </bookViews>
  <sheets>
    <sheet name="Staff ROG4" sheetId="1" r:id="rId1"/>
    <sheet name="Staff ROG15" sheetId="2" r:id="rId2"/>
    <sheet name="Staff ROG16" sheetId="3" r:id="rId3"/>
    <sheet name="Staff ROG17" sheetId="4" r:id="rId4"/>
    <sheet name="Staff ROG18_EP" sheetId="5" r:id="rId5"/>
    <sheet name="Staff ROG18_AP" sheetId="6" r:id="rId6"/>
    <sheet name="Staff ROG19" sheetId="7" r:id="rId7"/>
    <sheet name="Staff ROG20" sheetId="8" r:id="rId8"/>
    <sheet name="Staff ROG22" sheetId="9" r:id="rId9"/>
  </sheets>
  <definedNames>
    <definedName name="_xlnm._FilterDatabase" localSheetId="4" hidden="1">'Staff ROG18_EP'!$AM$9:$AX$10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22" i="3" l="1"/>
  <c r="J12" i="4" l="1"/>
  <c r="I12" i="4"/>
  <c r="H12" i="4"/>
  <c r="G12" i="4"/>
  <c r="F12" i="4"/>
  <c r="E12" i="4"/>
  <c r="D12" i="4"/>
  <c r="C12" i="4"/>
  <c r="J11" i="4"/>
  <c r="I11" i="4"/>
  <c r="H11" i="4"/>
  <c r="G11" i="4"/>
  <c r="F11" i="4"/>
  <c r="E11" i="4"/>
  <c r="D11" i="4"/>
  <c r="C11" i="4"/>
  <c r="J10" i="4"/>
  <c r="I10" i="4"/>
  <c r="H10" i="4"/>
  <c r="G10" i="4"/>
  <c r="F10" i="4"/>
  <c r="E10" i="4"/>
  <c r="D10" i="4"/>
  <c r="C10" i="4"/>
  <c r="D12" i="9" l="1"/>
  <c r="E12" i="9"/>
  <c r="F12" i="9"/>
  <c r="C12" i="9"/>
  <c r="D10" i="9"/>
  <c r="E10" i="9"/>
  <c r="F10" i="9"/>
  <c r="C10" i="9"/>
  <c r="E13" i="9"/>
  <c r="F13" i="9"/>
  <c r="E14" i="9"/>
  <c r="F14" i="9"/>
  <c r="E15" i="9"/>
  <c r="F15" i="9"/>
  <c r="E16" i="9"/>
  <c r="F16" i="9"/>
  <c r="E17" i="9"/>
  <c r="F17" i="9"/>
  <c r="K37" i="3" l="1"/>
  <c r="H37" i="3"/>
  <c r="E37" i="3"/>
  <c r="K36" i="3"/>
  <c r="H36" i="3"/>
  <c r="E36" i="3"/>
  <c r="J33" i="3"/>
  <c r="I33" i="3"/>
  <c r="G33" i="3"/>
  <c r="F33" i="3"/>
  <c r="D33" i="3"/>
  <c r="C33" i="3"/>
  <c r="K32" i="3"/>
  <c r="H32" i="3"/>
  <c r="E32" i="3"/>
  <c r="K31" i="3"/>
  <c r="H31" i="3"/>
  <c r="E31" i="3"/>
  <c r="H33" i="3" l="1"/>
  <c r="E33" i="3"/>
  <c r="K33" i="3"/>
  <c r="D22" i="3" l="1"/>
  <c r="E22" i="3"/>
  <c r="F22" i="3"/>
  <c r="G22" i="3"/>
  <c r="C22" i="3"/>
  <c r="D16" i="9" l="1"/>
  <c r="C16" i="9"/>
  <c r="D17" i="9"/>
  <c r="C17" i="9"/>
  <c r="D15" i="9"/>
  <c r="C15" i="9"/>
  <c r="F9" i="9"/>
  <c r="E9" i="9"/>
  <c r="D9" i="9"/>
  <c r="C9" i="9"/>
</calcChain>
</file>

<file path=xl/sharedStrings.xml><?xml version="1.0" encoding="utf-8"?>
<sst xmlns="http://schemas.openxmlformats.org/spreadsheetml/2006/main" count="77646" uniqueCount="4682">
  <si>
    <t>Technical Potential – Excluded Measures</t>
  </si>
  <si>
    <t>Customer</t>
  </si>
  <si>
    <t>Measure</t>
  </si>
  <si>
    <t>Reason for</t>
  </si>
  <si>
    <t>Class</t>
  </si>
  <si>
    <t>Type</t>
  </si>
  <si>
    <t>Name</t>
  </si>
  <si>
    <t>Exclusion</t>
  </si>
  <si>
    <t>HVAC</t>
  </si>
  <si>
    <t>Unit</t>
  </si>
  <si>
    <t>AC Heat Recovery Units</t>
  </si>
  <si>
    <t>Applies mostly to lower than current code SEERs</t>
  </si>
  <si>
    <t>Ancillary</t>
  </si>
  <si>
    <t>HVAC Proper Sizing</t>
  </si>
  <si>
    <t>Code requirement</t>
  </si>
  <si>
    <t>Motor</t>
  </si>
  <si>
    <t>Pump</t>
  </si>
  <si>
    <t>High Efficiency One Speed Pool Pump  (1.5 hp)</t>
  </si>
  <si>
    <t>Code/standard practice, and more efficient measures included in study (two-speed and variable speed pool pumps)</t>
  </si>
  <si>
    <t>Lighting-Exterior</t>
  </si>
  <si>
    <t>LED</t>
  </si>
  <si>
    <t>LED Exit Sign</t>
  </si>
  <si>
    <t>Code/standard practice</t>
  </si>
  <si>
    <t>Lighting-Interior</t>
  </si>
  <si>
    <t>Other</t>
  </si>
  <si>
    <t>High Pressure Sodium 250W Lamp</t>
  </si>
  <si>
    <t>PSMH, 250W, magnetic ballast</t>
  </si>
  <si>
    <t>Compressed Air</t>
  </si>
  <si>
    <t>Optimization</t>
  </si>
  <si>
    <t>Compressed Air-O&amp;M</t>
  </si>
  <si>
    <t>Fans</t>
  </si>
  <si>
    <t>Fans - O&amp;M</t>
  </si>
  <si>
    <t>Pumps</t>
  </si>
  <si>
    <t>Pumps - O&amp;M</t>
  </si>
  <si>
    <t>Process Other</t>
  </si>
  <si>
    <t>Bakery - Process (Mixing) - O&amp;M</t>
  </si>
  <si>
    <t>O&amp;M/drives spinning machines</t>
  </si>
  <si>
    <t>O&amp;M - Extruders/Injection Moulding</t>
  </si>
  <si>
    <t>Technical Potential – Measure Savings</t>
  </si>
  <si>
    <t>Summer</t>
  </si>
  <si>
    <t>Winter</t>
  </si>
  <si>
    <t>Annual</t>
  </si>
  <si>
    <t>Peak</t>
  </si>
  <si>
    <t>Energy</t>
  </si>
  <si>
    <t>(MW)</t>
  </si>
  <si>
    <t>(GWh)</t>
  </si>
  <si>
    <t>Residential</t>
  </si>
  <si>
    <t>Smart Power Strip</t>
  </si>
  <si>
    <t>ENERGY STAR TV</t>
  </si>
  <si>
    <t>Water Heater Timeclock</t>
  </si>
  <si>
    <t>Water Heater Thermostat Setback (temperature check card)</t>
  </si>
  <si>
    <t>Water Heater Blanket</t>
  </si>
  <si>
    <t>Thermostatic Shower Restriction Valve</t>
  </si>
  <si>
    <t>Low Flow Showerhead</t>
  </si>
  <si>
    <t>Hot Water Pipe Insulation</t>
  </si>
  <si>
    <t>Heat Trap</t>
  </si>
  <si>
    <t>Faucet Aerator</t>
  </si>
  <si>
    <t>Drain Water Heat Recovery</t>
  </si>
  <si>
    <t>Solar Water Heater</t>
  </si>
  <si>
    <t>Wall Insulation</t>
  </si>
  <si>
    <t>Storm Door</t>
  </si>
  <si>
    <t>Spray Foam Insulation (Base: R30)</t>
  </si>
  <si>
    <t>Spray Foam Insulation (Base: R2)</t>
  </si>
  <si>
    <t>Spray Foam Insulation (Base: R19)</t>
  </si>
  <si>
    <t>Spray Foam Insulation (Base: R12)</t>
  </si>
  <si>
    <t>Smart Thermostats</t>
  </si>
  <si>
    <t>Sealed crawlspace</t>
  </si>
  <si>
    <t>Radiant Barrier</t>
  </si>
  <si>
    <t>Programmable Thermostat</t>
  </si>
  <si>
    <t>HVAC ECM Motor</t>
  </si>
  <si>
    <t>Home Energy Management System</t>
  </si>
  <si>
    <t>Heat Pump Tune Up</t>
  </si>
  <si>
    <t>Green Roof</t>
  </si>
  <si>
    <t>Floor Insulation</t>
  </si>
  <si>
    <t>ENERGY STAR Windows</t>
  </si>
  <si>
    <t>ENERGY STAR Door</t>
  </si>
  <si>
    <t>ENERGY STAR Certified Roof Products</t>
  </si>
  <si>
    <t>Duct Repair</t>
  </si>
  <si>
    <t>Duct Insulation</t>
  </si>
  <si>
    <t>Ceiling Insulation (R30 to R38)</t>
  </si>
  <si>
    <t>Ceiling Insulation (R2 to R38)</t>
  </si>
  <si>
    <t>Ceiling Insulation (R19 to R38)</t>
  </si>
  <si>
    <t>Ceiling Insulation (R12 to R38)</t>
  </si>
  <si>
    <t>Air Sealing/Infiltration Control</t>
  </si>
  <si>
    <t>Solar Attic Fan</t>
  </si>
  <si>
    <t>Window Sun Protection</t>
  </si>
  <si>
    <t>Central AC Tune Up</t>
  </si>
  <si>
    <t>Variable Refrigerant Flow (VRF) HVAC Systems</t>
  </si>
  <si>
    <t>ENERGY STAR Room AC</t>
  </si>
  <si>
    <t>Removal of 2nd Refrigerator/Freezer</t>
  </si>
  <si>
    <t>ENERGY STAR Refrigerator</t>
  </si>
  <si>
    <t>High-Efficiency Induction Cooktop</t>
  </si>
  <si>
    <t>Variable Speed Pool Pump</t>
  </si>
  <si>
    <t>Two Speed Pool Pump</t>
  </si>
  <si>
    <t>Solar Powered Pool Pumps</t>
  </si>
  <si>
    <t>Solar Pool Heater</t>
  </si>
  <si>
    <t>Heat Pump Pool Heater</t>
  </si>
  <si>
    <t>Instantaneous Hot Water System</t>
  </si>
  <si>
    <t>High Efficiency Convection Oven</t>
  </si>
  <si>
    <t>ENERGY STAR Audio/Video Equipment</t>
  </si>
  <si>
    <t>ENERGY STAR Dehumidifier</t>
  </si>
  <si>
    <t>Interior Lighting Controls</t>
  </si>
  <si>
    <t>Exterior Lighting Controls</t>
  </si>
  <si>
    <t>LED -5W Chandelier</t>
  </si>
  <si>
    <t>LED - 9W Flood</t>
  </si>
  <si>
    <t>LED - 14W</t>
  </si>
  <si>
    <t>Low Wattage T8 Fixture</t>
  </si>
  <si>
    <t>Linear LED</t>
  </si>
  <si>
    <t>ENERGY STAR Personal Computer</t>
  </si>
  <si>
    <t>ENERGY STAR Imaging Equipment</t>
  </si>
  <si>
    <t xml:space="preserve">Ground Source Heat Pump (GSHP) </t>
  </si>
  <si>
    <t>21 SEER Air Source Heat Pump from base electric resistance heating</t>
  </si>
  <si>
    <t>21 SEER Air Source Heat Pump</t>
  </si>
  <si>
    <t>14 SEER Air Source Heat Pump from base electric resistance heating</t>
  </si>
  <si>
    <t>18 SEER Air Source Heat Pump</t>
  </si>
  <si>
    <t>17 SEER Air Source Heat Pump</t>
  </si>
  <si>
    <t>16 SEER Air Source Heat Pump</t>
  </si>
  <si>
    <t>15 SEER Air Source Heat Pump</t>
  </si>
  <si>
    <t>Heat Pump Water Heater</t>
  </si>
  <si>
    <t>ENERGY STAR Freezer</t>
  </si>
  <si>
    <t>ENERGY STAR Ceiling Fan</t>
  </si>
  <si>
    <t>ENERGY STAR Bathroom Ventilating Fan</t>
  </si>
  <si>
    <t>LED - 9W Flood (Exterior)</t>
  </si>
  <si>
    <t>CFL - 15W Flood (Exterior)</t>
  </si>
  <si>
    <t>ENERGY STAR Dishwasher</t>
  </si>
  <si>
    <t xml:space="preserve">ENERGY STAR Clothes Washer </t>
  </si>
  <si>
    <t>Heat Pump Clothes Dryer</t>
  </si>
  <si>
    <t>ENERGY STAR Clothes Dryer</t>
  </si>
  <si>
    <t>21 SEER Central AC</t>
  </si>
  <si>
    <t>18 SEER Central AC</t>
  </si>
  <si>
    <t>17 SEER Central AC</t>
  </si>
  <si>
    <t>16 SEER Central AC</t>
  </si>
  <si>
    <t>15 SEER Central AC</t>
  </si>
  <si>
    <t>ENERGY STAR Air Purifier / Cleaner</t>
  </si>
  <si>
    <t>Commercial</t>
  </si>
  <si>
    <t>Retro-Commissioning</t>
  </si>
  <si>
    <t>Strip Curtains for Walk-ins</t>
  </si>
  <si>
    <t>Refrigerated Display Case Lighting Controls</t>
  </si>
  <si>
    <t>PSC to ECM Evaporator Fan Motor (Walk-In, Refrigerator)</t>
  </si>
  <si>
    <t>PSC to ECM Evaporator Fan Motor (Reach-In)</t>
  </si>
  <si>
    <t>Night Covers for Display Cases</t>
  </si>
  <si>
    <t>High R-Value Glass Doors</t>
  </si>
  <si>
    <t>High Efficiency Refrigeration Compressor</t>
  </si>
  <si>
    <t>Freezer-Cooler Replacement Gaskets</t>
  </si>
  <si>
    <t>Floating Head Pressure Controls</t>
  </si>
  <si>
    <t>Demand Defrost</t>
  </si>
  <si>
    <t>Automatic Door Closer for Walk-in Coolers and Freezers</t>
  </si>
  <si>
    <t>Anti-Sweat Controls</t>
  </si>
  <si>
    <t>Energy Star Vending Machine</t>
  </si>
  <si>
    <t>Energy Star Ice Maker</t>
  </si>
  <si>
    <t>Outdoor Lighting Controls</t>
  </si>
  <si>
    <t>Bi-Level Lighting Control (Exterior)</t>
  </si>
  <si>
    <t>LED Traffic and Crosswalk Lighting</t>
  </si>
  <si>
    <t>LED Street Lights</t>
  </si>
  <si>
    <t>Energy Star Steamer</t>
  </si>
  <si>
    <t>LED Exterior Lighting</t>
  </si>
  <si>
    <t>CFL - 15W Flood</t>
  </si>
  <si>
    <t>Bi-Level Lighting Control (Interior)</t>
  </si>
  <si>
    <t>Facility Energy Management System</t>
  </si>
  <si>
    <t>LED Display Lighting (Interior)</t>
  </si>
  <si>
    <t>CFL-23W</t>
  </si>
  <si>
    <t>Smart Strip Plug Outlet</t>
  </si>
  <si>
    <t>Network PC Power Management</t>
  </si>
  <si>
    <t>Server Virtualization</t>
  </si>
  <si>
    <t>Energy Star Servers</t>
  </si>
  <si>
    <t>High Efficiency Data Center Cooling</t>
  </si>
  <si>
    <t>Waterside Economizer</t>
  </si>
  <si>
    <t>Smart Thermostat</t>
  </si>
  <si>
    <t>Low U-Value Windows</t>
  </si>
  <si>
    <t>HVAC tune-up_RTU</t>
  </si>
  <si>
    <t>HVAC tune-up</t>
  </si>
  <si>
    <t>Facility Commissioning</t>
  </si>
  <si>
    <t>Energy Recovery Ventilation System (ERV)</t>
  </si>
  <si>
    <t>Duct Sealing Repair</t>
  </si>
  <si>
    <t>Dedicated Outdoor Air System on VRF unit</t>
  </si>
  <si>
    <t>Cool Roof</t>
  </si>
  <si>
    <t>Chilled Water System - Variable Speed Drives</t>
  </si>
  <si>
    <t>Chilled Water Controls Optimization</t>
  </si>
  <si>
    <t>Ceiling Insulation(R2 to R38)</t>
  </si>
  <si>
    <t>Ceiling Insulation(R12 to R38)</t>
  </si>
  <si>
    <t>Airside Economizer</t>
  </si>
  <si>
    <t>Roof Insulation</t>
  </si>
  <si>
    <t>Ceiling Insulation(R19 to R38)</t>
  </si>
  <si>
    <t>Geothermal Heat Pump</t>
  </si>
  <si>
    <t>High Efficiency PTHP</t>
  </si>
  <si>
    <t>High Efficiency PTAC</t>
  </si>
  <si>
    <t>Water Cooled Refrigeration Heat Recovery</t>
  </si>
  <si>
    <t>Warehouse Loading Dock Seals</t>
  </si>
  <si>
    <t>Infiltration Reduction - Air Sealing</t>
  </si>
  <si>
    <t>ECM Motors on Furnaces</t>
  </si>
  <si>
    <t>Destratification Fans</t>
  </si>
  <si>
    <t>Ceiling Insulation(R30 to R38)</t>
  </si>
  <si>
    <t>Air Curtains</t>
  </si>
  <si>
    <t>Hotel Card Energy Control Systems</t>
  </si>
  <si>
    <t>Energy Star Refrigerator</t>
  </si>
  <si>
    <t>VSD Controlled Compressor</t>
  </si>
  <si>
    <t>Regenerative Drive Elevator Motor</t>
  </si>
  <si>
    <t>Engine Block Timer</t>
  </si>
  <si>
    <t>Efficient Motor Belts</t>
  </si>
  <si>
    <t>Solar Powered Pool Pump</t>
  </si>
  <si>
    <t>High Efficiency DX 135k- less than 240k BTU</t>
  </si>
  <si>
    <t>Premium T8 - Lamp Replacement</t>
  </si>
  <si>
    <t>Premium T8 - Fixture Replacement</t>
  </si>
  <si>
    <t>LED Linear - Lamp Replacement</t>
  </si>
  <si>
    <t>LED Linear - Fixture Replacement</t>
  </si>
  <si>
    <t>Energy Star Commercial Oven</t>
  </si>
  <si>
    <t>ENERGY STAR Water Cooler</t>
  </si>
  <si>
    <t>ENERGY STAR Commercial Clothes Washer</t>
  </si>
  <si>
    <t>Efficient Battery Charger</t>
  </si>
  <si>
    <t>Energy Star Uninterruptable Power Supply</t>
  </si>
  <si>
    <t>VAV System</t>
  </si>
  <si>
    <t>Demand Controlled Ventilation</t>
  </si>
  <si>
    <t>CO Sensors for Parking Garage Exhaust</t>
  </si>
  <si>
    <t>High Speed Fans</t>
  </si>
  <si>
    <t>10HP Open Drip-Proof(ODP) Motor</t>
  </si>
  <si>
    <t>High Bay LED</t>
  </si>
  <si>
    <t>High Bay Fluorescent (T5)</t>
  </si>
  <si>
    <t>Energy Star Fryer</t>
  </si>
  <si>
    <t>LED Parking Lighting</t>
  </si>
  <si>
    <t>High Efficiency HID Lighting</t>
  </si>
  <si>
    <t>LED Display Lighting (Exterior)</t>
  </si>
  <si>
    <t>High Efficiency Chiller (Air Cooled, 50 tons)</t>
  </si>
  <si>
    <t>High Efficiency Chiller (Water cooled-positive displacement, 100 tons)</t>
  </si>
  <si>
    <t>High Efficiency Chiller (Water cooled-centrifugal, 200 tons)</t>
  </si>
  <si>
    <t>Refrigerated Display Case LED Lighting</t>
  </si>
  <si>
    <t>Energy Star Commercial Solid Door Refrigerator</t>
  </si>
  <si>
    <t>Energy Star Commercial Solid Door Freezer</t>
  </si>
  <si>
    <t>Energy Star Commercial Glass Door Refrigerator</t>
  </si>
  <si>
    <t>Energy Star Commercial Glass Door Freezer</t>
  </si>
  <si>
    <t>Induction Cooktops</t>
  </si>
  <si>
    <t>Efficient Exhaust Hood</t>
  </si>
  <si>
    <t>Energy Star Hot Food Holding Cabinet</t>
  </si>
  <si>
    <t>Energy Star Griddle</t>
  </si>
  <si>
    <t>Energy Star PCs</t>
  </si>
  <si>
    <t>Tank Wrap on Water Heater</t>
  </si>
  <si>
    <t>Low-Flow Pre-Rinse Sprayers</t>
  </si>
  <si>
    <t>Low Flow Shower Head</t>
  </si>
  <si>
    <t>Hot Water Circulation Pump Control</t>
  </si>
  <si>
    <t>Energy Star Commercial Dishwasher</t>
  </si>
  <si>
    <t>Thermal Energy Storage</t>
  </si>
  <si>
    <t>Industrial</t>
  </si>
  <si>
    <t>Process Other Systems Optimization</t>
  </si>
  <si>
    <t>Plant Energy Management</t>
  </si>
  <si>
    <t>Process Heat System Optimization</t>
  </si>
  <si>
    <t>Process Heat Improved Controls</t>
  </si>
  <si>
    <t>Process Refrig System Optimization</t>
  </si>
  <si>
    <t>Process Refrig Controls</t>
  </si>
  <si>
    <t>Process Refrig Equipment Upgrade</t>
  </si>
  <si>
    <t>Pump System Optimization</t>
  </si>
  <si>
    <t>Pump Improved Controls</t>
  </si>
  <si>
    <t>Motor Optimization</t>
  </si>
  <si>
    <t>Motor Improved Controls</t>
  </si>
  <si>
    <t>Pump Equipment Upgrade</t>
  </si>
  <si>
    <t>Motor Equipment Upgrades</t>
  </si>
  <si>
    <t>Fan Improved Controls</t>
  </si>
  <si>
    <t>Fan Equipment Upgrades</t>
  </si>
  <si>
    <t>Lighting Controls</t>
  </si>
  <si>
    <t>Efficient Lighting - Other Interior Lighting</t>
  </si>
  <si>
    <t>Efficient Lighting - High Bay</t>
  </si>
  <si>
    <t>HVAC Recommissioning</t>
  </si>
  <si>
    <t>HVAC Improved Controls</t>
  </si>
  <si>
    <t>Building Envelope Improvements</t>
  </si>
  <si>
    <t>HVAC Equipment Upgrades</t>
  </si>
  <si>
    <t>Lighting Controls -  Exterior</t>
  </si>
  <si>
    <t>Efficient Lighting - Exterior</t>
  </si>
  <si>
    <t>Compressed Air System Optimization</t>
  </si>
  <si>
    <t>Compressed Air Controls</t>
  </si>
  <si>
    <t>Compressed Air Equipment</t>
  </si>
  <si>
    <t>Process Heat Equipment Upgrade</t>
  </si>
  <si>
    <t>Fan System Optimization</t>
  </si>
  <si>
    <t>Process Other Equipment Upgrades</t>
  </si>
  <si>
    <t>EE</t>
  </si>
  <si>
    <t>Technical Potential – Change Since Last Goalsetting Proceeding</t>
  </si>
  <si>
    <t>TPS</t>
  </si>
  <si>
    <t>Summer Peak (MW)</t>
  </si>
  <si>
    <t>Winter Peak (MW)</t>
  </si>
  <si>
    <t>Annual Energy (GWh)</t>
  </si>
  <si>
    <t>Res</t>
  </si>
  <si>
    <t>Com &amp;</t>
  </si>
  <si>
    <t>Total</t>
  </si>
  <si>
    <t>Ind</t>
  </si>
  <si>
    <t>Delta</t>
  </si>
  <si>
    <t>Number of Unique Measures Passing / Failing</t>
  </si>
  <si>
    <t>Economic Potential</t>
  </si>
  <si>
    <t>Achievable Potential</t>
  </si>
  <si>
    <t>RIM</t>
  </si>
  <si>
    <t>TRC</t>
  </si>
  <si>
    <t>Pass</t>
  </si>
  <si>
    <t>Fail</t>
  </si>
  <si>
    <t>Economic Potential - RIM</t>
  </si>
  <si>
    <t>Economic Potential - TRC</t>
  </si>
  <si>
    <t>Economic Potential - TRM</t>
  </si>
  <si>
    <t>Passing Measures Results</t>
  </si>
  <si>
    <t>Falling Measures Results</t>
  </si>
  <si>
    <r>
      <t>[</t>
    </r>
    <r>
      <rPr>
        <sz val="12"/>
        <color rgb="FFFF0000"/>
        <rFont val="Times New Roman"/>
        <family val="1"/>
      </rPr>
      <t xml:space="preserve">Economic Potential </t>
    </r>
    <r>
      <rPr>
        <sz val="12"/>
        <color theme="1"/>
        <rFont val="Times New Roman"/>
        <family val="1"/>
      </rPr>
      <t xml:space="preserve">or Achievable Potential] – [TRC or </t>
    </r>
    <r>
      <rPr>
        <sz val="12"/>
        <color rgb="FFFF0000"/>
        <rFont val="Times New Roman"/>
        <family val="1"/>
      </rPr>
      <t>RIM</t>
    </r>
    <r>
      <rPr>
        <sz val="12"/>
        <color theme="1"/>
        <rFont val="Times New Roman"/>
        <family val="1"/>
      </rPr>
      <t>]</t>
    </r>
  </si>
  <si>
    <r>
      <t>[</t>
    </r>
    <r>
      <rPr>
        <sz val="12"/>
        <color rgb="FFFF0000"/>
        <rFont val="Times New Roman"/>
        <family val="1"/>
      </rPr>
      <t xml:space="preserve">Economic Potential </t>
    </r>
    <r>
      <rPr>
        <sz val="12"/>
        <color theme="1"/>
        <rFont val="Times New Roman"/>
        <family val="1"/>
      </rPr>
      <t>or Achievable Potential] – [</t>
    </r>
    <r>
      <rPr>
        <sz val="12"/>
        <color rgb="FFFF0000"/>
        <rFont val="Times New Roman"/>
        <family val="1"/>
      </rPr>
      <t>TRC</t>
    </r>
    <r>
      <rPr>
        <sz val="12"/>
        <rFont val="Times New Roman"/>
        <family val="1"/>
      </rPr>
      <t xml:space="preserve"> or RIM</t>
    </r>
    <r>
      <rPr>
        <sz val="12"/>
        <color theme="1"/>
        <rFont val="Times New Roman"/>
        <family val="1"/>
      </rPr>
      <t>]</t>
    </r>
  </si>
  <si>
    <r>
      <t>[</t>
    </r>
    <r>
      <rPr>
        <sz val="12"/>
        <color rgb="FFFF0000"/>
        <rFont val="Times New Roman"/>
        <family val="1"/>
      </rPr>
      <t xml:space="preserve">Economic Potential </t>
    </r>
    <r>
      <rPr>
        <sz val="12"/>
        <color theme="1"/>
        <rFont val="Times New Roman"/>
        <family val="1"/>
      </rPr>
      <t>or Achievable Potential] – [</t>
    </r>
    <r>
      <rPr>
        <sz val="12"/>
        <color rgb="FFFF0000"/>
        <rFont val="Times New Roman"/>
        <family val="1"/>
      </rPr>
      <t>TRC</t>
    </r>
    <r>
      <rPr>
        <sz val="12"/>
        <color theme="1"/>
        <rFont val="Times New Roman"/>
        <family val="1"/>
      </rPr>
      <t xml:space="preserve"> or RIM]</t>
    </r>
  </si>
  <si>
    <t>Segment</t>
  </si>
  <si>
    <t>Vintage</t>
  </si>
  <si>
    <t>*Measure</t>
  </si>
  <si>
    <t>PCT</t>
  </si>
  <si>
    <t>Reason For</t>
  </si>
  <si>
    <t>Failure</t>
  </si>
  <si>
    <t>Spray Foam Insulation(Base R2)</t>
  </si>
  <si>
    <t>Single Family</t>
  </si>
  <si>
    <t>New</t>
  </si>
  <si>
    <t>T_SF_Energy Star Clothes Dryer</t>
  </si>
  <si>
    <t>T_MF_Energy Star Clothes Dryer</t>
  </si>
  <si>
    <t>Existing</t>
  </si>
  <si>
    <t>T_MH_Energy Star Clothes Dryer</t>
  </si>
  <si>
    <t>N_SF_Energy Star Clothes Dryer</t>
  </si>
  <si>
    <t>N_MF_Energy Star Clothes Dryer</t>
  </si>
  <si>
    <t>N_MH_Energy Star Clothes Dryer</t>
  </si>
  <si>
    <t>T_SF_Energy Star Clothes Washer</t>
  </si>
  <si>
    <t>T_MF_Energy Star Clothes Washer</t>
  </si>
  <si>
    <t>Energy Star Windows</t>
  </si>
  <si>
    <t>T_MH_Energy Star Clothes Washer</t>
  </si>
  <si>
    <t>N_SF_Energy Star Clothes Washer</t>
  </si>
  <si>
    <t>N_MF_Energy Star Clothes Washer</t>
  </si>
  <si>
    <t>N_MH_Energy Star Clothes Washer</t>
  </si>
  <si>
    <t>T_SF_Energy Star Dishwasher</t>
  </si>
  <si>
    <t>Air Sealing-Infiltration Control</t>
  </si>
  <si>
    <t>T_MF_Energy Star Dishwasher</t>
  </si>
  <si>
    <t>Turnover</t>
  </si>
  <si>
    <t>T_MH_Energy Star Dishwasher</t>
  </si>
  <si>
    <t>14 SEER ASHP from base electric resistance heating</t>
  </si>
  <si>
    <t>N_SF_Energy Star Dishwasher</t>
  </si>
  <si>
    <t>N_MF_Energy Star Dishwasher</t>
  </si>
  <si>
    <t>High Efficiency Induction Cooktop</t>
  </si>
  <si>
    <t>N_MH_Energy Star Dishwasher</t>
  </si>
  <si>
    <t>T_SF_Energy Star Freezer</t>
  </si>
  <si>
    <t>T_MF_Energy Star Freezer</t>
  </si>
  <si>
    <t>T_MH_Energy Star Freezer</t>
  </si>
  <si>
    <t>N_SF_Energy Star Freezer</t>
  </si>
  <si>
    <t>Multi-Family</t>
  </si>
  <si>
    <t>N_MF_Energy Star Freezer</t>
  </si>
  <si>
    <t>LED Specialty Lamps-5W Chandelier</t>
  </si>
  <si>
    <t>N_MH_Energy Star Freezer</t>
  </si>
  <si>
    <t>T_SF_Energy Star Refrigerator</t>
  </si>
  <si>
    <t>T_MF_Energy Star Refrigerator</t>
  </si>
  <si>
    <t>CFL-13W</t>
  </si>
  <si>
    <t>T_MH_Energy Star Refrigerator</t>
  </si>
  <si>
    <t>N_SF_Energy Star Refrigerator</t>
  </si>
  <si>
    <t>N_MF_Energy Star Refrigerator</t>
  </si>
  <si>
    <t>N_MH_Energy Star Refrigerator</t>
  </si>
  <si>
    <t>T_SF_Heat Pump Clothes Dryer</t>
  </si>
  <si>
    <t>T_MF_Heat Pump Clothes Dryer</t>
  </si>
  <si>
    <t>T_MH_Heat Pump Clothes Dryer</t>
  </si>
  <si>
    <t>Manufactured Home</t>
  </si>
  <si>
    <t>N_SF_Heat Pump Clothes Dryer</t>
  </si>
  <si>
    <t>N_MF_Heat Pump Clothes Dryer</t>
  </si>
  <si>
    <t>N_MH_Heat Pump Clothes Dryer</t>
  </si>
  <si>
    <t>T_SF_High Efficiency Convection Oven</t>
  </si>
  <si>
    <t>T_MF_High Efficiency Convection Oven</t>
  </si>
  <si>
    <t>T_MH_High Efficiency Convection Oven</t>
  </si>
  <si>
    <t>N_SF_High Efficiency Convection Oven</t>
  </si>
  <si>
    <t>N_MF_High Efficiency Convection Oven</t>
  </si>
  <si>
    <t>N_MH_High Efficiency Convection Oven</t>
  </si>
  <si>
    <t>T_SF_High Efficiency Induction Cooktop</t>
  </si>
  <si>
    <t>T_SF_Heat Pump Water Heater</t>
  </si>
  <si>
    <t>T_MF_High Efficiency Induction Cooktop</t>
  </si>
  <si>
    <t>T_MF_Heat Pump Water Heater</t>
  </si>
  <si>
    <t>T_MH_High Efficiency Induction Cooktop</t>
  </si>
  <si>
    <t>T_MH_Heat Pump Water Heater</t>
  </si>
  <si>
    <t>T_AS_High Efficiency Chiller (Water cooled-centrifugal, 200 tons)</t>
  </si>
  <si>
    <t>N_SF_High Efficiency Induction Cooktop</t>
  </si>
  <si>
    <t>N_SF_Heat Pump Water Heater</t>
  </si>
  <si>
    <t>T_CU_High Efficiency Chiller (Water cooled-centrifugal, 200 tons)</t>
  </si>
  <si>
    <t>N_MF_High Efficiency Induction Cooktop</t>
  </si>
  <si>
    <t>N_MF_Heat Pump Water Heater</t>
  </si>
  <si>
    <t>T_GR_High Efficiency Chiller (Water cooled-centrifugal, 200 tons)</t>
  </si>
  <si>
    <t>N_MH_High Efficiency Induction Cooktop</t>
  </si>
  <si>
    <t>N_MH_Heat Pump Water Heater</t>
  </si>
  <si>
    <t>T_HC_High Efficiency Chiller (Water cooled-centrifugal, 200 tons)</t>
  </si>
  <si>
    <t>T_SF_Instantaneous Hot Water System</t>
  </si>
  <si>
    <t>T_HS_High Efficiency Chiller (Water cooled-centrifugal, 200 tons)</t>
  </si>
  <si>
    <t>T_MF_Instantaneous Hot Water System</t>
  </si>
  <si>
    <t>T_IN_High Efficiency Chiller (Water cooled-centrifugal, 200 tons)</t>
  </si>
  <si>
    <t>T_MH_Instantaneous Hot Water System</t>
  </si>
  <si>
    <t>T_LG_High Efficiency Chiller (Water cooled-centrifugal, 200 tons)</t>
  </si>
  <si>
    <t>N_SF_Instantaneous Hot Water System</t>
  </si>
  <si>
    <t>T_MS_High Efficiency Chiller (Water cooled-centrifugal, 200 tons)</t>
  </si>
  <si>
    <t>N_MF_Instantaneous Hot Water System</t>
  </si>
  <si>
    <t>T_OF_High Efficiency Chiller (Water cooled-centrifugal, 200 tons)</t>
  </si>
  <si>
    <t>N_MH_Instantaneous Hot Water System</t>
  </si>
  <si>
    <t>T_RS_High Efficiency Chiller (Water cooled-centrifugal, 200 tons)</t>
  </si>
  <si>
    <t>T_SF_Solar Water Heater</t>
  </si>
  <si>
    <t>T_RT_High Efficiency Chiller (Water cooled-centrifugal, 200 tons)</t>
  </si>
  <si>
    <t>T_MF_Solar Water Heater</t>
  </si>
  <si>
    <t>T_SC_High Efficiency Chiller (Water cooled-centrifugal, 200 tons)</t>
  </si>
  <si>
    <t>T_MH_Solar Water Heater</t>
  </si>
  <si>
    <t>N_AS_High Efficiency Chiller (Water cooled-centrifugal, 200 tons)</t>
  </si>
  <si>
    <t>N_SF_Solar Water Heater</t>
  </si>
  <si>
    <t>N_CU_High Efficiency Chiller (Water cooled-centrifugal, 200 tons)</t>
  </si>
  <si>
    <t>N_MF_Solar Water Heater</t>
  </si>
  <si>
    <t>N_GR_High Efficiency Chiller (Water cooled-centrifugal, 200 tons)</t>
  </si>
  <si>
    <t>N_MH_Solar Water Heater</t>
  </si>
  <si>
    <t>N_HC_High Efficiency Chiller (Water cooled-centrifugal, 200 tons)</t>
  </si>
  <si>
    <t>T_SF_Energy Star Air Purifier</t>
  </si>
  <si>
    <t>N_HS_High Efficiency Chiller (Water cooled-centrifugal, 200 tons)</t>
  </si>
  <si>
    <t>T_MF_Energy Star Air Purifier</t>
  </si>
  <si>
    <t>N_IN_High Efficiency Chiller (Water cooled-centrifugal, 200 tons)</t>
  </si>
  <si>
    <t>T_MH_Energy Star Air Purifier</t>
  </si>
  <si>
    <t>N_LG_High Efficiency Chiller (Water cooled-centrifugal, 200 tons)</t>
  </si>
  <si>
    <t>N_SF_Energy Star Air Purifier</t>
  </si>
  <si>
    <t>N_MS_High Efficiency Chiller (Water cooled-centrifugal, 200 tons)</t>
  </si>
  <si>
    <t>N_MF_Energy Star Air Purifier</t>
  </si>
  <si>
    <t>N_OF_High Efficiency Chiller (Water cooled-centrifugal, 200 tons)</t>
  </si>
  <si>
    <t>N_MH_Energy Star Air Purifier</t>
  </si>
  <si>
    <t>N_RS_High Efficiency Chiller (Water cooled-centrifugal, 200 tons)</t>
  </si>
  <si>
    <t>T_SF_Energy Star Audio-Video Equipment</t>
  </si>
  <si>
    <t>N_RT_High Efficiency Chiller (Water cooled-centrifugal, 200 tons)</t>
  </si>
  <si>
    <t>T_MF_Energy Star Audio-Video Equipment</t>
  </si>
  <si>
    <t>N_SC_High Efficiency Chiller (Water cooled-centrifugal, 200 tons)</t>
  </si>
  <si>
    <t>T_MH_Energy Star Audio-Video Equipment</t>
  </si>
  <si>
    <t>T_AS_High Efficiency Chiller (Water cooled-positive displacement, 100 tons)</t>
  </si>
  <si>
    <t>N_SF_Energy Star Audio-Video Equipment</t>
  </si>
  <si>
    <t>T_CU_High Efficiency Chiller (Water cooled-positive displacement, 100 tons)</t>
  </si>
  <si>
    <t>N_MF_Energy Star Audio-Video Equipment</t>
  </si>
  <si>
    <t>T_HC_High Efficiency Chiller (Water cooled-positive displacement, 100 tons)</t>
  </si>
  <si>
    <t>N_MH_Energy Star Audio-Video Equipment</t>
  </si>
  <si>
    <t>T_HS_High Efficiency Chiller (Water cooled-positive displacement, 100 tons)</t>
  </si>
  <si>
    <t>T_SF_Energy Star Imaging Equipment</t>
  </si>
  <si>
    <t>T_LG_High Efficiency Chiller (Water cooled-positive displacement, 100 tons)</t>
  </si>
  <si>
    <t>T_MF_Energy Star Imaging Equipment</t>
  </si>
  <si>
    <t>T_OF_High Efficiency Chiller (Water cooled-positive displacement, 100 tons)</t>
  </si>
  <si>
    <t>T_MH_Energy Star Imaging Equipment</t>
  </si>
  <si>
    <t>T_RS_High Efficiency Chiller (Water cooled-positive displacement, 100 tons)</t>
  </si>
  <si>
    <t>N_SF_Energy Star Imaging Equipment</t>
  </si>
  <si>
    <t>T_RT_High Efficiency Chiller (Water cooled-positive displacement, 100 tons)</t>
  </si>
  <si>
    <t>N_MF_Energy Star Imaging Equipment</t>
  </si>
  <si>
    <t>T_SC_High Efficiency Chiller (Water cooled-positive displacement, 100 tons)</t>
  </si>
  <si>
    <t>N_MH_Energy Star Imaging Equipment</t>
  </si>
  <si>
    <t>N_AS_High Efficiency Chiller (Water cooled-positive displacement, 100 tons)</t>
  </si>
  <si>
    <t>T_SF_Energy Star Personal Computer</t>
  </si>
  <si>
    <t>N_CU_High Efficiency Chiller (Water cooled-positive displacement, 100 tons)</t>
  </si>
  <si>
    <t>T_MF_Energy Star Personal Computer</t>
  </si>
  <si>
    <t>N_HC_High Efficiency Chiller (Water cooled-positive displacement, 100 tons)</t>
  </si>
  <si>
    <t>T_MH_Energy Star Personal Computer</t>
  </si>
  <si>
    <t>N_HS_High Efficiency Chiller (Water cooled-positive displacement, 100 tons)</t>
  </si>
  <si>
    <t>N_SF_Energy Star Personal Computer</t>
  </si>
  <si>
    <t>N_LG_High Efficiency Chiller (Water cooled-positive displacement, 100 tons)</t>
  </si>
  <si>
    <t>N_MF_Energy Star Personal Computer</t>
  </si>
  <si>
    <t>N_OF_High Efficiency Chiller (Water cooled-positive displacement, 100 tons)</t>
  </si>
  <si>
    <t>N_MH_Energy Star Personal Computer</t>
  </si>
  <si>
    <t>N_RS_High Efficiency Chiller (Water cooled-positive displacement, 100 tons)</t>
  </si>
  <si>
    <t>T_SF_Energy Star TV</t>
  </si>
  <si>
    <t>N_RT_High Efficiency Chiller (Water cooled-positive displacement, 100 tons)</t>
  </si>
  <si>
    <t>T_MF_Energy Star TV</t>
  </si>
  <si>
    <t>N_SC_High Efficiency Chiller (Water cooled-positive displacement, 100 tons)</t>
  </si>
  <si>
    <t>T_MH_Energy Star TV</t>
  </si>
  <si>
    <t>T_HC_High Efficiency DX 135k- less than 240k BTU</t>
  </si>
  <si>
    <t>Assembly</t>
  </si>
  <si>
    <t>N_SF_Energy Star TV</t>
  </si>
  <si>
    <t>T_HS_High Efficiency DX 135k- less than 240k BTU</t>
  </si>
  <si>
    <t>N_MF_Energy Star TV</t>
  </si>
  <si>
    <t>N_HC_High Efficiency DX 135k- less than 240k BTU</t>
  </si>
  <si>
    <t>N_MH_Energy Star TV</t>
  </si>
  <si>
    <t>N_HS_High Efficiency DX 135k- less than 240k BTU</t>
  </si>
  <si>
    <t>T_MF_15 SEER Air Source Heat Pump</t>
  </si>
  <si>
    <t>T_GR_High Efficiency PTAC</t>
  </si>
  <si>
    <t>T_MH_15 SEER Air Source Heat Pump</t>
  </si>
  <si>
    <t>T_IN_High Efficiency PTAC</t>
  </si>
  <si>
    <t>N_MF_15 SEER Air Source Heat Pump</t>
  </si>
  <si>
    <t>T_MS_High Efficiency PTAC</t>
  </si>
  <si>
    <t>N_MH_15 SEER Air Source Heat Pump</t>
  </si>
  <si>
    <t>T_WR_High Efficiency PTAC</t>
  </si>
  <si>
    <t>T_MF_15 SEER Central AC</t>
  </si>
  <si>
    <t>N_GR_High Efficiency PTAC</t>
  </si>
  <si>
    <t>T_MH_15 SEER Central AC</t>
  </si>
  <si>
    <t>N_IN_High Efficiency PTAC</t>
  </si>
  <si>
    <t>N_MF_15 SEER Central AC</t>
  </si>
  <si>
    <t>N_MS_High Efficiency PTAC</t>
  </si>
  <si>
    <t>N_MH_15 SEER Central AC</t>
  </si>
  <si>
    <t>N_WR_High Efficiency PTAC</t>
  </si>
  <si>
    <t>T_SF_16 SEER Air Source Heat Pump</t>
  </si>
  <si>
    <t>T_GR_High Efficiency PTHP</t>
  </si>
  <si>
    <t>T_MF_16 SEER Air Source Heat Pump</t>
  </si>
  <si>
    <t>T_IN_High Efficiency PTHP</t>
  </si>
  <si>
    <t>T_MH_16 SEER Air Source Heat Pump</t>
  </si>
  <si>
    <t>T_MS_High Efficiency PTHP</t>
  </si>
  <si>
    <t>N_SF_16 SEER Air Source Heat Pump</t>
  </si>
  <si>
    <t>T_WR_High Efficiency PTHP</t>
  </si>
  <si>
    <t>N_MF_16 SEER Air Source Heat Pump</t>
  </si>
  <si>
    <t>N_GR_High Efficiency PTHP</t>
  </si>
  <si>
    <t>N_MH_16 SEER Air Source Heat Pump</t>
  </si>
  <si>
    <t>N_IN_High Efficiency PTHP</t>
  </si>
  <si>
    <t>T_MF_16 SEER Central AC</t>
  </si>
  <si>
    <t>N_MS_High Efficiency PTHP</t>
  </si>
  <si>
    <t>T_MH_16 SEER Central AC</t>
  </si>
  <si>
    <t>N_WR_High Efficiency PTHP</t>
  </si>
  <si>
    <t>N_MF_16 SEER Central AC</t>
  </si>
  <si>
    <t>T_AS_Efficient Battery Charger</t>
  </si>
  <si>
    <t>N_MH_16 SEER Central AC</t>
  </si>
  <si>
    <t>T_CU_Efficient Battery Charger</t>
  </si>
  <si>
    <t>T_SF_17 SEER Air Source Heat Pump</t>
  </si>
  <si>
    <t>T_GR_Efficient Battery Charger</t>
  </si>
  <si>
    <t>T_MF_17 SEER Air Source Heat Pump</t>
  </si>
  <si>
    <t>T_HC_Efficient Battery Charger</t>
  </si>
  <si>
    <t>T_MH_17 SEER Air Source Heat Pump</t>
  </si>
  <si>
    <t>T_HS_Efficient Battery Charger</t>
  </si>
  <si>
    <t>N_SF_17 SEER Air Source Heat Pump</t>
  </si>
  <si>
    <t>T_IN_Efficient Battery Charger</t>
  </si>
  <si>
    <t>N_MF_17 SEER Air Source Heat Pump</t>
  </si>
  <si>
    <t>T_LG_Efficient Battery Charger</t>
  </si>
  <si>
    <t>N_MH_17 SEER Air Source Heat Pump</t>
  </si>
  <si>
    <t>T_MS_Efficient Battery Charger</t>
  </si>
  <si>
    <t>T_SF_17 SEER Central AC</t>
  </si>
  <si>
    <t>T_OF_Efficient Battery Charger</t>
  </si>
  <si>
    <t>T_MF_17 SEER Central AC</t>
  </si>
  <si>
    <t>T_RS_Efficient Battery Charger</t>
  </si>
  <si>
    <t>T_MH_17 SEER Central AC</t>
  </si>
  <si>
    <t>T_RT_Efficient Battery Charger</t>
  </si>
  <si>
    <t>N_SF_17 SEER Central AC</t>
  </si>
  <si>
    <t>T_SC_Efficient Battery Charger</t>
  </si>
  <si>
    <t>N_MF_17 SEER Central AC</t>
  </si>
  <si>
    <t>T_WR_Efficient Battery Charger</t>
  </si>
  <si>
    <t>N_MH_17 SEER Central AC</t>
  </si>
  <si>
    <t>N_AS_Efficient Battery Charger</t>
  </si>
  <si>
    <t>T_SF_18 SEER Air Source Heat Pump</t>
  </si>
  <si>
    <t>N_CU_Efficient Battery Charger</t>
  </si>
  <si>
    <t>T_MF_18 SEER Air Source Heat Pump</t>
  </si>
  <si>
    <t>N_GR_Efficient Battery Charger</t>
  </si>
  <si>
    <t>T_MH_18 SEER Air Source Heat Pump</t>
  </si>
  <si>
    <t>N_HC_Efficient Battery Charger</t>
  </si>
  <si>
    <t>N_SF_18 SEER Air Source Heat Pump</t>
  </si>
  <si>
    <t>N_HS_Efficient Battery Charger</t>
  </si>
  <si>
    <t>N_MF_18 SEER Air Source Heat Pump</t>
  </si>
  <si>
    <t>N_IN_Efficient Battery Charger</t>
  </si>
  <si>
    <t>N_MH_18 SEER Air Source Heat Pump</t>
  </si>
  <si>
    <t>N_LG_Efficient Battery Charger</t>
  </si>
  <si>
    <t>T_SF_18 SEER Central AC</t>
  </si>
  <si>
    <t>N_MS_Efficient Battery Charger</t>
  </si>
  <si>
    <t>T_MF_18 SEER Central AC</t>
  </si>
  <si>
    <t>N_OF_Efficient Battery Charger</t>
  </si>
  <si>
    <t>T_MH_18 SEER Central AC</t>
  </si>
  <si>
    <t>N_RS_Efficient Battery Charger</t>
  </si>
  <si>
    <t>N_SF_18 SEER Central AC</t>
  </si>
  <si>
    <t>N_RT_Efficient Battery Charger</t>
  </si>
  <si>
    <t>N_MF_18 SEER Central AC</t>
  </si>
  <si>
    <t>N_SC_Efficient Battery Charger</t>
  </si>
  <si>
    <t>N_MH_18 SEER Central AC</t>
  </si>
  <si>
    <t>N_WR_Efficient Battery Charger</t>
  </si>
  <si>
    <t>T_SF_21 SEER Air Source Heat Pump</t>
  </si>
  <si>
    <t>E_AS_Ceiling Insulation(R2 to R38)</t>
  </si>
  <si>
    <t>T_MF_21 SEER Air Source Heat Pump</t>
  </si>
  <si>
    <t>E_CU_Ceiling Insulation(R2 to R38)</t>
  </si>
  <si>
    <t>T_MH_21 SEER Air Source Heat Pump</t>
  </si>
  <si>
    <t>E_GR_Ceiling Insulation(R2 to R38)</t>
  </si>
  <si>
    <t>College and University</t>
  </si>
  <si>
    <t>N_SF_21 SEER Air Source Heat Pump</t>
  </si>
  <si>
    <t>E_HC_Ceiling Insulation(R2 to R38)</t>
  </si>
  <si>
    <t>N_MF_21 SEER Air Source Heat Pump</t>
  </si>
  <si>
    <t>E_HS_Ceiling Insulation(R2 to R38)</t>
  </si>
  <si>
    <t>N_MH_21 SEER Air Source Heat Pump</t>
  </si>
  <si>
    <t>E_IN_Ceiling Insulation(R2 to R38)</t>
  </si>
  <si>
    <t>T_SF_21 SEER ASHP from base electric resistance heating</t>
  </si>
  <si>
    <t>E_LG_Ceiling Insulation(R2 to R38)</t>
  </si>
  <si>
    <t>T_MF_21 SEER ASHP from base electric resistance heating</t>
  </si>
  <si>
    <t>E_MS_Ceiling Insulation(R2 to R38)</t>
  </si>
  <si>
    <t>T_MH_21 SEER ASHP from base electric resistance heating</t>
  </si>
  <si>
    <t>E_OF_Ceiling Insulation(R2 to R38)</t>
  </si>
  <si>
    <t>N_SF_21 SEER ASHP from base electric resistance heating</t>
  </si>
  <si>
    <t>E_RS_Ceiling Insulation(R2 to R38)</t>
  </si>
  <si>
    <t>N_MF_21 SEER ASHP from base electric resistance heating</t>
  </si>
  <si>
    <t>E_RT_Ceiling Insulation(R2 to R38)</t>
  </si>
  <si>
    <t>N_MH_21 SEER ASHP from base electric resistance heating</t>
  </si>
  <si>
    <t>E_SC_Ceiling Insulation(R2 to R38)</t>
  </si>
  <si>
    <t>T_SF_21 SEER Central AC</t>
  </si>
  <si>
    <t>N_AS_Ceiling Insulation(R2 to R38)</t>
  </si>
  <si>
    <t>T_MF_21 SEER Central AC</t>
  </si>
  <si>
    <t>N_CU_Ceiling Insulation(R2 to R38)</t>
  </si>
  <si>
    <t>T_MH_21 SEER Central AC</t>
  </si>
  <si>
    <t>N_GR_Ceiling Insulation(R2 to R38)</t>
  </si>
  <si>
    <t>N_SF_21 SEER Central AC</t>
  </si>
  <si>
    <t>N_HC_Ceiling Insulation(R2 to R38)</t>
  </si>
  <si>
    <t>N_MF_21 SEER Central AC</t>
  </si>
  <si>
    <t>N_HS_Ceiling Insulation(R2 to R38)</t>
  </si>
  <si>
    <t>N_MH_21 SEER Central AC</t>
  </si>
  <si>
    <t>N_IN_Ceiling Insulation(R2 to R38)</t>
  </si>
  <si>
    <t>T_SF_Energy Star Room AC</t>
  </si>
  <si>
    <t>N_LG_Ceiling Insulation(R2 to R38)</t>
  </si>
  <si>
    <t>T_MF_Energy Star Room AC</t>
  </si>
  <si>
    <t>N_MS_Ceiling Insulation(R2 to R38)</t>
  </si>
  <si>
    <t>T_MH_Energy Star Room AC</t>
  </si>
  <si>
    <t>N_OF_Ceiling Insulation(R2 to R38)</t>
  </si>
  <si>
    <t>N_SF_Energy Star Room AC</t>
  </si>
  <si>
    <t>N_RS_Ceiling Insulation(R2 to R38)</t>
  </si>
  <si>
    <t>N_MF_Energy Star Room AC</t>
  </si>
  <si>
    <t>N_RT_Ceiling Insulation(R2 to R38)</t>
  </si>
  <si>
    <t>N_MH_Energy Star Room AC</t>
  </si>
  <si>
    <t>N_SC_Ceiling Insulation(R2 to R38)</t>
  </si>
  <si>
    <t>T_SF_Ground Source Heat Pump</t>
  </si>
  <si>
    <t>E_AS_Duct Sealing Repair</t>
  </si>
  <si>
    <t>T_MF_Ground Source Heat Pump</t>
  </si>
  <si>
    <t>E_CU_Duct Sealing Repair</t>
  </si>
  <si>
    <t>T_MH_Ground Source Heat Pump</t>
  </si>
  <si>
    <t>E_RT_Duct Sealing Repair</t>
  </si>
  <si>
    <t>N_SF_Ground Source Heat Pump</t>
  </si>
  <si>
    <t>E_SC_Duct Sealing Repair</t>
  </si>
  <si>
    <t>N_MF_Ground Source Heat Pump</t>
  </si>
  <si>
    <t>E_WR_Duct Sealing Repair</t>
  </si>
  <si>
    <t>N_MH_Ground Source Heat Pump</t>
  </si>
  <si>
    <t>N_AS_Duct Sealing Repair</t>
  </si>
  <si>
    <t>T_SF_Variable Refrigerant Flow (VRF) HVAC Systems</t>
  </si>
  <si>
    <t>N_CU_Duct Sealing Repair</t>
  </si>
  <si>
    <t>T_MF_Variable Refrigerant Flow (VRF) HVAC Systems</t>
  </si>
  <si>
    <t>N_RT_Duct Sealing Repair</t>
  </si>
  <si>
    <t>T_MH_Variable Refrigerant Flow (VRF) HVAC Systems</t>
  </si>
  <si>
    <t>N_SC_Duct Sealing Repair</t>
  </si>
  <si>
    <t>N_SF_Variable Refrigerant Flow (VRF) HVAC Systems</t>
  </si>
  <si>
    <t>N_WR_Duct Sealing Repair</t>
  </si>
  <si>
    <t>N_MF_Variable Refrigerant Flow (VRF) HVAC Systems</t>
  </si>
  <si>
    <t>E_AS_Low U-Value Windows</t>
  </si>
  <si>
    <t>N_MH_Variable Refrigerant Flow (VRF) HVAC Systems</t>
  </si>
  <si>
    <t>E_CU_Low U-Value Windows</t>
  </si>
  <si>
    <t>T_SF_CFL - 15W Flood (Exterior)</t>
  </si>
  <si>
    <t>E_GR_Low U-Value Windows</t>
  </si>
  <si>
    <t>T_MF_CFL - 15W Flood (Exterior)</t>
  </si>
  <si>
    <t>E_HC_Low U-Value Windows</t>
  </si>
  <si>
    <t>T_MH_CFL - 15W Flood (Exterior)</t>
  </si>
  <si>
    <t>E_HS_Low U-Value Windows</t>
  </si>
  <si>
    <t>N_SF_CFL - 15W Flood (Exterior)</t>
  </si>
  <si>
    <t>E_IN_Low U-Value Windows</t>
  </si>
  <si>
    <t>N_MF_CFL - 15W Flood (Exterior)</t>
  </si>
  <si>
    <t>E_LG_Low U-Value Windows</t>
  </si>
  <si>
    <t>N_MH_CFL - 15W Flood (Exterior)</t>
  </si>
  <si>
    <t>E_MS_Low U-Value Windows</t>
  </si>
  <si>
    <t>T_SF_CFL - 15W Flood</t>
  </si>
  <si>
    <t>E_OF_Low U-Value Windows</t>
  </si>
  <si>
    <t>T_MF_CFL - 15W Flood</t>
  </si>
  <si>
    <t>E_RS_Low U-Value Windows</t>
  </si>
  <si>
    <t>T_MH_CFL - 15W Flood</t>
  </si>
  <si>
    <t>E_RT_Low U-Value Windows</t>
  </si>
  <si>
    <t>Grocery</t>
  </si>
  <si>
    <t>N_SF_CFL - 15W Flood</t>
  </si>
  <si>
    <t>E_SC_Low U-Value Windows</t>
  </si>
  <si>
    <t>N_MF_CFL - 15W Flood</t>
  </si>
  <si>
    <t>E_WR_Low U-Value Windows</t>
  </si>
  <si>
    <t>N_MH_CFL - 15W Flood</t>
  </si>
  <si>
    <t>E_LG_Programmable Thermostat</t>
  </si>
  <si>
    <t>T_SF_CFL-23W</t>
  </si>
  <si>
    <t>N_LG_Programmable Thermostat</t>
  </si>
  <si>
    <t>T_MF_CFL-23W</t>
  </si>
  <si>
    <t>E_LG_Smart Thermostat</t>
  </si>
  <si>
    <t>T_MH_CFL-23W</t>
  </si>
  <si>
    <t>N_LG_Smart Thermostat</t>
  </si>
  <si>
    <t>N_SF_CFL-23W</t>
  </si>
  <si>
    <t>E_AS_Thermal Energy Storage</t>
  </si>
  <si>
    <t>N_MF_CFL-23W</t>
  </si>
  <si>
    <t>E_CU_Thermal Energy Storage</t>
  </si>
  <si>
    <t>N_MH_CFL-23W</t>
  </si>
  <si>
    <t>E_GR_Thermal Energy Storage</t>
  </si>
  <si>
    <t>T_SF_CFL-13W</t>
  </si>
  <si>
    <t>T_SF_LED - 14W</t>
  </si>
  <si>
    <t>E_HC_Thermal Energy Storage</t>
  </si>
  <si>
    <t>T_MF_CFL-13W</t>
  </si>
  <si>
    <t>T_MF_LED - 14W</t>
  </si>
  <si>
    <t>E_HS_Thermal Energy Storage</t>
  </si>
  <si>
    <t>T_MH_CFL-13W</t>
  </si>
  <si>
    <t>T_MH_LED - 14W</t>
  </si>
  <si>
    <t>E_IN_Thermal Energy Storage</t>
  </si>
  <si>
    <t>N_SF_CFL-13W</t>
  </si>
  <si>
    <t>N_SF_LED - 14W</t>
  </si>
  <si>
    <t>E_LG_Thermal Energy Storage</t>
  </si>
  <si>
    <t>N_MF_CFL-13W</t>
  </si>
  <si>
    <t>N_MF_LED - 14W</t>
  </si>
  <si>
    <t>E_MS_Thermal Energy Storage</t>
  </si>
  <si>
    <t>N_MH_CFL-13W</t>
  </si>
  <si>
    <t>N_MH_LED - 14W</t>
  </si>
  <si>
    <t>E_OF_Thermal Energy Storage</t>
  </si>
  <si>
    <t>T_SF_LED - 9W Flood (Exterior)</t>
  </si>
  <si>
    <t>E_RS_Thermal Energy Storage</t>
  </si>
  <si>
    <t>T_MF_LED - 9W Flood (Exterior)</t>
  </si>
  <si>
    <t>E_RT_Thermal Energy Storage</t>
  </si>
  <si>
    <t>T_MH_LED - 9W Flood (Exterior)</t>
  </si>
  <si>
    <t>E_SC_Thermal Energy Storage</t>
  </si>
  <si>
    <t>N_SF_LED - 9W Flood (Exterior)</t>
  </si>
  <si>
    <t>E_WR_Thermal Energy Storage</t>
  </si>
  <si>
    <t>N_MF_LED - 9W Flood (Exterior)</t>
  </si>
  <si>
    <t>N_AS_Thermal Energy Storage</t>
  </si>
  <si>
    <t>N_MH_LED - 9W Flood (Exterior)</t>
  </si>
  <si>
    <t>N_CU_Thermal Energy Storage</t>
  </si>
  <si>
    <t>T_SF_LED - 9W</t>
  </si>
  <si>
    <t>N_GR_Thermal Energy Storage</t>
  </si>
  <si>
    <t>T_MF_LED - 9W</t>
  </si>
  <si>
    <t>N_HC_Thermal Energy Storage</t>
  </si>
  <si>
    <t>T_MH_LED - 9W</t>
  </si>
  <si>
    <t>N_HS_Thermal Energy Storage</t>
  </si>
  <si>
    <t>N_SF_LED - 9W</t>
  </si>
  <si>
    <t>N_IN_Thermal Energy Storage</t>
  </si>
  <si>
    <t>N_MF_LED - 9W</t>
  </si>
  <si>
    <t>N_LG_Thermal Energy Storage</t>
  </si>
  <si>
    <t>N_MH_LED - 9W</t>
  </si>
  <si>
    <t>N_MS_Thermal Energy Storage</t>
  </si>
  <si>
    <t>T_SF_Linear LED</t>
  </si>
  <si>
    <t>N_OF_Thermal Energy Storage</t>
  </si>
  <si>
    <t>T_MF_Linear LED</t>
  </si>
  <si>
    <t>N_RS_Thermal Energy Storage</t>
  </si>
  <si>
    <t>T_MH_Linear LED</t>
  </si>
  <si>
    <t>N_RT_Thermal Energy Storage</t>
  </si>
  <si>
    <t>N_SF_Linear LED</t>
  </si>
  <si>
    <t>N_SC_Thermal Energy Storage</t>
  </si>
  <si>
    <t>N_MF_Linear LED</t>
  </si>
  <si>
    <t>N_WR_Thermal Energy Storage</t>
  </si>
  <si>
    <t>N_MH_Linear LED</t>
  </si>
  <si>
    <t>E_AS_Wall Insulation</t>
  </si>
  <si>
    <t>T_SF_LED - 9W Flood</t>
  </si>
  <si>
    <t>T_SF_Low Wattage T8 Fixture</t>
  </si>
  <si>
    <t>E_CU_Wall Insulation</t>
  </si>
  <si>
    <t>T_MF_LED - 9W Flood</t>
  </si>
  <si>
    <t>T_MF_Low Wattage T8 Fixture</t>
  </si>
  <si>
    <t>E_GR_Wall Insulation</t>
  </si>
  <si>
    <t>T_MH_LED - 9W Flood</t>
  </si>
  <si>
    <t>T_MH_Low Wattage T8 Fixture</t>
  </si>
  <si>
    <t>E_HC_Wall Insulation</t>
  </si>
  <si>
    <t>N_SF_LED - 9W Flood</t>
  </si>
  <si>
    <t>N_SF_Low Wattage T8 Fixture</t>
  </si>
  <si>
    <t>E_HS_Wall Insulation</t>
  </si>
  <si>
    <t>N_MF_LED - 9W Flood</t>
  </si>
  <si>
    <t>N_MF_Low Wattage T8 Fixture</t>
  </si>
  <si>
    <t>E_IN_Wall Insulation</t>
  </si>
  <si>
    <t>N_MH_LED - 9W Flood</t>
  </si>
  <si>
    <t>N_MH_Low Wattage T8 Fixture</t>
  </si>
  <si>
    <t>E_LG_Wall Insulation</t>
  </si>
  <si>
    <t>T_SF_Energy Star Bathroom Ventilating Fan</t>
  </si>
  <si>
    <t>E_MS_Wall Insulation</t>
  </si>
  <si>
    <t>T_MF_Energy Star Bathroom Ventilating Fan</t>
  </si>
  <si>
    <t>E_OF_Wall Insulation</t>
  </si>
  <si>
    <t>T_MH_Energy Star Bathroom Ventilating Fan</t>
  </si>
  <si>
    <t>E_RS_Wall Insulation</t>
  </si>
  <si>
    <t>N_SF_Energy Star Bathroom Ventilating Fan</t>
  </si>
  <si>
    <t>E_RT_Wall Insulation</t>
  </si>
  <si>
    <t>Healthcare</t>
  </si>
  <si>
    <t>N_MF_Energy Star Bathroom Ventilating Fan</t>
  </si>
  <si>
    <t>E_SC_Wall Insulation</t>
  </si>
  <si>
    <t>N_MH_Energy Star Bathroom Ventilating Fan</t>
  </si>
  <si>
    <t>E_AS_Demand Controlled Ventilation</t>
  </si>
  <si>
    <t>T_SF_LED Specialty Lamps-5W Chandelier</t>
  </si>
  <si>
    <t>T_SF_Energy Star Ceiling Fan</t>
  </si>
  <si>
    <t>E_GR_Demand Controlled Ventilation</t>
  </si>
  <si>
    <t>T_MF_LED Specialty Lamps-5W Chandelier</t>
  </si>
  <si>
    <t>T_MF_Energy Star Ceiling Fan</t>
  </si>
  <si>
    <t>E_LG_Demand Controlled Ventilation</t>
  </si>
  <si>
    <t>T_MH_LED Specialty Lamps-5W Chandelier</t>
  </si>
  <si>
    <t>T_MH_Energy Star Ceiling Fan</t>
  </si>
  <si>
    <t>E_MS_Demand Controlled Ventilation</t>
  </si>
  <si>
    <t>N_SF_LED Specialty Lamps-5W Chandelier</t>
  </si>
  <si>
    <t>N_SF_Energy Star Ceiling Fan</t>
  </si>
  <si>
    <t>E_OF_Demand Controlled Ventilation</t>
  </si>
  <si>
    <t>N_MF_LED Specialty Lamps-5W Chandelier</t>
  </si>
  <si>
    <t>N_MF_Energy Star Ceiling Fan</t>
  </si>
  <si>
    <t>E_RS_Demand Controlled Ventilation</t>
  </si>
  <si>
    <t>N_MH_LED Specialty Lamps-5W Chandelier</t>
  </si>
  <si>
    <t>N_MH_Energy Star Ceiling Fan</t>
  </si>
  <si>
    <t>E_RT_Demand Controlled Ventilation</t>
  </si>
  <si>
    <t>T_SF_Energy Star Dehumidifier</t>
  </si>
  <si>
    <t>E_WR_Demand Controlled Ventilation</t>
  </si>
  <si>
    <t>T_MF_Energy Star Dehumidifier</t>
  </si>
  <si>
    <t>N_AS_Demand Controlled Ventilation</t>
  </si>
  <si>
    <t>T_MH_Energy Star Dehumidifier</t>
  </si>
  <si>
    <t>N_GR_Demand Controlled Ventilation</t>
  </si>
  <si>
    <t>N_SF_Energy Star Dehumidifier</t>
  </si>
  <si>
    <t>N_LG_Demand Controlled Ventilation</t>
  </si>
  <si>
    <t>N_MF_Energy Star Dehumidifier</t>
  </si>
  <si>
    <t>N_MS_Demand Controlled Ventilation</t>
  </si>
  <si>
    <t>N_MH_Energy Star Dehumidifier</t>
  </si>
  <si>
    <t>N_OF_Demand Controlled Ventilation</t>
  </si>
  <si>
    <t>T_SF_Heat Pump Pool Heater</t>
  </si>
  <si>
    <t>N_RS_Demand Controlled Ventilation</t>
  </si>
  <si>
    <t>T_MF_Heat Pump Pool Heater</t>
  </si>
  <si>
    <t>N_RT_Demand Controlled Ventilation</t>
  </si>
  <si>
    <t>T_MH_Heat Pump Pool Heater</t>
  </si>
  <si>
    <t>N_WR_Demand Controlled Ventilation</t>
  </si>
  <si>
    <t>N_SF_Heat Pump Pool Heater</t>
  </si>
  <si>
    <t>N_MF_Heat Pump Pool Heater</t>
  </si>
  <si>
    <t>N_MH_Heat Pump Pool Heater</t>
  </si>
  <si>
    <t>T_SF_Solar Pool Heater</t>
  </si>
  <si>
    <t>T_MF_Solar Pool Heater</t>
  </si>
  <si>
    <t>T_MH_Solar Pool Heater</t>
  </si>
  <si>
    <t>N_SF_Solar Pool Heater</t>
  </si>
  <si>
    <t>N_MF_Solar Pool Heater</t>
  </si>
  <si>
    <t>N_MH_Solar Pool Heater</t>
  </si>
  <si>
    <t>T_SF_Solar Powered Pool Pumps</t>
  </si>
  <si>
    <t>T_MF_Solar Powered Pool Pumps</t>
  </si>
  <si>
    <t>T_MH_Solar Powered Pool Pumps</t>
  </si>
  <si>
    <t>N_SF_Solar Powered Pool Pumps</t>
  </si>
  <si>
    <t>N_MF_Solar Powered Pool Pumps</t>
  </si>
  <si>
    <t>N_MH_Solar Powered Pool Pumps</t>
  </si>
  <si>
    <t>E_SF_Removal of 2nd Refrigerator-Freezer</t>
  </si>
  <si>
    <t>E_MF_Removal of 2nd Refrigerator-Freezer</t>
  </si>
  <si>
    <t>E_MH_Removal of 2nd Refrigerator-Freezer</t>
  </si>
  <si>
    <t>N_SF_Removal of 2nd Refrigerator-Freezer</t>
  </si>
  <si>
    <t>N_MF_Removal of 2nd Refrigerator-Freezer</t>
  </si>
  <si>
    <t>N_MH_Removal of 2nd Refrigerator-Freezer</t>
  </si>
  <si>
    <t>E_SF_Drain Water Heat Recovery</t>
  </si>
  <si>
    <t>E_MF_Drain Water Heat Recovery</t>
  </si>
  <si>
    <t>E_MH_Drain Water Heat Recovery</t>
  </si>
  <si>
    <t>N_SF_Drain Water Heat Recovery</t>
  </si>
  <si>
    <t>N_MF_Drain Water Heat Recovery</t>
  </si>
  <si>
    <t>N_MH_Drain Water Heat Recovery</t>
  </si>
  <si>
    <t>E_SF_Faucet Aerator</t>
  </si>
  <si>
    <t>E_MF_Faucet Aerator</t>
  </si>
  <si>
    <t>E_MH_Faucet Aerator</t>
  </si>
  <si>
    <t>N_SF_Faucet Aerator</t>
  </si>
  <si>
    <t>Hospitals</t>
  </si>
  <si>
    <t>N_MF_Faucet Aerator</t>
  </si>
  <si>
    <t>N_MH_Faucet Aerator</t>
  </si>
  <si>
    <t>E_SF_Heat Trap</t>
  </si>
  <si>
    <t>E_MF_Heat Trap</t>
  </si>
  <si>
    <t>E_MH_Heat Trap</t>
  </si>
  <si>
    <t>N_SF_Heat Trap</t>
  </si>
  <si>
    <t>N_MF_Heat Trap</t>
  </si>
  <si>
    <t>N_MH_Heat Trap</t>
  </si>
  <si>
    <t>T_SF_Two Speed Pool Pump</t>
  </si>
  <si>
    <t>E_SF_Hot Water Pipe Insulation</t>
  </si>
  <si>
    <t>T_MF_Two Speed Pool Pump</t>
  </si>
  <si>
    <t>E_MF_Hot Water Pipe Insulation</t>
  </si>
  <si>
    <t>T_MH_Two Speed Pool Pump</t>
  </si>
  <si>
    <t>E_MH_Hot Water Pipe Insulation</t>
  </si>
  <si>
    <t>N_SF_Two Speed Pool Pump</t>
  </si>
  <si>
    <t>N_SF_Hot Water Pipe Insulation</t>
  </si>
  <si>
    <t>N_MF_Two Speed Pool Pump</t>
  </si>
  <si>
    <t>N_MF_Hot Water Pipe Insulation</t>
  </si>
  <si>
    <t>N_MH_Two Speed Pool Pump</t>
  </si>
  <si>
    <t>N_MH_Hot Water Pipe Insulation</t>
  </si>
  <si>
    <t>T_SF_Variable Speed Pool Pump</t>
  </si>
  <si>
    <t>E_SF_Low Flow Showerhead</t>
  </si>
  <si>
    <t>T_MF_Variable Speed Pool Pump</t>
  </si>
  <si>
    <t>E_MF_Low Flow Showerhead</t>
  </si>
  <si>
    <t>T_MH_Variable Speed Pool Pump</t>
  </si>
  <si>
    <t>E_MH_Low Flow Showerhead</t>
  </si>
  <si>
    <t>N_SF_Variable Speed Pool Pump</t>
  </si>
  <si>
    <t>N_SF_Low Flow Showerhead</t>
  </si>
  <si>
    <t>N_MF_Variable Speed Pool Pump</t>
  </si>
  <si>
    <t>N_MF_Low Flow Showerhead</t>
  </si>
  <si>
    <t>N_MH_Variable Speed Pool Pump</t>
  </si>
  <si>
    <t>N_MH_Low Flow Showerhead</t>
  </si>
  <si>
    <t>E_SF_Water Heater Blanket</t>
  </si>
  <si>
    <t>E_MF_Water Heater Blanket</t>
  </si>
  <si>
    <t>E_MH_Water Heater Blanket</t>
  </si>
  <si>
    <t>N_SF_Water Heater Blanket</t>
  </si>
  <si>
    <t>N_MF_Water Heater Blanket</t>
  </si>
  <si>
    <t>N_MH_Water Heater Blanket</t>
  </si>
  <si>
    <t>E_SF_Water Heater Thermostat Setback</t>
  </si>
  <si>
    <t>E_MF_Water Heater Thermostat Setback</t>
  </si>
  <si>
    <t>E_MH_Water Heater Thermostat Setback</t>
  </si>
  <si>
    <t>N_SF_Water Heater Thermostat Setback</t>
  </si>
  <si>
    <t>N_MF_Water Heater Thermostat Setback</t>
  </si>
  <si>
    <t>N_MH_Water Heater Thermostat Setback</t>
  </si>
  <si>
    <t>E_SF_Water Heater Timeclock</t>
  </si>
  <si>
    <t>E_MF_Water Heater Timeclock</t>
  </si>
  <si>
    <t>E_MH_Water Heater Timeclock</t>
  </si>
  <si>
    <t>N_SF_Water Heater Timeclock</t>
  </si>
  <si>
    <t>N_MF_Water Heater Timeclock</t>
  </si>
  <si>
    <t>N_MH_Water Heater Timeclock</t>
  </si>
  <si>
    <t>E_SF_Smart Power Strip</t>
  </si>
  <si>
    <t>E_MF_Smart Power Strip</t>
  </si>
  <si>
    <t>E_MH_Smart Power Strip</t>
  </si>
  <si>
    <t>N_SF_Smart Power Strip</t>
  </si>
  <si>
    <t>N_MF_Smart Power Strip</t>
  </si>
  <si>
    <t>N_MH_Smart Power Strip</t>
  </si>
  <si>
    <t>N_SF_Air Sealing-Infiltration Control</t>
  </si>
  <si>
    <t>N_MF_Air Sealing-Infiltration Control</t>
  </si>
  <si>
    <t>N_MH_Air Sealing-Infiltration Control</t>
  </si>
  <si>
    <t>E_MF_Ceiling Insulation(R19 to R38)</t>
  </si>
  <si>
    <t>E_MH_Ceiling Insulation(R19 to R38)</t>
  </si>
  <si>
    <t>N_MF_Ceiling Insulation(R19 to R38)</t>
  </si>
  <si>
    <t>N_MH_Ceiling Insulation(R19 to R38)</t>
  </si>
  <si>
    <t>E_SF_Ceiling Insulation(R30 to R38)</t>
  </si>
  <si>
    <t>Institutional</t>
  </si>
  <si>
    <t>E_MF_Ceiling Insulation(R30 to R38)</t>
  </si>
  <si>
    <t>E_MH_Ceiling Insulation(R30 to R38)</t>
  </si>
  <si>
    <t>N_SF_Ceiling Insulation(R30 to R38)</t>
  </si>
  <si>
    <t>N_MF_Ceiling Insulation(R30 to R38)</t>
  </si>
  <si>
    <t>E_SF_Thermostatic Shower Restriction Valve</t>
  </si>
  <si>
    <t>N_MH_Ceiling Insulation(R30 to R38)</t>
  </si>
  <si>
    <t>E_MF_Thermostatic Shower Restriction Valve</t>
  </si>
  <si>
    <t>E_SF_Central AC Tune Up</t>
  </si>
  <si>
    <t>E_MH_Thermostatic Shower Restriction Valve</t>
  </si>
  <si>
    <t>E_MF_Central AC Tune Up</t>
  </si>
  <si>
    <t>N_SF_Thermostatic Shower Restriction Valve</t>
  </si>
  <si>
    <t>E_MH_Central AC Tune Up</t>
  </si>
  <si>
    <t>N_MF_Thermostatic Shower Restriction Valve</t>
  </si>
  <si>
    <t>N_SF_Central AC Tune Up</t>
  </si>
  <si>
    <t>N_MH_Thermostatic Shower Restriction Valve</t>
  </si>
  <si>
    <t>N_MF_Central AC Tune Up</t>
  </si>
  <si>
    <t>N_MH_Central AC Tune Up</t>
  </si>
  <si>
    <t>E_SF_Duct Insulation</t>
  </si>
  <si>
    <t>E_MF_Duct Insulation</t>
  </si>
  <si>
    <t>E_MH_Duct Insulation</t>
  </si>
  <si>
    <t>N_SF_Duct Insulation</t>
  </si>
  <si>
    <t>N_MF_Duct Insulation</t>
  </si>
  <si>
    <t>N_MH_Duct Insulation</t>
  </si>
  <si>
    <t>N_SF_Duct Repair</t>
  </si>
  <si>
    <t>N_MF_Duct Repair</t>
  </si>
  <si>
    <t>N_MH_Duct Repair</t>
  </si>
  <si>
    <t>E_SF_Energy Star Certified Roof Products</t>
  </si>
  <si>
    <t>E_MF_Energy Star Certified Roof Products</t>
  </si>
  <si>
    <t>E_MH_Energy Star Certified Roof Products</t>
  </si>
  <si>
    <t>N_SF_Energy Star Certified Roof Products</t>
  </si>
  <si>
    <t>N_MF_Energy Star Certified Roof Products</t>
  </si>
  <si>
    <t>N_MH_Energy Star Certified Roof Products</t>
  </si>
  <si>
    <t>E_SF_Energy Star Door</t>
  </si>
  <si>
    <t>E_MF_Energy Star Door</t>
  </si>
  <si>
    <t>E_MH_Energy Star Door</t>
  </si>
  <si>
    <t>N_SF_Energy Star Door</t>
  </si>
  <si>
    <t>N_MF_Energy Star Door</t>
  </si>
  <si>
    <t>N_MH_Energy Star Door</t>
  </si>
  <si>
    <t>N_SF_Energy Star Windows</t>
  </si>
  <si>
    <t>N_MF_Energy Star Windows</t>
  </si>
  <si>
    <t>N_MH_Energy Star Windows</t>
  </si>
  <si>
    <t>E_SF_Floor Insulation</t>
  </si>
  <si>
    <t>E_MF_Floor Insulation</t>
  </si>
  <si>
    <t>E_MH_Floor Insulation</t>
  </si>
  <si>
    <t>N_SF_Floor Insulation</t>
  </si>
  <si>
    <t>N_MF_Floor Insulation</t>
  </si>
  <si>
    <t>N_MH_Floor Insulation</t>
  </si>
  <si>
    <t>E_SF_Green Roof</t>
  </si>
  <si>
    <t>Lodging/Hospitality</t>
  </si>
  <si>
    <t>E_MF_Green Roof</t>
  </si>
  <si>
    <t>E_MH_Green Roof</t>
  </si>
  <si>
    <t>N_SF_Green Roof</t>
  </si>
  <si>
    <t>N_MF_Green Roof</t>
  </si>
  <si>
    <t>N_MH_Green Roof</t>
  </si>
  <si>
    <t>E_SF_Heat Pump Tune Up</t>
  </si>
  <si>
    <t>E_MF_Heat Pump Tune Up</t>
  </si>
  <si>
    <t>E_MH_Heat Pump Tune Up</t>
  </si>
  <si>
    <t>N_SF_Heat Pump Tune Up</t>
  </si>
  <si>
    <t>N_MF_Heat Pump Tune Up</t>
  </si>
  <si>
    <t>N_MH_Heat Pump Tune Up</t>
  </si>
  <si>
    <t>E_SF_HVAC ECM Motor</t>
  </si>
  <si>
    <t>E_MF_HVAC ECM Motor</t>
  </si>
  <si>
    <t>E_MH_HVAC ECM Motor</t>
  </si>
  <si>
    <t>N_SF_HVAC ECM Motor</t>
  </si>
  <si>
    <t>N_MF_HVAC ECM Motor</t>
  </si>
  <si>
    <t>N_MH_HVAC ECM Motor</t>
  </si>
  <si>
    <t>E_SF_Programmable Thermostat</t>
  </si>
  <si>
    <t>E_MF_Programmable Thermostat</t>
  </si>
  <si>
    <t>E_MH_Programmable Thermostat</t>
  </si>
  <si>
    <t>N_SF_Programmable Thermostat</t>
  </si>
  <si>
    <t>N_MF_Programmable Thermostat</t>
  </si>
  <si>
    <t>N_MH_Programmable Thermostat</t>
  </si>
  <si>
    <t>E_SF_Radiant Barrier</t>
  </si>
  <si>
    <t>E_MF_Radiant Barrier</t>
  </si>
  <si>
    <t>E_MH_Radiant Barrier</t>
  </si>
  <si>
    <t>N_SF_Radiant Barrier</t>
  </si>
  <si>
    <t>N_MF_Radiant Barrier</t>
  </si>
  <si>
    <t>N_MH_Radiant Barrier</t>
  </si>
  <si>
    <t>E_SF_Sealed crawlspace</t>
  </si>
  <si>
    <t>E_MF_Sealed crawlspace</t>
  </si>
  <si>
    <t>E_MH_Sealed crawlspace</t>
  </si>
  <si>
    <t>N_SF_Sealed crawlspace</t>
  </si>
  <si>
    <t>N_MF_Sealed crawlspace</t>
  </si>
  <si>
    <t>N_MH_Sealed crawlspace</t>
  </si>
  <si>
    <t>E_SF_Smart Thermostat</t>
  </si>
  <si>
    <t>E_MF_Smart Thermostat</t>
  </si>
  <si>
    <t>E_MH_Smart Thermostat</t>
  </si>
  <si>
    <t>N_SF_Smart Thermostat</t>
  </si>
  <si>
    <t>N_MF_Smart Thermostat</t>
  </si>
  <si>
    <t>N_MH_Smart Thermostat</t>
  </si>
  <si>
    <t>E_SF_Spray Foam Insulation(Base R12)</t>
  </si>
  <si>
    <t>E_MF_Spray Foam Insulation(Base R12)</t>
  </si>
  <si>
    <t>E_MH_Spray Foam Insulation(Base R12)</t>
  </si>
  <si>
    <t>N_SF_Spray Foam Insulation(Base R12)</t>
  </si>
  <si>
    <t>N_MF_Spray Foam Insulation(Base R12)</t>
  </si>
  <si>
    <t>N_MH_Spray Foam Insulation(Base R12)</t>
  </si>
  <si>
    <t>E_SF_Spray Foam Insulation(Base R19)</t>
  </si>
  <si>
    <t>E_MF_Spray Foam Insulation(Base R19)</t>
  </si>
  <si>
    <t>E_MH_Spray Foam Insulation(Base R19)</t>
  </si>
  <si>
    <t>N_SF_Spray Foam Insulation(Base R19)</t>
  </si>
  <si>
    <t>N_MF_Spray Foam Insulation(Base R19)</t>
  </si>
  <si>
    <t>N_MH_Spray Foam Insulation(Base R19)</t>
  </si>
  <si>
    <t>E_MF_Spray Foam Insulation(Base R2)</t>
  </si>
  <si>
    <t>E_MH_Spray Foam Insulation(Base R2)</t>
  </si>
  <si>
    <t>N_MF_Spray Foam Insulation(Base R2)</t>
  </si>
  <si>
    <t>Miscellaneous</t>
  </si>
  <si>
    <t>N_MH_Spray Foam Insulation(Base R2)</t>
  </si>
  <si>
    <t>E_SF_Spray Foam Insulation(Base R30)</t>
  </si>
  <si>
    <t>E_MF_Spray Foam Insulation(Base R30)</t>
  </si>
  <si>
    <t>E_MH_Spray Foam Insulation(Base R30)</t>
  </si>
  <si>
    <t>N_SF_Spray Foam Insulation(Base R30)</t>
  </si>
  <si>
    <t>N_MF_Spray Foam Insulation(Base R30)</t>
  </si>
  <si>
    <t>N_MH_Spray Foam Insulation(Base R30)</t>
  </si>
  <si>
    <t>E_SF_Storm Door</t>
  </si>
  <si>
    <t>E_MF_Storm Door</t>
  </si>
  <si>
    <t>E_MH_Storm Door</t>
  </si>
  <si>
    <t>N_SF_Storm Door</t>
  </si>
  <si>
    <t>N_MF_Storm Door</t>
  </si>
  <si>
    <t>N_MH_Storm Door</t>
  </si>
  <si>
    <t>E_MF_Wall Insulation</t>
  </si>
  <si>
    <t>N_SF_Wall Insulation</t>
  </si>
  <si>
    <t>N_MF_Wall Insulation</t>
  </si>
  <si>
    <t>N_MH_Wall Insulation</t>
  </si>
  <si>
    <t>E_SF_Window Sun Protection</t>
  </si>
  <si>
    <t>E_MF_Window Sun Protection</t>
  </si>
  <si>
    <t>E_MH_Window Sun Protection</t>
  </si>
  <si>
    <t>N_SF_Window Sun Protection</t>
  </si>
  <si>
    <t>N_MF_Window Sun Protection</t>
  </si>
  <si>
    <t>N_MH_Window Sun Protection</t>
  </si>
  <si>
    <t>E_SF_Exterior Lighting Controls</t>
  </si>
  <si>
    <t>E_MF_Exterior Lighting Controls</t>
  </si>
  <si>
    <t>E_MH_Exterior Lighting Controls</t>
  </si>
  <si>
    <t>N_SF_Exterior Lighting Controls</t>
  </si>
  <si>
    <t>N_MF_Exterior Lighting Controls</t>
  </si>
  <si>
    <t>N_MH_Exterior Lighting Controls</t>
  </si>
  <si>
    <t>E_SF_Interior Lighting Controls</t>
  </si>
  <si>
    <t>E_MF_Interior Lighting Controls</t>
  </si>
  <si>
    <t>E_MH_Interior Lighting Controls</t>
  </si>
  <si>
    <t>N_SF_Interior Lighting Controls</t>
  </si>
  <si>
    <t>N_MF_Interior Lighting Controls</t>
  </si>
  <si>
    <t>N_MH_Interior Lighting Controls</t>
  </si>
  <si>
    <t>E_SF_Solar Attic Fan</t>
  </si>
  <si>
    <t>E_MF_Solar Attic Fan</t>
  </si>
  <si>
    <t>E_MH_Solar Attic Fan</t>
  </si>
  <si>
    <t>N_SF_Solar Attic Fan</t>
  </si>
  <si>
    <t>N_MF_Solar Attic Fan</t>
  </si>
  <si>
    <t>N_MH_Solar Attic Fan</t>
  </si>
  <si>
    <t>T_AS_Energy Star Commercial Oven</t>
  </si>
  <si>
    <t>T_CU_Energy Star Commercial Oven</t>
  </si>
  <si>
    <t>T_GR_Energy Star Commercial Oven</t>
  </si>
  <si>
    <t>Offices</t>
  </si>
  <si>
    <t>T_HC_Energy Star Commercial Oven</t>
  </si>
  <si>
    <t>T_HS_Energy Star Commercial Oven</t>
  </si>
  <si>
    <t>T_IN_Energy Star Commercial Oven</t>
  </si>
  <si>
    <t>T_LG_Energy Star Commercial Oven</t>
  </si>
  <si>
    <t>T_MS_Energy Star Commercial Oven</t>
  </si>
  <si>
    <t>T_OF_Energy Star Commercial Oven</t>
  </si>
  <si>
    <t>T_RS_Energy Star Commercial Oven</t>
  </si>
  <si>
    <t>T_RT_Energy Star Commercial Oven</t>
  </si>
  <si>
    <t>T_SC_Energy Star Commercial Oven</t>
  </si>
  <si>
    <t>T_WR_Energy Star Commercial Oven</t>
  </si>
  <si>
    <t>N_AS_Energy Star Commercial Oven</t>
  </si>
  <si>
    <t>N_CU_Energy Star Commercial Oven</t>
  </si>
  <si>
    <t>N_GR_Energy Star Commercial Oven</t>
  </si>
  <si>
    <t>N_HC_Energy Star Commercial Oven</t>
  </si>
  <si>
    <t>N_HS_Energy Star Commercial Oven</t>
  </si>
  <si>
    <t>N_IN_Energy Star Commercial Oven</t>
  </si>
  <si>
    <t>N_LG_Energy Star Commercial Oven</t>
  </si>
  <si>
    <t>N_MS_Energy Star Commercial Oven</t>
  </si>
  <si>
    <t>N_OF_Energy Star Commercial Oven</t>
  </si>
  <si>
    <t>N_RS_Energy Star Commercial Oven</t>
  </si>
  <si>
    <t>N_RT_Energy Star Commercial Oven</t>
  </si>
  <si>
    <t>N_SC_Energy Star Commercial Oven</t>
  </si>
  <si>
    <t>N_WR_Energy Star Commercial Oven</t>
  </si>
  <si>
    <t>T_AS_Energy Star Fryer</t>
  </si>
  <si>
    <t>T_CU_Energy Star Fryer</t>
  </si>
  <si>
    <t>T_GR_Energy Star Fryer</t>
  </si>
  <si>
    <t>T_HC_Energy Star Fryer</t>
  </si>
  <si>
    <t>T_HS_Energy Star Fryer</t>
  </si>
  <si>
    <t>T_IN_Energy Star Fryer</t>
  </si>
  <si>
    <t>T_LG_Energy Star Fryer</t>
  </si>
  <si>
    <t>T_MS_Energy Star Fryer</t>
  </si>
  <si>
    <t>T_OF_Energy Star Fryer</t>
  </si>
  <si>
    <t>T_RS_Energy Star Fryer</t>
  </si>
  <si>
    <t>T_RT_Energy Star Fryer</t>
  </si>
  <si>
    <t>T_SC_Energy Star Fryer</t>
  </si>
  <si>
    <t>T_WR_Energy Star Fryer</t>
  </si>
  <si>
    <t>N_AS_Energy Star Fryer</t>
  </si>
  <si>
    <t>N_CU_Energy Star Fryer</t>
  </si>
  <si>
    <t>N_GR_Energy Star Fryer</t>
  </si>
  <si>
    <t>T_AS_Efficient Exhaust Hood</t>
  </si>
  <si>
    <t>N_HC_Energy Star Fryer</t>
  </si>
  <si>
    <t>T_CU_Efficient Exhaust Hood</t>
  </si>
  <si>
    <t>N_HS_Energy Star Fryer</t>
  </si>
  <si>
    <t>T_GR_Efficient Exhaust Hood</t>
  </si>
  <si>
    <t>N_IN_Energy Star Fryer</t>
  </si>
  <si>
    <t>T_HC_Efficient Exhaust Hood</t>
  </si>
  <si>
    <t>N_LG_Energy Star Fryer</t>
  </si>
  <si>
    <t>T_HS_Efficient Exhaust Hood</t>
  </si>
  <si>
    <t>N_MS_Energy Star Fryer</t>
  </si>
  <si>
    <t>T_IN_Efficient Exhaust Hood</t>
  </si>
  <si>
    <t>N_OF_Energy Star Fryer</t>
  </si>
  <si>
    <t>T_LG_Efficient Exhaust Hood</t>
  </si>
  <si>
    <t>N_RS_Energy Star Fryer</t>
  </si>
  <si>
    <t>T_MS_Efficient Exhaust Hood</t>
  </si>
  <si>
    <t>Restaurants</t>
  </si>
  <si>
    <t>N_RT_Energy Star Fryer</t>
  </si>
  <si>
    <t>T_OF_Efficient Exhaust Hood</t>
  </si>
  <si>
    <t>N_SC_Energy Star Fryer</t>
  </si>
  <si>
    <t>T_RS_Efficient Exhaust Hood</t>
  </si>
  <si>
    <t>N_WR_Energy Star Fryer</t>
  </si>
  <si>
    <t>T_RT_Efficient Exhaust Hood</t>
  </si>
  <si>
    <t>T_AS_Energy Star Griddle</t>
  </si>
  <si>
    <t>T_SC_Efficient Exhaust Hood</t>
  </si>
  <si>
    <t>T_CU_Energy Star Griddle</t>
  </si>
  <si>
    <t>T_WR_Efficient Exhaust Hood</t>
  </si>
  <si>
    <t>T_GR_Energy Star Griddle</t>
  </si>
  <si>
    <t>N_AS_Efficient Exhaust Hood</t>
  </si>
  <si>
    <t>T_HC_Energy Star Griddle</t>
  </si>
  <si>
    <t>N_CU_Efficient Exhaust Hood</t>
  </si>
  <si>
    <t>T_HS_Energy Star Griddle</t>
  </si>
  <si>
    <t>N_GR_Efficient Exhaust Hood</t>
  </si>
  <si>
    <t>T_IN_Energy Star Griddle</t>
  </si>
  <si>
    <t>N_HC_Efficient Exhaust Hood</t>
  </si>
  <si>
    <t>T_LG_Energy Star Griddle</t>
  </si>
  <si>
    <t>N_HS_Efficient Exhaust Hood</t>
  </si>
  <si>
    <t>T_MS_Energy Star Griddle</t>
  </si>
  <si>
    <t>N_IN_Efficient Exhaust Hood</t>
  </si>
  <si>
    <t>T_OF_Energy Star Griddle</t>
  </si>
  <si>
    <t>N_LG_Efficient Exhaust Hood</t>
  </si>
  <si>
    <t>T_RS_Energy Star Griddle</t>
  </si>
  <si>
    <t>N_MS_Efficient Exhaust Hood</t>
  </si>
  <si>
    <t>T_RT_Energy Star Griddle</t>
  </si>
  <si>
    <t>N_OF_Efficient Exhaust Hood</t>
  </si>
  <si>
    <t>T_SC_Energy Star Griddle</t>
  </si>
  <si>
    <t>N_RS_Efficient Exhaust Hood</t>
  </si>
  <si>
    <t>T_WR_Energy Star Griddle</t>
  </si>
  <si>
    <t>N_RT_Efficient Exhaust Hood</t>
  </si>
  <si>
    <t>N_AS_Energy Star Griddle</t>
  </si>
  <si>
    <t>N_SC_Efficient Exhaust Hood</t>
  </si>
  <si>
    <t>N_CU_Energy Star Griddle</t>
  </si>
  <si>
    <t>N_WR_Efficient Exhaust Hood</t>
  </si>
  <si>
    <t>N_GR_Energy Star Griddle</t>
  </si>
  <si>
    <t>N_HC_Energy Star Griddle</t>
  </si>
  <si>
    <t>N_HS_Energy Star Griddle</t>
  </si>
  <si>
    <t>N_IN_Energy Star Griddle</t>
  </si>
  <si>
    <t>N_LG_Energy Star Griddle</t>
  </si>
  <si>
    <t>N_MS_Energy Star Griddle</t>
  </si>
  <si>
    <t>N_OF_Energy Star Griddle</t>
  </si>
  <si>
    <t>N_RS_Energy Star Griddle</t>
  </si>
  <si>
    <t>N_RT_Energy Star Griddle</t>
  </si>
  <si>
    <t>N_SC_Energy Star Griddle</t>
  </si>
  <si>
    <t>N_WR_Energy Star Griddle</t>
  </si>
  <si>
    <t>T_AS_Energy Star Steamer</t>
  </si>
  <si>
    <t>T_CU_Energy Star Steamer</t>
  </si>
  <si>
    <t>T_GR_Energy Star Steamer</t>
  </si>
  <si>
    <t>T_HC_Energy Star Steamer</t>
  </si>
  <si>
    <t>T_HS_Energy Star Steamer</t>
  </si>
  <si>
    <t>T_IN_Energy Star Steamer</t>
  </si>
  <si>
    <t>T_LG_Energy Star Steamer</t>
  </si>
  <si>
    <t>T_MS_Energy Star Steamer</t>
  </si>
  <si>
    <t>T_OF_Energy Star Steamer</t>
  </si>
  <si>
    <t>T_RS_Energy Star Steamer</t>
  </si>
  <si>
    <t>T_RT_Energy Star Steamer</t>
  </si>
  <si>
    <t>T_SC_Energy Star Steamer</t>
  </si>
  <si>
    <t>T_WR_Energy Star Steamer</t>
  </si>
  <si>
    <t>N_AS_Energy Star Steamer</t>
  </si>
  <si>
    <t>N_CU_Energy Star Steamer</t>
  </si>
  <si>
    <t>N_GR_Energy Star Steamer</t>
  </si>
  <si>
    <t>N_HC_Energy Star Steamer</t>
  </si>
  <si>
    <t>N_HS_Energy Star Steamer</t>
  </si>
  <si>
    <t>N_IN_Energy Star Steamer</t>
  </si>
  <si>
    <t>N_LG_Energy Star Steamer</t>
  </si>
  <si>
    <t>Retail</t>
  </si>
  <si>
    <t>N_MS_Energy Star Steamer</t>
  </si>
  <si>
    <t>N_OF_Energy Star Steamer</t>
  </si>
  <si>
    <t>N_RS_Energy Star Steamer</t>
  </si>
  <si>
    <t>N_RT_Energy Star Steamer</t>
  </si>
  <si>
    <t>N_SC_Energy Star Steamer</t>
  </si>
  <si>
    <t>N_WR_Energy Star Steamer</t>
  </si>
  <si>
    <t>T_AS_Induction Cooktops</t>
  </si>
  <si>
    <t>T_CU_Induction Cooktops</t>
  </si>
  <si>
    <t>T_GR_Induction Cooktops</t>
  </si>
  <si>
    <t>T_HC_Induction Cooktops</t>
  </si>
  <si>
    <t>T_HS_Induction Cooktops</t>
  </si>
  <si>
    <t>T_IN_Induction Cooktops</t>
  </si>
  <si>
    <t>T_LG_Induction Cooktops</t>
  </si>
  <si>
    <t>T_MS_Induction Cooktops</t>
  </si>
  <si>
    <t>T_OF_Induction Cooktops</t>
  </si>
  <si>
    <t>T_RS_Induction Cooktops</t>
  </si>
  <si>
    <t>T_RT_Induction Cooktops</t>
  </si>
  <si>
    <t>T_SC_Induction Cooktops</t>
  </si>
  <si>
    <t>T_WR_Induction Cooktops</t>
  </si>
  <si>
    <t>N_AS_Induction Cooktops</t>
  </si>
  <si>
    <t>N_CU_Induction Cooktops</t>
  </si>
  <si>
    <t>N_GR_Induction Cooktops</t>
  </si>
  <si>
    <t>N_HC_Induction Cooktops</t>
  </si>
  <si>
    <t>N_HS_Induction Cooktops</t>
  </si>
  <si>
    <t>N_IN_Induction Cooktops</t>
  </si>
  <si>
    <t>N_LG_Induction Cooktops</t>
  </si>
  <si>
    <t>N_MS_Induction Cooktops</t>
  </si>
  <si>
    <t>N_OF_Induction Cooktops</t>
  </si>
  <si>
    <t>N_RS_Induction Cooktops</t>
  </si>
  <si>
    <t>N_RT_Induction Cooktops</t>
  </si>
  <si>
    <t>N_SC_Induction Cooktops</t>
  </si>
  <si>
    <t>N_WR_Induction Cooktops</t>
  </si>
  <si>
    <t>T_AS_Energy Star Commercial Dishwasher</t>
  </si>
  <si>
    <t>T_CU_Energy Star Commercial Dishwasher</t>
  </si>
  <si>
    <t>T_GR_Energy Star Commercial Dishwasher</t>
  </si>
  <si>
    <t>T_HC_Energy Star Commercial Dishwasher</t>
  </si>
  <si>
    <t>T_HS_Energy Star Commercial Dishwasher</t>
  </si>
  <si>
    <t>T_IN_Energy Star Commercial Dishwasher</t>
  </si>
  <si>
    <t>T_LG_Energy Star Commercial Dishwasher</t>
  </si>
  <si>
    <t>T_MS_Energy Star Commercial Dishwasher</t>
  </si>
  <si>
    <t>T_OF_Energy Star Commercial Dishwasher</t>
  </si>
  <si>
    <t>T_RS_Energy Star Commercial Dishwasher</t>
  </si>
  <si>
    <t>T_RT_Energy Star Commercial Dishwasher</t>
  </si>
  <si>
    <t>T_SC_Energy Star Commercial Dishwasher</t>
  </si>
  <si>
    <t>T_WR_Energy Star Commercial Dishwasher</t>
  </si>
  <si>
    <t>N_AS_Energy Star Commercial Dishwasher</t>
  </si>
  <si>
    <t>N_CU_Energy Star Commercial Dishwasher</t>
  </si>
  <si>
    <t>N_GR_Energy Star Commercial Dishwasher</t>
  </si>
  <si>
    <t>T_AS_Energy Star Hot Food Holding Cabinet</t>
  </si>
  <si>
    <t>N_HC_Energy Star Commercial Dishwasher</t>
  </si>
  <si>
    <t>T_CU_Energy Star Hot Food Holding Cabinet</t>
  </si>
  <si>
    <t>N_HS_Energy Star Commercial Dishwasher</t>
  </si>
  <si>
    <t>T_GR_Energy Star Hot Food Holding Cabinet</t>
  </si>
  <si>
    <t>N_IN_Energy Star Commercial Dishwasher</t>
  </si>
  <si>
    <t>T_HC_Energy Star Hot Food Holding Cabinet</t>
  </si>
  <si>
    <t>N_LG_Energy Star Commercial Dishwasher</t>
  </si>
  <si>
    <t>T_HS_Energy Star Hot Food Holding Cabinet</t>
  </si>
  <si>
    <t>N_MS_Energy Star Commercial Dishwasher</t>
  </si>
  <si>
    <t>T_IN_Energy Star Hot Food Holding Cabinet</t>
  </si>
  <si>
    <t>N_OF_Energy Star Commercial Dishwasher</t>
  </si>
  <si>
    <t>T_LG_Energy Star Hot Food Holding Cabinet</t>
  </si>
  <si>
    <t>Schools K-12</t>
  </si>
  <si>
    <t>N_RS_Energy Star Commercial Dishwasher</t>
  </si>
  <si>
    <t>T_MS_Energy Star Hot Food Holding Cabinet</t>
  </si>
  <si>
    <t>N_RT_Energy Star Commercial Dishwasher</t>
  </si>
  <si>
    <t>T_OF_Energy Star Hot Food Holding Cabinet</t>
  </si>
  <si>
    <t>N_SC_Energy Star Commercial Dishwasher</t>
  </si>
  <si>
    <t>T_RS_Energy Star Hot Food Holding Cabinet</t>
  </si>
  <si>
    <t>N_WR_Energy Star Commercial Dishwasher</t>
  </si>
  <si>
    <t>T_RT_Energy Star Hot Food Holding Cabinet</t>
  </si>
  <si>
    <t>T_CU_Heat Pump Water Heater</t>
  </si>
  <si>
    <t>T_SC_Energy Star Hot Food Holding Cabinet</t>
  </si>
  <si>
    <t>T_GR_Heat Pump Water Heater</t>
  </si>
  <si>
    <t>T_WR_Energy Star Hot Food Holding Cabinet</t>
  </si>
  <si>
    <t>T_HC_Heat Pump Water Heater</t>
  </si>
  <si>
    <t>N_AS_Energy Star Hot Food Holding Cabinet</t>
  </si>
  <si>
    <t>T_HS_Heat Pump Water Heater</t>
  </si>
  <si>
    <t>N_CU_Energy Star Hot Food Holding Cabinet</t>
  </si>
  <si>
    <t>T_IN_Heat Pump Water Heater</t>
  </si>
  <si>
    <t>N_GR_Energy Star Hot Food Holding Cabinet</t>
  </si>
  <si>
    <t>T_LG_Heat Pump Water Heater</t>
  </si>
  <si>
    <t>N_HC_Energy Star Hot Food Holding Cabinet</t>
  </si>
  <si>
    <t>T_MS_Heat Pump Water Heater</t>
  </si>
  <si>
    <t>N_HS_Energy Star Hot Food Holding Cabinet</t>
  </si>
  <si>
    <t>T_OF_Heat Pump Water Heater</t>
  </si>
  <si>
    <t>N_IN_Energy Star Hot Food Holding Cabinet</t>
  </si>
  <si>
    <t>T_RS_Heat Pump Water Heater</t>
  </si>
  <si>
    <t>N_LG_Energy Star Hot Food Holding Cabinet</t>
  </si>
  <si>
    <t>T_RT_Heat Pump Water Heater</t>
  </si>
  <si>
    <t>N_MS_Energy Star Hot Food Holding Cabinet</t>
  </si>
  <si>
    <t>T_SC_Heat Pump Water Heater</t>
  </si>
  <si>
    <t>N_OF_Energy Star Hot Food Holding Cabinet</t>
  </si>
  <si>
    <t>T_WR_Heat Pump Water Heater</t>
  </si>
  <si>
    <t>N_RS_Energy Star Hot Food Holding Cabinet</t>
  </si>
  <si>
    <t>N_CU_Heat Pump Water Heater</t>
  </si>
  <si>
    <t>N_RT_Energy Star Hot Food Holding Cabinet</t>
  </si>
  <si>
    <t>N_GR_Heat Pump Water Heater</t>
  </si>
  <si>
    <t>N_SC_Energy Star Hot Food Holding Cabinet</t>
  </si>
  <si>
    <t>N_HC_Heat Pump Water Heater</t>
  </si>
  <si>
    <t>N_WR_Energy Star Hot Food Holding Cabinet</t>
  </si>
  <si>
    <t>N_HS_Heat Pump Water Heater</t>
  </si>
  <si>
    <t>N_IN_Heat Pump Water Heater</t>
  </si>
  <si>
    <t>N_LG_Heat Pump Water Heater</t>
  </si>
  <si>
    <t>N_MS_Heat Pump Water Heater</t>
  </si>
  <si>
    <t>N_OF_Heat Pump Water Heater</t>
  </si>
  <si>
    <t>N_RS_Heat Pump Water Heater</t>
  </si>
  <si>
    <t>N_RT_Heat Pump Water Heater</t>
  </si>
  <si>
    <t>N_SC_Heat Pump Water Heater</t>
  </si>
  <si>
    <t>N_WR_Heat Pump Water Heater</t>
  </si>
  <si>
    <t>T_AS_Instantaneous Hot Water System</t>
  </si>
  <si>
    <t>T_CU_Instantaneous Hot Water System</t>
  </si>
  <si>
    <t>T_GR_Instantaneous Hot Water System</t>
  </si>
  <si>
    <t>T_HC_Instantaneous Hot Water System</t>
  </si>
  <si>
    <t>T_HS_Instantaneous Hot Water System</t>
  </si>
  <si>
    <t>T_IN_Instantaneous Hot Water System</t>
  </si>
  <si>
    <t>T_LG_Instantaneous Hot Water System</t>
  </si>
  <si>
    <t>T_MS_Instantaneous Hot Water System</t>
  </si>
  <si>
    <t>T_OF_Instantaneous Hot Water System</t>
  </si>
  <si>
    <t>T_RS_Instantaneous Hot Water System</t>
  </si>
  <si>
    <t>T_RT_Instantaneous Hot Water System</t>
  </si>
  <si>
    <t>T_SC_Instantaneous Hot Water System</t>
  </si>
  <si>
    <t>T_WR_Instantaneous Hot Water System</t>
  </si>
  <si>
    <t>N_AS_Instantaneous Hot Water System</t>
  </si>
  <si>
    <t>N_CU_Instantaneous Hot Water System</t>
  </si>
  <si>
    <t>N_GR_Instantaneous Hot Water System</t>
  </si>
  <si>
    <t>N_HC_Instantaneous Hot Water System</t>
  </si>
  <si>
    <t>N_HS_Instantaneous Hot Water System</t>
  </si>
  <si>
    <t>N_IN_Instantaneous Hot Water System</t>
  </si>
  <si>
    <t>N_LG_Instantaneous Hot Water System</t>
  </si>
  <si>
    <t>Warehouse</t>
  </si>
  <si>
    <t>N_MS_Instantaneous Hot Water System</t>
  </si>
  <si>
    <t>N_OF_Instantaneous Hot Water System</t>
  </si>
  <si>
    <t>N_RS_Instantaneous Hot Water System</t>
  </si>
  <si>
    <t>N_RT_Instantaneous Hot Water System</t>
  </si>
  <si>
    <t>N_SC_Instantaneous Hot Water System</t>
  </si>
  <si>
    <t>N_WR_Instantaneous Hot Water System</t>
  </si>
  <si>
    <t>T_AS_Solar Water Heater</t>
  </si>
  <si>
    <t>T_CU_Solar Water Heater</t>
  </si>
  <si>
    <t>T_GR_Solar Water Heater</t>
  </si>
  <si>
    <t>T_HC_Solar Water Heater</t>
  </si>
  <si>
    <t>T_RS_Solar Water Heater</t>
  </si>
  <si>
    <t>T_RT_Solar Water Heater</t>
  </si>
  <si>
    <t>T_SC_Solar Water Heater</t>
  </si>
  <si>
    <t>T_WR_Solar Water Heater</t>
  </si>
  <si>
    <t>N_AS_Solar Water Heater</t>
  </si>
  <si>
    <t>N_CU_Solar Water Heater</t>
  </si>
  <si>
    <t>N_GR_Solar Water Heater</t>
  </si>
  <si>
    <t>N_HC_Solar Water Heater</t>
  </si>
  <si>
    <t>N_RS_Solar Water Heater</t>
  </si>
  <si>
    <t>N_RT_Solar Water Heater</t>
  </si>
  <si>
    <t>N_SC_Solar Water Heater</t>
  </si>
  <si>
    <t>N_WR_Solar Water Heater</t>
  </si>
  <si>
    <t>T_AS_CFL - 15W Flood</t>
  </si>
  <si>
    <t>T_CU_CFL - 15W Flood</t>
  </si>
  <si>
    <t>T_GR_CFL - 15W Flood</t>
  </si>
  <si>
    <t>T_HC_CFL - 15W Flood</t>
  </si>
  <si>
    <t>T_HS_CFL - 15W Flood</t>
  </si>
  <si>
    <t>T_IN_CFL - 15W Flood</t>
  </si>
  <si>
    <t>T_LG_CFL - 15W Flood</t>
  </si>
  <si>
    <t>T_MS_CFL - 15W Flood</t>
  </si>
  <si>
    <t>T_OF_CFL - 15W Flood</t>
  </si>
  <si>
    <t>T_RS_CFL - 15W Flood</t>
  </si>
  <si>
    <t>T_RT_CFL - 15W Flood</t>
  </si>
  <si>
    <t>T_SC_CFL - 15W Flood</t>
  </si>
  <si>
    <t>T_WR_CFL - 15W Flood</t>
  </si>
  <si>
    <t>N_AS_CFL - 15W Flood</t>
  </si>
  <si>
    <t>Agriculture and Assembly</t>
  </si>
  <si>
    <t>N_CU_CFL - 15W Flood</t>
  </si>
  <si>
    <t>N_GR_CFL - 15W Flood</t>
  </si>
  <si>
    <t>N_HC_CFL - 15W Flood</t>
  </si>
  <si>
    <t>N_HS_CFL - 15W Flood</t>
  </si>
  <si>
    <t>N_IN_CFL - 15W Flood</t>
  </si>
  <si>
    <t>N_LG_CFL - 15W Flood</t>
  </si>
  <si>
    <t>N_MS_CFL - 15W Flood</t>
  </si>
  <si>
    <t>Chemicals and Plastics</t>
  </si>
  <si>
    <t>N_OF_CFL - 15W Flood</t>
  </si>
  <si>
    <t>N_RS_CFL - 15W Flood</t>
  </si>
  <si>
    <t>N_RT_CFL - 15W Flood</t>
  </si>
  <si>
    <t>N_SC_CFL - 15W Flood</t>
  </si>
  <si>
    <t>N_WR_CFL - 15W Flood</t>
  </si>
  <si>
    <t>T_AS_High Efficiency HID Lighting</t>
  </si>
  <si>
    <t>T_CU_High Efficiency HID Lighting</t>
  </si>
  <si>
    <t>T_AS_Heat Pump Water Heater</t>
  </si>
  <si>
    <t>T_GR_High Efficiency HID Lighting</t>
  </si>
  <si>
    <t>Construction</t>
  </si>
  <si>
    <t>T_HC_High Efficiency HID Lighting</t>
  </si>
  <si>
    <t>T_HS_High Efficiency HID Lighting</t>
  </si>
  <si>
    <t>T_IN_High Efficiency HID Lighting</t>
  </si>
  <si>
    <t>T_LG_High Efficiency HID Lighting</t>
  </si>
  <si>
    <t>Electrical and Electronic Equip.</t>
  </si>
  <si>
    <t>T_MS_High Efficiency HID Lighting</t>
  </si>
  <si>
    <t>T_OF_High Efficiency HID Lighting</t>
  </si>
  <si>
    <t>Lumber/Furniture/Pulp/Paper</t>
  </si>
  <si>
    <t>T_RS_High Efficiency HID Lighting</t>
  </si>
  <si>
    <t>T_RT_High Efficiency HID Lighting</t>
  </si>
  <si>
    <t>T_SC_High Efficiency HID Lighting</t>
  </si>
  <si>
    <t>T_WR_High Efficiency HID Lighting</t>
  </si>
  <si>
    <t>N_AS_High Efficiency HID Lighting</t>
  </si>
  <si>
    <t>N_CU_High Efficiency HID Lighting</t>
  </si>
  <si>
    <t>N_AS_Heat Pump Water Heater</t>
  </si>
  <si>
    <t>Metal Products and Machinery</t>
  </si>
  <si>
    <t>N_GR_High Efficiency HID Lighting</t>
  </si>
  <si>
    <t>N_HC_High Efficiency HID Lighting</t>
  </si>
  <si>
    <t>N_HS_High Efficiency HID Lighting</t>
  </si>
  <si>
    <t>N_IN_High Efficiency HID Lighting</t>
  </si>
  <si>
    <t>Miscellaneous Manufacturing</t>
  </si>
  <si>
    <t>N_LG_High Efficiency HID Lighting</t>
  </si>
  <si>
    <t>N_MS_High Efficiency HID Lighting</t>
  </si>
  <si>
    <t>N_OF_High Efficiency HID Lighting</t>
  </si>
  <si>
    <t>N_RS_High Efficiency HID Lighting</t>
  </si>
  <si>
    <t>N_RT_High Efficiency HID Lighting</t>
  </si>
  <si>
    <t>Primary Resources Industries</t>
  </si>
  <si>
    <t>N_SC_High Efficiency HID Lighting</t>
  </si>
  <si>
    <t>N_WR_High Efficiency HID Lighting</t>
  </si>
  <si>
    <t>T_AS_LED - 9W Flood</t>
  </si>
  <si>
    <t>Stone/Clay/Glass/Concrete</t>
  </si>
  <si>
    <t>T_CU_LED - 9W Flood</t>
  </si>
  <si>
    <t>T_GR_LED - 9W Flood</t>
  </si>
  <si>
    <t>T_HC_LED - 9W Flood</t>
  </si>
  <si>
    <t>T_HS_LED - 9W Flood</t>
  </si>
  <si>
    <t>T_IN_LED - 9W Flood</t>
  </si>
  <si>
    <t>Textiles and Leather</t>
  </si>
  <si>
    <t>T_LG_LED - 9W Flood</t>
  </si>
  <si>
    <t>T_MS_LED - 9W Flood</t>
  </si>
  <si>
    <t>T_OF_LED - 9W Flood</t>
  </si>
  <si>
    <t>T_RS_LED - 9W Flood</t>
  </si>
  <si>
    <t>Transportation Equipment</t>
  </si>
  <si>
    <t>T_RT_LED - 9W Flood</t>
  </si>
  <si>
    <t>T_SC_LED - 9W Flood</t>
  </si>
  <si>
    <t>T_WR_LED - 9W Flood</t>
  </si>
  <si>
    <t>N_AS_LED - 9W Flood</t>
  </si>
  <si>
    <t>N_CU_LED - 9W Flood</t>
  </si>
  <si>
    <t>Water and Wastewater</t>
  </si>
  <si>
    <t>N_GR_LED - 9W Flood</t>
  </si>
  <si>
    <t>N_HC_LED - 9W Flood</t>
  </si>
  <si>
    <t>N_HS_LED - 9W Flood</t>
  </si>
  <si>
    <t>N_IN_LED - 9W Flood</t>
  </si>
  <si>
    <t>N_LG_LED - 9W Flood</t>
  </si>
  <si>
    <t>N_MS_LED - 9W Flood</t>
  </si>
  <si>
    <t>N_OF_LED - 9W Flood</t>
  </si>
  <si>
    <t>N_RS_LED - 9W Flood</t>
  </si>
  <si>
    <t>N_RT_LED - 9W Flood</t>
  </si>
  <si>
    <t>N_SC_LED - 9W Flood</t>
  </si>
  <si>
    <t>N_WR_LED - 9W Flood</t>
  </si>
  <si>
    <t>T_AS_LED Display Lighting (Exterior)</t>
  </si>
  <si>
    <t>T_CU_LED Display Lighting (Exterior)</t>
  </si>
  <si>
    <t>T_GR_LED Display Lighting (Exterior)</t>
  </si>
  <si>
    <t>T_HC_LED Display Lighting (Exterior)</t>
  </si>
  <si>
    <t>T_HS_LED Display Lighting (Exterior)</t>
  </si>
  <si>
    <t>T_IN_LED Display Lighting (Exterior)</t>
  </si>
  <si>
    <t>T_HS_Solar Water Heater</t>
  </si>
  <si>
    <t>T_LG_LED Display Lighting (Exterior)</t>
  </si>
  <si>
    <t>T_IN_Solar Water Heater</t>
  </si>
  <si>
    <t>T_MS_LED Display Lighting (Exterior)</t>
  </si>
  <si>
    <t>T_LG_Solar Water Heater</t>
  </si>
  <si>
    <t>T_OF_LED Display Lighting (Exterior)</t>
  </si>
  <si>
    <t>T_MS_Solar Water Heater</t>
  </si>
  <si>
    <t>T_RS_LED Display Lighting (Exterior)</t>
  </si>
  <si>
    <t>T_OF_Solar Water Heater</t>
  </si>
  <si>
    <t>T_RT_LED Display Lighting (Exterior)</t>
  </si>
  <si>
    <t>T_SC_LED Display Lighting (Exterior)</t>
  </si>
  <si>
    <t>T_WR_LED Display Lighting (Exterior)</t>
  </si>
  <si>
    <t>N_AS_LED Display Lighting (Exterior)</t>
  </si>
  <si>
    <t>N_CU_LED Display Lighting (Exterior)</t>
  </si>
  <si>
    <t>N_GR_LED Display Lighting (Exterior)</t>
  </si>
  <si>
    <t>N_HC_LED Display Lighting (Exterior)</t>
  </si>
  <si>
    <t>N_HS_LED Display Lighting (Exterior)</t>
  </si>
  <si>
    <t>N_IN_LED Display Lighting (Exterior)</t>
  </si>
  <si>
    <t>N_HS_Solar Water Heater</t>
  </si>
  <si>
    <t>N_LG_LED Display Lighting (Exterior)</t>
  </si>
  <si>
    <t>N_IN_Solar Water Heater</t>
  </si>
  <si>
    <t>N_MS_LED Display Lighting (Exterior)</t>
  </si>
  <si>
    <t>N_LG_Solar Water Heater</t>
  </si>
  <si>
    <t>N_OF_LED Display Lighting (Exterior)</t>
  </si>
  <si>
    <t>N_MS_Solar Water Heater</t>
  </si>
  <si>
    <t>N_RS_LED Display Lighting (Exterior)</t>
  </si>
  <si>
    <t>N_OF_Solar Water Heater</t>
  </si>
  <si>
    <t>N_RT_LED Display Lighting (Exterior)</t>
  </si>
  <si>
    <t>N_SC_LED Display Lighting (Exterior)</t>
  </si>
  <si>
    <t>N_WR_LED Display Lighting (Exterior)</t>
  </si>
  <si>
    <t>T_AS_LED Exterior Lighting</t>
  </si>
  <si>
    <t>T_CU_LED Exterior Lighting</t>
  </si>
  <si>
    <t>T_GR_LED Exterior Lighting</t>
  </si>
  <si>
    <t>T_HC_LED Exterior Lighting</t>
  </si>
  <si>
    <t>T_HS_LED Exterior Lighting</t>
  </si>
  <si>
    <t>T_IN_LED Exterior Lighting</t>
  </si>
  <si>
    <t>T_LG_LED Exterior Lighting</t>
  </si>
  <si>
    <t>T_MS_LED Exterior Lighting</t>
  </si>
  <si>
    <t>T_OF_LED Exterior Lighting</t>
  </si>
  <si>
    <t>T_RS_LED Exterior Lighting</t>
  </si>
  <si>
    <t>T_RT_LED Exterior Lighting</t>
  </si>
  <si>
    <t>T_SC_LED Exterior Lighting</t>
  </si>
  <si>
    <t>T_WR_LED Exterior Lighting</t>
  </si>
  <si>
    <t>N_AS_LED Exterior Lighting</t>
  </si>
  <si>
    <t>N_CU_LED Exterior Lighting</t>
  </si>
  <si>
    <t>N_GR_LED Exterior Lighting</t>
  </si>
  <si>
    <t>N_HC_LED Exterior Lighting</t>
  </si>
  <si>
    <t>N_HS_LED Exterior Lighting</t>
  </si>
  <si>
    <t>N_IN_LED Exterior Lighting</t>
  </si>
  <si>
    <t>N_LG_LED Exterior Lighting</t>
  </si>
  <si>
    <t>N_MS_LED Exterior Lighting</t>
  </si>
  <si>
    <t>N_OF_LED Exterior Lighting</t>
  </si>
  <si>
    <t>N_RS_LED Exterior Lighting</t>
  </si>
  <si>
    <t>N_RT_LED Exterior Lighting</t>
  </si>
  <si>
    <t>N_SC_LED Exterior Lighting</t>
  </si>
  <si>
    <t>N_WR_LED Exterior Lighting</t>
  </si>
  <si>
    <t>T_AS_LED Parking Lighting</t>
  </si>
  <si>
    <t>T_CU_LED Parking Lighting</t>
  </si>
  <si>
    <t>T_GR_LED Parking Lighting</t>
  </si>
  <si>
    <t>T_HC_LED Parking Lighting</t>
  </si>
  <si>
    <t>T_HS_LED Parking Lighting</t>
  </si>
  <si>
    <t>T_IN_LED Parking Lighting</t>
  </si>
  <si>
    <t>T_LG_LED Parking Lighting</t>
  </si>
  <si>
    <t>T_MS_LED Parking Lighting</t>
  </si>
  <si>
    <t>T_OF_LED Parking Lighting</t>
  </si>
  <si>
    <t>T_RS_LED Parking Lighting</t>
  </si>
  <si>
    <t>T_RT_LED Parking Lighting</t>
  </si>
  <si>
    <t>T_SC_LED Parking Lighting</t>
  </si>
  <si>
    <t>T_WR_LED Parking Lighting</t>
  </si>
  <si>
    <t>N_AS_LED Parking Lighting</t>
  </si>
  <si>
    <t>N_CU_LED Parking Lighting</t>
  </si>
  <si>
    <t>N_GR_LED Parking Lighting</t>
  </si>
  <si>
    <t>N_HC_LED Parking Lighting</t>
  </si>
  <si>
    <t>N_HS_LED Parking Lighting</t>
  </si>
  <si>
    <t>N_IN_LED Parking Lighting</t>
  </si>
  <si>
    <t>N_LG_LED Parking Lighting</t>
  </si>
  <si>
    <t>N_MS_LED Parking Lighting</t>
  </si>
  <si>
    <t>N_OF_LED Parking Lighting</t>
  </si>
  <si>
    <t>N_RS_LED Parking Lighting</t>
  </si>
  <si>
    <t>N_RT_LED Parking Lighting</t>
  </si>
  <si>
    <t>N_SC_LED Parking Lighting</t>
  </si>
  <si>
    <t>N_WR_LED Parking Lighting</t>
  </si>
  <si>
    <t>T_AS_LED Street Lights</t>
  </si>
  <si>
    <t>T_CU_LED Street Lights</t>
  </si>
  <si>
    <t>T_GR_LED Street Lights</t>
  </si>
  <si>
    <t>T_HC_LED Street Lights</t>
  </si>
  <si>
    <t>T_HS_LED Street Lights</t>
  </si>
  <si>
    <t>T_IN_LED Street Lights</t>
  </si>
  <si>
    <t>T_LG_LED Street Lights</t>
  </si>
  <si>
    <t>T_MS_LED Street Lights</t>
  </si>
  <si>
    <t>T_OF_LED Street Lights</t>
  </si>
  <si>
    <t>T_RS_LED Street Lights</t>
  </si>
  <si>
    <t>T_RT_LED Street Lights</t>
  </si>
  <si>
    <t>T_SC_LED Street Lights</t>
  </si>
  <si>
    <t>T_WR_LED Street Lights</t>
  </si>
  <si>
    <t>N_AS_LED Street Lights</t>
  </si>
  <si>
    <t>N_CU_LED Street Lights</t>
  </si>
  <si>
    <t>N_GR_LED Street Lights</t>
  </si>
  <si>
    <t>N_HC_LED Street Lights</t>
  </si>
  <si>
    <t>N_HS_LED Street Lights</t>
  </si>
  <si>
    <t>N_IN_LED Street Lights</t>
  </si>
  <si>
    <t>N_LG_LED Street Lights</t>
  </si>
  <si>
    <t>N_MS_LED Street Lights</t>
  </si>
  <si>
    <t>N_OF_LED Street Lights</t>
  </si>
  <si>
    <t>N_RS_LED Street Lights</t>
  </si>
  <si>
    <t>N_RT_LED Street Lights</t>
  </si>
  <si>
    <t>N_SC_LED Street Lights</t>
  </si>
  <si>
    <t>N_WR_LED Street Lights</t>
  </si>
  <si>
    <t>T_AS_LED Traffic and Crosswalk Lighting</t>
  </si>
  <si>
    <t>T_CU_LED Traffic and Crosswalk Lighting</t>
  </si>
  <si>
    <t>T_GR_LED Traffic and Crosswalk Lighting</t>
  </si>
  <si>
    <t>T_HC_LED Traffic and Crosswalk Lighting</t>
  </si>
  <si>
    <t>T_HS_LED Traffic and Crosswalk Lighting</t>
  </si>
  <si>
    <t>T_IN_LED Traffic and Crosswalk Lighting</t>
  </si>
  <si>
    <t>T_LG_LED Traffic and Crosswalk Lighting</t>
  </si>
  <si>
    <t>T_MS_LED Traffic and Crosswalk Lighting</t>
  </si>
  <si>
    <t>T_OF_LED Traffic and Crosswalk Lighting</t>
  </si>
  <si>
    <t>T_RS_LED Traffic and Crosswalk Lighting</t>
  </si>
  <si>
    <t>T_RT_LED Traffic and Crosswalk Lighting</t>
  </si>
  <si>
    <t>T_SC_LED Traffic and Crosswalk Lighting</t>
  </si>
  <si>
    <t>T_WR_LED Traffic and Crosswalk Lighting</t>
  </si>
  <si>
    <t>N_AS_LED Traffic and Crosswalk Lighting</t>
  </si>
  <si>
    <t>N_CU_LED Traffic and Crosswalk Lighting</t>
  </si>
  <si>
    <t>N_GR_LED Traffic and Crosswalk Lighting</t>
  </si>
  <si>
    <t>N_HC_LED Traffic and Crosswalk Lighting</t>
  </si>
  <si>
    <t>N_HS_LED Traffic and Crosswalk Lighting</t>
  </si>
  <si>
    <t>N_IN_LED Traffic and Crosswalk Lighting</t>
  </si>
  <si>
    <t>N_LG_LED Traffic and Crosswalk Lighting</t>
  </si>
  <si>
    <t>N_MS_LED Traffic and Crosswalk Lighting</t>
  </si>
  <si>
    <t>N_OF_LED Traffic and Crosswalk Lighting</t>
  </si>
  <si>
    <t>N_RS_LED Traffic and Crosswalk Lighting</t>
  </si>
  <si>
    <t>N_RT_LED Traffic and Crosswalk Lighting</t>
  </si>
  <si>
    <t>N_SC_LED Traffic and Crosswalk Lighting</t>
  </si>
  <si>
    <t>N_WR_LED Traffic and Crosswalk Lighting</t>
  </si>
  <si>
    <t>T_AS_Geothermal Heat Pump</t>
  </si>
  <si>
    <t>T_CU_Geothermal Heat Pump</t>
  </si>
  <si>
    <t>T_GR_Geothermal Heat Pump</t>
  </si>
  <si>
    <t>T_HC_Geothermal Heat Pump</t>
  </si>
  <si>
    <t>T_HS_Geothermal Heat Pump</t>
  </si>
  <si>
    <t>T_IN_Geothermal Heat Pump</t>
  </si>
  <si>
    <t>T_LG_Geothermal Heat Pump</t>
  </si>
  <si>
    <t>T_MS_Geothermal Heat Pump</t>
  </si>
  <si>
    <t>T_OF_Geothermal Heat Pump</t>
  </si>
  <si>
    <t>T_RS_Geothermal Heat Pump</t>
  </si>
  <si>
    <t>T_RT_Geothermal Heat Pump</t>
  </si>
  <si>
    <t>T_SC_Geothermal Heat Pump</t>
  </si>
  <si>
    <t>T_WR_Geothermal Heat Pump</t>
  </si>
  <si>
    <t>N_AS_Geothermal Heat Pump</t>
  </si>
  <si>
    <t>N_CU_Geothermal Heat Pump</t>
  </si>
  <si>
    <t>N_GR_Geothermal Heat Pump</t>
  </si>
  <si>
    <t>N_HC_Geothermal Heat Pump</t>
  </si>
  <si>
    <t>N_HS_Geothermal Heat Pump</t>
  </si>
  <si>
    <t>N_IN_Geothermal Heat Pump</t>
  </si>
  <si>
    <t>N_LG_Geothermal Heat Pump</t>
  </si>
  <si>
    <t>N_MS_Geothermal Heat Pump</t>
  </si>
  <si>
    <t>N_OF_Geothermal Heat Pump</t>
  </si>
  <si>
    <t>N_RS_Geothermal Heat Pump</t>
  </si>
  <si>
    <t>N_RT_Geothermal Heat Pump</t>
  </si>
  <si>
    <t>N_SC_Geothermal Heat Pump</t>
  </si>
  <si>
    <t>N_WR_Geothermal Heat Pump</t>
  </si>
  <si>
    <t>T_WR_High Efficiency Chiller (Air Cooled, 50 tons)</t>
  </si>
  <si>
    <t>N_WR_High Efficiency Chiller (Air Cooled, 50 tons)</t>
  </si>
  <si>
    <t>T_WR_High Efficiency Chiller (Water cooled-centrifugal, 200 tons)</t>
  </si>
  <si>
    <t>N_WR_High Efficiency Chiller (Water cooled-centrifugal, 200 tons)</t>
  </si>
  <si>
    <t>T_GR_High Efficiency Chiller (Water cooled-positive displacement, 100 tons)</t>
  </si>
  <si>
    <t>T_IN_High Efficiency Chiller (Water cooled-positive displacement, 100 tons)</t>
  </si>
  <si>
    <t>T_MS_High Efficiency Chiller (Water cooled-positive displacement, 100 tons)</t>
  </si>
  <si>
    <t>T_WR_High Efficiency Chiller (Water cooled-positive displacement, 100 tons)</t>
  </si>
  <si>
    <t>N_GR_High Efficiency Chiller (Water cooled-positive displacement, 100 tons)</t>
  </si>
  <si>
    <t>N_IN_High Efficiency Chiller (Water cooled-positive displacement, 100 tons)</t>
  </si>
  <si>
    <t>N_MS_High Efficiency Chiller (Water cooled-positive displacement, 100 tons)</t>
  </si>
  <si>
    <t>N_WR_High Efficiency Chiller (Water cooled-positive displacement, 100 tons)</t>
  </si>
  <si>
    <t>T_AS_High Efficiency Data Center Cooling</t>
  </si>
  <si>
    <t>T_CU_High Efficiency Data Center Cooling</t>
  </si>
  <si>
    <t>T_GR_High Efficiency Data Center Cooling</t>
  </si>
  <si>
    <t>T_HC_High Efficiency Data Center Cooling</t>
  </si>
  <si>
    <t>T_HS_High Efficiency Data Center Cooling</t>
  </si>
  <si>
    <t>T_IN_High Efficiency Data Center Cooling</t>
  </si>
  <si>
    <t>T_LG_High Efficiency Data Center Cooling</t>
  </si>
  <si>
    <t>T_MS_High Efficiency Data Center Cooling</t>
  </si>
  <si>
    <t>T_OF_High Efficiency Data Center Cooling</t>
  </si>
  <si>
    <t>T_RS_High Efficiency Data Center Cooling</t>
  </si>
  <si>
    <t>T_RT_High Efficiency Data Center Cooling</t>
  </si>
  <si>
    <t>T_SC_High Efficiency Data Center Cooling</t>
  </si>
  <si>
    <t>T_WR_High Efficiency Data Center Cooling</t>
  </si>
  <si>
    <t>N_AS_High Efficiency Data Center Cooling</t>
  </si>
  <si>
    <t>N_CU_High Efficiency Data Center Cooling</t>
  </si>
  <si>
    <t>N_GR_High Efficiency Data Center Cooling</t>
  </si>
  <si>
    <t>N_HC_High Efficiency Data Center Cooling</t>
  </si>
  <si>
    <t>N_HS_High Efficiency Data Center Cooling</t>
  </si>
  <si>
    <t>N_IN_High Efficiency Data Center Cooling</t>
  </si>
  <si>
    <t>N_LG_High Efficiency Data Center Cooling</t>
  </si>
  <si>
    <t>N_MS_High Efficiency Data Center Cooling</t>
  </si>
  <si>
    <t>N_OF_High Efficiency Data Center Cooling</t>
  </si>
  <si>
    <t>N_RS_High Efficiency Data Center Cooling</t>
  </si>
  <si>
    <t>N_RT_High Efficiency Data Center Cooling</t>
  </si>
  <si>
    <t>N_SC_High Efficiency Data Center Cooling</t>
  </si>
  <si>
    <t>N_WR_High Efficiency Data Center Cooling</t>
  </si>
  <si>
    <t>T_AS_High Efficiency DX 135k- less than 240k BTU</t>
  </si>
  <si>
    <t>T_CU_High Efficiency DX 135k- less than 240k BTU</t>
  </si>
  <si>
    <t>T_GR_High Efficiency DX 135k- less than 240k BTU</t>
  </si>
  <si>
    <t>T_IN_High Efficiency DX 135k- less than 240k BTU</t>
  </si>
  <si>
    <t>T_LG_High Efficiency DX 135k- less than 240k BTU</t>
  </si>
  <si>
    <t>T_MS_High Efficiency DX 135k- less than 240k BTU</t>
  </si>
  <si>
    <t>T_OF_High Efficiency DX 135k- less than 240k BTU</t>
  </si>
  <si>
    <t>T_RS_High Efficiency DX 135k- less than 240k BTU</t>
  </si>
  <si>
    <t>T_RT_High Efficiency DX 135k- less than 240k BTU</t>
  </si>
  <si>
    <t>T_SC_High Efficiency DX 135k- less than 240k BTU</t>
  </si>
  <si>
    <t>T_WR_High Efficiency DX 135k- less than 240k BTU</t>
  </si>
  <si>
    <t>N_AS_High Efficiency DX 135k- less than 240k BTU</t>
  </si>
  <si>
    <t>N_CU_High Efficiency DX 135k- less than 240k BTU</t>
  </si>
  <si>
    <t>N_GR_High Efficiency DX 135k- less than 240k BTU</t>
  </si>
  <si>
    <t>N_IN_High Efficiency DX 135k- less than 240k BTU</t>
  </si>
  <si>
    <t>N_LG_High Efficiency DX 135k- less than 240k BTU</t>
  </si>
  <si>
    <t>N_MS_High Efficiency DX 135k- less than 240k BTU</t>
  </si>
  <si>
    <t>N_OF_High Efficiency DX 135k- less than 240k BTU</t>
  </si>
  <si>
    <t>N_RS_High Efficiency DX 135k- less than 240k BTU</t>
  </si>
  <si>
    <t>N_RT_High Efficiency DX 135k- less than 240k BTU</t>
  </si>
  <si>
    <t>N_SC_High Efficiency DX 135k- less than 240k BTU</t>
  </si>
  <si>
    <t>N_WR_High Efficiency DX 135k- less than 240k BTU</t>
  </si>
  <si>
    <t>T_AS_High Efficiency PTAC</t>
  </si>
  <si>
    <t>T_CU_High Efficiency PTAC</t>
  </si>
  <si>
    <t>T_HC_High Efficiency PTAC</t>
  </si>
  <si>
    <t>T_HS_High Efficiency PTAC</t>
  </si>
  <si>
    <t>T_LG_High Efficiency PTAC</t>
  </si>
  <si>
    <t>T_OF_High Efficiency PTAC</t>
  </si>
  <si>
    <t>T_RS_High Efficiency PTAC</t>
  </si>
  <si>
    <t>T_RT_High Efficiency PTAC</t>
  </si>
  <si>
    <t>T_SC_High Efficiency PTAC</t>
  </si>
  <si>
    <t>N_AS_High Efficiency PTAC</t>
  </si>
  <si>
    <t>N_CU_High Efficiency PTAC</t>
  </si>
  <si>
    <t>N_HC_High Efficiency PTAC</t>
  </si>
  <si>
    <t>N_HS_High Efficiency PTAC</t>
  </si>
  <si>
    <t>N_LG_High Efficiency PTAC</t>
  </si>
  <si>
    <t>N_OF_High Efficiency PTAC</t>
  </si>
  <si>
    <t>N_RS_High Efficiency PTAC</t>
  </si>
  <si>
    <t>N_RT_High Efficiency PTAC</t>
  </si>
  <si>
    <t>N_SC_High Efficiency PTAC</t>
  </si>
  <si>
    <t>T_AS_High Efficiency PTHP</t>
  </si>
  <si>
    <t>T_CU_High Efficiency PTHP</t>
  </si>
  <si>
    <t>T_HC_High Efficiency PTHP</t>
  </si>
  <si>
    <t>T_HS_High Efficiency PTHP</t>
  </si>
  <si>
    <t>T_LG_High Efficiency PTHP</t>
  </si>
  <si>
    <t>T_OF_High Efficiency PTHP</t>
  </si>
  <si>
    <t>T_RS_High Efficiency PTHP</t>
  </si>
  <si>
    <t>T_RT_High Efficiency PTHP</t>
  </si>
  <si>
    <t>T_SC_High Efficiency PTHP</t>
  </si>
  <si>
    <t>N_AS_High Efficiency PTHP</t>
  </si>
  <si>
    <t>N_CU_High Efficiency PTHP</t>
  </si>
  <si>
    <t>N_HC_High Efficiency PTHP</t>
  </si>
  <si>
    <t>N_HS_High Efficiency PTHP</t>
  </si>
  <si>
    <t>N_LG_High Efficiency PTHP</t>
  </si>
  <si>
    <t>N_OF_High Efficiency PTHP</t>
  </si>
  <si>
    <t>N_RS_High Efficiency PTHP</t>
  </si>
  <si>
    <t>N_RT_High Efficiency PTHP</t>
  </si>
  <si>
    <t>N_SC_High Efficiency PTHP</t>
  </si>
  <si>
    <t>T_AS_Variable Refrigerant Flow (VRF) HVAC Systems</t>
  </si>
  <si>
    <t>T_CU_Variable Refrigerant Flow (VRF) HVAC Systems</t>
  </si>
  <si>
    <t>T_GR_Variable Refrigerant Flow (VRF) HVAC Systems</t>
  </si>
  <si>
    <t>T_IN_Variable Refrigerant Flow (VRF) HVAC Systems</t>
  </si>
  <si>
    <t>T_MS_Variable Refrigerant Flow (VRF) HVAC Systems</t>
  </si>
  <si>
    <t>T_OF_Variable Refrigerant Flow (VRF) HVAC Systems</t>
  </si>
  <si>
    <t>T_SC_Variable Refrigerant Flow (VRF) HVAC Systems</t>
  </si>
  <si>
    <t>T_WR_Variable Refrigerant Flow (VRF) HVAC Systems</t>
  </si>
  <si>
    <t>N_AS_Variable Refrigerant Flow (VRF) HVAC Systems</t>
  </si>
  <si>
    <t>N_CU_Variable Refrigerant Flow (VRF) HVAC Systems</t>
  </si>
  <si>
    <t>T_AS_High Efficiency Chiller (Air Cooled, 50 tons)</t>
  </si>
  <si>
    <t>N_GR_Variable Refrigerant Flow (VRF) HVAC Systems</t>
  </si>
  <si>
    <t>T_CU_High Efficiency Chiller (Air Cooled, 50 tons)</t>
  </si>
  <si>
    <t>N_IN_Variable Refrigerant Flow (VRF) HVAC Systems</t>
  </si>
  <si>
    <t>T_GR_High Efficiency Chiller (Air Cooled, 50 tons)</t>
  </si>
  <si>
    <t>N_MS_Variable Refrigerant Flow (VRF) HVAC Systems</t>
  </si>
  <si>
    <t>T_HC_High Efficiency Chiller (Air Cooled, 50 tons)</t>
  </si>
  <si>
    <t>N_OF_Variable Refrigerant Flow (VRF) HVAC Systems</t>
  </si>
  <si>
    <t>T_HS_High Efficiency Chiller (Air Cooled, 50 tons)</t>
  </si>
  <si>
    <t>N_SC_Variable Refrigerant Flow (VRF) HVAC Systems</t>
  </si>
  <si>
    <t>T_IN_High Efficiency Chiller (Air Cooled, 50 tons)</t>
  </si>
  <si>
    <t>N_WR_Variable Refrigerant Flow (VRF) HVAC Systems</t>
  </si>
  <si>
    <t>T_LG_High Efficiency Chiller (Air Cooled, 50 tons)</t>
  </si>
  <si>
    <t>T_AS_CFL-23W</t>
  </si>
  <si>
    <t>T_MS_High Efficiency Chiller (Air Cooled, 50 tons)</t>
  </si>
  <si>
    <t>T_CU_CFL-23W</t>
  </si>
  <si>
    <t>T_OF_High Efficiency Chiller (Air Cooled, 50 tons)</t>
  </si>
  <si>
    <t>T_GR_CFL-23W</t>
  </si>
  <si>
    <t>T_RS_High Efficiency Chiller (Air Cooled, 50 tons)</t>
  </si>
  <si>
    <t>T_HC_CFL-23W</t>
  </si>
  <si>
    <t>T_RT_High Efficiency Chiller (Air Cooled, 50 tons)</t>
  </si>
  <si>
    <t>T_HS_CFL-23W</t>
  </si>
  <si>
    <t>T_SC_High Efficiency Chiller (Air Cooled, 50 tons)</t>
  </si>
  <si>
    <t>T_IN_CFL-23W</t>
  </si>
  <si>
    <t>T_LG_CFL-23W</t>
  </si>
  <si>
    <t>N_AS_High Efficiency Chiller (Air Cooled, 50 tons)</t>
  </si>
  <si>
    <t>T_MS_CFL-23W</t>
  </si>
  <si>
    <t>N_CU_High Efficiency Chiller (Air Cooled, 50 tons)</t>
  </si>
  <si>
    <t>T_OF_CFL-23W</t>
  </si>
  <si>
    <t>N_GR_High Efficiency Chiller (Air Cooled, 50 tons)</t>
  </si>
  <si>
    <t>T_RS_CFL-23W</t>
  </si>
  <si>
    <t>N_HC_High Efficiency Chiller (Air Cooled, 50 tons)</t>
  </si>
  <si>
    <t>T_RT_CFL-23W</t>
  </si>
  <si>
    <t>N_HS_High Efficiency Chiller (Air Cooled, 50 tons)</t>
  </si>
  <si>
    <t>T_SC_CFL-23W</t>
  </si>
  <si>
    <t>N_IN_High Efficiency Chiller (Air Cooled, 50 tons)</t>
  </si>
  <si>
    <t>T_WR_CFL-23W</t>
  </si>
  <si>
    <t>N_LG_High Efficiency Chiller (Air Cooled, 50 tons)</t>
  </si>
  <si>
    <t>N_AS_CFL-23W</t>
  </si>
  <si>
    <t>N_MS_High Efficiency Chiller (Air Cooled, 50 tons)</t>
  </si>
  <si>
    <t>N_CU_CFL-23W</t>
  </si>
  <si>
    <t>N_OF_High Efficiency Chiller (Air Cooled, 50 tons)</t>
  </si>
  <si>
    <t>N_GR_CFL-23W</t>
  </si>
  <si>
    <t>N_RS_High Efficiency Chiller (Air Cooled, 50 tons)</t>
  </si>
  <si>
    <t>N_HC_CFL-23W</t>
  </si>
  <si>
    <t>N_RT_High Efficiency Chiller (Air Cooled, 50 tons)</t>
  </si>
  <si>
    <t>N_HS_CFL-23W</t>
  </si>
  <si>
    <t>N_SC_High Efficiency Chiller (Air Cooled, 50 tons)</t>
  </si>
  <si>
    <t>N_IN_CFL-23W</t>
  </si>
  <si>
    <t>N_LG_CFL-23W</t>
  </si>
  <si>
    <t>N_MS_CFL-23W</t>
  </si>
  <si>
    <t>N_OF_CFL-23W</t>
  </si>
  <si>
    <t>N_RS_CFL-23W</t>
  </si>
  <si>
    <t>N_RT_CFL-23W</t>
  </si>
  <si>
    <t>N_SC_CFL-23W</t>
  </si>
  <si>
    <t>N_WR_CFL-23W</t>
  </si>
  <si>
    <t>T_AS_High Bay Fluorescent (T5)</t>
  </si>
  <si>
    <t>T_CU_High Bay Fluorescent (T5)</t>
  </si>
  <si>
    <t>T_GR_High Bay Fluorescent (T5)</t>
  </si>
  <si>
    <t>T_HC_High Bay Fluorescent (T5)</t>
  </si>
  <si>
    <t>T_HS_High Bay Fluorescent (T5)</t>
  </si>
  <si>
    <t>T_IN_High Bay Fluorescent (T5)</t>
  </si>
  <si>
    <t>T_LG_High Bay Fluorescent (T5)</t>
  </si>
  <si>
    <t>T_MS_High Bay Fluorescent (T5)</t>
  </si>
  <si>
    <t>T_OF_High Bay Fluorescent (T5)</t>
  </si>
  <si>
    <t>T_RS_High Bay Fluorescent (T5)</t>
  </si>
  <si>
    <t>T_RT_High Bay Fluorescent (T5)</t>
  </si>
  <si>
    <t>T_WR_High Bay Fluorescent (T5)</t>
  </si>
  <si>
    <t>N_AS_High Bay Fluorescent (T5)</t>
  </si>
  <si>
    <t>N_CU_High Bay Fluorescent (T5)</t>
  </si>
  <si>
    <t>N_GR_High Bay Fluorescent (T5)</t>
  </si>
  <si>
    <t>N_HC_High Bay Fluorescent (T5)</t>
  </si>
  <si>
    <t>N_HS_High Bay Fluorescent (T5)</t>
  </si>
  <si>
    <t>N_IN_High Bay Fluorescent (T5)</t>
  </si>
  <si>
    <t>N_LG_High Bay Fluorescent (T5)</t>
  </si>
  <si>
    <t>N_MS_High Bay Fluorescent (T5)</t>
  </si>
  <si>
    <t>N_OF_High Bay Fluorescent (T5)</t>
  </si>
  <si>
    <t>N_RS_High Bay Fluorescent (T5)</t>
  </si>
  <si>
    <t>N_RT_High Bay Fluorescent (T5)</t>
  </si>
  <si>
    <t>N_WR_High Bay Fluorescent (T5)</t>
  </si>
  <si>
    <t>T_CU_High Bay LED</t>
  </si>
  <si>
    <t>T_GR_High Bay LED</t>
  </si>
  <si>
    <t>T_HC_High Bay LED</t>
  </si>
  <si>
    <t>T_HS_High Bay LED</t>
  </si>
  <si>
    <t>T_MS_High Bay LED</t>
  </si>
  <si>
    <t>T_RT_High Bay LED</t>
  </si>
  <si>
    <t>N_CU_High Bay LED</t>
  </si>
  <si>
    <t>N_GR_High Bay LED</t>
  </si>
  <si>
    <t>N_HC_High Bay LED</t>
  </si>
  <si>
    <t>N_HS_High Bay LED</t>
  </si>
  <si>
    <t>N_MS_High Bay LED</t>
  </si>
  <si>
    <t>N_RT_High Bay LED</t>
  </si>
  <si>
    <t>T_AS_LED - 14W</t>
  </si>
  <si>
    <t>T_CU_LED - 14W</t>
  </si>
  <si>
    <t>T_GR_LED - 14W</t>
  </si>
  <si>
    <t>T_HC_LED - 14W</t>
  </si>
  <si>
    <t>T_HS_LED - 14W</t>
  </si>
  <si>
    <t>T_IN_LED - 14W</t>
  </si>
  <si>
    <t>T_LG_LED - 14W</t>
  </si>
  <si>
    <t>T_MS_LED - 14W</t>
  </si>
  <si>
    <t>T_OF_LED - 14W</t>
  </si>
  <si>
    <t>T_RS_LED - 14W</t>
  </si>
  <si>
    <t>T_RT_LED - 14W</t>
  </si>
  <si>
    <t>T_SC_LED - 14W</t>
  </si>
  <si>
    <t>T_WR_LED - 14W</t>
  </si>
  <si>
    <t>N_AS_LED - 14W</t>
  </si>
  <si>
    <t>N_CU_LED - 14W</t>
  </si>
  <si>
    <t>N_GR_LED - 14W</t>
  </si>
  <si>
    <t>N_HC_LED - 14W</t>
  </si>
  <si>
    <t>N_HS_LED - 14W</t>
  </si>
  <si>
    <t>N_IN_LED - 14W</t>
  </si>
  <si>
    <t>N_LG_LED - 14W</t>
  </si>
  <si>
    <t>N_MS_LED - 14W</t>
  </si>
  <si>
    <t>N_OF_LED - 14W</t>
  </si>
  <si>
    <t>N_RS_LED - 14W</t>
  </si>
  <si>
    <t>N_RT_LED - 14W</t>
  </si>
  <si>
    <t>N_SC_LED - 14W</t>
  </si>
  <si>
    <t>N_WR_LED - 14W</t>
  </si>
  <si>
    <t>T_AS_LED Display Lighting (Interior)</t>
  </si>
  <si>
    <t>T_CU_LED Display Lighting (Interior)</t>
  </si>
  <si>
    <t>T_GR_LED Display Lighting (Interior)</t>
  </si>
  <si>
    <t>T_HC_LED Display Lighting (Interior)</t>
  </si>
  <si>
    <t>T_HS_LED Display Lighting (Interior)</t>
  </si>
  <si>
    <t>T_IN_LED Display Lighting (Interior)</t>
  </si>
  <si>
    <t>T_LG_LED Display Lighting (Interior)</t>
  </si>
  <si>
    <t>T_MS_LED Display Lighting (Interior)</t>
  </si>
  <si>
    <t>T_OF_LED Display Lighting (Interior)</t>
  </si>
  <si>
    <t>T_RS_LED Display Lighting (Interior)</t>
  </si>
  <si>
    <t>T_RT_LED Display Lighting (Interior)</t>
  </si>
  <si>
    <t>T_SC_LED Display Lighting (Interior)</t>
  </si>
  <si>
    <t>T_WR_LED Display Lighting (Interior)</t>
  </si>
  <si>
    <t>N_AS_LED Display Lighting (Interior)</t>
  </si>
  <si>
    <t>N_CU_LED Display Lighting (Interior)</t>
  </si>
  <si>
    <t>N_GR_LED Display Lighting (Interior)</t>
  </si>
  <si>
    <t>N_HC_LED Display Lighting (Interior)</t>
  </si>
  <si>
    <t>N_HS_LED Display Lighting (Interior)</t>
  </si>
  <si>
    <t>N_IN_LED Display Lighting (Interior)</t>
  </si>
  <si>
    <t>N_LG_LED Display Lighting (Interior)</t>
  </si>
  <si>
    <t>N_MS_LED Display Lighting (Interior)</t>
  </si>
  <si>
    <t>N_OF_LED Display Lighting (Interior)</t>
  </si>
  <si>
    <t>N_RS_LED Display Lighting (Interior)</t>
  </si>
  <si>
    <t>N_RT_LED Display Lighting (Interior)</t>
  </si>
  <si>
    <t>N_SC_LED Display Lighting (Interior)</t>
  </si>
  <si>
    <t>N_WR_LED Display Lighting (Interior)</t>
  </si>
  <si>
    <t>T_AS_LED Linear - Fixture Replacement</t>
  </si>
  <si>
    <t>T_CU_LED Linear - Fixture Replacement</t>
  </si>
  <si>
    <t>T_GR_LED Linear - Fixture Replacement</t>
  </si>
  <si>
    <t>T_HC_Variable Refrigerant Flow (VRF) HVAC Systems</t>
  </si>
  <si>
    <t>T_HC_LED Linear - Fixture Replacement</t>
  </si>
  <si>
    <t>T_HS_Variable Refrigerant Flow (VRF) HVAC Systems</t>
  </si>
  <si>
    <t>T_HS_LED Linear - Fixture Replacement</t>
  </si>
  <si>
    <t>T_IN_LED Linear - Fixture Replacement</t>
  </si>
  <si>
    <t>T_LG_Variable Refrigerant Flow (VRF) HVAC Systems</t>
  </si>
  <si>
    <t>T_LG_LED Linear - Fixture Replacement</t>
  </si>
  <si>
    <t>T_MS_LED Linear - Fixture Replacement</t>
  </si>
  <si>
    <t>T_OF_LED Linear - Fixture Replacement</t>
  </si>
  <si>
    <t>T_RS_Variable Refrigerant Flow (VRF) HVAC Systems</t>
  </si>
  <si>
    <t>T_RS_LED Linear - Fixture Replacement</t>
  </si>
  <si>
    <t>T_RT_Variable Refrigerant Flow (VRF) HVAC Systems</t>
  </si>
  <si>
    <t>T_RT_LED Linear - Fixture Replacement</t>
  </si>
  <si>
    <t>T_SC_LED Linear - Fixture Replacement</t>
  </si>
  <si>
    <t>T_WR_LED Linear - Fixture Replacement</t>
  </si>
  <si>
    <t>N_AS_LED Linear - Fixture Replacement</t>
  </si>
  <si>
    <t>N_CU_LED Linear - Fixture Replacement</t>
  </si>
  <si>
    <t>N_GR_LED Linear - Fixture Replacement</t>
  </si>
  <si>
    <t>N_HC_Variable Refrigerant Flow (VRF) HVAC Systems</t>
  </si>
  <si>
    <t>N_HC_LED Linear - Fixture Replacement</t>
  </si>
  <si>
    <t>N_HS_Variable Refrigerant Flow (VRF) HVAC Systems</t>
  </si>
  <si>
    <t>N_HS_LED Linear - Fixture Replacement</t>
  </si>
  <si>
    <t>N_IN_LED Linear - Fixture Replacement</t>
  </si>
  <si>
    <t>N_LG_Variable Refrigerant Flow (VRF) HVAC Systems</t>
  </si>
  <si>
    <t>N_LG_LED Linear - Fixture Replacement</t>
  </si>
  <si>
    <t>N_MS_LED Linear - Fixture Replacement</t>
  </si>
  <si>
    <t>N_OF_LED Linear - Fixture Replacement</t>
  </si>
  <si>
    <t>N_RS_Variable Refrigerant Flow (VRF) HVAC Systems</t>
  </si>
  <si>
    <t>N_RS_LED Linear - Fixture Replacement</t>
  </si>
  <si>
    <t>N_RT_Variable Refrigerant Flow (VRF) HVAC Systems</t>
  </si>
  <si>
    <t>N_RT_LED Linear - Fixture Replacement</t>
  </si>
  <si>
    <t>N_SC_LED Linear - Fixture Replacement</t>
  </si>
  <si>
    <t>N_WR_LED Linear - Fixture Replacement</t>
  </si>
  <si>
    <t>T_AS_LED Linear - Lamp Replacement</t>
  </si>
  <si>
    <t>T_CU_LED Linear - Lamp Replacement</t>
  </si>
  <si>
    <t>T_GR_LED Linear - Lamp Replacement</t>
  </si>
  <si>
    <t>T_HC_LED Linear - Lamp Replacement</t>
  </si>
  <si>
    <t>T_HS_LED Linear - Lamp Replacement</t>
  </si>
  <si>
    <t>T_IN_LED Linear - Lamp Replacement</t>
  </si>
  <si>
    <t>T_LG_LED Linear - Lamp Replacement</t>
  </si>
  <si>
    <t>T_MS_LED Linear - Lamp Replacement</t>
  </si>
  <si>
    <t>T_OF_LED Linear - Lamp Replacement</t>
  </si>
  <si>
    <t>T_RS_LED Linear - Lamp Replacement</t>
  </si>
  <si>
    <t>T_RT_LED Linear - Lamp Replacement</t>
  </si>
  <si>
    <t>T_SC_LED Linear - Lamp Replacement</t>
  </si>
  <si>
    <t>T_WR_LED Linear - Lamp Replacement</t>
  </si>
  <si>
    <t>N_AS_LED Linear - Lamp Replacement</t>
  </si>
  <si>
    <t>N_CU_LED Linear - Lamp Replacement</t>
  </si>
  <si>
    <t>N_GR_LED Linear - Lamp Replacement</t>
  </si>
  <si>
    <t>N_HC_LED Linear - Lamp Replacement</t>
  </si>
  <si>
    <t>N_HS_LED Linear - Lamp Replacement</t>
  </si>
  <si>
    <t>N_IN_LED Linear - Lamp Replacement</t>
  </si>
  <si>
    <t>N_LG_LED Linear - Lamp Replacement</t>
  </si>
  <si>
    <t>N_MS_LED Linear - Lamp Replacement</t>
  </si>
  <si>
    <t>N_OF_LED Linear - Lamp Replacement</t>
  </si>
  <si>
    <t>N_RS_LED Linear - Lamp Replacement</t>
  </si>
  <si>
    <t>N_RT_LED Linear - Lamp Replacement</t>
  </si>
  <si>
    <t>N_SC_LED Linear - Lamp Replacement</t>
  </si>
  <si>
    <t>N_WR_LED Linear - Lamp Replacement</t>
  </si>
  <si>
    <t>T_AS_Premium T8 - Fixture Replacement</t>
  </si>
  <si>
    <t>T_CU_Premium T8 - Fixture Replacement</t>
  </si>
  <si>
    <t>T_IN_Premium T8 - Fixture Replacement</t>
  </si>
  <si>
    <t>T_LG_Premium T8 - Fixture Replacement</t>
  </si>
  <si>
    <t>T_MS_Premium T8 - Fixture Replacement</t>
  </si>
  <si>
    <t>T_OF_Premium T8 - Fixture Replacement</t>
  </si>
  <si>
    <t>T_RS_Premium T8 - Fixture Replacement</t>
  </si>
  <si>
    <t>T_SC_Premium T8 - Fixture Replacement</t>
  </si>
  <si>
    <t>T_WR_Premium T8 - Fixture Replacement</t>
  </si>
  <si>
    <t>N_AS_Premium T8 - Fixture Replacement</t>
  </si>
  <si>
    <t>N_CU_Premium T8 - Fixture Replacement</t>
  </si>
  <si>
    <t>T_SC_High Bay Fluorescent (T5)</t>
  </si>
  <si>
    <t>N_IN_Premium T8 - Fixture Replacement</t>
  </si>
  <si>
    <t>N_LG_Premium T8 - Fixture Replacement</t>
  </si>
  <si>
    <t>N_MS_Premium T8 - Fixture Replacement</t>
  </si>
  <si>
    <t>N_OF_Premium T8 - Fixture Replacement</t>
  </si>
  <si>
    <t>N_RS_Premium T8 - Fixture Replacement</t>
  </si>
  <si>
    <t>N_SC_Premium T8 - Fixture Replacement</t>
  </si>
  <si>
    <t>N_WR_Premium T8 - Fixture Replacement</t>
  </si>
  <si>
    <t>T_AS_Premium T8 - Lamp Replacement</t>
  </si>
  <si>
    <t>T_CU_Premium T8 - Lamp Replacement</t>
  </si>
  <si>
    <t>T_GR_Premium T8 - Lamp Replacement</t>
  </si>
  <si>
    <t>T_HC_Premium T8 - Lamp Replacement</t>
  </si>
  <si>
    <t>T_HS_Premium T8 - Lamp Replacement</t>
  </si>
  <si>
    <t>T_IN_Premium T8 - Lamp Replacement</t>
  </si>
  <si>
    <t>N_SC_High Bay Fluorescent (T5)</t>
  </si>
  <si>
    <t>T_LG_Premium T8 - Lamp Replacement</t>
  </si>
  <si>
    <t>T_MS_Premium T8 - Lamp Replacement</t>
  </si>
  <si>
    <t>T_AS_High Bay LED</t>
  </si>
  <si>
    <t>T_OF_Premium T8 - Lamp Replacement</t>
  </si>
  <si>
    <t>T_RS_Premium T8 - Lamp Replacement</t>
  </si>
  <si>
    <t>T_RT_Premium T8 - Lamp Replacement</t>
  </si>
  <si>
    <t>T_SC_Premium T8 - Lamp Replacement</t>
  </si>
  <si>
    <t>T_WR_Premium T8 - Lamp Replacement</t>
  </si>
  <si>
    <t>T_IN_High Bay LED</t>
  </si>
  <si>
    <t>N_AS_Premium T8 - Lamp Replacement</t>
  </si>
  <si>
    <t>T_LG_High Bay LED</t>
  </si>
  <si>
    <t>N_CU_Premium T8 - Lamp Replacement</t>
  </si>
  <si>
    <t>N_GR_Premium T8 - Lamp Replacement</t>
  </si>
  <si>
    <t>T_OF_High Bay LED</t>
  </si>
  <si>
    <t>N_HC_Premium T8 - Lamp Replacement</t>
  </si>
  <si>
    <t>T_RS_High Bay LED</t>
  </si>
  <si>
    <t>N_HS_Premium T8 - Lamp Replacement</t>
  </si>
  <si>
    <t>N_IN_Premium T8 - Lamp Replacement</t>
  </si>
  <si>
    <t>T_SC_High Bay LED</t>
  </si>
  <si>
    <t>N_LG_Premium T8 - Lamp Replacement</t>
  </si>
  <si>
    <t>T_WR_High Bay LED</t>
  </si>
  <si>
    <t>N_MS_Premium T8 - Lamp Replacement</t>
  </si>
  <si>
    <t>N_AS_High Bay LED</t>
  </si>
  <si>
    <t>N_OF_Premium T8 - Lamp Replacement</t>
  </si>
  <si>
    <t>N_RS_Premium T8 - Lamp Replacement</t>
  </si>
  <si>
    <t>N_RT_Premium T8 - Lamp Replacement</t>
  </si>
  <si>
    <t>N_SC_Premium T8 - Lamp Replacement</t>
  </si>
  <si>
    <t>N_WR_Premium T8 - Lamp Replacement</t>
  </si>
  <si>
    <t>N_IN_High Bay LED</t>
  </si>
  <si>
    <t>T_AS_ENERGY STAR Commercial Clothes Washer</t>
  </si>
  <si>
    <t>N_LG_High Bay LED</t>
  </si>
  <si>
    <t>T_CU_ENERGY STAR Commercial Clothes Washer</t>
  </si>
  <si>
    <t>T_GR_ENERGY STAR Commercial Clothes Washer</t>
  </si>
  <si>
    <t>N_OF_High Bay LED</t>
  </si>
  <si>
    <t>T_HC_ENERGY STAR Commercial Clothes Washer</t>
  </si>
  <si>
    <t>N_RS_High Bay LED</t>
  </si>
  <si>
    <t>T_HS_ENERGY STAR Commercial Clothes Washer</t>
  </si>
  <si>
    <t>T_IN_ENERGY STAR Commercial Clothes Washer</t>
  </si>
  <si>
    <t>N_SC_High Bay LED</t>
  </si>
  <si>
    <t>T_LG_ENERGY STAR Commercial Clothes Washer</t>
  </si>
  <si>
    <t>N_WR_High Bay LED</t>
  </si>
  <si>
    <t>T_MS_ENERGY STAR Commercial Clothes Washer</t>
  </si>
  <si>
    <t>T_OF_ENERGY STAR Commercial Clothes Washer</t>
  </si>
  <si>
    <t>T_RS_ENERGY STAR Commercial Clothes Washer</t>
  </si>
  <si>
    <t>T_RT_ENERGY STAR Commercial Clothes Washer</t>
  </si>
  <si>
    <t>T_SC_ENERGY STAR Commercial Clothes Washer</t>
  </si>
  <si>
    <t>T_WR_ENERGY STAR Commercial Clothes Washer</t>
  </si>
  <si>
    <t>N_AS_ENERGY STAR Commercial Clothes Washer</t>
  </si>
  <si>
    <t>N_CU_ENERGY STAR Commercial Clothes Washer</t>
  </si>
  <si>
    <t>N_GR_ENERGY STAR Commercial Clothes Washer</t>
  </si>
  <si>
    <t>N_HC_ENERGY STAR Commercial Clothes Washer</t>
  </si>
  <si>
    <t>N_HS_ENERGY STAR Commercial Clothes Washer</t>
  </si>
  <si>
    <t>N_IN_ENERGY STAR Commercial Clothes Washer</t>
  </si>
  <si>
    <t>N_LG_ENERGY STAR Commercial Clothes Washer</t>
  </si>
  <si>
    <t>N_MS_ENERGY STAR Commercial Clothes Washer</t>
  </si>
  <si>
    <t>N_OF_ENERGY STAR Commercial Clothes Washer</t>
  </si>
  <si>
    <t>N_RS_ENERGY STAR Commercial Clothes Washer</t>
  </si>
  <si>
    <t>N_RT_ENERGY STAR Commercial Clothes Washer</t>
  </si>
  <si>
    <t>N_SC_ENERGY STAR Commercial Clothes Washer</t>
  </si>
  <si>
    <t>N_WR_ENERGY STAR Commercial Clothes Washer</t>
  </si>
  <si>
    <t>T_AS_ENERGY STAR Water Cooler</t>
  </si>
  <si>
    <t>T_CU_ENERGY STAR Water Cooler</t>
  </si>
  <si>
    <t>T_GR_ENERGY STAR Water Cooler</t>
  </si>
  <si>
    <t>T_HC_ENERGY STAR Water Cooler</t>
  </si>
  <si>
    <t>T_HS_ENERGY STAR Water Cooler</t>
  </si>
  <si>
    <t>T_IN_ENERGY STAR Water Cooler</t>
  </si>
  <si>
    <t>T_LG_ENERGY STAR Water Cooler</t>
  </si>
  <si>
    <t>T_MS_ENERGY STAR Water Cooler</t>
  </si>
  <si>
    <t>T_OF_ENERGY STAR Water Cooler</t>
  </si>
  <si>
    <t>T_RS_ENERGY STAR Water Cooler</t>
  </si>
  <si>
    <t>T_RT_ENERGY STAR Water Cooler</t>
  </si>
  <si>
    <t>T_SC_ENERGY STAR Water Cooler</t>
  </si>
  <si>
    <t>T_WR_ENERGY STAR Water Cooler</t>
  </si>
  <si>
    <t>N_AS_ENERGY STAR Water Cooler</t>
  </si>
  <si>
    <t>N_CU_ENERGY STAR Water Cooler</t>
  </si>
  <si>
    <t>N_GR_ENERGY STAR Water Cooler</t>
  </si>
  <si>
    <t>N_HC_ENERGY STAR Water Cooler</t>
  </si>
  <si>
    <t>N_HS_ENERGY STAR Water Cooler</t>
  </si>
  <si>
    <t>N_IN_ENERGY STAR Water Cooler</t>
  </si>
  <si>
    <t>N_LG_ENERGY STAR Water Cooler</t>
  </si>
  <si>
    <t>N_MS_ENERGY STAR Water Cooler</t>
  </si>
  <si>
    <t>N_OF_ENERGY STAR Water Cooler</t>
  </si>
  <si>
    <t>N_RS_ENERGY STAR Water Cooler</t>
  </si>
  <si>
    <t>N_RT_ENERGY STAR Water Cooler</t>
  </si>
  <si>
    <t>N_SC_ENERGY STAR Water Cooler</t>
  </si>
  <si>
    <t>N_WR_ENERGY STAR Water Cooler</t>
  </si>
  <si>
    <t>T_AS_Heat Pump Pool Heater</t>
  </si>
  <si>
    <t>T_CU_Heat Pump Pool Heater</t>
  </si>
  <si>
    <t>T_GR_Heat Pump Pool Heater</t>
  </si>
  <si>
    <t>T_HC_Heat Pump Pool Heater</t>
  </si>
  <si>
    <t>T_HS_Heat Pump Pool Heater</t>
  </si>
  <si>
    <t>T_IN_Heat Pump Pool Heater</t>
  </si>
  <si>
    <t>T_LG_Heat Pump Pool Heater</t>
  </si>
  <si>
    <t>T_MS_Heat Pump Pool Heater</t>
  </si>
  <si>
    <t>T_OF_Heat Pump Pool Heater</t>
  </si>
  <si>
    <t>T_RS_Heat Pump Pool Heater</t>
  </si>
  <si>
    <t>T_RT_Heat Pump Pool Heater</t>
  </si>
  <si>
    <t>T_SC_Heat Pump Pool Heater</t>
  </si>
  <si>
    <t>T_WR_Heat Pump Pool Heater</t>
  </si>
  <si>
    <t>N_AS_Heat Pump Pool Heater</t>
  </si>
  <si>
    <t>N_CU_Heat Pump Pool Heater</t>
  </si>
  <si>
    <t>N_GR_Heat Pump Pool Heater</t>
  </si>
  <si>
    <t>N_HC_Heat Pump Pool Heater</t>
  </si>
  <si>
    <t>N_HS_Heat Pump Pool Heater</t>
  </si>
  <si>
    <t>N_IN_Heat Pump Pool Heater</t>
  </si>
  <si>
    <t>N_LG_Heat Pump Pool Heater</t>
  </si>
  <si>
    <t>N_MS_Heat Pump Pool Heater</t>
  </si>
  <si>
    <t>N_OF_Heat Pump Pool Heater</t>
  </si>
  <si>
    <t>N_RS_Heat Pump Pool Heater</t>
  </si>
  <si>
    <t>N_RT_Heat Pump Pool Heater</t>
  </si>
  <si>
    <t>N_SC_Heat Pump Pool Heater</t>
  </si>
  <si>
    <t>N_WR_Heat Pump Pool Heater</t>
  </si>
  <si>
    <t>T_AS_Solar Powered Pool Pump</t>
  </si>
  <si>
    <t>T_CU_Solar Powered Pool Pump</t>
  </si>
  <si>
    <t>T_GR_Solar Powered Pool Pump</t>
  </si>
  <si>
    <t>T_HC_Solar Powered Pool Pump</t>
  </si>
  <si>
    <t>T_HS_Solar Powered Pool Pump</t>
  </si>
  <si>
    <t>T_IN_Solar Powered Pool Pump</t>
  </si>
  <si>
    <t>T_LG_Solar Powered Pool Pump</t>
  </si>
  <si>
    <t>T_MS_Solar Powered Pool Pump</t>
  </si>
  <si>
    <t>T_OF_Solar Powered Pool Pump</t>
  </si>
  <si>
    <t>T_RS_Solar Powered Pool Pump</t>
  </si>
  <si>
    <t>T_RT_Solar Powered Pool Pump</t>
  </si>
  <si>
    <t>T_SC_Solar Powered Pool Pump</t>
  </si>
  <si>
    <t>N_AS_Solar Powered Pool Pump</t>
  </si>
  <si>
    <t>N_CU_Solar Powered Pool Pump</t>
  </si>
  <si>
    <t>N_GR_Solar Powered Pool Pump</t>
  </si>
  <si>
    <t>N_HC_Solar Powered Pool Pump</t>
  </si>
  <si>
    <t>N_HS_Solar Powered Pool Pump</t>
  </si>
  <si>
    <t>N_IN_Solar Powered Pool Pump</t>
  </si>
  <si>
    <t>N_LG_Solar Powered Pool Pump</t>
  </si>
  <si>
    <t>N_MS_Solar Powered Pool Pump</t>
  </si>
  <si>
    <t>N_OF_Solar Powered Pool Pump</t>
  </si>
  <si>
    <t>N_RS_Solar Powered Pool Pump</t>
  </si>
  <si>
    <t>N_RT_Solar Powered Pool Pump</t>
  </si>
  <si>
    <t>N_SC_Solar Powered Pool Pump</t>
  </si>
  <si>
    <t>T_AS_Two Speed Pool Pump</t>
  </si>
  <si>
    <t>T_CU_Two Speed Pool Pump</t>
  </si>
  <si>
    <t>T_GR_Two Speed Pool Pump</t>
  </si>
  <si>
    <t>T_HC_Two Speed Pool Pump</t>
  </si>
  <si>
    <t>T_HS_Two Speed Pool Pump</t>
  </si>
  <si>
    <t>T_IN_Two Speed Pool Pump</t>
  </si>
  <si>
    <t>T_LG_Two Speed Pool Pump</t>
  </si>
  <si>
    <t>T_MS_Two Speed Pool Pump</t>
  </si>
  <si>
    <t>T_OF_Two Speed Pool Pump</t>
  </si>
  <si>
    <t>T_RS_Two Speed Pool Pump</t>
  </si>
  <si>
    <t>T_RT_Two Speed Pool Pump</t>
  </si>
  <si>
    <t>T_SC_Two Speed Pool Pump</t>
  </si>
  <si>
    <t>T_GR_Premium T8 - Fixture Replacement</t>
  </si>
  <si>
    <t>T_WR_Two Speed Pool Pump</t>
  </si>
  <si>
    <t>T_HC_Premium T8 - Fixture Replacement</t>
  </si>
  <si>
    <t>N_AS_Two Speed Pool Pump</t>
  </si>
  <si>
    <t>T_HS_Premium T8 - Fixture Replacement</t>
  </si>
  <si>
    <t>N_CU_Two Speed Pool Pump</t>
  </si>
  <si>
    <t>N_GR_Two Speed Pool Pump</t>
  </si>
  <si>
    <t>N_HC_Two Speed Pool Pump</t>
  </si>
  <si>
    <t>N_HS_Two Speed Pool Pump</t>
  </si>
  <si>
    <t>N_IN_Two Speed Pool Pump</t>
  </si>
  <si>
    <t>N_LG_Two Speed Pool Pump</t>
  </si>
  <si>
    <t>T_RT_Premium T8 - Fixture Replacement</t>
  </si>
  <si>
    <t>N_MS_Two Speed Pool Pump</t>
  </si>
  <si>
    <t>N_OF_Two Speed Pool Pump</t>
  </si>
  <si>
    <t>N_RS_Two Speed Pool Pump</t>
  </si>
  <si>
    <t>N_RT_Two Speed Pool Pump</t>
  </si>
  <si>
    <t>N_SC_Two Speed Pool Pump</t>
  </si>
  <si>
    <t>N_GR_Premium T8 - Fixture Replacement</t>
  </si>
  <si>
    <t>N_WR_Two Speed Pool Pump</t>
  </si>
  <si>
    <t>N_HC_Premium T8 - Fixture Replacement</t>
  </si>
  <si>
    <t>T_AS_ENERGY STAR Imaging Equipment</t>
  </si>
  <si>
    <t>N_HS_Premium T8 - Fixture Replacement</t>
  </si>
  <si>
    <t>T_CU_ENERGY STAR Imaging Equipment</t>
  </si>
  <si>
    <t>T_GR_ENERGY STAR Imaging Equipment</t>
  </si>
  <si>
    <t>T_HC_ENERGY STAR Imaging Equipment</t>
  </si>
  <si>
    <t>T_HS_ENERGY STAR Imaging Equipment</t>
  </si>
  <si>
    <t>T_IN_ENERGY STAR Imaging Equipment</t>
  </si>
  <si>
    <t>T_LG_ENERGY STAR Imaging Equipment</t>
  </si>
  <si>
    <t>N_RT_Premium T8 - Fixture Replacement</t>
  </si>
  <si>
    <t>T_MS_ENERGY STAR Imaging Equipment</t>
  </si>
  <si>
    <t>T_OF_ENERGY STAR Imaging Equipment</t>
  </si>
  <si>
    <t>T_RS_ENERGY STAR Imaging Equipment</t>
  </si>
  <si>
    <t>T_RT_ENERGY STAR Imaging Equipment</t>
  </si>
  <si>
    <t>T_SC_ENERGY STAR Imaging Equipment</t>
  </si>
  <si>
    <t>T_WR_ENERGY STAR Imaging Equipment</t>
  </si>
  <si>
    <t>N_AS_ENERGY STAR Imaging Equipment</t>
  </si>
  <si>
    <t>N_CU_ENERGY STAR Imaging Equipment</t>
  </si>
  <si>
    <t>N_GR_ENERGY STAR Imaging Equipment</t>
  </si>
  <si>
    <t>N_HC_ENERGY STAR Imaging Equipment</t>
  </si>
  <si>
    <t>N_HS_ENERGY STAR Imaging Equipment</t>
  </si>
  <si>
    <t>N_IN_ENERGY STAR Imaging Equipment</t>
  </si>
  <si>
    <t>N_LG_ENERGY STAR Imaging Equipment</t>
  </si>
  <si>
    <t>N_MS_ENERGY STAR Imaging Equipment</t>
  </si>
  <si>
    <t>N_OF_ENERGY STAR Imaging Equipment</t>
  </si>
  <si>
    <t>N_RS_ENERGY STAR Imaging Equipment</t>
  </si>
  <si>
    <t>N_RT_ENERGY STAR Imaging Equipment</t>
  </si>
  <si>
    <t>N_SC_ENERGY STAR Imaging Equipment</t>
  </si>
  <si>
    <t>N_WR_ENERGY STAR Imaging Equipment</t>
  </si>
  <si>
    <t>T_AS_Energy Star PCs</t>
  </si>
  <si>
    <t>T_CU_Energy Star PCs</t>
  </si>
  <si>
    <t>T_GR_Energy Star PCs</t>
  </si>
  <si>
    <t>T_HC_Energy Star PCs</t>
  </si>
  <si>
    <t>T_HS_Energy Star PCs</t>
  </si>
  <si>
    <t>T_IN_Energy Star PCs</t>
  </si>
  <si>
    <t>T_LG_Energy Star PCs</t>
  </si>
  <si>
    <t>T_MS_Energy Star PCs</t>
  </si>
  <si>
    <t>T_OF_Energy Star PCs</t>
  </si>
  <si>
    <t>T_RS_Energy Star PCs</t>
  </si>
  <si>
    <t>T_RT_Energy Star PCs</t>
  </si>
  <si>
    <t>T_SC_Energy Star PCs</t>
  </si>
  <si>
    <t>T_WR_Energy Star PCs</t>
  </si>
  <si>
    <t>N_AS_Energy Star PCs</t>
  </si>
  <si>
    <t>N_CU_Energy Star PCs</t>
  </si>
  <si>
    <t>N_GR_Energy Star PCs</t>
  </si>
  <si>
    <t>N_HC_Energy Star PCs</t>
  </si>
  <si>
    <t>N_HS_Energy Star PCs</t>
  </si>
  <si>
    <t>N_IN_Energy Star PCs</t>
  </si>
  <si>
    <t>N_LG_Energy Star PCs</t>
  </si>
  <si>
    <t>N_MS_Energy Star PCs</t>
  </si>
  <si>
    <t>N_OF_Energy Star PCs</t>
  </si>
  <si>
    <t>N_RS_Energy Star PCs</t>
  </si>
  <si>
    <t>N_RT_Energy Star PCs</t>
  </si>
  <si>
    <t>N_SC_Energy Star PCs</t>
  </si>
  <si>
    <t>N_WR_Energy Star PCs</t>
  </si>
  <si>
    <t>T_AS_Energy Star Servers</t>
  </si>
  <si>
    <t>T_CU_Energy Star Servers</t>
  </si>
  <si>
    <t>T_GR_Energy Star Servers</t>
  </si>
  <si>
    <t>T_HC_Energy Star Servers</t>
  </si>
  <si>
    <t>T_HS_Energy Star Servers</t>
  </si>
  <si>
    <t>T_IN_Energy Star Servers</t>
  </si>
  <si>
    <t>T_LG_Energy Star Servers</t>
  </si>
  <si>
    <t>T_MS_Energy Star Servers</t>
  </si>
  <si>
    <t>T_OF_Energy Star Servers</t>
  </si>
  <si>
    <t>T_RS_Energy Star Servers</t>
  </si>
  <si>
    <t>T_RT_Energy Star Servers</t>
  </si>
  <si>
    <t>T_SC_Energy Star Servers</t>
  </si>
  <si>
    <t>T_WR_Energy Star Servers</t>
  </si>
  <si>
    <t>N_AS_Energy Star Servers</t>
  </si>
  <si>
    <t>N_CU_Energy Star Servers</t>
  </si>
  <si>
    <t>N_GR_Energy Star Servers</t>
  </si>
  <si>
    <t>N_HC_Energy Star Servers</t>
  </si>
  <si>
    <t>N_HS_Energy Star Servers</t>
  </si>
  <si>
    <t>N_IN_Energy Star Servers</t>
  </si>
  <si>
    <t>N_LG_Energy Star Servers</t>
  </si>
  <si>
    <t>N_MS_Energy Star Servers</t>
  </si>
  <si>
    <t>N_OF_Energy Star Servers</t>
  </si>
  <si>
    <t>N_RS_Energy Star Servers</t>
  </si>
  <si>
    <t>N_RT_Energy Star Servers</t>
  </si>
  <si>
    <t>N_SC_Energy Star Servers</t>
  </si>
  <si>
    <t>N_WR_Energy Star Servers</t>
  </si>
  <si>
    <t>T_AS_Server Virtualization</t>
  </si>
  <si>
    <t>T_CU_Server Virtualization</t>
  </si>
  <si>
    <t>T_GR_Server Virtualization</t>
  </si>
  <si>
    <t>T_HC_Server Virtualization</t>
  </si>
  <si>
    <t>T_HS_Server Virtualization</t>
  </si>
  <si>
    <t>T_IN_Server Virtualization</t>
  </si>
  <si>
    <t>T_LG_Server Virtualization</t>
  </si>
  <si>
    <t>T_MS_Server Virtualization</t>
  </si>
  <si>
    <t>T_OF_Server Virtualization</t>
  </si>
  <si>
    <t>T_RS_Server Virtualization</t>
  </si>
  <si>
    <t>T_RT_Server Virtualization</t>
  </si>
  <si>
    <t>T_SC_Server Virtualization</t>
  </si>
  <si>
    <t>T_WR_Server Virtualization</t>
  </si>
  <si>
    <t>N_AS_Server Virtualization</t>
  </si>
  <si>
    <t>N_CU_Server Virtualization</t>
  </si>
  <si>
    <t>N_GR_Server Virtualization</t>
  </si>
  <si>
    <t>N_HC_Server Virtualization</t>
  </si>
  <si>
    <t>N_HS_Server Virtualization</t>
  </si>
  <si>
    <t>N_IN_Server Virtualization</t>
  </si>
  <si>
    <t>N_LG_Server Virtualization</t>
  </si>
  <si>
    <t>N_MS_Server Virtualization</t>
  </si>
  <si>
    <t>N_OF_Server Virtualization</t>
  </si>
  <si>
    <t>N_RS_Server Virtualization</t>
  </si>
  <si>
    <t>N_RT_Server Virtualization</t>
  </si>
  <si>
    <t>N_SC_Server Virtualization</t>
  </si>
  <si>
    <t>N_WR_Server Virtualization</t>
  </si>
  <si>
    <t>T_AS_Energy Star Commercial Glass Door Freezer</t>
  </si>
  <si>
    <t>T_CU_Energy Star Commercial Glass Door Freezer</t>
  </si>
  <si>
    <t>T_GR_Energy Star Commercial Glass Door Freezer</t>
  </si>
  <si>
    <t>T_HC_Energy Star Commercial Glass Door Freezer</t>
  </si>
  <si>
    <t>T_HS_Energy Star Commercial Glass Door Freezer</t>
  </si>
  <si>
    <t>T_IN_Energy Star Commercial Glass Door Freezer</t>
  </si>
  <si>
    <t>T_LG_Energy Star Commercial Glass Door Freezer</t>
  </si>
  <si>
    <t>T_MS_Energy Star Commercial Glass Door Freezer</t>
  </si>
  <si>
    <t>T_OF_Energy Star Commercial Glass Door Freezer</t>
  </si>
  <si>
    <t>T_RS_Energy Star Commercial Glass Door Freezer</t>
  </si>
  <si>
    <t>T_AS_Solar Pool Heater</t>
  </si>
  <si>
    <t>T_RT_Energy Star Commercial Glass Door Freezer</t>
  </si>
  <si>
    <t>T_CU_Solar Pool Heater</t>
  </si>
  <si>
    <t>T_SC_Energy Star Commercial Glass Door Freezer</t>
  </si>
  <si>
    <t>T_GR_Solar Pool Heater</t>
  </si>
  <si>
    <t>T_WR_Energy Star Commercial Glass Door Freezer</t>
  </si>
  <si>
    <t>T_HC_Solar Pool Heater</t>
  </si>
  <si>
    <t>N_AS_Energy Star Commercial Glass Door Freezer</t>
  </si>
  <si>
    <t>T_HS_Solar Pool Heater</t>
  </si>
  <si>
    <t>N_CU_Energy Star Commercial Glass Door Freezer</t>
  </si>
  <si>
    <t>T_IN_Solar Pool Heater</t>
  </si>
  <si>
    <t>N_GR_Energy Star Commercial Glass Door Freezer</t>
  </si>
  <si>
    <t>T_LG_Solar Pool Heater</t>
  </si>
  <si>
    <t>N_HC_Energy Star Commercial Glass Door Freezer</t>
  </si>
  <si>
    <t>T_MS_Solar Pool Heater</t>
  </si>
  <si>
    <t>N_HS_Energy Star Commercial Glass Door Freezer</t>
  </si>
  <si>
    <t>T_OF_Solar Pool Heater</t>
  </si>
  <si>
    <t>N_IN_Energy Star Commercial Glass Door Freezer</t>
  </si>
  <si>
    <t>T_RS_Solar Pool Heater</t>
  </si>
  <si>
    <t>N_LG_Energy Star Commercial Glass Door Freezer</t>
  </si>
  <si>
    <t>T_RT_Solar Pool Heater</t>
  </si>
  <si>
    <t>N_MS_Energy Star Commercial Glass Door Freezer</t>
  </si>
  <si>
    <t>T_SC_Solar Pool Heater</t>
  </si>
  <si>
    <t>N_OF_Energy Star Commercial Glass Door Freezer</t>
  </si>
  <si>
    <t>T_WR_Solar Pool Heater</t>
  </si>
  <si>
    <t>N_RS_Energy Star Commercial Glass Door Freezer</t>
  </si>
  <si>
    <t>N_AS_Solar Pool Heater</t>
  </si>
  <si>
    <t>N_RT_Energy Star Commercial Glass Door Freezer</t>
  </si>
  <si>
    <t>N_CU_Solar Pool Heater</t>
  </si>
  <si>
    <t>N_SC_Energy Star Commercial Glass Door Freezer</t>
  </si>
  <si>
    <t>N_GR_Solar Pool Heater</t>
  </si>
  <si>
    <t>N_WR_Energy Star Commercial Glass Door Freezer</t>
  </si>
  <si>
    <t>N_HC_Solar Pool Heater</t>
  </si>
  <si>
    <t>T_AS_Energy Star Commercial Glass Door Refrigerator</t>
  </si>
  <si>
    <t>N_HS_Solar Pool Heater</t>
  </si>
  <si>
    <t>T_CU_Energy Star Commercial Glass Door Refrigerator</t>
  </si>
  <si>
    <t>N_IN_Solar Pool Heater</t>
  </si>
  <si>
    <t>T_GR_Energy Star Commercial Glass Door Refrigerator</t>
  </si>
  <si>
    <t>N_LG_Solar Pool Heater</t>
  </si>
  <si>
    <t>T_HC_Energy Star Commercial Glass Door Refrigerator</t>
  </si>
  <si>
    <t>N_MS_Solar Pool Heater</t>
  </si>
  <si>
    <t>T_HS_Energy Star Commercial Glass Door Refrigerator</t>
  </si>
  <si>
    <t>N_OF_Solar Pool Heater</t>
  </si>
  <si>
    <t>T_IN_Energy Star Commercial Glass Door Refrigerator</t>
  </si>
  <si>
    <t>N_RS_Solar Pool Heater</t>
  </si>
  <si>
    <t>T_LG_Energy Star Commercial Glass Door Refrigerator</t>
  </si>
  <si>
    <t>N_RT_Solar Pool Heater</t>
  </si>
  <si>
    <t>T_MS_Energy Star Commercial Glass Door Refrigerator</t>
  </si>
  <si>
    <t>N_SC_Solar Pool Heater</t>
  </si>
  <si>
    <t>T_OF_Energy Star Commercial Glass Door Refrigerator</t>
  </si>
  <si>
    <t>N_WR_Solar Pool Heater</t>
  </si>
  <si>
    <t>T_RS_Energy Star Commercial Glass Door Refrigerator</t>
  </si>
  <si>
    <t>T_RT_Energy Star Commercial Glass Door Refrigerator</t>
  </si>
  <si>
    <t>T_SC_Energy Star Commercial Glass Door Refrigerator</t>
  </si>
  <si>
    <t>T_WR_Energy Star Commercial Glass Door Refrigerator</t>
  </si>
  <si>
    <t>N_AS_Energy Star Commercial Glass Door Refrigerator</t>
  </si>
  <si>
    <t>N_CU_Energy Star Commercial Glass Door Refrigerator</t>
  </si>
  <si>
    <t>N_GR_Energy Star Commercial Glass Door Refrigerator</t>
  </si>
  <si>
    <t>N_HC_Energy Star Commercial Glass Door Refrigerator</t>
  </si>
  <si>
    <t>N_HS_Energy Star Commercial Glass Door Refrigerator</t>
  </si>
  <si>
    <t>N_IN_Energy Star Commercial Glass Door Refrigerator</t>
  </si>
  <si>
    <t>N_LG_Energy Star Commercial Glass Door Refrigerator</t>
  </si>
  <si>
    <t>N_MS_Energy Star Commercial Glass Door Refrigerator</t>
  </si>
  <si>
    <t>N_OF_Energy Star Commercial Glass Door Refrigerator</t>
  </si>
  <si>
    <t>N_RS_Energy Star Commercial Glass Door Refrigerator</t>
  </si>
  <si>
    <t>N_RT_Energy Star Commercial Glass Door Refrigerator</t>
  </si>
  <si>
    <t>N_SC_Energy Star Commercial Glass Door Refrigerator</t>
  </si>
  <si>
    <t>N_WR_Energy Star Commercial Glass Door Refrigerator</t>
  </si>
  <si>
    <t>T_AS_Energy Star Commercial Solid Door Freezer</t>
  </si>
  <si>
    <t>T_CU_Energy Star Commercial Solid Door Freezer</t>
  </si>
  <si>
    <t>T_GR_Energy Star Commercial Solid Door Freezer</t>
  </si>
  <si>
    <t>T_HC_Energy Star Commercial Solid Door Freezer</t>
  </si>
  <si>
    <t>T_HS_Energy Star Commercial Solid Door Freezer</t>
  </si>
  <si>
    <t>T_IN_Energy Star Commercial Solid Door Freezer</t>
  </si>
  <si>
    <t>T_LG_Energy Star Commercial Solid Door Freezer</t>
  </si>
  <si>
    <t>T_MS_Energy Star Commercial Solid Door Freezer</t>
  </si>
  <si>
    <t>T_OF_Energy Star Commercial Solid Door Freezer</t>
  </si>
  <si>
    <t>T_RS_Energy Star Commercial Solid Door Freezer</t>
  </si>
  <si>
    <t>T_RT_Energy Star Commercial Solid Door Freezer</t>
  </si>
  <si>
    <t>T_SC_Energy Star Commercial Solid Door Freezer</t>
  </si>
  <si>
    <t>T_WR_Energy Star Commercial Solid Door Freezer</t>
  </si>
  <si>
    <t>N_AS_Energy Star Commercial Solid Door Freezer</t>
  </si>
  <si>
    <t>N_CU_Energy Star Commercial Solid Door Freezer</t>
  </si>
  <si>
    <t>N_GR_Energy Star Commercial Solid Door Freezer</t>
  </si>
  <si>
    <t>N_HC_Energy Star Commercial Solid Door Freezer</t>
  </si>
  <si>
    <t>N_HS_Energy Star Commercial Solid Door Freezer</t>
  </si>
  <si>
    <t>N_IN_Energy Star Commercial Solid Door Freezer</t>
  </si>
  <si>
    <t>N_LG_Energy Star Commercial Solid Door Freezer</t>
  </si>
  <si>
    <t>N_MS_Energy Star Commercial Solid Door Freezer</t>
  </si>
  <si>
    <t>N_OF_Energy Star Commercial Solid Door Freezer</t>
  </si>
  <si>
    <t>N_RS_Energy Star Commercial Solid Door Freezer</t>
  </si>
  <si>
    <t>N_RT_Energy Star Commercial Solid Door Freezer</t>
  </si>
  <si>
    <t>N_SC_Energy Star Commercial Solid Door Freezer</t>
  </si>
  <si>
    <t>N_WR_Energy Star Commercial Solid Door Freezer</t>
  </si>
  <si>
    <t>T_AS_Energy Star Ice Maker</t>
  </si>
  <si>
    <t>T_CU_Energy Star Ice Maker</t>
  </si>
  <si>
    <t>T_GR_Energy Star Ice Maker</t>
  </si>
  <si>
    <t>T_HC_Energy Star Ice Maker</t>
  </si>
  <si>
    <t>T_HS_Energy Star Ice Maker</t>
  </si>
  <si>
    <t>T_IN_Energy Star Ice Maker</t>
  </si>
  <si>
    <t>T_LG_Energy Star Ice Maker</t>
  </si>
  <si>
    <t>T_MS_Energy Star Ice Maker</t>
  </si>
  <si>
    <t>T_AS_Variable Speed Pool Pump</t>
  </si>
  <si>
    <t>T_OF_Energy Star Ice Maker</t>
  </si>
  <si>
    <t>T_CU_Variable Speed Pool Pump</t>
  </si>
  <si>
    <t>T_RS_Energy Star Ice Maker</t>
  </si>
  <si>
    <t>T_GR_Variable Speed Pool Pump</t>
  </si>
  <si>
    <t>T_RT_Energy Star Ice Maker</t>
  </si>
  <si>
    <t>T_HC_Variable Speed Pool Pump</t>
  </si>
  <si>
    <t>T_SC_Energy Star Ice Maker</t>
  </si>
  <si>
    <t>T_HS_Variable Speed Pool Pump</t>
  </si>
  <si>
    <t>T_WR_Energy Star Ice Maker</t>
  </si>
  <si>
    <t>T_IN_Variable Speed Pool Pump</t>
  </si>
  <si>
    <t>N_AS_Energy Star Ice Maker</t>
  </si>
  <si>
    <t>T_LG_Variable Speed Pool Pump</t>
  </si>
  <si>
    <t>N_CU_Energy Star Ice Maker</t>
  </si>
  <si>
    <t>T_MS_Variable Speed Pool Pump</t>
  </si>
  <si>
    <t>N_GR_Energy Star Ice Maker</t>
  </si>
  <si>
    <t>T_OF_Variable Speed Pool Pump</t>
  </si>
  <si>
    <t>N_HC_Energy Star Ice Maker</t>
  </si>
  <si>
    <t>T_RS_Variable Speed Pool Pump</t>
  </si>
  <si>
    <t>N_HS_Energy Star Ice Maker</t>
  </si>
  <si>
    <t>T_RT_Variable Speed Pool Pump</t>
  </si>
  <si>
    <t>N_IN_Energy Star Ice Maker</t>
  </si>
  <si>
    <t>T_SC_Variable Speed Pool Pump</t>
  </si>
  <si>
    <t>N_LG_Energy Star Ice Maker</t>
  </si>
  <si>
    <t>N_AS_Variable Speed Pool Pump</t>
  </si>
  <si>
    <t>N_MS_Energy Star Ice Maker</t>
  </si>
  <si>
    <t>N_CU_Variable Speed Pool Pump</t>
  </si>
  <si>
    <t>N_OF_Energy Star Ice Maker</t>
  </si>
  <si>
    <t>N_GR_Variable Speed Pool Pump</t>
  </si>
  <si>
    <t>N_RS_Energy Star Ice Maker</t>
  </si>
  <si>
    <t>N_HC_Variable Speed Pool Pump</t>
  </si>
  <si>
    <t>N_RT_Energy Star Ice Maker</t>
  </si>
  <si>
    <t>N_HS_Variable Speed Pool Pump</t>
  </si>
  <si>
    <t>N_SC_Energy Star Ice Maker</t>
  </si>
  <si>
    <t>N_IN_Variable Speed Pool Pump</t>
  </si>
  <si>
    <t>N_WR_Energy Star Ice Maker</t>
  </si>
  <si>
    <t>N_LG_Variable Speed Pool Pump</t>
  </si>
  <si>
    <t>T_AS_Energy Star Refrigerator</t>
  </si>
  <si>
    <t>N_MS_Variable Speed Pool Pump</t>
  </si>
  <si>
    <t>T_CU_Energy Star Refrigerator</t>
  </si>
  <si>
    <t>N_OF_Variable Speed Pool Pump</t>
  </si>
  <si>
    <t>T_GR_Energy Star Refrigerator</t>
  </si>
  <si>
    <t>N_RS_Variable Speed Pool Pump</t>
  </si>
  <si>
    <t>T_HC_Energy Star Refrigerator</t>
  </si>
  <si>
    <t>N_RT_Variable Speed Pool Pump</t>
  </si>
  <si>
    <t>T_HS_Energy Star Refrigerator</t>
  </si>
  <si>
    <t>N_SC_Variable Speed Pool Pump</t>
  </si>
  <si>
    <t>T_IN_Energy Star Refrigerator</t>
  </si>
  <si>
    <t>T_LG_Energy Star Refrigerator</t>
  </si>
  <si>
    <t>T_MS_Energy Star Refrigerator</t>
  </si>
  <si>
    <t>T_OF_Energy Star Refrigerator</t>
  </si>
  <si>
    <t>T_RS_Energy Star Refrigerator</t>
  </si>
  <si>
    <t>T_RT_Energy Star Refrigerator</t>
  </si>
  <si>
    <t>T_SC_Energy Star Refrigerator</t>
  </si>
  <si>
    <t>T_WR_Energy Star Refrigerator</t>
  </si>
  <si>
    <t>N_AS_Energy Star Refrigerator</t>
  </si>
  <si>
    <t>N_CU_Energy Star Refrigerator</t>
  </si>
  <si>
    <t>N_GR_Energy Star Refrigerator</t>
  </si>
  <si>
    <t>N_HC_Energy Star Refrigerator</t>
  </si>
  <si>
    <t>N_HS_Energy Star Refrigerator</t>
  </si>
  <si>
    <t>N_IN_Energy Star Refrigerator</t>
  </si>
  <si>
    <t>N_LG_Energy Star Refrigerator</t>
  </si>
  <si>
    <t>N_MS_Energy Star Refrigerator</t>
  </si>
  <si>
    <t>N_OF_Energy Star Refrigerator</t>
  </si>
  <si>
    <t>N_RS_Energy Star Refrigerator</t>
  </si>
  <si>
    <t>N_RT_Energy Star Refrigerator</t>
  </si>
  <si>
    <t>N_SC_Energy Star Refrigerator</t>
  </si>
  <si>
    <t>N_WR_Energy Star Refrigerator</t>
  </si>
  <si>
    <t>T_AS_Energy Star Vending Machine</t>
  </si>
  <si>
    <t>T_CU_Energy Star Vending Machine</t>
  </si>
  <si>
    <t>T_GR_Energy Star Vending Machine</t>
  </si>
  <si>
    <t>T_HC_Energy Star Vending Machine</t>
  </si>
  <si>
    <t>T_HS_Energy Star Vending Machine</t>
  </si>
  <si>
    <t>T_IN_Energy Star Vending Machine</t>
  </si>
  <si>
    <t>T_LG_Energy Star Vending Machine</t>
  </si>
  <si>
    <t>T_MS_Energy Star Vending Machine</t>
  </si>
  <si>
    <t>T_OF_Energy Star Vending Machine</t>
  </si>
  <si>
    <t>T_RS_Energy Star Vending Machine</t>
  </si>
  <si>
    <t>T_RT_Energy Star Vending Machine</t>
  </si>
  <si>
    <t>T_SC_Energy Star Vending Machine</t>
  </si>
  <si>
    <t>T_WR_Energy Star Vending Machine</t>
  </si>
  <si>
    <t>N_AS_Energy Star Vending Machine</t>
  </si>
  <si>
    <t>N_CU_Energy Star Vending Machine</t>
  </si>
  <si>
    <t>N_GR_Energy Star Vending Machine</t>
  </si>
  <si>
    <t>N_HC_Energy Star Vending Machine</t>
  </si>
  <si>
    <t>N_HS_Energy Star Vending Machine</t>
  </si>
  <si>
    <t>N_IN_Energy Star Vending Machine</t>
  </si>
  <si>
    <t>N_LG_Energy Star Vending Machine</t>
  </si>
  <si>
    <t>N_MS_Energy Star Vending Machine</t>
  </si>
  <si>
    <t>N_OF_Energy Star Vending Machine</t>
  </si>
  <si>
    <t>N_RS_Energy Star Vending Machine</t>
  </si>
  <si>
    <t>N_RT_Energy Star Vending Machine</t>
  </si>
  <si>
    <t>N_SC_Energy Star Vending Machine</t>
  </si>
  <si>
    <t>N_WR_Energy Star Vending Machine</t>
  </si>
  <si>
    <t>T_AS_Refrigerated Display Case LED Lighting</t>
  </si>
  <si>
    <t>T_CU_Refrigerated Display Case LED Lighting</t>
  </si>
  <si>
    <t>T_GR_Refrigerated Display Case LED Lighting</t>
  </si>
  <si>
    <t>T_HC_Refrigerated Display Case LED Lighting</t>
  </si>
  <si>
    <t>T_HS_Refrigerated Display Case LED Lighting</t>
  </si>
  <si>
    <t>T_IN_Refrigerated Display Case LED Lighting</t>
  </si>
  <si>
    <t>T_LG_Refrigerated Display Case LED Lighting</t>
  </si>
  <si>
    <t>T_MS_Refrigerated Display Case LED Lighting</t>
  </si>
  <si>
    <t>T_OF_Refrigerated Display Case LED Lighting</t>
  </si>
  <si>
    <t>T_RS_Refrigerated Display Case LED Lighting</t>
  </si>
  <si>
    <t>T_RT_Refrigerated Display Case LED Lighting</t>
  </si>
  <si>
    <t>T_SC_Refrigerated Display Case LED Lighting</t>
  </si>
  <si>
    <t>T_WR_Refrigerated Display Case LED Lighting</t>
  </si>
  <si>
    <t>N_AS_Refrigerated Display Case LED Lighting</t>
  </si>
  <si>
    <t>N_CU_Refrigerated Display Case LED Lighting</t>
  </si>
  <si>
    <t>N_GR_Refrigerated Display Case LED Lighting</t>
  </si>
  <si>
    <t>N_HC_Refrigerated Display Case LED Lighting</t>
  </si>
  <si>
    <t>N_HS_Refrigerated Display Case LED Lighting</t>
  </si>
  <si>
    <t>N_IN_Refrigerated Display Case LED Lighting</t>
  </si>
  <si>
    <t>N_LG_Refrigerated Display Case LED Lighting</t>
  </si>
  <si>
    <t>N_MS_Refrigerated Display Case LED Lighting</t>
  </si>
  <si>
    <t>N_OF_Refrigerated Display Case LED Lighting</t>
  </si>
  <si>
    <t>N_RS_Refrigerated Display Case LED Lighting</t>
  </si>
  <si>
    <t>N_RT_Refrigerated Display Case LED Lighting</t>
  </si>
  <si>
    <t>N_SC_Refrigerated Display Case LED Lighting</t>
  </si>
  <si>
    <t>N_WR_Refrigerated Display Case LED Lighting</t>
  </si>
  <si>
    <t>T_AS_10HP Open Drip-Proof(ODP) Motor</t>
  </si>
  <si>
    <t>T_CU_10HP Open Drip-Proof(ODP) Motor</t>
  </si>
  <si>
    <t>T_GR_10HP Open Drip-Proof(ODP) Motor</t>
  </si>
  <si>
    <t>T_HC_10HP Open Drip-Proof(ODP) Motor</t>
  </si>
  <si>
    <t>T_HS_10HP Open Drip-Proof(ODP) Motor</t>
  </si>
  <si>
    <t>T_IN_10HP Open Drip-Proof(ODP) Motor</t>
  </si>
  <si>
    <t>T_AS_Energy Star Uninterruptable Power Supply</t>
  </si>
  <si>
    <t>T_LG_10HP Open Drip-Proof(ODP) Motor</t>
  </si>
  <si>
    <t>T_CU_Energy Star Uninterruptable Power Supply</t>
  </si>
  <si>
    <t>T_MS_10HP Open Drip-Proof(ODP) Motor</t>
  </si>
  <si>
    <t>T_GR_Energy Star Uninterruptable Power Supply</t>
  </si>
  <si>
    <t>T_OF_10HP Open Drip-Proof(ODP) Motor</t>
  </si>
  <si>
    <t>T_HC_Energy Star Uninterruptable Power Supply</t>
  </si>
  <si>
    <t>T_RS_10HP Open Drip-Proof(ODP) Motor</t>
  </si>
  <si>
    <t>T_HS_Energy Star Uninterruptable Power Supply</t>
  </si>
  <si>
    <t>T_RT_10HP Open Drip-Proof(ODP) Motor</t>
  </si>
  <si>
    <t>T_IN_Energy Star Uninterruptable Power Supply</t>
  </si>
  <si>
    <t>T_SC_10HP Open Drip-Proof(ODP) Motor</t>
  </si>
  <si>
    <t>T_LG_Energy Star Uninterruptable Power Supply</t>
  </si>
  <si>
    <t>T_WR_10HP Open Drip-Proof(ODP) Motor</t>
  </si>
  <si>
    <t>T_MS_Energy Star Uninterruptable Power Supply</t>
  </si>
  <si>
    <t>N_AS_10HP Open Drip-Proof(ODP) Motor</t>
  </si>
  <si>
    <t>T_OF_Energy Star Uninterruptable Power Supply</t>
  </si>
  <si>
    <t>N_CU_10HP Open Drip-Proof(ODP) Motor</t>
  </si>
  <si>
    <t>T_RS_Energy Star Uninterruptable Power Supply</t>
  </si>
  <si>
    <t>N_GR_10HP Open Drip-Proof(ODP) Motor</t>
  </si>
  <si>
    <t>T_RT_Energy Star Uninterruptable Power Supply</t>
  </si>
  <si>
    <t>N_HC_10HP Open Drip-Proof(ODP) Motor</t>
  </si>
  <si>
    <t>T_SC_Energy Star Uninterruptable Power Supply</t>
  </si>
  <si>
    <t>N_HS_10HP Open Drip-Proof(ODP) Motor</t>
  </si>
  <si>
    <t>T_WR_Energy Star Uninterruptable Power Supply</t>
  </si>
  <si>
    <t>N_IN_10HP Open Drip-Proof(ODP) Motor</t>
  </si>
  <si>
    <t>N_AS_Energy Star Uninterruptable Power Supply</t>
  </si>
  <si>
    <t>N_LG_10HP Open Drip-Proof(ODP) Motor</t>
  </si>
  <si>
    <t>N_CU_Energy Star Uninterruptable Power Supply</t>
  </si>
  <si>
    <t>N_MS_10HP Open Drip-Proof(ODP) Motor</t>
  </si>
  <si>
    <t>N_GR_Energy Star Uninterruptable Power Supply</t>
  </si>
  <si>
    <t>N_OF_10HP Open Drip-Proof(ODP) Motor</t>
  </si>
  <si>
    <t>N_HC_Energy Star Uninterruptable Power Supply</t>
  </si>
  <si>
    <t>N_RS_10HP Open Drip-Proof(ODP) Motor</t>
  </si>
  <si>
    <t>N_HS_Energy Star Uninterruptable Power Supply</t>
  </si>
  <si>
    <t>N_RT_10HP Open Drip-Proof(ODP) Motor</t>
  </si>
  <si>
    <t>N_IN_Energy Star Uninterruptable Power Supply</t>
  </si>
  <si>
    <t>N_SC_10HP Open Drip-Proof(ODP) Motor</t>
  </si>
  <si>
    <t>N_LG_Energy Star Uninterruptable Power Supply</t>
  </si>
  <si>
    <t>N_WR_10HP Open Drip-Proof(ODP) Motor</t>
  </si>
  <si>
    <t>N_MS_Energy Star Uninterruptable Power Supply</t>
  </si>
  <si>
    <t>T_AS_High Speed Fans</t>
  </si>
  <si>
    <t>N_OF_Energy Star Uninterruptable Power Supply</t>
  </si>
  <si>
    <t>T_CU_High Speed Fans</t>
  </si>
  <si>
    <t>N_RS_Energy Star Uninterruptable Power Supply</t>
  </si>
  <si>
    <t>T_GR_High Speed Fans</t>
  </si>
  <si>
    <t>N_RT_Energy Star Uninterruptable Power Supply</t>
  </si>
  <si>
    <t>T_HC_High Speed Fans</t>
  </si>
  <si>
    <t>N_SC_Energy Star Uninterruptable Power Supply</t>
  </si>
  <si>
    <t>T_HS_High Speed Fans</t>
  </si>
  <si>
    <t>N_WR_Energy Star Uninterruptable Power Supply</t>
  </si>
  <si>
    <t>T_IN_High Speed Fans</t>
  </si>
  <si>
    <t>T_LG_High Speed Fans</t>
  </si>
  <si>
    <t>T_MS_High Speed Fans</t>
  </si>
  <si>
    <t>T_OF_High Speed Fans</t>
  </si>
  <si>
    <t>T_RS_High Speed Fans</t>
  </si>
  <si>
    <t>T_RT_High Speed Fans</t>
  </si>
  <si>
    <t>T_SC_High Speed Fans</t>
  </si>
  <si>
    <t>T_WR_High Speed Fans</t>
  </si>
  <si>
    <t>N_AS_High Speed Fans</t>
  </si>
  <si>
    <t>N_CU_High Speed Fans</t>
  </si>
  <si>
    <t>N_GR_High Speed Fans</t>
  </si>
  <si>
    <t>N_HC_High Speed Fans</t>
  </si>
  <si>
    <t>N_HS_High Speed Fans</t>
  </si>
  <si>
    <t>N_IN_High Speed Fans</t>
  </si>
  <si>
    <t>N_LG_High Speed Fans</t>
  </si>
  <si>
    <t>N_MS_High Speed Fans</t>
  </si>
  <si>
    <t>N_OF_High Speed Fans</t>
  </si>
  <si>
    <t>N_RS_High Speed Fans</t>
  </si>
  <si>
    <t>N_RT_High Speed Fans</t>
  </si>
  <si>
    <t>N_SC_High Speed Fans</t>
  </si>
  <si>
    <t>N_WR_High Speed Fans</t>
  </si>
  <si>
    <t>E_AS_Drain Water Heat Recovery</t>
  </si>
  <si>
    <t>E_CU_Drain Water Heat Recovery</t>
  </si>
  <si>
    <t>E_GR_Drain Water Heat Recovery</t>
  </si>
  <si>
    <t>E_HC_Drain Water Heat Recovery</t>
  </si>
  <si>
    <t>E_HS_Drain Water Heat Recovery</t>
  </si>
  <si>
    <t>E_IN_Drain Water Heat Recovery</t>
  </si>
  <si>
    <t>E_LG_Drain Water Heat Recovery</t>
  </si>
  <si>
    <t>E_MS_Drain Water Heat Recovery</t>
  </si>
  <si>
    <t>E_OF_Drain Water Heat Recovery</t>
  </si>
  <si>
    <t>E_RS_Drain Water Heat Recovery</t>
  </si>
  <si>
    <t>E_RT_Drain Water Heat Recovery</t>
  </si>
  <si>
    <t>E_SC_Drain Water Heat Recovery</t>
  </si>
  <si>
    <t>E_WR_Drain Water Heat Recovery</t>
  </si>
  <si>
    <t>N_AS_Drain Water Heat Recovery</t>
  </si>
  <si>
    <t>N_CU_Drain Water Heat Recovery</t>
  </si>
  <si>
    <t>N_GR_Drain Water Heat Recovery</t>
  </si>
  <si>
    <t>N_HC_Drain Water Heat Recovery</t>
  </si>
  <si>
    <t>N_HS_Drain Water Heat Recovery</t>
  </si>
  <si>
    <t>N_IN_Drain Water Heat Recovery</t>
  </si>
  <si>
    <t>N_LG_Drain Water Heat Recovery</t>
  </si>
  <si>
    <t>N_MS_Drain Water Heat Recovery</t>
  </si>
  <si>
    <t>N_OF_Drain Water Heat Recovery</t>
  </si>
  <si>
    <t>N_RS_Drain Water Heat Recovery</t>
  </si>
  <si>
    <t>N_RT_Drain Water Heat Recovery</t>
  </si>
  <si>
    <t>N_SC_Drain Water Heat Recovery</t>
  </si>
  <si>
    <t>N_WR_Drain Water Heat Recovery</t>
  </si>
  <si>
    <t>E_AS_Faucet Aerator</t>
  </si>
  <si>
    <t>E_CU_Faucet Aerator</t>
  </si>
  <si>
    <t>E_GR_Faucet Aerator</t>
  </si>
  <si>
    <t>E_HC_Faucet Aerator</t>
  </si>
  <si>
    <t>E_HS_Faucet Aerator</t>
  </si>
  <si>
    <t>E_IN_Faucet Aerator</t>
  </si>
  <si>
    <t>E_LG_Faucet Aerator</t>
  </si>
  <si>
    <t>E_MS_Faucet Aerator</t>
  </si>
  <si>
    <t>E_OF_Faucet Aerator</t>
  </si>
  <si>
    <t>E_RS_Faucet Aerator</t>
  </si>
  <si>
    <t>E_RT_Faucet Aerator</t>
  </si>
  <si>
    <t>E_SC_Faucet Aerator</t>
  </si>
  <si>
    <t>E_WR_Faucet Aerator</t>
  </si>
  <si>
    <t>N_AS_Faucet Aerator</t>
  </si>
  <si>
    <t>N_CU_Faucet Aerator</t>
  </si>
  <si>
    <t>N_GR_Faucet Aerator</t>
  </si>
  <si>
    <t>N_HC_Faucet Aerator</t>
  </si>
  <si>
    <t>N_HS_Faucet Aerator</t>
  </si>
  <si>
    <t>N_IN_Faucet Aerator</t>
  </si>
  <si>
    <t>N_LG_Faucet Aerator</t>
  </si>
  <si>
    <t>N_MS_Faucet Aerator</t>
  </si>
  <si>
    <t>N_OF_Faucet Aerator</t>
  </si>
  <si>
    <t>N_RS_Faucet Aerator</t>
  </si>
  <si>
    <t>N_RT_Faucet Aerator</t>
  </si>
  <si>
    <t>N_SC_Faucet Aerator</t>
  </si>
  <si>
    <t>N_WR_Faucet Aerator</t>
  </si>
  <si>
    <t>E_AS_Hot Water Circulation Pump Control</t>
  </si>
  <si>
    <t>E_CU_Hot Water Circulation Pump Control</t>
  </si>
  <si>
    <t>E_GR_Hot Water Circulation Pump Control</t>
  </si>
  <si>
    <t>E_HC_Hot Water Circulation Pump Control</t>
  </si>
  <si>
    <t>E_HS_Hot Water Circulation Pump Control</t>
  </si>
  <si>
    <t>E_IN_Hot Water Circulation Pump Control</t>
  </si>
  <si>
    <t>E_LG_Hot Water Circulation Pump Control</t>
  </si>
  <si>
    <t>E_MS_Hot Water Circulation Pump Control</t>
  </si>
  <si>
    <t>E_OF_Hot Water Circulation Pump Control</t>
  </si>
  <si>
    <t>E_RS_Hot Water Circulation Pump Control</t>
  </si>
  <si>
    <t>E_RT_Hot Water Circulation Pump Control</t>
  </si>
  <si>
    <t>E_SC_Hot Water Circulation Pump Control</t>
  </si>
  <si>
    <t>E_WR_Hot Water Circulation Pump Control</t>
  </si>
  <si>
    <t>N_AS_Hot Water Circulation Pump Control</t>
  </si>
  <si>
    <t>N_CU_Hot Water Circulation Pump Control</t>
  </si>
  <si>
    <t>N_GR_Hot Water Circulation Pump Control</t>
  </si>
  <si>
    <t>N_HC_Hot Water Circulation Pump Control</t>
  </si>
  <si>
    <t>N_HS_Hot Water Circulation Pump Control</t>
  </si>
  <si>
    <t>N_IN_Hot Water Circulation Pump Control</t>
  </si>
  <si>
    <t>N_LG_Hot Water Circulation Pump Control</t>
  </si>
  <si>
    <t>N_MS_Hot Water Circulation Pump Control</t>
  </si>
  <si>
    <t>N_OF_Hot Water Circulation Pump Control</t>
  </si>
  <si>
    <t>N_RS_Hot Water Circulation Pump Control</t>
  </si>
  <si>
    <t>N_RT_Hot Water Circulation Pump Control</t>
  </si>
  <si>
    <t>N_SC_Hot Water Circulation Pump Control</t>
  </si>
  <si>
    <t>N_WR_Hot Water Circulation Pump Control</t>
  </si>
  <si>
    <t>E_AS_Hot Water Pipe Insulation</t>
  </si>
  <si>
    <t>E_CU_Hot Water Pipe Insulation</t>
  </si>
  <si>
    <t>E_GR_Hot Water Pipe Insulation</t>
  </si>
  <si>
    <t>E_HC_Hot Water Pipe Insulation</t>
  </si>
  <si>
    <t>E_HS_Hot Water Pipe Insulation</t>
  </si>
  <si>
    <t>E_IN_Hot Water Pipe Insulation</t>
  </si>
  <si>
    <t>T_AS_Energy Star Commercial Solid Door Refrigerator</t>
  </si>
  <si>
    <t>E_LG_Hot Water Pipe Insulation</t>
  </si>
  <si>
    <t>T_CU_Energy Star Commercial Solid Door Refrigerator</t>
  </si>
  <si>
    <t>E_MS_Hot Water Pipe Insulation</t>
  </si>
  <si>
    <t>T_GR_Energy Star Commercial Solid Door Refrigerator</t>
  </si>
  <si>
    <t>E_OF_Hot Water Pipe Insulation</t>
  </si>
  <si>
    <t>T_HC_Energy Star Commercial Solid Door Refrigerator</t>
  </si>
  <si>
    <t>E_RS_Hot Water Pipe Insulation</t>
  </si>
  <si>
    <t>T_HS_Energy Star Commercial Solid Door Refrigerator</t>
  </si>
  <si>
    <t>E_RT_Hot Water Pipe Insulation</t>
  </si>
  <si>
    <t>T_IN_Energy Star Commercial Solid Door Refrigerator</t>
  </si>
  <si>
    <t>E_SC_Hot Water Pipe Insulation</t>
  </si>
  <si>
    <t>T_LG_Energy Star Commercial Solid Door Refrigerator</t>
  </si>
  <si>
    <t>E_WR_Hot Water Pipe Insulation</t>
  </si>
  <si>
    <t>T_MS_Energy Star Commercial Solid Door Refrigerator</t>
  </si>
  <si>
    <t>N_AS_Hot Water Pipe Insulation</t>
  </si>
  <si>
    <t>T_OF_Energy Star Commercial Solid Door Refrigerator</t>
  </si>
  <si>
    <t>N_CU_Hot Water Pipe Insulation</t>
  </si>
  <si>
    <t>T_RS_Energy Star Commercial Solid Door Refrigerator</t>
  </si>
  <si>
    <t>N_GR_Hot Water Pipe Insulation</t>
  </si>
  <si>
    <t>T_RT_Energy Star Commercial Solid Door Refrigerator</t>
  </si>
  <si>
    <t>N_HC_Hot Water Pipe Insulation</t>
  </si>
  <si>
    <t>T_SC_Energy Star Commercial Solid Door Refrigerator</t>
  </si>
  <si>
    <t>N_HS_Hot Water Pipe Insulation</t>
  </si>
  <si>
    <t>T_WR_Energy Star Commercial Solid Door Refrigerator</t>
  </si>
  <si>
    <t>N_IN_Hot Water Pipe Insulation</t>
  </si>
  <si>
    <t>N_AS_Energy Star Commercial Solid Door Refrigerator</t>
  </si>
  <si>
    <t>N_LG_Hot Water Pipe Insulation</t>
  </si>
  <si>
    <t>N_CU_Energy Star Commercial Solid Door Refrigerator</t>
  </si>
  <si>
    <t>N_MS_Hot Water Pipe Insulation</t>
  </si>
  <si>
    <t>N_GR_Energy Star Commercial Solid Door Refrigerator</t>
  </si>
  <si>
    <t>N_OF_Hot Water Pipe Insulation</t>
  </si>
  <si>
    <t>N_HC_Energy Star Commercial Solid Door Refrigerator</t>
  </si>
  <si>
    <t>N_RS_Hot Water Pipe Insulation</t>
  </si>
  <si>
    <t>N_HS_Energy Star Commercial Solid Door Refrigerator</t>
  </si>
  <si>
    <t>N_RT_Hot Water Pipe Insulation</t>
  </si>
  <si>
    <t>N_IN_Energy Star Commercial Solid Door Refrigerator</t>
  </si>
  <si>
    <t>N_SC_Hot Water Pipe Insulation</t>
  </si>
  <si>
    <t>N_LG_Energy Star Commercial Solid Door Refrigerator</t>
  </si>
  <si>
    <t>N_WR_Hot Water Pipe Insulation</t>
  </si>
  <si>
    <t>N_MS_Energy Star Commercial Solid Door Refrigerator</t>
  </si>
  <si>
    <t>E_AS_Low Flow Shower Head</t>
  </si>
  <si>
    <t>N_OF_Energy Star Commercial Solid Door Refrigerator</t>
  </si>
  <si>
    <t>E_CU_Low Flow Shower Head</t>
  </si>
  <si>
    <t>N_RS_Energy Star Commercial Solid Door Refrigerator</t>
  </si>
  <si>
    <t>E_GR_Low Flow Shower Head</t>
  </si>
  <si>
    <t>N_RT_Energy Star Commercial Solid Door Refrigerator</t>
  </si>
  <si>
    <t>E_HC_Low Flow Shower Head</t>
  </si>
  <si>
    <t>N_SC_Energy Star Commercial Solid Door Refrigerator</t>
  </si>
  <si>
    <t>E_HS_Low Flow Shower Head</t>
  </si>
  <si>
    <t>N_WR_Energy Star Commercial Solid Door Refrigerator</t>
  </si>
  <si>
    <t>E_IN_Low Flow Shower Head</t>
  </si>
  <si>
    <t>E_LG_Low Flow Shower Head</t>
  </si>
  <si>
    <t>E_MS_Low Flow Shower Head</t>
  </si>
  <si>
    <t>E_OF_Low Flow Shower Head</t>
  </si>
  <si>
    <t>E_RS_Low Flow Shower Head</t>
  </si>
  <si>
    <t>E_RT_Low Flow Shower Head</t>
  </si>
  <si>
    <t>E_SC_Low Flow Shower Head</t>
  </si>
  <si>
    <t>E_WR_Low Flow Shower Head</t>
  </si>
  <si>
    <t>N_AS_Low Flow Shower Head</t>
  </si>
  <si>
    <t>N_CU_Low Flow Shower Head</t>
  </si>
  <si>
    <t>N_GR_Low Flow Shower Head</t>
  </si>
  <si>
    <t>N_HC_Low Flow Shower Head</t>
  </si>
  <si>
    <t>N_HS_Low Flow Shower Head</t>
  </si>
  <si>
    <t>N_IN_Low Flow Shower Head</t>
  </si>
  <si>
    <t>N_LG_Low Flow Shower Head</t>
  </si>
  <si>
    <t>N_MS_Low Flow Shower Head</t>
  </si>
  <si>
    <t>N_OF_Low Flow Shower Head</t>
  </si>
  <si>
    <t>N_RS_Low Flow Shower Head</t>
  </si>
  <si>
    <t>N_RT_Low Flow Shower Head</t>
  </si>
  <si>
    <t>N_SC_Low Flow Shower Head</t>
  </si>
  <si>
    <t>N_WR_Low Flow Shower Head</t>
  </si>
  <si>
    <t>E_AS_Low-Flow Pre-Rinse Sprayers</t>
  </si>
  <si>
    <t>E_CU_Low-Flow Pre-Rinse Sprayers</t>
  </si>
  <si>
    <t>E_GR_Low-Flow Pre-Rinse Sprayers</t>
  </si>
  <si>
    <t>E_HC_Low-Flow Pre-Rinse Sprayers</t>
  </si>
  <si>
    <t>E_HS_Low-Flow Pre-Rinse Sprayers</t>
  </si>
  <si>
    <t>E_IN_Low-Flow Pre-Rinse Sprayers</t>
  </si>
  <si>
    <t>E_LG_Low-Flow Pre-Rinse Sprayers</t>
  </si>
  <si>
    <t>E_MS_Low-Flow Pre-Rinse Sprayers</t>
  </si>
  <si>
    <t>E_OF_Low-Flow Pre-Rinse Sprayers</t>
  </si>
  <si>
    <t>E_RS_Low-Flow Pre-Rinse Sprayers</t>
  </si>
  <si>
    <t>E_RT_Low-Flow Pre-Rinse Sprayers</t>
  </si>
  <si>
    <t>E_SC_Low-Flow Pre-Rinse Sprayers</t>
  </si>
  <si>
    <t>E_WR_Low-Flow Pre-Rinse Sprayers</t>
  </si>
  <si>
    <t>N_AS_Low-Flow Pre-Rinse Sprayers</t>
  </si>
  <si>
    <t>N_CU_Low-Flow Pre-Rinse Sprayers</t>
  </si>
  <si>
    <t>N_GR_Low-Flow Pre-Rinse Sprayers</t>
  </si>
  <si>
    <t>N_HC_Low-Flow Pre-Rinse Sprayers</t>
  </si>
  <si>
    <t>N_HS_Low-Flow Pre-Rinse Sprayers</t>
  </si>
  <si>
    <t>N_IN_Low-Flow Pre-Rinse Sprayers</t>
  </si>
  <si>
    <t>N_LG_Low-Flow Pre-Rinse Sprayers</t>
  </si>
  <si>
    <t>N_MS_Low-Flow Pre-Rinse Sprayers</t>
  </si>
  <si>
    <t>N_OF_Low-Flow Pre-Rinse Sprayers</t>
  </si>
  <si>
    <t>N_RS_Low-Flow Pre-Rinse Sprayers</t>
  </si>
  <si>
    <t>N_RT_Low-Flow Pre-Rinse Sprayers</t>
  </si>
  <si>
    <t>N_SC_Low-Flow Pre-Rinse Sprayers</t>
  </si>
  <si>
    <t>N_WR_Low-Flow Pre-Rinse Sprayers</t>
  </si>
  <si>
    <t>E_AS_Tank Wrap on Water Heater</t>
  </si>
  <si>
    <t>E_CU_Tank Wrap on Water Heater</t>
  </si>
  <si>
    <t>E_GR_Tank Wrap on Water Heater</t>
  </si>
  <si>
    <t>E_HC_Tank Wrap on Water Heater</t>
  </si>
  <si>
    <t>E_HS_Tank Wrap on Water Heater</t>
  </si>
  <si>
    <t>E_IN_Tank Wrap on Water Heater</t>
  </si>
  <si>
    <t>E_LG_Tank Wrap on Water Heater</t>
  </si>
  <si>
    <t>E_MS_Tank Wrap on Water Heater</t>
  </si>
  <si>
    <t>E_OF_Tank Wrap on Water Heater</t>
  </si>
  <si>
    <t>E_RS_Tank Wrap on Water Heater</t>
  </si>
  <si>
    <t>E_RT_Tank Wrap on Water Heater</t>
  </si>
  <si>
    <t>E_SC_Tank Wrap on Water Heater</t>
  </si>
  <si>
    <t>E_WR_Tank Wrap on Water Heater</t>
  </si>
  <si>
    <t>N_AS_Tank Wrap on Water Heater</t>
  </si>
  <si>
    <t>N_CU_Tank Wrap on Water Heater</t>
  </si>
  <si>
    <t>N_GR_Tank Wrap on Water Heater</t>
  </si>
  <si>
    <t>N_HC_Tank Wrap on Water Heater</t>
  </si>
  <si>
    <t>N_HS_Tank Wrap on Water Heater</t>
  </si>
  <si>
    <t>N_IN_Tank Wrap on Water Heater</t>
  </si>
  <si>
    <t>N_LG_Tank Wrap on Water Heater</t>
  </si>
  <si>
    <t>N_MS_Tank Wrap on Water Heater</t>
  </si>
  <si>
    <t>N_OF_Tank Wrap on Water Heater</t>
  </si>
  <si>
    <t>N_RS_Tank Wrap on Water Heater</t>
  </si>
  <si>
    <t>N_RT_Tank Wrap on Water Heater</t>
  </si>
  <si>
    <t>N_SC_Tank Wrap on Water Heater</t>
  </si>
  <si>
    <t>N_WR_Tank Wrap on Water Heater</t>
  </si>
  <si>
    <t>E_AS_Thermostatic Shower Restriction Valve</t>
  </si>
  <si>
    <t>E_CU_Thermostatic Shower Restriction Valve</t>
  </si>
  <si>
    <t>E_GR_Thermostatic Shower Restriction Valve</t>
  </si>
  <si>
    <t>E_HC_Thermostatic Shower Restriction Valve</t>
  </si>
  <si>
    <t>E_HS_Thermostatic Shower Restriction Valve</t>
  </si>
  <si>
    <t>E_IN_Thermostatic Shower Restriction Valve</t>
  </si>
  <si>
    <t>E_LG_Thermostatic Shower Restriction Valve</t>
  </si>
  <si>
    <t>E_MS_Thermostatic Shower Restriction Valve</t>
  </si>
  <si>
    <t>E_OF_Thermostatic Shower Restriction Valve</t>
  </si>
  <si>
    <t>E_RS_Thermostatic Shower Restriction Valve</t>
  </si>
  <si>
    <t>E_RT_Thermostatic Shower Restriction Valve</t>
  </si>
  <si>
    <t>E_SC_Thermostatic Shower Restriction Valve</t>
  </si>
  <si>
    <t>E_WR_Thermostatic Shower Restriction Valve</t>
  </si>
  <si>
    <t>N_AS_Thermostatic Shower Restriction Valve</t>
  </si>
  <si>
    <t>N_CU_Thermostatic Shower Restriction Valve</t>
  </si>
  <si>
    <t>N_GR_Thermostatic Shower Restriction Valve</t>
  </si>
  <si>
    <t>N_HC_Thermostatic Shower Restriction Valve</t>
  </si>
  <si>
    <t>N_HS_Thermostatic Shower Restriction Valve</t>
  </si>
  <si>
    <t>N_IN_Thermostatic Shower Restriction Valve</t>
  </si>
  <si>
    <t>N_LG_Thermostatic Shower Restriction Valve</t>
  </si>
  <si>
    <t>N_MS_Thermostatic Shower Restriction Valve</t>
  </si>
  <si>
    <t>N_OF_Thermostatic Shower Restriction Valve</t>
  </si>
  <si>
    <t>N_RS_Thermostatic Shower Restriction Valve</t>
  </si>
  <si>
    <t>N_RT_Thermostatic Shower Restriction Valve</t>
  </si>
  <si>
    <t>N_SC_Thermostatic Shower Restriction Valve</t>
  </si>
  <si>
    <t>N_WR_Thermostatic Shower Restriction Valve</t>
  </si>
  <si>
    <t>E_AS_Bi-Level Lighting Control (Exterior)</t>
  </si>
  <si>
    <t>E_CU_Bi-Level Lighting Control (Exterior)</t>
  </si>
  <si>
    <t>E_GR_Bi-Level Lighting Control (Exterior)</t>
  </si>
  <si>
    <t>E_HC_Bi-Level Lighting Control (Exterior)</t>
  </si>
  <si>
    <t>E_HS_Bi-Level Lighting Control (Exterior)</t>
  </si>
  <si>
    <t>E_IN_Bi-Level Lighting Control (Exterior)</t>
  </si>
  <si>
    <t>E_LG_Bi-Level Lighting Control (Exterior)</t>
  </si>
  <si>
    <t>E_MS_Bi-Level Lighting Control (Exterior)</t>
  </si>
  <si>
    <t>E_OF_Bi-Level Lighting Control (Exterior)</t>
  </si>
  <si>
    <t>E_RS_Bi-Level Lighting Control (Exterior)</t>
  </si>
  <si>
    <t>E_RT_Bi-Level Lighting Control (Exterior)</t>
  </si>
  <si>
    <t>E_SC_Bi-Level Lighting Control (Exterior)</t>
  </si>
  <si>
    <t>E_WR_Bi-Level Lighting Control (Exterior)</t>
  </si>
  <si>
    <t>N_AS_Bi-Level Lighting Control (Exterior)</t>
  </si>
  <si>
    <t>N_CU_Bi-Level Lighting Control (Exterior)</t>
  </si>
  <si>
    <t>N_GR_Bi-Level Lighting Control (Exterior)</t>
  </si>
  <si>
    <t>N_HC_Bi-Level Lighting Control (Exterior)</t>
  </si>
  <si>
    <t>N_HS_Bi-Level Lighting Control (Exterior)</t>
  </si>
  <si>
    <t>N_IN_Bi-Level Lighting Control (Exterior)</t>
  </si>
  <si>
    <t>N_LG_Bi-Level Lighting Control (Exterior)</t>
  </si>
  <si>
    <t>N_MS_Bi-Level Lighting Control (Exterior)</t>
  </si>
  <si>
    <t>N_OF_Bi-Level Lighting Control (Exterior)</t>
  </si>
  <si>
    <t>N_RS_Bi-Level Lighting Control (Exterior)</t>
  </si>
  <si>
    <t>N_RT_Bi-Level Lighting Control (Exterior)</t>
  </si>
  <si>
    <t>N_SC_Bi-Level Lighting Control (Exterior)</t>
  </si>
  <si>
    <t>N_WR_Bi-Level Lighting Control (Exterior)</t>
  </si>
  <si>
    <t>E_AS_Outdoor Lighting Controls</t>
  </si>
  <si>
    <t>E_CU_Outdoor Lighting Controls</t>
  </si>
  <si>
    <t>E_GR_Outdoor Lighting Controls</t>
  </si>
  <si>
    <t>E_HC_Outdoor Lighting Controls</t>
  </si>
  <si>
    <t>E_HS_Outdoor Lighting Controls</t>
  </si>
  <si>
    <t>E_IN_Outdoor Lighting Controls</t>
  </si>
  <si>
    <t>E_LG_Outdoor Lighting Controls</t>
  </si>
  <si>
    <t>E_MS_Outdoor Lighting Controls</t>
  </si>
  <si>
    <t>E_OF_Outdoor Lighting Controls</t>
  </si>
  <si>
    <t>E_RS_Outdoor Lighting Controls</t>
  </si>
  <si>
    <t>E_RT_Outdoor Lighting Controls</t>
  </si>
  <si>
    <t>E_SC_Outdoor Lighting Controls</t>
  </si>
  <si>
    <t>E_WR_Outdoor Lighting Controls</t>
  </si>
  <si>
    <t>N_AS_Outdoor Lighting Controls</t>
  </si>
  <si>
    <t>N_CU_Outdoor Lighting Controls</t>
  </si>
  <si>
    <t>N_GR_Outdoor Lighting Controls</t>
  </si>
  <si>
    <t>N_HC_Outdoor Lighting Controls</t>
  </si>
  <si>
    <t>N_HS_Outdoor Lighting Controls</t>
  </si>
  <si>
    <t>N_IN_Outdoor Lighting Controls</t>
  </si>
  <si>
    <t>N_LG_Outdoor Lighting Controls</t>
  </si>
  <si>
    <t>N_MS_Outdoor Lighting Controls</t>
  </si>
  <si>
    <t>N_OF_Outdoor Lighting Controls</t>
  </si>
  <si>
    <t>N_RS_Outdoor Lighting Controls</t>
  </si>
  <si>
    <t>N_RT_Outdoor Lighting Controls</t>
  </si>
  <si>
    <t>N_SC_Outdoor Lighting Controls</t>
  </si>
  <si>
    <t>N_WR_Outdoor Lighting Controls</t>
  </si>
  <si>
    <t>E_AS_Air Curtains</t>
  </si>
  <si>
    <t>E_CU_Air Curtains</t>
  </si>
  <si>
    <t>E_GR_Air Curtains</t>
  </si>
  <si>
    <t>E_HC_Air Curtains</t>
  </si>
  <si>
    <t>E_HS_Air Curtains</t>
  </si>
  <si>
    <t>E_IN_Air Curtains</t>
  </si>
  <si>
    <t>E_LG_Air Curtains</t>
  </si>
  <si>
    <t>E_MS_Air Curtains</t>
  </si>
  <si>
    <t>E_OF_Air Curtains</t>
  </si>
  <si>
    <t>E_RS_Air Curtains</t>
  </si>
  <si>
    <t>E_RT_Air Curtains</t>
  </si>
  <si>
    <t>E_SC_Air Curtains</t>
  </si>
  <si>
    <t>E_WR_Air Curtains</t>
  </si>
  <si>
    <t>N_AS_Air Curtains</t>
  </si>
  <si>
    <t>N_CU_Air Curtains</t>
  </si>
  <si>
    <t>N_GR_Air Curtains</t>
  </si>
  <si>
    <t>N_HC_Air Curtains</t>
  </si>
  <si>
    <t>N_HS_Air Curtains</t>
  </si>
  <si>
    <t>N_IN_Air Curtains</t>
  </si>
  <si>
    <t>N_LG_Air Curtains</t>
  </si>
  <si>
    <t>N_MS_Air Curtains</t>
  </si>
  <si>
    <t>N_OF_Air Curtains</t>
  </si>
  <si>
    <t>N_RS_Air Curtains</t>
  </si>
  <si>
    <t>N_RT_Air Curtains</t>
  </si>
  <si>
    <t>N_SC_Air Curtains</t>
  </si>
  <si>
    <t>N_WR_Air Curtains</t>
  </si>
  <si>
    <t>E_AS_Airside Economizer</t>
  </si>
  <si>
    <t>E_CU_Airside Economizer</t>
  </si>
  <si>
    <t>E_GR_Airside Economizer</t>
  </si>
  <si>
    <t>E_HC_Airside Economizer</t>
  </si>
  <si>
    <t>E_HS_Airside Economizer</t>
  </si>
  <si>
    <t>E_IN_Airside Economizer</t>
  </si>
  <si>
    <t>E_LG_Airside Economizer</t>
  </si>
  <si>
    <t>E_MS_Airside Economizer</t>
  </si>
  <si>
    <t>E_OF_Airside Economizer</t>
  </si>
  <si>
    <t>E_RS_Airside Economizer</t>
  </si>
  <si>
    <t>E_RT_Airside Economizer</t>
  </si>
  <si>
    <t>E_SC_Airside Economizer</t>
  </si>
  <si>
    <t>E_WR_Airside Economizer</t>
  </si>
  <si>
    <t>N_AS_Airside Economizer</t>
  </si>
  <si>
    <t>N_CU_Airside Economizer</t>
  </si>
  <si>
    <t>N_GR_Airside Economizer</t>
  </si>
  <si>
    <t>N_HC_Airside Economizer</t>
  </si>
  <si>
    <t>N_HS_Airside Economizer</t>
  </si>
  <si>
    <t>N_IN_Airside Economizer</t>
  </si>
  <si>
    <t>N_LG_Airside Economizer</t>
  </si>
  <si>
    <t>N_MS_Airside Economizer</t>
  </si>
  <si>
    <t>N_OF_Airside Economizer</t>
  </si>
  <si>
    <t>N_RS_Airside Economizer</t>
  </si>
  <si>
    <t>N_RT_Airside Economizer</t>
  </si>
  <si>
    <t>N_SC_Airside Economizer</t>
  </si>
  <si>
    <t>N_WR_Airside Economizer</t>
  </si>
  <si>
    <t>E_AS_Ceiling Insulation(R12 to R38)</t>
  </si>
  <si>
    <t>E_CU_Ceiling Insulation(R12 to R38)</t>
  </si>
  <si>
    <t>E_GR_Ceiling Insulation(R12 to R38)</t>
  </si>
  <si>
    <t>E_HC_Ceiling Insulation(R12 to R38)</t>
  </si>
  <si>
    <t>E_HS_Ceiling Insulation(R12 to R38)</t>
  </si>
  <si>
    <t>E_IN_Ceiling Insulation(R12 to R38)</t>
  </si>
  <si>
    <t>E_LG_Ceiling Insulation(R12 to R38)</t>
  </si>
  <si>
    <t>E_MS_Ceiling Insulation(R12 to R38)</t>
  </si>
  <si>
    <t>E_OF_Ceiling Insulation(R12 to R38)</t>
  </si>
  <si>
    <t>E_RS_Ceiling Insulation(R12 to R38)</t>
  </si>
  <si>
    <t>E_RT_Ceiling Insulation(R12 to R38)</t>
  </si>
  <si>
    <t>E_SC_Ceiling Insulation(R12 to R38)</t>
  </si>
  <si>
    <t>E_WR_Ceiling Insulation(R12 to R38)</t>
  </si>
  <si>
    <t>N_AS_Ceiling Insulation(R12 to R38)</t>
  </si>
  <si>
    <t>N_CU_Ceiling Insulation(R12 to R38)</t>
  </si>
  <si>
    <t>N_GR_Ceiling Insulation(R12 to R38)</t>
  </si>
  <si>
    <t>N_HC_Ceiling Insulation(R12 to R38)</t>
  </si>
  <si>
    <t>N_HS_Ceiling Insulation(R12 to R38)</t>
  </si>
  <si>
    <t>N_IN_Ceiling Insulation(R12 to R38)</t>
  </si>
  <si>
    <t>N_LG_Ceiling Insulation(R12 to R38)</t>
  </si>
  <si>
    <t>N_MS_Ceiling Insulation(R12 to R38)</t>
  </si>
  <si>
    <t>N_OF_Ceiling Insulation(R12 to R38)</t>
  </si>
  <si>
    <t>N_RS_Ceiling Insulation(R12 to R38)</t>
  </si>
  <si>
    <t>N_RT_Ceiling Insulation(R12 to R38)</t>
  </si>
  <si>
    <t>N_SC_Ceiling Insulation(R12 to R38)</t>
  </si>
  <si>
    <t>N_WR_Ceiling Insulation(R12 to R38)</t>
  </si>
  <si>
    <t>E_AS_Ceiling Insulation(R19 to R38)</t>
  </si>
  <si>
    <t>E_CU_Ceiling Insulation(R19 to R38)</t>
  </si>
  <si>
    <t>E_GR_Ceiling Insulation(R19 to R38)</t>
  </si>
  <si>
    <t>E_HC_Ceiling Insulation(R19 to R38)</t>
  </si>
  <si>
    <t>E_HS_Ceiling Insulation(R19 to R38)</t>
  </si>
  <si>
    <t>E_IN_Ceiling Insulation(R19 to R38)</t>
  </si>
  <si>
    <t>E_LG_Ceiling Insulation(R19 to R38)</t>
  </si>
  <si>
    <t>E_MS_Ceiling Insulation(R19 to R38)</t>
  </si>
  <si>
    <t>E_OF_Ceiling Insulation(R19 to R38)</t>
  </si>
  <si>
    <t>E_RS_Ceiling Insulation(R19 to R38)</t>
  </si>
  <si>
    <t>E_RT_Ceiling Insulation(R19 to R38)</t>
  </si>
  <si>
    <t>E_SC_Ceiling Insulation(R19 to R38)</t>
  </si>
  <si>
    <t>E_WR_Ceiling Insulation(R19 to R38)</t>
  </si>
  <si>
    <t>N_AS_Ceiling Insulation(R19 to R38)</t>
  </si>
  <si>
    <t>N_CU_Ceiling Insulation(R19 to R38)</t>
  </si>
  <si>
    <t>N_GR_Ceiling Insulation(R19 to R38)</t>
  </si>
  <si>
    <t>N_HC_Ceiling Insulation(R19 to R38)</t>
  </si>
  <si>
    <t>N_HS_Ceiling Insulation(R19 to R38)</t>
  </si>
  <si>
    <t>N_IN_Ceiling Insulation(R19 to R38)</t>
  </si>
  <si>
    <t>N_LG_Ceiling Insulation(R19 to R38)</t>
  </si>
  <si>
    <t>N_MS_Ceiling Insulation(R19 to R38)</t>
  </si>
  <si>
    <t>N_OF_Ceiling Insulation(R19 to R38)</t>
  </si>
  <si>
    <t>N_RS_Ceiling Insulation(R19 to R38)</t>
  </si>
  <si>
    <t>N_RT_Ceiling Insulation(R19 to R38)</t>
  </si>
  <si>
    <t>N_SC_Ceiling Insulation(R19 to R38)</t>
  </si>
  <si>
    <t>N_WR_Ceiling Insulation(R19 to R38)</t>
  </si>
  <si>
    <t>E_AS_Ceiling Insulation(R30 to R38)</t>
  </si>
  <si>
    <t>E_CU_Ceiling Insulation(R30 to R38)</t>
  </si>
  <si>
    <t>E_GR_Ceiling Insulation(R30 to R38)</t>
  </si>
  <si>
    <t>E_HC_Ceiling Insulation(R30 to R38)</t>
  </si>
  <si>
    <t>E_HS_Ceiling Insulation(R30 to R38)</t>
  </si>
  <si>
    <t>E_IN_Ceiling Insulation(R30 to R38)</t>
  </si>
  <si>
    <t>E_LG_Ceiling Insulation(R30 to R38)</t>
  </si>
  <si>
    <t>E_MS_Ceiling Insulation(R30 to R38)</t>
  </si>
  <si>
    <t>E_OF_Ceiling Insulation(R30 to R38)</t>
  </si>
  <si>
    <t>E_RS_Ceiling Insulation(R30 to R38)</t>
  </si>
  <si>
    <t>E_RT_Ceiling Insulation(R30 to R38)</t>
  </si>
  <si>
    <t>E_SC_Ceiling Insulation(R30 to R38)</t>
  </si>
  <si>
    <t>E_WR_Ceiling Insulation(R30 to R38)</t>
  </si>
  <si>
    <t>N_AS_Ceiling Insulation(R30 to R38)</t>
  </si>
  <si>
    <t>N_CU_Ceiling Insulation(R30 to R38)</t>
  </si>
  <si>
    <t>N_GR_Ceiling Insulation(R30 to R38)</t>
  </si>
  <si>
    <t>N_HC_Ceiling Insulation(R30 to R38)</t>
  </si>
  <si>
    <t>N_HS_Ceiling Insulation(R30 to R38)</t>
  </si>
  <si>
    <t>N_IN_Ceiling Insulation(R30 to R38)</t>
  </si>
  <si>
    <t>N_LG_Ceiling Insulation(R30 to R38)</t>
  </si>
  <si>
    <t>N_MS_Ceiling Insulation(R30 to R38)</t>
  </si>
  <si>
    <t>N_OF_Ceiling Insulation(R30 to R38)</t>
  </si>
  <si>
    <t>N_RS_Ceiling Insulation(R30 to R38)</t>
  </si>
  <si>
    <t>N_RT_Ceiling Insulation(R30 to R38)</t>
  </si>
  <si>
    <t>N_SC_Ceiling Insulation(R30 to R38)</t>
  </si>
  <si>
    <t>N_WR_Ceiling Insulation(R30 to R38)</t>
  </si>
  <si>
    <t>E_AS_Chilled Water Controls Optimization</t>
  </si>
  <si>
    <t>E_CU_Chilled Water Controls Optimization</t>
  </si>
  <si>
    <t>E_GR_Chilled Water Controls Optimization</t>
  </si>
  <si>
    <t>E_HC_Chilled Water Controls Optimization</t>
  </si>
  <si>
    <t>E_HS_Chilled Water Controls Optimization</t>
  </si>
  <si>
    <t>E_IN_Chilled Water Controls Optimization</t>
  </si>
  <si>
    <t>E_LG_Chilled Water Controls Optimization</t>
  </si>
  <si>
    <t>E_MS_Chilled Water Controls Optimization</t>
  </si>
  <si>
    <t>E_OF_Chilled Water Controls Optimization</t>
  </si>
  <si>
    <t>E_RS_Chilled Water Controls Optimization</t>
  </si>
  <si>
    <t>E_RT_Chilled Water Controls Optimization</t>
  </si>
  <si>
    <t>E_SC_Chilled Water Controls Optimization</t>
  </si>
  <si>
    <t>E_WR_Chilled Water Controls Optimization</t>
  </si>
  <si>
    <t>N_AS_Chilled Water Controls Optimization</t>
  </si>
  <si>
    <t>N_CU_Chilled Water Controls Optimization</t>
  </si>
  <si>
    <t>N_GR_Chilled Water Controls Optimization</t>
  </si>
  <si>
    <t>N_HC_Chilled Water Controls Optimization</t>
  </si>
  <si>
    <t>N_HS_Chilled Water Controls Optimization</t>
  </si>
  <si>
    <t>N_IN_Chilled Water Controls Optimization</t>
  </si>
  <si>
    <t>N_LG_Chilled Water Controls Optimization</t>
  </si>
  <si>
    <t>N_MS_Chilled Water Controls Optimization</t>
  </si>
  <si>
    <t>N_OF_Chilled Water Controls Optimization</t>
  </si>
  <si>
    <t>N_RS_Chilled Water Controls Optimization</t>
  </si>
  <si>
    <t>N_RT_Chilled Water Controls Optimization</t>
  </si>
  <si>
    <t>N_SC_Chilled Water Controls Optimization</t>
  </si>
  <si>
    <t>N_WR_Chilled Water Controls Optimization</t>
  </si>
  <si>
    <t>E_AS_Cool Roof</t>
  </si>
  <si>
    <t>E_CU_Cool Roof</t>
  </si>
  <si>
    <t>E_GR_Cool Roof</t>
  </si>
  <si>
    <t>E_HC_Cool Roof</t>
  </si>
  <si>
    <t>E_HS_Cool Roof</t>
  </si>
  <si>
    <t>E_IN_Cool Roof</t>
  </si>
  <si>
    <t>E_LG_Cool Roof</t>
  </si>
  <si>
    <t>E_MS_Cool Roof</t>
  </si>
  <si>
    <t>E_OF_Cool Roof</t>
  </si>
  <si>
    <t>E_RS_Cool Roof</t>
  </si>
  <si>
    <t>E_RT_Cool Roof</t>
  </si>
  <si>
    <t>E_SC_Cool Roof</t>
  </si>
  <si>
    <t>E_WR_Cool Roof</t>
  </si>
  <si>
    <t>N_AS_Cool Roof</t>
  </si>
  <si>
    <t>N_CU_Cool Roof</t>
  </si>
  <si>
    <t>N_GR_Cool Roof</t>
  </si>
  <si>
    <t>N_HC_Cool Roof</t>
  </si>
  <si>
    <t>N_HS_Cool Roof</t>
  </si>
  <si>
    <t>N_IN_Cool Roof</t>
  </si>
  <si>
    <t>N_LG_Cool Roof</t>
  </si>
  <si>
    <t>N_MS_Cool Roof</t>
  </si>
  <si>
    <t>N_OF_Cool Roof</t>
  </si>
  <si>
    <t>N_RS_Cool Roof</t>
  </si>
  <si>
    <t>N_RT_Cool Roof</t>
  </si>
  <si>
    <t>N_SC_Cool Roof</t>
  </si>
  <si>
    <t>N_WR_Cool Roof</t>
  </si>
  <si>
    <t>E_AS_Dedicated Outdoor Air System on VRF unit</t>
  </si>
  <si>
    <t>E_CU_Dedicated Outdoor Air System on VRF unit</t>
  </si>
  <si>
    <t>E_GR_Dedicated Outdoor Air System on VRF unit</t>
  </si>
  <si>
    <t>E_IN_Dedicated Outdoor Air System on VRF unit</t>
  </si>
  <si>
    <t>E_MS_Dedicated Outdoor Air System on VRF unit</t>
  </si>
  <si>
    <t>E_OF_Dedicated Outdoor Air System on VRF unit</t>
  </si>
  <si>
    <t>E_SC_Dedicated Outdoor Air System on VRF unit</t>
  </si>
  <si>
    <t>E_WR_Dedicated Outdoor Air System on VRF unit</t>
  </si>
  <si>
    <t>N_AS_Dedicated Outdoor Air System on VRF unit</t>
  </si>
  <si>
    <t>N_CU_Dedicated Outdoor Air System on VRF unit</t>
  </si>
  <si>
    <t>N_GR_Dedicated Outdoor Air System on VRF unit</t>
  </si>
  <si>
    <t>N_IN_Dedicated Outdoor Air System on VRF unit</t>
  </si>
  <si>
    <t>N_MS_Dedicated Outdoor Air System on VRF unit</t>
  </si>
  <si>
    <t>N_OF_Dedicated Outdoor Air System on VRF unit</t>
  </si>
  <si>
    <t>N_SC_Dedicated Outdoor Air System on VRF unit</t>
  </si>
  <si>
    <t>N_WR_Dedicated Outdoor Air System on VRF unit</t>
  </si>
  <si>
    <t>E_AS_Destratification Fans</t>
  </si>
  <si>
    <t>E_CU_Destratification Fans</t>
  </si>
  <si>
    <t>E_GR_Destratification Fans</t>
  </si>
  <si>
    <t>E_HC_Destratification Fans</t>
  </si>
  <si>
    <t>E_HS_Destratification Fans</t>
  </si>
  <si>
    <t>E_IN_Destratification Fans</t>
  </si>
  <si>
    <t>E_LG_Destratification Fans</t>
  </si>
  <si>
    <t>E_MS_Destratification Fans</t>
  </si>
  <si>
    <t>E_OF_Destratification Fans</t>
  </si>
  <si>
    <t>E_RS_Destratification Fans</t>
  </si>
  <si>
    <t>E_RT_Destratification Fans</t>
  </si>
  <si>
    <t>E_SC_Destratification Fans</t>
  </si>
  <si>
    <t>E_WR_Destratification Fans</t>
  </si>
  <si>
    <t>N_AS_Destratification Fans</t>
  </si>
  <si>
    <t>N_CU_Destratification Fans</t>
  </si>
  <si>
    <t>N_GR_Destratification Fans</t>
  </si>
  <si>
    <t>N_HC_Destratification Fans</t>
  </si>
  <si>
    <t>N_HS_Destratification Fans</t>
  </si>
  <si>
    <t>N_IN_Destratification Fans</t>
  </si>
  <si>
    <t>N_LG_Destratification Fans</t>
  </si>
  <si>
    <t>N_MS_Destratification Fans</t>
  </si>
  <si>
    <t>N_OF_Destratification Fans</t>
  </si>
  <si>
    <t>N_RS_Destratification Fans</t>
  </si>
  <si>
    <t>N_RT_Destratification Fans</t>
  </si>
  <si>
    <t>N_SC_Destratification Fans</t>
  </si>
  <si>
    <t>N_WR_Destratification Fans</t>
  </si>
  <si>
    <t>E_AS_Duct Insulation</t>
  </si>
  <si>
    <t>E_CU_Duct Insulation</t>
  </si>
  <si>
    <t>E_GR_Duct Insulation</t>
  </si>
  <si>
    <t>E_HC_Duct Insulation</t>
  </si>
  <si>
    <t>E_HS_Duct Insulation</t>
  </si>
  <si>
    <t>E_IN_Duct Insulation</t>
  </si>
  <si>
    <t>E_LG_Duct Insulation</t>
  </si>
  <si>
    <t>E_MS_Duct Insulation</t>
  </si>
  <si>
    <t>E_OF_Duct Insulation</t>
  </si>
  <si>
    <t>E_RS_Duct Insulation</t>
  </si>
  <si>
    <t>E_RT_Duct Insulation</t>
  </si>
  <si>
    <t>E_SC_Duct Insulation</t>
  </si>
  <si>
    <t>E_WR_Duct Insulation</t>
  </si>
  <si>
    <t>N_AS_Duct Insulation</t>
  </si>
  <si>
    <t>N_CU_Duct Insulation</t>
  </si>
  <si>
    <t>N_GR_Duct Insulation</t>
  </si>
  <si>
    <t>N_HC_Duct Insulation</t>
  </si>
  <si>
    <t>N_HS_Duct Insulation</t>
  </si>
  <si>
    <t>N_IN_Duct Insulation</t>
  </si>
  <si>
    <t>N_LG_Duct Insulation</t>
  </si>
  <si>
    <t>N_MS_Duct Insulation</t>
  </si>
  <si>
    <t>N_OF_Duct Insulation</t>
  </si>
  <si>
    <t>N_RS_Duct Insulation</t>
  </si>
  <si>
    <t>N_RT_Duct Insulation</t>
  </si>
  <si>
    <t>N_SC_Duct Insulation</t>
  </si>
  <si>
    <t>N_WR_Duct Insulation</t>
  </si>
  <si>
    <t>E_GR_Duct Sealing Repair</t>
  </si>
  <si>
    <t>E_HC_Duct Sealing Repair</t>
  </si>
  <si>
    <t>E_HS_Duct Sealing Repair</t>
  </si>
  <si>
    <t>E_IN_Duct Sealing Repair</t>
  </si>
  <si>
    <t>E_LG_Duct Sealing Repair</t>
  </si>
  <si>
    <t>E_MS_Duct Sealing Repair</t>
  </si>
  <si>
    <t>E_OF_Duct Sealing Repair</t>
  </si>
  <si>
    <t>E_RS_Duct Sealing Repair</t>
  </si>
  <si>
    <t>N_GR_Duct Sealing Repair</t>
  </si>
  <si>
    <t>N_HC_Duct Sealing Repair</t>
  </si>
  <si>
    <t>N_HS_Duct Sealing Repair</t>
  </si>
  <si>
    <t>N_IN_Duct Sealing Repair</t>
  </si>
  <si>
    <t>N_LG_Duct Sealing Repair</t>
  </si>
  <si>
    <t>N_MS_Duct Sealing Repair</t>
  </si>
  <si>
    <t>N_OF_Duct Sealing Repair</t>
  </si>
  <si>
    <t>N_RS_Duct Sealing Repair</t>
  </si>
  <si>
    <t>E_AS_ECM Motors on Furnaces</t>
  </si>
  <si>
    <t>E_HC_ECM Motors on Furnaces</t>
  </si>
  <si>
    <t>E_IN_ECM Motors on Furnaces</t>
  </si>
  <si>
    <t>E_MS_ECM Motors on Furnaces</t>
  </si>
  <si>
    <t>E_OF_ECM Motors on Furnaces</t>
  </si>
  <si>
    <t>E_RS_ECM Motors on Furnaces</t>
  </si>
  <si>
    <t>E_WR_ECM Motors on Furnaces</t>
  </si>
  <si>
    <t>N_AS_ECM Motors on Furnaces</t>
  </si>
  <si>
    <t>N_HC_ECM Motors on Furnaces</t>
  </si>
  <si>
    <t>N_IN_ECM Motors on Furnaces</t>
  </si>
  <si>
    <t>N_MS_ECM Motors on Furnaces</t>
  </si>
  <si>
    <t>N_OF_ECM Motors on Furnaces</t>
  </si>
  <si>
    <t>N_RS_ECM Motors on Furnaces</t>
  </si>
  <si>
    <t>N_WR_ECM Motors on Furnaces</t>
  </si>
  <si>
    <t>E_AS_Energy Recovery Ventilation System (ERV)</t>
  </si>
  <si>
    <t>E_CU_Energy Recovery Ventilation System (ERV)</t>
  </si>
  <si>
    <t>E_GR_Energy Recovery Ventilation System (ERV)</t>
  </si>
  <si>
    <t>E_HC_Energy Recovery Ventilation System (ERV)</t>
  </si>
  <si>
    <t>E_HS_Energy Recovery Ventilation System (ERV)</t>
  </si>
  <si>
    <t>E_IN_Energy Recovery Ventilation System (ERV)</t>
  </si>
  <si>
    <t>E_LG_Energy Recovery Ventilation System (ERV)</t>
  </si>
  <si>
    <t>E_MS_Energy Recovery Ventilation System (ERV)</t>
  </si>
  <si>
    <t>E_OF_Energy Recovery Ventilation System (ERV)</t>
  </si>
  <si>
    <t>E_RS_Energy Recovery Ventilation System (ERV)</t>
  </si>
  <si>
    <t>E_RT_Energy Recovery Ventilation System (ERV)</t>
  </si>
  <si>
    <t>E_SC_Energy Recovery Ventilation System (ERV)</t>
  </si>
  <si>
    <t>E_WR_Energy Recovery Ventilation System (ERV)</t>
  </si>
  <si>
    <t>N_AS_Energy Recovery Ventilation System (ERV)</t>
  </si>
  <si>
    <t>N_CU_Energy Recovery Ventilation System (ERV)</t>
  </si>
  <si>
    <t>N_GR_Energy Recovery Ventilation System (ERV)</t>
  </si>
  <si>
    <t>N_HC_Energy Recovery Ventilation System (ERV)</t>
  </si>
  <si>
    <t>N_HS_Energy Recovery Ventilation System (ERV)</t>
  </si>
  <si>
    <t>N_IN_Energy Recovery Ventilation System (ERV)</t>
  </si>
  <si>
    <t>N_LG_Energy Recovery Ventilation System (ERV)</t>
  </si>
  <si>
    <t>N_MS_Energy Recovery Ventilation System (ERV)</t>
  </si>
  <si>
    <t>N_OF_Energy Recovery Ventilation System (ERV)</t>
  </si>
  <si>
    <t>N_RS_Energy Recovery Ventilation System (ERV)</t>
  </si>
  <si>
    <t>N_RT_Energy Recovery Ventilation System (ERV)</t>
  </si>
  <si>
    <t>N_SC_Energy Recovery Ventilation System (ERV)</t>
  </si>
  <si>
    <t>N_WR_Energy Recovery Ventilation System (ERV)</t>
  </si>
  <si>
    <t>E_AS_Facility Commissioning</t>
  </si>
  <si>
    <t>E_CU_Facility Commissioning</t>
  </si>
  <si>
    <t>E_GR_Facility Commissioning</t>
  </si>
  <si>
    <t>E_HC_Facility Commissioning</t>
  </si>
  <si>
    <t>E_HS_Facility Commissioning</t>
  </si>
  <si>
    <t>E_IN_Facility Commissioning</t>
  </si>
  <si>
    <t>E_LG_Facility Commissioning</t>
  </si>
  <si>
    <t>E_MS_Facility Commissioning</t>
  </si>
  <si>
    <t>E_OF_Facility Commissioning</t>
  </si>
  <si>
    <t>E_RS_Facility Commissioning</t>
  </si>
  <si>
    <t>E_RT_Facility Commissioning</t>
  </si>
  <si>
    <t>E_SC_Facility Commissioning</t>
  </si>
  <si>
    <t>E_WR_Facility Commissioning</t>
  </si>
  <si>
    <t>N_AS_Facility Commissioning</t>
  </si>
  <si>
    <t>N_CU_Facility Commissioning</t>
  </si>
  <si>
    <t>N_HC_Facility Commissioning</t>
  </si>
  <si>
    <t>N_HS_Facility Commissioning</t>
  </si>
  <si>
    <t>N_IN_Facility Commissioning</t>
  </si>
  <si>
    <t>N_LG_Facility Commissioning</t>
  </si>
  <si>
    <t>N_MS_Facility Commissioning</t>
  </si>
  <si>
    <t>N_OF_Facility Commissioning</t>
  </si>
  <si>
    <t>N_RT_Facility Commissioning</t>
  </si>
  <si>
    <t>N_SC_Facility Commissioning</t>
  </si>
  <si>
    <t>N_WR_Facility Commissioning</t>
  </si>
  <si>
    <t>E_GR_Facility Energy Management System</t>
  </si>
  <si>
    <t>E_IN_Facility Energy Management System</t>
  </si>
  <si>
    <t>E_RS_Facility Energy Management System</t>
  </si>
  <si>
    <t>E_WR_Facility Energy Management System</t>
  </si>
  <si>
    <t>N_GR_Facility Energy Management System</t>
  </si>
  <si>
    <t>N_IN_Facility Energy Management System</t>
  </si>
  <si>
    <t>N_RS_Facility Energy Management System</t>
  </si>
  <si>
    <t>N_WR_Facility Energy Management System</t>
  </si>
  <si>
    <t>E_AS_Floor Insulation</t>
  </si>
  <si>
    <t>E_CU_Floor Insulation</t>
  </si>
  <si>
    <t>E_GR_Floor Insulation</t>
  </si>
  <si>
    <t>E_HC_Floor Insulation</t>
  </si>
  <si>
    <t>E_HS_Floor Insulation</t>
  </si>
  <si>
    <t>E_IN_Floor Insulation</t>
  </si>
  <si>
    <t>E_LG_Floor Insulation</t>
  </si>
  <si>
    <t>E_MS_Floor Insulation</t>
  </si>
  <si>
    <t>E_OF_Floor Insulation</t>
  </si>
  <si>
    <t>E_RS_Floor Insulation</t>
  </si>
  <si>
    <t>E_RT_Floor Insulation</t>
  </si>
  <si>
    <t>E_SC_Floor Insulation</t>
  </si>
  <si>
    <t>E_WR_Floor Insulation</t>
  </si>
  <si>
    <t>N_AS_Floor Insulation</t>
  </si>
  <si>
    <t>N_CU_Floor Insulation</t>
  </si>
  <si>
    <t>N_GR_Floor Insulation</t>
  </si>
  <si>
    <t>N_HC_Floor Insulation</t>
  </si>
  <si>
    <t>N_HS_Floor Insulation</t>
  </si>
  <si>
    <t>N_IN_Floor Insulation</t>
  </si>
  <si>
    <t>N_LG_Floor Insulation</t>
  </si>
  <si>
    <t>N_MS_Floor Insulation</t>
  </si>
  <si>
    <t>N_OF_Floor Insulation</t>
  </si>
  <si>
    <t>N_RS_Floor Insulation</t>
  </si>
  <si>
    <t>N_RT_Floor Insulation</t>
  </si>
  <si>
    <t>N_SC_Floor Insulation</t>
  </si>
  <si>
    <t>N_WR_Floor Insulation</t>
  </si>
  <si>
    <t>E_AS_Green Roof</t>
  </si>
  <si>
    <t>E_CU_Green Roof</t>
  </si>
  <si>
    <t>E_GR_Green Roof</t>
  </si>
  <si>
    <t>E_HC_Green Roof</t>
  </si>
  <si>
    <t>E_HS_Green Roof</t>
  </si>
  <si>
    <t>E_IN_Green Roof</t>
  </si>
  <si>
    <t>E_WR_Ceiling Insulation(R2 to R38)</t>
  </si>
  <si>
    <t>E_LG_Green Roof</t>
  </si>
  <si>
    <t>N_WR_Ceiling Insulation(R2 to R38)</t>
  </si>
  <si>
    <t>E_MS_Green Roof</t>
  </si>
  <si>
    <t>E_OF_Green Roof</t>
  </si>
  <si>
    <t>E_RS_Green Roof</t>
  </si>
  <si>
    <t>E_RT_Green Roof</t>
  </si>
  <si>
    <t>E_SC_Green Roof</t>
  </si>
  <si>
    <t>E_WR_Green Roof</t>
  </si>
  <si>
    <t>N_AS_Green Roof</t>
  </si>
  <si>
    <t>N_CU_Green Roof</t>
  </si>
  <si>
    <t>N_GR_Green Roof</t>
  </si>
  <si>
    <t>N_HC_Green Roof</t>
  </si>
  <si>
    <t>N_HS_Green Roof</t>
  </si>
  <si>
    <t>N_IN_Green Roof</t>
  </si>
  <si>
    <t>N_LG_Green Roof</t>
  </si>
  <si>
    <t>N_MS_Green Roof</t>
  </si>
  <si>
    <t>N_OF_Green Roof</t>
  </si>
  <si>
    <t>N_RS_Green Roof</t>
  </si>
  <si>
    <t>N_RT_Green Roof</t>
  </si>
  <si>
    <t>N_SC_Green Roof</t>
  </si>
  <si>
    <t>N_WR_Green Roof</t>
  </si>
  <si>
    <t>E_AS_Hotel Card Energy Control Systems</t>
  </si>
  <si>
    <t>E_CU_Hotel Card Energy Control Systems</t>
  </si>
  <si>
    <t>E_GR_Hotel Card Energy Control Systems</t>
  </si>
  <si>
    <t>E_HC_Hotel Card Energy Control Systems</t>
  </si>
  <si>
    <t>E_HS_Hotel Card Energy Control Systems</t>
  </si>
  <si>
    <t>E_IN_Hotel Card Energy Control Systems</t>
  </si>
  <si>
    <t>E_LG_Hotel Card Energy Control Systems</t>
  </si>
  <si>
    <t>E_MS_Hotel Card Energy Control Systems</t>
  </si>
  <si>
    <t>E_OF_Hotel Card Energy Control Systems</t>
  </si>
  <si>
    <t>E_RS_Hotel Card Energy Control Systems</t>
  </si>
  <si>
    <t>E_RT_Hotel Card Energy Control Systems</t>
  </si>
  <si>
    <t>E_SC_Hotel Card Energy Control Systems</t>
  </si>
  <si>
    <t>E_WR_Hotel Card Energy Control Systems</t>
  </si>
  <si>
    <t>N_AS_Hotel Card Energy Control Systems</t>
  </si>
  <si>
    <t>N_CU_Hotel Card Energy Control Systems</t>
  </si>
  <si>
    <t>N_GR_Hotel Card Energy Control Systems</t>
  </si>
  <si>
    <t>N_HC_Hotel Card Energy Control Systems</t>
  </si>
  <si>
    <t>N_HS_Hotel Card Energy Control Systems</t>
  </si>
  <si>
    <t>N_IN_Hotel Card Energy Control Systems</t>
  </si>
  <si>
    <t>N_LG_Hotel Card Energy Control Systems</t>
  </si>
  <si>
    <t>N_MS_Hotel Card Energy Control Systems</t>
  </si>
  <si>
    <t>N_OF_Hotel Card Energy Control Systems</t>
  </si>
  <si>
    <t>N_RS_Hotel Card Energy Control Systems</t>
  </si>
  <si>
    <t>N_RT_Hotel Card Energy Control Systems</t>
  </si>
  <si>
    <t>N_SC_Hotel Card Energy Control Systems</t>
  </si>
  <si>
    <t>N_WR_Hotel Card Energy Control Systems</t>
  </si>
  <si>
    <t>E_CU_HVAC tune-up</t>
  </si>
  <si>
    <t>E_GR_HVAC tune-up</t>
  </si>
  <si>
    <t>E_HC_HVAC tune-up</t>
  </si>
  <si>
    <t>E_HS_HVAC tune-up</t>
  </si>
  <si>
    <t>E_IN_HVAC tune-up</t>
  </si>
  <si>
    <t>E_MS_HVAC tune-up</t>
  </si>
  <si>
    <t>E_WR_HVAC tune-up</t>
  </si>
  <si>
    <t>N_CU_HVAC tune-up</t>
  </si>
  <si>
    <t>E_AS_Chilled Water System - Variable Speed Drives</t>
  </si>
  <si>
    <t>N_GR_HVAC tune-up</t>
  </si>
  <si>
    <t>E_CU_Chilled Water System - Variable Speed Drives</t>
  </si>
  <si>
    <t>N_HC_HVAC tune-up</t>
  </si>
  <si>
    <t>E_GR_Chilled Water System - Variable Speed Drives</t>
  </si>
  <si>
    <t>N_HS_HVAC tune-up</t>
  </si>
  <si>
    <t>E_HC_Chilled Water System - Variable Speed Drives</t>
  </si>
  <si>
    <t>N_IN_HVAC tune-up</t>
  </si>
  <si>
    <t>E_HS_Chilled Water System - Variable Speed Drives</t>
  </si>
  <si>
    <t>N_MS_HVAC tune-up</t>
  </si>
  <si>
    <t>E_IN_Chilled Water System - Variable Speed Drives</t>
  </si>
  <si>
    <t>N_WR_HVAC tune-up</t>
  </si>
  <si>
    <t>E_LG_Chilled Water System - Variable Speed Drives</t>
  </si>
  <si>
    <t>E_AS_HVAC tune-up_RTU</t>
  </si>
  <si>
    <t>E_MS_Chilled Water System - Variable Speed Drives</t>
  </si>
  <si>
    <t>E_CU_HVAC tune-up_RTU</t>
  </si>
  <si>
    <t>E_OF_Chilled Water System - Variable Speed Drives</t>
  </si>
  <si>
    <t>E_GR_HVAC tune-up_RTU</t>
  </si>
  <si>
    <t>E_RS_Chilled Water System - Variable Speed Drives</t>
  </si>
  <si>
    <t>E_IN_HVAC tune-up_RTU</t>
  </si>
  <si>
    <t>E_RT_Chilled Water System - Variable Speed Drives</t>
  </si>
  <si>
    <t>E_MS_HVAC tune-up_RTU</t>
  </si>
  <si>
    <t>E_SC_Chilled Water System - Variable Speed Drives</t>
  </si>
  <si>
    <t>E_OF_HVAC tune-up_RTU</t>
  </si>
  <si>
    <t>E_WR_Chilled Water System - Variable Speed Drives</t>
  </si>
  <si>
    <t>E_SC_HVAC tune-up_RTU</t>
  </si>
  <si>
    <t>N_AS_Chilled Water System - Variable Speed Drives</t>
  </si>
  <si>
    <t>E_WR_HVAC tune-up_RTU</t>
  </si>
  <si>
    <t>N_CU_Chilled Water System - Variable Speed Drives</t>
  </si>
  <si>
    <t>N_AS_HVAC tune-up_RTU</t>
  </si>
  <si>
    <t>N_GR_Chilled Water System - Variable Speed Drives</t>
  </si>
  <si>
    <t>N_CU_HVAC tune-up_RTU</t>
  </si>
  <si>
    <t>N_HC_Chilled Water System - Variable Speed Drives</t>
  </si>
  <si>
    <t>N_GR_HVAC tune-up_RTU</t>
  </si>
  <si>
    <t>N_HS_Chilled Water System - Variable Speed Drives</t>
  </si>
  <si>
    <t>N_IN_HVAC tune-up_RTU</t>
  </si>
  <si>
    <t>N_IN_Chilled Water System - Variable Speed Drives</t>
  </si>
  <si>
    <t>N_MS_HVAC tune-up_RTU</t>
  </si>
  <si>
    <t>N_LG_Chilled Water System - Variable Speed Drives</t>
  </si>
  <si>
    <t>N_OF_HVAC tune-up_RTU</t>
  </si>
  <si>
    <t>N_MS_Chilled Water System - Variable Speed Drives</t>
  </si>
  <si>
    <t>N_SC_HVAC tune-up_RTU</t>
  </si>
  <si>
    <t>N_OF_Chilled Water System - Variable Speed Drives</t>
  </si>
  <si>
    <t>N_WR_HVAC tune-up_RTU</t>
  </si>
  <si>
    <t>N_RS_Chilled Water System - Variable Speed Drives</t>
  </si>
  <si>
    <t>E_AS_Infiltration Reduction - Air Sealing</t>
  </si>
  <si>
    <t>N_RT_Chilled Water System - Variable Speed Drives</t>
  </si>
  <si>
    <t>E_CU_Infiltration Reduction - Air Sealing</t>
  </si>
  <si>
    <t>N_SC_Chilled Water System - Variable Speed Drives</t>
  </si>
  <si>
    <t>E_GR_Infiltration Reduction - Air Sealing</t>
  </si>
  <si>
    <t>N_WR_Chilled Water System - Variable Speed Drives</t>
  </si>
  <si>
    <t>E_HC_Infiltration Reduction - Air Sealing</t>
  </si>
  <si>
    <t>E_HS_Infiltration Reduction - Air Sealing</t>
  </si>
  <si>
    <t>E_IN_Infiltration Reduction - Air Sealing</t>
  </si>
  <si>
    <t>E_LG_Infiltration Reduction - Air Sealing</t>
  </si>
  <si>
    <t>E_MS_Infiltration Reduction - Air Sealing</t>
  </si>
  <si>
    <t>E_OF_Infiltration Reduction - Air Sealing</t>
  </si>
  <si>
    <t>E_RS_Infiltration Reduction - Air Sealing</t>
  </si>
  <si>
    <t>E_RT_Infiltration Reduction - Air Sealing</t>
  </si>
  <si>
    <t>E_SC_Infiltration Reduction - Air Sealing</t>
  </si>
  <si>
    <t>E_WR_Infiltration Reduction - Air Sealing</t>
  </si>
  <si>
    <t>N_AS_Infiltration Reduction - Air Sealing</t>
  </si>
  <si>
    <t>N_CU_Infiltration Reduction - Air Sealing</t>
  </si>
  <si>
    <t>N_GR_Infiltration Reduction - Air Sealing</t>
  </si>
  <si>
    <t>N_HC_Infiltration Reduction - Air Sealing</t>
  </si>
  <si>
    <t>N_HS_Infiltration Reduction - Air Sealing</t>
  </si>
  <si>
    <t>N_IN_Infiltration Reduction - Air Sealing</t>
  </si>
  <si>
    <t>N_LG_Infiltration Reduction - Air Sealing</t>
  </si>
  <si>
    <t>N_MS_Infiltration Reduction - Air Sealing</t>
  </si>
  <si>
    <t>N_OF_Infiltration Reduction - Air Sealing</t>
  </si>
  <si>
    <t>N_RS_Infiltration Reduction - Air Sealing</t>
  </si>
  <si>
    <t>N_RT_Infiltration Reduction - Air Sealing</t>
  </si>
  <si>
    <t>N_SC_Infiltration Reduction - Air Sealing</t>
  </si>
  <si>
    <t>N_WR_Infiltration Reduction - Air Sealing</t>
  </si>
  <si>
    <t>N_AS_Low U-Value Windows</t>
  </si>
  <si>
    <t>N_CU_Low U-Value Windows</t>
  </si>
  <si>
    <t>N_GR_Low U-Value Windows</t>
  </si>
  <si>
    <t>N_HC_Low U-Value Windows</t>
  </si>
  <si>
    <t>N_HS_Low U-Value Windows</t>
  </si>
  <si>
    <t>N_IN_Low U-Value Windows</t>
  </si>
  <si>
    <t>N_LG_Low U-Value Windows</t>
  </si>
  <si>
    <t>E_HC_Dedicated Outdoor Air System on VRF unit</t>
  </si>
  <si>
    <t>N_MS_Low U-Value Windows</t>
  </si>
  <si>
    <t>E_HS_Dedicated Outdoor Air System on VRF unit</t>
  </si>
  <si>
    <t>N_OF_Low U-Value Windows</t>
  </si>
  <si>
    <t>N_RS_Low U-Value Windows</t>
  </si>
  <si>
    <t>E_LG_Dedicated Outdoor Air System on VRF unit</t>
  </si>
  <si>
    <t>N_RT_Low U-Value Windows</t>
  </si>
  <si>
    <t>N_SC_Low U-Value Windows</t>
  </si>
  <si>
    <t>N_WR_Low U-Value Windows</t>
  </si>
  <si>
    <t>E_RS_Dedicated Outdoor Air System on VRF unit</t>
  </si>
  <si>
    <t>E_AS_Programmable Thermostat</t>
  </si>
  <si>
    <t>E_RT_Dedicated Outdoor Air System on VRF unit</t>
  </si>
  <si>
    <t>E_CU_Programmable Thermostat</t>
  </si>
  <si>
    <t>E_GR_Programmable Thermostat</t>
  </si>
  <si>
    <t>E_HC_Programmable Thermostat</t>
  </si>
  <si>
    <t>E_HS_Programmable Thermostat</t>
  </si>
  <si>
    <t>E_IN_Programmable Thermostat</t>
  </si>
  <si>
    <t>E_MS_Programmable Thermostat</t>
  </si>
  <si>
    <t>N_HC_Dedicated Outdoor Air System on VRF unit</t>
  </si>
  <si>
    <t>E_OF_Programmable Thermostat</t>
  </si>
  <si>
    <t>N_HS_Dedicated Outdoor Air System on VRF unit</t>
  </si>
  <si>
    <t>E_RT_Programmable Thermostat</t>
  </si>
  <si>
    <t>E_SC_Programmable Thermostat</t>
  </si>
  <si>
    <t>N_LG_Dedicated Outdoor Air System on VRF unit</t>
  </si>
  <si>
    <t>E_WR_Programmable Thermostat</t>
  </si>
  <si>
    <t>N_AS_Programmable Thermostat</t>
  </si>
  <si>
    <t>N_CU_Programmable Thermostat</t>
  </si>
  <si>
    <t>N_RS_Dedicated Outdoor Air System on VRF unit</t>
  </si>
  <si>
    <t>N_GR_Programmable Thermostat</t>
  </si>
  <si>
    <t>N_RT_Dedicated Outdoor Air System on VRF unit</t>
  </si>
  <si>
    <t>N_HC_Programmable Thermostat</t>
  </si>
  <si>
    <t>N_HS_Programmable Thermostat</t>
  </si>
  <si>
    <t>N_IN_Programmable Thermostat</t>
  </si>
  <si>
    <t>N_MS_Programmable Thermostat</t>
  </si>
  <si>
    <t>N_OF_Programmable Thermostat</t>
  </si>
  <si>
    <t>N_RT_Programmable Thermostat</t>
  </si>
  <si>
    <t>N_SC_Programmable Thermostat</t>
  </si>
  <si>
    <t>N_WR_Programmable Thermostat</t>
  </si>
  <si>
    <t>E_AS_Roof Insulation</t>
  </si>
  <si>
    <t>E_CU_Roof Insulation</t>
  </si>
  <si>
    <t>E_GR_Roof Insulation</t>
  </si>
  <si>
    <t>E_HC_Roof Insulation</t>
  </si>
  <si>
    <t>E_HS_Roof Insulation</t>
  </si>
  <si>
    <t>E_IN_Roof Insulation</t>
  </si>
  <si>
    <t>E_LG_Roof Insulation</t>
  </si>
  <si>
    <t>E_MS_Roof Insulation</t>
  </si>
  <si>
    <t>E_OF_Roof Insulation</t>
  </si>
  <si>
    <t>E_RS_Roof Insulation</t>
  </si>
  <si>
    <t>E_RT_Roof Insulation</t>
  </si>
  <si>
    <t>E_SC_Roof Insulation</t>
  </si>
  <si>
    <t>E_WR_Roof Insulation</t>
  </si>
  <si>
    <t>N_AS_Roof Insulation</t>
  </si>
  <si>
    <t>N_CU_Roof Insulation</t>
  </si>
  <si>
    <t>N_GR_Roof Insulation</t>
  </si>
  <si>
    <t>N_HC_Roof Insulation</t>
  </si>
  <si>
    <t>N_HS_Roof Insulation</t>
  </si>
  <si>
    <t>N_IN_Roof Insulation</t>
  </si>
  <si>
    <t>N_LG_Roof Insulation</t>
  </si>
  <si>
    <t>N_MS_Roof Insulation</t>
  </si>
  <si>
    <t>N_OF_Roof Insulation</t>
  </si>
  <si>
    <t>N_RS_Roof Insulation</t>
  </si>
  <si>
    <t>N_RT_Roof Insulation</t>
  </si>
  <si>
    <t>N_SC_Roof Insulation</t>
  </si>
  <si>
    <t>N_WR_Roof Insulation</t>
  </si>
  <si>
    <t>E_AS_Smart Thermostat</t>
  </si>
  <si>
    <t>E_CU_Smart Thermostat</t>
  </si>
  <si>
    <t>E_GR_Smart Thermostat</t>
  </si>
  <si>
    <t>E_MS_Smart Thermostat</t>
  </si>
  <si>
    <t>E_RS_Smart Thermostat</t>
  </si>
  <si>
    <t>E_SC_Smart Thermostat</t>
  </si>
  <si>
    <t>E_WR_Smart Thermostat</t>
  </si>
  <si>
    <t>N_AS_Smart Thermostat</t>
  </si>
  <si>
    <t>N_CU_Smart Thermostat</t>
  </si>
  <si>
    <t>N_GR_Smart Thermostat</t>
  </si>
  <si>
    <t>N_MS_Smart Thermostat</t>
  </si>
  <si>
    <t>N_RS_Smart Thermostat</t>
  </si>
  <si>
    <t>N_SC_Smart Thermostat</t>
  </si>
  <si>
    <t>N_WR_Smart Thermostat</t>
  </si>
  <si>
    <t>N_AS_Wall Insulation</t>
  </si>
  <si>
    <t>N_CU_Wall Insulation</t>
  </si>
  <si>
    <t>N_GR_Wall Insulation</t>
  </si>
  <si>
    <t>N_HC_Wall Insulation</t>
  </si>
  <si>
    <t>N_HS_Wall Insulation</t>
  </si>
  <si>
    <t>N_IN_Wall Insulation</t>
  </si>
  <si>
    <t>N_LG_Wall Insulation</t>
  </si>
  <si>
    <t>N_MS_Wall Insulation</t>
  </si>
  <si>
    <t>N_OF_Wall Insulation</t>
  </si>
  <si>
    <t>N_RS_Wall Insulation</t>
  </si>
  <si>
    <t>N_RT_Wall Insulation</t>
  </si>
  <si>
    <t>N_SC_Wall Insulation</t>
  </si>
  <si>
    <t>N_WR_Wall Insulation</t>
  </si>
  <si>
    <t>E_AS_Warehouse Loading Dock Seals</t>
  </si>
  <si>
    <t>E_CU_Warehouse Loading Dock Seals</t>
  </si>
  <si>
    <t>E_GR_Warehouse Loading Dock Seals</t>
  </si>
  <si>
    <t>E_HC_Warehouse Loading Dock Seals</t>
  </si>
  <si>
    <t>E_HS_Warehouse Loading Dock Seals</t>
  </si>
  <si>
    <t>E_IN_Warehouse Loading Dock Seals</t>
  </si>
  <si>
    <t>E_LG_Warehouse Loading Dock Seals</t>
  </si>
  <si>
    <t>E_MS_Warehouse Loading Dock Seals</t>
  </si>
  <si>
    <t>E_OF_Warehouse Loading Dock Seals</t>
  </si>
  <si>
    <t>E_RS_Warehouse Loading Dock Seals</t>
  </si>
  <si>
    <t>E_RT_Warehouse Loading Dock Seals</t>
  </si>
  <si>
    <t>E_CU_ECM Motors on Furnaces</t>
  </si>
  <si>
    <t>E_SC_Warehouse Loading Dock Seals</t>
  </si>
  <si>
    <t>E_GR_ECM Motors on Furnaces</t>
  </si>
  <si>
    <t>E_WR_Warehouse Loading Dock Seals</t>
  </si>
  <si>
    <t>N_AS_Warehouse Loading Dock Seals</t>
  </si>
  <si>
    <t>E_HS_ECM Motors on Furnaces</t>
  </si>
  <si>
    <t>N_CU_Warehouse Loading Dock Seals</t>
  </si>
  <si>
    <t>N_GR_Warehouse Loading Dock Seals</t>
  </si>
  <si>
    <t>E_LG_ECM Motors on Furnaces</t>
  </si>
  <si>
    <t>N_HC_Warehouse Loading Dock Seals</t>
  </si>
  <si>
    <t>N_HS_Warehouse Loading Dock Seals</t>
  </si>
  <si>
    <t>N_IN_Warehouse Loading Dock Seals</t>
  </si>
  <si>
    <t>N_LG_Warehouse Loading Dock Seals</t>
  </si>
  <si>
    <t>E_RT_ECM Motors on Furnaces</t>
  </si>
  <si>
    <t>N_MS_Warehouse Loading Dock Seals</t>
  </si>
  <si>
    <t>E_SC_ECM Motors on Furnaces</t>
  </si>
  <si>
    <t>N_OF_Warehouse Loading Dock Seals</t>
  </si>
  <si>
    <t>N_RS_Warehouse Loading Dock Seals</t>
  </si>
  <si>
    <t>N_RT_Warehouse Loading Dock Seals</t>
  </si>
  <si>
    <t>N_CU_ECM Motors on Furnaces</t>
  </si>
  <si>
    <t>N_SC_Warehouse Loading Dock Seals</t>
  </si>
  <si>
    <t>N_GR_ECM Motors on Furnaces</t>
  </si>
  <si>
    <t>N_WR_Warehouse Loading Dock Seals</t>
  </si>
  <si>
    <t>E_AS_Water Cooled Refrigeration Heat Recovery</t>
  </si>
  <si>
    <t>N_HS_ECM Motors on Furnaces</t>
  </si>
  <si>
    <t>E_CU_Water Cooled Refrigeration Heat Recovery</t>
  </si>
  <si>
    <t>E_GR_Water Cooled Refrigeration Heat Recovery</t>
  </si>
  <si>
    <t>N_LG_ECM Motors on Furnaces</t>
  </si>
  <si>
    <t>E_HC_Water Cooled Refrigeration Heat Recovery</t>
  </si>
  <si>
    <t>E_HS_Water Cooled Refrigeration Heat Recovery</t>
  </si>
  <si>
    <t>E_IN_Water Cooled Refrigeration Heat Recovery</t>
  </si>
  <si>
    <t>E_LG_Water Cooled Refrigeration Heat Recovery</t>
  </si>
  <si>
    <t>N_RT_ECM Motors on Furnaces</t>
  </si>
  <si>
    <t>E_OF_Water Cooled Refrigeration Heat Recovery</t>
  </si>
  <si>
    <t>N_SC_ECM Motors on Furnaces</t>
  </si>
  <si>
    <t>E_RS_Water Cooled Refrigeration Heat Recovery</t>
  </si>
  <si>
    <t>E_RT_Water Cooled Refrigeration Heat Recovery</t>
  </si>
  <si>
    <t>E_SC_Water Cooled Refrigeration Heat Recovery</t>
  </si>
  <si>
    <t>E_WR_Water Cooled Refrigeration Heat Recovery</t>
  </si>
  <si>
    <t>N_AS_Water Cooled Refrigeration Heat Recovery</t>
  </si>
  <si>
    <t>N_CU_Water Cooled Refrigeration Heat Recovery</t>
  </si>
  <si>
    <t>N_GR_Water Cooled Refrigeration Heat Recovery</t>
  </si>
  <si>
    <t>N_HC_Water Cooled Refrigeration Heat Recovery</t>
  </si>
  <si>
    <t>N_HS_Water Cooled Refrigeration Heat Recovery</t>
  </si>
  <si>
    <t>N_IN_Water Cooled Refrigeration Heat Recovery</t>
  </si>
  <si>
    <t>N_LG_Water Cooled Refrigeration Heat Recovery</t>
  </si>
  <si>
    <t>N_OF_Water Cooled Refrigeration Heat Recovery</t>
  </si>
  <si>
    <t>N_RS_Water Cooled Refrigeration Heat Recovery</t>
  </si>
  <si>
    <t>N_RT_Water Cooled Refrigeration Heat Recovery</t>
  </si>
  <si>
    <t>N_SC_Water Cooled Refrigeration Heat Recovery</t>
  </si>
  <si>
    <t>N_WR_Water Cooled Refrigeration Heat Recovery</t>
  </si>
  <si>
    <t>E_AS_Waterside Economizer</t>
  </si>
  <si>
    <t>E_CU_Waterside Economizer</t>
  </si>
  <si>
    <t>E_GR_Waterside Economizer</t>
  </si>
  <si>
    <t>E_HC_Waterside Economizer</t>
  </si>
  <si>
    <t>E_HS_Waterside Economizer</t>
  </si>
  <si>
    <t>E_IN_Waterside Economizer</t>
  </si>
  <si>
    <t>E_LG_Waterside Economizer</t>
  </si>
  <si>
    <t>E_MS_Waterside Economizer</t>
  </si>
  <si>
    <t>E_OF_Waterside Economizer</t>
  </si>
  <si>
    <t>E_RS_Waterside Economizer</t>
  </si>
  <si>
    <t>E_RT_Waterside Economizer</t>
  </si>
  <si>
    <t>E_SC_Waterside Economizer</t>
  </si>
  <si>
    <t>E_WR_Waterside Economizer</t>
  </si>
  <si>
    <t>N_AS_Waterside Economizer</t>
  </si>
  <si>
    <t>N_CU_Waterside Economizer</t>
  </si>
  <si>
    <t>N_GR_Waterside Economizer</t>
  </si>
  <si>
    <t>N_HC_Waterside Economizer</t>
  </si>
  <si>
    <t>N_HS_Waterside Economizer</t>
  </si>
  <si>
    <t>N_IN_Waterside Economizer</t>
  </si>
  <si>
    <t>N_LG_Waterside Economizer</t>
  </si>
  <si>
    <t>N_MS_Waterside Economizer</t>
  </si>
  <si>
    <t>N_OF_Waterside Economizer</t>
  </si>
  <si>
    <t>N_RS_Waterside Economizer</t>
  </si>
  <si>
    <t>N_RT_Waterside Economizer</t>
  </si>
  <si>
    <t>N_SC_Waterside Economizer</t>
  </si>
  <si>
    <t>N_WR_Waterside Economizer</t>
  </si>
  <si>
    <t>E_AS_Window Sun Protection</t>
  </si>
  <si>
    <t>N_GR_Facility Commissioning</t>
  </si>
  <si>
    <t>E_CU_Window Sun Protection</t>
  </si>
  <si>
    <t>E_GR_Window Sun Protection</t>
  </si>
  <si>
    <t>E_HC_Window Sun Protection</t>
  </si>
  <si>
    <t>E_HS_Window Sun Protection</t>
  </si>
  <si>
    <t>E_IN_Window Sun Protection</t>
  </si>
  <si>
    <t>E_LG_Window Sun Protection</t>
  </si>
  <si>
    <t>E_MS_Window Sun Protection</t>
  </si>
  <si>
    <t>N_RS_Facility Commissioning</t>
  </si>
  <si>
    <t>E_OF_Window Sun Protection</t>
  </si>
  <si>
    <t>E_RS_Window Sun Protection</t>
  </si>
  <si>
    <t>E_RT_Window Sun Protection</t>
  </si>
  <si>
    <t>E_SC_Window Sun Protection</t>
  </si>
  <si>
    <t>E_AS_Facility Energy Management System</t>
  </si>
  <si>
    <t>E_WR_Window Sun Protection</t>
  </si>
  <si>
    <t>E_CU_Facility Energy Management System</t>
  </si>
  <si>
    <t>N_AS_Window Sun Protection</t>
  </si>
  <si>
    <t>N_CU_Window Sun Protection</t>
  </si>
  <si>
    <t>E_HC_Facility Energy Management System</t>
  </si>
  <si>
    <t>N_GR_Window Sun Protection</t>
  </si>
  <si>
    <t>E_HS_Facility Energy Management System</t>
  </si>
  <si>
    <t>N_HC_Window Sun Protection</t>
  </si>
  <si>
    <t>N_HS_Window Sun Protection</t>
  </si>
  <si>
    <t>E_LG_Facility Energy Management System</t>
  </si>
  <si>
    <t>N_IN_Window Sun Protection</t>
  </si>
  <si>
    <t>E_MS_Facility Energy Management System</t>
  </si>
  <si>
    <t>N_LG_Window Sun Protection</t>
  </si>
  <si>
    <t>E_OF_Facility Energy Management System</t>
  </si>
  <si>
    <t>N_MS_Window Sun Protection</t>
  </si>
  <si>
    <t>N_OF_Window Sun Protection</t>
  </si>
  <si>
    <t>E_RT_Facility Energy Management System</t>
  </si>
  <si>
    <t>N_RS_Window Sun Protection</t>
  </si>
  <si>
    <t>E_SC_Facility Energy Management System</t>
  </si>
  <si>
    <t>N_RT_Window Sun Protection</t>
  </si>
  <si>
    <t>N_SC_Window Sun Protection</t>
  </si>
  <si>
    <t>N_AS_Facility Energy Management System</t>
  </si>
  <si>
    <t>N_WR_Window Sun Protection</t>
  </si>
  <si>
    <t>N_CU_Facility Energy Management System</t>
  </si>
  <si>
    <t>E_AS_Bi-Level Lighting Control (Interior)</t>
  </si>
  <si>
    <t>E_CU_Bi-Level Lighting Control (Interior)</t>
  </si>
  <si>
    <t>N_HC_Facility Energy Management System</t>
  </si>
  <si>
    <t>E_GR_Bi-Level Lighting Control (Interior)</t>
  </si>
  <si>
    <t>N_HS_Facility Energy Management System</t>
  </si>
  <si>
    <t>E_HC_Bi-Level Lighting Control (Interior)</t>
  </si>
  <si>
    <t>E_HS_Bi-Level Lighting Control (Interior)</t>
  </si>
  <si>
    <t>N_LG_Facility Energy Management System</t>
  </si>
  <si>
    <t>E_IN_Bi-Level Lighting Control (Interior)</t>
  </si>
  <si>
    <t>N_MS_Facility Energy Management System</t>
  </si>
  <si>
    <t>E_LG_Bi-Level Lighting Control (Interior)</t>
  </si>
  <si>
    <t>N_OF_Facility Energy Management System</t>
  </si>
  <si>
    <t>E_MS_Bi-Level Lighting Control (Interior)</t>
  </si>
  <si>
    <t>E_OF_Bi-Level Lighting Control (Interior)</t>
  </si>
  <si>
    <t>N_RT_Facility Energy Management System</t>
  </si>
  <si>
    <t>E_RS_Bi-Level Lighting Control (Interior)</t>
  </si>
  <si>
    <t>N_SC_Facility Energy Management System</t>
  </si>
  <si>
    <t>E_RT_Bi-Level Lighting Control (Interior)</t>
  </si>
  <si>
    <t>E_SC_Bi-Level Lighting Control (Interior)</t>
  </si>
  <si>
    <t>E_WR_Bi-Level Lighting Control (Interior)</t>
  </si>
  <si>
    <t>N_AS_Bi-Level Lighting Control (Interior)</t>
  </si>
  <si>
    <t>N_CU_Bi-Level Lighting Control (Interior)</t>
  </si>
  <si>
    <t>N_GR_Bi-Level Lighting Control (Interior)</t>
  </si>
  <si>
    <t>N_HC_Bi-Level Lighting Control (Interior)</t>
  </si>
  <si>
    <t>N_HS_Bi-Level Lighting Control (Interior)</t>
  </si>
  <si>
    <t>N_IN_Bi-Level Lighting Control (Interior)</t>
  </si>
  <si>
    <t>N_LG_Bi-Level Lighting Control (Interior)</t>
  </si>
  <si>
    <t>N_MS_Bi-Level Lighting Control (Interior)</t>
  </si>
  <si>
    <t>N_OF_Bi-Level Lighting Control (Interior)</t>
  </si>
  <si>
    <t>N_RS_Bi-Level Lighting Control (Interior)</t>
  </si>
  <si>
    <t>N_RT_Bi-Level Lighting Control (Interior)</t>
  </si>
  <si>
    <t>N_SC_Bi-Level Lighting Control (Interior)</t>
  </si>
  <si>
    <t>N_WR_Bi-Level Lighting Control (Interior)</t>
  </si>
  <si>
    <t>E_AS_Interior Lighting Controls</t>
  </si>
  <si>
    <t>E_CU_Interior Lighting Controls</t>
  </si>
  <si>
    <t>E_GR_Interior Lighting Controls</t>
  </si>
  <si>
    <t>E_HC_Interior Lighting Controls</t>
  </si>
  <si>
    <t>E_HS_Interior Lighting Controls</t>
  </si>
  <si>
    <t>E_IN_Interior Lighting Controls</t>
  </si>
  <si>
    <t>E_LG_Interior Lighting Controls</t>
  </si>
  <si>
    <t>E_MS_Interior Lighting Controls</t>
  </si>
  <si>
    <t>E_OF_Interior Lighting Controls</t>
  </si>
  <si>
    <t>E_RS_Interior Lighting Controls</t>
  </si>
  <si>
    <t>E_RT_Interior Lighting Controls</t>
  </si>
  <si>
    <t>E_SC_Interior Lighting Controls</t>
  </si>
  <si>
    <t>E_WR_Interior Lighting Controls</t>
  </si>
  <si>
    <t>N_AS_Interior Lighting Controls</t>
  </si>
  <si>
    <t>N_CU_Interior Lighting Controls</t>
  </si>
  <si>
    <t>N_GR_Interior Lighting Controls</t>
  </si>
  <si>
    <t>N_HC_Interior Lighting Controls</t>
  </si>
  <si>
    <t>N_HS_Interior Lighting Controls</t>
  </si>
  <si>
    <t>N_IN_Interior Lighting Controls</t>
  </si>
  <si>
    <t>N_LG_Interior Lighting Controls</t>
  </si>
  <si>
    <t>N_MS_Interior Lighting Controls</t>
  </si>
  <si>
    <t>N_OF_Interior Lighting Controls</t>
  </si>
  <si>
    <t>N_RS_Interior Lighting Controls</t>
  </si>
  <si>
    <t>N_RT_Interior Lighting Controls</t>
  </si>
  <si>
    <t>N_SC_Interior Lighting Controls</t>
  </si>
  <si>
    <t>N_WR_Interior Lighting Controls</t>
  </si>
  <si>
    <t>E_AS_Efficient Motor Belts</t>
  </si>
  <si>
    <t>E_CU_Efficient Motor Belts</t>
  </si>
  <si>
    <t>E_GR_Efficient Motor Belts</t>
  </si>
  <si>
    <t>E_HC_Efficient Motor Belts</t>
  </si>
  <si>
    <t>E_HS_Efficient Motor Belts</t>
  </si>
  <si>
    <t>E_IN_Efficient Motor Belts</t>
  </si>
  <si>
    <t>E_LG_Efficient Motor Belts</t>
  </si>
  <si>
    <t>E_MS_Efficient Motor Belts</t>
  </si>
  <si>
    <t>E_OF_Efficient Motor Belts</t>
  </si>
  <si>
    <t>E_RS_Efficient Motor Belts</t>
  </si>
  <si>
    <t>E_RT_Efficient Motor Belts</t>
  </si>
  <si>
    <t>E_SC_Efficient Motor Belts</t>
  </si>
  <si>
    <t>E_WR_Efficient Motor Belts</t>
  </si>
  <si>
    <t>N_AS_Efficient Motor Belts</t>
  </si>
  <si>
    <t>N_CU_Efficient Motor Belts</t>
  </si>
  <si>
    <t>N_GR_Efficient Motor Belts</t>
  </si>
  <si>
    <t>N_HC_Efficient Motor Belts</t>
  </si>
  <si>
    <t>N_HS_Efficient Motor Belts</t>
  </si>
  <si>
    <t>N_IN_Efficient Motor Belts</t>
  </si>
  <si>
    <t>N_LG_Efficient Motor Belts</t>
  </si>
  <si>
    <t>N_MS_Efficient Motor Belts</t>
  </si>
  <si>
    <t>N_OF_Efficient Motor Belts</t>
  </si>
  <si>
    <t>N_RS_Efficient Motor Belts</t>
  </si>
  <si>
    <t>N_RT_Efficient Motor Belts</t>
  </si>
  <si>
    <t>N_SC_Efficient Motor Belts</t>
  </si>
  <si>
    <t>N_WR_Efficient Motor Belts</t>
  </si>
  <si>
    <t>E_AS_Engine Block Timer</t>
  </si>
  <si>
    <t>E_CU_Engine Block Timer</t>
  </si>
  <si>
    <t>E_GR_Engine Block Timer</t>
  </si>
  <si>
    <t>E_HC_Engine Block Timer</t>
  </si>
  <si>
    <t>E_HS_Engine Block Timer</t>
  </si>
  <si>
    <t>E_IN_Engine Block Timer</t>
  </si>
  <si>
    <t>E_LG_Engine Block Timer</t>
  </si>
  <si>
    <t>E_MS_Engine Block Timer</t>
  </si>
  <si>
    <t>E_OF_Engine Block Timer</t>
  </si>
  <si>
    <t>E_RS_Engine Block Timer</t>
  </si>
  <si>
    <t>E_RT_Engine Block Timer</t>
  </si>
  <si>
    <t>E_SC_Engine Block Timer</t>
  </si>
  <si>
    <t>E_AS_HVAC tune-up</t>
  </si>
  <si>
    <t>E_WR_Engine Block Timer</t>
  </si>
  <si>
    <t>N_AS_Engine Block Timer</t>
  </si>
  <si>
    <t>N_CU_Engine Block Timer</t>
  </si>
  <si>
    <t>N_GR_Engine Block Timer</t>
  </si>
  <si>
    <t>N_HC_Engine Block Timer</t>
  </si>
  <si>
    <t>N_HS_Engine Block Timer</t>
  </si>
  <si>
    <t>E_LG_HVAC tune-up</t>
  </si>
  <si>
    <t>N_IN_Engine Block Timer</t>
  </si>
  <si>
    <t>N_LG_Engine Block Timer</t>
  </si>
  <si>
    <t>E_OF_HVAC tune-up</t>
  </si>
  <si>
    <t>N_MS_Engine Block Timer</t>
  </si>
  <si>
    <t>E_RS_HVAC tune-up</t>
  </si>
  <si>
    <t>N_OF_Engine Block Timer</t>
  </si>
  <si>
    <t>E_RT_HVAC tune-up</t>
  </si>
  <si>
    <t>N_RS_Engine Block Timer</t>
  </si>
  <si>
    <t>E_SC_HVAC tune-up</t>
  </si>
  <si>
    <t>N_RT_Engine Block Timer</t>
  </si>
  <si>
    <t>N_SC_Engine Block Timer</t>
  </si>
  <si>
    <t>N_AS_HVAC tune-up</t>
  </si>
  <si>
    <t>N_WR_Engine Block Timer</t>
  </si>
  <si>
    <t>E_AS_Regenerative Drive Elevator Motor</t>
  </si>
  <si>
    <t>E_CU_Regenerative Drive Elevator Motor</t>
  </si>
  <si>
    <t>E_GR_Regenerative Drive Elevator Motor</t>
  </si>
  <si>
    <t>E_HC_Regenerative Drive Elevator Motor</t>
  </si>
  <si>
    <t>E_HS_Regenerative Drive Elevator Motor</t>
  </si>
  <si>
    <t>N_LG_HVAC tune-up</t>
  </si>
  <si>
    <t>E_IN_Regenerative Drive Elevator Motor</t>
  </si>
  <si>
    <t>E_LG_Regenerative Drive Elevator Motor</t>
  </si>
  <si>
    <t>N_OF_HVAC tune-up</t>
  </si>
  <si>
    <t>E_MS_Regenerative Drive Elevator Motor</t>
  </si>
  <si>
    <t>N_RS_HVAC tune-up</t>
  </si>
  <si>
    <t>E_OF_Regenerative Drive Elevator Motor</t>
  </si>
  <si>
    <t>N_RT_HVAC tune-up</t>
  </si>
  <si>
    <t>E_RS_Regenerative Drive Elevator Motor</t>
  </si>
  <si>
    <t>N_SC_HVAC tune-up</t>
  </si>
  <si>
    <t>E_RT_Regenerative Drive Elevator Motor</t>
  </si>
  <si>
    <t>E_SC_Regenerative Drive Elevator Motor</t>
  </si>
  <si>
    <t>E_WR_Regenerative Drive Elevator Motor</t>
  </si>
  <si>
    <t>N_AS_Regenerative Drive Elevator Motor</t>
  </si>
  <si>
    <t>N_CU_Regenerative Drive Elevator Motor</t>
  </si>
  <si>
    <t>E_HC_HVAC tune-up_RTU</t>
  </si>
  <si>
    <t>N_GR_Regenerative Drive Elevator Motor</t>
  </si>
  <si>
    <t>E_HS_HVAC tune-up_RTU</t>
  </si>
  <si>
    <t>N_HC_Regenerative Drive Elevator Motor</t>
  </si>
  <si>
    <t>N_HS_Regenerative Drive Elevator Motor</t>
  </si>
  <si>
    <t>E_LG_HVAC tune-up_RTU</t>
  </si>
  <si>
    <t>N_IN_Regenerative Drive Elevator Motor</t>
  </si>
  <si>
    <t>N_LG_Regenerative Drive Elevator Motor</t>
  </si>
  <si>
    <t>N_MS_Regenerative Drive Elevator Motor</t>
  </si>
  <si>
    <t>E_RS_HVAC tune-up_RTU</t>
  </si>
  <si>
    <t>N_OF_Regenerative Drive Elevator Motor</t>
  </si>
  <si>
    <t>E_RT_HVAC tune-up_RTU</t>
  </si>
  <si>
    <t>N_RS_Regenerative Drive Elevator Motor</t>
  </si>
  <si>
    <t>N_RT_Regenerative Drive Elevator Motor</t>
  </si>
  <si>
    <t>N_SC_Regenerative Drive Elevator Motor</t>
  </si>
  <si>
    <t>N_WR_Regenerative Drive Elevator Motor</t>
  </si>
  <si>
    <t>E_AS_Network PC Power Management</t>
  </si>
  <si>
    <t>E_CU_Network PC Power Management</t>
  </si>
  <si>
    <t>N_HC_HVAC tune-up_RTU</t>
  </si>
  <si>
    <t>E_GR_Network PC Power Management</t>
  </si>
  <si>
    <t>N_HS_HVAC tune-up_RTU</t>
  </si>
  <si>
    <t>E_HC_Network PC Power Management</t>
  </si>
  <si>
    <t>E_HS_Network PC Power Management</t>
  </si>
  <si>
    <t>N_LG_HVAC tune-up_RTU</t>
  </si>
  <si>
    <t>E_IN_Network PC Power Management</t>
  </si>
  <si>
    <t>E_LG_Network PC Power Management</t>
  </si>
  <si>
    <t>E_MS_Network PC Power Management</t>
  </si>
  <si>
    <t>N_RS_HVAC tune-up_RTU</t>
  </si>
  <si>
    <t>E_OF_Network PC Power Management</t>
  </si>
  <si>
    <t>N_RT_HVAC tune-up_RTU</t>
  </si>
  <si>
    <t>E_RS_Network PC Power Management</t>
  </si>
  <si>
    <t>E_RT_Network PC Power Management</t>
  </si>
  <si>
    <t>E_SC_Network PC Power Management</t>
  </si>
  <si>
    <t>E_WR_Network PC Power Management</t>
  </si>
  <si>
    <t>N_AS_Network PC Power Management</t>
  </si>
  <si>
    <t>N_CU_Network PC Power Management</t>
  </si>
  <si>
    <t>N_GR_Network PC Power Management</t>
  </si>
  <si>
    <t>N_HC_Network PC Power Management</t>
  </si>
  <si>
    <t>N_HS_Network PC Power Management</t>
  </si>
  <si>
    <t>N_IN_Network PC Power Management</t>
  </si>
  <si>
    <t>N_LG_Network PC Power Management</t>
  </si>
  <si>
    <t>N_MS_Network PC Power Management</t>
  </si>
  <si>
    <t>N_OF_Network PC Power Management</t>
  </si>
  <si>
    <t>N_RS_Network PC Power Management</t>
  </si>
  <si>
    <t>N_RT_Network PC Power Management</t>
  </si>
  <si>
    <t>N_SC_Network PC Power Management</t>
  </si>
  <si>
    <t>N_WR_Network PC Power Management</t>
  </si>
  <si>
    <t>E_AS_Smart Strip Plug Outlet</t>
  </si>
  <si>
    <t>E_CU_Smart Strip Plug Outlet</t>
  </si>
  <si>
    <t>E_GR_Smart Strip Plug Outlet</t>
  </si>
  <si>
    <t>E_HC_Smart Strip Plug Outlet</t>
  </si>
  <si>
    <t>E_HS_Smart Strip Plug Outlet</t>
  </si>
  <si>
    <t>E_IN_Smart Strip Plug Outlet</t>
  </si>
  <si>
    <t>E_LG_Smart Strip Plug Outlet</t>
  </si>
  <si>
    <t>E_MS_Smart Strip Plug Outlet</t>
  </si>
  <si>
    <t>E_OF_Smart Strip Plug Outlet</t>
  </si>
  <si>
    <t>E_RS_Smart Strip Plug Outlet</t>
  </si>
  <si>
    <t>E_RT_Smart Strip Plug Outlet</t>
  </si>
  <si>
    <t>E_SC_Smart Strip Plug Outlet</t>
  </si>
  <si>
    <t>E_WR_Smart Strip Plug Outlet</t>
  </si>
  <si>
    <t>N_AS_Smart Strip Plug Outlet</t>
  </si>
  <si>
    <t>N_CU_Smart Strip Plug Outlet</t>
  </si>
  <si>
    <t>N_GR_Smart Strip Plug Outlet</t>
  </si>
  <si>
    <t>N_HC_Smart Strip Plug Outlet</t>
  </si>
  <si>
    <t>N_HS_Smart Strip Plug Outlet</t>
  </si>
  <si>
    <t>N_IN_Smart Strip Plug Outlet</t>
  </si>
  <si>
    <t>N_LG_Smart Strip Plug Outlet</t>
  </si>
  <si>
    <t>N_MS_Smart Strip Plug Outlet</t>
  </si>
  <si>
    <t>N_OF_Smart Strip Plug Outlet</t>
  </si>
  <si>
    <t>N_RS_Smart Strip Plug Outlet</t>
  </si>
  <si>
    <t>N_RT_Smart Strip Plug Outlet</t>
  </si>
  <si>
    <t>N_SC_Smart Strip Plug Outlet</t>
  </si>
  <si>
    <t>N_WR_Smart Strip Plug Outlet</t>
  </si>
  <si>
    <t>E_AS_Anti-Sweat Controls</t>
  </si>
  <si>
    <t>E_CU_Anti-Sweat Controls</t>
  </si>
  <si>
    <t>E_GR_Anti-Sweat Controls</t>
  </si>
  <si>
    <t>E_HC_Anti-Sweat Controls</t>
  </si>
  <si>
    <t>E_HS_Anti-Sweat Controls</t>
  </si>
  <si>
    <t>E_IN_Anti-Sweat Controls</t>
  </si>
  <si>
    <t>E_LG_Anti-Sweat Controls</t>
  </si>
  <si>
    <t>E_RS_Programmable Thermostat</t>
  </si>
  <si>
    <t>E_MS_Anti-Sweat Controls</t>
  </si>
  <si>
    <t>E_OF_Anti-Sweat Controls</t>
  </si>
  <si>
    <t>E_RS_Anti-Sweat Controls</t>
  </si>
  <si>
    <t>E_RT_Anti-Sweat Controls</t>
  </si>
  <si>
    <t>E_SC_Anti-Sweat Controls</t>
  </si>
  <si>
    <t>E_WR_Anti-Sweat Controls</t>
  </si>
  <si>
    <t>N_AS_Anti-Sweat Controls</t>
  </si>
  <si>
    <t>N_CU_Anti-Sweat Controls</t>
  </si>
  <si>
    <t>N_GR_Anti-Sweat Controls</t>
  </si>
  <si>
    <t>N_HC_Anti-Sweat Controls</t>
  </si>
  <si>
    <t>N_HS_Anti-Sweat Controls</t>
  </si>
  <si>
    <t>N_IN_Anti-Sweat Controls</t>
  </si>
  <si>
    <t>N_RS_Programmable Thermostat</t>
  </si>
  <si>
    <t>N_LG_Anti-Sweat Controls</t>
  </si>
  <si>
    <t>N_MS_Anti-Sweat Controls</t>
  </si>
  <si>
    <t>N_OF_Anti-Sweat Controls</t>
  </si>
  <si>
    <t>N_RS_Anti-Sweat Controls</t>
  </si>
  <si>
    <t>N_RT_Anti-Sweat Controls</t>
  </si>
  <si>
    <t>N_SC_Anti-Sweat Controls</t>
  </si>
  <si>
    <t>N_WR_Anti-Sweat Controls</t>
  </si>
  <si>
    <t>E_AS_Automatic Door Closer for Walk-in Coolers and Freezers</t>
  </si>
  <si>
    <t>E_CU_Automatic Door Closer for Walk-in Coolers and Freezers</t>
  </si>
  <si>
    <t>E_GR_Automatic Door Closer for Walk-in Coolers and Freezers</t>
  </si>
  <si>
    <t>E_HC_Automatic Door Closer for Walk-in Coolers and Freezers</t>
  </si>
  <si>
    <t>E_HS_Automatic Door Closer for Walk-in Coolers and Freezers</t>
  </si>
  <si>
    <t>E_IN_Automatic Door Closer for Walk-in Coolers and Freezers</t>
  </si>
  <si>
    <t>E_LG_Automatic Door Closer for Walk-in Coolers and Freezers</t>
  </si>
  <si>
    <t>E_MS_Automatic Door Closer for Walk-in Coolers and Freezers</t>
  </si>
  <si>
    <t>E_OF_Automatic Door Closer for Walk-in Coolers and Freezers</t>
  </si>
  <si>
    <t>E_RS_Automatic Door Closer for Walk-in Coolers and Freezers</t>
  </si>
  <si>
    <t>E_RT_Automatic Door Closer for Walk-in Coolers and Freezers</t>
  </si>
  <si>
    <t>E_SC_Automatic Door Closer for Walk-in Coolers and Freezers</t>
  </si>
  <si>
    <t>E_WR_Automatic Door Closer for Walk-in Coolers and Freezers</t>
  </si>
  <si>
    <t>N_AS_Automatic Door Closer for Walk-in Coolers and Freezers</t>
  </si>
  <si>
    <t>N_CU_Automatic Door Closer for Walk-in Coolers and Freezers</t>
  </si>
  <si>
    <t>N_GR_Automatic Door Closer for Walk-in Coolers and Freezers</t>
  </si>
  <si>
    <t>N_HC_Automatic Door Closer for Walk-in Coolers and Freezers</t>
  </si>
  <si>
    <t>N_HS_Automatic Door Closer for Walk-in Coolers and Freezers</t>
  </si>
  <si>
    <t>N_IN_Automatic Door Closer for Walk-in Coolers and Freezers</t>
  </si>
  <si>
    <t>N_LG_Automatic Door Closer for Walk-in Coolers and Freezers</t>
  </si>
  <si>
    <t>N_MS_Automatic Door Closer for Walk-in Coolers and Freezers</t>
  </si>
  <si>
    <t>N_OF_Automatic Door Closer for Walk-in Coolers and Freezers</t>
  </si>
  <si>
    <t>N_RS_Automatic Door Closer for Walk-in Coolers and Freezers</t>
  </si>
  <si>
    <t>N_RT_Automatic Door Closer for Walk-in Coolers and Freezers</t>
  </si>
  <si>
    <t>N_SC_Automatic Door Closer for Walk-in Coolers and Freezers</t>
  </si>
  <si>
    <t>N_WR_Automatic Door Closer for Walk-in Coolers and Freezers</t>
  </si>
  <si>
    <t>E_HC_Smart Thermostat</t>
  </si>
  <si>
    <t>E_AS_Demand Defrost</t>
  </si>
  <si>
    <t>E_HS_Smart Thermostat</t>
  </si>
  <si>
    <t>E_CU_Demand Defrost</t>
  </si>
  <si>
    <t>E_IN_Smart Thermostat</t>
  </si>
  <si>
    <t>E_GR_Demand Defrost</t>
  </si>
  <si>
    <t>E_HC_Demand Defrost</t>
  </si>
  <si>
    <t>E_OF_Smart Thermostat</t>
  </si>
  <si>
    <t>E_HS_Demand Defrost</t>
  </si>
  <si>
    <t>E_IN_Demand Defrost</t>
  </si>
  <si>
    <t>E_RT_Smart Thermostat</t>
  </si>
  <si>
    <t>E_LG_Demand Defrost</t>
  </si>
  <si>
    <t>E_MS_Demand Defrost</t>
  </si>
  <si>
    <t>E_OF_Demand Defrost</t>
  </si>
  <si>
    <t>E_RS_Demand Defrost</t>
  </si>
  <si>
    <t>E_RT_Demand Defrost</t>
  </si>
  <si>
    <t>E_SC_Demand Defrost</t>
  </si>
  <si>
    <t>N_HC_Smart Thermostat</t>
  </si>
  <si>
    <t>E_WR_Demand Defrost</t>
  </si>
  <si>
    <t>N_HS_Smart Thermostat</t>
  </si>
  <si>
    <t>N_AS_Demand Defrost</t>
  </si>
  <si>
    <t>N_IN_Smart Thermostat</t>
  </si>
  <si>
    <t>N_CU_Demand Defrost</t>
  </si>
  <si>
    <t>N_GR_Demand Defrost</t>
  </si>
  <si>
    <t>N_OF_Smart Thermostat</t>
  </si>
  <si>
    <t>N_HC_Demand Defrost</t>
  </si>
  <si>
    <t>N_HS_Demand Defrost</t>
  </si>
  <si>
    <t>N_RT_Smart Thermostat</t>
  </si>
  <si>
    <t>N_IN_Demand Defrost</t>
  </si>
  <si>
    <t>N_LG_Demand Defrost</t>
  </si>
  <si>
    <t>N_MS_Demand Defrost</t>
  </si>
  <si>
    <t>E_WR_Wall Insulation</t>
  </si>
  <si>
    <t>N_OF_Demand Defrost</t>
  </si>
  <si>
    <t>N_RS_Demand Defrost</t>
  </si>
  <si>
    <t>N_RT_Demand Defrost</t>
  </si>
  <si>
    <t>N_SC_Demand Defrost</t>
  </si>
  <si>
    <t>N_WR_Demand Defrost</t>
  </si>
  <si>
    <t>E_AS_Floating Head Pressure Controls</t>
  </si>
  <si>
    <t>E_CU_Floating Head Pressure Controls</t>
  </si>
  <si>
    <t>E_GR_Floating Head Pressure Controls</t>
  </si>
  <si>
    <t>E_HC_Floating Head Pressure Controls</t>
  </si>
  <si>
    <t>E_HS_Floating Head Pressure Controls</t>
  </si>
  <si>
    <t>E_IN_Floating Head Pressure Controls</t>
  </si>
  <si>
    <t>E_LG_Floating Head Pressure Controls</t>
  </si>
  <si>
    <t>E_MS_Floating Head Pressure Controls</t>
  </si>
  <si>
    <t>E_OF_Floating Head Pressure Controls</t>
  </si>
  <si>
    <t>E_RS_Floating Head Pressure Controls</t>
  </si>
  <si>
    <t>E_RT_Floating Head Pressure Controls</t>
  </si>
  <si>
    <t>E_SC_Floating Head Pressure Controls</t>
  </si>
  <si>
    <t>E_WR_Floating Head Pressure Controls</t>
  </si>
  <si>
    <t>N_AS_Floating Head Pressure Controls</t>
  </si>
  <si>
    <t>N_CU_Floating Head Pressure Controls</t>
  </si>
  <si>
    <t>N_GR_Floating Head Pressure Controls</t>
  </si>
  <si>
    <t>N_HC_Floating Head Pressure Controls</t>
  </si>
  <si>
    <t>N_HS_Floating Head Pressure Controls</t>
  </si>
  <si>
    <t>N_IN_Floating Head Pressure Controls</t>
  </si>
  <si>
    <t>N_LG_Floating Head Pressure Controls</t>
  </si>
  <si>
    <t>N_MS_Floating Head Pressure Controls</t>
  </si>
  <si>
    <t>N_OF_Floating Head Pressure Controls</t>
  </si>
  <si>
    <t>N_RS_Floating Head Pressure Controls</t>
  </si>
  <si>
    <t>N_RT_Floating Head Pressure Controls</t>
  </si>
  <si>
    <t>N_SC_Floating Head Pressure Controls</t>
  </si>
  <si>
    <t>N_WR_Floating Head Pressure Controls</t>
  </si>
  <si>
    <t>E_AS_Freezer-Cooler Replacement Gaskets</t>
  </si>
  <si>
    <t>E_CU_Freezer-Cooler Replacement Gaskets</t>
  </si>
  <si>
    <t>E_GR_Freezer-Cooler Replacement Gaskets</t>
  </si>
  <si>
    <t>E_HC_Freezer-Cooler Replacement Gaskets</t>
  </si>
  <si>
    <t>E_HS_Freezer-Cooler Replacement Gaskets</t>
  </si>
  <si>
    <t>E_IN_Freezer-Cooler Replacement Gaskets</t>
  </si>
  <si>
    <t>E_LG_Freezer-Cooler Replacement Gaskets</t>
  </si>
  <si>
    <t>E_MS_Freezer-Cooler Replacement Gaskets</t>
  </si>
  <si>
    <t>E_OF_Freezer-Cooler Replacement Gaskets</t>
  </si>
  <si>
    <t>E_RS_Freezer-Cooler Replacement Gaskets</t>
  </si>
  <si>
    <t>E_RT_Freezer-Cooler Replacement Gaskets</t>
  </si>
  <si>
    <t>E_SC_Freezer-Cooler Replacement Gaskets</t>
  </si>
  <si>
    <t>E_WR_Freezer-Cooler Replacement Gaskets</t>
  </si>
  <si>
    <t>N_AS_Freezer-Cooler Replacement Gaskets</t>
  </si>
  <si>
    <t>N_CU_Freezer-Cooler Replacement Gaskets</t>
  </si>
  <si>
    <t>N_GR_Freezer-Cooler Replacement Gaskets</t>
  </si>
  <si>
    <t>E_MS_Water Cooled Refrigeration Heat Recovery</t>
  </si>
  <si>
    <t>N_HC_Freezer-Cooler Replacement Gaskets</t>
  </si>
  <si>
    <t>N_HS_Freezer-Cooler Replacement Gaskets</t>
  </si>
  <si>
    <t>N_IN_Freezer-Cooler Replacement Gaskets</t>
  </si>
  <si>
    <t>N_LG_Freezer-Cooler Replacement Gaskets</t>
  </si>
  <si>
    <t>N_MS_Freezer-Cooler Replacement Gaskets</t>
  </si>
  <si>
    <t>N_OF_Freezer-Cooler Replacement Gaskets</t>
  </si>
  <si>
    <t>N_RS_Freezer-Cooler Replacement Gaskets</t>
  </si>
  <si>
    <t>N_RT_Freezer-Cooler Replacement Gaskets</t>
  </si>
  <si>
    <t>N_SC_Freezer-Cooler Replacement Gaskets</t>
  </si>
  <si>
    <t>N_WR_Freezer-Cooler Replacement Gaskets</t>
  </si>
  <si>
    <t>E_AS_High Efficiency Refrigeration Compressor</t>
  </si>
  <si>
    <t>E_CU_High Efficiency Refrigeration Compressor</t>
  </si>
  <si>
    <t>E_GR_High Efficiency Refrigeration Compressor</t>
  </si>
  <si>
    <t>N_MS_Water Cooled Refrigeration Heat Recovery</t>
  </si>
  <si>
    <t>E_HC_High Efficiency Refrigeration Compressor</t>
  </si>
  <si>
    <t>E_HS_High Efficiency Refrigeration Compressor</t>
  </si>
  <si>
    <t>E_IN_High Efficiency Refrigeration Compressor</t>
  </si>
  <si>
    <t>E_LG_High Efficiency Refrigeration Compressor</t>
  </si>
  <si>
    <t>E_MS_High Efficiency Refrigeration Compressor</t>
  </si>
  <si>
    <t>E_OF_High Efficiency Refrigeration Compressor</t>
  </si>
  <si>
    <t>E_RS_High Efficiency Refrigeration Compressor</t>
  </si>
  <si>
    <t>E_RT_High Efficiency Refrigeration Compressor</t>
  </si>
  <si>
    <t>E_SC_High Efficiency Refrigeration Compressor</t>
  </si>
  <si>
    <t>E_WR_High Efficiency Refrigeration Compressor</t>
  </si>
  <si>
    <t>N_AS_High Efficiency Refrigeration Compressor</t>
  </si>
  <si>
    <t>N_CU_High Efficiency Refrigeration Compressor</t>
  </si>
  <si>
    <t>N_GR_High Efficiency Refrigeration Compressor</t>
  </si>
  <si>
    <t>N_HC_High Efficiency Refrigeration Compressor</t>
  </si>
  <si>
    <t>N_HS_High Efficiency Refrigeration Compressor</t>
  </si>
  <si>
    <t>N_IN_High Efficiency Refrigeration Compressor</t>
  </si>
  <si>
    <t>N_LG_High Efficiency Refrigeration Compressor</t>
  </si>
  <si>
    <t>N_MS_High Efficiency Refrigeration Compressor</t>
  </si>
  <si>
    <t>N_OF_High Efficiency Refrigeration Compressor</t>
  </si>
  <si>
    <t>N_RS_High Efficiency Refrigeration Compressor</t>
  </si>
  <si>
    <t>N_RT_High Efficiency Refrigeration Compressor</t>
  </si>
  <si>
    <t>N_SC_High Efficiency Refrigeration Compressor</t>
  </si>
  <si>
    <t>N_WR_High Efficiency Refrigeration Compressor</t>
  </si>
  <si>
    <t>E_AS_High R-Value Glass Doors</t>
  </si>
  <si>
    <t>E_CU_High R-Value Glass Doors</t>
  </si>
  <si>
    <t>E_GR_High R-Value Glass Doors</t>
  </si>
  <si>
    <t>E_HC_High R-Value Glass Doors</t>
  </si>
  <si>
    <t>E_HS_High R-Value Glass Doors</t>
  </si>
  <si>
    <t>E_IN_High R-Value Glass Doors</t>
  </si>
  <si>
    <t>E_LG_High R-Value Glass Doors</t>
  </si>
  <si>
    <t>E_MS_High R-Value Glass Doors</t>
  </si>
  <si>
    <t>E_OF_High R-Value Glass Doors</t>
  </si>
  <si>
    <t>E_RS_High R-Value Glass Doors</t>
  </si>
  <si>
    <t>E_RT_High R-Value Glass Doors</t>
  </si>
  <si>
    <t>E_SC_High R-Value Glass Doors</t>
  </si>
  <si>
    <t>E_WR_High R-Value Glass Doors</t>
  </si>
  <si>
    <t>N_AS_High R-Value Glass Doors</t>
  </si>
  <si>
    <t>N_CU_High R-Value Glass Doors</t>
  </si>
  <si>
    <t>N_GR_High R-Value Glass Doors</t>
  </si>
  <si>
    <t>N_HC_High R-Value Glass Doors</t>
  </si>
  <si>
    <t>N_HS_High R-Value Glass Doors</t>
  </si>
  <si>
    <t>N_IN_High R-Value Glass Doors</t>
  </si>
  <si>
    <t>N_LG_High R-Value Glass Doors</t>
  </si>
  <si>
    <t>N_MS_High R-Value Glass Doors</t>
  </si>
  <si>
    <t>N_OF_High R-Value Glass Doors</t>
  </si>
  <si>
    <t>N_RS_High R-Value Glass Doors</t>
  </si>
  <si>
    <t>N_RT_High R-Value Glass Doors</t>
  </si>
  <si>
    <t>N_SC_High R-Value Glass Doors</t>
  </si>
  <si>
    <t>N_WR_High R-Value Glass Doors</t>
  </si>
  <si>
    <t>E_AS_Night Covers for Display Cases</t>
  </si>
  <si>
    <t>E_CU_Night Covers for Display Cases</t>
  </si>
  <si>
    <t>E_GR_Night Covers for Display Cases</t>
  </si>
  <si>
    <t>E_HC_Night Covers for Display Cases</t>
  </si>
  <si>
    <t>E_HS_Night Covers for Display Cases</t>
  </si>
  <si>
    <t>E_IN_Night Covers for Display Cases</t>
  </si>
  <si>
    <t>E_LG_Night Covers for Display Cases</t>
  </si>
  <si>
    <t>E_MS_Night Covers for Display Cases</t>
  </si>
  <si>
    <t>E_OF_Night Covers for Display Cases</t>
  </si>
  <si>
    <t>E_RS_Night Covers for Display Cases</t>
  </si>
  <si>
    <t>E_RT_Night Covers for Display Cases</t>
  </si>
  <si>
    <t>E_SC_Night Covers for Display Cases</t>
  </si>
  <si>
    <t>E_WR_Night Covers for Display Cases</t>
  </si>
  <si>
    <t>N_AS_Night Covers for Display Cases</t>
  </si>
  <si>
    <t>N_CU_Night Covers for Display Cases</t>
  </si>
  <si>
    <t>N_GR_Night Covers for Display Cases</t>
  </si>
  <si>
    <t>N_HC_Night Covers for Display Cases</t>
  </si>
  <si>
    <t>N_HS_Night Covers for Display Cases</t>
  </si>
  <si>
    <t>N_IN_Night Covers for Display Cases</t>
  </si>
  <si>
    <t>N_LG_Night Covers for Display Cases</t>
  </si>
  <si>
    <t>N_MS_Night Covers for Display Cases</t>
  </si>
  <si>
    <t>N_OF_Night Covers for Display Cases</t>
  </si>
  <si>
    <t>N_RS_Night Covers for Display Cases</t>
  </si>
  <si>
    <t>N_RT_Night Covers for Display Cases</t>
  </si>
  <si>
    <t>N_SC_Night Covers for Display Cases</t>
  </si>
  <si>
    <t>N_WR_Night Covers for Display Cases</t>
  </si>
  <si>
    <t>E_AS_Refrigerated Display Case Lighting Controls</t>
  </si>
  <si>
    <t>E_CU_Refrigerated Display Case Lighting Controls</t>
  </si>
  <si>
    <t>E_GR_Refrigerated Display Case Lighting Controls</t>
  </si>
  <si>
    <t>E_HC_Refrigerated Display Case Lighting Controls</t>
  </si>
  <si>
    <t>E_HS_Refrigerated Display Case Lighting Controls</t>
  </si>
  <si>
    <t>E_IN_Refrigerated Display Case Lighting Controls</t>
  </si>
  <si>
    <t>E_LG_Refrigerated Display Case Lighting Controls</t>
  </si>
  <si>
    <t>E_MS_Refrigerated Display Case Lighting Controls</t>
  </si>
  <si>
    <t>E_OF_Refrigerated Display Case Lighting Controls</t>
  </si>
  <si>
    <t>E_RS_Refrigerated Display Case Lighting Controls</t>
  </si>
  <si>
    <t>E_RT_Refrigerated Display Case Lighting Controls</t>
  </si>
  <si>
    <t>E_SC_Refrigerated Display Case Lighting Controls</t>
  </si>
  <si>
    <t>E_WR_Refrigerated Display Case Lighting Controls</t>
  </si>
  <si>
    <t>N_AS_Refrigerated Display Case Lighting Controls</t>
  </si>
  <si>
    <t>N_CU_Refrigerated Display Case Lighting Controls</t>
  </si>
  <si>
    <t>N_GR_Refrigerated Display Case Lighting Controls</t>
  </si>
  <si>
    <t>N_HC_Refrigerated Display Case Lighting Controls</t>
  </si>
  <si>
    <t>N_HS_Refrigerated Display Case Lighting Controls</t>
  </si>
  <si>
    <t>N_IN_Refrigerated Display Case Lighting Controls</t>
  </si>
  <si>
    <t>N_LG_Refrigerated Display Case Lighting Controls</t>
  </si>
  <si>
    <t>N_MS_Refrigerated Display Case Lighting Controls</t>
  </si>
  <si>
    <t>N_OF_Refrigerated Display Case Lighting Controls</t>
  </si>
  <si>
    <t>N_RS_Refrigerated Display Case Lighting Controls</t>
  </si>
  <si>
    <t>N_RT_Refrigerated Display Case Lighting Controls</t>
  </si>
  <si>
    <t>N_SC_Refrigerated Display Case Lighting Controls</t>
  </si>
  <si>
    <t>N_WR_Refrigerated Display Case Lighting Controls</t>
  </si>
  <si>
    <t>E_AS_Strip Curtains for Walk-ins</t>
  </si>
  <si>
    <t>E_CU_Strip Curtains for Walk-ins</t>
  </si>
  <si>
    <t>E_GR_Strip Curtains for Walk-ins</t>
  </si>
  <si>
    <t>E_HC_Strip Curtains for Walk-ins</t>
  </si>
  <si>
    <t>E_HS_Strip Curtains for Walk-ins</t>
  </si>
  <si>
    <t>E_IN_Strip Curtains for Walk-ins</t>
  </si>
  <si>
    <t>E_LG_Strip Curtains for Walk-ins</t>
  </si>
  <si>
    <t>E_MS_Strip Curtains for Walk-ins</t>
  </si>
  <si>
    <t>E_OF_Strip Curtains for Walk-ins</t>
  </si>
  <si>
    <t>E_RS_Strip Curtains for Walk-ins</t>
  </si>
  <si>
    <t>E_RT_Strip Curtains for Walk-ins</t>
  </si>
  <si>
    <t>E_SC_Strip Curtains for Walk-ins</t>
  </si>
  <si>
    <t>E_WR_Strip Curtains for Walk-ins</t>
  </si>
  <si>
    <t>N_AS_Strip Curtains for Walk-ins</t>
  </si>
  <si>
    <t>N_CU_Strip Curtains for Walk-ins</t>
  </si>
  <si>
    <t>N_GR_Strip Curtains for Walk-ins</t>
  </si>
  <si>
    <t>N_HC_Strip Curtains for Walk-ins</t>
  </si>
  <si>
    <t>N_HS_Strip Curtains for Walk-ins</t>
  </si>
  <si>
    <t>N_IN_Strip Curtains for Walk-ins</t>
  </si>
  <si>
    <t>N_LG_Strip Curtains for Walk-ins</t>
  </si>
  <si>
    <t>N_MS_Strip Curtains for Walk-ins</t>
  </si>
  <si>
    <t>N_OF_Strip Curtains for Walk-ins</t>
  </si>
  <si>
    <t>N_RS_Strip Curtains for Walk-ins</t>
  </si>
  <si>
    <t>N_RT_Strip Curtains for Walk-ins</t>
  </si>
  <si>
    <t>N_SC_Strip Curtains for Walk-ins</t>
  </si>
  <si>
    <t>N_WR_Strip Curtains for Walk-ins</t>
  </si>
  <si>
    <t>E_AS_CO Sensors for Parking Garage Exhaust</t>
  </si>
  <si>
    <t>E_CU_CO Sensors for Parking Garage Exhaust</t>
  </si>
  <si>
    <t>E_GR_CO Sensors for Parking Garage Exhaust</t>
  </si>
  <si>
    <t>E_HC_CO Sensors for Parking Garage Exhaust</t>
  </si>
  <si>
    <t>E_HS_CO Sensors for Parking Garage Exhaust</t>
  </si>
  <si>
    <t>E_IN_CO Sensors for Parking Garage Exhaust</t>
  </si>
  <si>
    <t>E_LG_CO Sensors for Parking Garage Exhaust</t>
  </si>
  <si>
    <t>E_MS_CO Sensors for Parking Garage Exhaust</t>
  </si>
  <si>
    <t>E_OF_CO Sensors for Parking Garage Exhaust</t>
  </si>
  <si>
    <t>E_RS_CO Sensors for Parking Garage Exhaust</t>
  </si>
  <si>
    <t>E_RT_CO Sensors for Parking Garage Exhaust</t>
  </si>
  <si>
    <t>E_SC_CO Sensors for Parking Garage Exhaust</t>
  </si>
  <si>
    <t>E_WR_CO Sensors for Parking Garage Exhaust</t>
  </si>
  <si>
    <t>N_AS_CO Sensors for Parking Garage Exhaust</t>
  </si>
  <si>
    <t>N_CU_CO Sensors for Parking Garage Exhaust</t>
  </si>
  <si>
    <t>N_GR_CO Sensors for Parking Garage Exhaust</t>
  </si>
  <si>
    <t>N_HC_CO Sensors for Parking Garage Exhaust</t>
  </si>
  <si>
    <t>N_HS_CO Sensors for Parking Garage Exhaust</t>
  </si>
  <si>
    <t>N_IN_CO Sensors for Parking Garage Exhaust</t>
  </si>
  <si>
    <t>N_LG_CO Sensors for Parking Garage Exhaust</t>
  </si>
  <si>
    <t>N_MS_CO Sensors for Parking Garage Exhaust</t>
  </si>
  <si>
    <t>N_OF_CO Sensors for Parking Garage Exhaust</t>
  </si>
  <si>
    <t>N_RS_CO Sensors for Parking Garage Exhaust</t>
  </si>
  <si>
    <t>N_RT_CO Sensors for Parking Garage Exhaust</t>
  </si>
  <si>
    <t>N_SC_CO Sensors for Parking Garage Exhaust</t>
  </si>
  <si>
    <t>N_WR_CO Sensors for Parking Garage Exhaust</t>
  </si>
  <si>
    <t>E_CU_Demand Controlled Ventilation</t>
  </si>
  <si>
    <t>E_HC_Demand Controlled Ventilation</t>
  </si>
  <si>
    <t>E_HS_Demand Controlled Ventilation</t>
  </si>
  <si>
    <t>E_IN_Demand Controlled Ventilation</t>
  </si>
  <si>
    <t>E_SC_Demand Controlled Ventilation</t>
  </si>
  <si>
    <t>N_CU_Demand Controlled Ventilation</t>
  </si>
  <si>
    <t>N_HC_Demand Controlled Ventilation</t>
  </si>
  <si>
    <t>N_HS_Demand Controlled Ventilation</t>
  </si>
  <si>
    <t>N_IN_Demand Controlled Ventilation</t>
  </si>
  <si>
    <t>N_SC_Demand Controlled Ventilation</t>
  </si>
  <si>
    <t>E_AS_VAV System</t>
  </si>
  <si>
    <t>E_CU_VAV System</t>
  </si>
  <si>
    <t>E_GR_VAV System</t>
  </si>
  <si>
    <t>E_HC_VAV System</t>
  </si>
  <si>
    <t>E_HS_VAV System</t>
  </si>
  <si>
    <t>E_IN_VAV System</t>
  </si>
  <si>
    <t>E_LG_VAV System</t>
  </si>
  <si>
    <t>E_MS_VAV System</t>
  </si>
  <si>
    <t>E_OF_VAV System</t>
  </si>
  <si>
    <t>E_RS_VAV System</t>
  </si>
  <si>
    <t>E_RT_VAV System</t>
  </si>
  <si>
    <t>E_SC_VAV System</t>
  </si>
  <si>
    <t>E_WR_VAV System</t>
  </si>
  <si>
    <t>N_AS_VAV System</t>
  </si>
  <si>
    <t>N_CU_VAV System</t>
  </si>
  <si>
    <t>N_GR_VAV System</t>
  </si>
  <si>
    <t>N_HC_VAV System</t>
  </si>
  <si>
    <t>N_HS_VAV System</t>
  </si>
  <si>
    <t>N_IN_VAV System</t>
  </si>
  <si>
    <t>N_LG_VAV System</t>
  </si>
  <si>
    <t>N_MS_VAV System</t>
  </si>
  <si>
    <t>N_OF_VAV System</t>
  </si>
  <si>
    <t>N_RS_VAV System</t>
  </si>
  <si>
    <t>N_RT_VAV System</t>
  </si>
  <si>
    <t>N_SC_VAV System</t>
  </si>
  <si>
    <t>E_AS_VSD Controlled Compressor</t>
  </si>
  <si>
    <t>N_WR_VAV System</t>
  </si>
  <si>
    <t>E_CU_VSD Controlled Compressor</t>
  </si>
  <si>
    <t>E_GR_Retro-Commissioning</t>
  </si>
  <si>
    <t>E_GR_VSD Controlled Compressor</t>
  </si>
  <si>
    <t>E_HC_Retro-Commissioning</t>
  </si>
  <si>
    <t>E_HC_VSD Controlled Compressor</t>
  </si>
  <si>
    <t>E_HS_Retro-Commissioning</t>
  </si>
  <si>
    <t>E_HS_VSD Controlled Compressor</t>
  </si>
  <si>
    <t>E_IN_Retro-Commissioning</t>
  </si>
  <si>
    <t>E_IN_VSD Controlled Compressor</t>
  </si>
  <si>
    <t>E_LG_Retro-Commissioning</t>
  </si>
  <si>
    <t>E_LG_VSD Controlled Compressor</t>
  </si>
  <si>
    <t>E_MS_Retro-Commissioning</t>
  </si>
  <si>
    <t>E_MS_VSD Controlled Compressor</t>
  </si>
  <si>
    <t>E_OF_Retro-Commissioning</t>
  </si>
  <si>
    <t>E_OF_VSD Controlled Compressor</t>
  </si>
  <si>
    <t>E_RS_Retro-Commissioning</t>
  </si>
  <si>
    <t>E_RS_VSD Controlled Compressor</t>
  </si>
  <si>
    <t>E_RT_Retro-Commissioning</t>
  </si>
  <si>
    <t>E_RT_VSD Controlled Compressor</t>
  </si>
  <si>
    <t>E_WR_Retro-Commissioning</t>
  </si>
  <si>
    <t>E_SC_VSD Controlled Compressor</t>
  </si>
  <si>
    <t>N_GR_Retro-Commissioning</t>
  </si>
  <si>
    <t>E_WR_VSD Controlled Compressor</t>
  </si>
  <si>
    <t>N_HC_Retro-Commissioning</t>
  </si>
  <si>
    <t>N_AS_VSD Controlled Compressor</t>
  </si>
  <si>
    <t>N_HS_Retro-Commissioning</t>
  </si>
  <si>
    <t>N_CU_VSD Controlled Compressor</t>
  </si>
  <si>
    <t>N_IN_Retro-Commissioning</t>
  </si>
  <si>
    <t>N_GR_VSD Controlled Compressor</t>
  </si>
  <si>
    <t>N_LG_Retro-Commissioning</t>
  </si>
  <si>
    <t>N_HC_VSD Controlled Compressor</t>
  </si>
  <si>
    <t>N_MS_Retro-Commissioning</t>
  </si>
  <si>
    <t>N_HS_VSD Controlled Compressor</t>
  </si>
  <si>
    <t>N_OF_Retro-Commissioning</t>
  </si>
  <si>
    <t>N_IN_VSD Controlled Compressor</t>
  </si>
  <si>
    <t>N_RS_Retro-Commissioning</t>
  </si>
  <si>
    <t>N_LG_VSD Controlled Compressor</t>
  </si>
  <si>
    <t>N_RT_Retro-Commissioning</t>
  </si>
  <si>
    <t>N_MS_VSD Controlled Compressor</t>
  </si>
  <si>
    <t>N_WR_Retro-Commissioning</t>
  </si>
  <si>
    <t>N_OF_VSD Controlled Compressor</t>
  </si>
  <si>
    <t>AA_Process Other Systems Optimization</t>
  </si>
  <si>
    <t>N_RS_VSD Controlled Compressor</t>
  </si>
  <si>
    <t>AA_Plant Energy Management</t>
  </si>
  <si>
    <t>N_RT_VSD Controlled Compressor</t>
  </si>
  <si>
    <t>AA_Process Heat System Optimization</t>
  </si>
  <si>
    <t>N_SC_VSD Controlled Compressor</t>
  </si>
  <si>
    <t>AA_Process Heat Improved Controls</t>
  </si>
  <si>
    <t>N_WR_VSD Controlled Compressor</t>
  </si>
  <si>
    <t>AA_Process Refrig System Optimization</t>
  </si>
  <si>
    <t>AA_Process Refrig Equipment Upgrade</t>
  </si>
  <si>
    <t>AA_Pump System Optimization</t>
  </si>
  <si>
    <t>AA_Pump Improved Controls</t>
  </si>
  <si>
    <t>AA_Motor Optimization</t>
  </si>
  <si>
    <t>AA_Motor Improved Controls</t>
  </si>
  <si>
    <t>AA_Motor Equipment Upgrades</t>
  </si>
  <si>
    <t>AA_Fan Improved Controls</t>
  </si>
  <si>
    <t>AA_Lighting Controls</t>
  </si>
  <si>
    <t>AA_HVAC Recommissioning</t>
  </si>
  <si>
    <t>AA_HVAC Improved Controls</t>
  </si>
  <si>
    <t>AA_Building Envelope Improvements</t>
  </si>
  <si>
    <t>AA_HVAC Equipment Upgrades</t>
  </si>
  <si>
    <t>AA_Lighting Controls - Exterior</t>
  </si>
  <si>
    <t>AA_Efficient Lighting - Exterior</t>
  </si>
  <si>
    <t>AA_Compressed Air System Optimization</t>
  </si>
  <si>
    <t>CP_Process Other Systems Optimization</t>
  </si>
  <si>
    <t>CP_Plant Energy Management</t>
  </si>
  <si>
    <t>CP_Process Heat System Optimization</t>
  </si>
  <si>
    <t>CP_Process Refrig System Optimization</t>
  </si>
  <si>
    <t>CP_Process Refrig Equipment Upgrade</t>
  </si>
  <si>
    <t>CP_Pump System Optimization</t>
  </si>
  <si>
    <t>CP_Pump Improved Controls</t>
  </si>
  <si>
    <t>CP_Motor Optimization</t>
  </si>
  <si>
    <t>CP_Motor Improved Controls</t>
  </si>
  <si>
    <t>CP_Fan System Optimization</t>
  </si>
  <si>
    <t>CP_Fan Improved Controls</t>
  </si>
  <si>
    <t>CP_Lighting Controls</t>
  </si>
  <si>
    <t>CP_HVAC Improved Controls</t>
  </si>
  <si>
    <t>CP_Building Envelope Improvements</t>
  </si>
  <si>
    <t>CP_HVAC Equipment Upgrades</t>
  </si>
  <si>
    <t>CP_Lighting Controls - Exterior</t>
  </si>
  <si>
    <t>CP_Efficient Lighting - Exterior</t>
  </si>
  <si>
    <t>CP_Compressed Air System Optimization</t>
  </si>
  <si>
    <t>CP_Compressed Air Controls</t>
  </si>
  <si>
    <t>CP_Compressed Air Equipment</t>
  </si>
  <si>
    <t>CS_Process Other Systems Optimization</t>
  </si>
  <si>
    <t>CS_Plant Energy Management</t>
  </si>
  <si>
    <t>CS_Process Heat System Optimization</t>
  </si>
  <si>
    <t>CS_Process Heat Improved Controls</t>
  </si>
  <si>
    <t>CS_Process Refrig System Optimization</t>
  </si>
  <si>
    <t>CS_Process Refrig Controls</t>
  </si>
  <si>
    <t>CS_Pump System Optimization</t>
  </si>
  <si>
    <t>CS_Pump Improved Controls</t>
  </si>
  <si>
    <t>CS_Motor Optimization</t>
  </si>
  <si>
    <t>CS_Motor Improved Controls</t>
  </si>
  <si>
    <t>CS_Pump Equipment Upgrade</t>
  </si>
  <si>
    <t>CS_Motor Equipment Upgrades</t>
  </si>
  <si>
    <t>CS_Fan System Optimization</t>
  </si>
  <si>
    <t>CS_Fan Improved Controls</t>
  </si>
  <si>
    <t>CS_Fan Equipment Upgrades</t>
  </si>
  <si>
    <t>CS_Lighting Controls</t>
  </si>
  <si>
    <t>CS_HVAC Improved Controls</t>
  </si>
  <si>
    <t>CS_Building Envelope Improvements</t>
  </si>
  <si>
    <t>CS_HVAC Equipment Upgrades</t>
  </si>
  <si>
    <t>CS_Lighting Controls - Exterior</t>
  </si>
  <si>
    <t>CS_Efficient Lighting - Exterior</t>
  </si>
  <si>
    <t>CS_Compressed Air System Optimization</t>
  </si>
  <si>
    <t>CS_Compressed Air Controls</t>
  </si>
  <si>
    <t>CS_Compressed Air Equipment</t>
  </si>
  <si>
    <t>EE_Process Other Systems Optimization</t>
  </si>
  <si>
    <t>EE_Plant Energy Management</t>
  </si>
  <si>
    <t>EE_Process Heat System Optimization</t>
  </si>
  <si>
    <t>EE_Process Heat Improved Controls</t>
  </si>
  <si>
    <t>EE_Process Refrig System Optimization</t>
  </si>
  <si>
    <t>EE_Process Refrig Controls</t>
  </si>
  <si>
    <t>EE_Process Refrig Equipment Upgrade</t>
  </si>
  <si>
    <t>EE_Pump Improved Controls</t>
  </si>
  <si>
    <t>EE_Motor Optimization</t>
  </si>
  <si>
    <t>EE_Motor Improved Controls</t>
  </si>
  <si>
    <t>EE_Motor Equipment Upgrades</t>
  </si>
  <si>
    <t>EE_Fan Improved Controls</t>
  </si>
  <si>
    <t>EE_Lighting Controls</t>
  </si>
  <si>
    <t>EE_HVAC Recommissioning</t>
  </si>
  <si>
    <t>EE_HVAC Improved Controls</t>
  </si>
  <si>
    <t>EE_Building Envelope Improvements</t>
  </si>
  <si>
    <t>EE_HVAC Equipment Upgrades</t>
  </si>
  <si>
    <t>EE_Lighting Controls - Exterior</t>
  </si>
  <si>
    <t>EE_Efficient Lighting - Exterior</t>
  </si>
  <si>
    <t>EE_Compressed Air System Optimization</t>
  </si>
  <si>
    <t>EE_Compressed Air Controls</t>
  </si>
  <si>
    <t>EE_Compressed Air Equipment</t>
  </si>
  <si>
    <t>LP_Process Other Systems Optimization</t>
  </si>
  <si>
    <t>LP_Plant Energy Management</t>
  </si>
  <si>
    <t>LP_Process Other Equipment Upgrades</t>
  </si>
  <si>
    <t>LP_Process Heat System Optimization</t>
  </si>
  <si>
    <t>LP_Process Heat Improved Controls</t>
  </si>
  <si>
    <t>LP_Process Refrig Controls</t>
  </si>
  <si>
    <t>LP_Pump Improved Controls</t>
  </si>
  <si>
    <t>LP_Motor Optimization</t>
  </si>
  <si>
    <t>LP_Motor Improved Controls</t>
  </si>
  <si>
    <t>LP_Motor Equipment Upgrades</t>
  </si>
  <si>
    <t>LP_Fan System Optimization</t>
  </si>
  <si>
    <t>LP_Fan Improved Controls</t>
  </si>
  <si>
    <t>LP_Lighting Controls</t>
  </si>
  <si>
    <t>LP_HVAC Improved Controls</t>
  </si>
  <si>
    <t>LP_HVAC Equipment Upgrades</t>
  </si>
  <si>
    <t>LP_Lighting Controls - Exterior</t>
  </si>
  <si>
    <t>LP_Efficient Lighting - Exterior</t>
  </si>
  <si>
    <t>LP_Compressed Air System Optimization</t>
  </si>
  <si>
    <t>LP_Compressed Air Controls</t>
  </si>
  <si>
    <t>LP_Compressed Air Equipment</t>
  </si>
  <si>
    <t>MM_Process Other Systems Optimization</t>
  </si>
  <si>
    <t>MM_Plant Energy Management</t>
  </si>
  <si>
    <t>MM_Process Heat System Optimization</t>
  </si>
  <si>
    <t>MM_Process Heat Improved Controls</t>
  </si>
  <si>
    <t>MM_Process Heat Equipment Upgrade</t>
  </si>
  <si>
    <t>MM_Process Refrig System Optimization</t>
  </si>
  <si>
    <t>MM_Pump System Optimization</t>
  </si>
  <si>
    <t>MM_Pump Improved Controls</t>
  </si>
  <si>
    <t>MM_Motor Optimization</t>
  </si>
  <si>
    <t>MM_Motor Improved Controls</t>
  </si>
  <si>
    <t>MM_Pump Equipment Upgrade</t>
  </si>
  <si>
    <t>MM_Motor Equipment Upgrades</t>
  </si>
  <si>
    <t>MM_Fan System Optimization</t>
  </si>
  <si>
    <t>MM_Fan Improved Controls</t>
  </si>
  <si>
    <t>MM_Fan Equipment Upgrades</t>
  </si>
  <si>
    <t>MM_Lighting Controls</t>
  </si>
  <si>
    <t>MM_HVAC Recommissioning</t>
  </si>
  <si>
    <t>MM_HVAC Improved Controls</t>
  </si>
  <si>
    <t>MM_Building Envelope Improvements</t>
  </si>
  <si>
    <t>MM_HVAC Equipment Upgrades</t>
  </si>
  <si>
    <t>MM_Lighting Controls - Exterior</t>
  </si>
  <si>
    <t>MM_Efficient Lighting - Exterior</t>
  </si>
  <si>
    <t>MM_Compressed Air System Optimization</t>
  </si>
  <si>
    <t>MM_Compressed Air Controls</t>
  </si>
  <si>
    <t>MM_Compressed Air Equipment</t>
  </si>
  <si>
    <t>MS_Process Other Systems Optimization</t>
  </si>
  <si>
    <t>MS_Plant Energy Management</t>
  </si>
  <si>
    <t>MS_Process Heat System Optimization</t>
  </si>
  <si>
    <t>MS_Process Heat Improved Controls</t>
  </si>
  <si>
    <t>MS_Process Refrig System Optimization</t>
  </si>
  <si>
    <t>MS_Process Refrig Controls</t>
  </si>
  <si>
    <t>MS_Pump System Optimization</t>
  </si>
  <si>
    <t>MS_Pump Improved Controls</t>
  </si>
  <si>
    <t>MS_Motor Optimization</t>
  </si>
  <si>
    <t>MS_Motor Improved Controls</t>
  </si>
  <si>
    <t>MS_Pump Equipment Upgrade</t>
  </si>
  <si>
    <t>MS_Fan Improved Controls</t>
  </si>
  <si>
    <t>MS_Fan Equipment Upgrades</t>
  </si>
  <si>
    <t>MS_Lighting Controls</t>
  </si>
  <si>
    <t>MS_HVAC Improved Controls</t>
  </si>
  <si>
    <t>MS_Building Envelope Improvements</t>
  </si>
  <si>
    <t>MS_Lighting Controls - Exterior</t>
  </si>
  <si>
    <t>MS_Efficient Lighting - Exterior</t>
  </si>
  <si>
    <t>MS_Compressed Air System Optimization</t>
  </si>
  <si>
    <t>MS_Compressed Air Controls</t>
  </si>
  <si>
    <t>MS_Compressed Air Equipment</t>
  </si>
  <si>
    <t>PR_Process Other Systems Optimization</t>
  </si>
  <si>
    <t>PR_Plant Energy Management</t>
  </si>
  <si>
    <t>PR_Process Heat System Optimization</t>
  </si>
  <si>
    <t>PR_Process Heat Improved Controls</t>
  </si>
  <si>
    <t>PR_Process Refrig System Optimization</t>
  </si>
  <si>
    <t>PR_Process Refrig Controls</t>
  </si>
  <si>
    <t>PR_Process Refrig Equipment Upgrade</t>
  </si>
  <si>
    <t>PR_Pump System Optimization</t>
  </si>
  <si>
    <t>PR_Pump Improved Controls</t>
  </si>
  <si>
    <t>PR_Motor Optimization</t>
  </si>
  <si>
    <t>PR_Motor Improved Controls</t>
  </si>
  <si>
    <t>PR_Pump Equipment Upgrade</t>
  </si>
  <si>
    <t>PR_Motor Equipment Upgrades</t>
  </si>
  <si>
    <t>PR_Fan System Optimization</t>
  </si>
  <si>
    <t>PR_Fan Improved Controls</t>
  </si>
  <si>
    <t>PR_Fan Equipment Upgrades</t>
  </si>
  <si>
    <t>PR_Lighting Controls</t>
  </si>
  <si>
    <t>PR_HVAC Improved Controls</t>
  </si>
  <si>
    <t>PR_Building Envelope Improvements</t>
  </si>
  <si>
    <t>PR_Lighting Controls - Exterior</t>
  </si>
  <si>
    <t>PR_Efficient Lighting - Exterior</t>
  </si>
  <si>
    <t>PR_Compressed Air System Optimization</t>
  </si>
  <si>
    <t>PR_Compressed Air Controls</t>
  </si>
  <si>
    <t>PR_Compressed Air Equipment</t>
  </si>
  <si>
    <t>ST_Process Other Systems Optimization</t>
  </si>
  <si>
    <t>ST_Plant Energy Management</t>
  </si>
  <si>
    <t>ST_Process Heat System Optimization</t>
  </si>
  <si>
    <t>ST_Process Heat Improved Controls</t>
  </si>
  <si>
    <t>ST_Process Refrig Controls</t>
  </si>
  <si>
    <t>ST_Pump System Optimization</t>
  </si>
  <si>
    <t>ST_Pump Improved Controls</t>
  </si>
  <si>
    <t>ST_Motor Optimization</t>
  </si>
  <si>
    <t>ST_Motor Improved Controls</t>
  </si>
  <si>
    <t>ST_Pump Equipment Upgrade</t>
  </si>
  <si>
    <t>ST_Motor Equipment Upgrades</t>
  </si>
  <si>
    <t>ST_Fan Improved Controls</t>
  </si>
  <si>
    <t>ST_Fan Equipment Upgrades</t>
  </si>
  <si>
    <t>ST_Lighting Controls</t>
  </si>
  <si>
    <t>ST_HVAC Improved Controls</t>
  </si>
  <si>
    <t>ST_Building Envelope Improvements</t>
  </si>
  <si>
    <t>ST_HVAC Equipment Upgrades</t>
  </si>
  <si>
    <t>ST_Lighting Controls - Exterior</t>
  </si>
  <si>
    <t>ST_Efficient Lighting - Exterior</t>
  </si>
  <si>
    <t>ST_Compressed Air System Optimization</t>
  </si>
  <si>
    <t>ST_Compressed Air Controls</t>
  </si>
  <si>
    <t>TX_Process Other Systems Optimization</t>
  </si>
  <si>
    <t>TX_Process Heat System Optimization</t>
  </si>
  <si>
    <t>TX_Process Heat Equipment Upgrade</t>
  </si>
  <si>
    <t>TX_Process Refrig Controls</t>
  </si>
  <si>
    <t>TX_Process Refrig Equipment Upgrade</t>
  </si>
  <si>
    <t>TX_Pump Improved Controls</t>
  </si>
  <si>
    <t>TX_Motor Improved Controls</t>
  </si>
  <si>
    <t>TX_Pump Equipment Upgrade</t>
  </si>
  <si>
    <t>TX_Motor Equipment Upgrades</t>
  </si>
  <si>
    <t>TX_Fan Improved Controls</t>
  </si>
  <si>
    <t>TX_Fan Equipment Upgrades</t>
  </si>
  <si>
    <t>TX_Lighting Controls</t>
  </si>
  <si>
    <t>TX_HVAC Recommissioning</t>
  </si>
  <si>
    <t>TX_HVAC Improved Controls</t>
  </si>
  <si>
    <t>TX_HVAC Equipment Upgrades</t>
  </si>
  <si>
    <t>TX_Lighting Controls - Exterior</t>
  </si>
  <si>
    <t>TX_Efficient Lighting - Exterior</t>
  </si>
  <si>
    <t>TX_Compressed Air System Optimization</t>
  </si>
  <si>
    <t>TX_Compressed Air Controls</t>
  </si>
  <si>
    <t>TX_Compressed Air Equipment</t>
  </si>
  <si>
    <t>TR_Process Other Systems Optimization</t>
  </si>
  <si>
    <t>TR_Plant Energy Management</t>
  </si>
  <si>
    <t>TR_Process Heat System Optimization</t>
  </si>
  <si>
    <t>TR_Process Heat Improved Controls</t>
  </si>
  <si>
    <t>TR_Process Refrig Controls</t>
  </si>
  <si>
    <t>TR_Process Refrig Equipment Upgrade</t>
  </si>
  <si>
    <t>TR_Pump System Optimization</t>
  </si>
  <si>
    <t>TR_Pump Improved Controls</t>
  </si>
  <si>
    <t>TR_Motor Optimization</t>
  </si>
  <si>
    <t>TR_Motor Improved Controls</t>
  </si>
  <si>
    <t>TR_Motor Equipment Upgrades</t>
  </si>
  <si>
    <t>TR_Fan System Optimization</t>
  </si>
  <si>
    <t>TR_Fan Improved Controls</t>
  </si>
  <si>
    <t>TR_Lighting Controls</t>
  </si>
  <si>
    <t>TR_HVAC Improved Controls</t>
  </si>
  <si>
    <t>TR_Building Envelope Improvements</t>
  </si>
  <si>
    <t>TR_HVAC Equipment Upgrades</t>
  </si>
  <si>
    <t>TR_Lighting Controls - Exterior</t>
  </si>
  <si>
    <t>TR_Efficient Lighting - Exterior</t>
  </si>
  <si>
    <t>TR_Compressed Air System Optimization</t>
  </si>
  <si>
    <t>TR_Compressed Air Controls</t>
  </si>
  <si>
    <t>TR_Compressed Air Equipment</t>
  </si>
  <si>
    <t>WW_Process Other Systems Optimization</t>
  </si>
  <si>
    <t>WW_Plant Energy Management</t>
  </si>
  <si>
    <t>WW_Process Heat System Optimization</t>
  </si>
  <si>
    <t>WW_Process Heat Improved Controls</t>
  </si>
  <si>
    <t>WW_Process Refrig System Optimization</t>
  </si>
  <si>
    <t>WW_Process Refrig Controls</t>
  </si>
  <si>
    <t>WW_Pump System Optimization</t>
  </si>
  <si>
    <t>WW_Pump Improved Controls</t>
  </si>
  <si>
    <t>WW_Motor Optimization</t>
  </si>
  <si>
    <t>WW_Motor Improved Controls</t>
  </si>
  <si>
    <t>WW_Pump Equipment Upgrade</t>
  </si>
  <si>
    <t>WW_Motor Equipment Upgrades</t>
  </si>
  <si>
    <t>WW_Fan System Optimization</t>
  </si>
  <si>
    <t>WW_Fan Improved Controls</t>
  </si>
  <si>
    <t>WW_Fan Equipment Upgrades</t>
  </si>
  <si>
    <t>WW_Lighting Controls</t>
  </si>
  <si>
    <t>WW_HVAC Improved Controls</t>
  </si>
  <si>
    <t>WW_Building Envelope Improvements</t>
  </si>
  <si>
    <t>WW_HVAC Equipment Upgrades</t>
  </si>
  <si>
    <t>WW_Lighting Controls - Exterior</t>
  </si>
  <si>
    <t>WW_Efficient Lighting - Exterior</t>
  </si>
  <si>
    <t>WW_Compressed Air System Optimization</t>
  </si>
  <si>
    <t>WW_Compressed Air Controls</t>
  </si>
  <si>
    <t>WW_Compressed Air Equipment</t>
  </si>
  <si>
    <t>E_AS_PSC to ECM Evaporator Fan Motor (Reach-In)</t>
  </si>
  <si>
    <t>E_CU_PSC to ECM Evaporator Fan Motor (Reach-In)</t>
  </si>
  <si>
    <t>E_GR_PSC to ECM Evaporator Fan Motor (Reach-In)</t>
  </si>
  <si>
    <t>E_HC_PSC to ECM Evaporator Fan Motor (Reach-In)</t>
  </si>
  <si>
    <t>E_HS_PSC to ECM Evaporator Fan Motor (Reach-In)</t>
  </si>
  <si>
    <t>E_IN_PSC to ECM Evaporator Fan Motor (Reach-In)</t>
  </si>
  <si>
    <t>E_LG_PSC to ECM Evaporator Fan Motor (Reach-In)</t>
  </si>
  <si>
    <t>E_MS_PSC to ECM Evaporator Fan Motor (Reach-In)</t>
  </si>
  <si>
    <t>E_OF_PSC to ECM Evaporator Fan Motor (Reach-In)</t>
  </si>
  <si>
    <t>E_RS_PSC to ECM Evaporator Fan Motor (Reach-In)</t>
  </si>
  <si>
    <t>E_RT_PSC to ECM Evaporator Fan Motor (Reach-In)</t>
  </si>
  <si>
    <t>E_SC_PSC to ECM Evaporator Fan Motor (Reach-In)</t>
  </si>
  <si>
    <t>E_WR_PSC to ECM Evaporator Fan Motor (Reach-In)</t>
  </si>
  <si>
    <t>N_AS_PSC to ECM Evaporator Fan Motor (Reach-In)</t>
  </si>
  <si>
    <t>N_CU_PSC to ECM Evaporator Fan Motor (Reach-In)</t>
  </si>
  <si>
    <t>N_GR_PSC to ECM Evaporator Fan Motor (Reach-In)</t>
  </si>
  <si>
    <t>N_HC_PSC to ECM Evaporator Fan Motor (Reach-In)</t>
  </si>
  <si>
    <t>N_HS_PSC to ECM Evaporator Fan Motor (Reach-In)</t>
  </si>
  <si>
    <t>N_IN_PSC to ECM Evaporator Fan Motor (Reach-In)</t>
  </si>
  <si>
    <t>N_LG_PSC to ECM Evaporator Fan Motor (Reach-In)</t>
  </si>
  <si>
    <t>N_MS_PSC to ECM Evaporator Fan Motor (Reach-In)</t>
  </si>
  <si>
    <t>N_OF_PSC to ECM Evaporator Fan Motor (Reach-In)</t>
  </si>
  <si>
    <t>N_RS_PSC to ECM Evaporator Fan Motor (Reach-In)</t>
  </si>
  <si>
    <t>N_RT_PSC to ECM Evaporator Fan Motor (Reach-In)</t>
  </si>
  <si>
    <t>N_SC_PSC to ECM Evaporator Fan Motor (Reach-In)</t>
  </si>
  <si>
    <t>N_WR_PSC to ECM Evaporator Fan Motor (Reach-In)</t>
  </si>
  <si>
    <t>E_AS_PSC to ECM Evaporator Fan Motor (Walk-In, Refrigerator)</t>
  </si>
  <si>
    <t>E_CU_PSC to ECM Evaporator Fan Motor (Walk-In, Refrigerator)</t>
  </si>
  <si>
    <t>E_GR_PSC to ECM Evaporator Fan Motor (Walk-In, Refrigerator)</t>
  </si>
  <si>
    <t>E_HC_PSC to ECM Evaporator Fan Motor (Walk-In, Refrigerator)</t>
  </si>
  <si>
    <t>E_HS_PSC to ECM Evaporator Fan Motor (Walk-In, Refrigerator)</t>
  </si>
  <si>
    <t>E_IN_PSC to ECM Evaporator Fan Motor (Walk-In, Refrigerator)</t>
  </si>
  <si>
    <t>E_LG_PSC to ECM Evaporator Fan Motor (Walk-In, Refrigerator)</t>
  </si>
  <si>
    <t>E_MS_PSC to ECM Evaporator Fan Motor (Walk-In, Refrigerator)</t>
  </si>
  <si>
    <t>E_OF_PSC to ECM Evaporator Fan Motor (Walk-In, Refrigerator)</t>
  </si>
  <si>
    <t>E_RS_PSC to ECM Evaporator Fan Motor (Walk-In, Refrigerator)</t>
  </si>
  <si>
    <t>E_RT_PSC to ECM Evaporator Fan Motor (Walk-In, Refrigerator)</t>
  </si>
  <si>
    <t>E_SC_PSC to ECM Evaporator Fan Motor (Walk-In, Refrigerator)</t>
  </si>
  <si>
    <t>E_WR_PSC to ECM Evaporator Fan Motor (Walk-In, Refrigerator)</t>
  </si>
  <si>
    <t>N_AS_PSC to ECM Evaporator Fan Motor (Walk-In, Refrigerator)</t>
  </si>
  <si>
    <t>N_CU_PSC to ECM Evaporator Fan Motor (Walk-In, Refrigerator)</t>
  </si>
  <si>
    <t>N_GR_PSC to ECM Evaporator Fan Motor (Walk-In, Refrigerator)</t>
  </si>
  <si>
    <t>N_HC_PSC to ECM Evaporator Fan Motor (Walk-In, Refrigerator)</t>
  </si>
  <si>
    <t>N_HS_PSC to ECM Evaporator Fan Motor (Walk-In, Refrigerator)</t>
  </si>
  <si>
    <t>N_IN_PSC to ECM Evaporator Fan Motor (Walk-In, Refrigerator)</t>
  </si>
  <si>
    <t>N_LG_PSC to ECM Evaporator Fan Motor (Walk-In, Refrigerator)</t>
  </si>
  <si>
    <t>N_MS_PSC to ECM Evaporator Fan Motor (Walk-In, Refrigerator)</t>
  </si>
  <si>
    <t>N_OF_PSC to ECM Evaporator Fan Motor (Walk-In, Refrigerator)</t>
  </si>
  <si>
    <t>N_RS_PSC to ECM Evaporator Fan Motor (Walk-In, Refrigerator)</t>
  </si>
  <si>
    <t>N_RT_PSC to ECM Evaporator Fan Motor (Walk-In, Refrigerator)</t>
  </si>
  <si>
    <t>N_SC_PSC to ECM Evaporator Fan Motor (Walk-In, Refrigerator)</t>
  </si>
  <si>
    <t>N_WR_PSC to ECM Evaporator Fan Motor (Walk-In, Refrigerator)</t>
  </si>
  <si>
    <t>E_AS_Retro-Commissioning</t>
  </si>
  <si>
    <t>E_CU_Retro-Commissioning</t>
  </si>
  <si>
    <t>E_SC_Retro-Commissioning</t>
  </si>
  <si>
    <t>N_AS_Retro-Commissioning</t>
  </si>
  <si>
    <t>N_CU_Retro-Commissioning</t>
  </si>
  <si>
    <t>N_SC_Retro-Commissioning</t>
  </si>
  <si>
    <t>AA_Process Refrig Controls</t>
  </si>
  <si>
    <t>AA_Pump Equipment Upgrade</t>
  </si>
  <si>
    <t>AA_Fan Equipment Upgrades</t>
  </si>
  <si>
    <t>AA_Efficient Lighting - Other Interior Lighting</t>
  </si>
  <si>
    <t>AA_Efficient Lighting - High Bay</t>
  </si>
  <si>
    <t>AA_Compressed Air Controls</t>
  </si>
  <si>
    <t>AA_Compressed Air Equipment</t>
  </si>
  <si>
    <t>CP_Process Heat Improved Controls</t>
  </si>
  <si>
    <t>CP_Process Heat Equipment Upgrade</t>
  </si>
  <si>
    <t>CP_Process Refrig Controls</t>
  </si>
  <si>
    <t>CP_Pump Equipment Upgrade</t>
  </si>
  <si>
    <t>CP_Motor Equipment Upgrades</t>
  </si>
  <si>
    <t>CP_Fan Equipment Upgrades</t>
  </si>
  <si>
    <t>CP_Efficient Lighting - Other Interior Lighting</t>
  </si>
  <si>
    <t>CP_Efficient Lighting - High Bay</t>
  </si>
  <si>
    <t>CS_Process Refrig Equipment Upgrade</t>
  </si>
  <si>
    <t>CS_Efficient Lighting - Other Interior Lighting</t>
  </si>
  <si>
    <t>CS_Efficient Lighting - High Bay</t>
  </si>
  <si>
    <t>CS_HVAC Recommissioning</t>
  </si>
  <si>
    <t>EE_Efficient Lighting - Other Interior Lighting</t>
  </si>
  <si>
    <t>EE_Efficient Lighting - High Bay</t>
  </si>
  <si>
    <t>LP_Process Refrig Equipment Upgrade</t>
  </si>
  <si>
    <t>LP_Pump System Optimization</t>
  </si>
  <si>
    <t>LP_Pump Equipment Upgrade</t>
  </si>
  <si>
    <t>LP_Fan Equipment Upgrades</t>
  </si>
  <si>
    <t>LP_Efficient Lighting - Other Interior Lighting</t>
  </si>
  <si>
    <t>LP_Efficient Lighting - High Bay</t>
  </si>
  <si>
    <t>MM_Process Refrig Controls</t>
  </si>
  <si>
    <t>MM_Process Refrig Equipment Upgrade</t>
  </si>
  <si>
    <t>MM_Efficient Lighting - Other Interior Lighting</t>
  </si>
  <si>
    <t>MM_Efficient Lighting - High Bay</t>
  </si>
  <si>
    <t>MS_Process Refrig Equipment Upgrade</t>
  </si>
  <si>
    <t>MS_Motor Equipment Upgrades</t>
  </si>
  <si>
    <t>MS_Efficient Lighting - Other Interior Lighting</t>
  </si>
  <si>
    <t>MS_Efficient Lighting - High Bay</t>
  </si>
  <si>
    <t>MS_HVAC Equipment Upgrades</t>
  </si>
  <si>
    <t>PR_Efficient Lighting - Other Interior Lighting</t>
  </si>
  <si>
    <t>PR_Efficient Lighting - High Bay</t>
  </si>
  <si>
    <t>PR_HVAC Equipment Upgrades</t>
  </si>
  <si>
    <t>ST_Process Heat Equipment Upgrade</t>
  </si>
  <si>
    <t>ST_Process Refrig Equipment Upgrade</t>
  </si>
  <si>
    <t>ST_Efficient Lighting - Other Interior Lighting</t>
  </si>
  <si>
    <t>ST_Efficient Lighting - High Bay</t>
  </si>
  <si>
    <t>ST_Compressed Air Equipment</t>
  </si>
  <si>
    <t>TX_Motor Optimization</t>
  </si>
  <si>
    <t>TX_Efficient Lighting - Other Interior Lighting</t>
  </si>
  <si>
    <t>TX_Efficient Lighting - High Bay</t>
  </si>
  <si>
    <t>TX_Building Envelope Improvements</t>
  </si>
  <si>
    <t>TR_Pump Equipment Upgrade</t>
  </si>
  <si>
    <t>TR_Fan Equipment Upgrades</t>
  </si>
  <si>
    <t>TR_Efficient Lighting - Other Interior Lighting</t>
  </si>
  <si>
    <t>TR_Efficient Lighting - High Bay</t>
  </si>
  <si>
    <t>TR_HVAC Recommissioning</t>
  </si>
  <si>
    <t>WW_Process Refrig Equipment Upgrade</t>
  </si>
  <si>
    <t>WW_Efficient Lighting - Other Interior Lighting</t>
  </si>
  <si>
    <t>WW_Efficient Lighting - High Bay</t>
  </si>
  <si>
    <t>WW_HVAC Recommissioning</t>
  </si>
  <si>
    <t>N_SF_Spray Foam Insulation(Base R2)</t>
  </si>
  <si>
    <t>Energy Star Clothes Dryer</t>
  </si>
  <si>
    <t>N_SF_Home Energy Management System</t>
  </si>
  <si>
    <t>N_SF_Ceiling Insulation(R2 to R38)</t>
  </si>
  <si>
    <t>N_SF_Ceiling Insulation(R19 to R38)</t>
  </si>
  <si>
    <t>N_SF_Ceiling Insulation(R12 to R38)</t>
  </si>
  <si>
    <t>E_SF_Wall Insulation</t>
  </si>
  <si>
    <t>E_SF_Spray Foam Insulation(Base R2)</t>
  </si>
  <si>
    <t>Energy Star Clothes Washer</t>
  </si>
  <si>
    <t>E_SF_Home Energy Management System</t>
  </si>
  <si>
    <t>E_SF_Energy Star Windows</t>
  </si>
  <si>
    <t>E_SF_Duct Repair</t>
  </si>
  <si>
    <t>E_SF_Ceiling Insulation(R2 to R38)</t>
  </si>
  <si>
    <t>E_SF_Ceiling Insulation(R19 to R38)</t>
  </si>
  <si>
    <t>E_SF_Ceiling Insulation(R12 to R38)</t>
  </si>
  <si>
    <t>Energy Star Dishwasher</t>
  </si>
  <si>
    <t>E_SF_Air Sealing-Infiltration Control</t>
  </si>
  <si>
    <t>T_SF_15 SEER Air Source Heat Pump</t>
  </si>
  <si>
    <t>T_SF_14 SEER ASHP from base electric resistance heating</t>
  </si>
  <si>
    <t>N_SF_15 SEER Air Source Heat Pump</t>
  </si>
  <si>
    <t>N_SF_14 SEER ASHP from base electric resistance heating</t>
  </si>
  <si>
    <t>T_SF_16 SEER Central AC</t>
  </si>
  <si>
    <t>Energy Star Freezer</t>
  </si>
  <si>
    <t>T_SF_15 SEER Central AC</t>
  </si>
  <si>
    <t>N_SF_16 SEER Central AC</t>
  </si>
  <si>
    <t>N_SF_15 SEER Central AC</t>
  </si>
  <si>
    <t>N_MF_Home Energy Management System</t>
  </si>
  <si>
    <t>N_MF_Ceiling Insulation(R2 to R38)</t>
  </si>
  <si>
    <t>N_MF_Ceiling Insulation(R12 to R38)</t>
  </si>
  <si>
    <t>E_MF_Home Energy Management System</t>
  </si>
  <si>
    <t>E_MF_Energy Star Windows</t>
  </si>
  <si>
    <t>E_MF_Duct Repair</t>
  </si>
  <si>
    <t>E_MF_Ceiling Insulation(R2 to R38)</t>
  </si>
  <si>
    <t>E_MF_Ceiling Insulation(R12 to R38)</t>
  </si>
  <si>
    <t>E_MF_Air Sealing-Infiltration Control</t>
  </si>
  <si>
    <t>T_MF_14 SEER ASHP from base electric resistance heating</t>
  </si>
  <si>
    <t>N_MF_14 SEER ASHP from base electric resistance heating</t>
  </si>
  <si>
    <t>N_MH_Home Energy Management System</t>
  </si>
  <si>
    <t>N_MH_Ceiling Insulation(R2 to R38)</t>
  </si>
  <si>
    <t>N_MH_Ceiling Insulation(R12 to R38)</t>
  </si>
  <si>
    <t>E_MH_Wall Insulation</t>
  </si>
  <si>
    <t>E_MH_Home Energy Management System</t>
  </si>
  <si>
    <t>E_MH_Energy Star Windows</t>
  </si>
  <si>
    <t>E_MH_Duct Repair</t>
  </si>
  <si>
    <t>E_MH_Ceiling Insulation(R2 to R38)</t>
  </si>
  <si>
    <t>E_MH_Ceiling Insulation(R12 to R38)</t>
  </si>
  <si>
    <t>E_MH_Air Sealing-Infiltration Control</t>
  </si>
  <si>
    <t>T_MH_14 SEER ASHP from base electric resistance heating</t>
  </si>
  <si>
    <t>N_MH_14 SEER ASHP from base electric resistance heating</t>
  </si>
  <si>
    <t>Energy Star Air Purifier</t>
  </si>
  <si>
    <t>Energy Star Audio-Video Equipment</t>
  </si>
  <si>
    <t>Energy Star Imaging Equipment</t>
  </si>
  <si>
    <t>Energy Star Personal Computer</t>
  </si>
  <si>
    <t>Energy Star TV</t>
  </si>
  <si>
    <t>21 SEER ASHP from base electric resistance heating</t>
  </si>
  <si>
    <t>Energy Star Room AC</t>
  </si>
  <si>
    <t>Ground Source Heat Pump</t>
  </si>
  <si>
    <t>LED - 9W</t>
  </si>
  <si>
    <t>Energy Star Bathroom Ventilating Fan</t>
  </si>
  <si>
    <t>Energy Star Ceiling Fan</t>
  </si>
  <si>
    <t>Energy Star Dehumidifier</t>
  </si>
  <si>
    <t>Removal of 2nd Refrigerator-Freezer</t>
  </si>
  <si>
    <t>Water Heater Thermostat Setback</t>
  </si>
  <si>
    <t>Energy Star Certified Roof Products</t>
  </si>
  <si>
    <t>Energy Star Door</t>
  </si>
  <si>
    <t>Spray Foam Insulation(Base R12)</t>
  </si>
  <si>
    <t>Spray Foam Insulation(Base R19)</t>
  </si>
  <si>
    <t>Spray Foam Insulation(Base R30)</t>
  </si>
  <si>
    <t>Lighting Controls - Exterior</t>
  </si>
  <si>
    <t>Achievable Potential - RIM</t>
  </si>
  <si>
    <t>Achievable Potential - TRC</t>
  </si>
  <si>
    <r>
      <t xml:space="preserve">[Economic Potential or </t>
    </r>
    <r>
      <rPr>
        <sz val="12"/>
        <color rgb="FFFF0000"/>
        <rFont val="Times New Roman"/>
        <family val="1"/>
      </rPr>
      <t>Achievable Potential</t>
    </r>
    <r>
      <rPr>
        <sz val="12"/>
        <color theme="1"/>
        <rFont val="Times New Roman"/>
        <family val="1"/>
      </rPr>
      <t xml:space="preserve">] – [TRC or </t>
    </r>
    <r>
      <rPr>
        <sz val="12"/>
        <color rgb="FFFF0000"/>
        <rFont val="Times New Roman"/>
        <family val="1"/>
      </rPr>
      <t>RIM</t>
    </r>
    <r>
      <rPr>
        <sz val="12"/>
        <color theme="1"/>
        <rFont val="Times New Roman"/>
        <family val="1"/>
      </rPr>
      <t>]</t>
    </r>
  </si>
  <si>
    <r>
      <t xml:space="preserve">[Economic Potential or </t>
    </r>
    <r>
      <rPr>
        <sz val="12"/>
        <color rgb="FFFF0000"/>
        <rFont val="Times New Roman"/>
        <family val="1"/>
      </rPr>
      <t>Achievable Potential</t>
    </r>
    <r>
      <rPr>
        <sz val="12"/>
        <rFont val="Times New Roman"/>
        <family val="1"/>
      </rPr>
      <t xml:space="preserve">] – [TRC or </t>
    </r>
    <r>
      <rPr>
        <sz val="12"/>
        <color rgb="FFFF0000"/>
        <rFont val="Times New Roman"/>
        <family val="1"/>
      </rPr>
      <t>RIM</t>
    </r>
    <r>
      <rPr>
        <sz val="12"/>
        <rFont val="Times New Roman"/>
        <family val="1"/>
      </rPr>
      <t>]</t>
    </r>
  </si>
  <si>
    <r>
      <t xml:space="preserve">[Economic Potential or </t>
    </r>
    <r>
      <rPr>
        <sz val="12"/>
        <color rgb="FFFF0000"/>
        <rFont val="Times New Roman"/>
        <family val="1"/>
      </rPr>
      <t>Achievable Potential</t>
    </r>
    <r>
      <rPr>
        <sz val="12"/>
        <rFont val="Times New Roman"/>
        <family val="1"/>
      </rPr>
      <t>] – [</t>
    </r>
    <r>
      <rPr>
        <sz val="12"/>
        <color rgb="FFFF0000"/>
        <rFont val="Times New Roman"/>
        <family val="1"/>
      </rPr>
      <t>TRC</t>
    </r>
    <r>
      <rPr>
        <sz val="12"/>
        <rFont val="Times New Roman"/>
        <family val="1"/>
      </rPr>
      <t xml:space="preserve"> or RIM]</t>
    </r>
  </si>
  <si>
    <t>Passing Measures Savings &amp; Costs</t>
  </si>
  <si>
    <r>
      <t>[</t>
    </r>
    <r>
      <rPr>
        <sz val="12"/>
        <color rgb="FFFF0000"/>
        <rFont val="Times New Roman"/>
        <family val="1"/>
      </rPr>
      <t xml:space="preserve">Economic Potential </t>
    </r>
    <r>
      <rPr>
        <sz val="12"/>
        <color theme="1"/>
        <rFont val="Times New Roman"/>
        <family val="1"/>
      </rPr>
      <t xml:space="preserve">or Achievable Potential] – [TRC or </t>
    </r>
    <r>
      <rPr>
        <sz val="12"/>
        <color rgb="FFFF0000"/>
        <rFont val="Times New Roman"/>
        <family val="1"/>
      </rPr>
      <t>RIM</t>
    </r>
    <r>
      <rPr>
        <sz val="12"/>
        <color theme="1"/>
        <rFont val="Times New Roman"/>
        <family val="1"/>
      </rPr>
      <t>] – [Nominal or NPV]</t>
    </r>
  </si>
  <si>
    <r>
      <t>[</t>
    </r>
    <r>
      <rPr>
        <sz val="12"/>
        <color rgb="FFFF0000"/>
        <rFont val="Times New Roman"/>
        <family val="1"/>
      </rPr>
      <t xml:space="preserve">Economic Potential </t>
    </r>
    <r>
      <rPr>
        <sz val="12"/>
        <color theme="1"/>
        <rFont val="Times New Roman"/>
        <family val="1"/>
      </rPr>
      <t>or Achievable Potential] – [</t>
    </r>
    <r>
      <rPr>
        <sz val="12"/>
        <color rgb="FFFF0000"/>
        <rFont val="Times New Roman"/>
        <family val="1"/>
      </rPr>
      <t>TRC</t>
    </r>
    <r>
      <rPr>
        <sz val="12"/>
        <rFont val="Times New Roman"/>
        <family val="1"/>
      </rPr>
      <t xml:space="preserve"> or RIM</t>
    </r>
    <r>
      <rPr>
        <sz val="12"/>
        <color theme="1"/>
        <rFont val="Times New Roman"/>
        <family val="1"/>
      </rPr>
      <t>] – [Nominal or NPV]</t>
    </r>
  </si>
  <si>
    <r>
      <t>[</t>
    </r>
    <r>
      <rPr>
        <sz val="12"/>
        <rFont val="Times New Roman"/>
        <family val="1"/>
      </rPr>
      <t xml:space="preserve">Economic Potential </t>
    </r>
    <r>
      <rPr>
        <sz val="12"/>
        <color theme="1"/>
        <rFont val="Times New Roman"/>
        <family val="1"/>
      </rPr>
      <t xml:space="preserve">or </t>
    </r>
    <r>
      <rPr>
        <sz val="12"/>
        <color rgb="FFFF0000"/>
        <rFont val="Times New Roman"/>
        <family val="1"/>
      </rPr>
      <t>Achievable Potential</t>
    </r>
    <r>
      <rPr>
        <sz val="12"/>
        <color theme="1"/>
        <rFont val="Times New Roman"/>
        <family val="1"/>
      </rPr>
      <t xml:space="preserve">] – [TRC or </t>
    </r>
    <r>
      <rPr>
        <sz val="12"/>
        <color rgb="FFFF0000"/>
        <rFont val="Times New Roman"/>
        <family val="1"/>
      </rPr>
      <t>RIM</t>
    </r>
    <r>
      <rPr>
        <sz val="12"/>
        <color theme="1"/>
        <rFont val="Times New Roman"/>
        <family val="1"/>
      </rPr>
      <t>] – [Nominal or NPV]</t>
    </r>
  </si>
  <si>
    <r>
      <t>[</t>
    </r>
    <r>
      <rPr>
        <sz val="12"/>
        <rFont val="Times New Roman"/>
        <family val="1"/>
      </rPr>
      <t xml:space="preserve">Economic Potential </t>
    </r>
    <r>
      <rPr>
        <sz val="12"/>
        <color theme="1"/>
        <rFont val="Times New Roman"/>
        <family val="1"/>
      </rPr>
      <t xml:space="preserve">or </t>
    </r>
    <r>
      <rPr>
        <sz val="12"/>
        <color rgb="FFFF0000"/>
        <rFont val="Times New Roman"/>
        <family val="1"/>
      </rPr>
      <t>Achievable Potential</t>
    </r>
    <r>
      <rPr>
        <sz val="12"/>
        <color theme="1"/>
        <rFont val="Times New Roman"/>
        <family val="1"/>
      </rPr>
      <t>] – [</t>
    </r>
    <r>
      <rPr>
        <sz val="12"/>
        <color rgb="FFFF0000"/>
        <rFont val="Times New Roman"/>
        <family val="1"/>
      </rPr>
      <t>TRC</t>
    </r>
    <r>
      <rPr>
        <sz val="12"/>
        <rFont val="Times New Roman"/>
        <family val="1"/>
      </rPr>
      <t xml:space="preserve"> or RIM</t>
    </r>
    <r>
      <rPr>
        <sz val="12"/>
        <color theme="1"/>
        <rFont val="Times New Roman"/>
        <family val="1"/>
      </rPr>
      <t>] – [Nominal or NPV]</t>
    </r>
  </si>
  <si>
    <t>Customer Class</t>
  </si>
  <si>
    <t>Measure Name</t>
  </si>
  <si>
    <t>*Measure Name</t>
  </si>
  <si>
    <t>Avoided Generation</t>
  </si>
  <si>
    <t>Avoided T&amp;D</t>
  </si>
  <si>
    <t>Avoided O&amp;M</t>
  </si>
  <si>
    <t>Avoided Fuel</t>
  </si>
  <si>
    <t>Admin Costs</t>
  </si>
  <si>
    <t>Incentives</t>
  </si>
  <si>
    <t>Lost Revenues</t>
  </si>
  <si>
    <t>Utility Equipment</t>
  </si>
  <si>
    <t>Customer Equipment</t>
  </si>
  <si>
    <t>NPV</t>
  </si>
  <si>
    <t>N/A</t>
  </si>
  <si>
    <t>Nominal</t>
  </si>
  <si>
    <t>Shared Measure Savings</t>
  </si>
  <si>
    <t>Shared Passing Measure Cost-Effectiveness Test Results</t>
  </si>
  <si>
    <t>TRC AP</t>
  </si>
  <si>
    <t>RIM AP</t>
  </si>
  <si>
    <t>Combined Measures Savings &amp; Costs</t>
  </si>
  <si>
    <t>Category</t>
  </si>
  <si>
    <t>($ Nominal / $ NPV)</t>
  </si>
  <si>
    <t>Administrative Costs</t>
  </si>
  <si>
    <t>Incentive Costs</t>
  </si>
  <si>
    <t>PV System</t>
  </si>
  <si>
    <t>DR</t>
  </si>
  <si>
    <t>DSRE</t>
  </si>
  <si>
    <t>2019*</t>
  </si>
  <si>
    <t>*PV only for direct comparison with 2014 DSRE results, which were PV only.</t>
  </si>
  <si>
    <t>2019 - Storage</t>
  </si>
  <si>
    <t>2019  -CHP</t>
  </si>
  <si>
    <t>CHP – Fuel Cell</t>
  </si>
  <si>
    <t>Battery Storage from PV System</t>
  </si>
  <si>
    <t>CHP – Micro Turbine</t>
  </si>
  <si>
    <t>CHP – Gas Turbine</t>
  </si>
  <si>
    <t>CHP – Reciprocating Engine</t>
  </si>
  <si>
    <t>CHP - Steam Turbine</t>
  </si>
  <si>
    <t>Non-Residential</t>
  </si>
  <si>
    <t>PV</t>
  </si>
  <si>
    <t>Storage</t>
  </si>
  <si>
    <t>CHP</t>
  </si>
  <si>
    <t>Direct Load Control</t>
  </si>
  <si>
    <t>Central air conditioner - Load Shed</t>
  </si>
  <si>
    <t>Central Heating - Load Shed</t>
  </si>
  <si>
    <t>Central air conditioner - 50% cycling</t>
  </si>
  <si>
    <t>Central Heating - 50% cycling</t>
  </si>
  <si>
    <t>Water heater switches</t>
  </si>
  <si>
    <t>Pool pump switches</t>
  </si>
  <si>
    <t>Room AC control</t>
  </si>
  <si>
    <t>Smart thermostats - Utility Installation</t>
  </si>
  <si>
    <t>Smart thermostats - BYOT</t>
  </si>
  <si>
    <t>Pricing</t>
  </si>
  <si>
    <t>CPP + Tech</t>
  </si>
  <si>
    <t>Small C&amp;I</t>
  </si>
  <si>
    <t>Large C&amp;I</t>
  </si>
  <si>
    <t>Utility-Controlled Loads</t>
  </si>
  <si>
    <t>Auto DR</t>
  </si>
  <si>
    <t>CPP</t>
  </si>
  <si>
    <t>Contractual</t>
  </si>
  <si>
    <t>Firm Service Level</t>
  </si>
  <si>
    <t>Guaranteed Load Drop</t>
  </si>
  <si>
    <t>DR Only</t>
  </si>
  <si>
    <t>Multi Family</t>
  </si>
  <si>
    <t>Mobile Home/Other</t>
  </si>
  <si>
    <t>0-15,000 kWh</t>
  </si>
  <si>
    <t>15,001-25,000 kWh</t>
  </si>
  <si>
    <t>25,001-50,000 kWh</t>
  </si>
  <si>
    <t>50,001 kWh +</t>
  </si>
  <si>
    <t>0-50 kW</t>
  </si>
  <si>
    <t>51-300 kW</t>
  </si>
  <si>
    <t>301-500 kW</t>
  </si>
  <si>
    <t>501 kW +</t>
  </si>
  <si>
    <t>Passed</t>
  </si>
  <si>
    <t>Fail RIM</t>
  </si>
  <si>
    <t>Fail TRC</t>
  </si>
  <si>
    <t>DSRE Only</t>
  </si>
  <si>
    <t>SF_Solar Voltaic (17.1w/sf2)</t>
  </si>
  <si>
    <t>MF_Solar Voltaic (17.1w/sf2)</t>
  </si>
  <si>
    <t>SF_Solar Plus Storage with other DSM (EE and DR)</t>
  </si>
  <si>
    <t>MF_Solar Plus Storage with other DSM (EE and DR)</t>
  </si>
  <si>
    <t>Solar Voltaic (17.1w/sf2)</t>
  </si>
  <si>
    <t>AS_Solar Voltaic (17.1w/sf2)</t>
  </si>
  <si>
    <t>CU_Solar Voltaic (17.1w/sf2)</t>
  </si>
  <si>
    <t>GR_Solar Voltaic (17.1w/sf2)</t>
  </si>
  <si>
    <t>HC_Solar Voltaic (17.1w/sf2)</t>
  </si>
  <si>
    <t>HS_Solar Voltaic (17.1w/sf2)</t>
  </si>
  <si>
    <t>IN_Solar Voltaic (17.1w/sf2)</t>
  </si>
  <si>
    <t>LG_Solar Voltaic (17.1w/sf2)</t>
  </si>
  <si>
    <t>MS_Solar Voltaic (17.1w/sf2)</t>
  </si>
  <si>
    <t>OF_Solar Voltaic (17.1w/sf2)</t>
  </si>
  <si>
    <t>RS_Solar Voltaic (17.1w/sf2)</t>
  </si>
  <si>
    <t>RT_Solar Voltaic (17.1w/sf2)</t>
  </si>
  <si>
    <t>SC_Solar Voltaic (17.1w/sf2)</t>
  </si>
  <si>
    <t>WR_Solar Voltaic (17.1w/sf2)</t>
  </si>
  <si>
    <t>Storage with other DSM (EE and DR) - Seg 1 - 15 MWh</t>
  </si>
  <si>
    <t>Storage with other DSM (EE and DR) - Seg 2 - 25 MWh</t>
  </si>
  <si>
    <t>Storage with other DSM (EE and DR) - Seg 3 - 50 MWh</t>
  </si>
  <si>
    <t>Storage with other DSM (EE and DR) - Seg 4 51+ MWh</t>
  </si>
  <si>
    <t>Nonresidential</t>
  </si>
  <si>
    <t>5500 kW Steam Turbine-Biomass</t>
  </si>
  <si>
    <t>3500 kW Steam Turbine-Biomass</t>
  </si>
  <si>
    <t>3500 kW Gas Turbine</t>
  </si>
  <si>
    <t>3000 kW Gas Turbine</t>
  </si>
  <si>
    <t>2500 kW Gas Turbine</t>
  </si>
  <si>
    <t>4500 kW Reciprocating Engine</t>
  </si>
  <si>
    <t>1500 kW Steam Turbine-Biomass</t>
  </si>
  <si>
    <t>3000 kW Reciprocating Engine</t>
  </si>
  <si>
    <t>1125 kW Fuel Cell</t>
  </si>
  <si>
    <t>800 kW Fuel Cell-Biogas</t>
  </si>
  <si>
    <t>1250 kW Reciprocating Engine</t>
  </si>
  <si>
    <t>1250 kW Reciprocating Engine-Biogas</t>
  </si>
  <si>
    <t>500 kW Fuel Cell</t>
  </si>
  <si>
    <t>350 kW Reciprocating Engine</t>
  </si>
  <si>
    <t>175 kW Fuel Cell</t>
  </si>
  <si>
    <t>200 kW Micro Turbine</t>
  </si>
  <si>
    <t>150 kW Reciprocating Engine</t>
  </si>
  <si>
    <t>100 kW Micro Turbine</t>
  </si>
  <si>
    <t>100 kW Micro Turbine- Biogas</t>
  </si>
  <si>
    <t>50 kW Micro Turbine</t>
  </si>
  <si>
    <t>More efficient measure (LED) included in study</t>
  </si>
  <si>
    <t>Behavioral measure</t>
  </si>
  <si>
    <t>Electronics</t>
  </si>
  <si>
    <t>Domestic Hot Water</t>
  </si>
  <si>
    <t>Appliances</t>
  </si>
  <si>
    <t>Cooking</t>
  </si>
  <si>
    <t>Lighting</t>
  </si>
  <si>
    <t>Multiple</t>
  </si>
  <si>
    <t>Refrigeration</t>
  </si>
  <si>
    <t>Exterior Lighting</t>
  </si>
  <si>
    <t>Interior Lighting</t>
  </si>
  <si>
    <t>Office Equipment</t>
  </si>
  <si>
    <t>Ventilation and Circulation</t>
  </si>
  <si>
    <t>Process Specific</t>
  </si>
  <si>
    <t>Process Heating</t>
  </si>
  <si>
    <t>Process Cooling</t>
  </si>
  <si>
    <t>Motors Pumps</t>
  </si>
  <si>
    <t>Motors Fans Blowers</t>
  </si>
  <si>
    <t>Industrial Lighting</t>
  </si>
  <si>
    <t>EE Only</t>
  </si>
  <si>
    <t>* All DR Non-Residential measures are under "Commercial"</t>
  </si>
  <si>
    <t>Fail PCT</t>
  </si>
  <si>
    <t>Fail 2-year Threshold</t>
  </si>
  <si>
    <t>= Nominal Dollars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</si>
</sst>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2"/>
      <color rgb="FFFF0000"/>
      <name val="Times New Roman"/>
      <family val="1"/>
    </font>
    <font>
      <sz val="12"/>
      <name val="Times New Roman"/>
      <family val="1"/>
    </font>
    <font>
      <sz val="10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rgb="FF222222"/>
      <name val="Times New Roman"/>
      <family val="1"/>
    </font>
    <font>
      <b/>
      <sz val="12"/>
      <name val="Times New Roman"/>
      <family val="1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8">
    <xf numFmtId="0" fontId="0" fillId="0" borderId="0" xfId="0"/>
    <xf numFmtId="0" fontId="1" fillId="0" borderId="0" xfId="0" applyFont="1" applyFill="1" applyBorder="1" applyAlignment="1">
      <alignment vertical="center"/>
    </xf>
    <xf numFmtId="3" fontId="1" fillId="0" borderId="7" xfId="0" applyNumberFormat="1" applyFont="1" applyFill="1" applyBorder="1" applyAlignment="1">
      <alignment vertical="center" wrapText="1"/>
    </xf>
    <xf numFmtId="0" fontId="1" fillId="0" borderId="6" xfId="0" applyFont="1" applyFill="1" applyBorder="1" applyAlignment="1">
      <alignment vertical="center" wrapText="1"/>
    </xf>
    <xf numFmtId="0" fontId="1" fillId="0" borderId="7" xfId="0" applyFont="1" applyFill="1" applyBorder="1" applyAlignment="1">
      <alignment vertical="center" wrapText="1"/>
    </xf>
    <xf numFmtId="0" fontId="1" fillId="0" borderId="7" xfId="0" applyFont="1" applyFill="1" applyBorder="1" applyAlignment="1">
      <alignment vertical="center"/>
    </xf>
    <xf numFmtId="2" fontId="1" fillId="0" borderId="7" xfId="0" applyNumberFormat="1" applyFont="1" applyFill="1" applyBorder="1" applyAlignment="1">
      <alignment vertical="center" wrapText="1"/>
    </xf>
    <xf numFmtId="4" fontId="1" fillId="0" borderId="7" xfId="0" applyNumberFormat="1" applyFont="1" applyFill="1" applyBorder="1" applyAlignment="1">
      <alignment vertical="center" wrapText="1"/>
    </xf>
    <xf numFmtId="0" fontId="6" fillId="0" borderId="0" xfId="0" applyFont="1" applyFill="1" applyAlignment="1">
      <alignment vertical="center"/>
    </xf>
    <xf numFmtId="0" fontId="0" fillId="0" borderId="0" xfId="0" applyFill="1"/>
    <xf numFmtId="0" fontId="1" fillId="0" borderId="5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right" vertical="center" wrapText="1"/>
    </xf>
    <xf numFmtId="0" fontId="1" fillId="0" borderId="9" xfId="0" applyFont="1" applyFill="1" applyBorder="1" applyAlignment="1">
      <alignment horizontal="right" vertical="center" wrapText="1"/>
    </xf>
    <xf numFmtId="3" fontId="1" fillId="0" borderId="3" xfId="0" applyNumberFormat="1" applyFont="1" applyFill="1" applyBorder="1" applyAlignment="1">
      <alignment vertical="center" wrapText="1"/>
    </xf>
    <xf numFmtId="3" fontId="1" fillId="0" borderId="9" xfId="0" applyNumberFormat="1" applyFont="1" applyFill="1" applyBorder="1" applyAlignment="1">
      <alignment vertical="center" wrapText="1"/>
    </xf>
    <xf numFmtId="3" fontId="1" fillId="0" borderId="7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0" fillId="0" borderId="6" xfId="0" applyFill="1" applyBorder="1" applyAlignment="1">
      <alignment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vertical="center"/>
    </xf>
    <xf numFmtId="0" fontId="5" fillId="0" borderId="0" xfId="0" applyFont="1" applyFill="1"/>
    <xf numFmtId="0" fontId="0" fillId="0" borderId="0" xfId="0" applyFill="1" applyAlignment="1"/>
    <xf numFmtId="0" fontId="1" fillId="0" borderId="4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2" fontId="1" fillId="0" borderId="0" xfId="0" applyNumberFormat="1" applyFont="1" applyFill="1" applyBorder="1" applyAlignment="1">
      <alignment vertical="center" wrapText="1"/>
    </xf>
    <xf numFmtId="3" fontId="1" fillId="0" borderId="0" xfId="0" applyNumberFormat="1" applyFont="1" applyFill="1" applyBorder="1" applyAlignment="1">
      <alignment vertical="center" wrapText="1"/>
    </xf>
    <xf numFmtId="0" fontId="0" fillId="0" borderId="0" xfId="0" applyFill="1" applyBorder="1"/>
    <xf numFmtId="0" fontId="5" fillId="0" borderId="0" xfId="0" applyFont="1" applyFill="1" applyAlignment="1"/>
    <xf numFmtId="3" fontId="5" fillId="0" borderId="0" xfId="0" applyNumberFormat="1" applyFont="1" applyFill="1" applyAlignment="1"/>
    <xf numFmtId="0" fontId="5" fillId="0" borderId="0" xfId="0" applyFont="1" applyFill="1" applyAlignment="1">
      <alignment wrapText="1"/>
    </xf>
    <xf numFmtId="0" fontId="1" fillId="0" borderId="1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0" fontId="1" fillId="0" borderId="3" xfId="0" applyFont="1" applyFill="1" applyBorder="1" applyAlignment="1">
      <alignment vertical="center"/>
    </xf>
    <xf numFmtId="0" fontId="0" fillId="0" borderId="6" xfId="0" applyFill="1" applyBorder="1" applyAlignment="1">
      <alignment vertical="center" wrapText="1"/>
    </xf>
    <xf numFmtId="0" fontId="0" fillId="0" borderId="7" xfId="0" applyFill="1" applyBorder="1" applyAlignment="1">
      <alignment vertical="center" wrapText="1"/>
    </xf>
    <xf numFmtId="0" fontId="1" fillId="0" borderId="6" xfId="0" applyFont="1" applyFill="1" applyBorder="1" applyAlignment="1">
      <alignment horizontal="center" vertical="center"/>
    </xf>
    <xf numFmtId="3" fontId="3" fillId="0" borderId="7" xfId="0" applyNumberFormat="1" applyFont="1" applyFill="1" applyBorder="1" applyAlignment="1">
      <alignment horizontal="center" vertical="center"/>
    </xf>
    <xf numFmtId="0" fontId="0" fillId="0" borderId="0" xfId="0" quotePrefix="1" applyFill="1"/>
    <xf numFmtId="0" fontId="1" fillId="0" borderId="4" xfId="0" applyFont="1" applyFill="1" applyBorder="1" applyAlignment="1">
      <alignment vertical="center"/>
    </xf>
    <xf numFmtId="3" fontId="1" fillId="0" borderId="7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8" fillId="0" borderId="0" xfId="0" applyFont="1" applyFill="1"/>
    <xf numFmtId="0" fontId="8" fillId="0" borderId="0" xfId="0" applyFont="1" applyFill="1" applyAlignment="1">
      <alignment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7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4" fontId="1" fillId="0" borderId="8" xfId="0" applyNumberFormat="1" applyFont="1" applyFill="1" applyBorder="1" applyAlignment="1">
      <alignment horizontal="center" vertical="center" wrapText="1"/>
    </xf>
    <xf numFmtId="4" fontId="1" fillId="0" borderId="4" xfId="0" applyNumberFormat="1" applyFont="1" applyFill="1" applyBorder="1" applyAlignment="1">
      <alignment horizontal="center" vertical="center" wrapText="1"/>
    </xf>
    <xf numFmtId="4" fontId="1" fillId="0" borderId="6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vertical="center" wrapText="1"/>
    </xf>
    <xf numFmtId="0" fontId="1" fillId="0" borderId="4" xfId="0" applyFont="1" applyFill="1" applyBorder="1" applyAlignment="1">
      <alignment vertical="center" wrapText="1"/>
    </xf>
    <xf numFmtId="0" fontId="1" fillId="0" borderId="6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 textRotation="90" wrapText="1"/>
    </xf>
    <xf numFmtId="0" fontId="4" fillId="0" borderId="6" xfId="0" applyFont="1" applyFill="1" applyBorder="1" applyAlignment="1">
      <alignment horizontal="center" vertical="center" textRotation="90" wrapText="1"/>
    </xf>
    <xf numFmtId="0" fontId="4" fillId="0" borderId="8" xfId="0" applyFont="1" applyFill="1" applyBorder="1" applyAlignment="1">
      <alignment vertical="center" textRotation="90" wrapText="1"/>
    </xf>
    <xf numFmtId="0" fontId="4" fillId="0" borderId="6" xfId="0" applyFont="1" applyFill="1" applyBorder="1" applyAlignment="1">
      <alignment vertical="center" textRotation="90" wrapText="1"/>
    </xf>
    <xf numFmtId="0" fontId="1" fillId="0" borderId="1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vertical="center" wrapText="1"/>
    </xf>
    <xf numFmtId="0" fontId="1" fillId="0" borderId="3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0" fontId="1" fillId="0" borderId="3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0"/>
  <sheetViews>
    <sheetView workbookViewId="0">
      <selection sqref="A1:C3"/>
    </sheetView>
  </sheetViews>
  <sheetFormatPr defaultRowHeight="15" x14ac:dyDescent="0.25"/>
  <cols>
    <col min="1" max="1" width="19.42578125" style="43" customWidth="1"/>
    <col min="2" max="2" width="23.85546875" style="43" customWidth="1"/>
    <col min="3" max="3" width="51.5703125" style="43" customWidth="1"/>
    <col min="4" max="4" width="70.7109375" style="43" customWidth="1"/>
    <col min="5" max="16384" width="9.140625" style="43"/>
  </cols>
  <sheetData>
    <row r="1" spans="1:4" ht="15.75" x14ac:dyDescent="0.25">
      <c r="A1" s="42"/>
    </row>
    <row r="2" spans="1:4" ht="15.75" x14ac:dyDescent="0.25">
      <c r="A2" s="42"/>
    </row>
    <row r="3" spans="1:4" ht="15.75" x14ac:dyDescent="0.25">
      <c r="A3" s="42"/>
    </row>
    <row r="5" spans="1:4" ht="15.75" thickBot="1" x14ac:dyDescent="0.3">
      <c r="A5" s="44"/>
      <c r="B5" s="44"/>
      <c r="C5" s="44"/>
      <c r="D5" s="44"/>
    </row>
    <row r="6" spans="1:4" ht="16.5" thickBot="1" x14ac:dyDescent="0.3">
      <c r="A6" s="51" t="s">
        <v>0</v>
      </c>
      <c r="B6" s="52"/>
      <c r="C6" s="52"/>
      <c r="D6" s="53"/>
    </row>
    <row r="7" spans="1:4" ht="15.75" x14ac:dyDescent="0.25">
      <c r="A7" s="45" t="s">
        <v>1</v>
      </c>
      <c r="B7" s="46" t="s">
        <v>2</v>
      </c>
      <c r="C7" s="46" t="s">
        <v>2</v>
      </c>
      <c r="D7" s="46" t="s">
        <v>3</v>
      </c>
    </row>
    <row r="8" spans="1:4" ht="16.5" thickBot="1" x14ac:dyDescent="0.3">
      <c r="A8" s="47" t="s">
        <v>4</v>
      </c>
      <c r="B8" s="48" t="s">
        <v>5</v>
      </c>
      <c r="C8" s="48" t="s">
        <v>6</v>
      </c>
      <c r="D8" s="48" t="s">
        <v>7</v>
      </c>
    </row>
    <row r="9" spans="1:4" ht="16.5" thickBot="1" x14ac:dyDescent="0.3">
      <c r="A9" s="49" t="s">
        <v>8</v>
      </c>
      <c r="B9" s="50" t="s">
        <v>9</v>
      </c>
      <c r="C9" s="50" t="s">
        <v>10</v>
      </c>
      <c r="D9" s="49" t="s">
        <v>11</v>
      </c>
    </row>
    <row r="10" spans="1:4" ht="16.5" thickBot="1" x14ac:dyDescent="0.3">
      <c r="A10" s="49" t="s">
        <v>8</v>
      </c>
      <c r="B10" s="50" t="s">
        <v>12</v>
      </c>
      <c r="C10" s="50" t="s">
        <v>13</v>
      </c>
      <c r="D10" s="49" t="s">
        <v>14</v>
      </c>
    </row>
    <row r="11" spans="1:4" ht="32.25" thickBot="1" x14ac:dyDescent="0.3">
      <c r="A11" s="49" t="s">
        <v>15</v>
      </c>
      <c r="B11" s="50" t="s">
        <v>16</v>
      </c>
      <c r="C11" s="50" t="s">
        <v>17</v>
      </c>
      <c r="D11" s="49" t="s">
        <v>18</v>
      </c>
    </row>
    <row r="12" spans="1:4" ht="16.5" thickBot="1" x14ac:dyDescent="0.3">
      <c r="A12" s="49" t="s">
        <v>19</v>
      </c>
      <c r="B12" s="50" t="s">
        <v>20</v>
      </c>
      <c r="C12" s="50" t="s">
        <v>21</v>
      </c>
      <c r="D12" s="49" t="s">
        <v>22</v>
      </c>
    </row>
    <row r="13" spans="1:4" ht="16.5" thickBot="1" x14ac:dyDescent="0.3">
      <c r="A13" s="49" t="s">
        <v>23</v>
      </c>
      <c r="B13" s="50" t="s">
        <v>24</v>
      </c>
      <c r="C13" s="50" t="s">
        <v>25</v>
      </c>
      <c r="D13" s="49" t="s">
        <v>4658</v>
      </c>
    </row>
    <row r="14" spans="1:4" ht="16.5" thickBot="1" x14ac:dyDescent="0.3">
      <c r="A14" s="49" t="s">
        <v>23</v>
      </c>
      <c r="B14" s="50" t="s">
        <v>24</v>
      </c>
      <c r="C14" s="50" t="s">
        <v>26</v>
      </c>
      <c r="D14" s="49" t="s">
        <v>4658</v>
      </c>
    </row>
    <row r="15" spans="1:4" ht="16.5" thickBot="1" x14ac:dyDescent="0.3">
      <c r="A15" s="49" t="s">
        <v>27</v>
      </c>
      <c r="B15" s="50" t="s">
        <v>28</v>
      </c>
      <c r="C15" s="50" t="s">
        <v>29</v>
      </c>
      <c r="D15" s="49" t="s">
        <v>4659</v>
      </c>
    </row>
    <row r="16" spans="1:4" ht="16.5" thickBot="1" x14ac:dyDescent="0.3">
      <c r="A16" s="49" t="s">
        <v>30</v>
      </c>
      <c r="B16" s="50" t="s">
        <v>28</v>
      </c>
      <c r="C16" s="50" t="s">
        <v>31</v>
      </c>
      <c r="D16" s="49" t="s">
        <v>4659</v>
      </c>
    </row>
    <row r="17" spans="1:4" ht="16.5" thickBot="1" x14ac:dyDescent="0.3">
      <c r="A17" s="49" t="s">
        <v>32</v>
      </c>
      <c r="B17" s="50" t="s">
        <v>28</v>
      </c>
      <c r="C17" s="50" t="s">
        <v>33</v>
      </c>
      <c r="D17" s="49" t="s">
        <v>4659</v>
      </c>
    </row>
    <row r="18" spans="1:4" ht="16.5" thickBot="1" x14ac:dyDescent="0.3">
      <c r="A18" s="49" t="s">
        <v>34</v>
      </c>
      <c r="B18" s="50" t="s">
        <v>28</v>
      </c>
      <c r="C18" s="50" t="s">
        <v>35</v>
      </c>
      <c r="D18" s="49" t="s">
        <v>4659</v>
      </c>
    </row>
    <row r="19" spans="1:4" ht="16.5" thickBot="1" x14ac:dyDescent="0.3">
      <c r="A19" s="49" t="s">
        <v>34</v>
      </c>
      <c r="B19" s="50" t="s">
        <v>28</v>
      </c>
      <c r="C19" s="50" t="s">
        <v>36</v>
      </c>
      <c r="D19" s="49" t="s">
        <v>4659</v>
      </c>
    </row>
    <row r="20" spans="1:4" ht="16.5" thickBot="1" x14ac:dyDescent="0.3">
      <c r="A20" s="49" t="s">
        <v>34</v>
      </c>
      <c r="B20" s="50" t="s">
        <v>28</v>
      </c>
      <c r="C20" s="50" t="s">
        <v>37</v>
      </c>
      <c r="D20" s="49" t="s">
        <v>4659</v>
      </c>
    </row>
  </sheetData>
  <mergeCells count="1">
    <mergeCell ref="A6:D6"/>
  </mergeCells>
  <pageMargins left="0.7" right="0.7" top="0.75" bottom="0.75" header="0.3" footer="0.3"/>
  <pageSetup paperSize="1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283"/>
  <sheetViews>
    <sheetView workbookViewId="0">
      <pane ySplit="9" topLeftCell="A10" activePane="bottomLeft" state="frozen"/>
      <selection pane="bottomLeft" sqref="A1:C3"/>
    </sheetView>
  </sheetViews>
  <sheetFormatPr defaultRowHeight="15" x14ac:dyDescent="0.25"/>
  <cols>
    <col min="1" max="1" width="9.140625" style="9"/>
    <col min="2" max="2" width="15.28515625" style="9" customWidth="1"/>
    <col min="3" max="3" width="28.140625" style="9" customWidth="1"/>
    <col min="4" max="4" width="42" style="9" customWidth="1"/>
    <col min="5" max="5" width="12.7109375" style="9" customWidth="1"/>
    <col min="6" max="6" width="13.42578125" style="9" customWidth="1"/>
    <col min="7" max="7" width="13" style="9" customWidth="1"/>
    <col min="8" max="16384" width="9.140625" style="9"/>
  </cols>
  <sheetData>
    <row r="1" spans="1:7" ht="15.75" x14ac:dyDescent="0.25">
      <c r="A1" s="8"/>
    </row>
    <row r="2" spans="1:7" ht="15.75" x14ac:dyDescent="0.25">
      <c r="A2" s="8"/>
    </row>
    <row r="3" spans="1:7" ht="15.75" x14ac:dyDescent="0.25">
      <c r="A3" s="8"/>
    </row>
    <row r="5" spans="1:7" ht="15.75" thickBot="1" x14ac:dyDescent="0.3"/>
    <row r="6" spans="1:7" ht="16.5" thickBot="1" x14ac:dyDescent="0.3">
      <c r="B6" s="57" t="s">
        <v>38</v>
      </c>
      <c r="C6" s="58"/>
      <c r="D6" s="58"/>
      <c r="E6" s="58"/>
      <c r="F6" s="58"/>
      <c r="G6" s="59"/>
    </row>
    <row r="7" spans="1:7" ht="15.75" x14ac:dyDescent="0.25">
      <c r="B7" s="23" t="s">
        <v>1</v>
      </c>
      <c r="C7" s="10" t="s">
        <v>2</v>
      </c>
      <c r="D7" s="10" t="s">
        <v>2</v>
      </c>
      <c r="E7" s="10" t="s">
        <v>39</v>
      </c>
      <c r="F7" s="10" t="s">
        <v>40</v>
      </c>
      <c r="G7" s="10" t="s">
        <v>41</v>
      </c>
    </row>
    <row r="8" spans="1:7" ht="15.75" x14ac:dyDescent="0.25">
      <c r="B8" s="23" t="s">
        <v>4</v>
      </c>
      <c r="C8" s="10" t="s">
        <v>5</v>
      </c>
      <c r="D8" s="10" t="s">
        <v>6</v>
      </c>
      <c r="E8" s="10" t="s">
        <v>42</v>
      </c>
      <c r="F8" s="10" t="s">
        <v>42</v>
      </c>
      <c r="G8" s="10" t="s">
        <v>43</v>
      </c>
    </row>
    <row r="9" spans="1:7" ht="16.5" thickBot="1" x14ac:dyDescent="0.3">
      <c r="B9" s="35"/>
      <c r="C9" s="36"/>
      <c r="D9" s="36"/>
      <c r="E9" s="11" t="s">
        <v>44</v>
      </c>
      <c r="F9" s="11" t="s">
        <v>44</v>
      </c>
      <c r="G9" s="11" t="s">
        <v>45</v>
      </c>
    </row>
    <row r="10" spans="1:7" ht="16.5" thickBot="1" x14ac:dyDescent="0.3">
      <c r="B10" s="3" t="s">
        <v>46</v>
      </c>
      <c r="C10" s="4" t="s">
        <v>4660</v>
      </c>
      <c r="D10" s="4" t="s">
        <v>47</v>
      </c>
      <c r="E10" s="2">
        <v>1.533401780060885</v>
      </c>
      <c r="F10" s="2">
        <v>1.1964975993059512</v>
      </c>
      <c r="G10" s="2">
        <v>13.920922357110799</v>
      </c>
    </row>
    <row r="11" spans="1:7" ht="16.5" thickBot="1" x14ac:dyDescent="0.3">
      <c r="B11" s="3" t="s">
        <v>46</v>
      </c>
      <c r="C11" s="4" t="s">
        <v>4660</v>
      </c>
      <c r="D11" s="4" t="s">
        <v>48</v>
      </c>
      <c r="E11" s="2">
        <v>6.5181394177926881</v>
      </c>
      <c r="F11" s="2">
        <v>3.8992478638403378</v>
      </c>
      <c r="G11" s="2">
        <v>32.593842540139995</v>
      </c>
    </row>
    <row r="12" spans="1:7" ht="16.5" thickBot="1" x14ac:dyDescent="0.3">
      <c r="B12" s="3" t="s">
        <v>46</v>
      </c>
      <c r="C12" s="4" t="s">
        <v>4661</v>
      </c>
      <c r="D12" s="4" t="s">
        <v>49</v>
      </c>
      <c r="E12" s="2">
        <v>0</v>
      </c>
      <c r="F12" s="2">
        <v>0</v>
      </c>
      <c r="G12" s="2">
        <v>15.002482113669998</v>
      </c>
    </row>
    <row r="13" spans="1:7" ht="32.25" thickBot="1" x14ac:dyDescent="0.3">
      <c r="B13" s="3" t="s">
        <v>46</v>
      </c>
      <c r="C13" s="4" t="s">
        <v>4661</v>
      </c>
      <c r="D13" s="4" t="s">
        <v>50</v>
      </c>
      <c r="E13" s="2">
        <v>2.5934378364962835E-2</v>
      </c>
      <c r="F13" s="2">
        <v>5.5826341377110726E-2</v>
      </c>
      <c r="G13" s="2">
        <v>0.28793305501099997</v>
      </c>
    </row>
    <row r="14" spans="1:7" ht="16.5" thickBot="1" x14ac:dyDescent="0.3">
      <c r="B14" s="3" t="s">
        <v>46</v>
      </c>
      <c r="C14" s="4" t="s">
        <v>4661</v>
      </c>
      <c r="D14" s="4" t="s">
        <v>51</v>
      </c>
      <c r="E14" s="2">
        <v>1.6003338585475786</v>
      </c>
      <c r="F14" s="2">
        <v>3.444878571885289</v>
      </c>
      <c r="G14" s="2">
        <v>17.767498046209909</v>
      </c>
    </row>
    <row r="15" spans="1:7" ht="16.5" thickBot="1" x14ac:dyDescent="0.3">
      <c r="B15" s="3" t="s">
        <v>46</v>
      </c>
      <c r="C15" s="4" t="s">
        <v>4661</v>
      </c>
      <c r="D15" s="4" t="s">
        <v>52</v>
      </c>
      <c r="E15" s="2">
        <v>8.7731623619119486E-2</v>
      </c>
      <c r="F15" s="2">
        <v>0.1888510879576725</v>
      </c>
      <c r="G15" s="2">
        <v>0.97402891460300001</v>
      </c>
    </row>
    <row r="16" spans="1:7" ht="16.5" thickBot="1" x14ac:dyDescent="0.3">
      <c r="B16" s="3" t="s">
        <v>46</v>
      </c>
      <c r="C16" s="4" t="s">
        <v>4661</v>
      </c>
      <c r="D16" s="4" t="s">
        <v>53</v>
      </c>
      <c r="E16" s="2">
        <v>2.1380304061361164</v>
      </c>
      <c r="F16" s="2">
        <v>4.602324129305134</v>
      </c>
      <c r="G16" s="2">
        <v>23.737203872095321</v>
      </c>
    </row>
    <row r="17" spans="2:7" ht="16.5" thickBot="1" x14ac:dyDescent="0.3">
      <c r="B17" s="3" t="s">
        <v>46</v>
      </c>
      <c r="C17" s="4" t="s">
        <v>4661</v>
      </c>
      <c r="D17" s="4" t="s">
        <v>54</v>
      </c>
      <c r="E17" s="2">
        <v>0.97610094559782756</v>
      </c>
      <c r="F17" s="2">
        <v>2.1011548393650115</v>
      </c>
      <c r="G17" s="2">
        <v>10.83703350471694</v>
      </c>
    </row>
    <row r="18" spans="2:7" ht="16.5" thickBot="1" x14ac:dyDescent="0.3">
      <c r="B18" s="3" t="s">
        <v>46</v>
      </c>
      <c r="C18" s="4" t="s">
        <v>4661</v>
      </c>
      <c r="D18" s="4" t="s">
        <v>55</v>
      </c>
      <c r="E18" s="2">
        <v>0.51779232439674028</v>
      </c>
      <c r="F18" s="2">
        <v>1.1145997277217368</v>
      </c>
      <c r="G18" s="2">
        <v>5.7487217825980004</v>
      </c>
    </row>
    <row r="19" spans="2:7" ht="16.5" thickBot="1" x14ac:dyDescent="0.3">
      <c r="B19" s="3" t="s">
        <v>46</v>
      </c>
      <c r="C19" s="4" t="s">
        <v>4661</v>
      </c>
      <c r="D19" s="4" t="s">
        <v>56</v>
      </c>
      <c r="E19" s="2">
        <v>0.45473899142166962</v>
      </c>
      <c r="F19" s="2">
        <v>0.97887112678536459</v>
      </c>
      <c r="G19" s="2">
        <v>5.0486803728272003</v>
      </c>
    </row>
    <row r="20" spans="2:7" ht="16.5" thickBot="1" x14ac:dyDescent="0.3">
      <c r="B20" s="3" t="s">
        <v>46</v>
      </c>
      <c r="C20" s="4" t="s">
        <v>4661</v>
      </c>
      <c r="D20" s="4" t="s">
        <v>57</v>
      </c>
      <c r="E20" s="2">
        <v>1.4439309584843718</v>
      </c>
      <c r="F20" s="2">
        <v>3.1082056982028909</v>
      </c>
      <c r="G20" s="2">
        <v>16.031055236822233</v>
      </c>
    </row>
    <row r="21" spans="2:7" ht="16.5" thickBot="1" x14ac:dyDescent="0.3">
      <c r="B21" s="3" t="s">
        <v>46</v>
      </c>
      <c r="C21" s="4" t="s">
        <v>4661</v>
      </c>
      <c r="D21" s="4" t="s">
        <v>58</v>
      </c>
      <c r="E21" s="2">
        <v>22.25581511470935</v>
      </c>
      <c r="F21" s="2">
        <v>3.1245866165797849</v>
      </c>
      <c r="G21" s="2">
        <v>297.76883937074695</v>
      </c>
    </row>
    <row r="22" spans="2:7" ht="16.5" thickBot="1" x14ac:dyDescent="0.3">
      <c r="B22" s="3" t="s">
        <v>46</v>
      </c>
      <c r="C22" s="4" t="s">
        <v>8</v>
      </c>
      <c r="D22" s="4" t="s">
        <v>59</v>
      </c>
      <c r="E22" s="2">
        <v>21.739698322756993</v>
      </c>
      <c r="F22" s="2">
        <v>15.811095783444447</v>
      </c>
      <c r="G22" s="2">
        <v>29.307235059985999</v>
      </c>
    </row>
    <row r="23" spans="2:7" ht="16.5" thickBot="1" x14ac:dyDescent="0.3">
      <c r="B23" s="3" t="s">
        <v>46</v>
      </c>
      <c r="C23" s="4" t="s">
        <v>8</v>
      </c>
      <c r="D23" s="4" t="s">
        <v>60</v>
      </c>
      <c r="E23" s="2">
        <v>0</v>
      </c>
      <c r="F23" s="2">
        <v>0</v>
      </c>
      <c r="G23" s="2">
        <v>0</v>
      </c>
    </row>
    <row r="24" spans="2:7" ht="16.5" thickBot="1" x14ac:dyDescent="0.3">
      <c r="B24" s="3" t="s">
        <v>46</v>
      </c>
      <c r="C24" s="4" t="s">
        <v>8</v>
      </c>
      <c r="D24" s="4" t="s">
        <v>61</v>
      </c>
      <c r="E24" s="2">
        <v>90.927034507209569</v>
      </c>
      <c r="F24" s="2">
        <v>54.346648917103785</v>
      </c>
      <c r="G24" s="2">
        <v>178.90455033688698</v>
      </c>
    </row>
    <row r="25" spans="2:7" ht="16.5" thickBot="1" x14ac:dyDescent="0.3">
      <c r="B25" s="3" t="s">
        <v>46</v>
      </c>
      <c r="C25" s="4" t="s">
        <v>8</v>
      </c>
      <c r="D25" s="4" t="s">
        <v>62</v>
      </c>
      <c r="E25" s="2">
        <v>233.87130354263633</v>
      </c>
      <c r="F25" s="2">
        <v>90.455745313555553</v>
      </c>
      <c r="G25" s="2">
        <v>365.43166048771002</v>
      </c>
    </row>
    <row r="26" spans="2:7" ht="16.5" thickBot="1" x14ac:dyDescent="0.3">
      <c r="B26" s="3" t="s">
        <v>46</v>
      </c>
      <c r="C26" s="4" t="s">
        <v>8</v>
      </c>
      <c r="D26" s="4" t="s">
        <v>63</v>
      </c>
      <c r="E26" s="2">
        <v>20.720047004532031</v>
      </c>
      <c r="F26" s="2">
        <v>11.535067439964809</v>
      </c>
      <c r="G26" s="2">
        <v>38.442930322120006</v>
      </c>
    </row>
    <row r="27" spans="2:7" ht="16.5" thickBot="1" x14ac:dyDescent="0.3">
      <c r="B27" s="3" t="s">
        <v>46</v>
      </c>
      <c r="C27" s="4" t="s">
        <v>8</v>
      </c>
      <c r="D27" s="4" t="s">
        <v>64</v>
      </c>
      <c r="E27" s="2">
        <v>70.947429885513586</v>
      </c>
      <c r="F27" s="2">
        <v>39.284901158597386</v>
      </c>
      <c r="G27" s="2">
        <v>126.72312547671002</v>
      </c>
    </row>
    <row r="28" spans="2:7" ht="16.5" thickBot="1" x14ac:dyDescent="0.3">
      <c r="B28" s="3" t="s">
        <v>46</v>
      </c>
      <c r="C28" s="4" t="s">
        <v>8</v>
      </c>
      <c r="D28" s="4" t="s">
        <v>65</v>
      </c>
      <c r="E28" s="2">
        <v>0</v>
      </c>
      <c r="F28" s="2">
        <v>0</v>
      </c>
      <c r="G28" s="2">
        <v>70.130710895029125</v>
      </c>
    </row>
    <row r="29" spans="2:7" ht="16.5" thickBot="1" x14ac:dyDescent="0.3">
      <c r="B29" s="3" t="s">
        <v>46</v>
      </c>
      <c r="C29" s="4" t="s">
        <v>8</v>
      </c>
      <c r="D29" s="4" t="s">
        <v>66</v>
      </c>
      <c r="E29" s="2">
        <v>0</v>
      </c>
      <c r="F29" s="2">
        <v>0.80185181248257931</v>
      </c>
      <c r="G29" s="2">
        <v>0.56860077061295</v>
      </c>
    </row>
    <row r="30" spans="2:7" ht="16.5" thickBot="1" x14ac:dyDescent="0.3">
      <c r="B30" s="3" t="s">
        <v>46</v>
      </c>
      <c r="C30" s="4" t="s">
        <v>8</v>
      </c>
      <c r="D30" s="4" t="s">
        <v>67</v>
      </c>
      <c r="E30" s="2">
        <v>4.8404103134390528</v>
      </c>
      <c r="F30" s="2">
        <v>2.2730536666578276</v>
      </c>
      <c r="G30" s="2">
        <v>7.4400791576745284</v>
      </c>
    </row>
    <row r="31" spans="2:7" ht="16.5" thickBot="1" x14ac:dyDescent="0.3">
      <c r="B31" s="3" t="s">
        <v>46</v>
      </c>
      <c r="C31" s="4" t="s">
        <v>8</v>
      </c>
      <c r="D31" s="4" t="s">
        <v>68</v>
      </c>
      <c r="E31" s="2">
        <v>0</v>
      </c>
      <c r="F31" s="2">
        <v>0</v>
      </c>
      <c r="G31" s="2">
        <v>1.2684484448767495</v>
      </c>
    </row>
    <row r="32" spans="2:7" ht="16.5" thickBot="1" x14ac:dyDescent="0.3">
      <c r="B32" s="3" t="s">
        <v>46</v>
      </c>
      <c r="C32" s="4" t="s">
        <v>8</v>
      </c>
      <c r="D32" s="4" t="s">
        <v>69</v>
      </c>
      <c r="E32" s="2">
        <v>0</v>
      </c>
      <c r="F32" s="2">
        <v>1.7757992687471555</v>
      </c>
      <c r="G32" s="2">
        <v>1.0229142291236</v>
      </c>
    </row>
    <row r="33" spans="2:7" ht="16.5" thickBot="1" x14ac:dyDescent="0.3">
      <c r="B33" s="3" t="s">
        <v>46</v>
      </c>
      <c r="C33" s="4" t="s">
        <v>8</v>
      </c>
      <c r="D33" s="4" t="s">
        <v>70</v>
      </c>
      <c r="E33" s="2">
        <v>7.277270942574174</v>
      </c>
      <c r="F33" s="2">
        <v>2.607040131658545</v>
      </c>
      <c r="G33" s="2">
        <v>7.426357261544017</v>
      </c>
    </row>
    <row r="34" spans="2:7" ht="16.5" thickBot="1" x14ac:dyDescent="0.3">
      <c r="B34" s="3" t="s">
        <v>46</v>
      </c>
      <c r="C34" s="4" t="s">
        <v>8</v>
      </c>
      <c r="D34" s="4" t="s">
        <v>71</v>
      </c>
      <c r="E34" s="2">
        <v>0</v>
      </c>
      <c r="F34" s="2">
        <v>0</v>
      </c>
      <c r="G34" s="2">
        <v>0</v>
      </c>
    </row>
    <row r="35" spans="2:7" ht="16.5" thickBot="1" x14ac:dyDescent="0.3">
      <c r="B35" s="3" t="s">
        <v>46</v>
      </c>
      <c r="C35" s="4" t="s">
        <v>8</v>
      </c>
      <c r="D35" s="4" t="s">
        <v>72</v>
      </c>
      <c r="E35" s="2">
        <v>1.3609705144637325</v>
      </c>
      <c r="F35" s="2">
        <v>0.5045475222977488</v>
      </c>
      <c r="G35" s="2">
        <v>1.9266858698815996</v>
      </c>
    </row>
    <row r="36" spans="2:7" ht="16.5" thickBot="1" x14ac:dyDescent="0.3">
      <c r="B36" s="3" t="s">
        <v>46</v>
      </c>
      <c r="C36" s="4" t="s">
        <v>8</v>
      </c>
      <c r="D36" s="4" t="s">
        <v>73</v>
      </c>
      <c r="E36" s="2">
        <v>0</v>
      </c>
      <c r="F36" s="2">
        <v>2.5283787273347701E-2</v>
      </c>
      <c r="G36" s="2">
        <v>3.9019680687999998E-2</v>
      </c>
    </row>
    <row r="37" spans="2:7" ht="16.5" thickBot="1" x14ac:dyDescent="0.3">
      <c r="B37" s="3" t="s">
        <v>46</v>
      </c>
      <c r="C37" s="4" t="s">
        <v>8</v>
      </c>
      <c r="D37" s="4" t="s">
        <v>74</v>
      </c>
      <c r="E37" s="2">
        <v>68.521894989187459</v>
      </c>
      <c r="F37" s="2">
        <v>20.878301883822282</v>
      </c>
      <c r="G37" s="2">
        <v>136.15834281460101</v>
      </c>
    </row>
    <row r="38" spans="2:7" ht="16.5" thickBot="1" x14ac:dyDescent="0.3">
      <c r="B38" s="3" t="s">
        <v>46</v>
      </c>
      <c r="C38" s="4" t="s">
        <v>8</v>
      </c>
      <c r="D38" s="4" t="s">
        <v>75</v>
      </c>
      <c r="E38" s="2">
        <v>9.8659202914018334</v>
      </c>
      <c r="F38" s="2">
        <v>3.8217305495914213</v>
      </c>
      <c r="G38" s="2">
        <v>16.8885050755154</v>
      </c>
    </row>
    <row r="39" spans="2:7" ht="16.5" thickBot="1" x14ac:dyDescent="0.3">
      <c r="B39" s="3" t="s">
        <v>46</v>
      </c>
      <c r="C39" s="4" t="s">
        <v>8</v>
      </c>
      <c r="D39" s="4" t="s">
        <v>76</v>
      </c>
      <c r="E39" s="2">
        <v>180.74649719860042</v>
      </c>
      <c r="F39" s="2">
        <v>65.147822741375506</v>
      </c>
      <c r="G39" s="2">
        <v>249.68010319987278</v>
      </c>
    </row>
    <row r="40" spans="2:7" ht="16.5" thickBot="1" x14ac:dyDescent="0.3">
      <c r="B40" s="3" t="s">
        <v>46</v>
      </c>
      <c r="C40" s="4" t="s">
        <v>8</v>
      </c>
      <c r="D40" s="4" t="s">
        <v>77</v>
      </c>
      <c r="E40" s="2">
        <v>129.78115370087917</v>
      </c>
      <c r="F40" s="2">
        <v>37.803871656068743</v>
      </c>
      <c r="G40" s="2">
        <v>163.893983180747</v>
      </c>
    </row>
    <row r="41" spans="2:7" ht="16.5" thickBot="1" x14ac:dyDescent="0.3">
      <c r="B41" s="3" t="s">
        <v>46</v>
      </c>
      <c r="C41" s="4" t="s">
        <v>8</v>
      </c>
      <c r="D41" s="4" t="s">
        <v>78</v>
      </c>
      <c r="E41" s="2">
        <v>0</v>
      </c>
      <c r="F41" s="2">
        <v>0</v>
      </c>
      <c r="G41" s="2">
        <v>0</v>
      </c>
    </row>
    <row r="42" spans="2:7" ht="16.5" thickBot="1" x14ac:dyDescent="0.3">
      <c r="B42" s="3" t="s">
        <v>46</v>
      </c>
      <c r="C42" s="4" t="s">
        <v>8</v>
      </c>
      <c r="D42" s="4" t="s">
        <v>79</v>
      </c>
      <c r="E42" s="2">
        <v>0.35471671364823298</v>
      </c>
      <c r="F42" s="2">
        <v>1.0151013042515635</v>
      </c>
      <c r="G42" s="2">
        <v>1.2123924797161001</v>
      </c>
    </row>
    <row r="43" spans="2:7" ht="16.5" thickBot="1" x14ac:dyDescent="0.3">
      <c r="B43" s="3" t="s">
        <v>46</v>
      </c>
      <c r="C43" s="4" t="s">
        <v>8</v>
      </c>
      <c r="D43" s="4" t="s">
        <v>80</v>
      </c>
      <c r="E43" s="2">
        <v>19.374600631392127</v>
      </c>
      <c r="F43" s="2">
        <v>9.9461216668499794</v>
      </c>
      <c r="G43" s="2">
        <v>30.739695183209005</v>
      </c>
    </row>
    <row r="44" spans="2:7" ht="16.5" thickBot="1" x14ac:dyDescent="0.3">
      <c r="B44" s="3" t="s">
        <v>46</v>
      </c>
      <c r="C44" s="4" t="s">
        <v>8</v>
      </c>
      <c r="D44" s="4" t="s">
        <v>81</v>
      </c>
      <c r="E44" s="2">
        <v>0.96093232445590859</v>
      </c>
      <c r="F44" s="2">
        <v>0.57717630770302186</v>
      </c>
      <c r="G44" s="2">
        <v>1.5704065769049003</v>
      </c>
    </row>
    <row r="45" spans="2:7" ht="16.5" thickBot="1" x14ac:dyDescent="0.3">
      <c r="B45" s="3" t="s">
        <v>46</v>
      </c>
      <c r="C45" s="4" t="s">
        <v>8</v>
      </c>
      <c r="D45" s="4" t="s">
        <v>82</v>
      </c>
      <c r="E45" s="2">
        <v>4.9214670002533945</v>
      </c>
      <c r="F45" s="2">
        <v>2.949329837004997</v>
      </c>
      <c r="G45" s="2">
        <v>8.0571869120519999</v>
      </c>
    </row>
    <row r="46" spans="2:7" ht="16.5" thickBot="1" x14ac:dyDescent="0.3">
      <c r="B46" s="3" t="s">
        <v>46</v>
      </c>
      <c r="C46" s="4" t="s">
        <v>8</v>
      </c>
      <c r="D46" s="4" t="s">
        <v>83</v>
      </c>
      <c r="E46" s="2">
        <v>89.419815548281321</v>
      </c>
      <c r="F46" s="2">
        <v>30.455973345728832</v>
      </c>
      <c r="G46" s="2">
        <v>119.871290734737</v>
      </c>
    </row>
    <row r="47" spans="2:7" ht="16.5" thickBot="1" x14ac:dyDescent="0.3">
      <c r="B47" s="3" t="s">
        <v>46</v>
      </c>
      <c r="C47" s="4" t="s">
        <v>8</v>
      </c>
      <c r="D47" s="4" t="s">
        <v>84</v>
      </c>
      <c r="E47" s="2">
        <v>1.2190734540520973</v>
      </c>
      <c r="F47" s="2">
        <v>0</v>
      </c>
      <c r="G47" s="2">
        <v>3.5450337743600002</v>
      </c>
    </row>
    <row r="48" spans="2:7" ht="16.5" thickBot="1" x14ac:dyDescent="0.3">
      <c r="B48" s="3" t="s">
        <v>46</v>
      </c>
      <c r="C48" s="4" t="s">
        <v>8</v>
      </c>
      <c r="D48" s="4" t="s">
        <v>85</v>
      </c>
      <c r="E48" s="2">
        <v>26.933703591454513</v>
      </c>
      <c r="F48" s="2">
        <v>-42.254924772100992</v>
      </c>
      <c r="G48" s="2">
        <v>61.381032922199992</v>
      </c>
    </row>
    <row r="49" spans="2:7" ht="16.5" thickBot="1" x14ac:dyDescent="0.3">
      <c r="B49" s="3" t="s">
        <v>46</v>
      </c>
      <c r="C49" s="4" t="s">
        <v>8</v>
      </c>
      <c r="D49" s="4" t="s">
        <v>86</v>
      </c>
      <c r="E49" s="2">
        <v>0</v>
      </c>
      <c r="F49" s="2">
        <v>0</v>
      </c>
      <c r="G49" s="2">
        <v>0</v>
      </c>
    </row>
    <row r="50" spans="2:7" ht="32.25" thickBot="1" x14ac:dyDescent="0.3">
      <c r="B50" s="3" t="s">
        <v>46</v>
      </c>
      <c r="C50" s="4" t="s">
        <v>8</v>
      </c>
      <c r="D50" s="4" t="s">
        <v>87</v>
      </c>
      <c r="E50" s="2">
        <v>1.4510328086415056</v>
      </c>
      <c r="F50" s="2">
        <v>3.9824232060585314</v>
      </c>
      <c r="G50" s="2">
        <v>4.8215162353269996</v>
      </c>
    </row>
    <row r="51" spans="2:7" ht="16.5" thickBot="1" x14ac:dyDescent="0.3">
      <c r="B51" s="3" t="s">
        <v>46</v>
      </c>
      <c r="C51" s="4" t="s">
        <v>8</v>
      </c>
      <c r="D51" s="4" t="s">
        <v>88</v>
      </c>
      <c r="E51" s="2">
        <v>2.1825343737597462</v>
      </c>
      <c r="F51" s="2">
        <v>0</v>
      </c>
      <c r="G51" s="2">
        <v>4.2680393081200005</v>
      </c>
    </row>
    <row r="52" spans="2:7" ht="16.5" thickBot="1" x14ac:dyDescent="0.3">
      <c r="B52" s="3" t="s">
        <v>46</v>
      </c>
      <c r="C52" s="4" t="s">
        <v>4662</v>
      </c>
      <c r="D52" s="4" t="s">
        <v>89</v>
      </c>
      <c r="E52" s="2">
        <v>4.2222394966255701</v>
      </c>
      <c r="F52" s="2">
        <v>3.7804496834267338</v>
      </c>
      <c r="G52" s="2">
        <v>37.002567427999999</v>
      </c>
    </row>
    <row r="53" spans="2:7" ht="16.5" thickBot="1" x14ac:dyDescent="0.3">
      <c r="B53" s="3" t="s">
        <v>46</v>
      </c>
      <c r="C53" s="4" t="s">
        <v>4662</v>
      </c>
      <c r="D53" s="4" t="s">
        <v>90</v>
      </c>
      <c r="E53" s="2">
        <v>17.544379508392094</v>
      </c>
      <c r="F53" s="2">
        <v>15.708640879189133</v>
      </c>
      <c r="G53" s="2">
        <v>153.75420704119998</v>
      </c>
    </row>
    <row r="54" spans="2:7" ht="16.5" thickBot="1" x14ac:dyDescent="0.3">
      <c r="B54" s="3" t="s">
        <v>46</v>
      </c>
      <c r="C54" s="4" t="s">
        <v>4663</v>
      </c>
      <c r="D54" s="4" t="s">
        <v>91</v>
      </c>
      <c r="E54" s="2">
        <v>11.656916060815186</v>
      </c>
      <c r="F54" s="2">
        <v>1.9428193434691972</v>
      </c>
      <c r="G54" s="2">
        <v>28.308820653690002</v>
      </c>
    </row>
    <row r="55" spans="2:7" ht="16.5" thickBot="1" x14ac:dyDescent="0.3">
      <c r="B55" s="3" t="s">
        <v>46</v>
      </c>
      <c r="C55" s="4" t="s">
        <v>976</v>
      </c>
      <c r="D55" s="4" t="s">
        <v>92</v>
      </c>
      <c r="E55" s="2">
        <v>28.508720367040549</v>
      </c>
      <c r="F55" s="2">
        <v>32.118208440073161</v>
      </c>
      <c r="G55" s="2">
        <v>190.63705021000001</v>
      </c>
    </row>
    <row r="56" spans="2:7" ht="16.5" thickBot="1" x14ac:dyDescent="0.3">
      <c r="B56" s="3" t="s">
        <v>46</v>
      </c>
      <c r="C56" s="4" t="s">
        <v>976</v>
      </c>
      <c r="D56" s="4" t="s">
        <v>93</v>
      </c>
      <c r="E56" s="2">
        <v>0</v>
      </c>
      <c r="F56" s="2">
        <v>0</v>
      </c>
      <c r="G56" s="2">
        <v>0</v>
      </c>
    </row>
    <row r="57" spans="2:7" ht="16.5" thickBot="1" x14ac:dyDescent="0.3">
      <c r="B57" s="3" t="s">
        <v>46</v>
      </c>
      <c r="C57" s="4" t="s">
        <v>976</v>
      </c>
      <c r="D57" s="4" t="s">
        <v>94</v>
      </c>
      <c r="E57" s="2">
        <v>0</v>
      </c>
      <c r="F57" s="2">
        <v>0</v>
      </c>
      <c r="G57" s="2">
        <v>0</v>
      </c>
    </row>
    <row r="58" spans="2:7" ht="16.5" thickBot="1" x14ac:dyDescent="0.3">
      <c r="B58" s="3" t="s">
        <v>46</v>
      </c>
      <c r="C58" s="4" t="s">
        <v>976</v>
      </c>
      <c r="D58" s="4" t="s">
        <v>95</v>
      </c>
      <c r="E58" s="2">
        <v>0</v>
      </c>
      <c r="F58" s="2">
        <v>0</v>
      </c>
      <c r="G58" s="2">
        <v>49.320308537700001</v>
      </c>
    </row>
    <row r="59" spans="2:7" ht="16.5" thickBot="1" x14ac:dyDescent="0.3">
      <c r="B59" s="3" t="s">
        <v>46</v>
      </c>
      <c r="C59" s="4" t="s">
        <v>976</v>
      </c>
      <c r="D59" s="4" t="s">
        <v>96</v>
      </c>
      <c r="E59" s="2">
        <v>0</v>
      </c>
      <c r="F59" s="2">
        <v>0</v>
      </c>
      <c r="G59" s="2">
        <v>144.91103872600002</v>
      </c>
    </row>
    <row r="60" spans="2:7" ht="16.5" thickBot="1" x14ac:dyDescent="0.3">
      <c r="B60" s="3" t="s">
        <v>46</v>
      </c>
      <c r="C60" s="4" t="s">
        <v>4661</v>
      </c>
      <c r="D60" s="4" t="s">
        <v>97</v>
      </c>
      <c r="E60" s="2">
        <v>-6.2065948956941171E-3</v>
      </c>
      <c r="F60" s="2">
        <v>7.3786830965679173E-2</v>
      </c>
      <c r="G60" s="2">
        <v>0.26791437199380003</v>
      </c>
    </row>
    <row r="61" spans="2:7" ht="16.5" thickBot="1" x14ac:dyDescent="0.3">
      <c r="B61" s="3" t="s">
        <v>46</v>
      </c>
      <c r="C61" s="4" t="s">
        <v>4663</v>
      </c>
      <c r="D61" s="4" t="s">
        <v>98</v>
      </c>
      <c r="E61" s="2">
        <v>9.6345605660818343</v>
      </c>
      <c r="F61" s="2">
        <v>1.6057600943469716</v>
      </c>
      <c r="G61" s="2">
        <v>23.39753033473</v>
      </c>
    </row>
    <row r="62" spans="2:7" ht="16.5" thickBot="1" x14ac:dyDescent="0.3">
      <c r="B62" s="3" t="s">
        <v>46</v>
      </c>
      <c r="C62" s="4" t="s">
        <v>4660</v>
      </c>
      <c r="D62" s="4" t="s">
        <v>99</v>
      </c>
      <c r="E62" s="2">
        <v>0</v>
      </c>
      <c r="F62" s="2">
        <v>0</v>
      </c>
      <c r="G62" s="2">
        <v>53.388189550200003</v>
      </c>
    </row>
    <row r="63" spans="2:7" ht="16.5" thickBot="1" x14ac:dyDescent="0.3">
      <c r="B63" s="3" t="s">
        <v>46</v>
      </c>
      <c r="C63" s="4" t="s">
        <v>976</v>
      </c>
      <c r="D63" s="4" t="s">
        <v>100</v>
      </c>
      <c r="E63" s="2">
        <v>0.63336771656463042</v>
      </c>
      <c r="F63" s="2">
        <v>0.11997047778666758</v>
      </c>
      <c r="G63" s="2">
        <v>3.861750593489</v>
      </c>
    </row>
    <row r="64" spans="2:7" ht="16.5" thickBot="1" x14ac:dyDescent="0.3">
      <c r="B64" s="3" t="s">
        <v>46</v>
      </c>
      <c r="C64" s="4" t="s">
        <v>4664</v>
      </c>
      <c r="D64" s="4" t="s">
        <v>101</v>
      </c>
      <c r="E64" s="2">
        <v>0.80698150542558578</v>
      </c>
      <c r="F64" s="2">
        <v>0.60933697799419984</v>
      </c>
      <c r="G64" s="2">
        <v>5.9501534432000005</v>
      </c>
    </row>
    <row r="65" spans="2:7" ht="16.5" thickBot="1" x14ac:dyDescent="0.3">
      <c r="B65" s="3" t="s">
        <v>46</v>
      </c>
      <c r="C65" s="4" t="s">
        <v>4664</v>
      </c>
      <c r="D65" s="4" t="s">
        <v>102</v>
      </c>
      <c r="E65" s="2">
        <v>0</v>
      </c>
      <c r="F65" s="2">
        <v>0</v>
      </c>
      <c r="G65" s="2">
        <v>0.6076201941599999</v>
      </c>
    </row>
    <row r="66" spans="2:7" ht="16.5" thickBot="1" x14ac:dyDescent="0.3">
      <c r="B66" s="3" t="s">
        <v>46</v>
      </c>
      <c r="C66" s="4" t="s">
        <v>4664</v>
      </c>
      <c r="D66" s="4" t="s">
        <v>103</v>
      </c>
      <c r="E66" s="2">
        <v>1.1764992136253187</v>
      </c>
      <c r="F66" s="2">
        <v>1.2352515658083203</v>
      </c>
      <c r="G66" s="2">
        <v>13.375199054609999</v>
      </c>
    </row>
    <row r="67" spans="2:7" ht="16.5" thickBot="1" x14ac:dyDescent="0.3">
      <c r="B67" s="3" t="s">
        <v>46</v>
      </c>
      <c r="C67" s="4" t="s">
        <v>4664</v>
      </c>
      <c r="D67" s="4" t="s">
        <v>104</v>
      </c>
      <c r="E67" s="2">
        <v>30.570487597730288</v>
      </c>
      <c r="F67" s="2">
        <v>32.097125297906373</v>
      </c>
      <c r="G67" s="2">
        <v>347.54494697550001</v>
      </c>
    </row>
    <row r="68" spans="2:7" ht="16.5" thickBot="1" x14ac:dyDescent="0.3">
      <c r="B68" s="3" t="s">
        <v>46</v>
      </c>
      <c r="C68" s="4" t="s">
        <v>4664</v>
      </c>
      <c r="D68" s="4" t="s">
        <v>105</v>
      </c>
      <c r="E68" s="2">
        <v>22.127210067435797</v>
      </c>
      <c r="F68" s="2">
        <v>23.232204974065002</v>
      </c>
      <c r="G68" s="2">
        <v>251.55634253519995</v>
      </c>
    </row>
    <row r="69" spans="2:7" ht="16.5" thickBot="1" x14ac:dyDescent="0.3">
      <c r="B69" s="3" t="s">
        <v>46</v>
      </c>
      <c r="C69" s="4" t="s">
        <v>4664</v>
      </c>
      <c r="D69" s="4" t="s">
        <v>106</v>
      </c>
      <c r="E69" s="2">
        <v>0</v>
      </c>
      <c r="F69" s="2">
        <v>0</v>
      </c>
      <c r="G69" s="2">
        <v>0</v>
      </c>
    </row>
    <row r="70" spans="2:7" ht="16.5" thickBot="1" x14ac:dyDescent="0.3">
      <c r="B70" s="3" t="s">
        <v>46</v>
      </c>
      <c r="C70" s="4" t="s">
        <v>4664</v>
      </c>
      <c r="D70" s="4" t="s">
        <v>107</v>
      </c>
      <c r="E70" s="2">
        <v>0</v>
      </c>
      <c r="F70" s="2">
        <v>4.5623183833719447E-6</v>
      </c>
      <c r="G70" s="2">
        <v>78.324767063300001</v>
      </c>
    </row>
    <row r="71" spans="2:7" ht="16.5" thickBot="1" x14ac:dyDescent="0.3">
      <c r="B71" s="3" t="s">
        <v>46</v>
      </c>
      <c r="C71" s="4" t="s">
        <v>4660</v>
      </c>
      <c r="D71" s="4" t="s">
        <v>108</v>
      </c>
      <c r="E71" s="2">
        <v>15.003094302295894</v>
      </c>
      <c r="F71" s="2">
        <v>3.2163813419462239</v>
      </c>
      <c r="G71" s="2">
        <v>94.629379915612006</v>
      </c>
    </row>
    <row r="72" spans="2:7" ht="16.5" thickBot="1" x14ac:dyDescent="0.3">
      <c r="B72" s="3" t="s">
        <v>46</v>
      </c>
      <c r="C72" s="4" t="s">
        <v>4660</v>
      </c>
      <c r="D72" s="4" t="s">
        <v>109</v>
      </c>
      <c r="E72" s="2">
        <v>0.2028933404824082</v>
      </c>
      <c r="F72" s="2">
        <v>0.1184665783983096</v>
      </c>
      <c r="G72" s="2">
        <v>2.2378837722241203</v>
      </c>
    </row>
    <row r="73" spans="2:7" ht="16.5" thickBot="1" x14ac:dyDescent="0.3">
      <c r="B73" s="3" t="s">
        <v>46</v>
      </c>
      <c r="C73" s="4" t="s">
        <v>8</v>
      </c>
      <c r="D73" s="4" t="s">
        <v>110</v>
      </c>
      <c r="E73" s="2">
        <v>2.235551844984462</v>
      </c>
      <c r="F73" s="2">
        <v>0.62970936628512819</v>
      </c>
      <c r="G73" s="2">
        <v>1.6520186938010004</v>
      </c>
    </row>
    <row r="74" spans="2:7" ht="32.25" thickBot="1" x14ac:dyDescent="0.3">
      <c r="B74" s="3" t="s">
        <v>46</v>
      </c>
      <c r="C74" s="4" t="s">
        <v>8</v>
      </c>
      <c r="D74" s="4" t="s">
        <v>111</v>
      </c>
      <c r="E74" s="2">
        <v>399.79026417392947</v>
      </c>
      <c r="F74" s="2">
        <v>380.48255641634648</v>
      </c>
      <c r="G74" s="2">
        <v>792.66659798679984</v>
      </c>
    </row>
    <row r="75" spans="2:7" ht="16.5" thickBot="1" x14ac:dyDescent="0.3">
      <c r="B75" s="3" t="s">
        <v>46</v>
      </c>
      <c r="C75" s="4" t="s">
        <v>8</v>
      </c>
      <c r="D75" s="4" t="s">
        <v>112</v>
      </c>
      <c r="E75" s="2">
        <v>363.91135569579347</v>
      </c>
      <c r="F75" s="2">
        <v>530.34063921676136</v>
      </c>
      <c r="G75" s="2">
        <v>828.53837360300008</v>
      </c>
    </row>
    <row r="76" spans="2:7" ht="32.25" thickBot="1" x14ac:dyDescent="0.3">
      <c r="B76" s="3" t="s">
        <v>46</v>
      </c>
      <c r="C76" s="4" t="s">
        <v>8</v>
      </c>
      <c r="D76" s="4" t="s">
        <v>113</v>
      </c>
      <c r="E76" s="2">
        <v>0</v>
      </c>
      <c r="F76" s="2">
        <v>0</v>
      </c>
      <c r="G76" s="2">
        <v>0</v>
      </c>
    </row>
    <row r="77" spans="2:7" ht="16.5" thickBot="1" x14ac:dyDescent="0.3">
      <c r="B77" s="3" t="s">
        <v>46</v>
      </c>
      <c r="C77" s="4" t="s">
        <v>8</v>
      </c>
      <c r="D77" s="4" t="s">
        <v>114</v>
      </c>
      <c r="E77" s="2">
        <v>0</v>
      </c>
      <c r="F77" s="2">
        <v>0</v>
      </c>
      <c r="G77" s="2">
        <v>0</v>
      </c>
    </row>
    <row r="78" spans="2:7" ht="16.5" thickBot="1" x14ac:dyDescent="0.3">
      <c r="B78" s="3" t="s">
        <v>46</v>
      </c>
      <c r="C78" s="4" t="s">
        <v>8</v>
      </c>
      <c r="D78" s="4" t="s">
        <v>115</v>
      </c>
      <c r="E78" s="2">
        <v>0</v>
      </c>
      <c r="F78" s="2">
        <v>0</v>
      </c>
      <c r="G78" s="2">
        <v>0</v>
      </c>
    </row>
    <row r="79" spans="2:7" ht="16.5" thickBot="1" x14ac:dyDescent="0.3">
      <c r="B79" s="3" t="s">
        <v>46</v>
      </c>
      <c r="C79" s="4" t="s">
        <v>8</v>
      </c>
      <c r="D79" s="4" t="s">
        <v>116</v>
      </c>
      <c r="E79" s="2">
        <v>0</v>
      </c>
      <c r="F79" s="2">
        <v>0</v>
      </c>
      <c r="G79" s="2">
        <v>0</v>
      </c>
    </row>
    <row r="80" spans="2:7" ht="16.5" thickBot="1" x14ac:dyDescent="0.3">
      <c r="B80" s="3" t="s">
        <v>46</v>
      </c>
      <c r="C80" s="4" t="s">
        <v>8</v>
      </c>
      <c r="D80" s="4" t="s">
        <v>117</v>
      </c>
      <c r="E80" s="2">
        <v>0</v>
      </c>
      <c r="F80" s="2">
        <v>0</v>
      </c>
      <c r="G80" s="2">
        <v>0</v>
      </c>
    </row>
    <row r="81" spans="2:7" ht="16.5" thickBot="1" x14ac:dyDescent="0.3">
      <c r="B81" s="3" t="s">
        <v>46</v>
      </c>
      <c r="C81" s="4" t="s">
        <v>4661</v>
      </c>
      <c r="D81" s="4" t="s">
        <v>118</v>
      </c>
      <c r="E81" s="2">
        <v>29.185502297321523</v>
      </c>
      <c r="F81" s="2">
        <v>89.312488657807975</v>
      </c>
      <c r="G81" s="2">
        <v>324.19401361508903</v>
      </c>
    </row>
    <row r="82" spans="2:7" ht="16.5" thickBot="1" x14ac:dyDescent="0.3">
      <c r="B82" s="3" t="s">
        <v>46</v>
      </c>
      <c r="C82" s="4" t="s">
        <v>4662</v>
      </c>
      <c r="D82" s="4" t="s">
        <v>119</v>
      </c>
      <c r="E82" s="2">
        <v>0.37232764766098642</v>
      </c>
      <c r="F82" s="2">
        <v>0.33336951607220028</v>
      </c>
      <c r="G82" s="2">
        <v>3.2629790183373002</v>
      </c>
    </row>
    <row r="83" spans="2:7" ht="16.5" thickBot="1" x14ac:dyDescent="0.3">
      <c r="B83" s="3" t="s">
        <v>46</v>
      </c>
      <c r="C83" s="4" t="s">
        <v>976</v>
      </c>
      <c r="D83" s="4" t="s">
        <v>120</v>
      </c>
      <c r="E83" s="2">
        <v>0</v>
      </c>
      <c r="F83" s="2">
        <v>4.9160978715331724E-3</v>
      </c>
      <c r="G83" s="2">
        <v>43.068718257210001</v>
      </c>
    </row>
    <row r="84" spans="2:7" ht="16.5" thickBot="1" x14ac:dyDescent="0.3">
      <c r="B84" s="3" t="s">
        <v>46</v>
      </c>
      <c r="C84" s="4" t="s">
        <v>976</v>
      </c>
      <c r="D84" s="4" t="s">
        <v>121</v>
      </c>
      <c r="E84" s="2">
        <v>1.1465708280716236</v>
      </c>
      <c r="F84" s="2">
        <v>4.5862833122864943</v>
      </c>
      <c r="G84" s="2">
        <v>32.755236671849993</v>
      </c>
    </row>
    <row r="85" spans="2:7" ht="16.5" thickBot="1" x14ac:dyDescent="0.3">
      <c r="B85" s="3" t="s">
        <v>46</v>
      </c>
      <c r="C85" s="4" t="s">
        <v>4664</v>
      </c>
      <c r="D85" s="4" t="s">
        <v>122</v>
      </c>
      <c r="E85" s="2">
        <v>0</v>
      </c>
      <c r="F85" s="2">
        <v>0</v>
      </c>
      <c r="G85" s="2">
        <v>22.39819388579</v>
      </c>
    </row>
    <row r="86" spans="2:7" ht="16.5" thickBot="1" x14ac:dyDescent="0.3">
      <c r="B86" s="3" t="s">
        <v>46</v>
      </c>
      <c r="C86" s="4" t="s">
        <v>4664</v>
      </c>
      <c r="D86" s="4" t="s">
        <v>123</v>
      </c>
      <c r="E86" s="2">
        <v>0</v>
      </c>
      <c r="F86" s="2">
        <v>0</v>
      </c>
      <c r="G86" s="2">
        <v>0</v>
      </c>
    </row>
    <row r="87" spans="2:7" ht="16.5" thickBot="1" x14ac:dyDescent="0.3">
      <c r="B87" s="3" t="s">
        <v>46</v>
      </c>
      <c r="C87" s="4" t="s">
        <v>4662</v>
      </c>
      <c r="D87" s="4" t="s">
        <v>124</v>
      </c>
      <c r="E87" s="2">
        <v>0.41444188134321769</v>
      </c>
      <c r="F87" s="2">
        <v>0.45053799313719667</v>
      </c>
      <c r="G87" s="2">
        <v>3.7853444184980005</v>
      </c>
    </row>
    <row r="88" spans="2:7" ht="16.5" thickBot="1" x14ac:dyDescent="0.3">
      <c r="B88" s="3" t="s">
        <v>46</v>
      </c>
      <c r="C88" s="4" t="s">
        <v>4662</v>
      </c>
      <c r="D88" s="4" t="s">
        <v>125</v>
      </c>
      <c r="E88" s="2">
        <v>6.3396053731903947</v>
      </c>
      <c r="F88" s="2">
        <v>1.5637524225256783</v>
      </c>
      <c r="G88" s="2">
        <v>21.291351582970002</v>
      </c>
    </row>
    <row r="89" spans="2:7" ht="16.5" thickBot="1" x14ac:dyDescent="0.3">
      <c r="B89" s="3" t="s">
        <v>46</v>
      </c>
      <c r="C89" s="4" t="s">
        <v>4662</v>
      </c>
      <c r="D89" s="4" t="s">
        <v>126</v>
      </c>
      <c r="E89" s="2">
        <v>16.387079470005002</v>
      </c>
      <c r="F89" s="2">
        <v>8.823812022310392</v>
      </c>
      <c r="G89" s="2">
        <v>111.43340094060001</v>
      </c>
    </row>
    <row r="90" spans="2:7" ht="16.5" thickBot="1" x14ac:dyDescent="0.3">
      <c r="B90" s="3" t="s">
        <v>46</v>
      </c>
      <c r="C90" s="4" t="s">
        <v>4662</v>
      </c>
      <c r="D90" s="4" t="s">
        <v>127</v>
      </c>
      <c r="E90" s="2">
        <v>7.8565867151911597</v>
      </c>
      <c r="F90" s="2">
        <v>4.2304697697183204</v>
      </c>
      <c r="G90" s="2">
        <v>53.425394016119995</v>
      </c>
    </row>
    <row r="91" spans="2:7" ht="16.5" thickBot="1" x14ac:dyDescent="0.3">
      <c r="B91" s="3" t="s">
        <v>46</v>
      </c>
      <c r="C91" s="4" t="s">
        <v>8</v>
      </c>
      <c r="D91" s="4" t="s">
        <v>128</v>
      </c>
      <c r="E91" s="2">
        <v>235.05137845094617</v>
      </c>
      <c r="F91" s="2">
        <v>0</v>
      </c>
      <c r="G91" s="2">
        <v>459.65302297999995</v>
      </c>
    </row>
    <row r="92" spans="2:7" ht="16.5" thickBot="1" x14ac:dyDescent="0.3">
      <c r="B92" s="3" t="s">
        <v>46</v>
      </c>
      <c r="C92" s="4" t="s">
        <v>8</v>
      </c>
      <c r="D92" s="4" t="s">
        <v>129</v>
      </c>
      <c r="E92" s="2">
        <v>0</v>
      </c>
      <c r="F92" s="2">
        <v>0</v>
      </c>
      <c r="G92" s="2">
        <v>0</v>
      </c>
    </row>
    <row r="93" spans="2:7" ht="16.5" thickBot="1" x14ac:dyDescent="0.3">
      <c r="B93" s="3" t="s">
        <v>46</v>
      </c>
      <c r="C93" s="4" t="s">
        <v>8</v>
      </c>
      <c r="D93" s="4" t="s">
        <v>130</v>
      </c>
      <c r="E93" s="2">
        <v>0</v>
      </c>
      <c r="F93" s="2">
        <v>0</v>
      </c>
      <c r="G93" s="2">
        <v>0</v>
      </c>
    </row>
    <row r="94" spans="2:7" ht="16.5" thickBot="1" x14ac:dyDescent="0.3">
      <c r="B94" s="3" t="s">
        <v>46</v>
      </c>
      <c r="C94" s="4" t="s">
        <v>8</v>
      </c>
      <c r="D94" s="4" t="s">
        <v>131</v>
      </c>
      <c r="E94" s="2">
        <v>0</v>
      </c>
      <c r="F94" s="2">
        <v>0</v>
      </c>
      <c r="G94" s="2">
        <v>0</v>
      </c>
    </row>
    <row r="95" spans="2:7" ht="16.5" thickBot="1" x14ac:dyDescent="0.3">
      <c r="B95" s="3" t="s">
        <v>46</v>
      </c>
      <c r="C95" s="4" t="s">
        <v>8</v>
      </c>
      <c r="D95" s="4" t="s">
        <v>132</v>
      </c>
      <c r="E95" s="2">
        <v>0</v>
      </c>
      <c r="F95" s="2">
        <v>0</v>
      </c>
      <c r="G95" s="2">
        <v>0</v>
      </c>
    </row>
    <row r="96" spans="2:7" ht="16.5" thickBot="1" x14ac:dyDescent="0.3">
      <c r="B96" s="3" t="s">
        <v>46</v>
      </c>
      <c r="C96" s="4" t="s">
        <v>4660</v>
      </c>
      <c r="D96" s="4" t="s">
        <v>133</v>
      </c>
      <c r="E96" s="2">
        <v>6.1451930826439556</v>
      </c>
      <c r="F96" s="2">
        <v>4.4343289097754699</v>
      </c>
      <c r="G96" s="2">
        <v>46.373883954500002</v>
      </c>
    </row>
    <row r="97" spans="2:7" ht="16.5" thickBot="1" x14ac:dyDescent="0.3">
      <c r="B97" s="3" t="s">
        <v>134</v>
      </c>
      <c r="C97" s="4" t="s">
        <v>4665</v>
      </c>
      <c r="D97" s="4" t="s">
        <v>135</v>
      </c>
      <c r="E97" s="2">
        <v>71.374191176147576</v>
      </c>
      <c r="F97" s="2">
        <v>125.65687802767847</v>
      </c>
      <c r="G97" s="2">
        <v>317.50212611506328</v>
      </c>
    </row>
    <row r="98" spans="2:7" ht="16.5" thickBot="1" x14ac:dyDescent="0.3">
      <c r="B98" s="3" t="s">
        <v>134</v>
      </c>
      <c r="C98" s="4" t="s">
        <v>4666</v>
      </c>
      <c r="D98" s="4" t="s">
        <v>136</v>
      </c>
      <c r="E98" s="2">
        <v>4.027241885729349E-2</v>
      </c>
      <c r="F98" s="2">
        <v>1.3813733586555724E-2</v>
      </c>
      <c r="G98" s="2">
        <v>0.28240565468556905</v>
      </c>
    </row>
    <row r="99" spans="2:7" ht="16.5" thickBot="1" x14ac:dyDescent="0.3">
      <c r="B99" s="3" t="s">
        <v>134</v>
      </c>
      <c r="C99" s="4" t="s">
        <v>4666</v>
      </c>
      <c r="D99" s="4" t="s">
        <v>137</v>
      </c>
      <c r="E99" s="2">
        <v>0.11473675664043365</v>
      </c>
      <c r="F99" s="2">
        <v>0.10721403118514235</v>
      </c>
      <c r="G99" s="2">
        <v>0.83526859539999998</v>
      </c>
    </row>
    <row r="100" spans="2:7" ht="32.25" thickBot="1" x14ac:dyDescent="0.3">
      <c r="B100" s="3" t="s">
        <v>134</v>
      </c>
      <c r="C100" s="4" t="s">
        <v>4666</v>
      </c>
      <c r="D100" s="4" t="s">
        <v>138</v>
      </c>
      <c r="E100" s="2">
        <v>1.41346789072166</v>
      </c>
      <c r="F100" s="2">
        <v>0.56699528042881286</v>
      </c>
      <c r="G100" s="2">
        <v>10.465106980682581</v>
      </c>
    </row>
    <row r="101" spans="2:7" ht="32.25" thickBot="1" x14ac:dyDescent="0.3">
      <c r="B101" s="3" t="s">
        <v>134</v>
      </c>
      <c r="C101" s="4" t="s">
        <v>4666</v>
      </c>
      <c r="D101" s="4" t="s">
        <v>139</v>
      </c>
      <c r="E101" s="2">
        <v>1.4814273416436539</v>
      </c>
      <c r="F101" s="2">
        <v>0.56758660142624984</v>
      </c>
      <c r="G101" s="2">
        <v>10.949393630080559</v>
      </c>
    </row>
    <row r="102" spans="2:7" ht="16.5" thickBot="1" x14ac:dyDescent="0.3">
      <c r="B102" s="3" t="s">
        <v>134</v>
      </c>
      <c r="C102" s="4" t="s">
        <v>4666</v>
      </c>
      <c r="D102" s="4" t="s">
        <v>140</v>
      </c>
      <c r="E102" s="2">
        <v>8.1056795380769278E-2</v>
      </c>
      <c r="F102" s="2">
        <v>3.6225800189404238E-2</v>
      </c>
      <c r="G102" s="2">
        <v>0.53963652583999999</v>
      </c>
    </row>
    <row r="103" spans="2:7" ht="16.5" thickBot="1" x14ac:dyDescent="0.3">
      <c r="B103" s="3" t="s">
        <v>134</v>
      </c>
      <c r="C103" s="4" t="s">
        <v>4666</v>
      </c>
      <c r="D103" s="4" t="s">
        <v>141</v>
      </c>
      <c r="E103" s="2">
        <v>2.4380598275230705</v>
      </c>
      <c r="F103" s="2">
        <v>0.83856514799589943</v>
      </c>
      <c r="G103" s="2">
        <v>16.6943852138</v>
      </c>
    </row>
    <row r="104" spans="2:7" ht="16.5" thickBot="1" x14ac:dyDescent="0.3">
      <c r="B104" s="3" t="s">
        <v>134</v>
      </c>
      <c r="C104" s="4" t="s">
        <v>4666</v>
      </c>
      <c r="D104" s="4" t="s">
        <v>142</v>
      </c>
      <c r="E104" s="2">
        <v>0.63956685945344982</v>
      </c>
      <c r="F104" s="2">
        <v>0.32847092927997146</v>
      </c>
      <c r="G104" s="2">
        <v>4.3267836473125003</v>
      </c>
    </row>
    <row r="105" spans="2:7" ht="16.5" thickBot="1" x14ac:dyDescent="0.3">
      <c r="B105" s="3" t="s">
        <v>134</v>
      </c>
      <c r="C105" s="4" t="s">
        <v>4666</v>
      </c>
      <c r="D105" s="4" t="s">
        <v>143</v>
      </c>
      <c r="E105" s="2">
        <v>0.3644917386202644</v>
      </c>
      <c r="F105" s="2">
        <v>0.19454232074803826</v>
      </c>
      <c r="G105" s="2">
        <v>2.6282143812646006</v>
      </c>
    </row>
    <row r="106" spans="2:7" ht="16.5" thickBot="1" x14ac:dyDescent="0.3">
      <c r="B106" s="3" t="s">
        <v>134</v>
      </c>
      <c r="C106" s="4" t="s">
        <v>4666</v>
      </c>
      <c r="D106" s="4" t="s">
        <v>144</v>
      </c>
      <c r="E106" s="2">
        <v>0.16842686051170941</v>
      </c>
      <c r="F106" s="2">
        <v>0.14107857684314457</v>
      </c>
      <c r="G106" s="2">
        <v>1.2990374815879731</v>
      </c>
    </row>
    <row r="107" spans="2:7" ht="16.5" thickBot="1" x14ac:dyDescent="0.3">
      <c r="B107" s="3" t="s">
        <v>134</v>
      </c>
      <c r="C107" s="4" t="s">
        <v>4666</v>
      </c>
      <c r="D107" s="4" t="s">
        <v>145</v>
      </c>
      <c r="E107" s="2">
        <v>3.7607992212615535</v>
      </c>
      <c r="F107" s="2">
        <v>1.476101444674202</v>
      </c>
      <c r="G107" s="2">
        <v>27.821401449265839</v>
      </c>
    </row>
    <row r="108" spans="2:7" ht="32.25" thickBot="1" x14ac:dyDescent="0.3">
      <c r="B108" s="3" t="s">
        <v>134</v>
      </c>
      <c r="C108" s="4" t="s">
        <v>4666</v>
      </c>
      <c r="D108" s="4" t="s">
        <v>146</v>
      </c>
      <c r="E108" s="2">
        <v>0.26264412145048238</v>
      </c>
      <c r="F108" s="2">
        <v>0.12599627310114161</v>
      </c>
      <c r="G108" s="2">
        <v>1.9468739802913702</v>
      </c>
    </row>
    <row r="109" spans="2:7" ht="16.5" thickBot="1" x14ac:dyDescent="0.3">
      <c r="B109" s="3" t="s">
        <v>134</v>
      </c>
      <c r="C109" s="4" t="s">
        <v>4666</v>
      </c>
      <c r="D109" s="4" t="s">
        <v>147</v>
      </c>
      <c r="E109" s="2">
        <v>2.9153576315018848</v>
      </c>
      <c r="F109" s="2">
        <v>2.8122349525052459</v>
      </c>
      <c r="G109" s="2">
        <v>33.079536750333496</v>
      </c>
    </row>
    <row r="110" spans="2:7" ht="16.5" thickBot="1" x14ac:dyDescent="0.3">
      <c r="B110" s="3" t="s">
        <v>134</v>
      </c>
      <c r="C110" s="4" t="s">
        <v>4666</v>
      </c>
      <c r="D110" s="4" t="s">
        <v>148</v>
      </c>
      <c r="E110" s="2">
        <v>3.9816334529538451</v>
      </c>
      <c r="F110" s="2">
        <v>2.4862610304243735</v>
      </c>
      <c r="G110" s="2">
        <v>25.450176384166696</v>
      </c>
    </row>
    <row r="111" spans="2:7" ht="16.5" thickBot="1" x14ac:dyDescent="0.3">
      <c r="B111" s="3" t="s">
        <v>134</v>
      </c>
      <c r="C111" s="4" t="s">
        <v>4666</v>
      </c>
      <c r="D111" s="4" t="s">
        <v>149</v>
      </c>
      <c r="E111" s="2">
        <v>1.2958603383151195</v>
      </c>
      <c r="F111" s="2">
        <v>0.96381519468358279</v>
      </c>
      <c r="G111" s="2">
        <v>9.2514380900821997</v>
      </c>
    </row>
    <row r="112" spans="2:7" ht="16.5" thickBot="1" x14ac:dyDescent="0.3">
      <c r="B112" s="3" t="s">
        <v>134</v>
      </c>
      <c r="C112" s="4" t="s">
        <v>4667</v>
      </c>
      <c r="D112" s="4" t="s">
        <v>150</v>
      </c>
      <c r="E112" s="2">
        <v>0</v>
      </c>
      <c r="F112" s="2">
        <v>0</v>
      </c>
      <c r="G112" s="2">
        <v>48.140981624078506</v>
      </c>
    </row>
    <row r="113" spans="2:7" ht="16.5" thickBot="1" x14ac:dyDescent="0.3">
      <c r="B113" s="3" t="s">
        <v>134</v>
      </c>
      <c r="C113" s="4" t="s">
        <v>4667</v>
      </c>
      <c r="D113" s="4" t="s">
        <v>151</v>
      </c>
      <c r="E113" s="2">
        <v>0</v>
      </c>
      <c r="F113" s="2">
        <v>0</v>
      </c>
      <c r="G113" s="2">
        <v>20.411534907425899</v>
      </c>
    </row>
    <row r="114" spans="2:7" ht="16.5" thickBot="1" x14ac:dyDescent="0.3">
      <c r="B114" s="3" t="s">
        <v>134</v>
      </c>
      <c r="C114" s="4" t="s">
        <v>4667</v>
      </c>
      <c r="D114" s="4" t="s">
        <v>152</v>
      </c>
      <c r="E114" s="2">
        <v>0</v>
      </c>
      <c r="F114" s="2">
        <v>0</v>
      </c>
      <c r="G114" s="2">
        <v>0</v>
      </c>
    </row>
    <row r="115" spans="2:7" ht="16.5" thickBot="1" x14ac:dyDescent="0.3">
      <c r="B115" s="3" t="s">
        <v>134</v>
      </c>
      <c r="C115" s="4" t="s">
        <v>4667</v>
      </c>
      <c r="D115" s="4" t="s">
        <v>153</v>
      </c>
      <c r="E115" s="2">
        <v>0</v>
      </c>
      <c r="F115" s="2">
        <v>0</v>
      </c>
      <c r="G115" s="2">
        <v>0</v>
      </c>
    </row>
    <row r="116" spans="2:7" ht="16.5" thickBot="1" x14ac:dyDescent="0.3">
      <c r="B116" s="3" t="s">
        <v>134</v>
      </c>
      <c r="C116" s="4" t="s">
        <v>4663</v>
      </c>
      <c r="D116" s="4" t="s">
        <v>154</v>
      </c>
      <c r="E116" s="2">
        <v>3.1753517246505894E-3</v>
      </c>
      <c r="F116" s="2">
        <v>1.8437525483761112E-3</v>
      </c>
      <c r="G116" s="2">
        <v>2.1610173317403003E-2</v>
      </c>
    </row>
    <row r="117" spans="2:7" ht="16.5" thickBot="1" x14ac:dyDescent="0.3">
      <c r="B117" s="3" t="s">
        <v>134</v>
      </c>
      <c r="C117" s="4" t="s">
        <v>4667</v>
      </c>
      <c r="D117" s="4" t="s">
        <v>155</v>
      </c>
      <c r="E117" s="2">
        <v>0</v>
      </c>
      <c r="F117" s="2">
        <v>0</v>
      </c>
      <c r="G117" s="2">
        <v>8.9374565850231985E-2</v>
      </c>
    </row>
    <row r="118" spans="2:7" ht="16.5" thickBot="1" x14ac:dyDescent="0.3">
      <c r="B118" s="3" t="s">
        <v>134</v>
      </c>
      <c r="C118" s="4" t="s">
        <v>4664</v>
      </c>
      <c r="D118" s="4" t="s">
        <v>104</v>
      </c>
      <c r="E118" s="2">
        <v>0</v>
      </c>
      <c r="F118" s="2">
        <v>0</v>
      </c>
      <c r="G118" s="2">
        <v>0.22160273299489994</v>
      </c>
    </row>
    <row r="119" spans="2:7" ht="16.5" thickBot="1" x14ac:dyDescent="0.3">
      <c r="B119" s="3" t="s">
        <v>134</v>
      </c>
      <c r="C119" s="4" t="s">
        <v>4664</v>
      </c>
      <c r="D119" s="4" t="s">
        <v>156</v>
      </c>
      <c r="E119" s="2">
        <v>0</v>
      </c>
      <c r="F119" s="2">
        <v>0</v>
      </c>
      <c r="G119" s="2">
        <v>0</v>
      </c>
    </row>
    <row r="120" spans="2:7" ht="16.5" thickBot="1" x14ac:dyDescent="0.3">
      <c r="B120" s="3" t="s">
        <v>134</v>
      </c>
      <c r="C120" s="4" t="s">
        <v>4664</v>
      </c>
      <c r="D120" s="4" t="s">
        <v>101</v>
      </c>
      <c r="E120" s="2">
        <v>0</v>
      </c>
      <c r="F120" s="2">
        <v>0</v>
      </c>
      <c r="G120" s="2">
        <v>56.742389074530003</v>
      </c>
    </row>
    <row r="121" spans="2:7" ht="16.5" thickBot="1" x14ac:dyDescent="0.3">
      <c r="B121" s="3" t="s">
        <v>134</v>
      </c>
      <c r="C121" s="4" t="s">
        <v>4668</v>
      </c>
      <c r="D121" s="4" t="s">
        <v>157</v>
      </c>
      <c r="E121" s="2">
        <v>0.78584177273060318</v>
      </c>
      <c r="F121" s="2">
        <v>0</v>
      </c>
      <c r="G121" s="2">
        <v>115.14336117176002</v>
      </c>
    </row>
    <row r="122" spans="2:7" ht="16.5" thickBot="1" x14ac:dyDescent="0.3">
      <c r="B122" s="3" t="s">
        <v>134</v>
      </c>
      <c r="C122" s="4" t="s">
        <v>4668</v>
      </c>
      <c r="D122" s="4" t="s">
        <v>158</v>
      </c>
      <c r="E122" s="2">
        <v>9.9104271482157209</v>
      </c>
      <c r="F122" s="2">
        <v>1.5071905046675391</v>
      </c>
      <c r="G122" s="2">
        <v>45.394810542000741</v>
      </c>
    </row>
    <row r="123" spans="2:7" ht="16.5" thickBot="1" x14ac:dyDescent="0.3">
      <c r="B123" s="3" t="s">
        <v>134</v>
      </c>
      <c r="C123" s="4" t="s">
        <v>4668</v>
      </c>
      <c r="D123" s="4" t="s">
        <v>159</v>
      </c>
      <c r="E123" s="2">
        <v>3.174066294668639E-3</v>
      </c>
      <c r="F123" s="2">
        <v>9.1875329182584866E-4</v>
      </c>
      <c r="G123" s="2">
        <v>1.4909432772209999E-2</v>
      </c>
    </row>
    <row r="124" spans="2:7" ht="16.5" thickBot="1" x14ac:dyDescent="0.3">
      <c r="B124" s="3" t="s">
        <v>134</v>
      </c>
      <c r="C124" s="4" t="s">
        <v>4664</v>
      </c>
      <c r="D124" s="4" t="s">
        <v>105</v>
      </c>
      <c r="E124" s="2">
        <v>7.3981943419787866E-2</v>
      </c>
      <c r="F124" s="2">
        <v>2.2422233357880825E-2</v>
      </c>
      <c r="G124" s="2">
        <v>0.35673993507500001</v>
      </c>
    </row>
    <row r="125" spans="2:7" ht="16.5" thickBot="1" x14ac:dyDescent="0.3">
      <c r="B125" s="3" t="s">
        <v>134</v>
      </c>
      <c r="C125" s="4" t="s">
        <v>4668</v>
      </c>
      <c r="D125" s="4" t="s">
        <v>160</v>
      </c>
      <c r="E125" s="2">
        <v>0</v>
      </c>
      <c r="F125" s="2">
        <v>0</v>
      </c>
      <c r="G125" s="2">
        <v>0</v>
      </c>
    </row>
    <row r="126" spans="2:7" ht="16.5" thickBot="1" x14ac:dyDescent="0.3">
      <c r="B126" s="3" t="s">
        <v>134</v>
      </c>
      <c r="C126" s="4" t="s">
        <v>4669</v>
      </c>
      <c r="D126" s="4" t="s">
        <v>161</v>
      </c>
      <c r="E126" s="2">
        <v>0.45289311678478317</v>
      </c>
      <c r="F126" s="2">
        <v>0.26161285134838713</v>
      </c>
      <c r="G126" s="2">
        <v>3.0458044390279317</v>
      </c>
    </row>
    <row r="127" spans="2:7" ht="16.5" thickBot="1" x14ac:dyDescent="0.3">
      <c r="B127" s="3" t="s">
        <v>134</v>
      </c>
      <c r="C127" s="4" t="s">
        <v>4669</v>
      </c>
      <c r="D127" s="4" t="s">
        <v>162</v>
      </c>
      <c r="E127" s="2">
        <v>1.0304804626222839</v>
      </c>
      <c r="F127" s="2">
        <v>0.70977975268284466</v>
      </c>
      <c r="G127" s="2">
        <v>6.9767717178900002</v>
      </c>
    </row>
    <row r="128" spans="2:7" ht="16.5" thickBot="1" x14ac:dyDescent="0.3">
      <c r="B128" s="3" t="s">
        <v>134</v>
      </c>
      <c r="C128" s="4" t="s">
        <v>4669</v>
      </c>
      <c r="D128" s="4" t="s">
        <v>163</v>
      </c>
      <c r="E128" s="2">
        <v>0.72898202463837791</v>
      </c>
      <c r="F128" s="2">
        <v>0.50702452663682307</v>
      </c>
      <c r="G128" s="2">
        <v>4.8977766961009985</v>
      </c>
    </row>
    <row r="129" spans="2:7" ht="16.5" thickBot="1" x14ac:dyDescent="0.3">
      <c r="B129" s="3" t="s">
        <v>134</v>
      </c>
      <c r="C129" s="4" t="s">
        <v>4669</v>
      </c>
      <c r="D129" s="4" t="s">
        <v>164</v>
      </c>
      <c r="E129" s="2">
        <v>0.11412332786014623</v>
      </c>
      <c r="F129" s="2">
        <v>7.9375518642196358E-2</v>
      </c>
      <c r="G129" s="2">
        <v>0.76675494975639991</v>
      </c>
    </row>
    <row r="130" spans="2:7" ht="16.5" thickBot="1" x14ac:dyDescent="0.3">
      <c r="B130" s="3" t="s">
        <v>134</v>
      </c>
      <c r="C130" s="4" t="s">
        <v>4669</v>
      </c>
      <c r="D130" s="4" t="s">
        <v>165</v>
      </c>
      <c r="E130" s="2">
        <v>3.7214792863203242E-2</v>
      </c>
      <c r="F130" s="2">
        <v>2.1494404724745918E-2</v>
      </c>
      <c r="G130" s="2">
        <v>0.16232845574618701</v>
      </c>
    </row>
    <row r="131" spans="2:7" ht="16.5" thickBot="1" x14ac:dyDescent="0.3">
      <c r="B131" s="3" t="s">
        <v>134</v>
      </c>
      <c r="C131" s="4" t="s">
        <v>8</v>
      </c>
      <c r="D131" s="4" t="s">
        <v>85</v>
      </c>
      <c r="E131" s="2">
        <v>16.640528736298819</v>
      </c>
      <c r="F131" s="2">
        <v>-0.26253982550572197</v>
      </c>
      <c r="G131" s="2">
        <v>42.800110817015451</v>
      </c>
    </row>
    <row r="132" spans="2:7" ht="16.5" thickBot="1" x14ac:dyDescent="0.3">
      <c r="B132" s="3" t="s">
        <v>134</v>
      </c>
      <c r="C132" s="4" t="s">
        <v>8</v>
      </c>
      <c r="D132" s="4" t="s">
        <v>166</v>
      </c>
      <c r="E132" s="2">
        <v>0.98179504813101715</v>
      </c>
      <c r="F132" s="2">
        <v>0</v>
      </c>
      <c r="G132" s="2">
        <v>2.5268960550698529</v>
      </c>
    </row>
    <row r="133" spans="2:7" ht="16.5" thickBot="1" x14ac:dyDescent="0.3">
      <c r="B133" s="3" t="s">
        <v>134</v>
      </c>
      <c r="C133" s="4" t="s">
        <v>8</v>
      </c>
      <c r="D133" s="4" t="s">
        <v>167</v>
      </c>
      <c r="E133" s="2">
        <v>12.147688304807849</v>
      </c>
      <c r="F133" s="2">
        <v>1.1718396879714261</v>
      </c>
      <c r="G133" s="2">
        <v>97.010735395794555</v>
      </c>
    </row>
    <row r="134" spans="2:7" ht="16.5" thickBot="1" x14ac:dyDescent="0.3">
      <c r="B134" s="3" t="s">
        <v>134</v>
      </c>
      <c r="C134" s="4" t="s">
        <v>8</v>
      </c>
      <c r="D134" s="4" t="s">
        <v>68</v>
      </c>
      <c r="E134" s="2">
        <v>0</v>
      </c>
      <c r="F134" s="2">
        <v>0</v>
      </c>
      <c r="G134" s="2">
        <v>0</v>
      </c>
    </row>
    <row r="135" spans="2:7" ht="16.5" thickBot="1" x14ac:dyDescent="0.3">
      <c r="B135" s="3" t="s">
        <v>134</v>
      </c>
      <c r="C135" s="4" t="s">
        <v>8</v>
      </c>
      <c r="D135" s="4" t="s">
        <v>168</v>
      </c>
      <c r="E135" s="2">
        <v>37.354658244572398</v>
      </c>
      <c r="F135" s="2">
        <v>-7.4469343149919182E-2</v>
      </c>
      <c r="G135" s="2">
        <v>103.53403262145191</v>
      </c>
    </row>
    <row r="136" spans="2:7" ht="16.5" thickBot="1" x14ac:dyDescent="0.3">
      <c r="B136" s="3" t="s">
        <v>134</v>
      </c>
      <c r="C136" s="4" t="s">
        <v>8</v>
      </c>
      <c r="D136" s="4" t="s">
        <v>169</v>
      </c>
      <c r="E136" s="2">
        <v>0</v>
      </c>
      <c r="F136" s="2">
        <v>0</v>
      </c>
      <c r="G136" s="2">
        <v>0</v>
      </c>
    </row>
    <row r="137" spans="2:7" ht="16.5" thickBot="1" x14ac:dyDescent="0.3">
      <c r="B137" s="3" t="s">
        <v>134</v>
      </c>
      <c r="C137" s="4" t="s">
        <v>8</v>
      </c>
      <c r="D137" s="4" t="s">
        <v>170</v>
      </c>
      <c r="E137" s="2">
        <v>0</v>
      </c>
      <c r="F137" s="2">
        <v>0</v>
      </c>
      <c r="G137" s="2">
        <v>0</v>
      </c>
    </row>
    <row r="138" spans="2:7" ht="16.5" thickBot="1" x14ac:dyDescent="0.3">
      <c r="B138" s="3" t="s">
        <v>134</v>
      </c>
      <c r="C138" s="4" t="s">
        <v>8</v>
      </c>
      <c r="D138" s="4" t="s">
        <v>72</v>
      </c>
      <c r="E138" s="2">
        <v>7.246200975338111E-3</v>
      </c>
      <c r="F138" s="2">
        <v>0</v>
      </c>
      <c r="G138" s="2">
        <v>2.0402083193588095E-2</v>
      </c>
    </row>
    <row r="139" spans="2:7" ht="16.5" thickBot="1" x14ac:dyDescent="0.3">
      <c r="B139" s="3" t="s">
        <v>134</v>
      </c>
      <c r="C139" s="4" t="s">
        <v>4665</v>
      </c>
      <c r="D139" s="4" t="s">
        <v>171</v>
      </c>
      <c r="E139" s="2">
        <v>0.84328340056756623</v>
      </c>
      <c r="F139" s="2">
        <v>5.385764101089343E-3</v>
      </c>
      <c r="G139" s="2">
        <v>4.1386168445242104</v>
      </c>
    </row>
    <row r="140" spans="2:7" ht="16.5" thickBot="1" x14ac:dyDescent="0.3">
      <c r="B140" s="3" t="s">
        <v>134</v>
      </c>
      <c r="C140" s="4" t="s">
        <v>8</v>
      </c>
      <c r="D140" s="4" t="s">
        <v>172</v>
      </c>
      <c r="E140" s="2">
        <v>156.07313231633228</v>
      </c>
      <c r="F140" s="2">
        <v>5.9675361886575358</v>
      </c>
      <c r="G140" s="2">
        <v>90.618528491260193</v>
      </c>
    </row>
    <row r="141" spans="2:7" ht="16.5" thickBot="1" x14ac:dyDescent="0.3">
      <c r="B141" s="3" t="s">
        <v>134</v>
      </c>
      <c r="C141" s="4" t="s">
        <v>8</v>
      </c>
      <c r="D141" s="4" t="s">
        <v>173</v>
      </c>
      <c r="E141" s="2">
        <v>8.4875094955608343</v>
      </c>
      <c r="F141" s="2">
        <v>1.8423112522257306</v>
      </c>
      <c r="G141" s="2">
        <v>45.719359101298323</v>
      </c>
    </row>
    <row r="142" spans="2:7" ht="16.5" thickBot="1" x14ac:dyDescent="0.3">
      <c r="B142" s="3" t="s">
        <v>134</v>
      </c>
      <c r="C142" s="4" t="s">
        <v>8</v>
      </c>
      <c r="D142" s="4" t="s">
        <v>174</v>
      </c>
      <c r="E142" s="2">
        <v>0.30760129121848784</v>
      </c>
      <c r="F142" s="2">
        <v>0.58919200718389664</v>
      </c>
      <c r="G142" s="2">
        <v>3.0290220309170581</v>
      </c>
    </row>
    <row r="143" spans="2:7" ht="16.5" thickBot="1" x14ac:dyDescent="0.3">
      <c r="B143" s="3" t="s">
        <v>134</v>
      </c>
      <c r="C143" s="4" t="s">
        <v>8</v>
      </c>
      <c r="D143" s="4" t="s">
        <v>175</v>
      </c>
      <c r="E143" s="2">
        <v>10.909539936875477</v>
      </c>
      <c r="F143" s="2">
        <v>0</v>
      </c>
      <c r="G143" s="2">
        <v>29.468045014723732</v>
      </c>
    </row>
    <row r="144" spans="2:7" ht="32.25" thickBot="1" x14ac:dyDescent="0.3">
      <c r="B144" s="3" t="s">
        <v>134</v>
      </c>
      <c r="C144" s="4" t="s">
        <v>8</v>
      </c>
      <c r="D144" s="4" t="s">
        <v>176</v>
      </c>
      <c r="E144" s="2">
        <v>8.7971648428041682</v>
      </c>
      <c r="F144" s="2">
        <v>0.39450203717101506</v>
      </c>
      <c r="G144" s="2">
        <v>80.519003152772001</v>
      </c>
    </row>
    <row r="145" spans="2:7" ht="16.5" thickBot="1" x14ac:dyDescent="0.3">
      <c r="B145" s="3" t="s">
        <v>134</v>
      </c>
      <c r="C145" s="4" t="s">
        <v>8</v>
      </c>
      <c r="D145" s="4" t="s">
        <v>177</v>
      </c>
      <c r="E145" s="2">
        <v>4.4628492715648473</v>
      </c>
      <c r="F145" s="2">
        <v>8.2091577161572532E-3</v>
      </c>
      <c r="G145" s="2">
        <v>12.1954545519711</v>
      </c>
    </row>
    <row r="146" spans="2:7" ht="16.5" thickBot="1" x14ac:dyDescent="0.3">
      <c r="B146" s="3" t="s">
        <v>134</v>
      </c>
      <c r="C146" s="4" t="s">
        <v>8</v>
      </c>
      <c r="D146" s="4" t="s">
        <v>178</v>
      </c>
      <c r="E146" s="2">
        <v>0.27776036696105977</v>
      </c>
      <c r="F146" s="2">
        <v>0.31893265762141682</v>
      </c>
      <c r="G146" s="2">
        <v>14.587848395548599</v>
      </c>
    </row>
    <row r="147" spans="2:7" ht="16.5" thickBot="1" x14ac:dyDescent="0.3">
      <c r="B147" s="3" t="s">
        <v>134</v>
      </c>
      <c r="C147" s="4" t="s">
        <v>8</v>
      </c>
      <c r="D147" s="4" t="s">
        <v>179</v>
      </c>
      <c r="E147" s="2">
        <v>2.1125828925574387E-2</v>
      </c>
      <c r="F147" s="2">
        <v>2.6139939516615435E-2</v>
      </c>
      <c r="G147" s="2">
        <v>1.1136925843817398</v>
      </c>
    </row>
    <row r="148" spans="2:7" ht="16.5" thickBot="1" x14ac:dyDescent="0.3">
      <c r="B148" s="3" t="s">
        <v>134</v>
      </c>
      <c r="C148" s="4" t="s">
        <v>8</v>
      </c>
      <c r="D148" s="4" t="s">
        <v>180</v>
      </c>
      <c r="E148" s="2">
        <v>-0.7789774963225784</v>
      </c>
      <c r="F148" s="2">
        <v>1.5669847010709736E-3</v>
      </c>
      <c r="G148" s="2">
        <v>3.8439397498712466</v>
      </c>
    </row>
    <row r="149" spans="2:7" ht="16.5" thickBot="1" x14ac:dyDescent="0.3">
      <c r="B149" s="3" t="s">
        <v>134</v>
      </c>
      <c r="C149" s="4" t="s">
        <v>8</v>
      </c>
      <c r="D149" s="4" t="s">
        <v>59</v>
      </c>
      <c r="E149" s="2">
        <v>3.1309648071187142</v>
      </c>
      <c r="F149" s="2">
        <v>0.15728218979130082</v>
      </c>
      <c r="G149" s="2">
        <v>36.343180061610873</v>
      </c>
    </row>
    <row r="150" spans="2:7" ht="16.5" thickBot="1" x14ac:dyDescent="0.3">
      <c r="B150" s="3" t="s">
        <v>134</v>
      </c>
      <c r="C150" s="4" t="s">
        <v>8</v>
      </c>
      <c r="D150" s="4" t="s">
        <v>181</v>
      </c>
      <c r="E150" s="2">
        <v>3.629977510065455</v>
      </c>
      <c r="F150" s="2">
        <v>0.47470845312139764</v>
      </c>
      <c r="G150" s="2">
        <v>29.336791861968482</v>
      </c>
    </row>
    <row r="151" spans="2:7" ht="16.5" thickBot="1" x14ac:dyDescent="0.3">
      <c r="B151" s="3" t="s">
        <v>134</v>
      </c>
      <c r="C151" s="4" t="s">
        <v>8</v>
      </c>
      <c r="D151" s="4" t="s">
        <v>73</v>
      </c>
      <c r="E151" s="2">
        <v>6.3837037173250483E-2</v>
      </c>
      <c r="F151" s="2">
        <v>2.4920651490810547E-2</v>
      </c>
      <c r="G151" s="2">
        <v>0.9250138220294073</v>
      </c>
    </row>
    <row r="152" spans="2:7" ht="16.5" thickBot="1" x14ac:dyDescent="0.3">
      <c r="B152" s="3" t="s">
        <v>134</v>
      </c>
      <c r="C152" s="4" t="s">
        <v>8</v>
      </c>
      <c r="D152" s="4" t="s">
        <v>78</v>
      </c>
      <c r="E152" s="2">
        <v>1.6407936137775141</v>
      </c>
      <c r="F152" s="2">
        <v>0.21792568614561642</v>
      </c>
      <c r="G152" s="2">
        <v>6.4129935685046719</v>
      </c>
    </row>
    <row r="153" spans="2:7" ht="16.5" thickBot="1" x14ac:dyDescent="0.3">
      <c r="B153" s="3" t="s">
        <v>134</v>
      </c>
      <c r="C153" s="4" t="s">
        <v>8</v>
      </c>
      <c r="D153" s="4" t="s">
        <v>182</v>
      </c>
      <c r="E153" s="2">
        <v>4.0053606975971739E-3</v>
      </c>
      <c r="F153" s="2">
        <v>8.009945176581058E-3</v>
      </c>
      <c r="G153" s="2">
        <v>0.21792131723021801</v>
      </c>
    </row>
    <row r="154" spans="2:7" ht="16.5" thickBot="1" x14ac:dyDescent="0.3">
      <c r="B154" s="3" t="s">
        <v>134</v>
      </c>
      <c r="C154" s="4" t="s">
        <v>8</v>
      </c>
      <c r="D154" s="4" t="s">
        <v>183</v>
      </c>
      <c r="E154" s="2">
        <v>0.29164012336155815</v>
      </c>
      <c r="F154" s="2">
        <v>8.7544342830828792E-2</v>
      </c>
      <c r="G154" s="2">
        <v>0.95638277427304197</v>
      </c>
    </row>
    <row r="155" spans="2:7" ht="32.25" thickBot="1" x14ac:dyDescent="0.3">
      <c r="B155" s="3" t="s">
        <v>134</v>
      </c>
      <c r="C155" s="4" t="s">
        <v>8</v>
      </c>
      <c r="D155" s="4" t="s">
        <v>87</v>
      </c>
      <c r="E155" s="2">
        <v>0.73348490790366627</v>
      </c>
      <c r="F155" s="2">
        <v>1.910100076051539</v>
      </c>
      <c r="G155" s="2">
        <v>8.952377176749108</v>
      </c>
    </row>
    <row r="156" spans="2:7" ht="16.5" thickBot="1" x14ac:dyDescent="0.3">
      <c r="B156" s="3" t="s">
        <v>134</v>
      </c>
      <c r="C156" s="4" t="s">
        <v>8</v>
      </c>
      <c r="D156" s="4" t="s">
        <v>184</v>
      </c>
      <c r="E156" s="2">
        <v>0</v>
      </c>
      <c r="F156" s="2">
        <v>0</v>
      </c>
      <c r="G156" s="2">
        <v>0</v>
      </c>
    </row>
    <row r="157" spans="2:7" ht="16.5" thickBot="1" x14ac:dyDescent="0.3">
      <c r="B157" s="3" t="s">
        <v>134</v>
      </c>
      <c r="C157" s="4" t="s">
        <v>8</v>
      </c>
      <c r="D157" s="4" t="s">
        <v>185</v>
      </c>
      <c r="E157" s="2">
        <v>0</v>
      </c>
      <c r="F157" s="2">
        <v>0</v>
      </c>
      <c r="G157" s="2">
        <v>0</v>
      </c>
    </row>
    <row r="158" spans="2:7" ht="16.5" thickBot="1" x14ac:dyDescent="0.3">
      <c r="B158" s="3" t="s">
        <v>134</v>
      </c>
      <c r="C158" s="4" t="s">
        <v>8</v>
      </c>
      <c r="D158" s="4" t="s">
        <v>186</v>
      </c>
      <c r="E158" s="2">
        <v>0</v>
      </c>
      <c r="F158" s="2">
        <v>4.0804998602273213E-2</v>
      </c>
      <c r="G158" s="2">
        <v>0.59211619506723812</v>
      </c>
    </row>
    <row r="159" spans="2:7" ht="16.5" thickBot="1" x14ac:dyDescent="0.3">
      <c r="B159" s="3" t="s">
        <v>134</v>
      </c>
      <c r="C159" s="4" t="s">
        <v>8</v>
      </c>
      <c r="D159" s="4" t="s">
        <v>187</v>
      </c>
      <c r="E159" s="2">
        <v>4.6818809770557988E-2</v>
      </c>
      <c r="F159" s="2">
        <v>3.5995501947949536E-3</v>
      </c>
      <c r="G159" s="2">
        <v>0.43036121999290006</v>
      </c>
    </row>
    <row r="160" spans="2:7" ht="16.5" thickBot="1" x14ac:dyDescent="0.3">
      <c r="B160" s="3" t="s">
        <v>134</v>
      </c>
      <c r="C160" s="4" t="s">
        <v>8</v>
      </c>
      <c r="D160" s="4" t="s">
        <v>188</v>
      </c>
      <c r="E160" s="2">
        <v>8.0279289970761253E-2</v>
      </c>
      <c r="F160" s="2">
        <v>6.1973060986847371E-2</v>
      </c>
      <c r="G160" s="2">
        <v>0.45728272110020995</v>
      </c>
    </row>
    <row r="161" spans="2:7" ht="16.5" thickBot="1" x14ac:dyDescent="0.3">
      <c r="B161" s="3" t="s">
        <v>134</v>
      </c>
      <c r="C161" s="4" t="s">
        <v>8</v>
      </c>
      <c r="D161" s="4" t="s">
        <v>189</v>
      </c>
      <c r="E161" s="2">
        <v>0</v>
      </c>
      <c r="F161" s="2">
        <v>3.9986272305909899E-4</v>
      </c>
      <c r="G161" s="2">
        <v>2.6606817044309002E-2</v>
      </c>
    </row>
    <row r="162" spans="2:7" ht="16.5" thickBot="1" x14ac:dyDescent="0.3">
      <c r="B162" s="3" t="s">
        <v>134</v>
      </c>
      <c r="C162" s="4" t="s">
        <v>8</v>
      </c>
      <c r="D162" s="4" t="s">
        <v>190</v>
      </c>
      <c r="E162" s="2">
        <v>0</v>
      </c>
      <c r="F162" s="2">
        <v>3.4634223060137317E-2</v>
      </c>
      <c r="G162" s="2">
        <v>0.1710588306636</v>
      </c>
    </row>
    <row r="163" spans="2:7" ht="16.5" thickBot="1" x14ac:dyDescent="0.3">
      <c r="B163" s="3" t="s">
        <v>134</v>
      </c>
      <c r="C163" s="4" t="s">
        <v>8</v>
      </c>
      <c r="D163" s="4" t="s">
        <v>191</v>
      </c>
      <c r="E163" s="2">
        <v>0</v>
      </c>
      <c r="F163" s="2">
        <v>1.0668027887028779E-3</v>
      </c>
      <c r="G163" s="2">
        <v>2.3650044677300001E-3</v>
      </c>
    </row>
    <row r="164" spans="2:7" ht="16.5" thickBot="1" x14ac:dyDescent="0.3">
      <c r="B164" s="3" t="s">
        <v>134</v>
      </c>
      <c r="C164" s="4" t="s">
        <v>8</v>
      </c>
      <c r="D164" s="4" t="s">
        <v>192</v>
      </c>
      <c r="E164" s="2">
        <v>0</v>
      </c>
      <c r="F164" s="2">
        <v>6.1869272858950533E-3</v>
      </c>
      <c r="G164" s="2">
        <v>9.465536130512299E-2</v>
      </c>
    </row>
    <row r="165" spans="2:7" ht="16.5" thickBot="1" x14ac:dyDescent="0.3">
      <c r="B165" s="3" t="s">
        <v>134</v>
      </c>
      <c r="C165" s="4" t="s">
        <v>8</v>
      </c>
      <c r="D165" s="4" t="s">
        <v>193</v>
      </c>
      <c r="E165" s="2">
        <v>3.9273342749254231E-2</v>
      </c>
      <c r="F165" s="2">
        <v>-6.8255752649466163E-3</v>
      </c>
      <c r="G165" s="2">
        <v>5.1393268979435698</v>
      </c>
    </row>
    <row r="166" spans="2:7" ht="16.5" thickBot="1" x14ac:dyDescent="0.3">
      <c r="B166" s="3" t="s">
        <v>134</v>
      </c>
      <c r="C166" s="4" t="s">
        <v>4662</v>
      </c>
      <c r="D166" s="4" t="s">
        <v>194</v>
      </c>
      <c r="E166" s="2">
        <v>2.320430498890913</v>
      </c>
      <c r="F166" s="2">
        <v>1.8258523018322592</v>
      </c>
      <c r="G166" s="2">
        <v>17.624421593878399</v>
      </c>
    </row>
    <row r="167" spans="2:7" ht="16.5" thickBot="1" x14ac:dyDescent="0.3">
      <c r="B167" s="3" t="s">
        <v>134</v>
      </c>
      <c r="C167" s="4" t="s">
        <v>976</v>
      </c>
      <c r="D167" s="4" t="s">
        <v>195</v>
      </c>
      <c r="E167" s="2">
        <v>8.5536172184236268</v>
      </c>
      <c r="F167" s="2">
        <v>4.3198253856160989</v>
      </c>
      <c r="G167" s="2">
        <v>57.652771424650005</v>
      </c>
    </row>
    <row r="168" spans="2:7" ht="16.5" thickBot="1" x14ac:dyDescent="0.3">
      <c r="B168" s="3" t="s">
        <v>134</v>
      </c>
      <c r="C168" s="4" t="s">
        <v>976</v>
      </c>
      <c r="D168" s="4" t="s">
        <v>196</v>
      </c>
      <c r="E168" s="2">
        <v>9.144049865613682E-2</v>
      </c>
      <c r="F168" s="2">
        <v>4.0305826632231125E-2</v>
      </c>
      <c r="G168" s="2">
        <v>0.67957786297728007</v>
      </c>
    </row>
    <row r="169" spans="2:7" ht="16.5" thickBot="1" x14ac:dyDescent="0.3">
      <c r="B169" s="3" t="s">
        <v>134</v>
      </c>
      <c r="C169" s="4" t="s">
        <v>976</v>
      </c>
      <c r="D169" s="4" t="s">
        <v>197</v>
      </c>
      <c r="E169" s="2">
        <v>0.45888818896641831</v>
      </c>
      <c r="F169" s="2">
        <v>0.47898104655172891</v>
      </c>
      <c r="G169" s="2">
        <v>9.969789664696</v>
      </c>
    </row>
    <row r="170" spans="2:7" ht="16.5" thickBot="1" x14ac:dyDescent="0.3">
      <c r="B170" s="3" t="s">
        <v>134</v>
      </c>
      <c r="C170" s="4" t="s">
        <v>976</v>
      </c>
      <c r="D170" s="4" t="s">
        <v>198</v>
      </c>
      <c r="E170" s="2">
        <v>0.11151630904053034</v>
      </c>
      <c r="F170" s="2">
        <v>3.1905656336845299E-2</v>
      </c>
      <c r="G170" s="2">
        <v>0.81657170904310983</v>
      </c>
    </row>
    <row r="171" spans="2:7" ht="16.5" thickBot="1" x14ac:dyDescent="0.3">
      <c r="B171" s="3" t="s">
        <v>134</v>
      </c>
      <c r="C171" s="4" t="s">
        <v>976</v>
      </c>
      <c r="D171" s="4" t="s">
        <v>92</v>
      </c>
      <c r="E171" s="2">
        <v>0.14621035816150491</v>
      </c>
      <c r="F171" s="2">
        <v>2.2695026542399726E-2</v>
      </c>
      <c r="G171" s="2">
        <v>0.62127635655705005</v>
      </c>
    </row>
    <row r="172" spans="2:7" ht="16.5" thickBot="1" x14ac:dyDescent="0.3">
      <c r="B172" s="3" t="s">
        <v>134</v>
      </c>
      <c r="C172" s="4" t="s">
        <v>976</v>
      </c>
      <c r="D172" s="4" t="s">
        <v>199</v>
      </c>
      <c r="E172" s="2">
        <v>3.2926828545778677E-2</v>
      </c>
      <c r="F172" s="2">
        <v>5.1109596966997864E-3</v>
      </c>
      <c r="G172" s="2">
        <v>0.13991252281389999</v>
      </c>
    </row>
    <row r="173" spans="2:7" ht="16.5" thickBot="1" x14ac:dyDescent="0.3">
      <c r="B173" s="3" t="s">
        <v>134</v>
      </c>
      <c r="C173" s="4" t="s">
        <v>976</v>
      </c>
      <c r="D173" s="4" t="s">
        <v>95</v>
      </c>
      <c r="E173" s="2">
        <v>0</v>
      </c>
      <c r="F173" s="2">
        <v>8.4468738481008297E-3</v>
      </c>
      <c r="G173" s="2">
        <v>0.23123317343739996</v>
      </c>
    </row>
    <row r="174" spans="2:7" ht="16.5" thickBot="1" x14ac:dyDescent="0.3">
      <c r="B174" s="3" t="s">
        <v>134</v>
      </c>
      <c r="C174" s="4" t="s">
        <v>976</v>
      </c>
      <c r="D174" s="4" t="s">
        <v>96</v>
      </c>
      <c r="E174" s="2">
        <v>0</v>
      </c>
      <c r="F174" s="2">
        <v>0.10647064563198873</v>
      </c>
      <c r="G174" s="2">
        <v>2.9146339474394996</v>
      </c>
    </row>
    <row r="175" spans="2:7" ht="32.25" thickBot="1" x14ac:dyDescent="0.3">
      <c r="B175" s="3" t="s">
        <v>134</v>
      </c>
      <c r="C175" s="4" t="s">
        <v>8</v>
      </c>
      <c r="D175" s="4" t="s">
        <v>200</v>
      </c>
      <c r="E175" s="2">
        <v>27.431329245662315</v>
      </c>
      <c r="F175" s="2">
        <v>0</v>
      </c>
      <c r="G175" s="2">
        <v>68.292482726745575</v>
      </c>
    </row>
    <row r="176" spans="2:7" ht="16.5" thickBot="1" x14ac:dyDescent="0.3">
      <c r="B176" s="3" t="s">
        <v>134</v>
      </c>
      <c r="C176" s="4" t="s">
        <v>4668</v>
      </c>
      <c r="D176" s="4" t="s">
        <v>201</v>
      </c>
      <c r="E176" s="2">
        <v>0</v>
      </c>
      <c r="F176" s="2">
        <v>0</v>
      </c>
      <c r="G176" s="2">
        <v>0</v>
      </c>
    </row>
    <row r="177" spans="2:7" ht="16.5" thickBot="1" x14ac:dyDescent="0.3">
      <c r="B177" s="3" t="s">
        <v>134</v>
      </c>
      <c r="C177" s="4" t="s">
        <v>4668</v>
      </c>
      <c r="D177" s="4" t="s">
        <v>202</v>
      </c>
      <c r="E177" s="2">
        <v>0</v>
      </c>
      <c r="F177" s="2">
        <v>0</v>
      </c>
      <c r="G177" s="2">
        <v>0</v>
      </c>
    </row>
    <row r="178" spans="2:7" ht="16.5" thickBot="1" x14ac:dyDescent="0.3">
      <c r="B178" s="3" t="s">
        <v>134</v>
      </c>
      <c r="C178" s="4" t="s">
        <v>4668</v>
      </c>
      <c r="D178" s="4" t="s">
        <v>203</v>
      </c>
      <c r="E178" s="2">
        <v>12.065102103230528</v>
      </c>
      <c r="F178" s="2">
        <v>1.4529836439390933</v>
      </c>
      <c r="G178" s="2">
        <v>51.533543285699999</v>
      </c>
    </row>
    <row r="179" spans="2:7" ht="16.5" thickBot="1" x14ac:dyDescent="0.3">
      <c r="B179" s="3" t="s">
        <v>134</v>
      </c>
      <c r="C179" s="4" t="s">
        <v>4668</v>
      </c>
      <c r="D179" s="4" t="s">
        <v>204</v>
      </c>
      <c r="E179" s="2">
        <v>84.014943980532777</v>
      </c>
      <c r="F179" s="2">
        <v>12.765186741329762</v>
      </c>
      <c r="G179" s="2">
        <v>355.35109012830009</v>
      </c>
    </row>
    <row r="180" spans="2:7" ht="16.5" thickBot="1" x14ac:dyDescent="0.3">
      <c r="B180" s="3" t="s">
        <v>134</v>
      </c>
      <c r="C180" s="4" t="s">
        <v>4663</v>
      </c>
      <c r="D180" s="4" t="s">
        <v>205</v>
      </c>
      <c r="E180" s="2">
        <v>0.33910790647625216</v>
      </c>
      <c r="F180" s="2">
        <v>0.17745228658132642</v>
      </c>
      <c r="G180" s="2">
        <v>2.0882570626213601</v>
      </c>
    </row>
    <row r="181" spans="2:7" ht="16.5" thickBot="1" x14ac:dyDescent="0.3">
      <c r="B181" s="3" t="s">
        <v>134</v>
      </c>
      <c r="C181" s="4" t="s">
        <v>976</v>
      </c>
      <c r="D181" s="4" t="s">
        <v>206</v>
      </c>
      <c r="E181" s="2">
        <v>1.7612900412593584</v>
      </c>
      <c r="F181" s="2">
        <v>1.7612900412593584</v>
      </c>
      <c r="G181" s="2">
        <v>10.12728753252</v>
      </c>
    </row>
    <row r="182" spans="2:7" ht="32.25" thickBot="1" x14ac:dyDescent="0.3">
      <c r="B182" s="3" t="s">
        <v>134</v>
      </c>
      <c r="C182" s="4" t="s">
        <v>976</v>
      </c>
      <c r="D182" s="4" t="s">
        <v>207</v>
      </c>
      <c r="E182" s="2">
        <v>2.1427922336706229</v>
      </c>
      <c r="F182" s="2">
        <v>2.3068217346330875</v>
      </c>
      <c r="G182" s="2">
        <v>27.058683175039995</v>
      </c>
    </row>
    <row r="183" spans="2:7" ht="16.5" thickBot="1" x14ac:dyDescent="0.3">
      <c r="B183" s="3" t="s">
        <v>134</v>
      </c>
      <c r="C183" s="4" t="s">
        <v>976</v>
      </c>
      <c r="D183" s="4" t="s">
        <v>208</v>
      </c>
      <c r="E183" s="2">
        <v>16.056995985896094</v>
      </c>
      <c r="F183" s="2">
        <v>0</v>
      </c>
      <c r="G183" s="2">
        <v>29.304017519039999</v>
      </c>
    </row>
    <row r="184" spans="2:7" ht="16.5" thickBot="1" x14ac:dyDescent="0.3">
      <c r="B184" s="3" t="s">
        <v>134</v>
      </c>
      <c r="C184" s="4" t="s">
        <v>4669</v>
      </c>
      <c r="D184" s="4" t="s">
        <v>209</v>
      </c>
      <c r="E184" s="2">
        <v>0.10715385126815195</v>
      </c>
      <c r="F184" s="2">
        <v>0.10715385126815195</v>
      </c>
      <c r="G184" s="2">
        <v>0.93866769225149993</v>
      </c>
    </row>
    <row r="185" spans="2:7" ht="16.5" thickBot="1" x14ac:dyDescent="0.3">
      <c r="B185" s="3" t="s">
        <v>134</v>
      </c>
      <c r="C185" s="4" t="s">
        <v>4670</v>
      </c>
      <c r="D185" s="4" t="s">
        <v>210</v>
      </c>
      <c r="E185" s="2">
        <v>4.8340859501129518</v>
      </c>
      <c r="F185" s="2">
        <v>4.905797442016369</v>
      </c>
      <c r="G185" s="2">
        <v>16.984704729272167</v>
      </c>
    </row>
    <row r="186" spans="2:7" ht="16.5" thickBot="1" x14ac:dyDescent="0.3">
      <c r="B186" s="3" t="s">
        <v>134</v>
      </c>
      <c r="C186" s="4" t="s">
        <v>4670</v>
      </c>
      <c r="D186" s="4" t="s">
        <v>211</v>
      </c>
      <c r="E186" s="2">
        <v>6.4456897515361105</v>
      </c>
      <c r="F186" s="2">
        <v>36.289233301148315</v>
      </c>
      <c r="G186" s="2">
        <v>61.909530431815092</v>
      </c>
    </row>
    <row r="187" spans="2:7" ht="16.5" thickBot="1" x14ac:dyDescent="0.3">
      <c r="B187" s="3" t="s">
        <v>134</v>
      </c>
      <c r="C187" s="4" t="s">
        <v>4670</v>
      </c>
      <c r="D187" s="4" t="s">
        <v>212</v>
      </c>
      <c r="E187" s="2">
        <v>7.567874123309519E-2</v>
      </c>
      <c r="F187" s="2">
        <v>7.567874123309519E-2</v>
      </c>
      <c r="G187" s="2">
        <v>1.8800585886890002</v>
      </c>
    </row>
    <row r="188" spans="2:7" ht="16.5" thickBot="1" x14ac:dyDescent="0.3">
      <c r="B188" s="3" t="s">
        <v>134</v>
      </c>
      <c r="C188" s="4" t="s">
        <v>4670</v>
      </c>
      <c r="D188" s="4" t="s">
        <v>213</v>
      </c>
      <c r="E188" s="2">
        <v>1.4506980967170038E-2</v>
      </c>
      <c r="F188" s="2">
        <v>9.8943798154920749E-3</v>
      </c>
      <c r="G188" s="2">
        <v>0.11029160668101902</v>
      </c>
    </row>
    <row r="189" spans="2:7" ht="16.5" thickBot="1" x14ac:dyDescent="0.3">
      <c r="B189" s="3" t="s">
        <v>134</v>
      </c>
      <c r="C189" s="4" t="s">
        <v>4670</v>
      </c>
      <c r="D189" s="4" t="s">
        <v>214</v>
      </c>
      <c r="E189" s="2">
        <v>3.2780106954445206E-3</v>
      </c>
      <c r="F189" s="2">
        <v>2.4300221571874679E-3</v>
      </c>
      <c r="G189" s="2">
        <v>2.5059092689958002E-2</v>
      </c>
    </row>
    <row r="190" spans="2:7" ht="16.5" thickBot="1" x14ac:dyDescent="0.3">
      <c r="B190" s="3" t="s">
        <v>134</v>
      </c>
      <c r="C190" s="4" t="s">
        <v>4668</v>
      </c>
      <c r="D190" s="4" t="s">
        <v>215</v>
      </c>
      <c r="E190" s="2">
        <v>46.798640827089024</v>
      </c>
      <c r="F190" s="2">
        <v>45.914834112661829</v>
      </c>
      <c r="G190" s="2">
        <v>253.06139562999999</v>
      </c>
    </row>
    <row r="191" spans="2:7" ht="16.5" thickBot="1" x14ac:dyDescent="0.3">
      <c r="B191" s="3" t="s">
        <v>134</v>
      </c>
      <c r="C191" s="4" t="s">
        <v>4668</v>
      </c>
      <c r="D191" s="4" t="s">
        <v>216</v>
      </c>
      <c r="E191" s="2">
        <v>0</v>
      </c>
      <c r="F191" s="2">
        <v>0</v>
      </c>
      <c r="G191" s="2">
        <v>0</v>
      </c>
    </row>
    <row r="192" spans="2:7" ht="16.5" thickBot="1" x14ac:dyDescent="0.3">
      <c r="B192" s="3" t="s">
        <v>134</v>
      </c>
      <c r="C192" s="4" t="s">
        <v>4663</v>
      </c>
      <c r="D192" s="4" t="s">
        <v>217</v>
      </c>
      <c r="E192" s="2">
        <v>9.3397039498283749E-2</v>
      </c>
      <c r="F192" s="2">
        <v>2.8881559035544787E-2</v>
      </c>
      <c r="G192" s="2">
        <v>0.57617699127480104</v>
      </c>
    </row>
    <row r="193" spans="2:7" ht="16.5" thickBot="1" x14ac:dyDescent="0.3">
      <c r="B193" s="3" t="s">
        <v>134</v>
      </c>
      <c r="C193" s="4" t="s">
        <v>4667</v>
      </c>
      <c r="D193" s="4" t="s">
        <v>218</v>
      </c>
      <c r="E193" s="2">
        <v>0</v>
      </c>
      <c r="F193" s="2">
        <v>0</v>
      </c>
      <c r="G193" s="2">
        <v>41.089653225232986</v>
      </c>
    </row>
    <row r="194" spans="2:7" ht="16.5" thickBot="1" x14ac:dyDescent="0.3">
      <c r="B194" s="3" t="s">
        <v>134</v>
      </c>
      <c r="C194" s="4" t="s">
        <v>4667</v>
      </c>
      <c r="D194" s="4" t="s">
        <v>219</v>
      </c>
      <c r="E194" s="2">
        <v>0</v>
      </c>
      <c r="F194" s="2">
        <v>0</v>
      </c>
      <c r="G194" s="2">
        <v>0</v>
      </c>
    </row>
    <row r="195" spans="2:7" ht="16.5" thickBot="1" x14ac:dyDescent="0.3">
      <c r="B195" s="3" t="s">
        <v>134</v>
      </c>
      <c r="C195" s="4" t="s">
        <v>4667</v>
      </c>
      <c r="D195" s="4" t="s">
        <v>220</v>
      </c>
      <c r="E195" s="2">
        <v>0</v>
      </c>
      <c r="F195" s="2">
        <v>0</v>
      </c>
      <c r="G195" s="2">
        <v>6.9936055767120003E-2</v>
      </c>
    </row>
    <row r="196" spans="2:7" ht="16.5" thickBot="1" x14ac:dyDescent="0.3">
      <c r="B196" s="3" t="s">
        <v>134</v>
      </c>
      <c r="C196" s="4" t="s">
        <v>4660</v>
      </c>
      <c r="D196" s="4" t="s">
        <v>109</v>
      </c>
      <c r="E196" s="2">
        <v>2.2131367652148271</v>
      </c>
      <c r="F196" s="2">
        <v>1.4861190459232834</v>
      </c>
      <c r="G196" s="2">
        <v>15.959006805704</v>
      </c>
    </row>
    <row r="197" spans="2:7" ht="16.5" thickBot="1" x14ac:dyDescent="0.3">
      <c r="B197" s="3" t="s">
        <v>134</v>
      </c>
      <c r="C197" s="4" t="s">
        <v>8</v>
      </c>
      <c r="D197" s="4" t="s">
        <v>221</v>
      </c>
      <c r="E197" s="2">
        <v>3.5704199458419734</v>
      </c>
      <c r="F197" s="2">
        <v>0.16248791456069661</v>
      </c>
      <c r="G197" s="2">
        <v>13.1073374307697</v>
      </c>
    </row>
    <row r="198" spans="2:7" ht="32.25" thickBot="1" x14ac:dyDescent="0.3">
      <c r="B198" s="3" t="s">
        <v>134</v>
      </c>
      <c r="C198" s="4" t="s">
        <v>8</v>
      </c>
      <c r="D198" s="4" t="s">
        <v>222</v>
      </c>
      <c r="E198" s="2">
        <v>1.4224448412116655</v>
      </c>
      <c r="F198" s="2">
        <v>2.7629452655709322E-3</v>
      </c>
      <c r="G198" s="2">
        <v>3.7749610993319997</v>
      </c>
    </row>
    <row r="199" spans="2:7" ht="32.25" thickBot="1" x14ac:dyDescent="0.3">
      <c r="B199" s="3" t="s">
        <v>134</v>
      </c>
      <c r="C199" s="4" t="s">
        <v>8</v>
      </c>
      <c r="D199" s="4" t="s">
        <v>223</v>
      </c>
      <c r="E199" s="2">
        <v>2.3561290224649789</v>
      </c>
      <c r="F199" s="2">
        <v>4.5765258090068811E-3</v>
      </c>
      <c r="G199" s="2">
        <v>6.2528227085670993</v>
      </c>
    </row>
    <row r="200" spans="2:7" ht="16.5" thickBot="1" x14ac:dyDescent="0.3">
      <c r="B200" s="3" t="s">
        <v>134</v>
      </c>
      <c r="C200" s="4" t="s">
        <v>4666</v>
      </c>
      <c r="D200" s="4" t="s">
        <v>224</v>
      </c>
      <c r="E200" s="2">
        <v>0</v>
      </c>
      <c r="F200" s="2">
        <v>0</v>
      </c>
      <c r="G200" s="2">
        <v>0</v>
      </c>
    </row>
    <row r="201" spans="2:7" ht="32.25" thickBot="1" x14ac:dyDescent="0.3">
      <c r="B201" s="3" t="s">
        <v>134</v>
      </c>
      <c r="C201" s="4" t="s">
        <v>4666</v>
      </c>
      <c r="D201" s="4" t="s">
        <v>225</v>
      </c>
      <c r="E201" s="2">
        <v>10.720224488794035</v>
      </c>
      <c r="F201" s="2">
        <v>4.7904522007868655</v>
      </c>
      <c r="G201" s="2">
        <v>71.773240220740007</v>
      </c>
    </row>
    <row r="202" spans="2:7" ht="16.5" thickBot="1" x14ac:dyDescent="0.3">
      <c r="B202" s="3" t="s">
        <v>134</v>
      </c>
      <c r="C202" s="4" t="s">
        <v>4666</v>
      </c>
      <c r="D202" s="4" t="s">
        <v>226</v>
      </c>
      <c r="E202" s="2">
        <v>5.9133362495322572</v>
      </c>
      <c r="F202" s="2">
        <v>2.6424404339830425</v>
      </c>
      <c r="G202" s="2">
        <v>39.590523835330004</v>
      </c>
    </row>
    <row r="203" spans="2:7" ht="32.25" thickBot="1" x14ac:dyDescent="0.3">
      <c r="B203" s="3" t="s">
        <v>134</v>
      </c>
      <c r="C203" s="4" t="s">
        <v>4666</v>
      </c>
      <c r="D203" s="4" t="s">
        <v>227</v>
      </c>
      <c r="E203" s="2">
        <v>0</v>
      </c>
      <c r="F203" s="2">
        <v>0</v>
      </c>
      <c r="G203" s="2">
        <v>0</v>
      </c>
    </row>
    <row r="204" spans="2:7" ht="16.5" thickBot="1" x14ac:dyDescent="0.3">
      <c r="B204" s="3" t="s">
        <v>134</v>
      </c>
      <c r="C204" s="4" t="s">
        <v>4666</v>
      </c>
      <c r="D204" s="4" t="s">
        <v>228</v>
      </c>
      <c r="E204" s="2">
        <v>0</v>
      </c>
      <c r="F204" s="2">
        <v>0</v>
      </c>
      <c r="G204" s="2">
        <v>0</v>
      </c>
    </row>
    <row r="205" spans="2:7" ht="16.5" thickBot="1" x14ac:dyDescent="0.3">
      <c r="B205" s="3" t="s">
        <v>134</v>
      </c>
      <c r="C205" s="4" t="s">
        <v>4663</v>
      </c>
      <c r="D205" s="4" t="s">
        <v>229</v>
      </c>
      <c r="E205" s="2">
        <v>0.22213425144227508</v>
      </c>
      <c r="F205" s="2">
        <v>9.1467047357012554E-2</v>
      </c>
      <c r="G205" s="2">
        <v>1.030180266570651</v>
      </c>
    </row>
    <row r="206" spans="2:7" ht="16.5" thickBot="1" x14ac:dyDescent="0.3">
      <c r="B206" s="3" t="s">
        <v>134</v>
      </c>
      <c r="C206" s="4" t="s">
        <v>4663</v>
      </c>
      <c r="D206" s="4" t="s">
        <v>230</v>
      </c>
      <c r="E206" s="2">
        <v>1.0784910838498762</v>
      </c>
      <c r="F206" s="2">
        <v>0.42330506413021551</v>
      </c>
      <c r="G206" s="2">
        <v>4.9331858667241901</v>
      </c>
    </row>
    <row r="207" spans="2:7" ht="16.5" thickBot="1" x14ac:dyDescent="0.3">
      <c r="B207" s="3" t="s">
        <v>134</v>
      </c>
      <c r="C207" s="4" t="s">
        <v>4663</v>
      </c>
      <c r="D207" s="4" t="s">
        <v>231</v>
      </c>
      <c r="E207" s="2">
        <v>2.5523035264890557</v>
      </c>
      <c r="F207" s="2">
        <v>1.2349855382995225</v>
      </c>
      <c r="G207" s="2">
        <v>13.859007686192877</v>
      </c>
    </row>
    <row r="208" spans="2:7" ht="16.5" thickBot="1" x14ac:dyDescent="0.3">
      <c r="B208" s="3" t="s">
        <v>134</v>
      </c>
      <c r="C208" s="4" t="s">
        <v>4663</v>
      </c>
      <c r="D208" s="4" t="s">
        <v>232</v>
      </c>
      <c r="E208" s="2">
        <v>0.63098130334397096</v>
      </c>
      <c r="F208" s="2">
        <v>0.16148443445541671</v>
      </c>
      <c r="G208" s="2">
        <v>3.8186539618636601</v>
      </c>
    </row>
    <row r="209" spans="2:7" ht="16.5" thickBot="1" x14ac:dyDescent="0.3">
      <c r="B209" s="3" t="s">
        <v>134</v>
      </c>
      <c r="C209" s="4" t="s">
        <v>4669</v>
      </c>
      <c r="D209" s="4" t="s">
        <v>233</v>
      </c>
      <c r="E209" s="2">
        <v>1.4100087574456395</v>
      </c>
      <c r="F209" s="2">
        <v>0.50472888264714255</v>
      </c>
      <c r="G209" s="2">
        <v>9.7154521615379998</v>
      </c>
    </row>
    <row r="210" spans="2:7" ht="16.5" thickBot="1" x14ac:dyDescent="0.3">
      <c r="B210" s="3" t="s">
        <v>134</v>
      </c>
      <c r="C210" s="4" t="s">
        <v>4661</v>
      </c>
      <c r="D210" s="4" t="s">
        <v>52</v>
      </c>
      <c r="E210" s="2">
        <v>0.16926443446692058</v>
      </c>
      <c r="F210" s="2">
        <v>1.1851805685024963</v>
      </c>
      <c r="G210" s="2">
        <v>2.8456278308399998</v>
      </c>
    </row>
    <row r="211" spans="2:7" ht="16.5" thickBot="1" x14ac:dyDescent="0.3">
      <c r="B211" s="3" t="s">
        <v>134</v>
      </c>
      <c r="C211" s="4" t="s">
        <v>4661</v>
      </c>
      <c r="D211" s="4" t="s">
        <v>234</v>
      </c>
      <c r="E211" s="2">
        <v>8.4095536730963996E-2</v>
      </c>
      <c r="F211" s="2">
        <v>8.5801207571814184E-2</v>
      </c>
      <c r="G211" s="2">
        <v>0.83953707073028006</v>
      </c>
    </row>
    <row r="212" spans="2:7" ht="16.5" thickBot="1" x14ac:dyDescent="0.3">
      <c r="B212" s="3" t="s">
        <v>134</v>
      </c>
      <c r="C212" s="4" t="s">
        <v>4661</v>
      </c>
      <c r="D212" s="4" t="s">
        <v>235</v>
      </c>
      <c r="E212" s="2">
        <v>0.13579224039475304</v>
      </c>
      <c r="F212" s="2">
        <v>0.17534768011129398</v>
      </c>
      <c r="G212" s="2">
        <v>1.0325232559124</v>
      </c>
    </row>
    <row r="213" spans="2:7" ht="16.5" thickBot="1" x14ac:dyDescent="0.3">
      <c r="B213" s="3" t="s">
        <v>134</v>
      </c>
      <c r="C213" s="4" t="s">
        <v>4661</v>
      </c>
      <c r="D213" s="4" t="s">
        <v>236</v>
      </c>
      <c r="E213" s="2">
        <v>3.0033847609600459E-2</v>
      </c>
      <c r="F213" s="2">
        <v>0.2097509021214968</v>
      </c>
      <c r="G213" s="2">
        <v>0.50418619913200002</v>
      </c>
    </row>
    <row r="214" spans="2:7" ht="16.5" thickBot="1" x14ac:dyDescent="0.3">
      <c r="B214" s="3" t="s">
        <v>134</v>
      </c>
      <c r="C214" s="4" t="s">
        <v>4661</v>
      </c>
      <c r="D214" s="4" t="s">
        <v>54</v>
      </c>
      <c r="E214" s="2">
        <v>5.6689172224253653E-2</v>
      </c>
      <c r="F214" s="2">
        <v>7.5033576413292918E-2</v>
      </c>
      <c r="G214" s="2">
        <v>0.5782531709001979</v>
      </c>
    </row>
    <row r="215" spans="2:7" ht="16.5" thickBot="1" x14ac:dyDescent="0.3">
      <c r="B215" s="3" t="s">
        <v>134</v>
      </c>
      <c r="C215" s="4" t="s">
        <v>4661</v>
      </c>
      <c r="D215" s="4" t="s">
        <v>237</v>
      </c>
      <c r="E215" s="2">
        <v>5.1593599819710456E-2</v>
      </c>
      <c r="F215" s="2">
        <v>5.3832732587966843E-2</v>
      </c>
      <c r="G215" s="2">
        <v>2.8109054701778802</v>
      </c>
    </row>
    <row r="216" spans="2:7" ht="16.5" thickBot="1" x14ac:dyDescent="0.3">
      <c r="B216" s="3" t="s">
        <v>134</v>
      </c>
      <c r="C216" s="4" t="s">
        <v>4661</v>
      </c>
      <c r="D216" s="4" t="s">
        <v>56</v>
      </c>
      <c r="E216" s="2">
        <v>3.2475213926908948E-2</v>
      </c>
      <c r="F216" s="2">
        <v>5.4894924961487027E-2</v>
      </c>
      <c r="G216" s="2">
        <v>0.21985881947249997</v>
      </c>
    </row>
    <row r="217" spans="2:7" ht="16.5" thickBot="1" x14ac:dyDescent="0.3">
      <c r="B217" s="3" t="s">
        <v>134</v>
      </c>
      <c r="C217" s="4" t="s">
        <v>4661</v>
      </c>
      <c r="D217" s="4" t="s">
        <v>57</v>
      </c>
      <c r="E217" s="2">
        <v>4.6652226620293252E-2</v>
      </c>
      <c r="F217" s="2">
        <v>0.11759698623603905</v>
      </c>
      <c r="G217" s="2">
        <v>0.37824405586255005</v>
      </c>
    </row>
    <row r="218" spans="2:7" ht="16.5" thickBot="1" x14ac:dyDescent="0.3">
      <c r="B218" s="3" t="s">
        <v>134</v>
      </c>
      <c r="C218" s="4" t="s">
        <v>4661</v>
      </c>
      <c r="D218" s="4" t="s">
        <v>58</v>
      </c>
      <c r="E218" s="2">
        <v>1.5884528472815986</v>
      </c>
      <c r="F218" s="2">
        <v>0.22300951378787334</v>
      </c>
      <c r="G218" s="2">
        <v>21.252502246821294</v>
      </c>
    </row>
    <row r="219" spans="2:7" ht="16.5" thickBot="1" x14ac:dyDescent="0.3">
      <c r="B219" s="3" t="s">
        <v>134</v>
      </c>
      <c r="C219" s="4" t="s">
        <v>4661</v>
      </c>
      <c r="D219" s="4" t="s">
        <v>118</v>
      </c>
      <c r="E219" s="2">
        <v>3.1817644828957601</v>
      </c>
      <c r="F219" s="2">
        <v>7.8819994813768286</v>
      </c>
      <c r="G219" s="2">
        <v>29.581226354465009</v>
      </c>
    </row>
    <row r="220" spans="2:7" ht="16.5" thickBot="1" x14ac:dyDescent="0.3">
      <c r="B220" s="3" t="s">
        <v>134</v>
      </c>
      <c r="C220" s="4" t="s">
        <v>4661</v>
      </c>
      <c r="D220" s="4" t="s">
        <v>238</v>
      </c>
      <c r="E220" s="2">
        <v>0.52729703167628628</v>
      </c>
      <c r="F220" s="2">
        <v>-5.6099963210362618E-5</v>
      </c>
      <c r="G220" s="2">
        <v>7.2669059118082995</v>
      </c>
    </row>
    <row r="221" spans="2:7" ht="16.5" thickBot="1" x14ac:dyDescent="0.3">
      <c r="B221" s="3" t="s">
        <v>134</v>
      </c>
      <c r="C221" s="4" t="s">
        <v>4661</v>
      </c>
      <c r="D221" s="4" t="s">
        <v>97</v>
      </c>
      <c r="E221" s="2">
        <v>6.1647665225207975E-2</v>
      </c>
      <c r="F221" s="2">
        <v>7.8917624012502643E-2</v>
      </c>
      <c r="G221" s="2">
        <v>0.56949701007706599</v>
      </c>
    </row>
    <row r="222" spans="2:7" ht="16.5" thickBot="1" x14ac:dyDescent="0.3">
      <c r="B222" s="3" t="s">
        <v>134</v>
      </c>
      <c r="C222" s="4" t="s">
        <v>976</v>
      </c>
      <c r="D222" s="4" t="s">
        <v>93</v>
      </c>
      <c r="E222" s="2">
        <v>0</v>
      </c>
      <c r="F222" s="2">
        <v>0</v>
      </c>
      <c r="G222" s="2">
        <v>0</v>
      </c>
    </row>
    <row r="223" spans="2:7" ht="16.5" thickBot="1" x14ac:dyDescent="0.3">
      <c r="B223" s="3" t="s">
        <v>134</v>
      </c>
      <c r="C223" s="4" t="s">
        <v>8</v>
      </c>
      <c r="D223" s="4" t="s">
        <v>239</v>
      </c>
      <c r="E223" s="2">
        <v>29.691576218947802</v>
      </c>
      <c r="F223" s="2">
        <v>8.6051927345770185</v>
      </c>
      <c r="G223" s="2">
        <v>-4.7246345196893298</v>
      </c>
    </row>
    <row r="224" spans="2:7" ht="16.5" thickBot="1" x14ac:dyDescent="0.3">
      <c r="B224" s="3" t="s">
        <v>240</v>
      </c>
      <c r="C224" s="4" t="s">
        <v>4671</v>
      </c>
      <c r="D224" s="4" t="s">
        <v>241</v>
      </c>
      <c r="E224" s="2">
        <v>0.35123815795406194</v>
      </c>
      <c r="F224" s="2">
        <v>0.34257780752555911</v>
      </c>
      <c r="G224" s="2">
        <v>2.5512643323243491</v>
      </c>
    </row>
    <row r="225" spans="2:7" ht="16.5" thickBot="1" x14ac:dyDescent="0.3">
      <c r="B225" s="3" t="s">
        <v>240</v>
      </c>
      <c r="C225" s="4" t="s">
        <v>4671</v>
      </c>
      <c r="D225" s="4" t="s">
        <v>242</v>
      </c>
      <c r="E225" s="2">
        <v>15.319222284783681</v>
      </c>
      <c r="F225" s="2">
        <v>14.975140208547405</v>
      </c>
      <c r="G225" s="2">
        <v>112.21414824189085</v>
      </c>
    </row>
    <row r="226" spans="2:7" ht="16.5" thickBot="1" x14ac:dyDescent="0.3">
      <c r="B226" s="3" t="s">
        <v>240</v>
      </c>
      <c r="C226" s="4" t="s">
        <v>4672</v>
      </c>
      <c r="D226" s="4" t="s">
        <v>243</v>
      </c>
      <c r="E226" s="2">
        <v>0.70096847250379024</v>
      </c>
      <c r="F226" s="2">
        <v>0.68368494998853679</v>
      </c>
      <c r="G226" s="2">
        <v>5.0915762467263006</v>
      </c>
    </row>
    <row r="227" spans="2:7" ht="16.5" thickBot="1" x14ac:dyDescent="0.3">
      <c r="B227" s="3" t="s">
        <v>240</v>
      </c>
      <c r="C227" s="4" t="s">
        <v>4672</v>
      </c>
      <c r="D227" s="4" t="s">
        <v>244</v>
      </c>
      <c r="E227" s="2">
        <v>0.31666649507865385</v>
      </c>
      <c r="F227" s="2">
        <v>0.3088585654609794</v>
      </c>
      <c r="G227" s="2">
        <v>2.3001485340952001</v>
      </c>
    </row>
    <row r="228" spans="2:7" ht="16.5" thickBot="1" x14ac:dyDescent="0.3">
      <c r="B228" s="3" t="s">
        <v>240</v>
      </c>
      <c r="C228" s="4" t="s">
        <v>4673</v>
      </c>
      <c r="D228" s="4" t="s">
        <v>245</v>
      </c>
      <c r="E228" s="2">
        <v>1.0332758112872877</v>
      </c>
      <c r="F228" s="2">
        <v>1.0077987086081022</v>
      </c>
      <c r="G228" s="2">
        <v>7.5053340962332014</v>
      </c>
    </row>
    <row r="229" spans="2:7" ht="16.5" thickBot="1" x14ac:dyDescent="0.3">
      <c r="B229" s="3" t="s">
        <v>240</v>
      </c>
      <c r="C229" s="4" t="s">
        <v>4673</v>
      </c>
      <c r="D229" s="4" t="s">
        <v>246</v>
      </c>
      <c r="E229" s="2">
        <v>0.28255710643482135</v>
      </c>
      <c r="F229" s="2">
        <v>0.27559019950180697</v>
      </c>
      <c r="G229" s="2">
        <v>2.0523905252521497</v>
      </c>
    </row>
    <row r="230" spans="2:7" ht="16.5" thickBot="1" x14ac:dyDescent="0.3">
      <c r="B230" s="3" t="s">
        <v>240</v>
      </c>
      <c r="C230" s="4" t="s">
        <v>4673</v>
      </c>
      <c r="D230" s="4" t="s">
        <v>247</v>
      </c>
      <c r="E230" s="2">
        <v>0.74238606501722249</v>
      </c>
      <c r="F230" s="2">
        <v>0.72408132411510373</v>
      </c>
      <c r="G230" s="2">
        <v>5.3924183509149985</v>
      </c>
    </row>
    <row r="231" spans="2:7" ht="16.5" thickBot="1" x14ac:dyDescent="0.3">
      <c r="B231" s="3" t="s">
        <v>240</v>
      </c>
      <c r="C231" s="4" t="s">
        <v>4674</v>
      </c>
      <c r="D231" s="4" t="s">
        <v>248</v>
      </c>
      <c r="E231" s="2">
        <v>2.4991845797661929</v>
      </c>
      <c r="F231" s="2">
        <v>2.4331757319790013</v>
      </c>
      <c r="G231" s="2">
        <v>18.559072002428003</v>
      </c>
    </row>
    <row r="232" spans="2:7" ht="16.5" thickBot="1" x14ac:dyDescent="0.3">
      <c r="B232" s="3" t="s">
        <v>240</v>
      </c>
      <c r="C232" s="4" t="s">
        <v>4674</v>
      </c>
      <c r="D232" s="4" t="s">
        <v>249</v>
      </c>
      <c r="E232" s="2">
        <v>0.41837274521904905</v>
      </c>
      <c r="F232" s="2">
        <v>0.40732261987774393</v>
      </c>
      <c r="G232" s="2">
        <v>3.1068573186779997</v>
      </c>
    </row>
    <row r="233" spans="2:7" ht="16.5" thickBot="1" x14ac:dyDescent="0.3">
      <c r="B233" s="3" t="s">
        <v>240</v>
      </c>
      <c r="C233" s="4" t="s">
        <v>4674</v>
      </c>
      <c r="D233" s="4" t="s">
        <v>250</v>
      </c>
      <c r="E233" s="2">
        <v>4.1302259090112452</v>
      </c>
      <c r="F233" s="2">
        <v>4.0211377465914291</v>
      </c>
      <c r="G233" s="2">
        <v>30.671268001663375</v>
      </c>
    </row>
    <row r="234" spans="2:7" ht="16.5" thickBot="1" x14ac:dyDescent="0.3">
      <c r="B234" s="3" t="s">
        <v>240</v>
      </c>
      <c r="C234" s="4" t="s">
        <v>4674</v>
      </c>
      <c r="D234" s="4" t="s">
        <v>251</v>
      </c>
      <c r="E234" s="2">
        <v>0.40736426099837098</v>
      </c>
      <c r="F234" s="2">
        <v>0.39660489343669264</v>
      </c>
      <c r="G234" s="2">
        <v>3.0251077540626992</v>
      </c>
    </row>
    <row r="235" spans="2:7" ht="16.5" thickBot="1" x14ac:dyDescent="0.3">
      <c r="B235" s="3" t="s">
        <v>240</v>
      </c>
      <c r="C235" s="4" t="s">
        <v>4674</v>
      </c>
      <c r="D235" s="4" t="s">
        <v>252</v>
      </c>
      <c r="E235" s="2">
        <v>3.1243523880788659</v>
      </c>
      <c r="F235" s="2">
        <v>3.0418315119147143</v>
      </c>
      <c r="G235" s="2">
        <v>23.201599994162201</v>
      </c>
    </row>
    <row r="236" spans="2:7" ht="16.5" thickBot="1" x14ac:dyDescent="0.3">
      <c r="B236" s="3" t="s">
        <v>240</v>
      </c>
      <c r="C236" s="4" t="s">
        <v>4674</v>
      </c>
      <c r="D236" s="4" t="s">
        <v>253</v>
      </c>
      <c r="E236" s="2">
        <v>0.89166016991947084</v>
      </c>
      <c r="F236" s="2">
        <v>0.86810950427010847</v>
      </c>
      <c r="G236" s="2">
        <v>6.6215138446399999</v>
      </c>
    </row>
    <row r="237" spans="2:7" ht="16.5" thickBot="1" x14ac:dyDescent="0.3">
      <c r="B237" s="3" t="s">
        <v>240</v>
      </c>
      <c r="C237" s="4" t="s">
        <v>4675</v>
      </c>
      <c r="D237" s="4" t="s">
        <v>254</v>
      </c>
      <c r="E237" s="2">
        <v>3.4071735390547553</v>
      </c>
      <c r="F237" s="2">
        <v>3.3171827471201096</v>
      </c>
      <c r="G237" s="2">
        <v>25.301844268741597</v>
      </c>
    </row>
    <row r="238" spans="2:7" ht="16.5" thickBot="1" x14ac:dyDescent="0.3">
      <c r="B238" s="3" t="s">
        <v>240</v>
      </c>
      <c r="C238" s="4" t="s">
        <v>4675</v>
      </c>
      <c r="D238" s="4" t="s">
        <v>255</v>
      </c>
      <c r="E238" s="2">
        <v>1.3254613863406675</v>
      </c>
      <c r="F238" s="2">
        <v>1.2904530961939082</v>
      </c>
      <c r="G238" s="2">
        <v>9.8429437764200003</v>
      </c>
    </row>
    <row r="239" spans="2:7" ht="16.5" thickBot="1" x14ac:dyDescent="0.3">
      <c r="B239" s="3" t="s">
        <v>240</v>
      </c>
      <c r="C239" s="4" t="s">
        <v>4676</v>
      </c>
      <c r="D239" s="4" t="s">
        <v>256</v>
      </c>
      <c r="E239" s="2">
        <v>1.2536609747435561</v>
      </c>
      <c r="F239" s="2">
        <v>1.2185922170828183</v>
      </c>
      <c r="G239" s="2">
        <v>8.7829975294739402</v>
      </c>
    </row>
    <row r="240" spans="2:7" ht="16.5" thickBot="1" x14ac:dyDescent="0.3">
      <c r="B240" s="3" t="s">
        <v>240</v>
      </c>
      <c r="C240" s="4" t="s">
        <v>4676</v>
      </c>
      <c r="D240" s="4" t="s">
        <v>257</v>
      </c>
      <c r="E240" s="2">
        <v>5.4721230229229851</v>
      </c>
      <c r="F240" s="2">
        <v>5.3190508925410942</v>
      </c>
      <c r="G240" s="2">
        <v>38.33703366346019</v>
      </c>
    </row>
    <row r="241" spans="1:7" ht="16.5" thickBot="1" x14ac:dyDescent="0.3">
      <c r="B241" s="3" t="s">
        <v>240</v>
      </c>
      <c r="C241" s="4" t="s">
        <v>4676</v>
      </c>
      <c r="D241" s="4" t="s">
        <v>258</v>
      </c>
      <c r="E241" s="2">
        <v>4.9754913128101803</v>
      </c>
      <c r="F241" s="2">
        <v>4.8363115005585158</v>
      </c>
      <c r="G241" s="2">
        <v>34.857691823158085</v>
      </c>
    </row>
    <row r="242" spans="1:7" ht="16.5" thickBot="1" x14ac:dyDescent="0.3">
      <c r="B242" s="3" t="s">
        <v>240</v>
      </c>
      <c r="C242" s="4" t="s">
        <v>8</v>
      </c>
      <c r="D242" s="4" t="s">
        <v>259</v>
      </c>
      <c r="E242" s="2">
        <v>1.6167983998682167</v>
      </c>
      <c r="F242" s="2">
        <v>1.577572490228546</v>
      </c>
      <c r="G242" s="2">
        <v>11.349643322249001</v>
      </c>
    </row>
    <row r="243" spans="1:7" ht="16.5" thickBot="1" x14ac:dyDescent="0.3">
      <c r="B243" s="3" t="s">
        <v>240</v>
      </c>
      <c r="C243" s="4" t="s">
        <v>8</v>
      </c>
      <c r="D243" s="4" t="s">
        <v>260</v>
      </c>
      <c r="E243" s="2">
        <v>1.5491636945594298</v>
      </c>
      <c r="F243" s="2">
        <v>1.5115787024510756</v>
      </c>
      <c r="G243" s="2">
        <v>10.874859464519597</v>
      </c>
    </row>
    <row r="244" spans="1:7" ht="16.5" thickBot="1" x14ac:dyDescent="0.3">
      <c r="B244" s="3" t="s">
        <v>240</v>
      </c>
      <c r="C244" s="4" t="s">
        <v>8</v>
      </c>
      <c r="D244" s="4" t="s">
        <v>261</v>
      </c>
      <c r="E244" s="2">
        <v>2.1282300361778659</v>
      </c>
      <c r="F244" s="2">
        <v>2.076596042045789</v>
      </c>
      <c r="G244" s="2">
        <v>14.939804381476799</v>
      </c>
    </row>
    <row r="245" spans="1:7" ht="16.5" thickBot="1" x14ac:dyDescent="0.3">
      <c r="B245" s="3" t="s">
        <v>240</v>
      </c>
      <c r="C245" s="4" t="s">
        <v>8</v>
      </c>
      <c r="D245" s="4" t="s">
        <v>262</v>
      </c>
      <c r="E245" s="2">
        <v>3.1075583439567431</v>
      </c>
      <c r="F245" s="2">
        <v>3.032164403184666</v>
      </c>
      <c r="G245" s="2">
        <v>21.814518625118996</v>
      </c>
    </row>
    <row r="246" spans="1:7" ht="16.5" thickBot="1" x14ac:dyDescent="0.3">
      <c r="B246" s="3" t="s">
        <v>240</v>
      </c>
      <c r="C246" s="4" t="s">
        <v>4667</v>
      </c>
      <c r="D246" s="4" t="s">
        <v>263</v>
      </c>
      <c r="E246" s="2">
        <v>0</v>
      </c>
      <c r="F246" s="2">
        <v>0</v>
      </c>
      <c r="G246" s="2">
        <v>1.0174990415956</v>
      </c>
    </row>
    <row r="247" spans="1:7" ht="16.5" thickBot="1" x14ac:dyDescent="0.3">
      <c r="B247" s="3" t="s">
        <v>240</v>
      </c>
      <c r="C247" s="4" t="s">
        <v>4667</v>
      </c>
      <c r="D247" s="4" t="s">
        <v>264</v>
      </c>
      <c r="E247" s="2">
        <v>0</v>
      </c>
      <c r="F247" s="2">
        <v>0</v>
      </c>
      <c r="G247" s="2">
        <v>2.9255568945358497</v>
      </c>
    </row>
    <row r="248" spans="1:7" ht="16.5" thickBot="1" x14ac:dyDescent="0.3">
      <c r="B248" s="3" t="s">
        <v>240</v>
      </c>
      <c r="C248" s="4" t="s">
        <v>27</v>
      </c>
      <c r="D248" s="4" t="s">
        <v>265</v>
      </c>
      <c r="E248" s="2">
        <v>1.5001387141699007</v>
      </c>
      <c r="F248" s="2">
        <v>1.4605168195547467</v>
      </c>
      <c r="G248" s="2">
        <v>11.140106511266001</v>
      </c>
    </row>
    <row r="249" spans="1:7" ht="16.5" thickBot="1" x14ac:dyDescent="0.3">
      <c r="B249" s="3" t="s">
        <v>240</v>
      </c>
      <c r="C249" s="4" t="s">
        <v>27</v>
      </c>
      <c r="D249" s="4" t="s">
        <v>266</v>
      </c>
      <c r="E249" s="2">
        <v>1.7091849810603661</v>
      </c>
      <c r="F249" s="2">
        <v>1.6640417242683758</v>
      </c>
      <c r="G249" s="2">
        <v>12.692494738398018</v>
      </c>
    </row>
    <row r="250" spans="1:7" ht="16.5" thickBot="1" x14ac:dyDescent="0.3">
      <c r="B250" s="3" t="s">
        <v>240</v>
      </c>
      <c r="C250" s="4" t="s">
        <v>27</v>
      </c>
      <c r="D250" s="4" t="s">
        <v>267</v>
      </c>
      <c r="E250" s="2">
        <v>4.0147886187194706</v>
      </c>
      <c r="F250" s="2">
        <v>3.9087494037785739</v>
      </c>
      <c r="G250" s="2">
        <v>29.814024803367605</v>
      </c>
    </row>
    <row r="251" spans="1:7" ht="16.5" thickBot="1" x14ac:dyDescent="0.3">
      <c r="B251" s="3" t="s">
        <v>240</v>
      </c>
      <c r="C251" s="4" t="s">
        <v>4672</v>
      </c>
      <c r="D251" s="4" t="s">
        <v>268</v>
      </c>
      <c r="E251" s="2">
        <v>2.4125257295343294</v>
      </c>
      <c r="F251" s="2">
        <v>2.3530409675219977</v>
      </c>
      <c r="G251" s="2">
        <v>17.523696401405001</v>
      </c>
    </row>
    <row r="252" spans="1:7" ht="16.5" thickBot="1" x14ac:dyDescent="0.3">
      <c r="B252" s="3" t="s">
        <v>240</v>
      </c>
      <c r="C252" s="4" t="s">
        <v>4675</v>
      </c>
      <c r="D252" s="4" t="s">
        <v>269</v>
      </c>
      <c r="E252" s="2">
        <v>2.5058556925352256</v>
      </c>
      <c r="F252" s="2">
        <v>2.4396706462907827</v>
      </c>
      <c r="G252" s="2">
        <v>18.608612025689659</v>
      </c>
    </row>
    <row r="253" spans="1:7" ht="16.5" thickBot="1" x14ac:dyDescent="0.3">
      <c r="B253" s="3" t="s">
        <v>240</v>
      </c>
      <c r="C253" s="4" t="s">
        <v>4671</v>
      </c>
      <c r="D253" s="4" t="s">
        <v>270</v>
      </c>
      <c r="E253" s="2">
        <v>2.4656000606044927E-2</v>
      </c>
      <c r="F253" s="2">
        <v>2.4048066642783285E-2</v>
      </c>
      <c r="G253" s="2">
        <v>0.17909208751799999</v>
      </c>
    </row>
    <row r="254" spans="1:7" ht="16.5" customHeight="1" thickBot="1" x14ac:dyDescent="0.3">
      <c r="A254" s="9" t="s">
        <v>4564</v>
      </c>
      <c r="B254" s="3" t="s">
        <v>46</v>
      </c>
      <c r="C254" s="4" t="s">
        <v>4580</v>
      </c>
      <c r="D254" s="4" t="s">
        <v>4581</v>
      </c>
      <c r="E254" s="54">
        <v>1434.41576271028</v>
      </c>
      <c r="F254" s="54">
        <v>2626.5018277157801</v>
      </c>
      <c r="G254" s="54">
        <v>0</v>
      </c>
    </row>
    <row r="255" spans="1:7" ht="16.5" customHeight="1" thickBot="1" x14ac:dyDescent="0.3">
      <c r="B255" s="3" t="s">
        <v>46</v>
      </c>
      <c r="C255" s="4" t="s">
        <v>4580</v>
      </c>
      <c r="D255" s="4" t="s">
        <v>4582</v>
      </c>
      <c r="E255" s="55"/>
      <c r="F255" s="55"/>
      <c r="G255" s="55"/>
    </row>
    <row r="256" spans="1:7" ht="16.5" customHeight="1" thickBot="1" x14ac:dyDescent="0.3">
      <c r="B256" s="3" t="s">
        <v>46</v>
      </c>
      <c r="C256" s="4" t="s">
        <v>4580</v>
      </c>
      <c r="D256" s="4" t="s">
        <v>4583</v>
      </c>
      <c r="E256" s="55"/>
      <c r="F256" s="55"/>
      <c r="G256" s="55"/>
    </row>
    <row r="257" spans="2:7" ht="16.5" customHeight="1" thickBot="1" x14ac:dyDescent="0.3">
      <c r="B257" s="3" t="s">
        <v>46</v>
      </c>
      <c r="C257" s="4" t="s">
        <v>4580</v>
      </c>
      <c r="D257" s="4" t="s">
        <v>4584</v>
      </c>
      <c r="E257" s="55"/>
      <c r="F257" s="55"/>
      <c r="G257" s="55"/>
    </row>
    <row r="258" spans="2:7" ht="16.5" customHeight="1" thickBot="1" x14ac:dyDescent="0.3">
      <c r="B258" s="3" t="s">
        <v>46</v>
      </c>
      <c r="C258" s="4" t="s">
        <v>4580</v>
      </c>
      <c r="D258" s="4" t="s">
        <v>4585</v>
      </c>
      <c r="E258" s="55"/>
      <c r="F258" s="55"/>
      <c r="G258" s="55"/>
    </row>
    <row r="259" spans="2:7" ht="16.5" customHeight="1" thickBot="1" x14ac:dyDescent="0.3">
      <c r="B259" s="3" t="s">
        <v>46</v>
      </c>
      <c r="C259" s="4" t="s">
        <v>4580</v>
      </c>
      <c r="D259" s="4" t="s">
        <v>4586</v>
      </c>
      <c r="E259" s="55"/>
      <c r="F259" s="55"/>
      <c r="G259" s="55"/>
    </row>
    <row r="260" spans="2:7" ht="16.5" customHeight="1" thickBot="1" x14ac:dyDescent="0.3">
      <c r="B260" s="3" t="s">
        <v>46</v>
      </c>
      <c r="C260" s="4" t="s">
        <v>4580</v>
      </c>
      <c r="D260" s="4" t="s">
        <v>4587</v>
      </c>
      <c r="E260" s="55"/>
      <c r="F260" s="55"/>
      <c r="G260" s="55"/>
    </row>
    <row r="261" spans="2:7" ht="16.5" customHeight="1" thickBot="1" x14ac:dyDescent="0.3">
      <c r="B261" s="3" t="s">
        <v>46</v>
      </c>
      <c r="C261" s="4" t="s">
        <v>4580</v>
      </c>
      <c r="D261" s="4" t="s">
        <v>4588</v>
      </c>
      <c r="E261" s="55"/>
      <c r="F261" s="55"/>
      <c r="G261" s="55"/>
    </row>
    <row r="262" spans="2:7" ht="16.5" customHeight="1" thickBot="1" x14ac:dyDescent="0.3">
      <c r="B262" s="3" t="s">
        <v>46</v>
      </c>
      <c r="C262" s="4" t="s">
        <v>4580</v>
      </c>
      <c r="D262" s="4" t="s">
        <v>4589</v>
      </c>
      <c r="E262" s="55"/>
      <c r="F262" s="55"/>
      <c r="G262" s="55"/>
    </row>
    <row r="263" spans="2:7" ht="16.5" customHeight="1" thickBot="1" x14ac:dyDescent="0.3">
      <c r="B263" s="3" t="s">
        <v>46</v>
      </c>
      <c r="C263" s="4" t="s">
        <v>4590</v>
      </c>
      <c r="D263" s="4" t="s">
        <v>4591</v>
      </c>
      <c r="E263" s="56"/>
      <c r="F263" s="56"/>
      <c r="G263" s="56"/>
    </row>
    <row r="264" spans="2:7" ht="16.5" customHeight="1" thickBot="1" x14ac:dyDescent="0.3">
      <c r="B264" s="3" t="s">
        <v>4592</v>
      </c>
      <c r="C264" s="4" t="s">
        <v>4580</v>
      </c>
      <c r="D264" s="4" t="s">
        <v>4581</v>
      </c>
      <c r="E264" s="54">
        <v>103.58199999999999</v>
      </c>
      <c r="F264" s="54">
        <v>72.974000000000004</v>
      </c>
      <c r="G264" s="54">
        <v>0</v>
      </c>
    </row>
    <row r="265" spans="2:7" ht="16.5" customHeight="1" thickBot="1" x14ac:dyDescent="0.3">
      <c r="B265" s="3" t="s">
        <v>4592</v>
      </c>
      <c r="C265" s="4" t="s">
        <v>4580</v>
      </c>
      <c r="D265" s="4" t="s">
        <v>4582</v>
      </c>
      <c r="E265" s="55"/>
      <c r="F265" s="55"/>
      <c r="G265" s="55"/>
    </row>
    <row r="266" spans="2:7" ht="16.5" customHeight="1" thickBot="1" x14ac:dyDescent="0.3">
      <c r="B266" s="3" t="s">
        <v>4592</v>
      </c>
      <c r="C266" s="4" t="s">
        <v>4580</v>
      </c>
      <c r="D266" s="4" t="s">
        <v>4583</v>
      </c>
      <c r="E266" s="55"/>
      <c r="F266" s="55"/>
      <c r="G266" s="55"/>
    </row>
    <row r="267" spans="2:7" ht="16.5" customHeight="1" thickBot="1" x14ac:dyDescent="0.3">
      <c r="B267" s="3" t="s">
        <v>4592</v>
      </c>
      <c r="C267" s="4" t="s">
        <v>4580</v>
      </c>
      <c r="D267" s="4" t="s">
        <v>4584</v>
      </c>
      <c r="E267" s="55"/>
      <c r="F267" s="55"/>
      <c r="G267" s="55"/>
    </row>
    <row r="268" spans="2:7" ht="16.5" customHeight="1" thickBot="1" x14ac:dyDescent="0.3">
      <c r="B268" s="3" t="s">
        <v>4592</v>
      </c>
      <c r="C268" s="4" t="s">
        <v>4580</v>
      </c>
      <c r="D268" s="4" t="s">
        <v>4588</v>
      </c>
      <c r="E268" s="55"/>
      <c r="F268" s="55"/>
      <c r="G268" s="55"/>
    </row>
    <row r="269" spans="2:7" ht="16.5" customHeight="1" thickBot="1" x14ac:dyDescent="0.3">
      <c r="B269" s="3" t="s">
        <v>4592</v>
      </c>
      <c r="C269" s="4" t="s">
        <v>4580</v>
      </c>
      <c r="D269" s="4" t="s">
        <v>4589</v>
      </c>
      <c r="E269" s="55"/>
      <c r="F269" s="55"/>
      <c r="G269" s="55"/>
    </row>
    <row r="270" spans="2:7" ht="16.5" customHeight="1" thickBot="1" x14ac:dyDescent="0.3">
      <c r="B270" s="3" t="s">
        <v>4592</v>
      </c>
      <c r="C270" s="4" t="s">
        <v>4590</v>
      </c>
      <c r="D270" s="4" t="s">
        <v>4591</v>
      </c>
      <c r="E270" s="56"/>
      <c r="F270" s="56"/>
      <c r="G270" s="56"/>
    </row>
    <row r="271" spans="2:7" ht="16.5" customHeight="1" thickBot="1" x14ac:dyDescent="0.3">
      <c r="B271" s="3" t="s">
        <v>4593</v>
      </c>
      <c r="C271" s="4" t="s">
        <v>4594</v>
      </c>
      <c r="D271" s="4" t="s">
        <v>4595</v>
      </c>
      <c r="E271" s="54">
        <v>1753.7280000000001</v>
      </c>
      <c r="F271" s="54">
        <v>1715.1780000000001</v>
      </c>
      <c r="G271" s="54">
        <v>0</v>
      </c>
    </row>
    <row r="272" spans="2:7" ht="16.5" customHeight="1" thickBot="1" x14ac:dyDescent="0.3">
      <c r="B272" s="3" t="s">
        <v>4593</v>
      </c>
      <c r="C272" s="4" t="s">
        <v>4590</v>
      </c>
      <c r="D272" s="4" t="s">
        <v>4596</v>
      </c>
      <c r="E272" s="55"/>
      <c r="F272" s="55"/>
      <c r="G272" s="55"/>
    </row>
    <row r="273" spans="1:7" ht="16.5" customHeight="1" thickBot="1" x14ac:dyDescent="0.3">
      <c r="B273" s="3" t="s">
        <v>4593</v>
      </c>
      <c r="C273" s="4" t="s">
        <v>4597</v>
      </c>
      <c r="D273" s="4" t="s">
        <v>4598</v>
      </c>
      <c r="E273" s="55"/>
      <c r="F273" s="55"/>
      <c r="G273" s="55"/>
    </row>
    <row r="274" spans="1:7" ht="16.5" thickBot="1" x14ac:dyDescent="0.3">
      <c r="B274" s="3" t="s">
        <v>4593</v>
      </c>
      <c r="C274" s="4" t="s">
        <v>4597</v>
      </c>
      <c r="D274" s="4" t="s">
        <v>4599</v>
      </c>
      <c r="E274" s="56"/>
      <c r="F274" s="56"/>
      <c r="G274" s="56"/>
    </row>
    <row r="275" spans="1:7" ht="16.5" thickBot="1" x14ac:dyDescent="0.3">
      <c r="A275" s="9" t="s">
        <v>4565</v>
      </c>
      <c r="B275" s="3" t="s">
        <v>46</v>
      </c>
      <c r="C275" s="4" t="s">
        <v>4577</v>
      </c>
      <c r="D275" s="4" t="s">
        <v>4563</v>
      </c>
      <c r="E275" s="7">
        <v>1107.867277142562</v>
      </c>
      <c r="F275" s="7">
        <v>87.49548848170771</v>
      </c>
      <c r="G275" s="7">
        <v>7906.9647628223665</v>
      </c>
    </row>
    <row r="276" spans="1:7" ht="16.5" thickBot="1" x14ac:dyDescent="0.3">
      <c r="B276" s="3" t="s">
        <v>46</v>
      </c>
      <c r="C276" s="4" t="s">
        <v>4578</v>
      </c>
      <c r="D276" s="4" t="s">
        <v>4571</v>
      </c>
      <c r="E276" s="7">
        <v>438.74654494700656</v>
      </c>
      <c r="F276" s="7">
        <v>242.78885407678982</v>
      </c>
      <c r="G276" s="7">
        <v>0</v>
      </c>
    </row>
    <row r="277" spans="1:7" ht="16.5" thickBot="1" x14ac:dyDescent="0.3">
      <c r="B277" s="3" t="s">
        <v>4576</v>
      </c>
      <c r="C277" s="4" t="s">
        <v>4577</v>
      </c>
      <c r="D277" s="4" t="s">
        <v>4563</v>
      </c>
      <c r="E277" s="7">
        <v>1953.1167473540668</v>
      </c>
      <c r="F277" s="7">
        <v>154.25033972689306</v>
      </c>
      <c r="G277" s="7">
        <v>13782.925167703308</v>
      </c>
    </row>
    <row r="278" spans="1:7" ht="16.5" thickBot="1" x14ac:dyDescent="0.3">
      <c r="B278" s="3" t="s">
        <v>4576</v>
      </c>
      <c r="C278" s="4" t="s">
        <v>4578</v>
      </c>
      <c r="D278" s="4" t="s">
        <v>4571</v>
      </c>
      <c r="E278" s="7">
        <v>83.854081574394897</v>
      </c>
      <c r="F278" s="7">
        <v>0</v>
      </c>
      <c r="G278" s="7">
        <v>0</v>
      </c>
    </row>
    <row r="279" spans="1:7" ht="16.5" thickBot="1" x14ac:dyDescent="0.3">
      <c r="B279" s="3" t="s">
        <v>4576</v>
      </c>
      <c r="C279" s="4" t="s">
        <v>4579</v>
      </c>
      <c r="D279" s="4" t="s">
        <v>4570</v>
      </c>
      <c r="E279" s="7">
        <v>112.75</v>
      </c>
      <c r="F279" s="7">
        <v>77.657004033371777</v>
      </c>
      <c r="G279" s="7">
        <v>701.25990000000002</v>
      </c>
    </row>
    <row r="280" spans="1:7" ht="16.5" thickBot="1" x14ac:dyDescent="0.3">
      <c r="B280" s="3" t="s">
        <v>4576</v>
      </c>
      <c r="C280" s="4" t="s">
        <v>4579</v>
      </c>
      <c r="D280" s="4" t="s">
        <v>4572</v>
      </c>
      <c r="E280" s="7">
        <v>247.9</v>
      </c>
      <c r="F280" s="7">
        <v>170.7420957860121</v>
      </c>
      <c r="G280" s="7">
        <v>1064.0859599999999</v>
      </c>
    </row>
    <row r="281" spans="1:7" ht="16.5" thickBot="1" x14ac:dyDescent="0.3">
      <c r="B281" s="3" t="s">
        <v>4576</v>
      </c>
      <c r="C281" s="4" t="s">
        <v>4579</v>
      </c>
      <c r="D281" s="4" t="s">
        <v>4573</v>
      </c>
      <c r="E281" s="7">
        <v>45.5</v>
      </c>
      <c r="F281" s="7">
        <v>31.338303179764225</v>
      </c>
      <c r="G281" s="7">
        <v>322.84980000000002</v>
      </c>
    </row>
    <row r="282" spans="1:7" ht="16.5" thickBot="1" x14ac:dyDescent="0.3">
      <c r="B282" s="3" t="s">
        <v>4576</v>
      </c>
      <c r="C282" s="4" t="s">
        <v>4579</v>
      </c>
      <c r="D282" s="4" t="s">
        <v>4574</v>
      </c>
      <c r="E282" s="7">
        <v>407.15</v>
      </c>
      <c r="F282" s="7">
        <v>280.42615691518688</v>
      </c>
      <c r="G282" s="7">
        <v>1426.6536000000001</v>
      </c>
    </row>
    <row r="283" spans="1:7" ht="16.5" thickBot="1" x14ac:dyDescent="0.3">
      <c r="B283" s="3" t="s">
        <v>4576</v>
      </c>
      <c r="C283" s="4" t="s">
        <v>4579</v>
      </c>
      <c r="D283" s="4" t="s">
        <v>4575</v>
      </c>
      <c r="E283" s="7">
        <v>77.5</v>
      </c>
      <c r="F283" s="7">
        <v>53.378428493004996</v>
      </c>
      <c r="G283" s="7">
        <v>611.01</v>
      </c>
    </row>
  </sheetData>
  <mergeCells count="10">
    <mergeCell ref="E271:E274"/>
    <mergeCell ref="F271:F274"/>
    <mergeCell ref="G271:G274"/>
    <mergeCell ref="B6:G6"/>
    <mergeCell ref="E254:E263"/>
    <mergeCell ref="F254:F263"/>
    <mergeCell ref="G254:G263"/>
    <mergeCell ref="E264:E270"/>
    <mergeCell ref="F264:F270"/>
    <mergeCell ref="G264:G270"/>
  </mergeCells>
  <pageMargins left="0.7" right="0.7" top="0.75" bottom="0.75" header="0.3" footer="0.3"/>
  <pageSetup paperSize="17" scale="92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37"/>
  <sheetViews>
    <sheetView workbookViewId="0">
      <selection sqref="A1:F3"/>
    </sheetView>
  </sheetViews>
  <sheetFormatPr defaultRowHeight="15" x14ac:dyDescent="0.25"/>
  <cols>
    <col min="1" max="16384" width="9.140625" style="9"/>
  </cols>
  <sheetData>
    <row r="1" spans="1:11" ht="15.75" x14ac:dyDescent="0.25">
      <c r="A1" s="8"/>
    </row>
    <row r="2" spans="1:11" ht="15.75" x14ac:dyDescent="0.25">
      <c r="A2" s="8"/>
    </row>
    <row r="3" spans="1:11" ht="15.75" x14ac:dyDescent="0.25">
      <c r="A3" s="8"/>
    </row>
    <row r="5" spans="1:11" ht="15.75" thickBot="1" x14ac:dyDescent="0.3">
      <c r="B5" s="9" t="s">
        <v>271</v>
      </c>
    </row>
    <row r="6" spans="1:11" ht="16.5" thickBot="1" x14ac:dyDescent="0.3">
      <c r="B6" s="57" t="s">
        <v>272</v>
      </c>
      <c r="C6" s="58"/>
      <c r="D6" s="58"/>
      <c r="E6" s="58"/>
      <c r="F6" s="58"/>
      <c r="G6" s="58"/>
      <c r="H6" s="58"/>
      <c r="I6" s="58"/>
      <c r="J6" s="58"/>
      <c r="K6" s="59"/>
    </row>
    <row r="7" spans="1:11" ht="16.5" thickBot="1" x14ac:dyDescent="0.3">
      <c r="B7" s="62" t="s">
        <v>273</v>
      </c>
      <c r="C7" s="57" t="s">
        <v>274</v>
      </c>
      <c r="D7" s="58"/>
      <c r="E7" s="59"/>
      <c r="F7" s="57" t="s">
        <v>275</v>
      </c>
      <c r="G7" s="58"/>
      <c r="H7" s="59"/>
      <c r="I7" s="57" t="s">
        <v>276</v>
      </c>
      <c r="J7" s="58"/>
      <c r="K7" s="59"/>
    </row>
    <row r="8" spans="1:11" ht="15.75" x14ac:dyDescent="0.25">
      <c r="B8" s="63"/>
      <c r="C8" s="60" t="s">
        <v>277</v>
      </c>
      <c r="D8" s="10" t="s">
        <v>278</v>
      </c>
      <c r="E8" s="60" t="s">
        <v>279</v>
      </c>
      <c r="F8" s="60" t="s">
        <v>277</v>
      </c>
      <c r="G8" s="10" t="s">
        <v>278</v>
      </c>
      <c r="H8" s="60" t="s">
        <v>279</v>
      </c>
      <c r="I8" s="60" t="s">
        <v>277</v>
      </c>
      <c r="J8" s="10" t="s">
        <v>278</v>
      </c>
      <c r="K8" s="60" t="s">
        <v>279</v>
      </c>
    </row>
    <row r="9" spans="1:11" ht="16.5" thickBot="1" x14ac:dyDescent="0.3">
      <c r="B9" s="64"/>
      <c r="C9" s="61"/>
      <c r="D9" s="11" t="s">
        <v>280</v>
      </c>
      <c r="E9" s="61"/>
      <c r="F9" s="61"/>
      <c r="G9" s="11" t="s">
        <v>280</v>
      </c>
      <c r="H9" s="61"/>
      <c r="I9" s="61"/>
      <c r="J9" s="11" t="s">
        <v>280</v>
      </c>
      <c r="K9" s="61"/>
    </row>
    <row r="10" spans="1:11" ht="16.5" thickBot="1" x14ac:dyDescent="0.3">
      <c r="B10" s="3">
        <v>2014</v>
      </c>
      <c r="C10" s="2">
        <v>1814</v>
      </c>
      <c r="D10" s="2">
        <v>838</v>
      </c>
      <c r="E10" s="2">
        <v>2652</v>
      </c>
      <c r="F10" s="2">
        <v>1111</v>
      </c>
      <c r="G10" s="2">
        <v>400</v>
      </c>
      <c r="H10" s="2">
        <v>1511</v>
      </c>
      <c r="I10" s="2">
        <v>7973</v>
      </c>
      <c r="J10" s="2">
        <v>4100</v>
      </c>
      <c r="K10" s="2">
        <v>12073</v>
      </c>
    </row>
    <row r="11" spans="1:11" ht="16.5" thickBot="1" x14ac:dyDescent="0.3">
      <c r="B11" s="3">
        <v>2019</v>
      </c>
      <c r="C11" s="2">
        <v>2235.886458066967</v>
      </c>
      <c r="D11" s="2">
        <v>718.53251922637571</v>
      </c>
      <c r="E11" s="2">
        <v>2954.4189772933428</v>
      </c>
      <c r="F11" s="2">
        <v>1518.6102768790561</v>
      </c>
      <c r="G11" s="2">
        <v>360.84240628240826</v>
      </c>
      <c r="H11" s="2">
        <v>1879.4526831614644</v>
      </c>
      <c r="I11" s="2">
        <v>6294.0122875821444</v>
      </c>
      <c r="J11" s="2">
        <v>3136.9578030683692</v>
      </c>
      <c r="K11" s="2">
        <v>9430.9700906505132</v>
      </c>
    </row>
    <row r="12" spans="1:11" ht="16.5" thickBot="1" x14ac:dyDescent="0.3">
      <c r="B12" s="3" t="s">
        <v>281</v>
      </c>
      <c r="C12" s="2">
        <v>421.88645806696695</v>
      </c>
      <c r="D12" s="2">
        <v>-119.46748077362429</v>
      </c>
      <c r="E12" s="2">
        <v>302.41897729334278</v>
      </c>
      <c r="F12" s="2">
        <v>407.61027687905607</v>
      </c>
      <c r="G12" s="2">
        <v>-39.157593717591737</v>
      </c>
      <c r="H12" s="2">
        <v>368.45268316146439</v>
      </c>
      <c r="I12" s="2">
        <v>-1678.9877124178556</v>
      </c>
      <c r="J12" s="2">
        <v>-963.04219693163077</v>
      </c>
      <c r="K12" s="2">
        <v>-2642.0299093494868</v>
      </c>
    </row>
    <row r="15" spans="1:11" ht="15.75" thickBot="1" x14ac:dyDescent="0.3">
      <c r="B15" s="9" t="s">
        <v>4564</v>
      </c>
    </row>
    <row r="16" spans="1:11" ht="16.5" thickBot="1" x14ac:dyDescent="0.3">
      <c r="B16" s="57" t="s">
        <v>272</v>
      </c>
      <c r="C16" s="58"/>
      <c r="D16" s="58"/>
      <c r="E16" s="58"/>
      <c r="F16" s="58"/>
      <c r="G16" s="58"/>
      <c r="H16" s="58"/>
      <c r="I16" s="58"/>
      <c r="J16" s="58"/>
      <c r="K16" s="59"/>
    </row>
    <row r="17" spans="2:11" ht="16.5" thickBot="1" x14ac:dyDescent="0.3">
      <c r="B17" s="62" t="s">
        <v>273</v>
      </c>
      <c r="C17" s="57" t="s">
        <v>274</v>
      </c>
      <c r="D17" s="58"/>
      <c r="E17" s="59"/>
      <c r="F17" s="57" t="s">
        <v>275</v>
      </c>
      <c r="G17" s="58"/>
      <c r="H17" s="59"/>
      <c r="I17" s="57" t="s">
        <v>276</v>
      </c>
      <c r="J17" s="58"/>
      <c r="K17" s="59"/>
    </row>
    <row r="18" spans="2:11" ht="15.75" x14ac:dyDescent="0.25">
      <c r="B18" s="63"/>
      <c r="C18" s="60" t="s">
        <v>277</v>
      </c>
      <c r="D18" s="10" t="s">
        <v>278</v>
      </c>
      <c r="E18" s="60" t="s">
        <v>279</v>
      </c>
      <c r="F18" s="60" t="s">
        <v>277</v>
      </c>
      <c r="G18" s="10" t="s">
        <v>278</v>
      </c>
      <c r="H18" s="60" t="s">
        <v>279</v>
      </c>
      <c r="I18" s="60" t="s">
        <v>277</v>
      </c>
      <c r="J18" s="10" t="s">
        <v>278</v>
      </c>
      <c r="K18" s="60" t="s">
        <v>279</v>
      </c>
    </row>
    <row r="19" spans="2:11" ht="16.5" thickBot="1" x14ac:dyDescent="0.3">
      <c r="B19" s="64"/>
      <c r="C19" s="61"/>
      <c r="D19" s="11" t="s">
        <v>280</v>
      </c>
      <c r="E19" s="61"/>
      <c r="F19" s="61"/>
      <c r="G19" s="11" t="s">
        <v>280</v>
      </c>
      <c r="H19" s="61"/>
      <c r="I19" s="61"/>
      <c r="J19" s="11" t="s">
        <v>280</v>
      </c>
      <c r="K19" s="61"/>
    </row>
    <row r="20" spans="2:11" ht="16.5" thickBot="1" x14ac:dyDescent="0.3">
      <c r="B20" s="3">
        <v>2014</v>
      </c>
      <c r="C20" s="2">
        <v>735</v>
      </c>
      <c r="D20" s="2">
        <v>270</v>
      </c>
      <c r="E20" s="2">
        <v>1005</v>
      </c>
      <c r="F20" s="2">
        <v>868</v>
      </c>
      <c r="G20" s="2">
        <v>89</v>
      </c>
      <c r="H20" s="2">
        <v>957</v>
      </c>
      <c r="I20" s="2">
        <v>0</v>
      </c>
      <c r="J20" s="2">
        <v>0</v>
      </c>
      <c r="K20" s="2">
        <v>0</v>
      </c>
    </row>
    <row r="21" spans="2:11" ht="16.5" thickBot="1" x14ac:dyDescent="0.3">
      <c r="B21" s="3">
        <v>2019</v>
      </c>
      <c r="C21" s="2">
        <v>1434.41576271028</v>
      </c>
      <c r="D21" s="2">
        <v>1857.31</v>
      </c>
      <c r="E21" s="2">
        <v>3291.7257627102786</v>
      </c>
      <c r="F21" s="2">
        <v>2626.5018277157797</v>
      </c>
      <c r="G21" s="2">
        <v>1788.152</v>
      </c>
      <c r="H21" s="2">
        <v>4414.6538277157797</v>
      </c>
      <c r="I21" s="2">
        <v>0</v>
      </c>
      <c r="J21" s="2">
        <v>0</v>
      </c>
      <c r="K21" s="2">
        <v>0</v>
      </c>
    </row>
    <row r="22" spans="2:11" ht="16.5" thickBot="1" x14ac:dyDescent="0.3">
      <c r="B22" s="3" t="s">
        <v>281</v>
      </c>
      <c r="C22" s="2">
        <f>C21-C20</f>
        <v>699.41576271027998</v>
      </c>
      <c r="D22" s="2">
        <f t="shared" ref="D22:G22" si="0">D21-D20</f>
        <v>1587.31</v>
      </c>
      <c r="E22" s="2">
        <f t="shared" si="0"/>
        <v>2286.7257627102786</v>
      </c>
      <c r="F22" s="2">
        <f t="shared" si="0"/>
        <v>1758.5018277157797</v>
      </c>
      <c r="G22" s="2">
        <f t="shared" si="0"/>
        <v>1699.152</v>
      </c>
      <c r="H22" s="2">
        <f>H21-H20</f>
        <v>3457.6538277157797</v>
      </c>
      <c r="I22" s="2">
        <v>0</v>
      </c>
      <c r="J22" s="2">
        <v>0</v>
      </c>
      <c r="K22" s="2">
        <v>0</v>
      </c>
    </row>
    <row r="26" spans="2:11" ht="15.75" thickBot="1" x14ac:dyDescent="0.3">
      <c r="B26" s="9" t="s">
        <v>4565</v>
      </c>
    </row>
    <row r="27" spans="2:11" ht="16.5" thickBot="1" x14ac:dyDescent="0.3">
      <c r="B27" s="57" t="s">
        <v>272</v>
      </c>
      <c r="C27" s="58"/>
      <c r="D27" s="58"/>
      <c r="E27" s="58"/>
      <c r="F27" s="58"/>
      <c r="G27" s="58"/>
      <c r="H27" s="58"/>
      <c r="I27" s="58"/>
      <c r="J27" s="58"/>
      <c r="K27" s="59"/>
    </row>
    <row r="28" spans="2:11" ht="16.5" thickBot="1" x14ac:dyDescent="0.3">
      <c r="B28" s="62" t="s">
        <v>273</v>
      </c>
      <c r="C28" s="57" t="s">
        <v>274</v>
      </c>
      <c r="D28" s="58"/>
      <c r="E28" s="59"/>
      <c r="F28" s="57" t="s">
        <v>275</v>
      </c>
      <c r="G28" s="58"/>
      <c r="H28" s="59"/>
      <c r="I28" s="57" t="s">
        <v>276</v>
      </c>
      <c r="J28" s="58"/>
      <c r="K28" s="59"/>
    </row>
    <row r="29" spans="2:11" ht="15.75" x14ac:dyDescent="0.25">
      <c r="B29" s="63"/>
      <c r="C29" s="60" t="s">
        <v>277</v>
      </c>
      <c r="D29" s="10" t="s">
        <v>278</v>
      </c>
      <c r="E29" s="60" t="s">
        <v>279</v>
      </c>
      <c r="F29" s="60" t="s">
        <v>277</v>
      </c>
      <c r="G29" s="10" t="s">
        <v>278</v>
      </c>
      <c r="H29" s="60" t="s">
        <v>279</v>
      </c>
      <c r="I29" s="60" t="s">
        <v>277</v>
      </c>
      <c r="J29" s="10" t="s">
        <v>278</v>
      </c>
      <c r="K29" s="60" t="s">
        <v>279</v>
      </c>
    </row>
    <row r="30" spans="2:11" ht="16.5" thickBot="1" x14ac:dyDescent="0.3">
      <c r="B30" s="64"/>
      <c r="C30" s="61"/>
      <c r="D30" s="11" t="s">
        <v>280</v>
      </c>
      <c r="E30" s="61"/>
      <c r="F30" s="61"/>
      <c r="G30" s="11" t="s">
        <v>280</v>
      </c>
      <c r="H30" s="61"/>
      <c r="I30" s="61"/>
      <c r="J30" s="11" t="s">
        <v>280</v>
      </c>
      <c r="K30" s="61"/>
    </row>
    <row r="31" spans="2:11" ht="16.5" thickBot="1" x14ac:dyDescent="0.3">
      <c r="B31" s="3">
        <v>2014</v>
      </c>
      <c r="C31" s="2">
        <v>3380</v>
      </c>
      <c r="D31" s="2">
        <v>1674</v>
      </c>
      <c r="E31" s="2">
        <f>SUM(C31:D31)</f>
        <v>5054</v>
      </c>
      <c r="F31" s="2">
        <v>616</v>
      </c>
      <c r="G31" s="2">
        <v>211</v>
      </c>
      <c r="H31" s="2">
        <f>SUM(F31:G31)</f>
        <v>827</v>
      </c>
      <c r="I31" s="2">
        <v>9313</v>
      </c>
      <c r="J31" s="2">
        <v>4423</v>
      </c>
      <c r="K31" s="2">
        <f>SUM(I31:J31)</f>
        <v>13736</v>
      </c>
    </row>
    <row r="32" spans="2:11" ht="16.5" thickBot="1" x14ac:dyDescent="0.3">
      <c r="B32" s="12" t="s">
        <v>4566</v>
      </c>
      <c r="C32" s="2">
        <v>1107.867277142562</v>
      </c>
      <c r="D32" s="2">
        <v>1953.1167473540668</v>
      </c>
      <c r="E32" s="2">
        <f>SUM(C32:D32)</f>
        <v>3060.984024496629</v>
      </c>
      <c r="F32" s="2">
        <v>87.49548848170771</v>
      </c>
      <c r="G32" s="2">
        <v>154.25033972689306</v>
      </c>
      <c r="H32" s="2">
        <f>SUM(F32:G32)</f>
        <v>241.74582820860076</v>
      </c>
      <c r="I32" s="2">
        <v>7906.9647628223665</v>
      </c>
      <c r="J32" s="2">
        <v>13782.925167703308</v>
      </c>
      <c r="K32" s="2">
        <f>SUM(I32:J32)</f>
        <v>21689.889930525675</v>
      </c>
    </row>
    <row r="33" spans="2:11" ht="16.5" thickBot="1" x14ac:dyDescent="0.3">
      <c r="B33" s="3" t="s">
        <v>281</v>
      </c>
      <c r="C33" s="2">
        <f>C32-C31</f>
        <v>-2272.1327228574382</v>
      </c>
      <c r="D33" s="2">
        <f t="shared" ref="D33:K33" si="1">D32-D31</f>
        <v>279.11674735406677</v>
      </c>
      <c r="E33" s="2">
        <f t="shared" si="1"/>
        <v>-1993.015975503371</v>
      </c>
      <c r="F33" s="2">
        <f t="shared" si="1"/>
        <v>-528.50451151829225</v>
      </c>
      <c r="G33" s="2">
        <f t="shared" si="1"/>
        <v>-56.74966027310694</v>
      </c>
      <c r="H33" s="2">
        <f t="shared" si="1"/>
        <v>-585.25417179139924</v>
      </c>
      <c r="I33" s="2">
        <f t="shared" si="1"/>
        <v>-1406.0352371776335</v>
      </c>
      <c r="J33" s="2">
        <f t="shared" si="1"/>
        <v>9359.925167703308</v>
      </c>
      <c r="K33" s="2">
        <f t="shared" si="1"/>
        <v>7953.8899305256746</v>
      </c>
    </row>
    <row r="34" spans="2:11" x14ac:dyDescent="0.25">
      <c r="B34" s="9" t="s">
        <v>4567</v>
      </c>
    </row>
    <row r="35" spans="2:11" ht="15.75" thickBot="1" x14ac:dyDescent="0.3"/>
    <row r="36" spans="2:11" ht="32.25" thickBot="1" x14ac:dyDescent="0.3">
      <c r="B36" s="13" t="s">
        <v>4568</v>
      </c>
      <c r="C36" s="14">
        <v>438.74654494700656</v>
      </c>
      <c r="D36" s="14">
        <v>83.854081574394897</v>
      </c>
      <c r="E36" s="15">
        <f>SUM(C36:D36)</f>
        <v>522.60062652140141</v>
      </c>
      <c r="F36" s="14">
        <v>242.78885407678982</v>
      </c>
      <c r="G36" s="14">
        <v>0</v>
      </c>
      <c r="H36" s="14">
        <f>SUM(F36:G36)</f>
        <v>242.78885407678982</v>
      </c>
      <c r="I36" s="14">
        <v>0</v>
      </c>
      <c r="J36" s="14">
        <v>0</v>
      </c>
      <c r="K36" s="14">
        <f>SUM(I36:J36)</f>
        <v>0</v>
      </c>
    </row>
    <row r="37" spans="2:11" ht="32.25" thickBot="1" x14ac:dyDescent="0.3">
      <c r="B37" s="12" t="s">
        <v>4569</v>
      </c>
      <c r="C37" s="16" t="s">
        <v>4552</v>
      </c>
      <c r="D37" s="2">
        <v>890.8</v>
      </c>
      <c r="E37" s="2">
        <f>SUM(C37:D37)</f>
        <v>890.8</v>
      </c>
      <c r="F37" s="16" t="s">
        <v>4552</v>
      </c>
      <c r="G37" s="2">
        <v>613.54198840734</v>
      </c>
      <c r="H37" s="2">
        <f>SUM(F37:G37)</f>
        <v>613.54198840734</v>
      </c>
      <c r="I37" s="16" t="s">
        <v>4552</v>
      </c>
      <c r="J37" s="2">
        <v>4125.8592600000002</v>
      </c>
      <c r="K37" s="2">
        <f>SUM(I37:J37)</f>
        <v>4125.8592600000002</v>
      </c>
    </row>
  </sheetData>
  <mergeCells count="33">
    <mergeCell ref="B27:K27"/>
    <mergeCell ref="B28:B30"/>
    <mergeCell ref="C28:E28"/>
    <mergeCell ref="F28:H28"/>
    <mergeCell ref="I28:K28"/>
    <mergeCell ref="C29:C30"/>
    <mergeCell ref="E29:E30"/>
    <mergeCell ref="F29:F30"/>
    <mergeCell ref="H29:H30"/>
    <mergeCell ref="I29:I30"/>
    <mergeCell ref="K29:K30"/>
    <mergeCell ref="B16:K16"/>
    <mergeCell ref="B17:B19"/>
    <mergeCell ref="C17:E17"/>
    <mergeCell ref="F17:H17"/>
    <mergeCell ref="I17:K17"/>
    <mergeCell ref="C18:C19"/>
    <mergeCell ref="E18:E19"/>
    <mergeCell ref="F18:F19"/>
    <mergeCell ref="H18:H19"/>
    <mergeCell ref="I18:I19"/>
    <mergeCell ref="K18:K19"/>
    <mergeCell ref="K8:K9"/>
    <mergeCell ref="B6:K6"/>
    <mergeCell ref="B7:B9"/>
    <mergeCell ref="C7:E7"/>
    <mergeCell ref="F7:H7"/>
    <mergeCell ref="I7:K7"/>
    <mergeCell ref="C8:C9"/>
    <mergeCell ref="E8:E9"/>
    <mergeCell ref="F8:F9"/>
    <mergeCell ref="H8:H9"/>
    <mergeCell ref="I8:I9"/>
  </mergeCells>
  <pageMargins left="0.7" right="0.7" top="0.75" bottom="0.75" header="0.3" footer="0.3"/>
  <pageSetup scale="90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J49"/>
  <sheetViews>
    <sheetView workbookViewId="0">
      <selection activeCell="E3" sqref="A1:E3"/>
    </sheetView>
  </sheetViews>
  <sheetFormatPr defaultRowHeight="15" x14ac:dyDescent="0.25"/>
  <cols>
    <col min="1" max="1" width="9.140625" style="9"/>
    <col min="2" max="2" width="11.5703125" style="9" customWidth="1"/>
    <col min="3" max="16384" width="9.140625" style="9"/>
  </cols>
  <sheetData>
    <row r="1" spans="1:10" ht="15.75" x14ac:dyDescent="0.25">
      <c r="A1" s="8"/>
    </row>
    <row r="2" spans="1:10" ht="15.75" x14ac:dyDescent="0.25">
      <c r="A2" s="8"/>
    </row>
    <row r="3" spans="1:10" ht="15.75" x14ac:dyDescent="0.25">
      <c r="A3" s="8"/>
    </row>
    <row r="5" spans="1:10" ht="15.75" thickBot="1" x14ac:dyDescent="0.3"/>
    <row r="6" spans="1:10" ht="16.5" thickBot="1" x14ac:dyDescent="0.3">
      <c r="B6" s="65" t="s">
        <v>282</v>
      </c>
      <c r="C6" s="66"/>
      <c r="D6" s="66"/>
      <c r="E6" s="66"/>
      <c r="F6" s="66"/>
      <c r="G6" s="66"/>
      <c r="H6" s="66"/>
      <c r="I6" s="66"/>
      <c r="J6" s="67"/>
    </row>
    <row r="7" spans="1:10" ht="16.5" thickBot="1" x14ac:dyDescent="0.3">
      <c r="B7" s="17" t="s">
        <v>1</v>
      </c>
      <c r="C7" s="65" t="s">
        <v>283</v>
      </c>
      <c r="D7" s="66"/>
      <c r="E7" s="66"/>
      <c r="F7" s="67"/>
      <c r="G7" s="65" t="s">
        <v>284</v>
      </c>
      <c r="H7" s="66"/>
      <c r="I7" s="66"/>
      <c r="J7" s="67"/>
    </row>
    <row r="8" spans="1:10" ht="16.5" thickBot="1" x14ac:dyDescent="0.3">
      <c r="B8" s="17" t="s">
        <v>4</v>
      </c>
      <c r="C8" s="65" t="s">
        <v>285</v>
      </c>
      <c r="D8" s="67"/>
      <c r="E8" s="65" t="s">
        <v>286</v>
      </c>
      <c r="F8" s="67"/>
      <c r="G8" s="65" t="s">
        <v>285</v>
      </c>
      <c r="H8" s="67"/>
      <c r="I8" s="65" t="s">
        <v>286</v>
      </c>
      <c r="J8" s="67"/>
    </row>
    <row r="9" spans="1:10" ht="16.5" thickBot="1" x14ac:dyDescent="0.3">
      <c r="B9" s="18"/>
      <c r="C9" s="19" t="s">
        <v>287</v>
      </c>
      <c r="D9" s="19" t="s">
        <v>288</v>
      </c>
      <c r="E9" s="19" t="s">
        <v>287</v>
      </c>
      <c r="F9" s="19" t="s">
        <v>288</v>
      </c>
      <c r="G9" s="19" t="s">
        <v>287</v>
      </c>
      <c r="H9" s="19" t="s">
        <v>288</v>
      </c>
      <c r="I9" s="19" t="s">
        <v>287</v>
      </c>
      <c r="J9" s="19" t="s">
        <v>288</v>
      </c>
    </row>
    <row r="10" spans="1:10" ht="16.5" thickBot="1" x14ac:dyDescent="0.3">
      <c r="B10" s="20" t="s">
        <v>46</v>
      </c>
      <c r="C10" s="5">
        <f>C25+C37+C47</f>
        <v>23</v>
      </c>
      <c r="D10" s="5">
        <f t="shared" ref="D10:J10" si="0">D25+D37+D47</f>
        <v>80.000000000000014</v>
      </c>
      <c r="E10" s="5">
        <f t="shared" si="0"/>
        <v>30</v>
      </c>
      <c r="F10" s="5">
        <f t="shared" si="0"/>
        <v>72.999999999999972</v>
      </c>
      <c r="G10" s="5">
        <f t="shared" si="0"/>
        <v>21</v>
      </c>
      <c r="H10" s="5">
        <f t="shared" si="0"/>
        <v>82</v>
      </c>
      <c r="I10" s="5">
        <f t="shared" si="0"/>
        <v>27</v>
      </c>
      <c r="J10" s="5">
        <f t="shared" si="0"/>
        <v>76</v>
      </c>
    </row>
    <row r="11" spans="1:10" ht="16.5" thickBot="1" x14ac:dyDescent="0.3">
      <c r="B11" s="20" t="s">
        <v>134</v>
      </c>
      <c r="C11" s="5">
        <f t="shared" ref="C11:J11" si="1">C26+C38+C48</f>
        <v>25</v>
      </c>
      <c r="D11" s="5">
        <f t="shared" si="1"/>
        <v>120.00000000000006</v>
      </c>
      <c r="E11" s="5">
        <f t="shared" si="1"/>
        <v>50</v>
      </c>
      <c r="F11" s="5">
        <f t="shared" si="1"/>
        <v>84</v>
      </c>
      <c r="G11" s="5">
        <f t="shared" si="1"/>
        <v>23</v>
      </c>
      <c r="H11" s="5">
        <f t="shared" si="1"/>
        <v>122</v>
      </c>
      <c r="I11" s="5">
        <f t="shared" si="1"/>
        <v>47</v>
      </c>
      <c r="J11" s="5">
        <f t="shared" si="1"/>
        <v>98</v>
      </c>
    </row>
    <row r="12" spans="1:10" ht="16.5" thickBot="1" x14ac:dyDescent="0.3">
      <c r="B12" s="20" t="s">
        <v>240</v>
      </c>
      <c r="C12" s="5">
        <f t="shared" ref="C12:J12" si="2">C27+C39+C49</f>
        <v>0</v>
      </c>
      <c r="D12" s="5">
        <f t="shared" si="2"/>
        <v>35</v>
      </c>
      <c r="E12" s="5">
        <f t="shared" si="2"/>
        <v>15.999999999999986</v>
      </c>
      <c r="F12" s="5">
        <f t="shared" si="2"/>
        <v>19.000000000000014</v>
      </c>
      <c r="G12" s="5">
        <f t="shared" si="2"/>
        <v>0</v>
      </c>
      <c r="H12" s="5">
        <f t="shared" si="2"/>
        <v>35</v>
      </c>
      <c r="I12" s="5">
        <f t="shared" si="2"/>
        <v>15.000000000000012</v>
      </c>
      <c r="J12" s="5">
        <f t="shared" si="2"/>
        <v>19.999999999999986</v>
      </c>
    </row>
    <row r="14" spans="1:10" ht="15.75" x14ac:dyDescent="0.25">
      <c r="B14" s="1" t="s">
        <v>4678</v>
      </c>
    </row>
    <row r="15" spans="1:10" ht="15.75" x14ac:dyDescent="0.25">
      <c r="B15" s="1"/>
    </row>
    <row r="16" spans="1:10" ht="15.75" x14ac:dyDescent="0.25">
      <c r="B16" s="1"/>
    </row>
    <row r="17" spans="2:10" ht="15.75" x14ac:dyDescent="0.25">
      <c r="B17" s="1"/>
    </row>
    <row r="20" spans="2:10" ht="16.5" thickBot="1" x14ac:dyDescent="0.3">
      <c r="B20" s="1" t="s">
        <v>4677</v>
      </c>
    </row>
    <row r="21" spans="2:10" ht="16.5" thickBot="1" x14ac:dyDescent="0.3">
      <c r="B21" s="65" t="s">
        <v>282</v>
      </c>
      <c r="C21" s="66"/>
      <c r="D21" s="66"/>
      <c r="E21" s="66"/>
      <c r="F21" s="66"/>
      <c r="G21" s="66"/>
      <c r="H21" s="66"/>
      <c r="I21" s="66"/>
      <c r="J21" s="67"/>
    </row>
    <row r="22" spans="2:10" ht="16.5" thickBot="1" x14ac:dyDescent="0.3">
      <c r="B22" s="17" t="s">
        <v>1</v>
      </c>
      <c r="C22" s="65" t="s">
        <v>283</v>
      </c>
      <c r="D22" s="66"/>
      <c r="E22" s="66"/>
      <c r="F22" s="67"/>
      <c r="G22" s="65" t="s">
        <v>284</v>
      </c>
      <c r="H22" s="66"/>
      <c r="I22" s="66"/>
      <c r="J22" s="67"/>
    </row>
    <row r="23" spans="2:10" ht="16.5" thickBot="1" x14ac:dyDescent="0.3">
      <c r="B23" s="17" t="s">
        <v>4</v>
      </c>
      <c r="C23" s="65" t="s">
        <v>285</v>
      </c>
      <c r="D23" s="67"/>
      <c r="E23" s="65" t="s">
        <v>286</v>
      </c>
      <c r="F23" s="67"/>
      <c r="G23" s="65" t="s">
        <v>285</v>
      </c>
      <c r="H23" s="67"/>
      <c r="I23" s="65" t="s">
        <v>286</v>
      </c>
      <c r="J23" s="67"/>
    </row>
    <row r="24" spans="2:10" ht="16.5" thickBot="1" x14ac:dyDescent="0.3">
      <c r="B24" s="18"/>
      <c r="C24" s="19" t="s">
        <v>287</v>
      </c>
      <c r="D24" s="19" t="s">
        <v>288</v>
      </c>
      <c r="E24" s="19" t="s">
        <v>287</v>
      </c>
      <c r="F24" s="19" t="s">
        <v>288</v>
      </c>
      <c r="G24" s="19" t="s">
        <v>287</v>
      </c>
      <c r="H24" s="19" t="s">
        <v>288</v>
      </c>
      <c r="I24" s="19" t="s">
        <v>287</v>
      </c>
      <c r="J24" s="19" t="s">
        <v>288</v>
      </c>
    </row>
    <row r="25" spans="2:10" ht="16.5" thickBot="1" x14ac:dyDescent="0.3">
      <c r="B25" s="20" t="s">
        <v>46</v>
      </c>
      <c r="C25" s="5">
        <v>13</v>
      </c>
      <c r="D25" s="5">
        <v>78.000000000000014</v>
      </c>
      <c r="E25" s="5">
        <v>20</v>
      </c>
      <c r="F25" s="5">
        <v>70.999999999999972</v>
      </c>
      <c r="G25" s="5">
        <v>13</v>
      </c>
      <c r="H25" s="5">
        <v>78</v>
      </c>
      <c r="I25" s="5">
        <v>19</v>
      </c>
      <c r="J25" s="5">
        <v>72</v>
      </c>
    </row>
    <row r="26" spans="2:10" ht="16.5" thickBot="1" x14ac:dyDescent="0.3">
      <c r="B26" s="20" t="s">
        <v>134</v>
      </c>
      <c r="C26" s="5">
        <v>14</v>
      </c>
      <c r="D26" s="5">
        <v>113.00000000000006</v>
      </c>
      <c r="E26" s="5">
        <v>39</v>
      </c>
      <c r="F26" s="5">
        <v>77</v>
      </c>
      <c r="G26" s="5">
        <v>13</v>
      </c>
      <c r="H26" s="5">
        <v>114</v>
      </c>
      <c r="I26" s="5">
        <v>37</v>
      </c>
      <c r="J26" s="5">
        <v>90</v>
      </c>
    </row>
    <row r="27" spans="2:10" ht="16.5" thickBot="1" x14ac:dyDescent="0.3">
      <c r="B27" s="20" t="s">
        <v>240</v>
      </c>
      <c r="C27" s="5">
        <v>0</v>
      </c>
      <c r="D27" s="5">
        <v>30</v>
      </c>
      <c r="E27" s="5">
        <v>15.999999999999986</v>
      </c>
      <c r="F27" s="5">
        <v>14.000000000000014</v>
      </c>
      <c r="G27" s="5">
        <v>0</v>
      </c>
      <c r="H27" s="5">
        <v>30</v>
      </c>
      <c r="I27" s="5">
        <v>15.000000000000012</v>
      </c>
      <c r="J27" s="5">
        <v>14.999999999999988</v>
      </c>
    </row>
    <row r="32" spans="2:10" ht="15.75" thickBot="1" x14ac:dyDescent="0.3">
      <c r="B32" s="9" t="s">
        <v>4600</v>
      </c>
    </row>
    <row r="33" spans="2:10" ht="16.5" thickBot="1" x14ac:dyDescent="0.3">
      <c r="B33" s="65" t="s">
        <v>282</v>
      </c>
      <c r="C33" s="66"/>
      <c r="D33" s="66"/>
      <c r="E33" s="66"/>
      <c r="F33" s="66"/>
      <c r="G33" s="66"/>
      <c r="H33" s="66"/>
      <c r="I33" s="66"/>
      <c r="J33" s="67"/>
    </row>
    <row r="34" spans="2:10" ht="16.5" thickBot="1" x14ac:dyDescent="0.3">
      <c r="B34" s="17" t="s">
        <v>1</v>
      </c>
      <c r="C34" s="65" t="s">
        <v>283</v>
      </c>
      <c r="D34" s="66"/>
      <c r="E34" s="66"/>
      <c r="F34" s="67"/>
      <c r="G34" s="65" t="s">
        <v>284</v>
      </c>
      <c r="H34" s="66"/>
      <c r="I34" s="66"/>
      <c r="J34" s="67"/>
    </row>
    <row r="35" spans="2:10" ht="16.5" thickBot="1" x14ac:dyDescent="0.3">
      <c r="B35" s="17" t="s">
        <v>4</v>
      </c>
      <c r="C35" s="65" t="s">
        <v>285</v>
      </c>
      <c r="D35" s="67"/>
      <c r="E35" s="65" t="s">
        <v>286</v>
      </c>
      <c r="F35" s="67"/>
      <c r="G35" s="65" t="s">
        <v>285</v>
      </c>
      <c r="H35" s="67"/>
      <c r="I35" s="65" t="s">
        <v>286</v>
      </c>
      <c r="J35" s="67"/>
    </row>
    <row r="36" spans="2:10" ht="16.5" thickBot="1" x14ac:dyDescent="0.3">
      <c r="B36" s="18"/>
      <c r="C36" s="19" t="s">
        <v>287</v>
      </c>
      <c r="D36" s="19" t="s">
        <v>288</v>
      </c>
      <c r="E36" s="19" t="s">
        <v>287</v>
      </c>
      <c r="F36" s="19" t="s">
        <v>288</v>
      </c>
      <c r="G36" s="19" t="s">
        <v>287</v>
      </c>
      <c r="H36" s="19" t="s">
        <v>288</v>
      </c>
      <c r="I36" s="19" t="s">
        <v>287</v>
      </c>
      <c r="J36" s="19" t="s">
        <v>288</v>
      </c>
    </row>
    <row r="37" spans="2:10" ht="16.5" thickBot="1" x14ac:dyDescent="0.3">
      <c r="B37" s="20" t="s">
        <v>46</v>
      </c>
      <c r="C37" s="5">
        <v>10</v>
      </c>
      <c r="D37" s="5">
        <v>0</v>
      </c>
      <c r="E37" s="5">
        <v>10</v>
      </c>
      <c r="F37" s="5">
        <v>0</v>
      </c>
      <c r="G37" s="5">
        <v>8</v>
      </c>
      <c r="H37" s="5">
        <v>2</v>
      </c>
      <c r="I37" s="5">
        <v>8</v>
      </c>
      <c r="J37" s="5">
        <v>2</v>
      </c>
    </row>
    <row r="38" spans="2:10" ht="16.5" thickBot="1" x14ac:dyDescent="0.3">
      <c r="B38" s="20" t="s">
        <v>134</v>
      </c>
      <c r="C38" s="5">
        <v>11</v>
      </c>
      <c r="D38" s="5">
        <v>0</v>
      </c>
      <c r="E38" s="5">
        <v>11</v>
      </c>
      <c r="F38" s="5">
        <v>0</v>
      </c>
      <c r="G38" s="5">
        <v>10</v>
      </c>
      <c r="H38" s="5">
        <v>1</v>
      </c>
      <c r="I38" s="5">
        <v>10</v>
      </c>
      <c r="J38" s="5">
        <v>1</v>
      </c>
    </row>
    <row r="39" spans="2:10" ht="16.5" thickBot="1" x14ac:dyDescent="0.3">
      <c r="B39" s="20" t="s">
        <v>240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</row>
    <row r="42" spans="2:10" ht="15.75" thickBot="1" x14ac:dyDescent="0.3">
      <c r="B42" s="9" t="s">
        <v>4614</v>
      </c>
    </row>
    <row r="43" spans="2:10" ht="16.5" thickBot="1" x14ac:dyDescent="0.3">
      <c r="B43" s="65" t="s">
        <v>282</v>
      </c>
      <c r="C43" s="66"/>
      <c r="D43" s="66"/>
      <c r="E43" s="66"/>
      <c r="F43" s="66"/>
      <c r="G43" s="66"/>
      <c r="H43" s="66"/>
      <c r="I43" s="66"/>
      <c r="J43" s="67"/>
    </row>
    <row r="44" spans="2:10" ht="16.5" thickBot="1" x14ac:dyDescent="0.3">
      <c r="B44" s="17" t="s">
        <v>1</v>
      </c>
      <c r="C44" s="65" t="s">
        <v>283</v>
      </c>
      <c r="D44" s="66"/>
      <c r="E44" s="66"/>
      <c r="F44" s="67"/>
      <c r="G44" s="65" t="s">
        <v>284</v>
      </c>
      <c r="H44" s="66"/>
      <c r="I44" s="66"/>
      <c r="J44" s="67"/>
    </row>
    <row r="45" spans="2:10" ht="16.5" thickBot="1" x14ac:dyDescent="0.3">
      <c r="B45" s="17" t="s">
        <v>4</v>
      </c>
      <c r="C45" s="65" t="s">
        <v>285</v>
      </c>
      <c r="D45" s="67"/>
      <c r="E45" s="65" t="s">
        <v>286</v>
      </c>
      <c r="F45" s="67"/>
      <c r="G45" s="65" t="s">
        <v>285</v>
      </c>
      <c r="H45" s="67"/>
      <c r="I45" s="65" t="s">
        <v>286</v>
      </c>
      <c r="J45" s="67"/>
    </row>
    <row r="46" spans="2:10" ht="16.5" thickBot="1" x14ac:dyDescent="0.3">
      <c r="B46" s="18"/>
      <c r="C46" s="19" t="s">
        <v>287</v>
      </c>
      <c r="D46" s="19" t="s">
        <v>288</v>
      </c>
      <c r="E46" s="19" t="s">
        <v>287</v>
      </c>
      <c r="F46" s="19" t="s">
        <v>288</v>
      </c>
      <c r="G46" s="19" t="s">
        <v>287</v>
      </c>
      <c r="H46" s="19" t="s">
        <v>288</v>
      </c>
      <c r="I46" s="19" t="s">
        <v>287</v>
      </c>
      <c r="J46" s="19" t="s">
        <v>288</v>
      </c>
    </row>
    <row r="47" spans="2:10" ht="16.5" thickBot="1" x14ac:dyDescent="0.3">
      <c r="B47" s="20" t="s">
        <v>46</v>
      </c>
      <c r="C47" s="5">
        <v>0</v>
      </c>
      <c r="D47" s="5">
        <v>2</v>
      </c>
      <c r="E47" s="5">
        <v>0</v>
      </c>
      <c r="F47" s="5">
        <v>2</v>
      </c>
      <c r="G47" s="5">
        <v>0</v>
      </c>
      <c r="H47" s="5">
        <v>2</v>
      </c>
      <c r="I47" s="5">
        <v>0</v>
      </c>
      <c r="J47" s="5">
        <v>2</v>
      </c>
    </row>
    <row r="48" spans="2:10" ht="16.5" thickBot="1" x14ac:dyDescent="0.3">
      <c r="B48" s="20" t="s">
        <v>134</v>
      </c>
      <c r="C48" s="5">
        <v>0</v>
      </c>
      <c r="D48" s="5">
        <v>7</v>
      </c>
      <c r="E48" s="5">
        <v>0</v>
      </c>
      <c r="F48" s="5">
        <v>7</v>
      </c>
      <c r="G48" s="5">
        <v>0</v>
      </c>
      <c r="H48" s="5">
        <v>7</v>
      </c>
      <c r="I48" s="5">
        <v>0</v>
      </c>
      <c r="J48" s="5">
        <v>7</v>
      </c>
    </row>
    <row r="49" spans="2:10" ht="16.5" thickBot="1" x14ac:dyDescent="0.3">
      <c r="B49" s="20" t="s">
        <v>240</v>
      </c>
      <c r="C49" s="5">
        <v>0</v>
      </c>
      <c r="D49" s="5">
        <v>5</v>
      </c>
      <c r="E49" s="5">
        <v>0</v>
      </c>
      <c r="F49" s="5">
        <v>5</v>
      </c>
      <c r="G49" s="5">
        <v>0</v>
      </c>
      <c r="H49" s="5">
        <v>5</v>
      </c>
      <c r="I49" s="5">
        <v>0</v>
      </c>
      <c r="J49" s="5">
        <v>5</v>
      </c>
    </row>
  </sheetData>
  <mergeCells count="28">
    <mergeCell ref="B21:J21"/>
    <mergeCell ref="C22:F22"/>
    <mergeCell ref="G22:J22"/>
    <mergeCell ref="C23:D23"/>
    <mergeCell ref="E23:F23"/>
    <mergeCell ref="G23:H23"/>
    <mergeCell ref="I23:J23"/>
    <mergeCell ref="B43:J43"/>
    <mergeCell ref="C44:F44"/>
    <mergeCell ref="G44:J44"/>
    <mergeCell ref="C45:D45"/>
    <mergeCell ref="E45:F45"/>
    <mergeCell ref="G45:H45"/>
    <mergeCell ref="I45:J45"/>
    <mergeCell ref="B33:J33"/>
    <mergeCell ref="C34:F34"/>
    <mergeCell ref="G34:J34"/>
    <mergeCell ref="C35:D35"/>
    <mergeCell ref="E35:F35"/>
    <mergeCell ref="G35:H35"/>
    <mergeCell ref="I35:J35"/>
    <mergeCell ref="B6:J6"/>
    <mergeCell ref="C7:F7"/>
    <mergeCell ref="G7:J7"/>
    <mergeCell ref="C8:D8"/>
    <mergeCell ref="E8:F8"/>
    <mergeCell ref="G8:H8"/>
    <mergeCell ref="I8:J8"/>
  </mergeCells>
  <pageMargins left="0.7" right="0.7" top="0.75" bottom="0.75" header="0.3" footer="0.3"/>
  <pageSetup paperSize="5" scale="96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Y3977"/>
  <sheetViews>
    <sheetView workbookViewId="0">
      <selection sqref="A1:C3"/>
    </sheetView>
  </sheetViews>
  <sheetFormatPr defaultRowHeight="15" x14ac:dyDescent="0.25"/>
  <cols>
    <col min="1" max="1" width="9.140625" style="9"/>
    <col min="2" max="2" width="12.85546875" style="9" customWidth="1"/>
    <col min="3" max="3" width="36.28515625" style="9" customWidth="1"/>
    <col min="4" max="4" width="22.28515625" style="9" customWidth="1"/>
    <col min="5" max="6" width="12.140625" style="9" customWidth="1"/>
    <col min="7" max="7" width="10.42578125" style="9" customWidth="1"/>
    <col min="8" max="9" width="9.140625" style="9"/>
    <col min="10" max="10" width="9.28515625" style="9" bestFit="1" customWidth="1"/>
    <col min="11" max="11" width="9.140625" style="9"/>
    <col min="12" max="12" width="12.5703125" style="9" customWidth="1"/>
    <col min="13" max="13" width="9.140625" style="9"/>
    <col min="14" max="14" width="14.7109375" style="9" customWidth="1"/>
    <col min="15" max="15" width="36.28515625" style="9" customWidth="1"/>
    <col min="16" max="16" width="22.28515625" style="9" customWidth="1"/>
    <col min="17" max="18" width="12.140625" style="9" customWidth="1"/>
    <col min="19" max="19" width="10.42578125" style="9" customWidth="1"/>
    <col min="20" max="21" width="8.85546875" style="9"/>
    <col min="22" max="22" width="9.28515625" style="9" bestFit="1" customWidth="1"/>
    <col min="23" max="23" width="8.85546875" style="9"/>
    <col min="24" max="24" width="14.85546875" style="9" customWidth="1"/>
    <col min="25" max="25" width="25.28515625" style="9" customWidth="1"/>
    <col min="26" max="26" width="9.140625" style="9"/>
    <col min="27" max="27" width="12.85546875" style="9" customWidth="1"/>
    <col min="28" max="28" width="36.28515625" style="9" customWidth="1"/>
    <col min="29" max="29" width="22.28515625" style="9" customWidth="1"/>
    <col min="30" max="31" width="12.140625" style="9" customWidth="1"/>
    <col min="32" max="32" width="10.42578125" style="9" customWidth="1"/>
    <col min="33" max="34" width="9.140625" style="9"/>
    <col min="35" max="35" width="9.28515625" style="9" bestFit="1" customWidth="1"/>
    <col min="36" max="36" width="9.140625" style="9"/>
    <col min="37" max="37" width="12.5703125" style="9" customWidth="1"/>
    <col min="38" max="38" width="9.140625" style="9"/>
    <col min="39" max="39" width="16" style="9" customWidth="1"/>
    <col min="40" max="40" width="41.7109375" style="9" customWidth="1"/>
    <col min="41" max="41" width="27.28515625" style="9" customWidth="1"/>
    <col min="42" max="43" width="12.140625" style="9" customWidth="1"/>
    <col min="44" max="44" width="10.42578125" style="9" customWidth="1"/>
    <col min="45" max="46" width="8.85546875" style="9"/>
    <col min="47" max="47" width="9.28515625" style="9" bestFit="1" customWidth="1"/>
    <col min="48" max="48" width="8.85546875" style="9"/>
    <col min="49" max="49" width="14.85546875" style="9" customWidth="1"/>
    <col min="50" max="50" width="31" style="9" customWidth="1"/>
    <col min="51" max="16384" width="9.140625" style="9"/>
  </cols>
  <sheetData>
    <row r="1" spans="1:51" ht="15.75" x14ac:dyDescent="0.25">
      <c r="A1" s="8"/>
    </row>
    <row r="2" spans="1:51" ht="15.75" x14ac:dyDescent="0.25">
      <c r="A2" s="8"/>
    </row>
    <row r="3" spans="1:51" ht="15.75" x14ac:dyDescent="0.25">
      <c r="A3" s="8"/>
    </row>
    <row r="5" spans="1:51" ht="15" customHeight="1" x14ac:dyDescent="0.25"/>
    <row r="6" spans="1:51" ht="15.75" customHeight="1" thickBot="1" x14ac:dyDescent="0.3">
      <c r="B6" s="21" t="s">
        <v>289</v>
      </c>
      <c r="N6" s="21" t="s">
        <v>289</v>
      </c>
      <c r="AA6" s="21" t="s">
        <v>290</v>
      </c>
      <c r="AM6" s="21" t="s">
        <v>291</v>
      </c>
    </row>
    <row r="7" spans="1:51" ht="16.5" customHeight="1" thickBot="1" x14ac:dyDescent="0.3">
      <c r="B7" s="57" t="s">
        <v>292</v>
      </c>
      <c r="C7" s="58"/>
      <c r="D7" s="58"/>
      <c r="E7" s="58"/>
      <c r="F7" s="58"/>
      <c r="G7" s="58"/>
      <c r="H7" s="58"/>
      <c r="I7" s="58"/>
      <c r="J7" s="58"/>
      <c r="K7" s="58"/>
      <c r="L7" s="59"/>
      <c r="N7" s="57" t="s">
        <v>293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9"/>
      <c r="AA7" s="57" t="s">
        <v>292</v>
      </c>
      <c r="AB7" s="58"/>
      <c r="AC7" s="58"/>
      <c r="AD7" s="58"/>
      <c r="AE7" s="58"/>
      <c r="AF7" s="58"/>
      <c r="AG7" s="58"/>
      <c r="AH7" s="58"/>
      <c r="AI7" s="58"/>
      <c r="AJ7" s="58"/>
      <c r="AK7" s="59"/>
      <c r="AM7" s="57" t="s">
        <v>293</v>
      </c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9"/>
    </row>
    <row r="8" spans="1:51" ht="16.149999999999999" customHeight="1" thickBot="1" x14ac:dyDescent="0.3">
      <c r="B8" s="57" t="s">
        <v>294</v>
      </c>
      <c r="C8" s="58"/>
      <c r="D8" s="58"/>
      <c r="E8" s="58"/>
      <c r="F8" s="58"/>
      <c r="G8" s="58"/>
      <c r="H8" s="58"/>
      <c r="I8" s="58"/>
      <c r="J8" s="58"/>
      <c r="K8" s="58"/>
      <c r="L8" s="59"/>
      <c r="N8" s="57" t="s">
        <v>294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9"/>
      <c r="AA8" s="57" t="s">
        <v>295</v>
      </c>
      <c r="AB8" s="58"/>
      <c r="AC8" s="58"/>
      <c r="AD8" s="58"/>
      <c r="AE8" s="58"/>
      <c r="AF8" s="58"/>
      <c r="AG8" s="58"/>
      <c r="AH8" s="58"/>
      <c r="AI8" s="58"/>
      <c r="AJ8" s="58"/>
      <c r="AK8" s="59"/>
      <c r="AM8" s="57" t="s">
        <v>296</v>
      </c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9"/>
      <c r="AY8" s="22"/>
    </row>
    <row r="9" spans="1:51" ht="15.75" x14ac:dyDescent="0.25">
      <c r="B9" s="23" t="s">
        <v>1</v>
      </c>
      <c r="C9" s="10" t="s">
        <v>2</v>
      </c>
      <c r="D9" s="10" t="s">
        <v>297</v>
      </c>
      <c r="E9" s="10" t="s">
        <v>298</v>
      </c>
      <c r="F9" s="10" t="s">
        <v>299</v>
      </c>
      <c r="G9" s="60" t="s">
        <v>286</v>
      </c>
      <c r="H9" s="60" t="s">
        <v>285</v>
      </c>
      <c r="I9" s="60" t="s">
        <v>300</v>
      </c>
      <c r="J9" s="10" t="s">
        <v>39</v>
      </c>
      <c r="K9" s="10" t="s">
        <v>40</v>
      </c>
      <c r="L9" s="10" t="s">
        <v>43</v>
      </c>
      <c r="N9" s="23" t="s">
        <v>1</v>
      </c>
      <c r="O9" s="10" t="s">
        <v>2</v>
      </c>
      <c r="P9" s="10" t="s">
        <v>297</v>
      </c>
      <c r="Q9" s="10" t="s">
        <v>298</v>
      </c>
      <c r="R9" s="10" t="s">
        <v>299</v>
      </c>
      <c r="S9" s="60" t="s">
        <v>286</v>
      </c>
      <c r="T9" s="60" t="s">
        <v>285</v>
      </c>
      <c r="U9" s="60" t="s">
        <v>300</v>
      </c>
      <c r="V9" s="10" t="s">
        <v>39</v>
      </c>
      <c r="W9" s="10" t="s">
        <v>40</v>
      </c>
      <c r="X9" s="10" t="s">
        <v>43</v>
      </c>
      <c r="Y9" s="10" t="s">
        <v>301</v>
      </c>
      <c r="AA9" s="23" t="s">
        <v>1</v>
      </c>
      <c r="AB9" s="10" t="s">
        <v>2</v>
      </c>
      <c r="AC9" s="10" t="s">
        <v>297</v>
      </c>
      <c r="AD9" s="10" t="s">
        <v>298</v>
      </c>
      <c r="AE9" s="10" t="s">
        <v>299</v>
      </c>
      <c r="AF9" s="60" t="s">
        <v>286</v>
      </c>
      <c r="AG9" s="60" t="s">
        <v>285</v>
      </c>
      <c r="AH9" s="60" t="s">
        <v>300</v>
      </c>
      <c r="AI9" s="10" t="s">
        <v>39</v>
      </c>
      <c r="AJ9" s="10" t="s">
        <v>40</v>
      </c>
      <c r="AK9" s="10" t="s">
        <v>43</v>
      </c>
      <c r="AM9" s="23" t="s">
        <v>1</v>
      </c>
      <c r="AN9" s="10" t="s">
        <v>2</v>
      </c>
      <c r="AO9" s="10" t="s">
        <v>297</v>
      </c>
      <c r="AP9" s="10" t="s">
        <v>298</v>
      </c>
      <c r="AQ9" s="10" t="s">
        <v>299</v>
      </c>
      <c r="AR9" s="60" t="s">
        <v>286</v>
      </c>
      <c r="AS9" s="60" t="s">
        <v>285</v>
      </c>
      <c r="AT9" s="60" t="s">
        <v>300</v>
      </c>
      <c r="AU9" s="10" t="s">
        <v>39</v>
      </c>
      <c r="AV9" s="10" t="s">
        <v>40</v>
      </c>
      <c r="AW9" s="10" t="s">
        <v>43</v>
      </c>
      <c r="AX9" s="10" t="s">
        <v>301</v>
      </c>
      <c r="AY9" s="22"/>
    </row>
    <row r="10" spans="1:51" ht="16.5" thickBot="1" x14ac:dyDescent="0.3">
      <c r="B10" s="24" t="s">
        <v>4</v>
      </c>
      <c r="C10" s="11" t="s">
        <v>6</v>
      </c>
      <c r="D10" s="11"/>
      <c r="E10" s="11"/>
      <c r="F10" s="11" t="s">
        <v>6</v>
      </c>
      <c r="G10" s="61"/>
      <c r="H10" s="61"/>
      <c r="I10" s="61"/>
      <c r="J10" s="11" t="s">
        <v>44</v>
      </c>
      <c r="K10" s="11" t="s">
        <v>44</v>
      </c>
      <c r="L10" s="11" t="s">
        <v>45</v>
      </c>
      <c r="N10" s="24" t="s">
        <v>4</v>
      </c>
      <c r="O10" s="11" t="s">
        <v>6</v>
      </c>
      <c r="P10" s="11"/>
      <c r="Q10" s="11"/>
      <c r="R10" s="11" t="s">
        <v>6</v>
      </c>
      <c r="S10" s="61"/>
      <c r="T10" s="61"/>
      <c r="U10" s="61"/>
      <c r="V10" s="11" t="s">
        <v>44</v>
      </c>
      <c r="W10" s="11" t="s">
        <v>44</v>
      </c>
      <c r="X10" s="11" t="s">
        <v>45</v>
      </c>
      <c r="Y10" s="11" t="s">
        <v>302</v>
      </c>
      <c r="AA10" s="24" t="s">
        <v>4</v>
      </c>
      <c r="AB10" s="11" t="s">
        <v>6</v>
      </c>
      <c r="AC10" s="11"/>
      <c r="AD10" s="11"/>
      <c r="AE10" s="11" t="s">
        <v>6</v>
      </c>
      <c r="AF10" s="61"/>
      <c r="AG10" s="61"/>
      <c r="AH10" s="61"/>
      <c r="AI10" s="11" t="s">
        <v>44</v>
      </c>
      <c r="AJ10" s="11" t="s">
        <v>44</v>
      </c>
      <c r="AK10" s="11" t="s">
        <v>45</v>
      </c>
      <c r="AM10" s="24" t="s">
        <v>4</v>
      </c>
      <c r="AN10" s="11" t="s">
        <v>6</v>
      </c>
      <c r="AO10" s="11"/>
      <c r="AP10" s="11"/>
      <c r="AQ10" s="11" t="s">
        <v>6</v>
      </c>
      <c r="AR10" s="61"/>
      <c r="AS10" s="61"/>
      <c r="AT10" s="61"/>
      <c r="AU10" s="11" t="s">
        <v>44</v>
      </c>
      <c r="AV10" s="11" t="s">
        <v>44</v>
      </c>
      <c r="AW10" s="11" t="s">
        <v>45</v>
      </c>
      <c r="AX10" s="11" t="s">
        <v>302</v>
      </c>
      <c r="AY10" s="22"/>
    </row>
    <row r="11" spans="1:51" ht="16.5" customHeight="1" thickBot="1" x14ac:dyDescent="0.3">
      <c r="B11" s="3" t="s">
        <v>46</v>
      </c>
      <c r="C11" s="4" t="s">
        <v>303</v>
      </c>
      <c r="D11" s="4" t="s">
        <v>304</v>
      </c>
      <c r="E11" s="4" t="s">
        <v>305</v>
      </c>
      <c r="F11" s="5" t="s">
        <v>4460</v>
      </c>
      <c r="G11" s="6">
        <v>1.5337109007063845</v>
      </c>
      <c r="H11" s="6">
        <v>1.2746316553721877</v>
      </c>
      <c r="I11" s="6">
        <v>1.2032581289208186</v>
      </c>
      <c r="J11" s="2">
        <v>0</v>
      </c>
      <c r="K11" s="2">
        <v>0</v>
      </c>
      <c r="L11" s="2">
        <v>0</v>
      </c>
      <c r="N11" s="3" t="s">
        <v>46</v>
      </c>
      <c r="O11" s="4" t="s">
        <v>4461</v>
      </c>
      <c r="P11" s="4" t="s">
        <v>304</v>
      </c>
      <c r="Q11" s="4" t="s">
        <v>323</v>
      </c>
      <c r="R11" s="5" t="s">
        <v>306</v>
      </c>
      <c r="S11" s="6">
        <v>0.30770158757229976</v>
      </c>
      <c r="T11" s="6">
        <v>0.47080587286784814</v>
      </c>
      <c r="U11" s="6">
        <v>0.65356361359296256</v>
      </c>
      <c r="V11" s="2">
        <v>0</v>
      </c>
      <c r="W11" s="2">
        <v>0</v>
      </c>
      <c r="X11" s="2">
        <v>0</v>
      </c>
      <c r="Y11" s="2" t="s">
        <v>4612</v>
      </c>
      <c r="AA11" s="3" t="s">
        <v>46</v>
      </c>
      <c r="AB11" s="4" t="s">
        <v>52</v>
      </c>
      <c r="AC11" s="4" t="s">
        <v>304</v>
      </c>
      <c r="AD11" s="4" t="s">
        <v>305</v>
      </c>
      <c r="AE11" s="5" t="s">
        <v>881</v>
      </c>
      <c r="AF11" s="6">
        <v>1.5883089243337136</v>
      </c>
      <c r="AG11" s="6">
        <v>0.50059353914011595</v>
      </c>
      <c r="AH11" s="6">
        <v>3.1728514256536311</v>
      </c>
      <c r="AI11" s="2">
        <v>1.255648816310965E-2</v>
      </c>
      <c r="AJ11" s="2">
        <v>2.7029095697872298E-2</v>
      </c>
      <c r="AK11" s="2">
        <v>0.13940677297660001</v>
      </c>
      <c r="AM11" s="3" t="s">
        <v>46</v>
      </c>
      <c r="AN11" s="4" t="s">
        <v>4461</v>
      </c>
      <c r="AO11" s="4" t="s">
        <v>304</v>
      </c>
      <c r="AP11" s="4" t="s">
        <v>323</v>
      </c>
      <c r="AQ11" s="5" t="s">
        <v>306</v>
      </c>
      <c r="AR11" s="6">
        <v>0.30770158757229976</v>
      </c>
      <c r="AS11" s="6">
        <v>0.47080587286784814</v>
      </c>
      <c r="AT11" s="6">
        <v>0.65356361359296256</v>
      </c>
      <c r="AU11" s="2">
        <v>0</v>
      </c>
      <c r="AV11" s="2">
        <v>0</v>
      </c>
      <c r="AW11" s="2">
        <v>0</v>
      </c>
      <c r="AX11" s="2" t="s">
        <v>4613</v>
      </c>
      <c r="AY11" s="22"/>
    </row>
    <row r="12" spans="1:51" ht="16.5" customHeight="1" thickBot="1" x14ac:dyDescent="0.3">
      <c r="B12" s="3" t="s">
        <v>46</v>
      </c>
      <c r="C12" s="4" t="s">
        <v>70</v>
      </c>
      <c r="D12" s="4" t="s">
        <v>304</v>
      </c>
      <c r="E12" s="4" t="s">
        <v>305</v>
      </c>
      <c r="F12" s="5" t="s">
        <v>4462</v>
      </c>
      <c r="G12" s="6">
        <v>1.8286174428066149</v>
      </c>
      <c r="H12" s="6">
        <v>1.131876252937581</v>
      </c>
      <c r="I12" s="6">
        <v>1.6155630423915757</v>
      </c>
      <c r="J12" s="2">
        <v>5.7471072092940119E-2</v>
      </c>
      <c r="K12" s="2">
        <v>2.1562755365168138E-2</v>
      </c>
      <c r="L12" s="2">
        <v>7.0655907441397006E-2</v>
      </c>
      <c r="N12" s="3" t="s">
        <v>46</v>
      </c>
      <c r="O12" s="4" t="s">
        <v>4461</v>
      </c>
      <c r="P12" s="4" t="s">
        <v>334</v>
      </c>
      <c r="Q12" s="4" t="s">
        <v>323</v>
      </c>
      <c r="R12" s="5" t="s">
        <v>307</v>
      </c>
      <c r="S12" s="6">
        <v>0.30770158757229976</v>
      </c>
      <c r="T12" s="6">
        <v>0.47080587286784814</v>
      </c>
      <c r="U12" s="6">
        <v>0.65356361359296256</v>
      </c>
      <c r="V12" s="2">
        <v>0</v>
      </c>
      <c r="W12" s="2">
        <v>0</v>
      </c>
      <c r="X12" s="2">
        <v>0</v>
      </c>
      <c r="Y12" s="2" t="s">
        <v>4612</v>
      </c>
      <c r="AA12" s="3" t="s">
        <v>46</v>
      </c>
      <c r="AB12" s="4" t="s">
        <v>52</v>
      </c>
      <c r="AC12" s="4" t="s">
        <v>304</v>
      </c>
      <c r="AD12" s="4" t="s">
        <v>308</v>
      </c>
      <c r="AE12" s="5" t="s">
        <v>875</v>
      </c>
      <c r="AF12" s="6">
        <v>1.5883089243337136</v>
      </c>
      <c r="AG12" s="6">
        <v>0.50059353914011595</v>
      </c>
      <c r="AH12" s="6">
        <v>3.1728514256536311</v>
      </c>
      <c r="AI12" s="2">
        <v>0.13197727664618111</v>
      </c>
      <c r="AJ12" s="2">
        <v>0.28409427811946125</v>
      </c>
      <c r="AK12" s="2">
        <v>1.4652605095060003</v>
      </c>
      <c r="AM12" s="3" t="s">
        <v>46</v>
      </c>
      <c r="AN12" s="4" t="s">
        <v>4461</v>
      </c>
      <c r="AO12" s="4" t="s">
        <v>334</v>
      </c>
      <c r="AP12" s="4" t="s">
        <v>323</v>
      </c>
      <c r="AQ12" s="5" t="s">
        <v>307</v>
      </c>
      <c r="AR12" s="6">
        <v>0.30770158757229976</v>
      </c>
      <c r="AS12" s="6">
        <v>0.47080587286784814</v>
      </c>
      <c r="AT12" s="6">
        <v>0.65356361359296256</v>
      </c>
      <c r="AU12" s="2">
        <v>0</v>
      </c>
      <c r="AV12" s="2">
        <v>0</v>
      </c>
      <c r="AW12" s="2">
        <v>0</v>
      </c>
      <c r="AX12" s="2" t="s">
        <v>4613</v>
      </c>
      <c r="AY12" s="22"/>
    </row>
    <row r="13" spans="1:51" ht="16.5" customHeight="1" thickBot="1" x14ac:dyDescent="0.3">
      <c r="B13" s="3" t="s">
        <v>46</v>
      </c>
      <c r="C13" s="4" t="s">
        <v>178</v>
      </c>
      <c r="D13" s="4" t="s">
        <v>304</v>
      </c>
      <c r="E13" s="4" t="s">
        <v>305</v>
      </c>
      <c r="F13" s="5" t="s">
        <v>4463</v>
      </c>
      <c r="G13" s="6">
        <v>7.3090227132908181</v>
      </c>
      <c r="H13" s="6">
        <v>1.2746316553721875</v>
      </c>
      <c r="I13" s="6">
        <v>5.7342234381874126</v>
      </c>
      <c r="J13" s="2">
        <v>0</v>
      </c>
      <c r="K13" s="2">
        <v>0</v>
      </c>
      <c r="L13" s="2">
        <v>0</v>
      </c>
      <c r="N13" s="3" t="s">
        <v>46</v>
      </c>
      <c r="O13" s="4" t="s">
        <v>4461</v>
      </c>
      <c r="P13" s="4" t="s">
        <v>348</v>
      </c>
      <c r="Q13" s="4" t="s">
        <v>323</v>
      </c>
      <c r="R13" s="5" t="s">
        <v>309</v>
      </c>
      <c r="S13" s="6">
        <v>0.30770158757229976</v>
      </c>
      <c r="T13" s="6">
        <v>0.47080587286784814</v>
      </c>
      <c r="U13" s="6">
        <v>0.65356361359296256</v>
      </c>
      <c r="V13" s="2">
        <v>0</v>
      </c>
      <c r="W13" s="2">
        <v>0</v>
      </c>
      <c r="X13" s="2">
        <v>0</v>
      </c>
      <c r="Y13" s="2" t="s">
        <v>4612</v>
      </c>
      <c r="AA13" s="3" t="s">
        <v>46</v>
      </c>
      <c r="AB13" s="4" t="s">
        <v>303</v>
      </c>
      <c r="AC13" s="4" t="s">
        <v>304</v>
      </c>
      <c r="AD13" s="4" t="s">
        <v>305</v>
      </c>
      <c r="AE13" s="5" t="s">
        <v>4460</v>
      </c>
      <c r="AF13" s="6">
        <v>1.5337109007063845</v>
      </c>
      <c r="AG13" s="6">
        <v>1.2746316553721877</v>
      </c>
      <c r="AH13" s="6">
        <v>1.2032581289208186</v>
      </c>
      <c r="AI13" s="2">
        <v>0</v>
      </c>
      <c r="AJ13" s="2">
        <v>0</v>
      </c>
      <c r="AK13" s="2">
        <v>0</v>
      </c>
      <c r="AM13" s="3" t="s">
        <v>46</v>
      </c>
      <c r="AN13" s="4" t="s">
        <v>4461</v>
      </c>
      <c r="AO13" s="4" t="s">
        <v>348</v>
      </c>
      <c r="AP13" s="4" t="s">
        <v>323</v>
      </c>
      <c r="AQ13" s="5" t="s">
        <v>309</v>
      </c>
      <c r="AR13" s="6">
        <v>0.30770158757229976</v>
      </c>
      <c r="AS13" s="6">
        <v>0.47080587286784814</v>
      </c>
      <c r="AT13" s="6">
        <v>0.65356361359296256</v>
      </c>
      <c r="AU13" s="2">
        <v>0</v>
      </c>
      <c r="AV13" s="2">
        <v>0</v>
      </c>
      <c r="AW13" s="2">
        <v>0</v>
      </c>
      <c r="AX13" s="2" t="s">
        <v>4613</v>
      </c>
      <c r="AY13" s="22"/>
    </row>
    <row r="14" spans="1:51" ht="16.5" customHeight="1" thickBot="1" x14ac:dyDescent="0.3">
      <c r="B14" s="3" t="s">
        <v>46</v>
      </c>
      <c r="C14" s="4" t="s">
        <v>182</v>
      </c>
      <c r="D14" s="4" t="s">
        <v>304</v>
      </c>
      <c r="E14" s="4" t="s">
        <v>305</v>
      </c>
      <c r="F14" s="5" t="s">
        <v>4464</v>
      </c>
      <c r="G14" s="6">
        <v>1.3522839350493625</v>
      </c>
      <c r="H14" s="6">
        <v>1.2746316553721879</v>
      </c>
      <c r="I14" s="6">
        <v>1.0609213488068445</v>
      </c>
      <c r="J14" s="2">
        <v>0</v>
      </c>
      <c r="K14" s="2">
        <v>0</v>
      </c>
      <c r="L14" s="2">
        <v>0</v>
      </c>
      <c r="N14" s="3" t="s">
        <v>46</v>
      </c>
      <c r="O14" s="4" t="s">
        <v>4461</v>
      </c>
      <c r="P14" s="4" t="s">
        <v>304</v>
      </c>
      <c r="Q14" s="4" t="s">
        <v>305</v>
      </c>
      <c r="R14" s="5" t="s">
        <v>310</v>
      </c>
      <c r="S14" s="6">
        <v>0.30770158757229976</v>
      </c>
      <c r="T14" s="6">
        <v>0.47080587286784814</v>
      </c>
      <c r="U14" s="6">
        <v>0.65356361359296256</v>
      </c>
      <c r="V14" s="2">
        <v>0</v>
      </c>
      <c r="W14" s="2">
        <v>0</v>
      </c>
      <c r="X14" s="2">
        <v>0</v>
      </c>
      <c r="Y14" s="2" t="s">
        <v>4612</v>
      </c>
      <c r="AA14" s="3" t="s">
        <v>46</v>
      </c>
      <c r="AB14" s="4" t="s">
        <v>70</v>
      </c>
      <c r="AC14" s="4" t="s">
        <v>304</v>
      </c>
      <c r="AD14" s="4" t="s">
        <v>305</v>
      </c>
      <c r="AE14" s="5" t="s">
        <v>4462</v>
      </c>
      <c r="AF14" s="6">
        <v>1.8286174428066149</v>
      </c>
      <c r="AG14" s="6">
        <v>1.131876252937581</v>
      </c>
      <c r="AH14" s="6">
        <v>1.6155630423915757</v>
      </c>
      <c r="AI14" s="2">
        <v>5.9366497314005527E-2</v>
      </c>
      <c r="AJ14" s="2">
        <v>2.1838047379888804E-2</v>
      </c>
      <c r="AK14" s="2">
        <v>7.2570880811396996E-2</v>
      </c>
      <c r="AM14" s="3" t="s">
        <v>46</v>
      </c>
      <c r="AN14" s="4" t="s">
        <v>4461</v>
      </c>
      <c r="AO14" s="4" t="s">
        <v>304</v>
      </c>
      <c r="AP14" s="4" t="s">
        <v>305</v>
      </c>
      <c r="AQ14" s="5" t="s">
        <v>310</v>
      </c>
      <c r="AR14" s="6">
        <v>0.30770158757229976</v>
      </c>
      <c r="AS14" s="6">
        <v>0.47080587286784814</v>
      </c>
      <c r="AT14" s="6">
        <v>0.65356361359296256</v>
      </c>
      <c r="AU14" s="2">
        <v>0</v>
      </c>
      <c r="AV14" s="2">
        <v>0</v>
      </c>
      <c r="AW14" s="2">
        <v>0</v>
      </c>
      <c r="AX14" s="2" t="s">
        <v>4613</v>
      </c>
      <c r="AY14" s="22"/>
    </row>
    <row r="15" spans="1:51" ht="16.5" customHeight="1" thickBot="1" x14ac:dyDescent="0.3">
      <c r="B15" s="3" t="s">
        <v>46</v>
      </c>
      <c r="C15" s="4" t="s">
        <v>179</v>
      </c>
      <c r="D15" s="4" t="s">
        <v>304</v>
      </c>
      <c r="E15" s="4" t="s">
        <v>305</v>
      </c>
      <c r="F15" s="5" t="s">
        <v>4465</v>
      </c>
      <c r="G15" s="6">
        <v>2.2931767927088962</v>
      </c>
      <c r="H15" s="6">
        <v>1.2746316553721877</v>
      </c>
      <c r="I15" s="6">
        <v>1.7990897864836859</v>
      </c>
      <c r="J15" s="2">
        <v>0</v>
      </c>
      <c r="K15" s="2">
        <v>0</v>
      </c>
      <c r="L15" s="2">
        <v>0</v>
      </c>
      <c r="N15" s="3" t="s">
        <v>46</v>
      </c>
      <c r="O15" s="4" t="s">
        <v>4461</v>
      </c>
      <c r="P15" s="4" t="s">
        <v>334</v>
      </c>
      <c r="Q15" s="4" t="s">
        <v>305</v>
      </c>
      <c r="R15" s="5" t="s">
        <v>311</v>
      </c>
      <c r="S15" s="6">
        <v>0.30770158757229976</v>
      </c>
      <c r="T15" s="6">
        <v>0.47080587286784814</v>
      </c>
      <c r="U15" s="6">
        <v>0.65356361359296256</v>
      </c>
      <c r="V15" s="2">
        <v>0</v>
      </c>
      <c r="W15" s="2">
        <v>0</v>
      </c>
      <c r="X15" s="2">
        <v>0</v>
      </c>
      <c r="Y15" s="2" t="s">
        <v>4612</v>
      </c>
      <c r="AA15" s="3" t="s">
        <v>46</v>
      </c>
      <c r="AB15" s="4" t="s">
        <v>178</v>
      </c>
      <c r="AC15" s="4" t="s">
        <v>304</v>
      </c>
      <c r="AD15" s="4" t="s">
        <v>305</v>
      </c>
      <c r="AE15" s="5" t="s">
        <v>4463</v>
      </c>
      <c r="AF15" s="6">
        <v>7.3090227132908181</v>
      </c>
      <c r="AG15" s="6">
        <v>1.2746316553721875</v>
      </c>
      <c r="AH15" s="6">
        <v>5.7342234381874126</v>
      </c>
      <c r="AI15" s="2">
        <v>0</v>
      </c>
      <c r="AJ15" s="2">
        <v>0</v>
      </c>
      <c r="AK15" s="2">
        <v>0</v>
      </c>
      <c r="AM15" s="3" t="s">
        <v>46</v>
      </c>
      <c r="AN15" s="4" t="s">
        <v>4461</v>
      </c>
      <c r="AO15" s="4" t="s">
        <v>334</v>
      </c>
      <c r="AP15" s="4" t="s">
        <v>305</v>
      </c>
      <c r="AQ15" s="5" t="s">
        <v>311</v>
      </c>
      <c r="AR15" s="6">
        <v>0.30770158757229976</v>
      </c>
      <c r="AS15" s="6">
        <v>0.47080587286784814</v>
      </c>
      <c r="AT15" s="6">
        <v>0.65356361359296256</v>
      </c>
      <c r="AU15" s="2">
        <v>0</v>
      </c>
      <c r="AV15" s="2">
        <v>0</v>
      </c>
      <c r="AW15" s="2">
        <v>0</v>
      </c>
      <c r="AX15" s="2" t="s">
        <v>4613</v>
      </c>
      <c r="AY15" s="22"/>
    </row>
    <row r="16" spans="1:51" ht="16.5" customHeight="1" thickBot="1" x14ac:dyDescent="0.3">
      <c r="B16" s="3" t="s">
        <v>46</v>
      </c>
      <c r="C16" s="4" t="s">
        <v>59</v>
      </c>
      <c r="D16" s="4" t="s">
        <v>304</v>
      </c>
      <c r="E16" s="4" t="s">
        <v>308</v>
      </c>
      <c r="F16" s="5" t="s">
        <v>4466</v>
      </c>
      <c r="G16" s="6">
        <v>1.3515086795164071</v>
      </c>
      <c r="H16" s="6">
        <v>1.2746316553721873</v>
      </c>
      <c r="I16" s="6">
        <v>1.0603131295384092</v>
      </c>
      <c r="J16" s="2">
        <v>20.977871287616949</v>
      </c>
      <c r="K16" s="2">
        <v>10.070583773418967</v>
      </c>
      <c r="L16" s="2">
        <v>22.586274704097001</v>
      </c>
      <c r="N16" s="3" t="s">
        <v>46</v>
      </c>
      <c r="O16" s="4" t="s">
        <v>4461</v>
      </c>
      <c r="P16" s="4" t="s">
        <v>348</v>
      </c>
      <c r="Q16" s="4" t="s">
        <v>305</v>
      </c>
      <c r="R16" s="5" t="s">
        <v>312</v>
      </c>
      <c r="S16" s="6">
        <v>0.30770158757229976</v>
      </c>
      <c r="T16" s="6">
        <v>0.47080587286784814</v>
      </c>
      <c r="U16" s="6">
        <v>0.65356361359296256</v>
      </c>
      <c r="V16" s="2">
        <v>0</v>
      </c>
      <c r="W16" s="2">
        <v>0</v>
      </c>
      <c r="X16" s="2">
        <v>0</v>
      </c>
      <c r="Y16" s="2" t="s">
        <v>4612</v>
      </c>
      <c r="AA16" s="3" t="s">
        <v>46</v>
      </c>
      <c r="AB16" s="4" t="s">
        <v>182</v>
      </c>
      <c r="AC16" s="4" t="s">
        <v>304</v>
      </c>
      <c r="AD16" s="4" t="s">
        <v>305</v>
      </c>
      <c r="AE16" s="5" t="s">
        <v>4464</v>
      </c>
      <c r="AF16" s="6">
        <v>1.3522839350493625</v>
      </c>
      <c r="AG16" s="6">
        <v>1.2746316553721879</v>
      </c>
      <c r="AH16" s="6">
        <v>1.0609213488068445</v>
      </c>
      <c r="AI16" s="2">
        <v>0</v>
      </c>
      <c r="AJ16" s="2">
        <v>0</v>
      </c>
      <c r="AK16" s="2">
        <v>0</v>
      </c>
      <c r="AM16" s="3" t="s">
        <v>46</v>
      </c>
      <c r="AN16" s="4" t="s">
        <v>4461</v>
      </c>
      <c r="AO16" s="4" t="s">
        <v>348</v>
      </c>
      <c r="AP16" s="4" t="s">
        <v>305</v>
      </c>
      <c r="AQ16" s="5" t="s">
        <v>312</v>
      </c>
      <c r="AR16" s="6">
        <v>0.30770158757229976</v>
      </c>
      <c r="AS16" s="6">
        <v>0.47080587286784814</v>
      </c>
      <c r="AT16" s="6">
        <v>0.65356361359296256</v>
      </c>
      <c r="AU16" s="2">
        <v>0</v>
      </c>
      <c r="AV16" s="2">
        <v>0</v>
      </c>
      <c r="AW16" s="2">
        <v>0</v>
      </c>
      <c r="AX16" s="2" t="s">
        <v>4613</v>
      </c>
      <c r="AY16" s="22"/>
    </row>
    <row r="17" spans="2:51" ht="32.25" customHeight="1" thickBot="1" x14ac:dyDescent="0.3">
      <c r="B17" s="3" t="s">
        <v>46</v>
      </c>
      <c r="C17" s="4" t="s">
        <v>303</v>
      </c>
      <c r="D17" s="4" t="s">
        <v>304</v>
      </c>
      <c r="E17" s="4" t="s">
        <v>308</v>
      </c>
      <c r="F17" s="5" t="s">
        <v>4467</v>
      </c>
      <c r="G17" s="6">
        <v>1.5337109007063845</v>
      </c>
      <c r="H17" s="6">
        <v>1.2746316553721877</v>
      </c>
      <c r="I17" s="6">
        <v>1.2032581289208186</v>
      </c>
      <c r="J17" s="2">
        <v>180.0201743070572</v>
      </c>
      <c r="K17" s="2">
        <v>77.989609475197355</v>
      </c>
      <c r="L17" s="2">
        <v>287.39525064308992</v>
      </c>
      <c r="N17" s="3" t="s">
        <v>46</v>
      </c>
      <c r="O17" s="4" t="s">
        <v>4468</v>
      </c>
      <c r="P17" s="4" t="s">
        <v>304</v>
      </c>
      <c r="Q17" s="4" t="s">
        <v>323</v>
      </c>
      <c r="R17" s="5" t="s">
        <v>313</v>
      </c>
      <c r="S17" s="6">
        <v>7.1972810108588909</v>
      </c>
      <c r="T17" s="6">
        <v>0.6915589140496381</v>
      </c>
      <c r="U17" s="6">
        <v>10.407328811240355</v>
      </c>
      <c r="V17" s="2">
        <v>0</v>
      </c>
      <c r="W17" s="2">
        <v>0</v>
      </c>
      <c r="X17" s="2">
        <v>0</v>
      </c>
      <c r="Y17" s="2" t="s">
        <v>4612</v>
      </c>
      <c r="AA17" s="3" t="s">
        <v>46</v>
      </c>
      <c r="AB17" s="4" t="s">
        <v>179</v>
      </c>
      <c r="AC17" s="4" t="s">
        <v>304</v>
      </c>
      <c r="AD17" s="4" t="s">
        <v>305</v>
      </c>
      <c r="AE17" s="5" t="s">
        <v>4465</v>
      </c>
      <c r="AF17" s="6">
        <v>2.2931767927088962</v>
      </c>
      <c r="AG17" s="6">
        <v>1.2746316553721877</v>
      </c>
      <c r="AH17" s="6">
        <v>1.7990897864836859</v>
      </c>
      <c r="AI17" s="2">
        <v>0</v>
      </c>
      <c r="AJ17" s="2">
        <v>0</v>
      </c>
      <c r="AK17" s="2">
        <v>0</v>
      </c>
      <c r="AM17" s="3" t="s">
        <v>46</v>
      </c>
      <c r="AN17" s="4" t="s">
        <v>4468</v>
      </c>
      <c r="AO17" s="4" t="s">
        <v>304</v>
      </c>
      <c r="AP17" s="4" t="s">
        <v>323</v>
      </c>
      <c r="AQ17" s="5" t="s">
        <v>313</v>
      </c>
      <c r="AR17" s="6">
        <v>7.1972810108588909</v>
      </c>
      <c r="AS17" s="6">
        <v>0.6915589140496381</v>
      </c>
      <c r="AT17" s="6">
        <v>10.407328811240355</v>
      </c>
      <c r="AU17" s="2">
        <v>0</v>
      </c>
      <c r="AV17" s="2">
        <v>0</v>
      </c>
      <c r="AW17" s="2">
        <v>0</v>
      </c>
      <c r="AX17" s="2" t="s">
        <v>4680</v>
      </c>
      <c r="AY17" s="22"/>
    </row>
    <row r="18" spans="2:51" ht="32.25" customHeight="1" thickBot="1" x14ac:dyDescent="0.3">
      <c r="B18" s="3" t="s">
        <v>46</v>
      </c>
      <c r="C18" s="4" t="s">
        <v>70</v>
      </c>
      <c r="D18" s="4" t="s">
        <v>304</v>
      </c>
      <c r="E18" s="4" t="s">
        <v>308</v>
      </c>
      <c r="F18" s="5" t="s">
        <v>4469</v>
      </c>
      <c r="G18" s="6">
        <v>1.8286174428066149</v>
      </c>
      <c r="H18" s="6">
        <v>1.131876252937581</v>
      </c>
      <c r="I18" s="6">
        <v>1.6155630423915757</v>
      </c>
      <c r="J18" s="2">
        <v>3.0393195671830564</v>
      </c>
      <c r="K18" s="2">
        <v>1.1883261409499331</v>
      </c>
      <c r="L18" s="2">
        <v>3.7823205539769997</v>
      </c>
      <c r="N18" s="3" t="s">
        <v>46</v>
      </c>
      <c r="O18" s="4" t="s">
        <v>4468</v>
      </c>
      <c r="P18" s="4" t="s">
        <v>334</v>
      </c>
      <c r="Q18" s="4" t="s">
        <v>323</v>
      </c>
      <c r="R18" s="5" t="s">
        <v>314</v>
      </c>
      <c r="S18" s="6">
        <v>7.1972810108588909</v>
      </c>
      <c r="T18" s="6">
        <v>0.6915589140496381</v>
      </c>
      <c r="U18" s="6">
        <v>10.407328811240355</v>
      </c>
      <c r="V18" s="2">
        <v>0</v>
      </c>
      <c r="W18" s="2">
        <v>0</v>
      </c>
      <c r="X18" s="2">
        <v>0</v>
      </c>
      <c r="Y18" s="2" t="s">
        <v>4612</v>
      </c>
      <c r="AA18" s="3" t="s">
        <v>46</v>
      </c>
      <c r="AB18" s="4" t="s">
        <v>59</v>
      </c>
      <c r="AC18" s="4" t="s">
        <v>304</v>
      </c>
      <c r="AD18" s="4" t="s">
        <v>308</v>
      </c>
      <c r="AE18" s="5" t="s">
        <v>4466</v>
      </c>
      <c r="AF18" s="6">
        <v>1.3515086795164071</v>
      </c>
      <c r="AG18" s="6">
        <v>1.2746316553721873</v>
      </c>
      <c r="AH18" s="6">
        <v>1.0603131295384092</v>
      </c>
      <c r="AI18" s="2">
        <v>19.846496965159766</v>
      </c>
      <c r="AJ18" s="2">
        <v>7.961554287865745</v>
      </c>
      <c r="AK18" s="2">
        <v>19.479160350484999</v>
      </c>
      <c r="AM18" s="3" t="s">
        <v>46</v>
      </c>
      <c r="AN18" s="4" t="s">
        <v>4468</v>
      </c>
      <c r="AO18" s="4" t="s">
        <v>334</v>
      </c>
      <c r="AP18" s="4" t="s">
        <v>323</v>
      </c>
      <c r="AQ18" s="5" t="s">
        <v>314</v>
      </c>
      <c r="AR18" s="6">
        <v>7.1972810108588909</v>
      </c>
      <c r="AS18" s="6">
        <v>0.6915589140496381</v>
      </c>
      <c r="AT18" s="6">
        <v>10.407328811240355</v>
      </c>
      <c r="AU18" s="2">
        <v>0</v>
      </c>
      <c r="AV18" s="2">
        <v>0</v>
      </c>
      <c r="AW18" s="2">
        <v>0</v>
      </c>
      <c r="AX18" s="2" t="s">
        <v>4680</v>
      </c>
      <c r="AY18" s="22"/>
    </row>
    <row r="19" spans="2:51" ht="32.25" customHeight="1" thickBot="1" x14ac:dyDescent="0.3">
      <c r="B19" s="3" t="s">
        <v>46</v>
      </c>
      <c r="C19" s="4" t="s">
        <v>315</v>
      </c>
      <c r="D19" s="4" t="s">
        <v>304</v>
      </c>
      <c r="E19" s="4" t="s">
        <v>308</v>
      </c>
      <c r="F19" s="5" t="s">
        <v>4470</v>
      </c>
      <c r="G19" s="6">
        <v>3.6168572088588555</v>
      </c>
      <c r="H19" s="6">
        <v>1.2746316553721875</v>
      </c>
      <c r="I19" s="6">
        <v>2.8375705197771413</v>
      </c>
      <c r="J19" s="2">
        <v>55.524224838379574</v>
      </c>
      <c r="K19" s="2">
        <v>23.457514961311013</v>
      </c>
      <c r="L19" s="2">
        <v>111.959622567384</v>
      </c>
      <c r="N19" s="3" t="s">
        <v>46</v>
      </c>
      <c r="O19" s="4" t="s">
        <v>4468</v>
      </c>
      <c r="P19" s="4" t="s">
        <v>348</v>
      </c>
      <c r="Q19" s="4" t="s">
        <v>323</v>
      </c>
      <c r="R19" s="5" t="s">
        <v>316</v>
      </c>
      <c r="S19" s="6">
        <v>7.1972810108588909</v>
      </c>
      <c r="T19" s="6">
        <v>0.6915589140496381</v>
      </c>
      <c r="U19" s="6">
        <v>10.407328811240355</v>
      </c>
      <c r="V19" s="2">
        <v>0</v>
      </c>
      <c r="W19" s="2">
        <v>0</v>
      </c>
      <c r="X19" s="2">
        <v>0</v>
      </c>
      <c r="Y19" s="2" t="s">
        <v>4612</v>
      </c>
      <c r="AA19" s="3" t="s">
        <v>46</v>
      </c>
      <c r="AB19" s="4" t="s">
        <v>303</v>
      </c>
      <c r="AC19" s="4" t="s">
        <v>304</v>
      </c>
      <c r="AD19" s="4" t="s">
        <v>308</v>
      </c>
      <c r="AE19" s="5" t="s">
        <v>4467</v>
      </c>
      <c r="AF19" s="6">
        <v>1.5337109007063845</v>
      </c>
      <c r="AG19" s="6">
        <v>1.2746316553721877</v>
      </c>
      <c r="AH19" s="6">
        <v>1.2032581289208186</v>
      </c>
      <c r="AI19" s="2">
        <v>0</v>
      </c>
      <c r="AJ19" s="2">
        <v>0</v>
      </c>
      <c r="AK19" s="2">
        <v>0</v>
      </c>
      <c r="AM19" s="3" t="s">
        <v>46</v>
      </c>
      <c r="AN19" s="4" t="s">
        <v>4468</v>
      </c>
      <c r="AO19" s="4" t="s">
        <v>348</v>
      </c>
      <c r="AP19" s="4" t="s">
        <v>323</v>
      </c>
      <c r="AQ19" s="5" t="s">
        <v>316</v>
      </c>
      <c r="AR19" s="6">
        <v>7.1972810108588909</v>
      </c>
      <c r="AS19" s="6">
        <v>0.6915589140496381</v>
      </c>
      <c r="AT19" s="6">
        <v>10.407328811240355</v>
      </c>
      <c r="AU19" s="2">
        <v>0</v>
      </c>
      <c r="AV19" s="2">
        <v>0</v>
      </c>
      <c r="AW19" s="2">
        <v>0</v>
      </c>
      <c r="AX19" s="2" t="s">
        <v>4680</v>
      </c>
      <c r="AY19" s="22"/>
    </row>
    <row r="20" spans="2:51" ht="32.25" customHeight="1" thickBot="1" x14ac:dyDescent="0.3">
      <c r="B20" s="3" t="s">
        <v>46</v>
      </c>
      <c r="C20" s="4" t="s">
        <v>77</v>
      </c>
      <c r="D20" s="4" t="s">
        <v>304</v>
      </c>
      <c r="E20" s="4" t="s">
        <v>308</v>
      </c>
      <c r="F20" s="5" t="s">
        <v>4471</v>
      </c>
      <c r="G20" s="6">
        <v>3.644163045400699</v>
      </c>
      <c r="H20" s="6">
        <v>1.1318762529375805</v>
      </c>
      <c r="I20" s="6">
        <v>3.2195772602728714</v>
      </c>
      <c r="J20" s="2">
        <v>53.185768662750405</v>
      </c>
      <c r="K20" s="2">
        <v>20.032080661987479</v>
      </c>
      <c r="L20" s="2">
        <v>82.044486909255994</v>
      </c>
      <c r="N20" s="3" t="s">
        <v>46</v>
      </c>
      <c r="O20" s="4" t="s">
        <v>4468</v>
      </c>
      <c r="P20" s="4" t="s">
        <v>304</v>
      </c>
      <c r="Q20" s="4" t="s">
        <v>305</v>
      </c>
      <c r="R20" s="5" t="s">
        <v>317</v>
      </c>
      <c r="S20" s="6">
        <v>7.1972810108588909</v>
      </c>
      <c r="T20" s="6">
        <v>0.6915589140496381</v>
      </c>
      <c r="U20" s="6">
        <v>10.407328811240355</v>
      </c>
      <c r="V20" s="2">
        <v>0</v>
      </c>
      <c r="W20" s="2">
        <v>0</v>
      </c>
      <c r="X20" s="2">
        <v>0</v>
      </c>
      <c r="Y20" s="2" t="s">
        <v>4612</v>
      </c>
      <c r="AA20" s="3" t="s">
        <v>46</v>
      </c>
      <c r="AB20" s="4" t="s">
        <v>70</v>
      </c>
      <c r="AC20" s="4" t="s">
        <v>304</v>
      </c>
      <c r="AD20" s="4" t="s">
        <v>308</v>
      </c>
      <c r="AE20" s="5" t="s">
        <v>4469</v>
      </c>
      <c r="AF20" s="6">
        <v>1.8286174428066149</v>
      </c>
      <c r="AG20" s="6">
        <v>1.131876252937581</v>
      </c>
      <c r="AH20" s="6">
        <v>1.6155630423915757</v>
      </c>
      <c r="AI20" s="2">
        <v>3.2428556803379824</v>
      </c>
      <c r="AJ20" s="2">
        <v>1.2001078339544113</v>
      </c>
      <c r="AK20" s="2">
        <v>3.9710147351746996</v>
      </c>
      <c r="AM20" s="3" t="s">
        <v>46</v>
      </c>
      <c r="AN20" s="4" t="s">
        <v>4468</v>
      </c>
      <c r="AO20" s="4" t="s">
        <v>304</v>
      </c>
      <c r="AP20" s="4" t="s">
        <v>305</v>
      </c>
      <c r="AQ20" s="5" t="s">
        <v>317</v>
      </c>
      <c r="AR20" s="6">
        <v>7.1972810108588909</v>
      </c>
      <c r="AS20" s="6">
        <v>0.6915589140496381</v>
      </c>
      <c r="AT20" s="6">
        <v>10.407328811240355</v>
      </c>
      <c r="AU20" s="2">
        <v>0</v>
      </c>
      <c r="AV20" s="2">
        <v>0</v>
      </c>
      <c r="AW20" s="2">
        <v>0</v>
      </c>
      <c r="AX20" s="2" t="s">
        <v>4680</v>
      </c>
      <c r="AY20" s="22"/>
    </row>
    <row r="21" spans="2:51" ht="32.25" customHeight="1" thickBot="1" x14ac:dyDescent="0.3">
      <c r="B21" s="3" t="s">
        <v>46</v>
      </c>
      <c r="C21" s="4" t="s">
        <v>178</v>
      </c>
      <c r="D21" s="4" t="s">
        <v>304</v>
      </c>
      <c r="E21" s="4" t="s">
        <v>308</v>
      </c>
      <c r="F21" s="5" t="s">
        <v>4472</v>
      </c>
      <c r="G21" s="6">
        <v>7.3090227132908181</v>
      </c>
      <c r="H21" s="6">
        <v>1.2746316553721875</v>
      </c>
      <c r="I21" s="6">
        <v>5.7342234381874126</v>
      </c>
      <c r="J21" s="2">
        <v>17.628396555006297</v>
      </c>
      <c r="K21" s="2">
        <v>8.0917138713393015</v>
      </c>
      <c r="L21" s="2">
        <v>27.084033659176999</v>
      </c>
      <c r="N21" s="3" t="s">
        <v>46</v>
      </c>
      <c r="O21" s="4" t="s">
        <v>4468</v>
      </c>
      <c r="P21" s="4" t="s">
        <v>334</v>
      </c>
      <c r="Q21" s="4" t="s">
        <v>305</v>
      </c>
      <c r="R21" s="5" t="s">
        <v>318</v>
      </c>
      <c r="S21" s="6">
        <v>7.1972810108588909</v>
      </c>
      <c r="T21" s="6">
        <v>0.6915589140496381</v>
      </c>
      <c r="U21" s="6">
        <v>10.407328811240355</v>
      </c>
      <c r="V21" s="2">
        <v>0</v>
      </c>
      <c r="W21" s="2">
        <v>0</v>
      </c>
      <c r="X21" s="2">
        <v>0</v>
      </c>
      <c r="Y21" s="2" t="s">
        <v>4612</v>
      </c>
      <c r="AA21" s="3" t="s">
        <v>46</v>
      </c>
      <c r="AB21" s="4" t="s">
        <v>315</v>
      </c>
      <c r="AC21" s="4" t="s">
        <v>304</v>
      </c>
      <c r="AD21" s="4" t="s">
        <v>308</v>
      </c>
      <c r="AE21" s="5" t="s">
        <v>4470</v>
      </c>
      <c r="AF21" s="6">
        <v>3.6168572088588555</v>
      </c>
      <c r="AG21" s="6">
        <v>1.2746316553721875</v>
      </c>
      <c r="AH21" s="6">
        <v>2.8375705197771413</v>
      </c>
      <c r="AI21" s="2">
        <v>55.013827383396247</v>
      </c>
      <c r="AJ21" s="2">
        <v>23.84235030060907</v>
      </c>
      <c r="AK21" s="2">
        <v>111.07999664963999</v>
      </c>
      <c r="AM21" s="3" t="s">
        <v>46</v>
      </c>
      <c r="AN21" s="4" t="s">
        <v>4468</v>
      </c>
      <c r="AO21" s="4" t="s">
        <v>334</v>
      </c>
      <c r="AP21" s="4" t="s">
        <v>305</v>
      </c>
      <c r="AQ21" s="5" t="s">
        <v>318</v>
      </c>
      <c r="AR21" s="6">
        <v>7.1972810108588909</v>
      </c>
      <c r="AS21" s="6">
        <v>0.6915589140496381</v>
      </c>
      <c r="AT21" s="6">
        <v>10.407328811240355</v>
      </c>
      <c r="AU21" s="2">
        <v>0</v>
      </c>
      <c r="AV21" s="2">
        <v>0</v>
      </c>
      <c r="AW21" s="2">
        <v>0</v>
      </c>
      <c r="AX21" s="2" t="s">
        <v>4680</v>
      </c>
      <c r="AY21" s="22"/>
    </row>
    <row r="22" spans="2:51" ht="32.25" customHeight="1" thickBot="1" x14ac:dyDescent="0.3">
      <c r="B22" s="3" t="s">
        <v>46</v>
      </c>
      <c r="C22" s="4" t="s">
        <v>182</v>
      </c>
      <c r="D22" s="4" t="s">
        <v>304</v>
      </c>
      <c r="E22" s="4" t="s">
        <v>308</v>
      </c>
      <c r="F22" s="5" t="s">
        <v>4473</v>
      </c>
      <c r="G22" s="6">
        <v>1.3522839350493625</v>
      </c>
      <c r="H22" s="6">
        <v>1.2746316553721879</v>
      </c>
      <c r="I22" s="6">
        <v>1.0609213488068445</v>
      </c>
      <c r="J22" s="2">
        <v>11.382818234056312</v>
      </c>
      <c r="K22" s="2">
        <v>5.293211647363167</v>
      </c>
      <c r="L22" s="2">
        <v>17.346992038435999</v>
      </c>
      <c r="N22" s="3" t="s">
        <v>46</v>
      </c>
      <c r="O22" s="4" t="s">
        <v>4468</v>
      </c>
      <c r="P22" s="4" t="s">
        <v>348</v>
      </c>
      <c r="Q22" s="4" t="s">
        <v>305</v>
      </c>
      <c r="R22" s="5" t="s">
        <v>319</v>
      </c>
      <c r="S22" s="6">
        <v>7.1972810108588909</v>
      </c>
      <c r="T22" s="6">
        <v>0.6915589140496381</v>
      </c>
      <c r="U22" s="6">
        <v>10.407328811240355</v>
      </c>
      <c r="V22" s="2">
        <v>0</v>
      </c>
      <c r="W22" s="2">
        <v>0</v>
      </c>
      <c r="X22" s="2">
        <v>0</v>
      </c>
      <c r="Y22" s="2" t="s">
        <v>4612</v>
      </c>
      <c r="AA22" s="3" t="s">
        <v>46</v>
      </c>
      <c r="AB22" s="4" t="s">
        <v>77</v>
      </c>
      <c r="AC22" s="4" t="s">
        <v>304</v>
      </c>
      <c r="AD22" s="4" t="s">
        <v>308</v>
      </c>
      <c r="AE22" s="5" t="s">
        <v>4471</v>
      </c>
      <c r="AF22" s="6">
        <v>3.644163045400699</v>
      </c>
      <c r="AG22" s="6">
        <v>1.1318762529375805</v>
      </c>
      <c r="AH22" s="6">
        <v>3.2195772602728714</v>
      </c>
      <c r="AI22" s="2">
        <v>57.939227953938726</v>
      </c>
      <c r="AJ22" s="2">
        <v>25.11018439133894</v>
      </c>
      <c r="AK22" s="2">
        <v>91.577932953105005</v>
      </c>
      <c r="AM22" s="3" t="s">
        <v>46</v>
      </c>
      <c r="AN22" s="4" t="s">
        <v>4468</v>
      </c>
      <c r="AO22" s="4" t="s">
        <v>348</v>
      </c>
      <c r="AP22" s="4" t="s">
        <v>305</v>
      </c>
      <c r="AQ22" s="5" t="s">
        <v>319</v>
      </c>
      <c r="AR22" s="6">
        <v>7.1972810108588909</v>
      </c>
      <c r="AS22" s="6">
        <v>0.6915589140496381</v>
      </c>
      <c r="AT22" s="6">
        <v>10.407328811240355</v>
      </c>
      <c r="AU22" s="2">
        <v>0</v>
      </c>
      <c r="AV22" s="2">
        <v>0</v>
      </c>
      <c r="AW22" s="2">
        <v>0</v>
      </c>
      <c r="AX22" s="2" t="s">
        <v>4680</v>
      </c>
      <c r="AY22" s="22"/>
    </row>
    <row r="23" spans="2:51" ht="16.5" customHeight="1" thickBot="1" x14ac:dyDescent="0.3">
      <c r="B23" s="3" t="s">
        <v>46</v>
      </c>
      <c r="C23" s="4" t="s">
        <v>179</v>
      </c>
      <c r="D23" s="4" t="s">
        <v>304</v>
      </c>
      <c r="E23" s="4" t="s">
        <v>308</v>
      </c>
      <c r="F23" s="5" t="s">
        <v>4474</v>
      </c>
      <c r="G23" s="6">
        <v>2.2931767927088962</v>
      </c>
      <c r="H23" s="6">
        <v>1.2746316553721877</v>
      </c>
      <c r="I23" s="6">
        <v>1.7990897864836859</v>
      </c>
      <c r="J23" s="2">
        <v>54.485086174204476</v>
      </c>
      <c r="K23" s="2">
        <v>25.175495857964318</v>
      </c>
      <c r="L23" s="2">
        <v>83.282262830657004</v>
      </c>
      <c r="N23" s="3" t="s">
        <v>46</v>
      </c>
      <c r="O23" s="4" t="s">
        <v>4475</v>
      </c>
      <c r="P23" s="4" t="s">
        <v>304</v>
      </c>
      <c r="Q23" s="4" t="s">
        <v>323</v>
      </c>
      <c r="R23" s="5" t="s">
        <v>320</v>
      </c>
      <c r="S23" s="6">
        <v>0</v>
      </c>
      <c r="T23" s="6">
        <v>0.40467527950578763</v>
      </c>
      <c r="U23" s="6">
        <v>0</v>
      </c>
      <c r="V23" s="2">
        <v>0</v>
      </c>
      <c r="W23" s="2">
        <v>0</v>
      </c>
      <c r="X23" s="2">
        <v>0</v>
      </c>
      <c r="Y23" s="2" t="s">
        <v>4612</v>
      </c>
      <c r="AA23" s="3" t="s">
        <v>46</v>
      </c>
      <c r="AB23" s="4" t="s">
        <v>178</v>
      </c>
      <c r="AC23" s="4" t="s">
        <v>304</v>
      </c>
      <c r="AD23" s="4" t="s">
        <v>308</v>
      </c>
      <c r="AE23" s="5" t="s">
        <v>4472</v>
      </c>
      <c r="AF23" s="6">
        <v>7.3090227132908181</v>
      </c>
      <c r="AG23" s="6">
        <v>1.2746316553721875</v>
      </c>
      <c r="AH23" s="6">
        <v>5.7342234381874126</v>
      </c>
      <c r="AI23" s="2">
        <v>185.73100066130411</v>
      </c>
      <c r="AJ23" s="2">
        <v>80.91713871339303</v>
      </c>
      <c r="AK23" s="2">
        <v>282.19055345577004</v>
      </c>
      <c r="AM23" s="3" t="s">
        <v>46</v>
      </c>
      <c r="AN23" s="4" t="s">
        <v>4475</v>
      </c>
      <c r="AO23" s="4" t="s">
        <v>304</v>
      </c>
      <c r="AP23" s="4" t="s">
        <v>323</v>
      </c>
      <c r="AQ23" s="5" t="s">
        <v>320</v>
      </c>
      <c r="AR23" s="6">
        <v>0</v>
      </c>
      <c r="AS23" s="6">
        <v>0.40467527950578763</v>
      </c>
      <c r="AT23" s="6">
        <v>0</v>
      </c>
      <c r="AU23" s="2">
        <v>0</v>
      </c>
      <c r="AV23" s="2">
        <v>0</v>
      </c>
      <c r="AW23" s="2">
        <v>0</v>
      </c>
      <c r="AX23" s="2" t="s">
        <v>4613</v>
      </c>
      <c r="AY23" s="22"/>
    </row>
    <row r="24" spans="2:51" ht="16.5" customHeight="1" thickBot="1" x14ac:dyDescent="0.3">
      <c r="B24" s="3" t="s">
        <v>46</v>
      </c>
      <c r="C24" s="4" t="s">
        <v>321</v>
      </c>
      <c r="D24" s="4" t="s">
        <v>304</v>
      </c>
      <c r="E24" s="4" t="s">
        <v>308</v>
      </c>
      <c r="F24" s="5" t="s">
        <v>4476</v>
      </c>
      <c r="G24" s="6">
        <v>1.2992460243699082</v>
      </c>
      <c r="H24" s="6">
        <v>1.1318762529375808</v>
      </c>
      <c r="I24" s="6">
        <v>1.1478693196345</v>
      </c>
      <c r="J24" s="2">
        <v>57.917829569652213</v>
      </c>
      <c r="K24" s="2">
        <v>21.814381232681232</v>
      </c>
      <c r="L24" s="2">
        <v>89.344174756757994</v>
      </c>
      <c r="N24" s="3" t="s">
        <v>46</v>
      </c>
      <c r="O24" s="4" t="s">
        <v>4475</v>
      </c>
      <c r="P24" s="4" t="s">
        <v>334</v>
      </c>
      <c r="Q24" s="4" t="s">
        <v>323</v>
      </c>
      <c r="R24" s="5" t="s">
        <v>322</v>
      </c>
      <c r="S24" s="6">
        <v>0</v>
      </c>
      <c r="T24" s="6">
        <v>0.40467527950578763</v>
      </c>
      <c r="U24" s="6">
        <v>0</v>
      </c>
      <c r="V24" s="2">
        <v>0</v>
      </c>
      <c r="W24" s="2">
        <v>0</v>
      </c>
      <c r="X24" s="2">
        <v>0</v>
      </c>
      <c r="Y24" s="2" t="s">
        <v>4612</v>
      </c>
      <c r="AA24" s="3" t="s">
        <v>46</v>
      </c>
      <c r="AB24" s="4" t="s">
        <v>182</v>
      </c>
      <c r="AC24" s="4" t="s">
        <v>304</v>
      </c>
      <c r="AD24" s="4" t="s">
        <v>308</v>
      </c>
      <c r="AE24" s="5" t="s">
        <v>4473</v>
      </c>
      <c r="AF24" s="6">
        <v>1.3522839350493625</v>
      </c>
      <c r="AG24" s="6">
        <v>1.2746316553721879</v>
      </c>
      <c r="AH24" s="6">
        <v>1.0609213488068445</v>
      </c>
      <c r="AI24" s="2">
        <v>10.830104864868508</v>
      </c>
      <c r="AJ24" s="2">
        <v>4.3357093602948602</v>
      </c>
      <c r="AK24" s="2">
        <v>15.981925715207</v>
      </c>
      <c r="AM24" s="3" t="s">
        <v>46</v>
      </c>
      <c r="AN24" s="4" t="s">
        <v>4475</v>
      </c>
      <c r="AO24" s="4" t="s">
        <v>334</v>
      </c>
      <c r="AP24" s="4" t="s">
        <v>323</v>
      </c>
      <c r="AQ24" s="5" t="s">
        <v>322</v>
      </c>
      <c r="AR24" s="6">
        <v>0</v>
      </c>
      <c r="AS24" s="6">
        <v>0.40467527950578763</v>
      </c>
      <c r="AT24" s="6">
        <v>0</v>
      </c>
      <c r="AU24" s="2">
        <v>0</v>
      </c>
      <c r="AV24" s="2">
        <v>0</v>
      </c>
      <c r="AW24" s="2">
        <v>0</v>
      </c>
      <c r="AX24" s="2" t="s">
        <v>4613</v>
      </c>
      <c r="AY24" s="22"/>
    </row>
    <row r="25" spans="2:51" ht="16.5" customHeight="1" thickBot="1" x14ac:dyDescent="0.3">
      <c r="B25" s="3" t="s">
        <v>46</v>
      </c>
      <c r="C25" s="4" t="s">
        <v>117</v>
      </c>
      <c r="D25" s="4" t="s">
        <v>304</v>
      </c>
      <c r="E25" s="4" t="s">
        <v>323</v>
      </c>
      <c r="F25" s="5" t="s">
        <v>4477</v>
      </c>
      <c r="G25" s="6">
        <v>1.4998321165260089</v>
      </c>
      <c r="H25" s="6">
        <v>1.2227967723779138</v>
      </c>
      <c r="I25" s="6">
        <v>1.2265587793541175</v>
      </c>
      <c r="J25" s="2">
        <v>63.367834818949923</v>
      </c>
      <c r="K25" s="2">
        <v>118.84065708025236</v>
      </c>
      <c r="L25" s="2">
        <v>147.24015855000002</v>
      </c>
      <c r="N25" s="3" t="s">
        <v>46</v>
      </c>
      <c r="O25" s="4" t="s">
        <v>4475</v>
      </c>
      <c r="P25" s="4" t="s">
        <v>348</v>
      </c>
      <c r="Q25" s="4" t="s">
        <v>323</v>
      </c>
      <c r="R25" s="5" t="s">
        <v>324</v>
      </c>
      <c r="S25" s="6">
        <v>0</v>
      </c>
      <c r="T25" s="6">
        <v>0.40467527950578763</v>
      </c>
      <c r="U25" s="6">
        <v>0</v>
      </c>
      <c r="V25" s="2">
        <v>0</v>
      </c>
      <c r="W25" s="2">
        <v>0</v>
      </c>
      <c r="X25" s="2">
        <v>0</v>
      </c>
      <c r="Y25" s="2" t="s">
        <v>4612</v>
      </c>
      <c r="AA25" s="3" t="s">
        <v>46</v>
      </c>
      <c r="AB25" s="4" t="s">
        <v>179</v>
      </c>
      <c r="AC25" s="4" t="s">
        <v>304</v>
      </c>
      <c r="AD25" s="4" t="s">
        <v>308</v>
      </c>
      <c r="AE25" s="5" t="s">
        <v>4474</v>
      </c>
      <c r="AF25" s="6">
        <v>2.2931767927088962</v>
      </c>
      <c r="AG25" s="6">
        <v>1.2746316553721877</v>
      </c>
      <c r="AH25" s="6">
        <v>1.7990897864836859</v>
      </c>
      <c r="AI25" s="2">
        <v>53.98424083727987</v>
      </c>
      <c r="AJ25" s="2">
        <v>20.914514865286648</v>
      </c>
      <c r="AK25" s="2">
        <v>79.536452523583989</v>
      </c>
      <c r="AM25" s="3" t="s">
        <v>46</v>
      </c>
      <c r="AN25" s="4" t="s">
        <v>4475</v>
      </c>
      <c r="AO25" s="4" t="s">
        <v>348</v>
      </c>
      <c r="AP25" s="4" t="s">
        <v>323</v>
      </c>
      <c r="AQ25" s="5" t="s">
        <v>324</v>
      </c>
      <c r="AR25" s="6">
        <v>0</v>
      </c>
      <c r="AS25" s="6">
        <v>0.40467527950578763</v>
      </c>
      <c r="AT25" s="6">
        <v>0</v>
      </c>
      <c r="AU25" s="2">
        <v>0</v>
      </c>
      <c r="AV25" s="2">
        <v>0</v>
      </c>
      <c r="AW25" s="2">
        <v>0</v>
      </c>
      <c r="AX25" s="2" t="s">
        <v>4613</v>
      </c>
      <c r="AY25" s="22"/>
    </row>
    <row r="26" spans="2:51" ht="32.25" thickBot="1" x14ac:dyDescent="0.3">
      <c r="B26" s="3" t="s">
        <v>46</v>
      </c>
      <c r="C26" s="4" t="s">
        <v>325</v>
      </c>
      <c r="D26" s="4" t="s">
        <v>304</v>
      </c>
      <c r="E26" s="4" t="s">
        <v>323</v>
      </c>
      <c r="F26" s="5" t="s">
        <v>4478</v>
      </c>
      <c r="G26" s="6">
        <v>3.4974557811681142</v>
      </c>
      <c r="H26" s="6">
        <v>1.1914352681370644</v>
      </c>
      <c r="I26" s="6">
        <v>2.935497944959073</v>
      </c>
      <c r="J26" s="2">
        <v>0</v>
      </c>
      <c r="K26" s="2">
        <v>96.07718963530526</v>
      </c>
      <c r="L26" s="2">
        <v>148.27293167982373</v>
      </c>
      <c r="N26" s="3" t="s">
        <v>46</v>
      </c>
      <c r="O26" s="4" t="s">
        <v>4475</v>
      </c>
      <c r="P26" s="4" t="s">
        <v>304</v>
      </c>
      <c r="Q26" s="4" t="s">
        <v>305</v>
      </c>
      <c r="R26" s="5" t="s">
        <v>326</v>
      </c>
      <c r="S26" s="6">
        <v>0</v>
      </c>
      <c r="T26" s="6">
        <v>0.40467527950578763</v>
      </c>
      <c r="U26" s="6">
        <v>0</v>
      </c>
      <c r="V26" s="2">
        <v>0</v>
      </c>
      <c r="W26" s="2">
        <v>0</v>
      </c>
      <c r="X26" s="2">
        <v>0</v>
      </c>
      <c r="Y26" s="2" t="s">
        <v>4612</v>
      </c>
      <c r="AA26" s="3" t="s">
        <v>46</v>
      </c>
      <c r="AB26" s="4" t="s">
        <v>321</v>
      </c>
      <c r="AC26" s="4" t="s">
        <v>304</v>
      </c>
      <c r="AD26" s="4" t="s">
        <v>308</v>
      </c>
      <c r="AE26" s="5" t="s">
        <v>4476</v>
      </c>
      <c r="AF26" s="6">
        <v>1.2992460243699082</v>
      </c>
      <c r="AG26" s="6">
        <v>1.1318762529375808</v>
      </c>
      <c r="AH26" s="6">
        <v>1.1478693196345</v>
      </c>
      <c r="AI26" s="2">
        <v>57.758220264134501</v>
      </c>
      <c r="AJ26" s="2">
        <v>21.767802110869219</v>
      </c>
      <c r="AK26" s="2">
        <v>89.10702227802301</v>
      </c>
      <c r="AM26" s="3" t="s">
        <v>46</v>
      </c>
      <c r="AN26" s="4" t="s">
        <v>4475</v>
      </c>
      <c r="AO26" s="4" t="s">
        <v>304</v>
      </c>
      <c r="AP26" s="4" t="s">
        <v>305</v>
      </c>
      <c r="AQ26" s="5" t="s">
        <v>326</v>
      </c>
      <c r="AR26" s="6">
        <v>0</v>
      </c>
      <c r="AS26" s="6">
        <v>0.40467527950578763</v>
      </c>
      <c r="AT26" s="6">
        <v>0</v>
      </c>
      <c r="AU26" s="2">
        <v>0</v>
      </c>
      <c r="AV26" s="2">
        <v>0</v>
      </c>
      <c r="AW26" s="2">
        <v>0</v>
      </c>
      <c r="AX26" s="2" t="s">
        <v>4613</v>
      </c>
      <c r="AY26" s="22"/>
    </row>
    <row r="27" spans="2:51" ht="16.5" thickBot="1" x14ac:dyDescent="0.3">
      <c r="B27" s="3" t="s">
        <v>46</v>
      </c>
      <c r="C27" s="4" t="s">
        <v>117</v>
      </c>
      <c r="D27" s="4" t="s">
        <v>304</v>
      </c>
      <c r="E27" s="4" t="s">
        <v>305</v>
      </c>
      <c r="F27" s="5" t="s">
        <v>4479</v>
      </c>
      <c r="G27" s="6">
        <v>1.4998321165260089</v>
      </c>
      <c r="H27" s="6">
        <v>1.2227967723779138</v>
      </c>
      <c r="I27" s="6">
        <v>1.2265587793541175</v>
      </c>
      <c r="J27" s="2">
        <v>1.1559324176554278</v>
      </c>
      <c r="K27" s="2">
        <v>2.156421483738963</v>
      </c>
      <c r="L27" s="2">
        <v>2.6846216414000001</v>
      </c>
      <c r="N27" s="3" t="s">
        <v>46</v>
      </c>
      <c r="O27" s="4" t="s">
        <v>4475</v>
      </c>
      <c r="P27" s="4" t="s">
        <v>334</v>
      </c>
      <c r="Q27" s="4" t="s">
        <v>305</v>
      </c>
      <c r="R27" s="5" t="s">
        <v>327</v>
      </c>
      <c r="S27" s="6">
        <v>0</v>
      </c>
      <c r="T27" s="6">
        <v>0.40467527950578763</v>
      </c>
      <c r="U27" s="6">
        <v>0</v>
      </c>
      <c r="V27" s="2">
        <v>0</v>
      </c>
      <c r="W27" s="2">
        <v>0</v>
      </c>
      <c r="X27" s="2">
        <v>0</v>
      </c>
      <c r="Y27" s="2" t="s">
        <v>4612</v>
      </c>
      <c r="AA27" s="3" t="s">
        <v>46</v>
      </c>
      <c r="AB27" s="4" t="s">
        <v>328</v>
      </c>
      <c r="AC27" s="4" t="s">
        <v>304</v>
      </c>
      <c r="AD27" s="4" t="s">
        <v>323</v>
      </c>
      <c r="AE27" s="5" t="s">
        <v>358</v>
      </c>
      <c r="AF27" s="6">
        <v>1.989387234451949</v>
      </c>
      <c r="AG27" s="6">
        <v>0.82270341463370811</v>
      </c>
      <c r="AH27" s="6">
        <v>2.4181098547374851</v>
      </c>
      <c r="AI27" s="2">
        <v>8.1867778628782268</v>
      </c>
      <c r="AJ27" s="2">
        <v>1.3644629771463708</v>
      </c>
      <c r="AK27" s="2">
        <v>19.881590039999999</v>
      </c>
      <c r="AM27" s="3" t="s">
        <v>46</v>
      </c>
      <c r="AN27" s="4" t="s">
        <v>4475</v>
      </c>
      <c r="AO27" s="4" t="s">
        <v>334</v>
      </c>
      <c r="AP27" s="4" t="s">
        <v>305</v>
      </c>
      <c r="AQ27" s="5" t="s">
        <v>327</v>
      </c>
      <c r="AR27" s="6">
        <v>0</v>
      </c>
      <c r="AS27" s="6">
        <v>0.40467527950578763</v>
      </c>
      <c r="AT27" s="6">
        <v>0</v>
      </c>
      <c r="AU27" s="2">
        <v>0</v>
      </c>
      <c r="AV27" s="2">
        <v>0</v>
      </c>
      <c r="AW27" s="2">
        <v>0</v>
      </c>
      <c r="AX27" s="2" t="s">
        <v>4613</v>
      </c>
      <c r="AY27" s="22"/>
    </row>
    <row r="28" spans="2:51" ht="32.25" thickBot="1" x14ac:dyDescent="0.3">
      <c r="B28" s="3" t="s">
        <v>46</v>
      </c>
      <c r="C28" s="4" t="s">
        <v>325</v>
      </c>
      <c r="D28" s="4" t="s">
        <v>304</v>
      </c>
      <c r="E28" s="4" t="s">
        <v>305</v>
      </c>
      <c r="F28" s="5" t="s">
        <v>4480</v>
      </c>
      <c r="G28" s="6">
        <v>3.4974557811681142</v>
      </c>
      <c r="H28" s="6">
        <v>1.1914352681370644</v>
      </c>
      <c r="I28" s="6">
        <v>2.935497944959073</v>
      </c>
      <c r="J28" s="2">
        <v>0</v>
      </c>
      <c r="K28" s="2">
        <v>1.7433673062331785</v>
      </c>
      <c r="L28" s="2">
        <v>2.6904844150000002</v>
      </c>
      <c r="N28" s="3" t="s">
        <v>46</v>
      </c>
      <c r="O28" s="4" t="s">
        <v>4475</v>
      </c>
      <c r="P28" s="4" t="s">
        <v>348</v>
      </c>
      <c r="Q28" s="4" t="s">
        <v>305</v>
      </c>
      <c r="R28" s="5" t="s">
        <v>329</v>
      </c>
      <c r="S28" s="6">
        <v>0</v>
      </c>
      <c r="T28" s="6">
        <v>0.40467527950578763</v>
      </c>
      <c r="U28" s="6">
        <v>0</v>
      </c>
      <c r="V28" s="2">
        <v>0</v>
      </c>
      <c r="W28" s="2">
        <v>0</v>
      </c>
      <c r="X28" s="2">
        <v>0</v>
      </c>
      <c r="Y28" s="2" t="s">
        <v>4612</v>
      </c>
      <c r="AA28" s="3" t="s">
        <v>46</v>
      </c>
      <c r="AB28" s="4" t="s">
        <v>328</v>
      </c>
      <c r="AC28" s="4" t="s">
        <v>304</v>
      </c>
      <c r="AD28" s="4" t="s">
        <v>305</v>
      </c>
      <c r="AE28" s="5" t="s">
        <v>365</v>
      </c>
      <c r="AF28" s="6">
        <v>1.989387234451949</v>
      </c>
      <c r="AG28" s="6">
        <v>0.82270341463370811</v>
      </c>
      <c r="AH28" s="6">
        <v>2.4181098547374851</v>
      </c>
      <c r="AI28" s="2">
        <v>0.13480971859172178</v>
      </c>
      <c r="AJ28" s="2">
        <v>2.2468286431953619E-2</v>
      </c>
      <c r="AK28" s="2">
        <v>0.32738540159999996</v>
      </c>
      <c r="AM28" s="3" t="s">
        <v>46</v>
      </c>
      <c r="AN28" s="4" t="s">
        <v>4475</v>
      </c>
      <c r="AO28" s="4" t="s">
        <v>348</v>
      </c>
      <c r="AP28" s="4" t="s">
        <v>305</v>
      </c>
      <c r="AQ28" s="5" t="s">
        <v>329</v>
      </c>
      <c r="AR28" s="6">
        <v>0</v>
      </c>
      <c r="AS28" s="6">
        <v>0.40467527950578763</v>
      </c>
      <c r="AT28" s="6">
        <v>0</v>
      </c>
      <c r="AU28" s="2">
        <v>0</v>
      </c>
      <c r="AV28" s="2">
        <v>0</v>
      </c>
      <c r="AW28" s="2">
        <v>0</v>
      </c>
      <c r="AX28" s="2" t="s">
        <v>4613</v>
      </c>
      <c r="AY28" s="22"/>
    </row>
    <row r="29" spans="2:51" ht="16.5" thickBot="1" x14ac:dyDescent="0.3">
      <c r="B29" s="3" t="s">
        <v>46</v>
      </c>
      <c r="C29" s="4" t="s">
        <v>131</v>
      </c>
      <c r="D29" s="4" t="s">
        <v>304</v>
      </c>
      <c r="E29" s="4" t="s">
        <v>323</v>
      </c>
      <c r="F29" s="5" t="s">
        <v>4481</v>
      </c>
      <c r="G29" s="6">
        <v>1.5303485018187408</v>
      </c>
      <c r="H29" s="6">
        <v>1.0988718034450704</v>
      </c>
      <c r="I29" s="6">
        <v>1.3926542632370298</v>
      </c>
      <c r="J29" s="2">
        <v>36.953384304908916</v>
      </c>
      <c r="K29" s="2">
        <v>0</v>
      </c>
      <c r="L29" s="2">
        <v>72.263923390000002</v>
      </c>
      <c r="N29" s="3" t="s">
        <v>46</v>
      </c>
      <c r="O29" s="4" t="s">
        <v>4482</v>
      </c>
      <c r="P29" s="4" t="s">
        <v>304</v>
      </c>
      <c r="Q29" s="4" t="s">
        <v>323</v>
      </c>
      <c r="R29" s="5" t="s">
        <v>330</v>
      </c>
      <c r="S29" s="6">
        <v>0.34340244573045114</v>
      </c>
      <c r="T29" s="6">
        <v>0.42253759845584338</v>
      </c>
      <c r="U29" s="6">
        <v>0.81271452998599325</v>
      </c>
      <c r="V29" s="2">
        <v>0</v>
      </c>
      <c r="W29" s="2">
        <v>0</v>
      </c>
      <c r="X29" s="2">
        <v>0</v>
      </c>
      <c r="Y29" s="2" t="s">
        <v>4612</v>
      </c>
      <c r="AA29" s="3" t="s">
        <v>46</v>
      </c>
      <c r="AB29" s="4" t="s">
        <v>92</v>
      </c>
      <c r="AC29" s="4" t="s">
        <v>304</v>
      </c>
      <c r="AD29" s="4" t="s">
        <v>323</v>
      </c>
      <c r="AE29" s="5" t="s">
        <v>826</v>
      </c>
      <c r="AF29" s="6">
        <v>1.3982575766404577</v>
      </c>
      <c r="AG29" s="6">
        <v>0.46804005590659487</v>
      </c>
      <c r="AH29" s="6">
        <v>2.9874741680645878</v>
      </c>
      <c r="AI29" s="2">
        <v>0</v>
      </c>
      <c r="AJ29" s="2">
        <v>0</v>
      </c>
      <c r="AK29" s="2">
        <v>0</v>
      </c>
      <c r="AM29" s="3" t="s">
        <v>46</v>
      </c>
      <c r="AN29" s="4" t="s">
        <v>4482</v>
      </c>
      <c r="AO29" s="4" t="s">
        <v>304</v>
      </c>
      <c r="AP29" s="4" t="s">
        <v>323</v>
      </c>
      <c r="AQ29" s="5" t="s">
        <v>330</v>
      </c>
      <c r="AR29" s="6">
        <v>0.34340244573045114</v>
      </c>
      <c r="AS29" s="6">
        <v>0.42253759845584338</v>
      </c>
      <c r="AT29" s="6">
        <v>0.81271452998599325</v>
      </c>
      <c r="AU29" s="2">
        <v>0</v>
      </c>
      <c r="AV29" s="2">
        <v>0</v>
      </c>
      <c r="AW29" s="2">
        <v>0</v>
      </c>
      <c r="AX29" s="2" t="s">
        <v>4613</v>
      </c>
      <c r="AY29" s="22"/>
    </row>
    <row r="30" spans="2:51" ht="16.5" thickBot="1" x14ac:dyDescent="0.3">
      <c r="B30" s="3" t="s">
        <v>46</v>
      </c>
      <c r="C30" s="4" t="s">
        <v>132</v>
      </c>
      <c r="D30" s="4" t="s">
        <v>304</v>
      </c>
      <c r="E30" s="4" t="s">
        <v>323</v>
      </c>
      <c r="F30" s="5" t="s">
        <v>4483</v>
      </c>
      <c r="G30" s="6">
        <v>1.5971723447552997</v>
      </c>
      <c r="H30" s="6">
        <v>1.0988718034450706</v>
      </c>
      <c r="I30" s="6">
        <v>1.4534655814700206</v>
      </c>
      <c r="J30" s="2">
        <v>0</v>
      </c>
      <c r="K30" s="2">
        <v>0</v>
      </c>
      <c r="L30" s="2">
        <v>0</v>
      </c>
      <c r="N30" s="3" t="s">
        <v>46</v>
      </c>
      <c r="O30" s="4" t="s">
        <v>4482</v>
      </c>
      <c r="P30" s="4" t="s">
        <v>334</v>
      </c>
      <c r="Q30" s="4" t="s">
        <v>323</v>
      </c>
      <c r="R30" s="5" t="s">
        <v>331</v>
      </c>
      <c r="S30" s="6">
        <v>0.34340244573045114</v>
      </c>
      <c r="T30" s="6">
        <v>0.42253759845584338</v>
      </c>
      <c r="U30" s="6">
        <v>0.81271452998599325</v>
      </c>
      <c r="V30" s="2">
        <v>0</v>
      </c>
      <c r="W30" s="2">
        <v>0</v>
      </c>
      <c r="X30" s="2">
        <v>0</v>
      </c>
      <c r="Y30" s="2" t="s">
        <v>4612</v>
      </c>
      <c r="AA30" s="3" t="s">
        <v>46</v>
      </c>
      <c r="AB30" s="4" t="s">
        <v>93</v>
      </c>
      <c r="AC30" s="4" t="s">
        <v>304</v>
      </c>
      <c r="AD30" s="4" t="s">
        <v>323</v>
      </c>
      <c r="AE30" s="5" t="s">
        <v>814</v>
      </c>
      <c r="AF30" s="6">
        <v>1.3988626668943183</v>
      </c>
      <c r="AG30" s="6">
        <v>0.46804005590659498</v>
      </c>
      <c r="AH30" s="6">
        <v>2.9887669853058134</v>
      </c>
      <c r="AI30" s="2">
        <v>9.2842162199355656</v>
      </c>
      <c r="AJ30" s="2">
        <v>10.459690505763431</v>
      </c>
      <c r="AK30" s="2">
        <v>62.083305420000002</v>
      </c>
      <c r="AM30" s="3" t="s">
        <v>46</v>
      </c>
      <c r="AN30" s="4" t="s">
        <v>4482</v>
      </c>
      <c r="AO30" s="4" t="s">
        <v>334</v>
      </c>
      <c r="AP30" s="4" t="s">
        <v>323</v>
      </c>
      <c r="AQ30" s="5" t="s">
        <v>331</v>
      </c>
      <c r="AR30" s="6">
        <v>0.34340244573045114</v>
      </c>
      <c r="AS30" s="6">
        <v>0.42253759845584338</v>
      </c>
      <c r="AT30" s="6">
        <v>0.81271452998599325</v>
      </c>
      <c r="AU30" s="2">
        <v>0</v>
      </c>
      <c r="AV30" s="2">
        <v>0</v>
      </c>
      <c r="AW30" s="2">
        <v>0</v>
      </c>
      <c r="AX30" s="2" t="s">
        <v>4613</v>
      </c>
      <c r="AY30" s="22"/>
    </row>
    <row r="31" spans="2:51" ht="16.5" thickBot="1" x14ac:dyDescent="0.3">
      <c r="B31" s="3" t="s">
        <v>46</v>
      </c>
      <c r="C31" s="4" t="s">
        <v>131</v>
      </c>
      <c r="D31" s="4" t="s">
        <v>304</v>
      </c>
      <c r="E31" s="4" t="s">
        <v>305</v>
      </c>
      <c r="F31" s="5" t="s">
        <v>4484</v>
      </c>
      <c r="G31" s="6">
        <v>1.5303485018187408</v>
      </c>
      <c r="H31" s="6">
        <v>1.0988718034450704</v>
      </c>
      <c r="I31" s="6">
        <v>1.3926542632370298</v>
      </c>
      <c r="J31" s="2">
        <v>0.69875857901334926</v>
      </c>
      <c r="K31" s="2">
        <v>0</v>
      </c>
      <c r="L31" s="2">
        <v>1.3664522849999998</v>
      </c>
      <c r="N31" s="3" t="s">
        <v>46</v>
      </c>
      <c r="O31" s="4" t="s">
        <v>4482</v>
      </c>
      <c r="P31" s="4" t="s">
        <v>348</v>
      </c>
      <c r="Q31" s="4" t="s">
        <v>323</v>
      </c>
      <c r="R31" s="5" t="s">
        <v>332</v>
      </c>
      <c r="S31" s="6">
        <v>0.34340244573045114</v>
      </c>
      <c r="T31" s="6">
        <v>0.42253759845584338</v>
      </c>
      <c r="U31" s="6">
        <v>0.81271452998599325</v>
      </c>
      <c r="V31" s="2">
        <v>0</v>
      </c>
      <c r="W31" s="2">
        <v>0</v>
      </c>
      <c r="X31" s="2">
        <v>0</v>
      </c>
      <c r="Y31" s="2" t="s">
        <v>4612</v>
      </c>
      <c r="AA31" s="3" t="s">
        <v>46</v>
      </c>
      <c r="AB31" s="4" t="s">
        <v>92</v>
      </c>
      <c r="AC31" s="4" t="s">
        <v>304</v>
      </c>
      <c r="AD31" s="4" t="s">
        <v>305</v>
      </c>
      <c r="AE31" s="5" t="s">
        <v>832</v>
      </c>
      <c r="AF31" s="6">
        <v>1.3982575766404577</v>
      </c>
      <c r="AG31" s="6">
        <v>0.46804005590659487</v>
      </c>
      <c r="AH31" s="6">
        <v>2.9874741680645878</v>
      </c>
      <c r="AI31" s="2">
        <v>0</v>
      </c>
      <c r="AJ31" s="2">
        <v>0</v>
      </c>
      <c r="AK31" s="2">
        <v>0</v>
      </c>
      <c r="AM31" s="3" t="s">
        <v>46</v>
      </c>
      <c r="AN31" s="4" t="s">
        <v>4482</v>
      </c>
      <c r="AO31" s="4" t="s">
        <v>348</v>
      </c>
      <c r="AP31" s="4" t="s">
        <v>323</v>
      </c>
      <c r="AQ31" s="5" t="s">
        <v>332</v>
      </c>
      <c r="AR31" s="6">
        <v>0.34340244573045114</v>
      </c>
      <c r="AS31" s="6">
        <v>0.42253759845584338</v>
      </c>
      <c r="AT31" s="6">
        <v>0.81271452998599325</v>
      </c>
      <c r="AU31" s="2">
        <v>0</v>
      </c>
      <c r="AV31" s="2">
        <v>0</v>
      </c>
      <c r="AW31" s="2">
        <v>0</v>
      </c>
      <c r="AX31" s="2" t="s">
        <v>4613</v>
      </c>
      <c r="AY31" s="22"/>
    </row>
    <row r="32" spans="2:51" ht="16.5" thickBot="1" x14ac:dyDescent="0.3">
      <c r="B32" s="3" t="s">
        <v>46</v>
      </c>
      <c r="C32" s="4" t="s">
        <v>132</v>
      </c>
      <c r="D32" s="4" t="s">
        <v>304</v>
      </c>
      <c r="E32" s="4" t="s">
        <v>305</v>
      </c>
      <c r="F32" s="5" t="s">
        <v>4485</v>
      </c>
      <c r="G32" s="6">
        <v>1.5971723447552997</v>
      </c>
      <c r="H32" s="6">
        <v>1.0988718034450706</v>
      </c>
      <c r="I32" s="6">
        <v>1.4534655814700206</v>
      </c>
      <c r="J32" s="2">
        <v>0</v>
      </c>
      <c r="K32" s="2">
        <v>0</v>
      </c>
      <c r="L32" s="2">
        <v>0</v>
      </c>
      <c r="N32" s="3" t="s">
        <v>46</v>
      </c>
      <c r="O32" s="4" t="s">
        <v>4482</v>
      </c>
      <c r="P32" s="4" t="s">
        <v>304</v>
      </c>
      <c r="Q32" s="4" t="s">
        <v>305</v>
      </c>
      <c r="R32" s="5" t="s">
        <v>333</v>
      </c>
      <c r="S32" s="6">
        <v>0.34340244573045114</v>
      </c>
      <c r="T32" s="6">
        <v>0.42253759845584338</v>
      </c>
      <c r="U32" s="6">
        <v>0.81271452998599325</v>
      </c>
      <c r="V32" s="2">
        <v>0</v>
      </c>
      <c r="W32" s="2">
        <v>0</v>
      </c>
      <c r="X32" s="2">
        <v>0</v>
      </c>
      <c r="Y32" s="2" t="s">
        <v>4612</v>
      </c>
      <c r="AA32" s="3" t="s">
        <v>46</v>
      </c>
      <c r="AB32" s="4" t="s">
        <v>93</v>
      </c>
      <c r="AC32" s="4" t="s">
        <v>304</v>
      </c>
      <c r="AD32" s="4" t="s">
        <v>305</v>
      </c>
      <c r="AE32" s="5" t="s">
        <v>820</v>
      </c>
      <c r="AF32" s="6">
        <v>1.3988626668943183</v>
      </c>
      <c r="AG32" s="6">
        <v>0.46804005590659498</v>
      </c>
      <c r="AH32" s="6">
        <v>2.9887669853058134</v>
      </c>
      <c r="AI32" s="2">
        <v>0.15288097413591084</v>
      </c>
      <c r="AJ32" s="2">
        <v>0.17223722884087994</v>
      </c>
      <c r="AK32" s="2">
        <v>1.0223109830000001</v>
      </c>
      <c r="AM32" s="3" t="s">
        <v>46</v>
      </c>
      <c r="AN32" s="4" t="s">
        <v>4482</v>
      </c>
      <c r="AO32" s="4" t="s">
        <v>304</v>
      </c>
      <c r="AP32" s="4" t="s">
        <v>305</v>
      </c>
      <c r="AQ32" s="5" t="s">
        <v>333</v>
      </c>
      <c r="AR32" s="6">
        <v>0.34340244573045114</v>
      </c>
      <c r="AS32" s="6">
        <v>0.42253759845584338</v>
      </c>
      <c r="AT32" s="6">
        <v>0.81271452998599325</v>
      </c>
      <c r="AU32" s="2">
        <v>0</v>
      </c>
      <c r="AV32" s="2">
        <v>0</v>
      </c>
      <c r="AW32" s="2">
        <v>0</v>
      </c>
      <c r="AX32" s="2" t="s">
        <v>4613</v>
      </c>
      <c r="AY32" s="22"/>
    </row>
    <row r="33" spans="2:51" ht="16.5" thickBot="1" x14ac:dyDescent="0.3">
      <c r="B33" s="3" t="s">
        <v>46</v>
      </c>
      <c r="C33" s="4" t="s">
        <v>70</v>
      </c>
      <c r="D33" s="4" t="s">
        <v>334</v>
      </c>
      <c r="E33" s="4" t="s">
        <v>305</v>
      </c>
      <c r="F33" s="5" t="s">
        <v>4486</v>
      </c>
      <c r="G33" s="6">
        <v>1.3175579031753841</v>
      </c>
      <c r="H33" s="6">
        <v>1.1318762529375808</v>
      </c>
      <c r="I33" s="6">
        <v>1.1640476595881397</v>
      </c>
      <c r="J33" s="2">
        <v>6.7081870569522362E-2</v>
      </c>
      <c r="K33" s="2">
        <v>1.1066054021230898E-2</v>
      </c>
      <c r="L33" s="2">
        <v>5.200647886412E-2</v>
      </c>
      <c r="N33" s="3" t="s">
        <v>46</v>
      </c>
      <c r="O33" s="4" t="s">
        <v>4482</v>
      </c>
      <c r="P33" s="4" t="s">
        <v>334</v>
      </c>
      <c r="Q33" s="4" t="s">
        <v>305</v>
      </c>
      <c r="R33" s="5" t="s">
        <v>335</v>
      </c>
      <c r="S33" s="6">
        <v>0.34340244573045114</v>
      </c>
      <c r="T33" s="6">
        <v>0.42253759845584338</v>
      </c>
      <c r="U33" s="6">
        <v>0.81271452998599325</v>
      </c>
      <c r="V33" s="2">
        <v>0</v>
      </c>
      <c r="W33" s="2">
        <v>0</v>
      </c>
      <c r="X33" s="2">
        <v>0</v>
      </c>
      <c r="Y33" s="2" t="s">
        <v>4612</v>
      </c>
      <c r="AA33" s="3" t="s">
        <v>46</v>
      </c>
      <c r="AB33" s="4" t="s">
        <v>336</v>
      </c>
      <c r="AC33" s="4" t="s">
        <v>304</v>
      </c>
      <c r="AD33" s="4" t="s">
        <v>323</v>
      </c>
      <c r="AE33" s="5" t="s">
        <v>738</v>
      </c>
      <c r="AF33" s="6">
        <v>1.4286409671144271</v>
      </c>
      <c r="AG33" s="6">
        <v>0.37050802189881044</v>
      </c>
      <c r="AH33" s="6">
        <v>3.8558975316993376</v>
      </c>
      <c r="AI33" s="2">
        <v>0.72897441881430369</v>
      </c>
      <c r="AJ33" s="2">
        <v>0.76537815057252701</v>
      </c>
      <c r="AK33" s="2">
        <v>8.287449617</v>
      </c>
      <c r="AM33" s="3" t="s">
        <v>46</v>
      </c>
      <c r="AN33" s="4" t="s">
        <v>4482</v>
      </c>
      <c r="AO33" s="4" t="s">
        <v>334</v>
      </c>
      <c r="AP33" s="4" t="s">
        <v>305</v>
      </c>
      <c r="AQ33" s="5" t="s">
        <v>335</v>
      </c>
      <c r="AR33" s="6">
        <v>0.34340244573045114</v>
      </c>
      <c r="AS33" s="6">
        <v>0.42253759845584338</v>
      </c>
      <c r="AT33" s="6">
        <v>0.81271452998599325</v>
      </c>
      <c r="AU33" s="2">
        <v>0</v>
      </c>
      <c r="AV33" s="2">
        <v>0</v>
      </c>
      <c r="AW33" s="2">
        <v>0</v>
      </c>
      <c r="AX33" s="2" t="s">
        <v>4613</v>
      </c>
      <c r="AY33" s="22"/>
    </row>
    <row r="34" spans="2:51" ht="16.5" thickBot="1" x14ac:dyDescent="0.3">
      <c r="B34" s="3" t="s">
        <v>46</v>
      </c>
      <c r="C34" s="4" t="s">
        <v>178</v>
      </c>
      <c r="D34" s="4" t="s">
        <v>334</v>
      </c>
      <c r="E34" s="4" t="s">
        <v>305</v>
      </c>
      <c r="F34" s="5" t="s">
        <v>4487</v>
      </c>
      <c r="G34" s="6">
        <v>5.2998353232031832</v>
      </c>
      <c r="H34" s="6">
        <v>1.2746316553721875</v>
      </c>
      <c r="I34" s="6">
        <v>4.1579348048245768</v>
      </c>
      <c r="J34" s="2">
        <v>0</v>
      </c>
      <c r="K34" s="2">
        <v>0</v>
      </c>
      <c r="L34" s="2">
        <v>0</v>
      </c>
      <c r="N34" s="3" t="s">
        <v>46</v>
      </c>
      <c r="O34" s="4" t="s">
        <v>4482</v>
      </c>
      <c r="P34" s="4" t="s">
        <v>348</v>
      </c>
      <c r="Q34" s="4" t="s">
        <v>305</v>
      </c>
      <c r="R34" s="5" t="s">
        <v>337</v>
      </c>
      <c r="S34" s="6">
        <v>0.34340244573045114</v>
      </c>
      <c r="T34" s="6">
        <v>0.42253759845584338</v>
      </c>
      <c r="U34" s="6">
        <v>0.81271452998599325</v>
      </c>
      <c r="V34" s="2">
        <v>0</v>
      </c>
      <c r="W34" s="2">
        <v>0</v>
      </c>
      <c r="X34" s="2">
        <v>0</v>
      </c>
      <c r="Y34" s="2" t="s">
        <v>4612</v>
      </c>
      <c r="AA34" s="3" t="s">
        <v>46</v>
      </c>
      <c r="AB34" s="4" t="s">
        <v>336</v>
      </c>
      <c r="AC34" s="4" t="s">
        <v>304</v>
      </c>
      <c r="AD34" s="4" t="s">
        <v>305</v>
      </c>
      <c r="AE34" s="5" t="s">
        <v>747</v>
      </c>
      <c r="AF34" s="6">
        <v>1.4286409671144271</v>
      </c>
      <c r="AG34" s="6">
        <v>0.37050802189881044</v>
      </c>
      <c r="AH34" s="6">
        <v>3.8558975316993376</v>
      </c>
      <c r="AI34" s="2">
        <v>1.2003847921800431E-2</v>
      </c>
      <c r="AJ34" s="2">
        <v>1.2603299491750576E-2</v>
      </c>
      <c r="AK34" s="2">
        <v>0.13646745660000001</v>
      </c>
      <c r="AM34" s="3" t="s">
        <v>46</v>
      </c>
      <c r="AN34" s="4" t="s">
        <v>4482</v>
      </c>
      <c r="AO34" s="4" t="s">
        <v>348</v>
      </c>
      <c r="AP34" s="4" t="s">
        <v>305</v>
      </c>
      <c r="AQ34" s="5" t="s">
        <v>337</v>
      </c>
      <c r="AR34" s="6">
        <v>0.34340244573045114</v>
      </c>
      <c r="AS34" s="6">
        <v>0.42253759845584338</v>
      </c>
      <c r="AT34" s="6">
        <v>0.81271452998599325</v>
      </c>
      <c r="AU34" s="2">
        <v>0</v>
      </c>
      <c r="AV34" s="2">
        <v>0</v>
      </c>
      <c r="AW34" s="2">
        <v>0</v>
      </c>
      <c r="AX34" s="2" t="s">
        <v>4613</v>
      </c>
      <c r="AY34" s="22"/>
    </row>
    <row r="35" spans="2:51" ht="16.5" thickBot="1" x14ac:dyDescent="0.3">
      <c r="B35" s="3" t="s">
        <v>46</v>
      </c>
      <c r="C35" s="4" t="s">
        <v>179</v>
      </c>
      <c r="D35" s="4" t="s">
        <v>334</v>
      </c>
      <c r="E35" s="4" t="s">
        <v>305</v>
      </c>
      <c r="F35" s="5" t="s">
        <v>4488</v>
      </c>
      <c r="G35" s="6">
        <v>1.709543689084428</v>
      </c>
      <c r="H35" s="6">
        <v>1.2746316553721877</v>
      </c>
      <c r="I35" s="6">
        <v>1.3412060510808885</v>
      </c>
      <c r="J35" s="2">
        <v>0</v>
      </c>
      <c r="K35" s="2">
        <v>0</v>
      </c>
      <c r="L35" s="2">
        <v>0</v>
      </c>
      <c r="N35" s="3" t="s">
        <v>46</v>
      </c>
      <c r="O35" s="4" t="s">
        <v>194</v>
      </c>
      <c r="P35" s="4" t="s">
        <v>304</v>
      </c>
      <c r="Q35" s="4" t="s">
        <v>323</v>
      </c>
      <c r="R35" s="5" t="s">
        <v>338</v>
      </c>
      <c r="S35" s="6">
        <v>0.6621953486373573</v>
      </c>
      <c r="T35" s="6">
        <v>0.44264639052852744</v>
      </c>
      <c r="U35" s="6">
        <v>1.4959917505408429</v>
      </c>
      <c r="V35" s="2">
        <v>0</v>
      </c>
      <c r="W35" s="2">
        <v>0</v>
      </c>
      <c r="X35" s="2">
        <v>0</v>
      </c>
      <c r="Y35" s="2" t="s">
        <v>4612</v>
      </c>
      <c r="AA35" s="3" t="s">
        <v>46</v>
      </c>
      <c r="AB35" s="4" t="s">
        <v>104</v>
      </c>
      <c r="AC35" s="4" t="s">
        <v>304</v>
      </c>
      <c r="AD35" s="4" t="s">
        <v>323</v>
      </c>
      <c r="AE35" s="5" t="s">
        <v>707</v>
      </c>
      <c r="AF35" s="6">
        <v>1.3444694451666022</v>
      </c>
      <c r="AG35" s="6">
        <v>0.37050802189881021</v>
      </c>
      <c r="AH35" s="6">
        <v>3.6287188554686445</v>
      </c>
      <c r="AI35" s="2">
        <v>18.935362097734959</v>
      </c>
      <c r="AJ35" s="2">
        <v>19.88096159308072</v>
      </c>
      <c r="AK35" s="2">
        <v>215.26936380000001</v>
      </c>
      <c r="AM35" s="3" t="s">
        <v>46</v>
      </c>
      <c r="AN35" s="4" t="s">
        <v>194</v>
      </c>
      <c r="AO35" s="4" t="s">
        <v>304</v>
      </c>
      <c r="AP35" s="4" t="s">
        <v>323</v>
      </c>
      <c r="AQ35" s="5" t="s">
        <v>338</v>
      </c>
      <c r="AR35" s="6">
        <v>0.6621953486373573</v>
      </c>
      <c r="AS35" s="6">
        <v>0.44264639052852744</v>
      </c>
      <c r="AT35" s="6">
        <v>1.4959917505408429</v>
      </c>
      <c r="AU35" s="2">
        <v>0</v>
      </c>
      <c r="AV35" s="2">
        <v>0</v>
      </c>
      <c r="AW35" s="2">
        <v>0</v>
      </c>
      <c r="AX35" s="2" t="s">
        <v>4613</v>
      </c>
      <c r="AY35" s="22"/>
    </row>
    <row r="36" spans="2:51" ht="16.5" thickBot="1" x14ac:dyDescent="0.3">
      <c r="B36" s="3" t="s">
        <v>46</v>
      </c>
      <c r="C36" s="4" t="s">
        <v>70</v>
      </c>
      <c r="D36" s="4" t="s">
        <v>334</v>
      </c>
      <c r="E36" s="4" t="s">
        <v>308</v>
      </c>
      <c r="F36" s="5" t="s">
        <v>4489</v>
      </c>
      <c r="G36" s="6">
        <v>1.3175579031753841</v>
      </c>
      <c r="H36" s="6">
        <v>1.1318762529375808</v>
      </c>
      <c r="I36" s="6">
        <v>1.1640476595881397</v>
      </c>
      <c r="J36" s="2">
        <v>3.1385359123554268</v>
      </c>
      <c r="K36" s="2">
        <v>0.59554253907956167</v>
      </c>
      <c r="L36" s="2">
        <v>2.5223920788540002</v>
      </c>
      <c r="N36" s="3" t="s">
        <v>46</v>
      </c>
      <c r="O36" s="4" t="s">
        <v>194</v>
      </c>
      <c r="P36" s="4" t="s">
        <v>334</v>
      </c>
      <c r="Q36" s="4" t="s">
        <v>323</v>
      </c>
      <c r="R36" s="5" t="s">
        <v>339</v>
      </c>
      <c r="S36" s="6">
        <v>0.6621953486373573</v>
      </c>
      <c r="T36" s="6">
        <v>0.44264639052852744</v>
      </c>
      <c r="U36" s="6">
        <v>1.4959917505408429</v>
      </c>
      <c r="V36" s="2">
        <v>0</v>
      </c>
      <c r="W36" s="2">
        <v>0</v>
      </c>
      <c r="X36" s="2">
        <v>0</v>
      </c>
      <c r="Y36" s="2" t="s">
        <v>4612</v>
      </c>
      <c r="AA36" s="3" t="s">
        <v>46</v>
      </c>
      <c r="AB36" s="4" t="s">
        <v>340</v>
      </c>
      <c r="AC36" s="4" t="s">
        <v>304</v>
      </c>
      <c r="AD36" s="4" t="s">
        <v>323</v>
      </c>
      <c r="AE36" s="5" t="s">
        <v>653</v>
      </c>
      <c r="AF36" s="6">
        <v>1.1728434498947184</v>
      </c>
      <c r="AG36" s="6">
        <v>0.34786668894526257</v>
      </c>
      <c r="AH36" s="6">
        <v>3.371531357172481</v>
      </c>
      <c r="AI36" s="2">
        <v>7.1383309611035628</v>
      </c>
      <c r="AJ36" s="2">
        <v>7.4948069619104318</v>
      </c>
      <c r="AK36" s="2">
        <v>81.153133310000001</v>
      </c>
      <c r="AM36" s="3" t="s">
        <v>46</v>
      </c>
      <c r="AN36" s="4" t="s">
        <v>194</v>
      </c>
      <c r="AO36" s="4" t="s">
        <v>334</v>
      </c>
      <c r="AP36" s="4" t="s">
        <v>323</v>
      </c>
      <c r="AQ36" s="5" t="s">
        <v>339</v>
      </c>
      <c r="AR36" s="6">
        <v>0.6621953486373573</v>
      </c>
      <c r="AS36" s="6">
        <v>0.44264639052852744</v>
      </c>
      <c r="AT36" s="6">
        <v>1.4959917505408429</v>
      </c>
      <c r="AU36" s="2">
        <v>0</v>
      </c>
      <c r="AV36" s="2">
        <v>0</v>
      </c>
      <c r="AW36" s="2">
        <v>0</v>
      </c>
      <c r="AX36" s="2" t="s">
        <v>4613</v>
      </c>
      <c r="AY36" s="22"/>
    </row>
    <row r="37" spans="2:51" ht="16.5" thickBot="1" x14ac:dyDescent="0.3">
      <c r="B37" s="3" t="s">
        <v>46</v>
      </c>
      <c r="C37" s="4" t="s">
        <v>315</v>
      </c>
      <c r="D37" s="4" t="s">
        <v>334</v>
      </c>
      <c r="E37" s="4" t="s">
        <v>308</v>
      </c>
      <c r="F37" s="5" t="s">
        <v>4490</v>
      </c>
      <c r="G37" s="6">
        <v>3.6168572088588555</v>
      </c>
      <c r="H37" s="6">
        <v>1.2746316553721875</v>
      </c>
      <c r="I37" s="6">
        <v>2.8375705197771413</v>
      </c>
      <c r="J37" s="2">
        <v>28.348774185068269</v>
      </c>
      <c r="K37" s="2">
        <v>4.7719222708255984</v>
      </c>
      <c r="L37" s="2">
        <v>55.368446865693002</v>
      </c>
      <c r="N37" s="3" t="s">
        <v>46</v>
      </c>
      <c r="O37" s="4" t="s">
        <v>194</v>
      </c>
      <c r="P37" s="4" t="s">
        <v>348</v>
      </c>
      <c r="Q37" s="4" t="s">
        <v>323</v>
      </c>
      <c r="R37" s="5" t="s">
        <v>341</v>
      </c>
      <c r="S37" s="6">
        <v>0.6621953486373573</v>
      </c>
      <c r="T37" s="6">
        <v>0.44264639052852744</v>
      </c>
      <c r="U37" s="6">
        <v>1.4959917505408429</v>
      </c>
      <c r="V37" s="2">
        <v>0</v>
      </c>
      <c r="W37" s="2">
        <v>0</v>
      </c>
      <c r="X37" s="2">
        <v>0</v>
      </c>
      <c r="Y37" s="2" t="s">
        <v>4612</v>
      </c>
      <c r="AA37" s="3" t="s">
        <v>46</v>
      </c>
      <c r="AB37" s="4" t="s">
        <v>104</v>
      </c>
      <c r="AC37" s="4" t="s">
        <v>304</v>
      </c>
      <c r="AD37" s="4" t="s">
        <v>305</v>
      </c>
      <c r="AE37" s="5" t="s">
        <v>716</v>
      </c>
      <c r="AF37" s="6">
        <v>1.3444694451666022</v>
      </c>
      <c r="AG37" s="6">
        <v>0.37050802189881021</v>
      </c>
      <c r="AH37" s="6">
        <v>3.6287188554686445</v>
      </c>
      <c r="AI37" s="2">
        <v>0.31180409184770574</v>
      </c>
      <c r="AJ37" s="2">
        <v>0.32737505322547639</v>
      </c>
      <c r="AK37" s="2">
        <v>3.5447892749999999</v>
      </c>
      <c r="AM37" s="3" t="s">
        <v>46</v>
      </c>
      <c r="AN37" s="4" t="s">
        <v>194</v>
      </c>
      <c r="AO37" s="4" t="s">
        <v>348</v>
      </c>
      <c r="AP37" s="4" t="s">
        <v>323</v>
      </c>
      <c r="AQ37" s="5" t="s">
        <v>341</v>
      </c>
      <c r="AR37" s="6">
        <v>0.6621953486373573</v>
      </c>
      <c r="AS37" s="6">
        <v>0.44264639052852744</v>
      </c>
      <c r="AT37" s="6">
        <v>1.4959917505408429</v>
      </c>
      <c r="AU37" s="2">
        <v>0</v>
      </c>
      <c r="AV37" s="2">
        <v>0</v>
      </c>
      <c r="AW37" s="2">
        <v>0</v>
      </c>
      <c r="AX37" s="2" t="s">
        <v>4613</v>
      </c>
      <c r="AY37" s="22"/>
    </row>
    <row r="38" spans="2:51" ht="16.5" thickBot="1" x14ac:dyDescent="0.3">
      <c r="B38" s="3" t="s">
        <v>46</v>
      </c>
      <c r="C38" s="4" t="s">
        <v>77</v>
      </c>
      <c r="D38" s="4" t="s">
        <v>334</v>
      </c>
      <c r="E38" s="4" t="s">
        <v>308</v>
      </c>
      <c r="F38" s="5" t="s">
        <v>4491</v>
      </c>
      <c r="G38" s="6">
        <v>2.3697118541796764</v>
      </c>
      <c r="H38" s="6">
        <v>1.1318762529375808</v>
      </c>
      <c r="I38" s="6">
        <v>2.0936138981885311</v>
      </c>
      <c r="J38" s="2">
        <v>82.032411058513276</v>
      </c>
      <c r="K38" s="2">
        <v>13.620325114351822</v>
      </c>
      <c r="L38" s="2">
        <v>91.008622692899991</v>
      </c>
      <c r="N38" s="3" t="s">
        <v>46</v>
      </c>
      <c r="O38" s="4" t="s">
        <v>194</v>
      </c>
      <c r="P38" s="4" t="s">
        <v>304</v>
      </c>
      <c r="Q38" s="4" t="s">
        <v>305</v>
      </c>
      <c r="R38" s="5" t="s">
        <v>342</v>
      </c>
      <c r="S38" s="6">
        <v>0.6621953486373573</v>
      </c>
      <c r="T38" s="6">
        <v>0.44264639052852744</v>
      </c>
      <c r="U38" s="6">
        <v>1.4959917505408429</v>
      </c>
      <c r="V38" s="2">
        <v>0</v>
      </c>
      <c r="W38" s="2">
        <v>0</v>
      </c>
      <c r="X38" s="2">
        <v>0</v>
      </c>
      <c r="Y38" s="2" t="s">
        <v>4612</v>
      </c>
      <c r="AA38" s="3" t="s">
        <v>46</v>
      </c>
      <c r="AB38" s="4" t="s">
        <v>340</v>
      </c>
      <c r="AC38" s="4" t="s">
        <v>304</v>
      </c>
      <c r="AD38" s="4" t="s">
        <v>305</v>
      </c>
      <c r="AE38" s="5" t="s">
        <v>662</v>
      </c>
      <c r="AF38" s="6">
        <v>1.1728434498947184</v>
      </c>
      <c r="AG38" s="6">
        <v>0.34786668894526257</v>
      </c>
      <c r="AH38" s="6">
        <v>3.371531357172481</v>
      </c>
      <c r="AI38" s="2">
        <v>0.11754519333957855</v>
      </c>
      <c r="AJ38" s="2">
        <v>0.12341519862009656</v>
      </c>
      <c r="AK38" s="2">
        <v>1.3363292900000001</v>
      </c>
      <c r="AM38" s="3" t="s">
        <v>46</v>
      </c>
      <c r="AN38" s="4" t="s">
        <v>194</v>
      </c>
      <c r="AO38" s="4" t="s">
        <v>304</v>
      </c>
      <c r="AP38" s="4" t="s">
        <v>305</v>
      </c>
      <c r="AQ38" s="5" t="s">
        <v>342</v>
      </c>
      <c r="AR38" s="6">
        <v>0.6621953486373573</v>
      </c>
      <c r="AS38" s="6">
        <v>0.44264639052852744</v>
      </c>
      <c r="AT38" s="6">
        <v>1.4959917505408429</v>
      </c>
      <c r="AU38" s="2">
        <v>0</v>
      </c>
      <c r="AV38" s="2">
        <v>0</v>
      </c>
      <c r="AW38" s="2">
        <v>0</v>
      </c>
      <c r="AX38" s="2" t="s">
        <v>4613</v>
      </c>
      <c r="AY38" s="22"/>
    </row>
    <row r="39" spans="2:51" ht="16.5" thickBot="1" x14ac:dyDescent="0.3">
      <c r="B39" s="3" t="s">
        <v>46</v>
      </c>
      <c r="C39" s="4" t="s">
        <v>178</v>
      </c>
      <c r="D39" s="4" t="s">
        <v>334</v>
      </c>
      <c r="E39" s="4" t="s">
        <v>308</v>
      </c>
      <c r="F39" s="5" t="s">
        <v>4492</v>
      </c>
      <c r="G39" s="6">
        <v>5.2998353232031832</v>
      </c>
      <c r="H39" s="6">
        <v>1.2746316553721875</v>
      </c>
      <c r="I39" s="6">
        <v>4.1579348048245768</v>
      </c>
      <c r="J39" s="2">
        <v>53.875031915290229</v>
      </c>
      <c r="K39" s="2">
        <v>21.601121021125259</v>
      </c>
      <c r="L39" s="2">
        <v>82.578231181749999</v>
      </c>
      <c r="N39" s="3" t="s">
        <v>46</v>
      </c>
      <c r="O39" s="4" t="s">
        <v>194</v>
      </c>
      <c r="P39" s="4" t="s">
        <v>334</v>
      </c>
      <c r="Q39" s="4" t="s">
        <v>305</v>
      </c>
      <c r="R39" s="5" t="s">
        <v>343</v>
      </c>
      <c r="S39" s="6">
        <v>0.6621953486373573</v>
      </c>
      <c r="T39" s="6">
        <v>0.44264639052852744</v>
      </c>
      <c r="U39" s="6">
        <v>1.4959917505408429</v>
      </c>
      <c r="V39" s="2">
        <v>0</v>
      </c>
      <c r="W39" s="2">
        <v>0</v>
      </c>
      <c r="X39" s="2">
        <v>0</v>
      </c>
      <c r="Y39" s="2" t="s">
        <v>4612</v>
      </c>
      <c r="AA39" s="3" t="s">
        <v>46</v>
      </c>
      <c r="AB39" s="4" t="s">
        <v>117</v>
      </c>
      <c r="AC39" s="4" t="s">
        <v>304</v>
      </c>
      <c r="AD39" s="4" t="s">
        <v>323</v>
      </c>
      <c r="AE39" s="5" t="s">
        <v>4477</v>
      </c>
      <c r="AF39" s="6">
        <v>1.4998321165260089</v>
      </c>
      <c r="AG39" s="6">
        <v>1.2227967723779138</v>
      </c>
      <c r="AH39" s="6">
        <v>1.2265587793541175</v>
      </c>
      <c r="AI39" s="2">
        <v>63.099335025194321</v>
      </c>
      <c r="AJ39" s="2">
        <v>90.275865427864673</v>
      </c>
      <c r="AK39" s="2">
        <v>143.47640831999999</v>
      </c>
      <c r="AM39" s="3" t="s">
        <v>46</v>
      </c>
      <c r="AN39" s="4" t="s">
        <v>194</v>
      </c>
      <c r="AO39" s="4" t="s">
        <v>334</v>
      </c>
      <c r="AP39" s="4" t="s">
        <v>305</v>
      </c>
      <c r="AQ39" s="5" t="s">
        <v>343</v>
      </c>
      <c r="AR39" s="6">
        <v>0.6621953486373573</v>
      </c>
      <c r="AS39" s="6">
        <v>0.44264639052852744</v>
      </c>
      <c r="AT39" s="6">
        <v>1.4959917505408429</v>
      </c>
      <c r="AU39" s="2">
        <v>0</v>
      </c>
      <c r="AV39" s="2">
        <v>0</v>
      </c>
      <c r="AW39" s="2">
        <v>0</v>
      </c>
      <c r="AX39" s="2" t="s">
        <v>4613</v>
      </c>
      <c r="AY39" s="22"/>
    </row>
    <row r="40" spans="2:51" ht="32.25" thickBot="1" x14ac:dyDescent="0.3">
      <c r="B40" s="3" t="s">
        <v>46</v>
      </c>
      <c r="C40" s="4" t="s">
        <v>179</v>
      </c>
      <c r="D40" s="4" t="s">
        <v>334</v>
      </c>
      <c r="E40" s="4" t="s">
        <v>308</v>
      </c>
      <c r="F40" s="5" t="s">
        <v>4493</v>
      </c>
      <c r="G40" s="6">
        <v>1.709543689084428</v>
      </c>
      <c r="H40" s="6">
        <v>1.2746316553721877</v>
      </c>
      <c r="I40" s="6">
        <v>1.3412060510808885</v>
      </c>
      <c r="J40" s="2">
        <v>16.594350383434481</v>
      </c>
      <c r="K40" s="2">
        <v>7.7285446022072195</v>
      </c>
      <c r="L40" s="2">
        <v>25.963784431577995</v>
      </c>
      <c r="N40" s="3" t="s">
        <v>46</v>
      </c>
      <c r="O40" s="4" t="s">
        <v>194</v>
      </c>
      <c r="P40" s="4" t="s">
        <v>348</v>
      </c>
      <c r="Q40" s="4" t="s">
        <v>305</v>
      </c>
      <c r="R40" s="5" t="s">
        <v>344</v>
      </c>
      <c r="S40" s="6">
        <v>0.6621953486373573</v>
      </c>
      <c r="T40" s="6">
        <v>0.44264639052852744</v>
      </c>
      <c r="U40" s="6">
        <v>1.4959917505408429</v>
      </c>
      <c r="V40" s="2">
        <v>0</v>
      </c>
      <c r="W40" s="2">
        <v>0</v>
      </c>
      <c r="X40" s="2">
        <v>0</v>
      </c>
      <c r="Y40" s="2" t="s">
        <v>4612</v>
      </c>
      <c r="AA40" s="3" t="s">
        <v>46</v>
      </c>
      <c r="AB40" s="4" t="s">
        <v>325</v>
      </c>
      <c r="AC40" s="4" t="s">
        <v>304</v>
      </c>
      <c r="AD40" s="4" t="s">
        <v>323</v>
      </c>
      <c r="AE40" s="5" t="s">
        <v>4478</v>
      </c>
      <c r="AF40" s="6">
        <v>3.4974557811681142</v>
      </c>
      <c r="AG40" s="6">
        <v>1.1914352681370644</v>
      </c>
      <c r="AH40" s="6">
        <v>2.935497944959073</v>
      </c>
      <c r="AI40" s="2">
        <v>0</v>
      </c>
      <c r="AJ40" s="2">
        <v>99.730130916222251</v>
      </c>
      <c r="AK40" s="2">
        <v>153.91040203542008</v>
      </c>
      <c r="AM40" s="3" t="s">
        <v>46</v>
      </c>
      <c r="AN40" s="4" t="s">
        <v>194</v>
      </c>
      <c r="AO40" s="4" t="s">
        <v>348</v>
      </c>
      <c r="AP40" s="4" t="s">
        <v>305</v>
      </c>
      <c r="AQ40" s="5" t="s">
        <v>344</v>
      </c>
      <c r="AR40" s="6">
        <v>0.6621953486373573</v>
      </c>
      <c r="AS40" s="6">
        <v>0.44264639052852744</v>
      </c>
      <c r="AT40" s="6">
        <v>1.4959917505408429</v>
      </c>
      <c r="AU40" s="2">
        <v>0</v>
      </c>
      <c r="AV40" s="2">
        <v>0</v>
      </c>
      <c r="AW40" s="2">
        <v>0</v>
      </c>
      <c r="AX40" s="2" t="s">
        <v>4613</v>
      </c>
      <c r="AY40" s="22"/>
    </row>
    <row r="41" spans="2:51" ht="16.5" thickBot="1" x14ac:dyDescent="0.3">
      <c r="B41" s="3" t="s">
        <v>46</v>
      </c>
      <c r="C41" s="4" t="s">
        <v>321</v>
      </c>
      <c r="D41" s="4" t="s">
        <v>334</v>
      </c>
      <c r="E41" s="4" t="s">
        <v>308</v>
      </c>
      <c r="F41" s="5" t="s">
        <v>4494</v>
      </c>
      <c r="G41" s="6">
        <v>1.4240226965927341</v>
      </c>
      <c r="H41" s="6">
        <v>1.131876252937581</v>
      </c>
      <c r="I41" s="6">
        <v>1.2581081128762439</v>
      </c>
      <c r="J41" s="2">
        <v>45.380329847153334</v>
      </c>
      <c r="K41" s="2">
        <v>7.5347638560325576</v>
      </c>
      <c r="L41" s="2">
        <v>50.345970123850002</v>
      </c>
      <c r="N41" s="3" t="s">
        <v>46</v>
      </c>
      <c r="O41" s="4" t="s">
        <v>126</v>
      </c>
      <c r="P41" s="4" t="s">
        <v>304</v>
      </c>
      <c r="Q41" s="4" t="s">
        <v>323</v>
      </c>
      <c r="R41" s="5" t="s">
        <v>345</v>
      </c>
      <c r="S41" s="6">
        <v>0.14733533709677729</v>
      </c>
      <c r="T41" s="6">
        <v>0.48235144456290729</v>
      </c>
      <c r="U41" s="6">
        <v>0.30545225635280987</v>
      </c>
      <c r="V41" s="2">
        <v>0</v>
      </c>
      <c r="W41" s="2">
        <v>0</v>
      </c>
      <c r="X41" s="2">
        <v>0</v>
      </c>
      <c r="Y41" s="2" t="s">
        <v>4612</v>
      </c>
      <c r="AA41" s="3" t="s">
        <v>46</v>
      </c>
      <c r="AB41" s="4" t="s">
        <v>117</v>
      </c>
      <c r="AC41" s="4" t="s">
        <v>304</v>
      </c>
      <c r="AD41" s="4" t="s">
        <v>305</v>
      </c>
      <c r="AE41" s="5" t="s">
        <v>4479</v>
      </c>
      <c r="AF41" s="6">
        <v>1.4998321165260089</v>
      </c>
      <c r="AG41" s="6">
        <v>1.2227967723779138</v>
      </c>
      <c r="AH41" s="6">
        <v>1.2265587793541175</v>
      </c>
      <c r="AI41" s="2">
        <v>1.1551505449131738</v>
      </c>
      <c r="AJ41" s="2">
        <v>1.6427262216573411</v>
      </c>
      <c r="AK41" s="2">
        <v>2.6254898300999998</v>
      </c>
      <c r="AM41" s="3" t="s">
        <v>46</v>
      </c>
      <c r="AN41" s="4" t="s">
        <v>126</v>
      </c>
      <c r="AO41" s="4" t="s">
        <v>304</v>
      </c>
      <c r="AP41" s="4" t="s">
        <v>323</v>
      </c>
      <c r="AQ41" s="5" t="s">
        <v>345</v>
      </c>
      <c r="AR41" s="6">
        <v>0.14733533709677729</v>
      </c>
      <c r="AS41" s="6">
        <v>0.48235144456290729</v>
      </c>
      <c r="AT41" s="6">
        <v>0.30545225635280987</v>
      </c>
      <c r="AU41" s="2">
        <v>0</v>
      </c>
      <c r="AV41" s="2">
        <v>0</v>
      </c>
      <c r="AW41" s="2">
        <v>0</v>
      </c>
      <c r="AX41" s="2" t="s">
        <v>4613</v>
      </c>
      <c r="AY41" s="22"/>
    </row>
    <row r="42" spans="2:51" ht="32.25" thickBot="1" x14ac:dyDescent="0.3">
      <c r="B42" s="3" t="s">
        <v>46</v>
      </c>
      <c r="C42" s="4" t="s">
        <v>325</v>
      </c>
      <c r="D42" s="4" t="s">
        <v>334</v>
      </c>
      <c r="E42" s="4" t="s">
        <v>323</v>
      </c>
      <c r="F42" s="5" t="s">
        <v>4495</v>
      </c>
      <c r="G42" s="6">
        <v>3.2001720397688294</v>
      </c>
      <c r="H42" s="6">
        <v>1.1914352681370644</v>
      </c>
      <c r="I42" s="6">
        <v>2.6859806196375553</v>
      </c>
      <c r="J42" s="2">
        <v>0</v>
      </c>
      <c r="K42" s="2">
        <v>7.7436376365583151</v>
      </c>
      <c r="L42" s="2">
        <v>11.950514663176255</v>
      </c>
      <c r="N42" s="3" t="s">
        <v>46</v>
      </c>
      <c r="O42" s="4" t="s">
        <v>126</v>
      </c>
      <c r="P42" s="4" t="s">
        <v>334</v>
      </c>
      <c r="Q42" s="4" t="s">
        <v>323</v>
      </c>
      <c r="R42" s="5" t="s">
        <v>346</v>
      </c>
      <c r="S42" s="6">
        <v>0.14733533709677729</v>
      </c>
      <c r="T42" s="6">
        <v>0.48235144456290729</v>
      </c>
      <c r="U42" s="6">
        <v>0.30545225635280987</v>
      </c>
      <c r="V42" s="2">
        <v>0</v>
      </c>
      <c r="W42" s="2">
        <v>0</v>
      </c>
      <c r="X42" s="2">
        <v>0</v>
      </c>
      <c r="Y42" s="2" t="s">
        <v>4612</v>
      </c>
      <c r="AA42" s="3" t="s">
        <v>46</v>
      </c>
      <c r="AB42" s="4" t="s">
        <v>325</v>
      </c>
      <c r="AC42" s="4" t="s">
        <v>304</v>
      </c>
      <c r="AD42" s="4" t="s">
        <v>305</v>
      </c>
      <c r="AE42" s="5" t="s">
        <v>4480</v>
      </c>
      <c r="AF42" s="6">
        <v>3.4974557811681142</v>
      </c>
      <c r="AG42" s="6">
        <v>1.1914352681370644</v>
      </c>
      <c r="AH42" s="6">
        <v>2.935497944959073</v>
      </c>
      <c r="AI42" s="2">
        <v>0</v>
      </c>
      <c r="AJ42" s="2">
        <v>1.7804424010299049</v>
      </c>
      <c r="AK42" s="2">
        <v>2.7477012530000002</v>
      </c>
      <c r="AM42" s="3" t="s">
        <v>46</v>
      </c>
      <c r="AN42" s="4" t="s">
        <v>126</v>
      </c>
      <c r="AO42" s="4" t="s">
        <v>334</v>
      </c>
      <c r="AP42" s="4" t="s">
        <v>323</v>
      </c>
      <c r="AQ42" s="5" t="s">
        <v>346</v>
      </c>
      <c r="AR42" s="6">
        <v>0.14733533709677729</v>
      </c>
      <c r="AS42" s="6">
        <v>0.48235144456290729</v>
      </c>
      <c r="AT42" s="6">
        <v>0.30545225635280987</v>
      </c>
      <c r="AU42" s="2">
        <v>0</v>
      </c>
      <c r="AV42" s="2">
        <v>0</v>
      </c>
      <c r="AW42" s="2">
        <v>0</v>
      </c>
      <c r="AX42" s="2" t="s">
        <v>4613</v>
      </c>
      <c r="AY42" s="22"/>
    </row>
    <row r="43" spans="2:51" ht="32.25" thickBot="1" x14ac:dyDescent="0.3">
      <c r="B43" s="3" t="s">
        <v>46</v>
      </c>
      <c r="C43" s="4" t="s">
        <v>325</v>
      </c>
      <c r="D43" s="4" t="s">
        <v>334</v>
      </c>
      <c r="E43" s="4" t="s">
        <v>305</v>
      </c>
      <c r="F43" s="5" t="s">
        <v>4496</v>
      </c>
      <c r="G43" s="6">
        <v>3.2001720397688294</v>
      </c>
      <c r="H43" s="6">
        <v>1.1914352681370644</v>
      </c>
      <c r="I43" s="6">
        <v>2.6859806196375553</v>
      </c>
      <c r="J43" s="2">
        <v>0</v>
      </c>
      <c r="K43" s="2">
        <v>0.14388814763803034</v>
      </c>
      <c r="L43" s="2">
        <v>0.22205809260000001</v>
      </c>
      <c r="N43" s="3" t="s">
        <v>46</v>
      </c>
      <c r="O43" s="4" t="s">
        <v>126</v>
      </c>
      <c r="P43" s="4" t="s">
        <v>348</v>
      </c>
      <c r="Q43" s="4" t="s">
        <v>323</v>
      </c>
      <c r="R43" s="5" t="s">
        <v>347</v>
      </c>
      <c r="S43" s="6">
        <v>0.14733533709677729</v>
      </c>
      <c r="T43" s="6">
        <v>0.48235144456290729</v>
      </c>
      <c r="U43" s="6">
        <v>0.30545225635280987</v>
      </c>
      <c r="V43" s="2">
        <v>0</v>
      </c>
      <c r="W43" s="2">
        <v>0</v>
      </c>
      <c r="X43" s="2">
        <v>0</v>
      </c>
      <c r="Y43" s="2" t="s">
        <v>4612</v>
      </c>
      <c r="AA43" s="3" t="s">
        <v>46</v>
      </c>
      <c r="AB43" s="4" t="s">
        <v>131</v>
      </c>
      <c r="AC43" s="4" t="s">
        <v>304</v>
      </c>
      <c r="AD43" s="4" t="s">
        <v>323</v>
      </c>
      <c r="AE43" s="5" t="s">
        <v>4481</v>
      </c>
      <c r="AF43" s="6">
        <v>1.5303485018187408</v>
      </c>
      <c r="AG43" s="6">
        <v>1.0988718034450704</v>
      </c>
      <c r="AH43" s="6">
        <v>1.3926542632370298</v>
      </c>
      <c r="AI43" s="2">
        <v>0</v>
      </c>
      <c r="AJ43" s="2">
        <v>0</v>
      </c>
      <c r="AK43" s="2">
        <v>0</v>
      </c>
      <c r="AM43" s="3" t="s">
        <v>46</v>
      </c>
      <c r="AN43" s="4" t="s">
        <v>126</v>
      </c>
      <c r="AO43" s="4" t="s">
        <v>348</v>
      </c>
      <c r="AP43" s="4" t="s">
        <v>323</v>
      </c>
      <c r="AQ43" s="5" t="s">
        <v>347</v>
      </c>
      <c r="AR43" s="6">
        <v>0.14733533709677729</v>
      </c>
      <c r="AS43" s="6">
        <v>0.48235144456290729</v>
      </c>
      <c r="AT43" s="6">
        <v>0.30545225635280987</v>
      </c>
      <c r="AU43" s="2">
        <v>0</v>
      </c>
      <c r="AV43" s="2">
        <v>0</v>
      </c>
      <c r="AW43" s="2">
        <v>0</v>
      </c>
      <c r="AX43" s="2" t="s">
        <v>4613</v>
      </c>
      <c r="AY43" s="22"/>
    </row>
    <row r="44" spans="2:51" ht="16.5" thickBot="1" x14ac:dyDescent="0.3">
      <c r="B44" s="3" t="s">
        <v>46</v>
      </c>
      <c r="C44" s="4" t="s">
        <v>70</v>
      </c>
      <c r="D44" s="4" t="s">
        <v>348</v>
      </c>
      <c r="E44" s="4" t="s">
        <v>305</v>
      </c>
      <c r="F44" s="5" t="s">
        <v>4497</v>
      </c>
      <c r="G44" s="6">
        <v>2.0310386843527435</v>
      </c>
      <c r="H44" s="6">
        <v>1.131876252937581</v>
      </c>
      <c r="I44" s="6">
        <v>1.7943999435287632</v>
      </c>
      <c r="J44" s="2">
        <v>0.10489146080655706</v>
      </c>
      <c r="K44" s="2">
        <v>1.9025427198093661E-2</v>
      </c>
      <c r="L44" s="2">
        <v>7.7416827757000012E-2</v>
      </c>
      <c r="N44" s="3" t="s">
        <v>46</v>
      </c>
      <c r="O44" s="4" t="s">
        <v>126</v>
      </c>
      <c r="P44" s="4" t="s">
        <v>304</v>
      </c>
      <c r="Q44" s="4" t="s">
        <v>305</v>
      </c>
      <c r="R44" s="5" t="s">
        <v>349</v>
      </c>
      <c r="S44" s="6">
        <v>0.14733533709677729</v>
      </c>
      <c r="T44" s="6">
        <v>0.48235144456290729</v>
      </c>
      <c r="U44" s="6">
        <v>0.30545225635280987</v>
      </c>
      <c r="V44" s="2">
        <v>0</v>
      </c>
      <c r="W44" s="2">
        <v>0</v>
      </c>
      <c r="X44" s="2">
        <v>0</v>
      </c>
      <c r="Y44" s="2" t="s">
        <v>4612</v>
      </c>
      <c r="AA44" s="3" t="s">
        <v>46</v>
      </c>
      <c r="AB44" s="4" t="s">
        <v>132</v>
      </c>
      <c r="AC44" s="4" t="s">
        <v>304</v>
      </c>
      <c r="AD44" s="4" t="s">
        <v>323</v>
      </c>
      <c r="AE44" s="5" t="s">
        <v>4483</v>
      </c>
      <c r="AF44" s="6">
        <v>1.5971723447552997</v>
      </c>
      <c r="AG44" s="6">
        <v>1.0988718034450706</v>
      </c>
      <c r="AH44" s="6">
        <v>1.4534655814700206</v>
      </c>
      <c r="AI44" s="2">
        <v>20.356920361846004</v>
      </c>
      <c r="AJ44" s="2">
        <v>0</v>
      </c>
      <c r="AK44" s="2">
        <v>39.808828370000001</v>
      </c>
      <c r="AM44" s="3" t="s">
        <v>46</v>
      </c>
      <c r="AN44" s="4" t="s">
        <v>126</v>
      </c>
      <c r="AO44" s="4" t="s">
        <v>304</v>
      </c>
      <c r="AP44" s="4" t="s">
        <v>305</v>
      </c>
      <c r="AQ44" s="5" t="s">
        <v>349</v>
      </c>
      <c r="AR44" s="6">
        <v>0.14733533709677729</v>
      </c>
      <c r="AS44" s="6">
        <v>0.48235144456290729</v>
      </c>
      <c r="AT44" s="6">
        <v>0.30545225635280987</v>
      </c>
      <c r="AU44" s="2">
        <v>0</v>
      </c>
      <c r="AV44" s="2">
        <v>0</v>
      </c>
      <c r="AW44" s="2">
        <v>0</v>
      </c>
      <c r="AX44" s="2" t="s">
        <v>4613</v>
      </c>
      <c r="AY44" s="22"/>
    </row>
    <row r="45" spans="2:51" ht="16.5" thickBot="1" x14ac:dyDescent="0.3">
      <c r="B45" s="3" t="s">
        <v>46</v>
      </c>
      <c r="C45" s="4" t="s">
        <v>178</v>
      </c>
      <c r="D45" s="4" t="s">
        <v>348</v>
      </c>
      <c r="E45" s="4" t="s">
        <v>305</v>
      </c>
      <c r="F45" s="5" t="s">
        <v>4498</v>
      </c>
      <c r="G45" s="6">
        <v>5.1747948723984321</v>
      </c>
      <c r="H45" s="6">
        <v>1.2746316553721877</v>
      </c>
      <c r="I45" s="6">
        <v>4.0598355223552103</v>
      </c>
      <c r="J45" s="2">
        <v>0</v>
      </c>
      <c r="K45" s="2">
        <v>0</v>
      </c>
      <c r="L45" s="2">
        <v>0</v>
      </c>
      <c r="N45" s="3" t="s">
        <v>46</v>
      </c>
      <c r="O45" s="4" t="s">
        <v>126</v>
      </c>
      <c r="P45" s="4" t="s">
        <v>334</v>
      </c>
      <c r="Q45" s="4" t="s">
        <v>305</v>
      </c>
      <c r="R45" s="5" t="s">
        <v>350</v>
      </c>
      <c r="S45" s="6">
        <v>0.14733533709677729</v>
      </c>
      <c r="T45" s="6">
        <v>0.48235144456290729</v>
      </c>
      <c r="U45" s="6">
        <v>0.30545225635280987</v>
      </c>
      <c r="V45" s="2">
        <v>0</v>
      </c>
      <c r="W45" s="2">
        <v>0</v>
      </c>
      <c r="X45" s="2">
        <v>0</v>
      </c>
      <c r="Y45" s="2" t="s">
        <v>4612</v>
      </c>
      <c r="AA45" s="3" t="s">
        <v>46</v>
      </c>
      <c r="AB45" s="4" t="s">
        <v>131</v>
      </c>
      <c r="AC45" s="4" t="s">
        <v>304</v>
      </c>
      <c r="AD45" s="4" t="s">
        <v>305</v>
      </c>
      <c r="AE45" s="5" t="s">
        <v>4484</v>
      </c>
      <c r="AF45" s="6">
        <v>1.5303485018187408</v>
      </c>
      <c r="AG45" s="6">
        <v>1.0988718034450704</v>
      </c>
      <c r="AH45" s="6">
        <v>1.3926542632370298</v>
      </c>
      <c r="AI45" s="2">
        <v>0</v>
      </c>
      <c r="AJ45" s="2">
        <v>0</v>
      </c>
      <c r="AK45" s="2">
        <v>0</v>
      </c>
      <c r="AM45" s="3" t="s">
        <v>46</v>
      </c>
      <c r="AN45" s="4" t="s">
        <v>126</v>
      </c>
      <c r="AO45" s="4" t="s">
        <v>334</v>
      </c>
      <c r="AP45" s="4" t="s">
        <v>305</v>
      </c>
      <c r="AQ45" s="5" t="s">
        <v>350</v>
      </c>
      <c r="AR45" s="6">
        <v>0.14733533709677729</v>
      </c>
      <c r="AS45" s="6">
        <v>0.48235144456290729</v>
      </c>
      <c r="AT45" s="6">
        <v>0.30545225635280987</v>
      </c>
      <c r="AU45" s="2">
        <v>0</v>
      </c>
      <c r="AV45" s="2">
        <v>0</v>
      </c>
      <c r="AW45" s="2">
        <v>0</v>
      </c>
      <c r="AX45" s="2" t="s">
        <v>4613</v>
      </c>
      <c r="AY45" s="22"/>
    </row>
    <row r="46" spans="2:51" ht="16.5" thickBot="1" x14ac:dyDescent="0.3">
      <c r="B46" s="3" t="s">
        <v>46</v>
      </c>
      <c r="C46" s="4" t="s">
        <v>179</v>
      </c>
      <c r="D46" s="4" t="s">
        <v>348</v>
      </c>
      <c r="E46" s="4" t="s">
        <v>305</v>
      </c>
      <c r="F46" s="5" t="s">
        <v>4499</v>
      </c>
      <c r="G46" s="6">
        <v>1.6055782262820142</v>
      </c>
      <c r="H46" s="6">
        <v>1.2746316553721873</v>
      </c>
      <c r="I46" s="6">
        <v>1.2596409476533768</v>
      </c>
      <c r="J46" s="2">
        <v>0</v>
      </c>
      <c r="K46" s="2">
        <v>0</v>
      </c>
      <c r="L46" s="2">
        <v>0</v>
      </c>
      <c r="N46" s="3" t="s">
        <v>46</v>
      </c>
      <c r="O46" s="4" t="s">
        <v>126</v>
      </c>
      <c r="P46" s="4" t="s">
        <v>348</v>
      </c>
      <c r="Q46" s="4" t="s">
        <v>305</v>
      </c>
      <c r="R46" s="5" t="s">
        <v>351</v>
      </c>
      <c r="S46" s="6">
        <v>0.14733533709677729</v>
      </c>
      <c r="T46" s="6">
        <v>0.48235144456290729</v>
      </c>
      <c r="U46" s="6">
        <v>0.30545225635280987</v>
      </c>
      <c r="V46" s="2">
        <v>0</v>
      </c>
      <c r="W46" s="2">
        <v>0</v>
      </c>
      <c r="X46" s="2">
        <v>0</v>
      </c>
      <c r="Y46" s="2" t="s">
        <v>4612</v>
      </c>
      <c r="AA46" s="3" t="s">
        <v>46</v>
      </c>
      <c r="AB46" s="4" t="s">
        <v>132</v>
      </c>
      <c r="AC46" s="4" t="s">
        <v>304</v>
      </c>
      <c r="AD46" s="4" t="s">
        <v>305</v>
      </c>
      <c r="AE46" s="5" t="s">
        <v>4485</v>
      </c>
      <c r="AF46" s="6">
        <v>1.5971723447552997</v>
      </c>
      <c r="AG46" s="6">
        <v>1.0988718034450706</v>
      </c>
      <c r="AH46" s="6">
        <v>1.4534655814700206</v>
      </c>
      <c r="AI46" s="2">
        <v>0.37267124219158959</v>
      </c>
      <c r="AJ46" s="2">
        <v>0</v>
      </c>
      <c r="AK46" s="2">
        <v>0.72877455209999997</v>
      </c>
      <c r="AM46" s="3" t="s">
        <v>46</v>
      </c>
      <c r="AN46" s="4" t="s">
        <v>126</v>
      </c>
      <c r="AO46" s="4" t="s">
        <v>348</v>
      </c>
      <c r="AP46" s="4" t="s">
        <v>305</v>
      </c>
      <c r="AQ46" s="5" t="s">
        <v>351</v>
      </c>
      <c r="AR46" s="6">
        <v>0.14733533709677729</v>
      </c>
      <c r="AS46" s="6">
        <v>0.48235144456290729</v>
      </c>
      <c r="AT46" s="6">
        <v>0.30545225635280987</v>
      </c>
      <c r="AU46" s="2">
        <v>0</v>
      </c>
      <c r="AV46" s="2">
        <v>0</v>
      </c>
      <c r="AW46" s="2">
        <v>0</v>
      </c>
      <c r="AX46" s="2" t="s">
        <v>4613</v>
      </c>
      <c r="AY46" s="22"/>
    </row>
    <row r="47" spans="2:51" ht="16.5" thickBot="1" x14ac:dyDescent="0.3">
      <c r="B47" s="3" t="s">
        <v>46</v>
      </c>
      <c r="C47" s="4" t="s">
        <v>59</v>
      </c>
      <c r="D47" s="4" t="s">
        <v>348</v>
      </c>
      <c r="E47" s="4" t="s">
        <v>308</v>
      </c>
      <c r="F47" s="5" t="s">
        <v>4500</v>
      </c>
      <c r="G47" s="6">
        <v>1.5600063619145019</v>
      </c>
      <c r="H47" s="6">
        <v>1.2746316553721875</v>
      </c>
      <c r="I47" s="6">
        <v>1.2238879799819393</v>
      </c>
      <c r="J47" s="2">
        <v>4.897571606369949</v>
      </c>
      <c r="K47" s="2">
        <v>2.5242807725137908</v>
      </c>
      <c r="L47" s="2">
        <v>5.274362395499999</v>
      </c>
      <c r="N47" s="3" t="s">
        <v>46</v>
      </c>
      <c r="O47" s="4" t="s">
        <v>98</v>
      </c>
      <c r="P47" s="4" t="s">
        <v>304</v>
      </c>
      <c r="Q47" s="4" t="s">
        <v>323</v>
      </c>
      <c r="R47" s="5" t="s">
        <v>352</v>
      </c>
      <c r="S47" s="6">
        <v>0.13761473904631058</v>
      </c>
      <c r="T47" s="6">
        <v>0.88643548206777867</v>
      </c>
      <c r="U47" s="6">
        <v>0.15524507065680418</v>
      </c>
      <c r="V47" s="2">
        <v>0</v>
      </c>
      <c r="W47" s="2">
        <v>0</v>
      </c>
      <c r="X47" s="2">
        <v>0</v>
      </c>
      <c r="Y47" s="2" t="s">
        <v>4612</v>
      </c>
      <c r="AA47" s="3" t="s">
        <v>46</v>
      </c>
      <c r="AB47" s="4" t="s">
        <v>52</v>
      </c>
      <c r="AC47" s="4" t="s">
        <v>334</v>
      </c>
      <c r="AD47" s="4" t="s">
        <v>305</v>
      </c>
      <c r="AE47" s="5" t="s">
        <v>883</v>
      </c>
      <c r="AF47" s="6">
        <v>1.2485157785903871</v>
      </c>
      <c r="AG47" s="6">
        <v>0.50059353914011595</v>
      </c>
      <c r="AH47" s="6">
        <v>2.4940708997862795</v>
      </c>
      <c r="AI47" s="2">
        <v>4.5942356448721439E-3</v>
      </c>
      <c r="AJ47" s="2">
        <v>9.8895513849687876E-3</v>
      </c>
      <c r="AK47" s="2">
        <v>5.1006902346100003E-2</v>
      </c>
      <c r="AM47" s="3" t="s">
        <v>46</v>
      </c>
      <c r="AN47" s="4" t="s">
        <v>98</v>
      </c>
      <c r="AO47" s="4" t="s">
        <v>304</v>
      </c>
      <c r="AP47" s="4" t="s">
        <v>323</v>
      </c>
      <c r="AQ47" s="5" t="s">
        <v>352</v>
      </c>
      <c r="AR47" s="6">
        <v>0.13761473904631058</v>
      </c>
      <c r="AS47" s="6">
        <v>0.88643548206777867</v>
      </c>
      <c r="AT47" s="6">
        <v>0.15524507065680418</v>
      </c>
      <c r="AU47" s="2">
        <v>0</v>
      </c>
      <c r="AV47" s="2">
        <v>0</v>
      </c>
      <c r="AW47" s="2">
        <v>0</v>
      </c>
      <c r="AX47" s="2" t="s">
        <v>4613</v>
      </c>
      <c r="AY47" s="22"/>
    </row>
    <row r="48" spans="2:51" ht="16.5" thickBot="1" x14ac:dyDescent="0.3">
      <c r="B48" s="3" t="s">
        <v>46</v>
      </c>
      <c r="C48" s="4" t="s">
        <v>70</v>
      </c>
      <c r="D48" s="4" t="s">
        <v>348</v>
      </c>
      <c r="E48" s="4" t="s">
        <v>308</v>
      </c>
      <c r="F48" s="5" t="s">
        <v>4501</v>
      </c>
      <c r="G48" s="6">
        <v>2.0310386843527435</v>
      </c>
      <c r="H48" s="6">
        <v>1.131876252937581</v>
      </c>
      <c r="I48" s="6">
        <v>1.7943999435287632</v>
      </c>
      <c r="J48" s="2">
        <v>5.0937223694324629</v>
      </c>
      <c r="K48" s="2">
        <v>1.0030010858316429</v>
      </c>
      <c r="L48" s="2">
        <v>3.8535890765000005</v>
      </c>
      <c r="N48" s="3" t="s">
        <v>46</v>
      </c>
      <c r="O48" s="4" t="s">
        <v>98</v>
      </c>
      <c r="P48" s="4" t="s">
        <v>334</v>
      </c>
      <c r="Q48" s="4" t="s">
        <v>323</v>
      </c>
      <c r="R48" s="5" t="s">
        <v>353</v>
      </c>
      <c r="S48" s="6">
        <v>0.13761473904631058</v>
      </c>
      <c r="T48" s="6">
        <v>0.88643548206777867</v>
      </c>
      <c r="U48" s="6">
        <v>0.15524507065680418</v>
      </c>
      <c r="V48" s="2">
        <v>0</v>
      </c>
      <c r="W48" s="2">
        <v>0</v>
      </c>
      <c r="X48" s="2">
        <v>0</v>
      </c>
      <c r="Y48" s="2" t="s">
        <v>4612</v>
      </c>
      <c r="AA48" s="3" t="s">
        <v>46</v>
      </c>
      <c r="AB48" s="4" t="s">
        <v>52</v>
      </c>
      <c r="AC48" s="4" t="s">
        <v>334</v>
      </c>
      <c r="AD48" s="4" t="s">
        <v>308</v>
      </c>
      <c r="AE48" s="5" t="s">
        <v>877</v>
      </c>
      <c r="AF48" s="6">
        <v>1.2485157785903871</v>
      </c>
      <c r="AG48" s="6">
        <v>0.50059353914011595</v>
      </c>
      <c r="AH48" s="6">
        <v>2.4940708997862795</v>
      </c>
      <c r="AI48" s="2">
        <v>0.62775126524398916</v>
      </c>
      <c r="AJ48" s="2">
        <v>1.35129733746654</v>
      </c>
      <c r="AK48" s="2">
        <v>6.9695265891900009</v>
      </c>
      <c r="AM48" s="3" t="s">
        <v>46</v>
      </c>
      <c r="AN48" s="4" t="s">
        <v>98</v>
      </c>
      <c r="AO48" s="4" t="s">
        <v>334</v>
      </c>
      <c r="AP48" s="4" t="s">
        <v>323</v>
      </c>
      <c r="AQ48" s="5" t="s">
        <v>353</v>
      </c>
      <c r="AR48" s="6">
        <v>0.13761473904631058</v>
      </c>
      <c r="AS48" s="6">
        <v>0.88643548206777867</v>
      </c>
      <c r="AT48" s="6">
        <v>0.15524507065680418</v>
      </c>
      <c r="AU48" s="2">
        <v>0</v>
      </c>
      <c r="AV48" s="2">
        <v>0</v>
      </c>
      <c r="AW48" s="2">
        <v>0</v>
      </c>
      <c r="AX48" s="2" t="s">
        <v>4613</v>
      </c>
      <c r="AY48" s="22"/>
    </row>
    <row r="49" spans="2:51" ht="16.5" thickBot="1" x14ac:dyDescent="0.3">
      <c r="B49" s="3" t="s">
        <v>46</v>
      </c>
      <c r="C49" s="4" t="s">
        <v>315</v>
      </c>
      <c r="D49" s="4" t="s">
        <v>348</v>
      </c>
      <c r="E49" s="4" t="s">
        <v>308</v>
      </c>
      <c r="F49" s="5" t="s">
        <v>4502</v>
      </c>
      <c r="G49" s="6">
        <v>3.6168572088588555</v>
      </c>
      <c r="H49" s="6">
        <v>1.2746316553721875</v>
      </c>
      <c r="I49" s="6">
        <v>2.8375705197771413</v>
      </c>
      <c r="J49" s="2">
        <v>13.105693623709449</v>
      </c>
      <c r="K49" s="2">
        <v>2.2669706859689267</v>
      </c>
      <c r="L49" s="2">
        <v>25.6121085031</v>
      </c>
      <c r="N49" s="3" t="s">
        <v>46</v>
      </c>
      <c r="O49" s="4" t="s">
        <v>98</v>
      </c>
      <c r="P49" s="4" t="s">
        <v>348</v>
      </c>
      <c r="Q49" s="4" t="s">
        <v>323</v>
      </c>
      <c r="R49" s="5" t="s">
        <v>354</v>
      </c>
      <c r="S49" s="6">
        <v>0.13761473904631058</v>
      </c>
      <c r="T49" s="6">
        <v>0.88643548206777867</v>
      </c>
      <c r="U49" s="6">
        <v>0.15524507065680418</v>
      </c>
      <c r="V49" s="2">
        <v>0</v>
      </c>
      <c r="W49" s="2">
        <v>0</v>
      </c>
      <c r="X49" s="2">
        <v>0</v>
      </c>
      <c r="Y49" s="2" t="s">
        <v>4612</v>
      </c>
      <c r="AA49" s="3" t="s">
        <v>46</v>
      </c>
      <c r="AB49" s="4" t="s">
        <v>70</v>
      </c>
      <c r="AC49" s="4" t="s">
        <v>334</v>
      </c>
      <c r="AD49" s="4" t="s">
        <v>305</v>
      </c>
      <c r="AE49" s="5" t="s">
        <v>4486</v>
      </c>
      <c r="AF49" s="6">
        <v>1.3175579031753841</v>
      </c>
      <c r="AG49" s="6">
        <v>1.1318762529375808</v>
      </c>
      <c r="AH49" s="6">
        <v>1.1640476595881397</v>
      </c>
      <c r="AI49" s="2">
        <v>6.7081870569522362E-2</v>
      </c>
      <c r="AJ49" s="2">
        <v>1.1066054021230898E-2</v>
      </c>
      <c r="AK49" s="2">
        <v>5.200647886412E-2</v>
      </c>
      <c r="AM49" s="3" t="s">
        <v>46</v>
      </c>
      <c r="AN49" s="4" t="s">
        <v>98</v>
      </c>
      <c r="AO49" s="4" t="s">
        <v>348</v>
      </c>
      <c r="AP49" s="4" t="s">
        <v>323</v>
      </c>
      <c r="AQ49" s="5" t="s">
        <v>354</v>
      </c>
      <c r="AR49" s="6">
        <v>0.13761473904631058</v>
      </c>
      <c r="AS49" s="6">
        <v>0.88643548206777867</v>
      </c>
      <c r="AT49" s="6">
        <v>0.15524507065680418</v>
      </c>
      <c r="AU49" s="2">
        <v>0</v>
      </c>
      <c r="AV49" s="2">
        <v>0</v>
      </c>
      <c r="AW49" s="2">
        <v>0</v>
      </c>
      <c r="AX49" s="2" t="s">
        <v>4613</v>
      </c>
      <c r="AY49" s="22"/>
    </row>
    <row r="50" spans="2:51" ht="16.5" thickBot="1" x14ac:dyDescent="0.3">
      <c r="B50" s="3" t="s">
        <v>46</v>
      </c>
      <c r="C50" s="4" t="s">
        <v>77</v>
      </c>
      <c r="D50" s="4" t="s">
        <v>348</v>
      </c>
      <c r="E50" s="4" t="s">
        <v>308</v>
      </c>
      <c r="F50" s="5" t="s">
        <v>4503</v>
      </c>
      <c r="G50" s="6">
        <v>3.5647559451789559</v>
      </c>
      <c r="H50" s="6">
        <v>1.1318762529375812</v>
      </c>
      <c r="I50" s="6">
        <v>3.149421976057253</v>
      </c>
      <c r="J50" s="2">
        <v>58.127928309543421</v>
      </c>
      <c r="K50" s="2">
        <v>9.9611799936754686</v>
      </c>
      <c r="L50" s="2">
        <v>60.472036725999999</v>
      </c>
      <c r="N50" s="3" t="s">
        <v>46</v>
      </c>
      <c r="O50" s="4" t="s">
        <v>98</v>
      </c>
      <c r="P50" s="4" t="s">
        <v>304</v>
      </c>
      <c r="Q50" s="4" t="s">
        <v>305</v>
      </c>
      <c r="R50" s="5" t="s">
        <v>355</v>
      </c>
      <c r="S50" s="6">
        <v>0.13761473904631058</v>
      </c>
      <c r="T50" s="6">
        <v>0.88643548206777867</v>
      </c>
      <c r="U50" s="6">
        <v>0.15524507065680418</v>
      </c>
      <c r="V50" s="2">
        <v>0</v>
      </c>
      <c r="W50" s="2">
        <v>0</v>
      </c>
      <c r="X50" s="2">
        <v>0</v>
      </c>
      <c r="Y50" s="2" t="s">
        <v>4612</v>
      </c>
      <c r="AA50" s="3" t="s">
        <v>46</v>
      </c>
      <c r="AB50" s="4" t="s">
        <v>178</v>
      </c>
      <c r="AC50" s="4" t="s">
        <v>334</v>
      </c>
      <c r="AD50" s="4" t="s">
        <v>305</v>
      </c>
      <c r="AE50" s="5" t="s">
        <v>4487</v>
      </c>
      <c r="AF50" s="6">
        <v>5.2998353232031832</v>
      </c>
      <c r="AG50" s="6">
        <v>1.2746316553721875</v>
      </c>
      <c r="AH50" s="6">
        <v>4.1579348048245768</v>
      </c>
      <c r="AI50" s="2">
        <v>0</v>
      </c>
      <c r="AJ50" s="2">
        <v>0</v>
      </c>
      <c r="AK50" s="2">
        <v>0</v>
      </c>
      <c r="AM50" s="3" t="s">
        <v>46</v>
      </c>
      <c r="AN50" s="4" t="s">
        <v>98</v>
      </c>
      <c r="AO50" s="4" t="s">
        <v>304</v>
      </c>
      <c r="AP50" s="4" t="s">
        <v>305</v>
      </c>
      <c r="AQ50" s="5" t="s">
        <v>355</v>
      </c>
      <c r="AR50" s="6">
        <v>0.13761473904631058</v>
      </c>
      <c r="AS50" s="6">
        <v>0.88643548206777867</v>
      </c>
      <c r="AT50" s="6">
        <v>0.15524507065680418</v>
      </c>
      <c r="AU50" s="2">
        <v>0</v>
      </c>
      <c r="AV50" s="2">
        <v>0</v>
      </c>
      <c r="AW50" s="2">
        <v>0</v>
      </c>
      <c r="AX50" s="2" t="s">
        <v>4613</v>
      </c>
      <c r="AY50" s="22"/>
    </row>
    <row r="51" spans="2:51" ht="16.5" thickBot="1" x14ac:dyDescent="0.3">
      <c r="B51" s="3" t="s">
        <v>46</v>
      </c>
      <c r="C51" s="4" t="s">
        <v>178</v>
      </c>
      <c r="D51" s="4" t="s">
        <v>348</v>
      </c>
      <c r="E51" s="4" t="s">
        <v>308</v>
      </c>
      <c r="F51" s="5" t="s">
        <v>4504</v>
      </c>
      <c r="G51" s="6">
        <v>5.1747948723984321</v>
      </c>
      <c r="H51" s="6">
        <v>1.2746316553721877</v>
      </c>
      <c r="I51" s="6">
        <v>4.0598355223552103</v>
      </c>
      <c r="J51" s="2">
        <v>24.671860991447524</v>
      </c>
      <c r="K51" s="2">
        <v>15.901919386786435</v>
      </c>
      <c r="L51" s="2">
        <v>41.165446075999995</v>
      </c>
      <c r="N51" s="3" t="s">
        <v>46</v>
      </c>
      <c r="O51" s="4" t="s">
        <v>98</v>
      </c>
      <c r="P51" s="4" t="s">
        <v>334</v>
      </c>
      <c r="Q51" s="4" t="s">
        <v>305</v>
      </c>
      <c r="R51" s="5" t="s">
        <v>356</v>
      </c>
      <c r="S51" s="6">
        <v>0.13761473904631058</v>
      </c>
      <c r="T51" s="6">
        <v>0.88643548206777867</v>
      </c>
      <c r="U51" s="6">
        <v>0.15524507065680418</v>
      </c>
      <c r="V51" s="2">
        <v>0</v>
      </c>
      <c r="W51" s="2">
        <v>0</v>
      </c>
      <c r="X51" s="2">
        <v>0</v>
      </c>
      <c r="Y51" s="2" t="s">
        <v>4612</v>
      </c>
      <c r="AA51" s="3" t="s">
        <v>46</v>
      </c>
      <c r="AB51" s="4" t="s">
        <v>179</v>
      </c>
      <c r="AC51" s="4" t="s">
        <v>334</v>
      </c>
      <c r="AD51" s="4" t="s">
        <v>305</v>
      </c>
      <c r="AE51" s="5" t="s">
        <v>4488</v>
      </c>
      <c r="AF51" s="6">
        <v>1.709543689084428</v>
      </c>
      <c r="AG51" s="6">
        <v>1.2746316553721877</v>
      </c>
      <c r="AH51" s="6">
        <v>1.3412060510808885</v>
      </c>
      <c r="AI51" s="2">
        <v>0</v>
      </c>
      <c r="AJ51" s="2">
        <v>0</v>
      </c>
      <c r="AK51" s="2">
        <v>0</v>
      </c>
      <c r="AM51" s="3" t="s">
        <v>46</v>
      </c>
      <c r="AN51" s="4" t="s">
        <v>98</v>
      </c>
      <c r="AO51" s="4" t="s">
        <v>334</v>
      </c>
      <c r="AP51" s="4" t="s">
        <v>305</v>
      </c>
      <c r="AQ51" s="5" t="s">
        <v>356</v>
      </c>
      <c r="AR51" s="6">
        <v>0.13761473904631058</v>
      </c>
      <c r="AS51" s="6">
        <v>0.88643548206777867</v>
      </c>
      <c r="AT51" s="6">
        <v>0.15524507065680418</v>
      </c>
      <c r="AU51" s="2">
        <v>0</v>
      </c>
      <c r="AV51" s="2">
        <v>0</v>
      </c>
      <c r="AW51" s="2">
        <v>0</v>
      </c>
      <c r="AX51" s="2" t="s">
        <v>4613</v>
      </c>
      <c r="AY51" s="22"/>
    </row>
    <row r="52" spans="2:51" ht="16.5" thickBot="1" x14ac:dyDescent="0.3">
      <c r="B52" s="3" t="s">
        <v>46</v>
      </c>
      <c r="C52" s="4" t="s">
        <v>179</v>
      </c>
      <c r="D52" s="4" t="s">
        <v>348</v>
      </c>
      <c r="E52" s="4" t="s">
        <v>308</v>
      </c>
      <c r="F52" s="5" t="s">
        <v>4505</v>
      </c>
      <c r="G52" s="6">
        <v>1.6055782262820142</v>
      </c>
      <c r="H52" s="6">
        <v>1.2746316553721873</v>
      </c>
      <c r="I52" s="6">
        <v>1.2596409476533768</v>
      </c>
      <c r="J52" s="2">
        <v>6.9339316140364211</v>
      </c>
      <c r="K52" s="2">
        <v>5.4787302176042392</v>
      </c>
      <c r="L52" s="2">
        <v>12.2272646011</v>
      </c>
      <c r="N52" s="3" t="s">
        <v>46</v>
      </c>
      <c r="O52" s="4" t="s">
        <v>98</v>
      </c>
      <c r="P52" s="4" t="s">
        <v>348</v>
      </c>
      <c r="Q52" s="4" t="s">
        <v>305</v>
      </c>
      <c r="R52" s="5" t="s">
        <v>357</v>
      </c>
      <c r="S52" s="6">
        <v>0.13761473904631058</v>
      </c>
      <c r="T52" s="6">
        <v>0.88643548206777867</v>
      </c>
      <c r="U52" s="6">
        <v>0.15524507065680418</v>
      </c>
      <c r="V52" s="2">
        <v>0</v>
      </c>
      <c r="W52" s="2">
        <v>0</v>
      </c>
      <c r="X52" s="2">
        <v>0</v>
      </c>
      <c r="Y52" s="2" t="s">
        <v>4612</v>
      </c>
      <c r="AA52" s="3" t="s">
        <v>46</v>
      </c>
      <c r="AB52" s="4" t="s">
        <v>70</v>
      </c>
      <c r="AC52" s="4" t="s">
        <v>334</v>
      </c>
      <c r="AD52" s="4" t="s">
        <v>308</v>
      </c>
      <c r="AE52" s="5" t="s">
        <v>4489</v>
      </c>
      <c r="AF52" s="6">
        <v>1.3175579031753841</v>
      </c>
      <c r="AG52" s="6">
        <v>1.1318762529375808</v>
      </c>
      <c r="AH52" s="6">
        <v>1.1640476595881397</v>
      </c>
      <c r="AI52" s="2">
        <v>3.1385359125260264</v>
      </c>
      <c r="AJ52" s="2">
        <v>0.52339279821808959</v>
      </c>
      <c r="AK52" s="2">
        <v>2.4396847187239996</v>
      </c>
      <c r="AM52" s="3" t="s">
        <v>46</v>
      </c>
      <c r="AN52" s="4" t="s">
        <v>98</v>
      </c>
      <c r="AO52" s="4" t="s">
        <v>348</v>
      </c>
      <c r="AP52" s="4" t="s">
        <v>305</v>
      </c>
      <c r="AQ52" s="5" t="s">
        <v>357</v>
      </c>
      <c r="AR52" s="6">
        <v>0.13761473904631058</v>
      </c>
      <c r="AS52" s="6">
        <v>0.88643548206777867</v>
      </c>
      <c r="AT52" s="6">
        <v>0.15524507065680418</v>
      </c>
      <c r="AU52" s="2">
        <v>0</v>
      </c>
      <c r="AV52" s="2">
        <v>0</v>
      </c>
      <c r="AW52" s="2">
        <v>0</v>
      </c>
      <c r="AX52" s="2" t="s">
        <v>4613</v>
      </c>
      <c r="AY52" s="22"/>
    </row>
    <row r="53" spans="2:51" ht="16.5" thickBot="1" x14ac:dyDescent="0.3">
      <c r="B53" s="3" t="s">
        <v>46</v>
      </c>
      <c r="C53" s="4" t="s">
        <v>321</v>
      </c>
      <c r="D53" s="4" t="s">
        <v>348</v>
      </c>
      <c r="E53" s="4" t="s">
        <v>308</v>
      </c>
      <c r="F53" s="5" t="s">
        <v>4506</v>
      </c>
      <c r="G53" s="6">
        <v>2.0305534453142355</v>
      </c>
      <c r="H53" s="6">
        <v>1.1318762529375812</v>
      </c>
      <c r="I53" s="6">
        <v>1.7939712402696846</v>
      </c>
      <c r="J53" s="2">
        <v>32.156369847842299</v>
      </c>
      <c r="K53" s="2">
        <v>5.5105247364615275</v>
      </c>
      <c r="L53" s="2">
        <v>33.453130601000005</v>
      </c>
      <c r="N53" s="3" t="s">
        <v>46</v>
      </c>
      <c r="O53" s="4" t="s">
        <v>328</v>
      </c>
      <c r="P53" s="4" t="s">
        <v>304</v>
      </c>
      <c r="Q53" s="4" t="s">
        <v>323</v>
      </c>
      <c r="R53" s="5" t="s">
        <v>358</v>
      </c>
      <c r="S53" s="6">
        <v>1.989387234451949</v>
      </c>
      <c r="T53" s="6">
        <v>0.82270341463370811</v>
      </c>
      <c r="U53" s="6">
        <v>2.4181098547374851</v>
      </c>
      <c r="V53" s="2">
        <v>0</v>
      </c>
      <c r="W53" s="2">
        <v>0</v>
      </c>
      <c r="X53" s="2">
        <v>0</v>
      </c>
      <c r="Y53" s="2" t="s">
        <v>4612</v>
      </c>
      <c r="AA53" s="3" t="s">
        <v>46</v>
      </c>
      <c r="AB53" s="4" t="s">
        <v>315</v>
      </c>
      <c r="AC53" s="4" t="s">
        <v>334</v>
      </c>
      <c r="AD53" s="4" t="s">
        <v>308</v>
      </c>
      <c r="AE53" s="5" t="s">
        <v>4490</v>
      </c>
      <c r="AF53" s="6">
        <v>3.6168572088588555</v>
      </c>
      <c r="AG53" s="6">
        <v>1.2746316553721875</v>
      </c>
      <c r="AH53" s="6">
        <v>2.8375705197771413</v>
      </c>
      <c r="AI53" s="2">
        <v>28.348774185068269</v>
      </c>
      <c r="AJ53" s="2">
        <v>4.9255382647585204</v>
      </c>
      <c r="AK53" s="2">
        <v>55.406704687324002</v>
      </c>
      <c r="AM53" s="3" t="s">
        <v>46</v>
      </c>
      <c r="AN53" s="4" t="s">
        <v>118</v>
      </c>
      <c r="AO53" s="4" t="s">
        <v>304</v>
      </c>
      <c r="AP53" s="4" t="s">
        <v>323</v>
      </c>
      <c r="AQ53" s="5" t="s">
        <v>359</v>
      </c>
      <c r="AR53" s="6">
        <v>0.96251277913074273</v>
      </c>
      <c r="AS53" s="6">
        <v>0.60514652583433315</v>
      </c>
      <c r="AT53" s="6">
        <v>1.5905449970215038</v>
      </c>
      <c r="AU53" s="2">
        <v>0</v>
      </c>
      <c r="AV53" s="2">
        <v>0</v>
      </c>
      <c r="AW53" s="2">
        <v>0</v>
      </c>
      <c r="AX53" s="2" t="s">
        <v>4613</v>
      </c>
    </row>
    <row r="54" spans="2:51" ht="32.25" thickBot="1" x14ac:dyDescent="0.3">
      <c r="B54" s="3" t="s">
        <v>46</v>
      </c>
      <c r="C54" s="4" t="s">
        <v>325</v>
      </c>
      <c r="D54" s="4" t="s">
        <v>348</v>
      </c>
      <c r="E54" s="4" t="s">
        <v>323</v>
      </c>
      <c r="F54" s="5" t="s">
        <v>4507</v>
      </c>
      <c r="G54" s="6">
        <v>2.1684225843242309</v>
      </c>
      <c r="H54" s="6">
        <v>1.1914352681370644</v>
      </c>
      <c r="I54" s="6">
        <v>1.8200087258746249</v>
      </c>
      <c r="J54" s="2">
        <v>0</v>
      </c>
      <c r="K54" s="2">
        <v>3.8733688774526254</v>
      </c>
      <c r="L54" s="2">
        <v>5.9776494500892987</v>
      </c>
      <c r="N54" s="3" t="s">
        <v>46</v>
      </c>
      <c r="O54" s="4" t="s">
        <v>328</v>
      </c>
      <c r="P54" s="4" t="s">
        <v>334</v>
      </c>
      <c r="Q54" s="4" t="s">
        <v>323</v>
      </c>
      <c r="R54" s="5" t="s">
        <v>360</v>
      </c>
      <c r="S54" s="6">
        <v>1.989387234451949</v>
      </c>
      <c r="T54" s="6">
        <v>0.82270341463370811</v>
      </c>
      <c r="U54" s="6">
        <v>2.4181098547374851</v>
      </c>
      <c r="V54" s="2">
        <v>0</v>
      </c>
      <c r="W54" s="2">
        <v>0</v>
      </c>
      <c r="X54" s="2">
        <v>0</v>
      </c>
      <c r="Y54" s="2" t="s">
        <v>4612</v>
      </c>
      <c r="AA54" s="3" t="s">
        <v>46</v>
      </c>
      <c r="AB54" s="4" t="s">
        <v>77</v>
      </c>
      <c r="AC54" s="4" t="s">
        <v>334</v>
      </c>
      <c r="AD54" s="4" t="s">
        <v>308</v>
      </c>
      <c r="AE54" s="5" t="s">
        <v>4491</v>
      </c>
      <c r="AF54" s="6">
        <v>2.3697118541796764</v>
      </c>
      <c r="AG54" s="6">
        <v>1.1318762529375808</v>
      </c>
      <c r="AH54" s="6">
        <v>2.0936138981885311</v>
      </c>
      <c r="AI54" s="2">
        <v>83.696074644628851</v>
      </c>
      <c r="AJ54" s="2">
        <v>14.120382339992194</v>
      </c>
      <c r="AK54" s="2">
        <v>93.054056312270006</v>
      </c>
      <c r="AM54" s="3" t="s">
        <v>46</v>
      </c>
      <c r="AN54" s="4" t="s">
        <v>118</v>
      </c>
      <c r="AO54" s="4" t="s">
        <v>334</v>
      </c>
      <c r="AP54" s="4" t="s">
        <v>323</v>
      </c>
      <c r="AQ54" s="5" t="s">
        <v>361</v>
      </c>
      <c r="AR54" s="6">
        <v>0.75659865245907854</v>
      </c>
      <c r="AS54" s="6">
        <v>0.60514652583433315</v>
      </c>
      <c r="AT54" s="6">
        <v>1.2502734794947949</v>
      </c>
      <c r="AU54" s="2">
        <v>0</v>
      </c>
      <c r="AV54" s="2">
        <v>0</v>
      </c>
      <c r="AW54" s="2">
        <v>0</v>
      </c>
      <c r="AX54" s="2" t="s">
        <v>4613</v>
      </c>
    </row>
    <row r="55" spans="2:51" ht="32.25" thickBot="1" x14ac:dyDescent="0.3">
      <c r="B55" s="3" t="s">
        <v>46</v>
      </c>
      <c r="C55" s="4" t="s">
        <v>325</v>
      </c>
      <c r="D55" s="4" t="s">
        <v>348</v>
      </c>
      <c r="E55" s="4" t="s">
        <v>305</v>
      </c>
      <c r="F55" s="5" t="s">
        <v>4508</v>
      </c>
      <c r="G55" s="6">
        <v>2.1684225843242309</v>
      </c>
      <c r="H55" s="6">
        <v>1.1914352681370644</v>
      </c>
      <c r="I55" s="6">
        <v>1.8200087258746249</v>
      </c>
      <c r="J55" s="2">
        <v>0</v>
      </c>
      <c r="K55" s="2">
        <v>7.3472001851468349E-2</v>
      </c>
      <c r="L55" s="2">
        <v>0.11338705</v>
      </c>
      <c r="N55" s="3" t="s">
        <v>46</v>
      </c>
      <c r="O55" s="4" t="s">
        <v>328</v>
      </c>
      <c r="P55" s="4" t="s">
        <v>348</v>
      </c>
      <c r="Q55" s="4" t="s">
        <v>323</v>
      </c>
      <c r="R55" s="5" t="s">
        <v>362</v>
      </c>
      <c r="S55" s="6">
        <v>1.989387234451949</v>
      </c>
      <c r="T55" s="6">
        <v>0.82270341463370811</v>
      </c>
      <c r="U55" s="6">
        <v>2.4181098547374851</v>
      </c>
      <c r="V55" s="2">
        <v>0</v>
      </c>
      <c r="W55" s="2">
        <v>0</v>
      </c>
      <c r="X55" s="2">
        <v>0</v>
      </c>
      <c r="Y55" s="2" t="s">
        <v>4612</v>
      </c>
      <c r="AA55" s="3" t="s">
        <v>46</v>
      </c>
      <c r="AB55" s="4" t="s">
        <v>178</v>
      </c>
      <c r="AC55" s="4" t="s">
        <v>334</v>
      </c>
      <c r="AD55" s="4" t="s">
        <v>308</v>
      </c>
      <c r="AE55" s="5" t="s">
        <v>4492</v>
      </c>
      <c r="AF55" s="6">
        <v>5.2998353232031832</v>
      </c>
      <c r="AG55" s="6">
        <v>1.2746316553721875</v>
      </c>
      <c r="AH55" s="6">
        <v>4.1579348048245768</v>
      </c>
      <c r="AI55" s="2">
        <v>53.875031915290229</v>
      </c>
      <c r="AJ55" s="2">
        <v>21.601121021125259</v>
      </c>
      <c r="AK55" s="2">
        <v>82.578231181749999</v>
      </c>
      <c r="AM55" s="3" t="s">
        <v>46</v>
      </c>
      <c r="AN55" s="4" t="s">
        <v>118</v>
      </c>
      <c r="AO55" s="4" t="s">
        <v>348</v>
      </c>
      <c r="AP55" s="4" t="s">
        <v>323</v>
      </c>
      <c r="AQ55" s="5" t="s">
        <v>363</v>
      </c>
      <c r="AR55" s="6">
        <v>0.75056707247969567</v>
      </c>
      <c r="AS55" s="6">
        <v>0.60514652583433304</v>
      </c>
      <c r="AT55" s="6">
        <v>1.2403063397660048</v>
      </c>
      <c r="AU55" s="2">
        <v>0</v>
      </c>
      <c r="AV55" s="2">
        <v>0</v>
      </c>
      <c r="AW55" s="2">
        <v>0</v>
      </c>
      <c r="AX55" s="2" t="s">
        <v>4613</v>
      </c>
    </row>
    <row r="56" spans="2:51" ht="32.25" thickBot="1" x14ac:dyDescent="0.3">
      <c r="B56" s="3" t="s">
        <v>134</v>
      </c>
      <c r="C56" s="4" t="s">
        <v>223</v>
      </c>
      <c r="D56" s="4" t="s">
        <v>452</v>
      </c>
      <c r="E56" s="4" t="s">
        <v>323</v>
      </c>
      <c r="F56" s="5" t="s">
        <v>364</v>
      </c>
      <c r="G56" s="6">
        <v>2.5504782219228828</v>
      </c>
      <c r="H56" s="6">
        <v>1.1670162557055805</v>
      </c>
      <c r="I56" s="6">
        <v>2.1854693192605601</v>
      </c>
      <c r="J56" s="2">
        <v>0.42581058369747826</v>
      </c>
      <c r="K56" s="2">
        <v>8.2709100709647549E-4</v>
      </c>
      <c r="L56" s="2">
        <v>1.13003917099</v>
      </c>
      <c r="N56" s="3" t="s">
        <v>46</v>
      </c>
      <c r="O56" s="4" t="s">
        <v>328</v>
      </c>
      <c r="P56" s="4" t="s">
        <v>304</v>
      </c>
      <c r="Q56" s="4" t="s">
        <v>305</v>
      </c>
      <c r="R56" s="5" t="s">
        <v>365</v>
      </c>
      <c r="S56" s="6">
        <v>1.989387234451949</v>
      </c>
      <c r="T56" s="6">
        <v>0.82270341463370811</v>
      </c>
      <c r="U56" s="6">
        <v>2.4181098547374851</v>
      </c>
      <c r="V56" s="2">
        <v>0</v>
      </c>
      <c r="W56" s="2">
        <v>0</v>
      </c>
      <c r="X56" s="2">
        <v>0</v>
      </c>
      <c r="Y56" s="2" t="s">
        <v>4612</v>
      </c>
      <c r="AA56" s="3" t="s">
        <v>46</v>
      </c>
      <c r="AB56" s="4" t="s">
        <v>179</v>
      </c>
      <c r="AC56" s="4" t="s">
        <v>334</v>
      </c>
      <c r="AD56" s="4" t="s">
        <v>308</v>
      </c>
      <c r="AE56" s="5" t="s">
        <v>4493</v>
      </c>
      <c r="AF56" s="6">
        <v>1.709543689084428</v>
      </c>
      <c r="AG56" s="6">
        <v>1.2746316553721877</v>
      </c>
      <c r="AH56" s="6">
        <v>1.3412060510808885</v>
      </c>
      <c r="AI56" s="2">
        <v>15.299991048161134</v>
      </c>
      <c r="AJ56" s="2">
        <v>6.5738111237194969</v>
      </c>
      <c r="AK56" s="2">
        <v>23.548635930496999</v>
      </c>
      <c r="AM56" s="3" t="s">
        <v>46</v>
      </c>
      <c r="AN56" s="4" t="s">
        <v>118</v>
      </c>
      <c r="AO56" s="4" t="s">
        <v>304</v>
      </c>
      <c r="AP56" s="4" t="s">
        <v>305</v>
      </c>
      <c r="AQ56" s="5" t="s">
        <v>366</v>
      </c>
      <c r="AR56" s="6">
        <v>0.96251277913074273</v>
      </c>
      <c r="AS56" s="6">
        <v>0.60514652583433315</v>
      </c>
      <c r="AT56" s="6">
        <v>1.5905449970215038</v>
      </c>
      <c r="AU56" s="2">
        <v>0</v>
      </c>
      <c r="AV56" s="2">
        <v>0</v>
      </c>
      <c r="AW56" s="2">
        <v>0</v>
      </c>
      <c r="AX56" s="2" t="s">
        <v>4613</v>
      </c>
    </row>
    <row r="57" spans="2:51" ht="32.25" thickBot="1" x14ac:dyDescent="0.3">
      <c r="B57" s="3" t="s">
        <v>134</v>
      </c>
      <c r="C57" s="4" t="s">
        <v>223</v>
      </c>
      <c r="D57" s="4" t="s">
        <v>549</v>
      </c>
      <c r="E57" s="4" t="s">
        <v>323</v>
      </c>
      <c r="F57" s="5" t="s">
        <v>367</v>
      </c>
      <c r="G57" s="6">
        <v>2.8295282492640963</v>
      </c>
      <c r="H57" s="6">
        <v>1.1670162557055808</v>
      </c>
      <c r="I57" s="6">
        <v>2.4245834069837842</v>
      </c>
      <c r="J57" s="2">
        <v>2.4816102238946539E-2</v>
      </c>
      <c r="K57" s="2">
        <v>4.8202594718974205E-5</v>
      </c>
      <c r="L57" s="2">
        <v>6.5858315117000008E-2</v>
      </c>
      <c r="N57" s="3" t="s">
        <v>46</v>
      </c>
      <c r="O57" s="4" t="s">
        <v>328</v>
      </c>
      <c r="P57" s="4" t="s">
        <v>334</v>
      </c>
      <c r="Q57" s="4" t="s">
        <v>305</v>
      </c>
      <c r="R57" s="5" t="s">
        <v>368</v>
      </c>
      <c r="S57" s="6">
        <v>1.989387234451949</v>
      </c>
      <c r="T57" s="6">
        <v>0.82270341463370811</v>
      </c>
      <c r="U57" s="6">
        <v>2.4181098547374851</v>
      </c>
      <c r="V57" s="2">
        <v>0</v>
      </c>
      <c r="W57" s="2">
        <v>0</v>
      </c>
      <c r="X57" s="2">
        <v>0</v>
      </c>
      <c r="Y57" s="2" t="s">
        <v>4612</v>
      </c>
      <c r="AA57" s="3" t="s">
        <v>46</v>
      </c>
      <c r="AB57" s="4" t="s">
        <v>321</v>
      </c>
      <c r="AC57" s="4" t="s">
        <v>334</v>
      </c>
      <c r="AD57" s="4" t="s">
        <v>308</v>
      </c>
      <c r="AE57" s="5" t="s">
        <v>4494</v>
      </c>
      <c r="AF57" s="6">
        <v>1.4240226965927341</v>
      </c>
      <c r="AG57" s="6">
        <v>1.131876252937581</v>
      </c>
      <c r="AH57" s="6">
        <v>1.2581081128762439</v>
      </c>
      <c r="AI57" s="2">
        <v>45.380329847153334</v>
      </c>
      <c r="AJ57" s="2">
        <v>7.5677763495307806</v>
      </c>
      <c r="AK57" s="2">
        <v>50.375427831110002</v>
      </c>
      <c r="AM57" s="3" t="s">
        <v>46</v>
      </c>
      <c r="AN57" s="4" t="s">
        <v>118</v>
      </c>
      <c r="AO57" s="4" t="s">
        <v>334</v>
      </c>
      <c r="AP57" s="4" t="s">
        <v>305</v>
      </c>
      <c r="AQ57" s="5" t="s">
        <v>369</v>
      </c>
      <c r="AR57" s="6">
        <v>0.75659865245907854</v>
      </c>
      <c r="AS57" s="6">
        <v>0.60514652583433315</v>
      </c>
      <c r="AT57" s="6">
        <v>1.2502734794947949</v>
      </c>
      <c r="AU57" s="2">
        <v>0</v>
      </c>
      <c r="AV57" s="2">
        <v>0</v>
      </c>
      <c r="AW57" s="2">
        <v>0</v>
      </c>
      <c r="AX57" s="2" t="s">
        <v>4613</v>
      </c>
    </row>
    <row r="58" spans="2:51" ht="32.25" thickBot="1" x14ac:dyDescent="0.3">
      <c r="B58" s="3" t="s">
        <v>134</v>
      </c>
      <c r="C58" s="4" t="s">
        <v>223</v>
      </c>
      <c r="D58" s="4" t="s">
        <v>634</v>
      </c>
      <c r="E58" s="4" t="s">
        <v>323</v>
      </c>
      <c r="F58" s="5" t="s">
        <v>370</v>
      </c>
      <c r="G58" s="6">
        <v>1.4089099282542603</v>
      </c>
      <c r="H58" s="6">
        <v>1.1670162557055814</v>
      </c>
      <c r="I58" s="6">
        <v>1.2072753240291665</v>
      </c>
      <c r="J58" s="2">
        <v>0</v>
      </c>
      <c r="K58" s="2">
        <v>0</v>
      </c>
      <c r="L58" s="2">
        <v>0</v>
      </c>
      <c r="N58" s="3" t="s">
        <v>46</v>
      </c>
      <c r="O58" s="4" t="s">
        <v>328</v>
      </c>
      <c r="P58" s="4" t="s">
        <v>348</v>
      </c>
      <c r="Q58" s="4" t="s">
        <v>305</v>
      </c>
      <c r="R58" s="5" t="s">
        <v>371</v>
      </c>
      <c r="S58" s="6">
        <v>1.989387234451949</v>
      </c>
      <c r="T58" s="6">
        <v>0.82270341463370811</v>
      </c>
      <c r="U58" s="6">
        <v>2.4181098547374851</v>
      </c>
      <c r="V58" s="2">
        <v>0</v>
      </c>
      <c r="W58" s="2">
        <v>0</v>
      </c>
      <c r="X58" s="2">
        <v>0</v>
      </c>
      <c r="Y58" s="2" t="s">
        <v>4612</v>
      </c>
      <c r="AA58" s="3" t="s">
        <v>46</v>
      </c>
      <c r="AB58" s="4" t="s">
        <v>328</v>
      </c>
      <c r="AC58" s="4" t="s">
        <v>334</v>
      </c>
      <c r="AD58" s="4" t="s">
        <v>323</v>
      </c>
      <c r="AE58" s="5" t="s">
        <v>360</v>
      </c>
      <c r="AF58" s="6">
        <v>1.989387234451949</v>
      </c>
      <c r="AG58" s="6">
        <v>0.82270341463370811</v>
      </c>
      <c r="AH58" s="6">
        <v>2.4181098547374851</v>
      </c>
      <c r="AI58" s="2">
        <v>2.6168089339097915</v>
      </c>
      <c r="AJ58" s="2">
        <v>0.43613482231829842</v>
      </c>
      <c r="AK58" s="2">
        <v>6.3549204960000001</v>
      </c>
      <c r="AM58" s="3" t="s">
        <v>46</v>
      </c>
      <c r="AN58" s="4" t="s">
        <v>118</v>
      </c>
      <c r="AO58" s="4" t="s">
        <v>348</v>
      </c>
      <c r="AP58" s="4" t="s">
        <v>305</v>
      </c>
      <c r="AQ58" s="5" t="s">
        <v>372</v>
      </c>
      <c r="AR58" s="6">
        <v>0.75056707247969567</v>
      </c>
      <c r="AS58" s="6">
        <v>0.60514652583433304</v>
      </c>
      <c r="AT58" s="6">
        <v>1.2403063397660048</v>
      </c>
      <c r="AU58" s="2">
        <v>0</v>
      </c>
      <c r="AV58" s="2">
        <v>0</v>
      </c>
      <c r="AW58" s="2">
        <v>0</v>
      </c>
      <c r="AX58" s="2" t="s">
        <v>4613</v>
      </c>
    </row>
    <row r="59" spans="2:51" ht="32.25" thickBot="1" x14ac:dyDescent="0.3">
      <c r="B59" s="3" t="s">
        <v>134</v>
      </c>
      <c r="C59" s="4" t="s">
        <v>223</v>
      </c>
      <c r="D59" s="4" t="s">
        <v>733</v>
      </c>
      <c r="E59" s="4" t="s">
        <v>323</v>
      </c>
      <c r="F59" s="5" t="s">
        <v>373</v>
      </c>
      <c r="G59" s="6">
        <v>5.5497781661428229</v>
      </c>
      <c r="H59" s="6">
        <v>1.167016255705581</v>
      </c>
      <c r="I59" s="6">
        <v>4.7555277306633688</v>
      </c>
      <c r="J59" s="2">
        <v>0</v>
      </c>
      <c r="K59" s="2">
        <v>0</v>
      </c>
      <c r="L59" s="2">
        <v>0</v>
      </c>
      <c r="N59" s="3" t="s">
        <v>46</v>
      </c>
      <c r="O59" s="4" t="s">
        <v>118</v>
      </c>
      <c r="P59" s="4" t="s">
        <v>304</v>
      </c>
      <c r="Q59" s="4" t="s">
        <v>323</v>
      </c>
      <c r="R59" s="5" t="s">
        <v>359</v>
      </c>
      <c r="S59" s="6">
        <v>0.96251277913074273</v>
      </c>
      <c r="T59" s="6">
        <v>0.60514652583433315</v>
      </c>
      <c r="U59" s="6">
        <v>1.5905449970215038</v>
      </c>
      <c r="V59" s="2">
        <v>0</v>
      </c>
      <c r="W59" s="2">
        <v>0</v>
      </c>
      <c r="X59" s="2">
        <v>0</v>
      </c>
      <c r="Y59" s="2" t="s">
        <v>4612</v>
      </c>
      <c r="AA59" s="3" t="s">
        <v>46</v>
      </c>
      <c r="AB59" s="4" t="s">
        <v>328</v>
      </c>
      <c r="AC59" s="4" t="s">
        <v>334</v>
      </c>
      <c r="AD59" s="4" t="s">
        <v>305</v>
      </c>
      <c r="AE59" s="5" t="s">
        <v>368</v>
      </c>
      <c r="AF59" s="6">
        <v>1.989387234451949</v>
      </c>
      <c r="AG59" s="6">
        <v>0.82270341463370811</v>
      </c>
      <c r="AH59" s="6">
        <v>2.4181098547374851</v>
      </c>
      <c r="AI59" s="2">
        <v>4.3090368540250702E-2</v>
      </c>
      <c r="AJ59" s="2">
        <v>7.1817280900417805E-3</v>
      </c>
      <c r="AK59" s="2">
        <v>0.10464496000000001</v>
      </c>
      <c r="AM59" s="3" t="s">
        <v>46</v>
      </c>
      <c r="AN59" s="4" t="s">
        <v>97</v>
      </c>
      <c r="AO59" s="4" t="s">
        <v>304</v>
      </c>
      <c r="AP59" s="4" t="s">
        <v>323</v>
      </c>
      <c r="AQ59" s="5" t="s">
        <v>374</v>
      </c>
      <c r="AR59" s="6">
        <v>7.8717011802248951E-2</v>
      </c>
      <c r="AS59" s="6">
        <v>0.69544152644968904</v>
      </c>
      <c r="AT59" s="6">
        <v>0.11318997903980305</v>
      </c>
      <c r="AU59" s="2">
        <v>0</v>
      </c>
      <c r="AV59" s="2">
        <v>0</v>
      </c>
      <c r="AW59" s="2">
        <v>0</v>
      </c>
      <c r="AX59" s="2" t="s">
        <v>4613</v>
      </c>
    </row>
    <row r="60" spans="2:51" ht="32.25" thickBot="1" x14ac:dyDescent="0.3">
      <c r="B60" s="3" t="s">
        <v>134</v>
      </c>
      <c r="C60" s="4" t="s">
        <v>223</v>
      </c>
      <c r="D60" s="4" t="s">
        <v>805</v>
      </c>
      <c r="E60" s="4" t="s">
        <v>323</v>
      </c>
      <c r="F60" s="5" t="s">
        <v>375</v>
      </c>
      <c r="G60" s="6">
        <v>5.2570683472534405</v>
      </c>
      <c r="H60" s="6">
        <v>1.167016255705581</v>
      </c>
      <c r="I60" s="6">
        <v>4.504708757527121</v>
      </c>
      <c r="J60" s="2">
        <v>1.0383918675541037</v>
      </c>
      <c r="K60" s="2">
        <v>2.0169638998599644E-3</v>
      </c>
      <c r="L60" s="2">
        <v>2.7557405337000001</v>
      </c>
      <c r="N60" s="3" t="s">
        <v>46</v>
      </c>
      <c r="O60" s="4" t="s">
        <v>118</v>
      </c>
      <c r="P60" s="4" t="s">
        <v>334</v>
      </c>
      <c r="Q60" s="4" t="s">
        <v>323</v>
      </c>
      <c r="R60" s="5" t="s">
        <v>361</v>
      </c>
      <c r="S60" s="6">
        <v>0.75659865245907854</v>
      </c>
      <c r="T60" s="6">
        <v>0.60514652583433315</v>
      </c>
      <c r="U60" s="6">
        <v>1.2502734794947949</v>
      </c>
      <c r="V60" s="2">
        <v>0</v>
      </c>
      <c r="W60" s="2">
        <v>0</v>
      </c>
      <c r="X60" s="2">
        <v>0</v>
      </c>
      <c r="Y60" s="2" t="s">
        <v>4612</v>
      </c>
      <c r="AA60" s="3" t="s">
        <v>46</v>
      </c>
      <c r="AB60" s="4" t="s">
        <v>92</v>
      </c>
      <c r="AC60" s="4" t="s">
        <v>334</v>
      </c>
      <c r="AD60" s="4" t="s">
        <v>323</v>
      </c>
      <c r="AE60" s="5" t="s">
        <v>828</v>
      </c>
      <c r="AF60" s="6">
        <v>1.3982575766404577</v>
      </c>
      <c r="AG60" s="6">
        <v>0.46804005590659487</v>
      </c>
      <c r="AH60" s="6">
        <v>2.9874741680645878</v>
      </c>
      <c r="AI60" s="2">
        <v>0</v>
      </c>
      <c r="AJ60" s="2">
        <v>0</v>
      </c>
      <c r="AK60" s="2">
        <v>0</v>
      </c>
      <c r="AM60" s="3" t="s">
        <v>46</v>
      </c>
      <c r="AN60" s="4" t="s">
        <v>97</v>
      </c>
      <c r="AO60" s="4" t="s">
        <v>334</v>
      </c>
      <c r="AP60" s="4" t="s">
        <v>323</v>
      </c>
      <c r="AQ60" s="5" t="s">
        <v>376</v>
      </c>
      <c r="AR60" s="6">
        <v>6.1876773323439709E-2</v>
      </c>
      <c r="AS60" s="6">
        <v>0.69544152644968904</v>
      </c>
      <c r="AT60" s="6">
        <v>8.8974803732713423E-2</v>
      </c>
      <c r="AU60" s="2">
        <v>0</v>
      </c>
      <c r="AV60" s="2">
        <v>0</v>
      </c>
      <c r="AW60" s="2">
        <v>0</v>
      </c>
      <c r="AX60" s="2" t="s">
        <v>4613</v>
      </c>
    </row>
    <row r="61" spans="2:51" ht="32.25" thickBot="1" x14ac:dyDescent="0.3">
      <c r="B61" s="3" t="s">
        <v>134</v>
      </c>
      <c r="C61" s="4" t="s">
        <v>223</v>
      </c>
      <c r="D61" s="4" t="s">
        <v>870</v>
      </c>
      <c r="E61" s="4" t="s">
        <v>323</v>
      </c>
      <c r="F61" s="5" t="s">
        <v>377</v>
      </c>
      <c r="G61" s="6">
        <v>1.377687547572727</v>
      </c>
      <c r="H61" s="6">
        <v>1.1670162557055812</v>
      </c>
      <c r="I61" s="6">
        <v>1.1805213002279678</v>
      </c>
      <c r="J61" s="2">
        <v>0.26404175084238618</v>
      </c>
      <c r="K61" s="2">
        <v>5.1287254469677742E-4</v>
      </c>
      <c r="L61" s="2">
        <v>0.70072828776999996</v>
      </c>
      <c r="N61" s="3" t="s">
        <v>46</v>
      </c>
      <c r="O61" s="4" t="s">
        <v>118</v>
      </c>
      <c r="P61" s="4" t="s">
        <v>348</v>
      </c>
      <c r="Q61" s="4" t="s">
        <v>323</v>
      </c>
      <c r="R61" s="5" t="s">
        <v>363</v>
      </c>
      <c r="S61" s="6">
        <v>0.75056707247969567</v>
      </c>
      <c r="T61" s="6">
        <v>0.60514652583433304</v>
      </c>
      <c r="U61" s="6">
        <v>1.2403063397660048</v>
      </c>
      <c r="V61" s="2">
        <v>0</v>
      </c>
      <c r="W61" s="2">
        <v>0</v>
      </c>
      <c r="X61" s="2">
        <v>0</v>
      </c>
      <c r="Y61" s="2" t="s">
        <v>4612</v>
      </c>
      <c r="AA61" s="3" t="s">
        <v>46</v>
      </c>
      <c r="AB61" s="4" t="s">
        <v>93</v>
      </c>
      <c r="AC61" s="4" t="s">
        <v>334</v>
      </c>
      <c r="AD61" s="4" t="s">
        <v>323</v>
      </c>
      <c r="AE61" s="5" t="s">
        <v>816</v>
      </c>
      <c r="AF61" s="6">
        <v>1.3988626668943183</v>
      </c>
      <c r="AG61" s="6">
        <v>0.46804005590659498</v>
      </c>
      <c r="AH61" s="6">
        <v>2.9887669853058134</v>
      </c>
      <c r="AI61" s="2">
        <v>0</v>
      </c>
      <c r="AJ61" s="2">
        <v>0</v>
      </c>
      <c r="AK61" s="2">
        <v>0</v>
      </c>
      <c r="AM61" s="3" t="s">
        <v>46</v>
      </c>
      <c r="AN61" s="4" t="s">
        <v>97</v>
      </c>
      <c r="AO61" s="4" t="s">
        <v>348</v>
      </c>
      <c r="AP61" s="4" t="s">
        <v>323</v>
      </c>
      <c r="AQ61" s="5" t="s">
        <v>378</v>
      </c>
      <c r="AR61" s="6">
        <v>6.1383493688386907E-2</v>
      </c>
      <c r="AS61" s="6">
        <v>0.69544152644968926</v>
      </c>
      <c r="AT61" s="6">
        <v>8.8265499475932721E-2</v>
      </c>
      <c r="AU61" s="2">
        <v>0</v>
      </c>
      <c r="AV61" s="2">
        <v>0</v>
      </c>
      <c r="AW61" s="2">
        <v>0</v>
      </c>
      <c r="AX61" s="2" t="s">
        <v>4613</v>
      </c>
    </row>
    <row r="62" spans="2:51" ht="32.25" thickBot="1" x14ac:dyDescent="0.3">
      <c r="B62" s="3" t="s">
        <v>134</v>
      </c>
      <c r="C62" s="4" t="s">
        <v>223</v>
      </c>
      <c r="D62" s="4" t="s">
        <v>919</v>
      </c>
      <c r="E62" s="4" t="s">
        <v>323</v>
      </c>
      <c r="F62" s="5" t="s">
        <v>379</v>
      </c>
      <c r="G62" s="6">
        <v>4.2130699932146172</v>
      </c>
      <c r="H62" s="6">
        <v>1.1670162557055808</v>
      </c>
      <c r="I62" s="6">
        <v>3.6101210866744826</v>
      </c>
      <c r="J62" s="2">
        <v>0.1645329394917488</v>
      </c>
      <c r="K62" s="2">
        <v>3.1958744060118556E-4</v>
      </c>
      <c r="L62" s="2">
        <v>0.43664641900000001</v>
      </c>
      <c r="N62" s="3" t="s">
        <v>46</v>
      </c>
      <c r="O62" s="4" t="s">
        <v>118</v>
      </c>
      <c r="P62" s="4" t="s">
        <v>304</v>
      </c>
      <c r="Q62" s="4" t="s">
        <v>305</v>
      </c>
      <c r="R62" s="5" t="s">
        <v>366</v>
      </c>
      <c r="S62" s="6">
        <v>0.96251277913074273</v>
      </c>
      <c r="T62" s="6">
        <v>0.60514652583433315</v>
      </c>
      <c r="U62" s="6">
        <v>1.5905449970215038</v>
      </c>
      <c r="V62" s="2">
        <v>0</v>
      </c>
      <c r="W62" s="2">
        <v>0</v>
      </c>
      <c r="X62" s="2">
        <v>0</v>
      </c>
      <c r="Y62" s="2" t="s">
        <v>4612</v>
      </c>
      <c r="AA62" s="3" t="s">
        <v>46</v>
      </c>
      <c r="AB62" s="4" t="s">
        <v>92</v>
      </c>
      <c r="AC62" s="4" t="s">
        <v>334</v>
      </c>
      <c r="AD62" s="4" t="s">
        <v>305</v>
      </c>
      <c r="AE62" s="5" t="s">
        <v>834</v>
      </c>
      <c r="AF62" s="6">
        <v>1.3982575766404577</v>
      </c>
      <c r="AG62" s="6">
        <v>0.46804005590659487</v>
      </c>
      <c r="AH62" s="6">
        <v>2.9874741680645878</v>
      </c>
      <c r="AI62" s="2">
        <v>0</v>
      </c>
      <c r="AJ62" s="2">
        <v>0</v>
      </c>
      <c r="AK62" s="2">
        <v>0</v>
      </c>
      <c r="AM62" s="3" t="s">
        <v>46</v>
      </c>
      <c r="AN62" s="4" t="s">
        <v>97</v>
      </c>
      <c r="AO62" s="4" t="s">
        <v>304</v>
      </c>
      <c r="AP62" s="4" t="s">
        <v>305</v>
      </c>
      <c r="AQ62" s="5" t="s">
        <v>380</v>
      </c>
      <c r="AR62" s="6">
        <v>7.8717011802248951E-2</v>
      </c>
      <c r="AS62" s="6">
        <v>0.69544152644968904</v>
      </c>
      <c r="AT62" s="6">
        <v>0.11318997903980305</v>
      </c>
      <c r="AU62" s="2">
        <v>0</v>
      </c>
      <c r="AV62" s="2">
        <v>0</v>
      </c>
      <c r="AW62" s="2">
        <v>0</v>
      </c>
      <c r="AX62" s="2" t="s">
        <v>4613</v>
      </c>
    </row>
    <row r="63" spans="2:51" ht="32.25" thickBot="1" x14ac:dyDescent="0.3">
      <c r="B63" s="3" t="s">
        <v>134</v>
      </c>
      <c r="C63" s="4" t="s">
        <v>223</v>
      </c>
      <c r="D63" s="4" t="s">
        <v>976</v>
      </c>
      <c r="E63" s="4" t="s">
        <v>323</v>
      </c>
      <c r="F63" s="5" t="s">
        <v>381</v>
      </c>
      <c r="G63" s="6">
        <v>1.4245211185950268</v>
      </c>
      <c r="H63" s="6">
        <v>1.167016255705581</v>
      </c>
      <c r="I63" s="6">
        <v>1.2206523359297661</v>
      </c>
      <c r="J63" s="2">
        <v>0.2544221982084145</v>
      </c>
      <c r="K63" s="2">
        <v>4.9418760406716217E-4</v>
      </c>
      <c r="L63" s="2">
        <v>0.67519939839999998</v>
      </c>
      <c r="N63" s="3" t="s">
        <v>46</v>
      </c>
      <c r="O63" s="4" t="s">
        <v>118</v>
      </c>
      <c r="P63" s="4" t="s">
        <v>334</v>
      </c>
      <c r="Q63" s="4" t="s">
        <v>305</v>
      </c>
      <c r="R63" s="5" t="s">
        <v>369</v>
      </c>
      <c r="S63" s="6">
        <v>0.75659865245907854</v>
      </c>
      <c r="T63" s="6">
        <v>0.60514652583433315</v>
      </c>
      <c r="U63" s="6">
        <v>1.2502734794947949</v>
      </c>
      <c r="V63" s="2">
        <v>0</v>
      </c>
      <c r="W63" s="2">
        <v>0</v>
      </c>
      <c r="X63" s="2">
        <v>0</v>
      </c>
      <c r="Y63" s="2" t="s">
        <v>4612</v>
      </c>
      <c r="AA63" s="3" t="s">
        <v>46</v>
      </c>
      <c r="AB63" s="4" t="s">
        <v>93</v>
      </c>
      <c r="AC63" s="4" t="s">
        <v>334</v>
      </c>
      <c r="AD63" s="4" t="s">
        <v>305</v>
      </c>
      <c r="AE63" s="5" t="s">
        <v>822</v>
      </c>
      <c r="AF63" s="6">
        <v>1.3988626668943183</v>
      </c>
      <c r="AG63" s="6">
        <v>0.46804005590659498</v>
      </c>
      <c r="AH63" s="6">
        <v>2.9887669853058134</v>
      </c>
      <c r="AI63" s="2">
        <v>0</v>
      </c>
      <c r="AJ63" s="2">
        <v>0</v>
      </c>
      <c r="AK63" s="2">
        <v>0</v>
      </c>
      <c r="AM63" s="3" t="s">
        <v>46</v>
      </c>
      <c r="AN63" s="4" t="s">
        <v>97</v>
      </c>
      <c r="AO63" s="4" t="s">
        <v>334</v>
      </c>
      <c r="AP63" s="4" t="s">
        <v>305</v>
      </c>
      <c r="AQ63" s="5" t="s">
        <v>382</v>
      </c>
      <c r="AR63" s="6">
        <v>6.1876773323439709E-2</v>
      </c>
      <c r="AS63" s="6">
        <v>0.69544152644968904</v>
      </c>
      <c r="AT63" s="6">
        <v>8.8974803732713423E-2</v>
      </c>
      <c r="AU63" s="2">
        <v>0</v>
      </c>
      <c r="AV63" s="2">
        <v>0</v>
      </c>
      <c r="AW63" s="2">
        <v>0</v>
      </c>
      <c r="AX63" s="2" t="s">
        <v>4613</v>
      </c>
    </row>
    <row r="64" spans="2:51" ht="32.25" thickBot="1" x14ac:dyDescent="0.3">
      <c r="B64" s="3" t="s">
        <v>134</v>
      </c>
      <c r="C64" s="4" t="s">
        <v>223</v>
      </c>
      <c r="D64" s="4" t="s">
        <v>1021</v>
      </c>
      <c r="E64" s="4" t="s">
        <v>323</v>
      </c>
      <c r="F64" s="5" t="s">
        <v>383</v>
      </c>
      <c r="G64" s="6">
        <v>2.8705076239086127</v>
      </c>
      <c r="H64" s="6">
        <v>1.1670162557055814</v>
      </c>
      <c r="I64" s="6">
        <v>2.4596980632228602</v>
      </c>
      <c r="J64" s="2">
        <v>0.73030107926025356</v>
      </c>
      <c r="K64" s="2">
        <v>1.4185308638503512E-3</v>
      </c>
      <c r="L64" s="2">
        <v>1.9381125264999999</v>
      </c>
      <c r="N64" s="3" t="s">
        <v>46</v>
      </c>
      <c r="O64" s="4" t="s">
        <v>118</v>
      </c>
      <c r="P64" s="4" t="s">
        <v>348</v>
      </c>
      <c r="Q64" s="4" t="s">
        <v>305</v>
      </c>
      <c r="R64" s="5" t="s">
        <v>372</v>
      </c>
      <c r="S64" s="6">
        <v>0.75056707247969567</v>
      </c>
      <c r="T64" s="6">
        <v>0.60514652583433304</v>
      </c>
      <c r="U64" s="6">
        <v>1.2403063397660048</v>
      </c>
      <c r="V64" s="2">
        <v>0</v>
      </c>
      <c r="W64" s="2">
        <v>0</v>
      </c>
      <c r="X64" s="2">
        <v>0</v>
      </c>
      <c r="Y64" s="2" t="s">
        <v>4612</v>
      </c>
      <c r="AA64" s="3" t="s">
        <v>46</v>
      </c>
      <c r="AB64" s="4" t="s">
        <v>336</v>
      </c>
      <c r="AC64" s="4" t="s">
        <v>334</v>
      </c>
      <c r="AD64" s="4" t="s">
        <v>323</v>
      </c>
      <c r="AE64" s="5" t="s">
        <v>741</v>
      </c>
      <c r="AF64" s="6">
        <v>1.4286409671144271</v>
      </c>
      <c r="AG64" s="6">
        <v>0.37050802189881044</v>
      </c>
      <c r="AH64" s="6">
        <v>3.8558975316993376</v>
      </c>
      <c r="AI64" s="2">
        <v>0.33317419512115876</v>
      </c>
      <c r="AJ64" s="2">
        <v>0.34981234279125173</v>
      </c>
      <c r="AK64" s="2">
        <v>3.7877383409999998</v>
      </c>
      <c r="AM64" s="3" t="s">
        <v>46</v>
      </c>
      <c r="AN64" s="4" t="s">
        <v>97</v>
      </c>
      <c r="AO64" s="4" t="s">
        <v>348</v>
      </c>
      <c r="AP64" s="4" t="s">
        <v>305</v>
      </c>
      <c r="AQ64" s="5" t="s">
        <v>384</v>
      </c>
      <c r="AR64" s="6">
        <v>6.1383493688386907E-2</v>
      </c>
      <c r="AS64" s="6">
        <v>0.69544152644968926</v>
      </c>
      <c r="AT64" s="6">
        <v>8.8265499475932721E-2</v>
      </c>
      <c r="AU64" s="2">
        <v>0</v>
      </c>
      <c r="AV64" s="2">
        <v>0</v>
      </c>
      <c r="AW64" s="2">
        <v>0</v>
      </c>
      <c r="AX64" s="2" t="s">
        <v>4613</v>
      </c>
    </row>
    <row r="65" spans="2:50" ht="32.25" thickBot="1" x14ac:dyDescent="0.3">
      <c r="B65" s="3" t="s">
        <v>134</v>
      </c>
      <c r="C65" s="4" t="s">
        <v>223</v>
      </c>
      <c r="D65" s="4" t="s">
        <v>1076</v>
      </c>
      <c r="E65" s="4" t="s">
        <v>323</v>
      </c>
      <c r="F65" s="5" t="s">
        <v>385</v>
      </c>
      <c r="G65" s="6">
        <v>4.1330626427181762</v>
      </c>
      <c r="H65" s="6">
        <v>1.167016255705581</v>
      </c>
      <c r="I65" s="6">
        <v>3.541563900683899</v>
      </c>
      <c r="J65" s="2">
        <v>4.846543803315239E-2</v>
      </c>
      <c r="K65" s="2">
        <v>9.4138871805710873E-5</v>
      </c>
      <c r="L65" s="2">
        <v>0.12862020230000001</v>
      </c>
      <c r="N65" s="3" t="s">
        <v>46</v>
      </c>
      <c r="O65" s="4" t="s">
        <v>97</v>
      </c>
      <c r="P65" s="4" t="s">
        <v>304</v>
      </c>
      <c r="Q65" s="4" t="s">
        <v>323</v>
      </c>
      <c r="R65" s="5" t="s">
        <v>374</v>
      </c>
      <c r="S65" s="6">
        <v>7.8717011802248951E-2</v>
      </c>
      <c r="T65" s="6">
        <v>0.69544152644968904</v>
      </c>
      <c r="U65" s="6">
        <v>0.11318997903980305</v>
      </c>
      <c r="V65" s="2">
        <v>0</v>
      </c>
      <c r="W65" s="2">
        <v>0</v>
      </c>
      <c r="X65" s="2">
        <v>0</v>
      </c>
      <c r="Y65" s="2" t="s">
        <v>4612</v>
      </c>
      <c r="AA65" s="3" t="s">
        <v>46</v>
      </c>
      <c r="AB65" s="4" t="s">
        <v>336</v>
      </c>
      <c r="AC65" s="4" t="s">
        <v>334</v>
      </c>
      <c r="AD65" s="4" t="s">
        <v>305</v>
      </c>
      <c r="AE65" s="5" t="s">
        <v>750</v>
      </c>
      <c r="AF65" s="6">
        <v>1.4286409671144271</v>
      </c>
      <c r="AG65" s="6">
        <v>0.37050802189881044</v>
      </c>
      <c r="AH65" s="6">
        <v>3.8558975316993376</v>
      </c>
      <c r="AI65" s="2">
        <v>5.4863000120358189E-3</v>
      </c>
      <c r="AJ65" s="2">
        <v>5.7602764216718961E-3</v>
      </c>
      <c r="AK65" s="2">
        <v>6.237178392E-2</v>
      </c>
      <c r="AM65" s="3" t="s">
        <v>46</v>
      </c>
      <c r="AN65" s="4" t="s">
        <v>58</v>
      </c>
      <c r="AO65" s="4" t="s">
        <v>304</v>
      </c>
      <c r="AP65" s="4" t="s">
        <v>323</v>
      </c>
      <c r="AQ65" s="5" t="s">
        <v>386</v>
      </c>
      <c r="AR65" s="6">
        <v>0.15684554498770181</v>
      </c>
      <c r="AS65" s="6">
        <v>0.38368171612269042</v>
      </c>
      <c r="AT65" s="6">
        <v>0.40879077213454468</v>
      </c>
      <c r="AU65" s="2">
        <v>0</v>
      </c>
      <c r="AV65" s="2">
        <v>0</v>
      </c>
      <c r="AW65" s="2">
        <v>0</v>
      </c>
      <c r="AX65" s="2" t="s">
        <v>4613</v>
      </c>
    </row>
    <row r="66" spans="2:50" ht="32.25" thickBot="1" x14ac:dyDescent="0.3">
      <c r="B66" s="3" t="s">
        <v>134</v>
      </c>
      <c r="C66" s="4" t="s">
        <v>223</v>
      </c>
      <c r="D66" s="4" t="s">
        <v>1144</v>
      </c>
      <c r="E66" s="4" t="s">
        <v>323</v>
      </c>
      <c r="F66" s="5" t="s">
        <v>387</v>
      </c>
      <c r="G66" s="6">
        <v>3.2393219957092492</v>
      </c>
      <c r="H66" s="6">
        <v>1.167016255705581</v>
      </c>
      <c r="I66" s="6">
        <v>2.7757299693745461</v>
      </c>
      <c r="J66" s="2">
        <v>0</v>
      </c>
      <c r="K66" s="2">
        <v>0</v>
      </c>
      <c r="L66" s="2">
        <v>0</v>
      </c>
      <c r="N66" s="3" t="s">
        <v>46</v>
      </c>
      <c r="O66" s="4" t="s">
        <v>97</v>
      </c>
      <c r="P66" s="4" t="s">
        <v>334</v>
      </c>
      <c r="Q66" s="4" t="s">
        <v>323</v>
      </c>
      <c r="R66" s="5" t="s">
        <v>376</v>
      </c>
      <c r="S66" s="6">
        <v>6.1876773323439709E-2</v>
      </c>
      <c r="T66" s="6">
        <v>0.69544152644968904</v>
      </c>
      <c r="U66" s="6">
        <v>8.8974803732713423E-2</v>
      </c>
      <c r="V66" s="2">
        <v>0</v>
      </c>
      <c r="W66" s="2">
        <v>0</v>
      </c>
      <c r="X66" s="2">
        <v>0</v>
      </c>
      <c r="Y66" s="2" t="s">
        <v>4612</v>
      </c>
      <c r="AA66" s="3" t="s">
        <v>46</v>
      </c>
      <c r="AB66" s="4" t="s">
        <v>104</v>
      </c>
      <c r="AC66" s="4" t="s">
        <v>334</v>
      </c>
      <c r="AD66" s="4" t="s">
        <v>323</v>
      </c>
      <c r="AE66" s="5" t="s">
        <v>710</v>
      </c>
      <c r="AF66" s="6">
        <v>1.3444694451666022</v>
      </c>
      <c r="AG66" s="6">
        <v>0.37050802189881021</v>
      </c>
      <c r="AH66" s="6">
        <v>3.6287188554686445</v>
      </c>
      <c r="AI66" s="2">
        <v>8.6537501397547594</v>
      </c>
      <c r="AJ66" s="2">
        <v>9.08590357430562</v>
      </c>
      <c r="AK66" s="2">
        <v>98.381392309999995</v>
      </c>
      <c r="AM66" s="3" t="s">
        <v>46</v>
      </c>
      <c r="AN66" s="4" t="s">
        <v>58</v>
      </c>
      <c r="AO66" s="4" t="s">
        <v>334</v>
      </c>
      <c r="AP66" s="4" t="s">
        <v>323</v>
      </c>
      <c r="AQ66" s="5" t="s">
        <v>388</v>
      </c>
      <c r="AR66" s="6">
        <v>0.12329096356422041</v>
      </c>
      <c r="AS66" s="6">
        <v>0.38368171612269042</v>
      </c>
      <c r="AT66" s="6">
        <v>0.32133656200806682</v>
      </c>
      <c r="AU66" s="2">
        <v>0</v>
      </c>
      <c r="AV66" s="2">
        <v>0</v>
      </c>
      <c r="AW66" s="2">
        <v>0</v>
      </c>
      <c r="AX66" s="2" t="s">
        <v>4613</v>
      </c>
    </row>
    <row r="67" spans="2:50" ht="32.25" thickBot="1" x14ac:dyDescent="0.3">
      <c r="B67" s="3" t="s">
        <v>134</v>
      </c>
      <c r="C67" s="4" t="s">
        <v>223</v>
      </c>
      <c r="D67" s="4" t="s">
        <v>1206</v>
      </c>
      <c r="E67" s="4" t="s">
        <v>323</v>
      </c>
      <c r="F67" s="5" t="s">
        <v>389</v>
      </c>
      <c r="G67" s="6">
        <v>2.8158684577159279</v>
      </c>
      <c r="H67" s="6">
        <v>1.167016255705581</v>
      </c>
      <c r="I67" s="6">
        <v>2.4128785215707613</v>
      </c>
      <c r="J67" s="2">
        <v>0.2057173307372554</v>
      </c>
      <c r="K67" s="2">
        <v>3.9958366647259772E-4</v>
      </c>
      <c r="L67" s="2">
        <v>0.54594378529999998</v>
      </c>
      <c r="N67" s="3" t="s">
        <v>46</v>
      </c>
      <c r="O67" s="4" t="s">
        <v>97</v>
      </c>
      <c r="P67" s="4" t="s">
        <v>348</v>
      </c>
      <c r="Q67" s="4" t="s">
        <v>323</v>
      </c>
      <c r="R67" s="5" t="s">
        <v>378</v>
      </c>
      <c r="S67" s="6">
        <v>6.1383493688386907E-2</v>
      </c>
      <c r="T67" s="6">
        <v>0.69544152644968926</v>
      </c>
      <c r="U67" s="6">
        <v>8.8265499475932721E-2</v>
      </c>
      <c r="V67" s="2">
        <v>0</v>
      </c>
      <c r="W67" s="2">
        <v>0</v>
      </c>
      <c r="X67" s="2">
        <v>0</v>
      </c>
      <c r="Y67" s="2" t="s">
        <v>4612</v>
      </c>
      <c r="AA67" s="3" t="s">
        <v>46</v>
      </c>
      <c r="AB67" s="4" t="s">
        <v>340</v>
      </c>
      <c r="AC67" s="4" t="s">
        <v>334</v>
      </c>
      <c r="AD67" s="4" t="s">
        <v>323</v>
      </c>
      <c r="AE67" s="5" t="s">
        <v>656</v>
      </c>
      <c r="AF67" s="6">
        <v>1.1728434498947184</v>
      </c>
      <c r="AG67" s="6">
        <v>0.34786668894526257</v>
      </c>
      <c r="AH67" s="6">
        <v>3.371531357172481</v>
      </c>
      <c r="AI67" s="2">
        <v>3.2623264484819643</v>
      </c>
      <c r="AJ67" s="2">
        <v>3.4252414340742745</v>
      </c>
      <c r="AK67" s="2">
        <v>37.088223369999994</v>
      </c>
      <c r="AM67" s="3" t="s">
        <v>46</v>
      </c>
      <c r="AN67" s="4" t="s">
        <v>58</v>
      </c>
      <c r="AO67" s="4" t="s">
        <v>348</v>
      </c>
      <c r="AP67" s="4" t="s">
        <v>323</v>
      </c>
      <c r="AQ67" s="5" t="s">
        <v>390</v>
      </c>
      <c r="AR67" s="6">
        <v>0.12230809199148394</v>
      </c>
      <c r="AS67" s="6">
        <v>0.38368171612269036</v>
      </c>
      <c r="AT67" s="6">
        <v>0.31877487733184906</v>
      </c>
      <c r="AU67" s="2">
        <v>0</v>
      </c>
      <c r="AV67" s="2">
        <v>0</v>
      </c>
      <c r="AW67" s="2">
        <v>0</v>
      </c>
      <c r="AX67" s="2" t="s">
        <v>4613</v>
      </c>
    </row>
    <row r="68" spans="2:50" ht="32.25" thickBot="1" x14ac:dyDescent="0.3">
      <c r="B68" s="3" t="s">
        <v>134</v>
      </c>
      <c r="C68" s="4" t="s">
        <v>223</v>
      </c>
      <c r="D68" s="4" t="s">
        <v>452</v>
      </c>
      <c r="E68" s="4" t="s">
        <v>305</v>
      </c>
      <c r="F68" s="5" t="s">
        <v>391</v>
      </c>
      <c r="G68" s="6">
        <v>2.5504782219228828</v>
      </c>
      <c r="H68" s="6">
        <v>1.1670162557055805</v>
      </c>
      <c r="I68" s="6">
        <v>2.1854693192605601</v>
      </c>
      <c r="J68" s="2">
        <v>0</v>
      </c>
      <c r="K68" s="2">
        <v>0</v>
      </c>
      <c r="L68" s="2">
        <v>0</v>
      </c>
      <c r="N68" s="3" t="s">
        <v>46</v>
      </c>
      <c r="O68" s="4" t="s">
        <v>97</v>
      </c>
      <c r="P68" s="4" t="s">
        <v>304</v>
      </c>
      <c r="Q68" s="4" t="s">
        <v>305</v>
      </c>
      <c r="R68" s="5" t="s">
        <v>380</v>
      </c>
      <c r="S68" s="6">
        <v>7.8717011802248951E-2</v>
      </c>
      <c r="T68" s="6">
        <v>0.69544152644968904</v>
      </c>
      <c r="U68" s="6">
        <v>0.11318997903980305</v>
      </c>
      <c r="V68" s="2">
        <v>0</v>
      </c>
      <c r="W68" s="2">
        <v>0</v>
      </c>
      <c r="X68" s="2">
        <v>0</v>
      </c>
      <c r="Y68" s="2" t="s">
        <v>4612</v>
      </c>
      <c r="AA68" s="3" t="s">
        <v>46</v>
      </c>
      <c r="AB68" s="4" t="s">
        <v>104</v>
      </c>
      <c r="AC68" s="4" t="s">
        <v>334</v>
      </c>
      <c r="AD68" s="4" t="s">
        <v>305</v>
      </c>
      <c r="AE68" s="5" t="s">
        <v>719</v>
      </c>
      <c r="AF68" s="6">
        <v>1.3444694451666022</v>
      </c>
      <c r="AG68" s="6">
        <v>0.37050802189881021</v>
      </c>
      <c r="AH68" s="6">
        <v>3.6287188554686445</v>
      </c>
      <c r="AI68" s="2">
        <v>0.1424992399655963</v>
      </c>
      <c r="AJ68" s="2">
        <v>0.14961540752041375</v>
      </c>
      <c r="AK68" s="2">
        <v>1.6200229269999999</v>
      </c>
      <c r="AM68" s="3" t="s">
        <v>46</v>
      </c>
      <c r="AN68" s="4" t="s">
        <v>58</v>
      </c>
      <c r="AO68" s="4" t="s">
        <v>304</v>
      </c>
      <c r="AP68" s="4" t="s">
        <v>305</v>
      </c>
      <c r="AQ68" s="5" t="s">
        <v>392</v>
      </c>
      <c r="AR68" s="6">
        <v>0.15684554498770181</v>
      </c>
      <c r="AS68" s="6">
        <v>0.38368171612269042</v>
      </c>
      <c r="AT68" s="6">
        <v>0.40879077213454468</v>
      </c>
      <c r="AU68" s="2">
        <v>0</v>
      </c>
      <c r="AV68" s="2">
        <v>0</v>
      </c>
      <c r="AW68" s="2">
        <v>0</v>
      </c>
      <c r="AX68" s="2" t="s">
        <v>4613</v>
      </c>
    </row>
    <row r="69" spans="2:50" ht="32.25" thickBot="1" x14ac:dyDescent="0.3">
      <c r="B69" s="3" t="s">
        <v>134</v>
      </c>
      <c r="C69" s="4" t="s">
        <v>223</v>
      </c>
      <c r="D69" s="4" t="s">
        <v>549</v>
      </c>
      <c r="E69" s="4" t="s">
        <v>305</v>
      </c>
      <c r="F69" s="5" t="s">
        <v>393</v>
      </c>
      <c r="G69" s="6">
        <v>2.8295282492640963</v>
      </c>
      <c r="H69" s="6">
        <v>1.1670162557055808</v>
      </c>
      <c r="I69" s="6">
        <v>2.4245834069837842</v>
      </c>
      <c r="J69" s="2">
        <v>0</v>
      </c>
      <c r="K69" s="2">
        <v>0</v>
      </c>
      <c r="L69" s="2">
        <v>0</v>
      </c>
      <c r="N69" s="3" t="s">
        <v>46</v>
      </c>
      <c r="O69" s="4" t="s">
        <v>97</v>
      </c>
      <c r="P69" s="4" t="s">
        <v>334</v>
      </c>
      <c r="Q69" s="4" t="s">
        <v>305</v>
      </c>
      <c r="R69" s="5" t="s">
        <v>382</v>
      </c>
      <c r="S69" s="6">
        <v>6.1876773323439709E-2</v>
      </c>
      <c r="T69" s="6">
        <v>0.69544152644968904</v>
      </c>
      <c r="U69" s="6">
        <v>8.8974803732713423E-2</v>
      </c>
      <c r="V69" s="2">
        <v>0</v>
      </c>
      <c r="W69" s="2">
        <v>0</v>
      </c>
      <c r="X69" s="2">
        <v>0</v>
      </c>
      <c r="Y69" s="2" t="s">
        <v>4612</v>
      </c>
      <c r="AA69" s="3" t="s">
        <v>46</v>
      </c>
      <c r="AB69" s="4" t="s">
        <v>340</v>
      </c>
      <c r="AC69" s="4" t="s">
        <v>334</v>
      </c>
      <c r="AD69" s="4" t="s">
        <v>305</v>
      </c>
      <c r="AE69" s="5" t="s">
        <v>665</v>
      </c>
      <c r="AF69" s="6">
        <v>1.1728434498947184</v>
      </c>
      <c r="AG69" s="6">
        <v>0.34786668894526257</v>
      </c>
      <c r="AH69" s="6">
        <v>3.371531357172481</v>
      </c>
      <c r="AI69" s="2">
        <v>5.3719951562952832E-2</v>
      </c>
      <c r="AJ69" s="2">
        <v>5.6402633775510212E-2</v>
      </c>
      <c r="AK69" s="2">
        <v>0.6107229287</v>
      </c>
      <c r="AM69" s="3" t="s">
        <v>46</v>
      </c>
      <c r="AN69" s="4" t="s">
        <v>58</v>
      </c>
      <c r="AO69" s="4" t="s">
        <v>334</v>
      </c>
      <c r="AP69" s="4" t="s">
        <v>305</v>
      </c>
      <c r="AQ69" s="5" t="s">
        <v>394</v>
      </c>
      <c r="AR69" s="6">
        <v>0.12329096356422041</v>
      </c>
      <c r="AS69" s="6">
        <v>0.38368171612269042</v>
      </c>
      <c r="AT69" s="6">
        <v>0.32133656200806682</v>
      </c>
      <c r="AU69" s="2">
        <v>0</v>
      </c>
      <c r="AV69" s="2">
        <v>0</v>
      </c>
      <c r="AW69" s="2">
        <v>0</v>
      </c>
      <c r="AX69" s="2" t="s">
        <v>4613</v>
      </c>
    </row>
    <row r="70" spans="2:50" ht="32.25" thickBot="1" x14ac:dyDescent="0.3">
      <c r="B70" s="3" t="s">
        <v>134</v>
      </c>
      <c r="C70" s="4" t="s">
        <v>223</v>
      </c>
      <c r="D70" s="4" t="s">
        <v>634</v>
      </c>
      <c r="E70" s="4" t="s">
        <v>305</v>
      </c>
      <c r="F70" s="5" t="s">
        <v>395</v>
      </c>
      <c r="G70" s="6">
        <v>1.4089099282542603</v>
      </c>
      <c r="H70" s="6">
        <v>1.1670162557055814</v>
      </c>
      <c r="I70" s="6">
        <v>1.2072753240291665</v>
      </c>
      <c r="J70" s="2">
        <v>0</v>
      </c>
      <c r="K70" s="2">
        <v>0</v>
      </c>
      <c r="L70" s="2">
        <v>0</v>
      </c>
      <c r="N70" s="3" t="s">
        <v>46</v>
      </c>
      <c r="O70" s="4" t="s">
        <v>97</v>
      </c>
      <c r="P70" s="4" t="s">
        <v>348</v>
      </c>
      <c r="Q70" s="4" t="s">
        <v>305</v>
      </c>
      <c r="R70" s="5" t="s">
        <v>384</v>
      </c>
      <c r="S70" s="6">
        <v>6.1383493688386907E-2</v>
      </c>
      <c r="T70" s="6">
        <v>0.69544152644968926</v>
      </c>
      <c r="U70" s="6">
        <v>8.8265499475932721E-2</v>
      </c>
      <c r="V70" s="2">
        <v>0</v>
      </c>
      <c r="W70" s="2">
        <v>0</v>
      </c>
      <c r="X70" s="2">
        <v>0</v>
      </c>
      <c r="Y70" s="2" t="s">
        <v>4612</v>
      </c>
      <c r="AA70" s="3" t="s">
        <v>46</v>
      </c>
      <c r="AB70" s="4" t="s">
        <v>325</v>
      </c>
      <c r="AC70" s="4" t="s">
        <v>334</v>
      </c>
      <c r="AD70" s="4" t="s">
        <v>323</v>
      </c>
      <c r="AE70" s="5" t="s">
        <v>4495</v>
      </c>
      <c r="AF70" s="6">
        <v>3.2001720397688294</v>
      </c>
      <c r="AG70" s="6">
        <v>1.1914352681370644</v>
      </c>
      <c r="AH70" s="6">
        <v>2.6859806196375553</v>
      </c>
      <c r="AI70" s="2">
        <v>0</v>
      </c>
      <c r="AJ70" s="2">
        <v>7.9929180624040548</v>
      </c>
      <c r="AK70" s="2">
        <v>12.335221350504176</v>
      </c>
      <c r="AM70" s="3" t="s">
        <v>46</v>
      </c>
      <c r="AN70" s="4" t="s">
        <v>58</v>
      </c>
      <c r="AO70" s="4" t="s">
        <v>348</v>
      </c>
      <c r="AP70" s="4" t="s">
        <v>305</v>
      </c>
      <c r="AQ70" s="5" t="s">
        <v>396</v>
      </c>
      <c r="AR70" s="6">
        <v>0.12230809199148394</v>
      </c>
      <c r="AS70" s="6">
        <v>0.38368171612269036</v>
      </c>
      <c r="AT70" s="6">
        <v>0.31877487733184906</v>
      </c>
      <c r="AU70" s="2">
        <v>0</v>
      </c>
      <c r="AV70" s="2">
        <v>0</v>
      </c>
      <c r="AW70" s="2">
        <v>0</v>
      </c>
      <c r="AX70" s="2" t="s">
        <v>4613</v>
      </c>
    </row>
    <row r="71" spans="2:50" ht="32.25" thickBot="1" x14ac:dyDescent="0.3">
      <c r="B71" s="3" t="s">
        <v>134</v>
      </c>
      <c r="C71" s="4" t="s">
        <v>223</v>
      </c>
      <c r="D71" s="4" t="s">
        <v>733</v>
      </c>
      <c r="E71" s="4" t="s">
        <v>305</v>
      </c>
      <c r="F71" s="5" t="s">
        <v>397</v>
      </c>
      <c r="G71" s="6">
        <v>5.5497781661428229</v>
      </c>
      <c r="H71" s="6">
        <v>1.167016255705581</v>
      </c>
      <c r="I71" s="6">
        <v>4.7555277306633688</v>
      </c>
      <c r="J71" s="2">
        <v>0</v>
      </c>
      <c r="K71" s="2">
        <v>0</v>
      </c>
      <c r="L71" s="2">
        <v>0</v>
      </c>
      <c r="N71" s="3" t="s">
        <v>46</v>
      </c>
      <c r="O71" s="4" t="s">
        <v>58</v>
      </c>
      <c r="P71" s="4" t="s">
        <v>304</v>
      </c>
      <c r="Q71" s="4" t="s">
        <v>323</v>
      </c>
      <c r="R71" s="5" t="s">
        <v>386</v>
      </c>
      <c r="S71" s="6">
        <v>0.15684554498770181</v>
      </c>
      <c r="T71" s="6">
        <v>0.38368171612269042</v>
      </c>
      <c r="U71" s="6">
        <v>0.40879077213454468</v>
      </c>
      <c r="V71" s="2">
        <v>0</v>
      </c>
      <c r="W71" s="2">
        <v>0</v>
      </c>
      <c r="X71" s="2">
        <v>0</v>
      </c>
      <c r="Y71" s="2" t="s">
        <v>4612</v>
      </c>
      <c r="AA71" s="3" t="s">
        <v>46</v>
      </c>
      <c r="AB71" s="4" t="s">
        <v>325</v>
      </c>
      <c r="AC71" s="4" t="s">
        <v>334</v>
      </c>
      <c r="AD71" s="4" t="s">
        <v>305</v>
      </c>
      <c r="AE71" s="5" t="s">
        <v>4496</v>
      </c>
      <c r="AF71" s="6">
        <v>3.2001720397688294</v>
      </c>
      <c r="AG71" s="6">
        <v>1.1914352681370644</v>
      </c>
      <c r="AH71" s="6">
        <v>2.6859806196375553</v>
      </c>
      <c r="AI71" s="2">
        <v>0</v>
      </c>
      <c r="AJ71" s="2">
        <v>0.14388814763803034</v>
      </c>
      <c r="AK71" s="2">
        <v>0.22205809260000001</v>
      </c>
      <c r="AM71" s="3" t="s">
        <v>46</v>
      </c>
      <c r="AN71" s="4" t="s">
        <v>4509</v>
      </c>
      <c r="AO71" s="4" t="s">
        <v>304</v>
      </c>
      <c r="AP71" s="4" t="s">
        <v>323</v>
      </c>
      <c r="AQ71" s="5" t="s">
        <v>398</v>
      </c>
      <c r="AR71" s="6">
        <v>0</v>
      </c>
      <c r="AS71" s="6">
        <v>0.41917409926012034</v>
      </c>
      <c r="AT71" s="6">
        <v>0</v>
      </c>
      <c r="AU71" s="2">
        <v>0</v>
      </c>
      <c r="AV71" s="2">
        <v>0</v>
      </c>
      <c r="AW71" s="2">
        <v>0</v>
      </c>
      <c r="AX71" s="2" t="s">
        <v>4613</v>
      </c>
    </row>
    <row r="72" spans="2:50" ht="32.25" thickBot="1" x14ac:dyDescent="0.3">
      <c r="B72" s="3" t="s">
        <v>134</v>
      </c>
      <c r="C72" s="4" t="s">
        <v>223</v>
      </c>
      <c r="D72" s="4" t="s">
        <v>805</v>
      </c>
      <c r="E72" s="4" t="s">
        <v>305</v>
      </c>
      <c r="F72" s="5" t="s">
        <v>399</v>
      </c>
      <c r="G72" s="6">
        <v>5.2570683472534405</v>
      </c>
      <c r="H72" s="6">
        <v>1.167016255705581</v>
      </c>
      <c r="I72" s="6">
        <v>4.504708757527121</v>
      </c>
      <c r="J72" s="2">
        <v>0</v>
      </c>
      <c r="K72" s="2">
        <v>0</v>
      </c>
      <c r="L72" s="2">
        <v>0</v>
      </c>
      <c r="N72" s="3" t="s">
        <v>46</v>
      </c>
      <c r="O72" s="4" t="s">
        <v>58</v>
      </c>
      <c r="P72" s="4" t="s">
        <v>334</v>
      </c>
      <c r="Q72" s="4" t="s">
        <v>323</v>
      </c>
      <c r="R72" s="5" t="s">
        <v>388</v>
      </c>
      <c r="S72" s="6">
        <v>0.12329096356422041</v>
      </c>
      <c r="T72" s="6">
        <v>0.38368171612269042</v>
      </c>
      <c r="U72" s="6">
        <v>0.32133656200806682</v>
      </c>
      <c r="V72" s="2">
        <v>0</v>
      </c>
      <c r="W72" s="2">
        <v>0</v>
      </c>
      <c r="X72" s="2">
        <v>0</v>
      </c>
      <c r="Y72" s="2" t="s">
        <v>4612</v>
      </c>
      <c r="AA72" s="3" t="s">
        <v>46</v>
      </c>
      <c r="AB72" s="4" t="s">
        <v>52</v>
      </c>
      <c r="AC72" s="4" t="s">
        <v>348</v>
      </c>
      <c r="AD72" s="4" t="s">
        <v>305</v>
      </c>
      <c r="AE72" s="5" t="s">
        <v>885</v>
      </c>
      <c r="AF72" s="6">
        <v>1.2385626511963406</v>
      </c>
      <c r="AG72" s="6">
        <v>0.50059353914011606</v>
      </c>
      <c r="AH72" s="6">
        <v>2.4741882472631493</v>
      </c>
      <c r="AI72" s="2">
        <v>7.817199562028188E-4</v>
      </c>
      <c r="AJ72" s="2">
        <v>1.6827303327708329E-3</v>
      </c>
      <c r="AK72" s="2">
        <v>8.6789439093179991E-3</v>
      </c>
      <c r="AM72" s="3" t="s">
        <v>46</v>
      </c>
      <c r="AN72" s="4" t="s">
        <v>4509</v>
      </c>
      <c r="AO72" s="4" t="s">
        <v>334</v>
      </c>
      <c r="AP72" s="4" t="s">
        <v>323</v>
      </c>
      <c r="AQ72" s="5" t="s">
        <v>400</v>
      </c>
      <c r="AR72" s="6">
        <v>0</v>
      </c>
      <c r="AS72" s="6">
        <v>0.41917409926012034</v>
      </c>
      <c r="AT72" s="6">
        <v>0</v>
      </c>
      <c r="AU72" s="2">
        <v>0</v>
      </c>
      <c r="AV72" s="2">
        <v>0</v>
      </c>
      <c r="AW72" s="2">
        <v>0</v>
      </c>
      <c r="AX72" s="2" t="s">
        <v>4613</v>
      </c>
    </row>
    <row r="73" spans="2:50" ht="32.25" thickBot="1" x14ac:dyDescent="0.3">
      <c r="B73" s="3" t="s">
        <v>134</v>
      </c>
      <c r="C73" s="4" t="s">
        <v>223</v>
      </c>
      <c r="D73" s="4" t="s">
        <v>870</v>
      </c>
      <c r="E73" s="4" t="s">
        <v>305</v>
      </c>
      <c r="F73" s="5" t="s">
        <v>401</v>
      </c>
      <c r="G73" s="6">
        <v>1.377687547572727</v>
      </c>
      <c r="H73" s="6">
        <v>1.1670162557055812</v>
      </c>
      <c r="I73" s="6">
        <v>1.1805213002279678</v>
      </c>
      <c r="J73" s="2">
        <v>4.7577511149339106E-3</v>
      </c>
      <c r="K73" s="2">
        <v>9.241416986386594E-6</v>
      </c>
      <c r="L73" s="2">
        <v>1.2626377388299999E-2</v>
      </c>
      <c r="N73" s="3" t="s">
        <v>46</v>
      </c>
      <c r="O73" s="4" t="s">
        <v>58</v>
      </c>
      <c r="P73" s="4" t="s">
        <v>348</v>
      </c>
      <c r="Q73" s="4" t="s">
        <v>323</v>
      </c>
      <c r="R73" s="5" t="s">
        <v>390</v>
      </c>
      <c r="S73" s="6">
        <v>0.12230809199148394</v>
      </c>
      <c r="T73" s="6">
        <v>0.38368171612269036</v>
      </c>
      <c r="U73" s="6">
        <v>0.31877487733184906</v>
      </c>
      <c r="V73" s="2">
        <v>0</v>
      </c>
      <c r="W73" s="2">
        <v>0</v>
      </c>
      <c r="X73" s="2">
        <v>0</v>
      </c>
      <c r="Y73" s="2" t="s">
        <v>4612</v>
      </c>
      <c r="AA73" s="3" t="s">
        <v>46</v>
      </c>
      <c r="AB73" s="4" t="s">
        <v>52</v>
      </c>
      <c r="AC73" s="4" t="s">
        <v>348</v>
      </c>
      <c r="AD73" s="4" t="s">
        <v>308</v>
      </c>
      <c r="AE73" s="5" t="s">
        <v>879</v>
      </c>
      <c r="AF73" s="6">
        <v>1.2385626511963406</v>
      </c>
      <c r="AG73" s="6">
        <v>0.50059353914011606</v>
      </c>
      <c r="AH73" s="6">
        <v>2.4741882472631493</v>
      </c>
      <c r="AI73" s="2">
        <v>0.10681334869439861</v>
      </c>
      <c r="AJ73" s="2">
        <v>0.22992640825745916</v>
      </c>
      <c r="AK73" s="2">
        <v>1.1858812797720002</v>
      </c>
      <c r="AM73" s="3" t="s">
        <v>46</v>
      </c>
      <c r="AN73" s="4" t="s">
        <v>4509</v>
      </c>
      <c r="AO73" s="4" t="s">
        <v>348</v>
      </c>
      <c r="AP73" s="4" t="s">
        <v>323</v>
      </c>
      <c r="AQ73" s="5" t="s">
        <v>402</v>
      </c>
      <c r="AR73" s="6">
        <v>0</v>
      </c>
      <c r="AS73" s="6">
        <v>0.41917409926012034</v>
      </c>
      <c r="AT73" s="6">
        <v>0</v>
      </c>
      <c r="AU73" s="2">
        <v>0</v>
      </c>
      <c r="AV73" s="2">
        <v>0</v>
      </c>
      <c r="AW73" s="2">
        <v>0</v>
      </c>
      <c r="AX73" s="2" t="s">
        <v>4613</v>
      </c>
    </row>
    <row r="74" spans="2:50" ht="32.25" thickBot="1" x14ac:dyDescent="0.3">
      <c r="B74" s="3" t="s">
        <v>134</v>
      </c>
      <c r="C74" s="4" t="s">
        <v>223</v>
      </c>
      <c r="D74" s="4" t="s">
        <v>919</v>
      </c>
      <c r="E74" s="4" t="s">
        <v>305</v>
      </c>
      <c r="F74" s="5" t="s">
        <v>403</v>
      </c>
      <c r="G74" s="6">
        <v>4.2130699932146172</v>
      </c>
      <c r="H74" s="6">
        <v>1.1670162557055808</v>
      </c>
      <c r="I74" s="6">
        <v>3.6101210866744826</v>
      </c>
      <c r="J74" s="2">
        <v>0</v>
      </c>
      <c r="K74" s="2">
        <v>0</v>
      </c>
      <c r="L74" s="2">
        <v>0</v>
      </c>
      <c r="N74" s="3" t="s">
        <v>46</v>
      </c>
      <c r="O74" s="4" t="s">
        <v>58</v>
      </c>
      <c r="P74" s="4" t="s">
        <v>304</v>
      </c>
      <c r="Q74" s="4" t="s">
        <v>305</v>
      </c>
      <c r="R74" s="5" t="s">
        <v>392</v>
      </c>
      <c r="S74" s="6">
        <v>0.15684554498770181</v>
      </c>
      <c r="T74" s="6">
        <v>0.38368171612269042</v>
      </c>
      <c r="U74" s="6">
        <v>0.40879077213454468</v>
      </c>
      <c r="V74" s="2">
        <v>0</v>
      </c>
      <c r="W74" s="2">
        <v>0</v>
      </c>
      <c r="X74" s="2">
        <v>0</v>
      </c>
      <c r="Y74" s="2" t="s">
        <v>4612</v>
      </c>
      <c r="AA74" s="3" t="s">
        <v>46</v>
      </c>
      <c r="AB74" s="4" t="s">
        <v>70</v>
      </c>
      <c r="AC74" s="4" t="s">
        <v>348</v>
      </c>
      <c r="AD74" s="4" t="s">
        <v>305</v>
      </c>
      <c r="AE74" s="5" t="s">
        <v>4497</v>
      </c>
      <c r="AF74" s="6">
        <v>2.0310386843527435</v>
      </c>
      <c r="AG74" s="6">
        <v>1.131876252937581</v>
      </c>
      <c r="AH74" s="6">
        <v>1.7943999435287632</v>
      </c>
      <c r="AI74" s="2">
        <v>0.10489146080655706</v>
      </c>
      <c r="AJ74" s="2">
        <v>1.9025427198093661E-2</v>
      </c>
      <c r="AK74" s="2">
        <v>7.7416827757000012E-2</v>
      </c>
      <c r="AM74" s="3" t="s">
        <v>46</v>
      </c>
      <c r="AN74" s="4" t="s">
        <v>4509</v>
      </c>
      <c r="AO74" s="4" t="s">
        <v>304</v>
      </c>
      <c r="AP74" s="4" t="s">
        <v>305</v>
      </c>
      <c r="AQ74" s="5" t="s">
        <v>404</v>
      </c>
      <c r="AR74" s="6">
        <v>0</v>
      </c>
      <c r="AS74" s="6">
        <v>0.41917409926012034</v>
      </c>
      <c r="AT74" s="6">
        <v>0</v>
      </c>
      <c r="AU74" s="2">
        <v>0</v>
      </c>
      <c r="AV74" s="2">
        <v>0</v>
      </c>
      <c r="AW74" s="2">
        <v>0</v>
      </c>
      <c r="AX74" s="2" t="s">
        <v>4613</v>
      </c>
    </row>
    <row r="75" spans="2:50" ht="32.25" thickBot="1" x14ac:dyDescent="0.3">
      <c r="B75" s="3" t="s">
        <v>134</v>
      </c>
      <c r="C75" s="4" t="s">
        <v>223</v>
      </c>
      <c r="D75" s="4" t="s">
        <v>976</v>
      </c>
      <c r="E75" s="4" t="s">
        <v>305</v>
      </c>
      <c r="F75" s="5" t="s">
        <v>405</v>
      </c>
      <c r="G75" s="6">
        <v>1.4245211185950268</v>
      </c>
      <c r="H75" s="6">
        <v>1.167016255705581</v>
      </c>
      <c r="I75" s="6">
        <v>1.2206523359297661</v>
      </c>
      <c r="J75" s="2">
        <v>4.5844169911033236E-3</v>
      </c>
      <c r="K75" s="2">
        <v>8.9047341970619434E-6</v>
      </c>
      <c r="L75" s="2">
        <v>1.216637391E-2</v>
      </c>
      <c r="N75" s="3" t="s">
        <v>46</v>
      </c>
      <c r="O75" s="4" t="s">
        <v>58</v>
      </c>
      <c r="P75" s="4" t="s">
        <v>334</v>
      </c>
      <c r="Q75" s="4" t="s">
        <v>305</v>
      </c>
      <c r="R75" s="5" t="s">
        <v>394</v>
      </c>
      <c r="S75" s="6">
        <v>0.12329096356422041</v>
      </c>
      <c r="T75" s="6">
        <v>0.38368171612269042</v>
      </c>
      <c r="U75" s="6">
        <v>0.32133656200806682</v>
      </c>
      <c r="V75" s="2">
        <v>0</v>
      </c>
      <c r="W75" s="2">
        <v>0</v>
      </c>
      <c r="X75" s="2">
        <v>0</v>
      </c>
      <c r="Y75" s="2" t="s">
        <v>4612</v>
      </c>
      <c r="AA75" s="3" t="s">
        <v>46</v>
      </c>
      <c r="AB75" s="4" t="s">
        <v>178</v>
      </c>
      <c r="AC75" s="4" t="s">
        <v>348</v>
      </c>
      <c r="AD75" s="4" t="s">
        <v>305</v>
      </c>
      <c r="AE75" s="5" t="s">
        <v>4498</v>
      </c>
      <c r="AF75" s="6">
        <v>5.1747948723984321</v>
      </c>
      <c r="AG75" s="6">
        <v>1.2746316553721877</v>
      </c>
      <c r="AH75" s="6">
        <v>4.0598355223552103</v>
      </c>
      <c r="AI75" s="2">
        <v>0</v>
      </c>
      <c r="AJ75" s="2">
        <v>0</v>
      </c>
      <c r="AK75" s="2">
        <v>0</v>
      </c>
      <c r="AM75" s="3" t="s">
        <v>46</v>
      </c>
      <c r="AN75" s="4" t="s">
        <v>4509</v>
      </c>
      <c r="AO75" s="4" t="s">
        <v>334</v>
      </c>
      <c r="AP75" s="4" t="s">
        <v>305</v>
      </c>
      <c r="AQ75" s="5" t="s">
        <v>406</v>
      </c>
      <c r="AR75" s="6">
        <v>0</v>
      </c>
      <c r="AS75" s="6">
        <v>0.41917409926012034</v>
      </c>
      <c r="AT75" s="6">
        <v>0</v>
      </c>
      <c r="AU75" s="2">
        <v>0</v>
      </c>
      <c r="AV75" s="2">
        <v>0</v>
      </c>
      <c r="AW75" s="2">
        <v>0</v>
      </c>
      <c r="AX75" s="2" t="s">
        <v>4613</v>
      </c>
    </row>
    <row r="76" spans="2:50" ht="32.25" thickBot="1" x14ac:dyDescent="0.3">
      <c r="B76" s="3" t="s">
        <v>134</v>
      </c>
      <c r="C76" s="4" t="s">
        <v>223</v>
      </c>
      <c r="D76" s="4" t="s">
        <v>1021</v>
      </c>
      <c r="E76" s="4" t="s">
        <v>305</v>
      </c>
      <c r="F76" s="5" t="s">
        <v>407</v>
      </c>
      <c r="G76" s="6">
        <v>2.8705076239086127</v>
      </c>
      <c r="H76" s="6">
        <v>1.1670162557055814</v>
      </c>
      <c r="I76" s="6">
        <v>2.4596980632228602</v>
      </c>
      <c r="J76" s="2">
        <v>0</v>
      </c>
      <c r="K76" s="2">
        <v>0</v>
      </c>
      <c r="L76" s="2">
        <v>0</v>
      </c>
      <c r="N76" s="3" t="s">
        <v>46</v>
      </c>
      <c r="O76" s="4" t="s">
        <v>58</v>
      </c>
      <c r="P76" s="4" t="s">
        <v>348</v>
      </c>
      <c r="Q76" s="4" t="s">
        <v>305</v>
      </c>
      <c r="R76" s="5" t="s">
        <v>396</v>
      </c>
      <c r="S76" s="6">
        <v>0.12230809199148394</v>
      </c>
      <c r="T76" s="6">
        <v>0.38368171612269036</v>
      </c>
      <c r="U76" s="6">
        <v>0.31877487733184906</v>
      </c>
      <c r="V76" s="2">
        <v>0</v>
      </c>
      <c r="W76" s="2">
        <v>0</v>
      </c>
      <c r="X76" s="2">
        <v>0</v>
      </c>
      <c r="Y76" s="2" t="s">
        <v>4612</v>
      </c>
      <c r="AA76" s="3" t="s">
        <v>46</v>
      </c>
      <c r="AB76" s="4" t="s">
        <v>179</v>
      </c>
      <c r="AC76" s="4" t="s">
        <v>348</v>
      </c>
      <c r="AD76" s="4" t="s">
        <v>305</v>
      </c>
      <c r="AE76" s="5" t="s">
        <v>4499</v>
      </c>
      <c r="AF76" s="6">
        <v>1.6055782262820142</v>
      </c>
      <c r="AG76" s="6">
        <v>1.2746316553721873</v>
      </c>
      <c r="AH76" s="6">
        <v>1.2596409476533768</v>
      </c>
      <c r="AI76" s="2">
        <v>0</v>
      </c>
      <c r="AJ76" s="2">
        <v>0</v>
      </c>
      <c r="AK76" s="2">
        <v>0</v>
      </c>
      <c r="AM76" s="3" t="s">
        <v>46</v>
      </c>
      <c r="AN76" s="4" t="s">
        <v>4509</v>
      </c>
      <c r="AO76" s="4" t="s">
        <v>348</v>
      </c>
      <c r="AP76" s="4" t="s">
        <v>305</v>
      </c>
      <c r="AQ76" s="5" t="s">
        <v>408</v>
      </c>
      <c r="AR76" s="6">
        <v>0</v>
      </c>
      <c r="AS76" s="6">
        <v>0.41917409926012034</v>
      </c>
      <c r="AT76" s="6">
        <v>0</v>
      </c>
      <c r="AU76" s="2">
        <v>0</v>
      </c>
      <c r="AV76" s="2">
        <v>0</v>
      </c>
      <c r="AW76" s="2">
        <v>0</v>
      </c>
      <c r="AX76" s="2" t="s">
        <v>4613</v>
      </c>
    </row>
    <row r="77" spans="2:50" ht="32.25" thickBot="1" x14ac:dyDescent="0.3">
      <c r="B77" s="3" t="s">
        <v>134</v>
      </c>
      <c r="C77" s="4" t="s">
        <v>223</v>
      </c>
      <c r="D77" s="4" t="s">
        <v>1076</v>
      </c>
      <c r="E77" s="4" t="s">
        <v>305</v>
      </c>
      <c r="F77" s="5" t="s">
        <v>409</v>
      </c>
      <c r="G77" s="6">
        <v>4.1330626427181762</v>
      </c>
      <c r="H77" s="6">
        <v>1.167016255705581</v>
      </c>
      <c r="I77" s="6">
        <v>3.541563900683899</v>
      </c>
      <c r="J77" s="2">
        <v>0</v>
      </c>
      <c r="K77" s="2">
        <v>0</v>
      </c>
      <c r="L77" s="2">
        <v>0</v>
      </c>
      <c r="N77" s="3" t="s">
        <v>46</v>
      </c>
      <c r="O77" s="4" t="s">
        <v>4509</v>
      </c>
      <c r="P77" s="4" t="s">
        <v>304</v>
      </c>
      <c r="Q77" s="4" t="s">
        <v>323</v>
      </c>
      <c r="R77" s="5" t="s">
        <v>398</v>
      </c>
      <c r="S77" s="6">
        <v>0</v>
      </c>
      <c r="T77" s="6">
        <v>0.41917409926012034</v>
      </c>
      <c r="U77" s="6">
        <v>0</v>
      </c>
      <c r="V77" s="2">
        <v>0</v>
      </c>
      <c r="W77" s="2">
        <v>0</v>
      </c>
      <c r="X77" s="2">
        <v>0</v>
      </c>
      <c r="Y77" s="2" t="s">
        <v>4612</v>
      </c>
      <c r="AA77" s="3" t="s">
        <v>46</v>
      </c>
      <c r="AB77" s="4" t="s">
        <v>59</v>
      </c>
      <c r="AC77" s="4" t="s">
        <v>348</v>
      </c>
      <c r="AD77" s="4" t="s">
        <v>308</v>
      </c>
      <c r="AE77" s="5" t="s">
        <v>4500</v>
      </c>
      <c r="AF77" s="6">
        <v>1.5600063619145019</v>
      </c>
      <c r="AG77" s="6">
        <v>1.2746316553721875</v>
      </c>
      <c r="AH77" s="6">
        <v>1.2238879799819393</v>
      </c>
      <c r="AI77" s="2">
        <v>4.2843128209092827</v>
      </c>
      <c r="AJ77" s="2">
        <v>2.0208587638527087</v>
      </c>
      <c r="AK77" s="2">
        <v>4.3796691949000008</v>
      </c>
      <c r="AM77" s="3" t="s">
        <v>46</v>
      </c>
      <c r="AN77" s="4" t="s">
        <v>4510</v>
      </c>
      <c r="AO77" s="4" t="s">
        <v>304</v>
      </c>
      <c r="AP77" s="4" t="s">
        <v>323</v>
      </c>
      <c r="AQ77" s="5" t="s">
        <v>410</v>
      </c>
      <c r="AR77" s="6">
        <v>7.6254162028179875E-2</v>
      </c>
      <c r="AS77" s="6">
        <v>0.23388691316148072</v>
      </c>
      <c r="AT77" s="6">
        <v>0.32603005015305114</v>
      </c>
      <c r="AU77" s="2">
        <v>0</v>
      </c>
      <c r="AV77" s="2">
        <v>0</v>
      </c>
      <c r="AW77" s="2">
        <v>0</v>
      </c>
      <c r="AX77" s="2" t="s">
        <v>4613</v>
      </c>
    </row>
    <row r="78" spans="2:50" ht="32.25" thickBot="1" x14ac:dyDescent="0.3">
      <c r="B78" s="3" t="s">
        <v>134</v>
      </c>
      <c r="C78" s="4" t="s">
        <v>223</v>
      </c>
      <c r="D78" s="4" t="s">
        <v>1144</v>
      </c>
      <c r="E78" s="4" t="s">
        <v>305</v>
      </c>
      <c r="F78" s="5" t="s">
        <v>411</v>
      </c>
      <c r="G78" s="6">
        <v>3.2393219957092492</v>
      </c>
      <c r="H78" s="6">
        <v>1.167016255705581</v>
      </c>
      <c r="I78" s="6">
        <v>2.7757299693745461</v>
      </c>
      <c r="J78" s="2">
        <v>0</v>
      </c>
      <c r="K78" s="2">
        <v>0</v>
      </c>
      <c r="L78" s="2">
        <v>0</v>
      </c>
      <c r="N78" s="3" t="s">
        <v>46</v>
      </c>
      <c r="O78" s="4" t="s">
        <v>4509</v>
      </c>
      <c r="P78" s="4" t="s">
        <v>334</v>
      </c>
      <c r="Q78" s="4" t="s">
        <v>323</v>
      </c>
      <c r="R78" s="5" t="s">
        <v>400</v>
      </c>
      <c r="S78" s="6">
        <v>0</v>
      </c>
      <c r="T78" s="6">
        <v>0.41917409926012034</v>
      </c>
      <c r="U78" s="6">
        <v>0</v>
      </c>
      <c r="V78" s="2">
        <v>0</v>
      </c>
      <c r="W78" s="2">
        <v>0</v>
      </c>
      <c r="X78" s="2">
        <v>0</v>
      </c>
      <c r="Y78" s="2" t="s">
        <v>4612</v>
      </c>
      <c r="AA78" s="3" t="s">
        <v>46</v>
      </c>
      <c r="AB78" s="4" t="s">
        <v>70</v>
      </c>
      <c r="AC78" s="4" t="s">
        <v>348</v>
      </c>
      <c r="AD78" s="4" t="s">
        <v>308</v>
      </c>
      <c r="AE78" s="5" t="s">
        <v>4501</v>
      </c>
      <c r="AF78" s="6">
        <v>2.0310386843527435</v>
      </c>
      <c r="AG78" s="6">
        <v>1.131876252937581</v>
      </c>
      <c r="AH78" s="6">
        <v>1.7943999435287632</v>
      </c>
      <c r="AI78" s="2">
        <v>5.4273976935071202</v>
      </c>
      <c r="AJ78" s="2">
        <v>0.97692135483948817</v>
      </c>
      <c r="AK78" s="2">
        <v>3.9968429908000003</v>
      </c>
      <c r="AM78" s="3" t="s">
        <v>46</v>
      </c>
      <c r="AN78" s="4" t="s">
        <v>4510</v>
      </c>
      <c r="AO78" s="4" t="s">
        <v>334</v>
      </c>
      <c r="AP78" s="4" t="s">
        <v>323</v>
      </c>
      <c r="AQ78" s="5" t="s">
        <v>412</v>
      </c>
      <c r="AR78" s="6">
        <v>7.6254162028179875E-2</v>
      </c>
      <c r="AS78" s="6">
        <v>0.23388691316148072</v>
      </c>
      <c r="AT78" s="6">
        <v>0.32603005015305114</v>
      </c>
      <c r="AU78" s="2">
        <v>0</v>
      </c>
      <c r="AV78" s="2">
        <v>0</v>
      </c>
      <c r="AW78" s="2">
        <v>0</v>
      </c>
      <c r="AX78" s="2" t="s">
        <v>4613</v>
      </c>
    </row>
    <row r="79" spans="2:50" ht="32.25" thickBot="1" x14ac:dyDescent="0.3">
      <c r="B79" s="3" t="s">
        <v>134</v>
      </c>
      <c r="C79" s="4" t="s">
        <v>223</v>
      </c>
      <c r="D79" s="4" t="s">
        <v>1206</v>
      </c>
      <c r="E79" s="4" t="s">
        <v>305</v>
      </c>
      <c r="F79" s="5" t="s">
        <v>413</v>
      </c>
      <c r="G79" s="6">
        <v>2.8158684577159279</v>
      </c>
      <c r="H79" s="6">
        <v>1.167016255705581</v>
      </c>
      <c r="I79" s="6">
        <v>2.4128785215707613</v>
      </c>
      <c r="J79" s="2">
        <v>0</v>
      </c>
      <c r="K79" s="2">
        <v>0</v>
      </c>
      <c r="L79" s="2">
        <v>0</v>
      </c>
      <c r="N79" s="3" t="s">
        <v>46</v>
      </c>
      <c r="O79" s="4" t="s">
        <v>4509</v>
      </c>
      <c r="P79" s="4" t="s">
        <v>348</v>
      </c>
      <c r="Q79" s="4" t="s">
        <v>323</v>
      </c>
      <c r="R79" s="5" t="s">
        <v>402</v>
      </c>
      <c r="S79" s="6">
        <v>0</v>
      </c>
      <c r="T79" s="6">
        <v>0.41917409926012034</v>
      </c>
      <c r="U79" s="6">
        <v>0</v>
      </c>
      <c r="V79" s="2">
        <v>0</v>
      </c>
      <c r="W79" s="2">
        <v>0</v>
      </c>
      <c r="X79" s="2">
        <v>0</v>
      </c>
      <c r="Y79" s="2" t="s">
        <v>4612</v>
      </c>
      <c r="AA79" s="3" t="s">
        <v>46</v>
      </c>
      <c r="AB79" s="4" t="s">
        <v>315</v>
      </c>
      <c r="AC79" s="4" t="s">
        <v>348</v>
      </c>
      <c r="AD79" s="4" t="s">
        <v>308</v>
      </c>
      <c r="AE79" s="5" t="s">
        <v>4502</v>
      </c>
      <c r="AF79" s="6">
        <v>3.6168572088588555</v>
      </c>
      <c r="AG79" s="6">
        <v>1.2746316553721875</v>
      </c>
      <c r="AH79" s="6">
        <v>2.8375705197771413</v>
      </c>
      <c r="AI79" s="2">
        <v>13.105693623709449</v>
      </c>
      <c r="AJ79" s="2">
        <v>2.394821711973099</v>
      </c>
      <c r="AK79" s="2">
        <v>25.643949600000003</v>
      </c>
      <c r="AM79" s="3" t="s">
        <v>46</v>
      </c>
      <c r="AN79" s="4" t="s">
        <v>4510</v>
      </c>
      <c r="AO79" s="4" t="s">
        <v>348</v>
      </c>
      <c r="AP79" s="4" t="s">
        <v>323</v>
      </c>
      <c r="AQ79" s="5" t="s">
        <v>414</v>
      </c>
      <c r="AR79" s="6">
        <v>7.6254162028179875E-2</v>
      </c>
      <c r="AS79" s="6">
        <v>0.23388691316148072</v>
      </c>
      <c r="AT79" s="6">
        <v>0.32603005015305114</v>
      </c>
      <c r="AU79" s="2">
        <v>0</v>
      </c>
      <c r="AV79" s="2">
        <v>0</v>
      </c>
      <c r="AW79" s="2">
        <v>0</v>
      </c>
      <c r="AX79" s="2" t="s">
        <v>4613</v>
      </c>
    </row>
    <row r="80" spans="2:50" ht="32.25" thickBot="1" x14ac:dyDescent="0.3">
      <c r="B80" s="3" t="s">
        <v>134</v>
      </c>
      <c r="C80" s="4" t="s">
        <v>222</v>
      </c>
      <c r="D80" s="4" t="s">
        <v>452</v>
      </c>
      <c r="E80" s="4" t="s">
        <v>323</v>
      </c>
      <c r="F80" s="5" t="s">
        <v>415</v>
      </c>
      <c r="G80" s="6">
        <v>1.4836916579455248</v>
      </c>
      <c r="H80" s="6">
        <v>1.167016255705581</v>
      </c>
      <c r="I80" s="6">
        <v>1.2713547482236922</v>
      </c>
      <c r="J80" s="2">
        <v>0.25823147954826747</v>
      </c>
      <c r="K80" s="2">
        <v>5.0158672109317578E-4</v>
      </c>
      <c r="L80" s="2">
        <v>0.68530867536999995</v>
      </c>
      <c r="N80" s="3" t="s">
        <v>46</v>
      </c>
      <c r="O80" s="4" t="s">
        <v>4509</v>
      </c>
      <c r="P80" s="4" t="s">
        <v>304</v>
      </c>
      <c r="Q80" s="4" t="s">
        <v>305</v>
      </c>
      <c r="R80" s="5" t="s">
        <v>404</v>
      </c>
      <c r="S80" s="6">
        <v>0</v>
      </c>
      <c r="T80" s="6">
        <v>0.41917409926012034</v>
      </c>
      <c r="U80" s="6">
        <v>0</v>
      </c>
      <c r="V80" s="2">
        <v>0</v>
      </c>
      <c r="W80" s="2">
        <v>0</v>
      </c>
      <c r="X80" s="2">
        <v>0</v>
      </c>
      <c r="Y80" s="2" t="s">
        <v>4612</v>
      </c>
      <c r="AA80" s="3" t="s">
        <v>46</v>
      </c>
      <c r="AB80" s="4" t="s">
        <v>77</v>
      </c>
      <c r="AC80" s="4" t="s">
        <v>348</v>
      </c>
      <c r="AD80" s="4" t="s">
        <v>308</v>
      </c>
      <c r="AE80" s="5" t="s">
        <v>4503</v>
      </c>
      <c r="AF80" s="6">
        <v>3.5647559451789559</v>
      </c>
      <c r="AG80" s="6">
        <v>1.1318762529375812</v>
      </c>
      <c r="AH80" s="6">
        <v>3.149421976057253</v>
      </c>
      <c r="AI80" s="2">
        <v>59.037132314877276</v>
      </c>
      <c r="AJ80" s="2">
        <v>11.145651435884295</v>
      </c>
      <c r="AK80" s="2">
        <v>62.394002381</v>
      </c>
      <c r="AM80" s="3" t="s">
        <v>46</v>
      </c>
      <c r="AN80" s="4" t="s">
        <v>4510</v>
      </c>
      <c r="AO80" s="4" t="s">
        <v>304</v>
      </c>
      <c r="AP80" s="4" t="s">
        <v>305</v>
      </c>
      <c r="AQ80" s="5" t="s">
        <v>416</v>
      </c>
      <c r="AR80" s="6">
        <v>7.6254162028179875E-2</v>
      </c>
      <c r="AS80" s="6">
        <v>0.23388691316148072</v>
      </c>
      <c r="AT80" s="6">
        <v>0.32603005015305114</v>
      </c>
      <c r="AU80" s="2">
        <v>0</v>
      </c>
      <c r="AV80" s="2">
        <v>0</v>
      </c>
      <c r="AW80" s="2">
        <v>0</v>
      </c>
      <c r="AX80" s="2" t="s">
        <v>4613</v>
      </c>
    </row>
    <row r="81" spans="2:50" ht="32.25" thickBot="1" x14ac:dyDescent="0.3">
      <c r="B81" s="3" t="s">
        <v>134</v>
      </c>
      <c r="C81" s="4" t="s">
        <v>222</v>
      </c>
      <c r="D81" s="4" t="s">
        <v>549</v>
      </c>
      <c r="E81" s="4" t="s">
        <v>323</v>
      </c>
      <c r="F81" s="5" t="s">
        <v>417</v>
      </c>
      <c r="G81" s="6">
        <v>1.6460236450046033</v>
      </c>
      <c r="H81" s="6">
        <v>1.1670162557055808</v>
      </c>
      <c r="I81" s="6">
        <v>1.4104547704088435</v>
      </c>
      <c r="J81" s="2">
        <v>1.5073256484304286E-2</v>
      </c>
      <c r="K81" s="2">
        <v>2.9278170536700413E-5</v>
      </c>
      <c r="L81" s="2">
        <v>4.0002223790999998E-2</v>
      </c>
      <c r="N81" s="3" t="s">
        <v>46</v>
      </c>
      <c r="O81" s="4" t="s">
        <v>4509</v>
      </c>
      <c r="P81" s="4" t="s">
        <v>334</v>
      </c>
      <c r="Q81" s="4" t="s">
        <v>305</v>
      </c>
      <c r="R81" s="5" t="s">
        <v>406</v>
      </c>
      <c r="S81" s="6">
        <v>0</v>
      </c>
      <c r="T81" s="6">
        <v>0.41917409926012034</v>
      </c>
      <c r="U81" s="6">
        <v>0</v>
      </c>
      <c r="V81" s="2">
        <v>0</v>
      </c>
      <c r="W81" s="2">
        <v>0</v>
      </c>
      <c r="X81" s="2">
        <v>0</v>
      </c>
      <c r="Y81" s="2" t="s">
        <v>4612</v>
      </c>
      <c r="AA81" s="3" t="s">
        <v>46</v>
      </c>
      <c r="AB81" s="4" t="s">
        <v>178</v>
      </c>
      <c r="AC81" s="4" t="s">
        <v>348</v>
      </c>
      <c r="AD81" s="4" t="s">
        <v>308</v>
      </c>
      <c r="AE81" s="5" t="s">
        <v>4504</v>
      </c>
      <c r="AF81" s="6">
        <v>5.1747948723984321</v>
      </c>
      <c r="AG81" s="6">
        <v>1.2746316553721877</v>
      </c>
      <c r="AH81" s="6">
        <v>4.0598355223552103</v>
      </c>
      <c r="AI81" s="2">
        <v>24.671860991447524</v>
      </c>
      <c r="AJ81" s="2">
        <v>15.901919386786435</v>
      </c>
      <c r="AK81" s="2">
        <v>41.165446075999995</v>
      </c>
      <c r="AM81" s="3" t="s">
        <v>46</v>
      </c>
      <c r="AN81" s="4" t="s">
        <v>4510</v>
      </c>
      <c r="AO81" s="4" t="s">
        <v>334</v>
      </c>
      <c r="AP81" s="4" t="s">
        <v>305</v>
      </c>
      <c r="AQ81" s="5" t="s">
        <v>418</v>
      </c>
      <c r="AR81" s="6">
        <v>7.6254162028179875E-2</v>
      </c>
      <c r="AS81" s="6">
        <v>0.23388691316148072</v>
      </c>
      <c r="AT81" s="6">
        <v>0.32603005015305114</v>
      </c>
      <c r="AU81" s="2">
        <v>0</v>
      </c>
      <c r="AV81" s="2">
        <v>0</v>
      </c>
      <c r="AW81" s="2">
        <v>0</v>
      </c>
      <c r="AX81" s="2" t="s">
        <v>4613</v>
      </c>
    </row>
    <row r="82" spans="2:50" ht="32.25" thickBot="1" x14ac:dyDescent="0.3">
      <c r="B82" s="3" t="s">
        <v>134</v>
      </c>
      <c r="C82" s="4" t="s">
        <v>222</v>
      </c>
      <c r="D82" s="4" t="s">
        <v>733</v>
      </c>
      <c r="E82" s="4" t="s">
        <v>323</v>
      </c>
      <c r="F82" s="5" t="s">
        <v>419</v>
      </c>
      <c r="G82" s="6">
        <v>3.2284767216503916</v>
      </c>
      <c r="H82" s="6">
        <v>1.1670162557055812</v>
      </c>
      <c r="I82" s="6">
        <v>2.7664368048570549</v>
      </c>
      <c r="J82" s="2">
        <v>0</v>
      </c>
      <c r="K82" s="2">
        <v>0</v>
      </c>
      <c r="L82" s="2">
        <v>0</v>
      </c>
      <c r="N82" s="3" t="s">
        <v>46</v>
      </c>
      <c r="O82" s="4" t="s">
        <v>4509</v>
      </c>
      <c r="P82" s="4" t="s">
        <v>348</v>
      </c>
      <c r="Q82" s="4" t="s">
        <v>305</v>
      </c>
      <c r="R82" s="5" t="s">
        <v>408</v>
      </c>
      <c r="S82" s="6">
        <v>0</v>
      </c>
      <c r="T82" s="6">
        <v>0.41917409926012034</v>
      </c>
      <c r="U82" s="6">
        <v>0</v>
      </c>
      <c r="V82" s="2">
        <v>0</v>
      </c>
      <c r="W82" s="2">
        <v>0</v>
      </c>
      <c r="X82" s="2">
        <v>0</v>
      </c>
      <c r="Y82" s="2" t="s">
        <v>4612</v>
      </c>
      <c r="AA82" s="3" t="s">
        <v>46</v>
      </c>
      <c r="AB82" s="4" t="s">
        <v>179</v>
      </c>
      <c r="AC82" s="4" t="s">
        <v>348</v>
      </c>
      <c r="AD82" s="4" t="s">
        <v>308</v>
      </c>
      <c r="AE82" s="5" t="s">
        <v>4505</v>
      </c>
      <c r="AF82" s="6">
        <v>1.6055782262820142</v>
      </c>
      <c r="AG82" s="6">
        <v>1.2746316553721873</v>
      </c>
      <c r="AH82" s="6">
        <v>1.2596409476533768</v>
      </c>
      <c r="AI82" s="2">
        <v>6.0656860521373641</v>
      </c>
      <c r="AJ82" s="2">
        <v>4.6334608468188714</v>
      </c>
      <c r="AK82" s="2">
        <v>10.576626961799999</v>
      </c>
      <c r="AM82" s="3" t="s">
        <v>46</v>
      </c>
      <c r="AN82" s="4" t="s">
        <v>4510</v>
      </c>
      <c r="AO82" s="4" t="s">
        <v>348</v>
      </c>
      <c r="AP82" s="4" t="s">
        <v>305</v>
      </c>
      <c r="AQ82" s="5" t="s">
        <v>420</v>
      </c>
      <c r="AR82" s="6">
        <v>7.6254162028179875E-2</v>
      </c>
      <c r="AS82" s="6">
        <v>0.23388691316148072</v>
      </c>
      <c r="AT82" s="6">
        <v>0.32603005015305114</v>
      </c>
      <c r="AU82" s="2">
        <v>0</v>
      </c>
      <c r="AV82" s="2">
        <v>0</v>
      </c>
      <c r="AW82" s="2">
        <v>0</v>
      </c>
      <c r="AX82" s="2" t="s">
        <v>4613</v>
      </c>
    </row>
    <row r="83" spans="2:50" ht="32.25" thickBot="1" x14ac:dyDescent="0.3">
      <c r="B83" s="3" t="s">
        <v>134</v>
      </c>
      <c r="C83" s="4" t="s">
        <v>222</v>
      </c>
      <c r="D83" s="4" t="s">
        <v>805</v>
      </c>
      <c r="E83" s="4" t="s">
        <v>323</v>
      </c>
      <c r="F83" s="5" t="s">
        <v>421</v>
      </c>
      <c r="G83" s="6">
        <v>3.0581984135464686</v>
      </c>
      <c r="H83" s="6">
        <v>1.167016255705581</v>
      </c>
      <c r="I83" s="6">
        <v>2.6205276906768313</v>
      </c>
      <c r="J83" s="2">
        <v>0.62972945800948721</v>
      </c>
      <c r="K83" s="2">
        <v>1.2231813664674508E-3</v>
      </c>
      <c r="L83" s="2">
        <v>1.6712101152999999</v>
      </c>
      <c r="N83" s="3" t="s">
        <v>46</v>
      </c>
      <c r="O83" s="4" t="s">
        <v>4510</v>
      </c>
      <c r="P83" s="4" t="s">
        <v>304</v>
      </c>
      <c r="Q83" s="4" t="s">
        <v>323</v>
      </c>
      <c r="R83" s="5" t="s">
        <v>410</v>
      </c>
      <c r="S83" s="6">
        <v>7.6254162028179875E-2</v>
      </c>
      <c r="T83" s="6">
        <v>0.23388691316148072</v>
      </c>
      <c r="U83" s="6">
        <v>0.32603005015305114</v>
      </c>
      <c r="V83" s="2">
        <v>0</v>
      </c>
      <c r="W83" s="2">
        <v>0</v>
      </c>
      <c r="X83" s="2">
        <v>0</v>
      </c>
      <c r="Y83" s="2" t="s">
        <v>4612</v>
      </c>
      <c r="AA83" s="3" t="s">
        <v>46</v>
      </c>
      <c r="AB83" s="4" t="s">
        <v>321</v>
      </c>
      <c r="AC83" s="4" t="s">
        <v>348</v>
      </c>
      <c r="AD83" s="4" t="s">
        <v>308</v>
      </c>
      <c r="AE83" s="5" t="s">
        <v>4506</v>
      </c>
      <c r="AF83" s="6">
        <v>2.0305534453142355</v>
      </c>
      <c r="AG83" s="6">
        <v>1.1318762529375812</v>
      </c>
      <c r="AH83" s="6">
        <v>1.7939712402696846</v>
      </c>
      <c r="AI83" s="2">
        <v>32.50819405044026</v>
      </c>
      <c r="AJ83" s="2">
        <v>5.8213034079929509</v>
      </c>
      <c r="AK83" s="2">
        <v>34.056829813999997</v>
      </c>
      <c r="AM83" s="3" t="s">
        <v>46</v>
      </c>
      <c r="AN83" s="4" t="s">
        <v>4511</v>
      </c>
      <c r="AO83" s="4" t="s">
        <v>304</v>
      </c>
      <c r="AP83" s="4" t="s">
        <v>323</v>
      </c>
      <c r="AQ83" s="5" t="s">
        <v>422</v>
      </c>
      <c r="AR83" s="6">
        <v>0</v>
      </c>
      <c r="AS83" s="6">
        <v>0.33191585767720899</v>
      </c>
      <c r="AT83" s="6">
        <v>0</v>
      </c>
      <c r="AU83" s="2">
        <v>0</v>
      </c>
      <c r="AV83" s="2">
        <v>0</v>
      </c>
      <c r="AW83" s="2">
        <v>0</v>
      </c>
      <c r="AX83" s="2" t="s">
        <v>4613</v>
      </c>
    </row>
    <row r="84" spans="2:50" ht="32.25" thickBot="1" x14ac:dyDescent="0.3">
      <c r="B84" s="3" t="s">
        <v>134</v>
      </c>
      <c r="C84" s="4" t="s">
        <v>222</v>
      </c>
      <c r="D84" s="4" t="s">
        <v>919</v>
      </c>
      <c r="E84" s="4" t="s">
        <v>323</v>
      </c>
      <c r="F84" s="5" t="s">
        <v>423</v>
      </c>
      <c r="G84" s="6">
        <v>2.4508724479758133</v>
      </c>
      <c r="H84" s="6">
        <v>1.1670162557055812</v>
      </c>
      <c r="I84" s="6">
        <v>2.1001185167673686</v>
      </c>
      <c r="J84" s="2">
        <v>9.9937012178383008E-2</v>
      </c>
      <c r="K84" s="2">
        <v>1.9411683789324525E-4</v>
      </c>
      <c r="L84" s="2">
        <v>0.26521825129999999</v>
      </c>
      <c r="N84" s="3" t="s">
        <v>46</v>
      </c>
      <c r="O84" s="4" t="s">
        <v>4510</v>
      </c>
      <c r="P84" s="4" t="s">
        <v>334</v>
      </c>
      <c r="Q84" s="4" t="s">
        <v>323</v>
      </c>
      <c r="R84" s="5" t="s">
        <v>412</v>
      </c>
      <c r="S84" s="6">
        <v>7.6254162028179875E-2</v>
      </c>
      <c r="T84" s="6">
        <v>0.23388691316148072</v>
      </c>
      <c r="U84" s="6">
        <v>0.32603005015305114</v>
      </c>
      <c r="V84" s="2">
        <v>0</v>
      </c>
      <c r="W84" s="2">
        <v>0</v>
      </c>
      <c r="X84" s="2">
        <v>0</v>
      </c>
      <c r="Y84" s="2" t="s">
        <v>4612</v>
      </c>
      <c r="AA84" s="3" t="s">
        <v>46</v>
      </c>
      <c r="AB84" s="4" t="s">
        <v>328</v>
      </c>
      <c r="AC84" s="4" t="s">
        <v>348</v>
      </c>
      <c r="AD84" s="4" t="s">
        <v>323</v>
      </c>
      <c r="AE84" s="5" t="s">
        <v>362</v>
      </c>
      <c r="AF84" s="6">
        <v>1.989387234451949</v>
      </c>
      <c r="AG84" s="6">
        <v>0.82270341463370811</v>
      </c>
      <c r="AH84" s="6">
        <v>2.4181098547374851</v>
      </c>
      <c r="AI84" s="2">
        <v>0.66448722544779981</v>
      </c>
      <c r="AJ84" s="2">
        <v>0.11074787090796659</v>
      </c>
      <c r="AK84" s="2">
        <v>1.6137072269999999</v>
      </c>
      <c r="AM84" s="3" t="s">
        <v>46</v>
      </c>
      <c r="AN84" s="4" t="s">
        <v>4511</v>
      </c>
      <c r="AO84" s="4" t="s">
        <v>334</v>
      </c>
      <c r="AP84" s="4" t="s">
        <v>323</v>
      </c>
      <c r="AQ84" s="5" t="s">
        <v>424</v>
      </c>
      <c r="AR84" s="6">
        <v>0</v>
      </c>
      <c r="AS84" s="6">
        <v>0.33191585767720899</v>
      </c>
      <c r="AT84" s="6">
        <v>0</v>
      </c>
      <c r="AU84" s="2">
        <v>0</v>
      </c>
      <c r="AV84" s="2">
        <v>0</v>
      </c>
      <c r="AW84" s="2">
        <v>0</v>
      </c>
      <c r="AX84" s="2" t="s">
        <v>4613</v>
      </c>
    </row>
    <row r="85" spans="2:50" ht="32.25" thickBot="1" x14ac:dyDescent="0.3">
      <c r="B85" s="3" t="s">
        <v>134</v>
      </c>
      <c r="C85" s="4" t="s">
        <v>222</v>
      </c>
      <c r="D85" s="4" t="s">
        <v>1021</v>
      </c>
      <c r="E85" s="4" t="s">
        <v>323</v>
      </c>
      <c r="F85" s="5" t="s">
        <v>425</v>
      </c>
      <c r="G85" s="6">
        <v>1.6698626081391474</v>
      </c>
      <c r="H85" s="6">
        <v>1.1670162557055812</v>
      </c>
      <c r="I85" s="6">
        <v>1.4308820463940701</v>
      </c>
      <c r="J85" s="2">
        <v>0.44288877752295597</v>
      </c>
      <c r="K85" s="2">
        <v>8.602635515829191E-4</v>
      </c>
      <c r="L85" s="2">
        <v>1.175362206</v>
      </c>
      <c r="N85" s="3" t="s">
        <v>46</v>
      </c>
      <c r="O85" s="4" t="s">
        <v>4510</v>
      </c>
      <c r="P85" s="4" t="s">
        <v>348</v>
      </c>
      <c r="Q85" s="4" t="s">
        <v>323</v>
      </c>
      <c r="R85" s="5" t="s">
        <v>414</v>
      </c>
      <c r="S85" s="6">
        <v>7.6254162028179875E-2</v>
      </c>
      <c r="T85" s="6">
        <v>0.23388691316148072</v>
      </c>
      <c r="U85" s="6">
        <v>0.32603005015305114</v>
      </c>
      <c r="V85" s="2">
        <v>0</v>
      </c>
      <c r="W85" s="2">
        <v>0</v>
      </c>
      <c r="X85" s="2">
        <v>0</v>
      </c>
      <c r="Y85" s="2" t="s">
        <v>4612</v>
      </c>
      <c r="AA85" s="3" t="s">
        <v>46</v>
      </c>
      <c r="AB85" s="4" t="s">
        <v>328</v>
      </c>
      <c r="AC85" s="4" t="s">
        <v>348</v>
      </c>
      <c r="AD85" s="4" t="s">
        <v>305</v>
      </c>
      <c r="AE85" s="5" t="s">
        <v>371</v>
      </c>
      <c r="AF85" s="6">
        <v>1.989387234451949</v>
      </c>
      <c r="AG85" s="6">
        <v>0.82270341463370811</v>
      </c>
      <c r="AH85" s="6">
        <v>2.4181098547374851</v>
      </c>
      <c r="AI85" s="2">
        <v>1.0941952682725839E-2</v>
      </c>
      <c r="AJ85" s="2">
        <v>1.8236587804543059E-3</v>
      </c>
      <c r="AK85" s="2">
        <v>2.657253209E-2</v>
      </c>
      <c r="AM85" s="3" t="s">
        <v>46</v>
      </c>
      <c r="AN85" s="4" t="s">
        <v>4511</v>
      </c>
      <c r="AO85" s="4" t="s">
        <v>348</v>
      </c>
      <c r="AP85" s="4" t="s">
        <v>323</v>
      </c>
      <c r="AQ85" s="5" t="s">
        <v>426</v>
      </c>
      <c r="AR85" s="6">
        <v>0</v>
      </c>
      <c r="AS85" s="6">
        <v>0.33191585767720899</v>
      </c>
      <c r="AT85" s="6">
        <v>0</v>
      </c>
      <c r="AU85" s="2">
        <v>0</v>
      </c>
      <c r="AV85" s="2">
        <v>0</v>
      </c>
      <c r="AW85" s="2">
        <v>0</v>
      </c>
      <c r="AX85" s="2" t="s">
        <v>4613</v>
      </c>
    </row>
    <row r="86" spans="2:50" ht="32.25" thickBot="1" x14ac:dyDescent="0.3">
      <c r="B86" s="3" t="s">
        <v>134</v>
      </c>
      <c r="C86" s="4" t="s">
        <v>222</v>
      </c>
      <c r="D86" s="4" t="s">
        <v>1076</v>
      </c>
      <c r="E86" s="4" t="s">
        <v>323</v>
      </c>
      <c r="F86" s="5" t="s">
        <v>427</v>
      </c>
      <c r="G86" s="6">
        <v>2.4043297104273966</v>
      </c>
      <c r="H86" s="6">
        <v>1.1670162557055808</v>
      </c>
      <c r="I86" s="6">
        <v>2.0602366922247652</v>
      </c>
      <c r="J86" s="2">
        <v>2.9437820725008602E-2</v>
      </c>
      <c r="K86" s="2">
        <v>5.7179783035808675E-5</v>
      </c>
      <c r="L86" s="2">
        <v>7.8123681752999996E-2</v>
      </c>
      <c r="N86" s="3" t="s">
        <v>46</v>
      </c>
      <c r="O86" s="4" t="s">
        <v>4510</v>
      </c>
      <c r="P86" s="4" t="s">
        <v>304</v>
      </c>
      <c r="Q86" s="4" t="s">
        <v>305</v>
      </c>
      <c r="R86" s="5" t="s">
        <v>416</v>
      </c>
      <c r="S86" s="6">
        <v>7.6254162028179875E-2</v>
      </c>
      <c r="T86" s="6">
        <v>0.23388691316148072</v>
      </c>
      <c r="U86" s="6">
        <v>0.32603005015305114</v>
      </c>
      <c r="V86" s="2">
        <v>0</v>
      </c>
      <c r="W86" s="2">
        <v>0</v>
      </c>
      <c r="X86" s="2">
        <v>0</v>
      </c>
      <c r="Y86" s="2" t="s">
        <v>4612</v>
      </c>
      <c r="AA86" s="3" t="s">
        <v>46</v>
      </c>
      <c r="AB86" s="4" t="s">
        <v>92</v>
      </c>
      <c r="AC86" s="4" t="s">
        <v>348</v>
      </c>
      <c r="AD86" s="4" t="s">
        <v>323</v>
      </c>
      <c r="AE86" s="5" t="s">
        <v>830</v>
      </c>
      <c r="AF86" s="6">
        <v>1.3982575766404577</v>
      </c>
      <c r="AG86" s="6">
        <v>0.46804005590659487</v>
      </c>
      <c r="AH86" s="6">
        <v>2.9874741680645878</v>
      </c>
      <c r="AI86" s="2">
        <v>0</v>
      </c>
      <c r="AJ86" s="2">
        <v>0</v>
      </c>
      <c r="AK86" s="2">
        <v>0</v>
      </c>
      <c r="AM86" s="3" t="s">
        <v>46</v>
      </c>
      <c r="AN86" s="4" t="s">
        <v>4511</v>
      </c>
      <c r="AO86" s="4" t="s">
        <v>304</v>
      </c>
      <c r="AP86" s="4" t="s">
        <v>305</v>
      </c>
      <c r="AQ86" s="5" t="s">
        <v>428</v>
      </c>
      <c r="AR86" s="6">
        <v>0</v>
      </c>
      <c r="AS86" s="6">
        <v>0.33191585767720899</v>
      </c>
      <c r="AT86" s="6">
        <v>0</v>
      </c>
      <c r="AU86" s="2">
        <v>0</v>
      </c>
      <c r="AV86" s="2">
        <v>0</v>
      </c>
      <c r="AW86" s="2">
        <v>0</v>
      </c>
      <c r="AX86" s="2" t="s">
        <v>4613</v>
      </c>
    </row>
    <row r="87" spans="2:50" ht="32.25" thickBot="1" x14ac:dyDescent="0.3">
      <c r="B87" s="3" t="s">
        <v>134</v>
      </c>
      <c r="C87" s="4" t="s">
        <v>222</v>
      </c>
      <c r="D87" s="4" t="s">
        <v>1144</v>
      </c>
      <c r="E87" s="4" t="s">
        <v>323</v>
      </c>
      <c r="F87" s="5" t="s">
        <v>429</v>
      </c>
      <c r="G87" s="6">
        <v>1.8844132763500909</v>
      </c>
      <c r="H87" s="6">
        <v>1.1670162557055812</v>
      </c>
      <c r="I87" s="6">
        <v>1.6147275302611528</v>
      </c>
      <c r="J87" s="2">
        <v>0</v>
      </c>
      <c r="K87" s="2">
        <v>0</v>
      </c>
      <c r="L87" s="2">
        <v>0</v>
      </c>
      <c r="N87" s="3" t="s">
        <v>46</v>
      </c>
      <c r="O87" s="4" t="s">
        <v>4510</v>
      </c>
      <c r="P87" s="4" t="s">
        <v>334</v>
      </c>
      <c r="Q87" s="4" t="s">
        <v>305</v>
      </c>
      <c r="R87" s="5" t="s">
        <v>418</v>
      </c>
      <c r="S87" s="6">
        <v>7.6254162028179875E-2</v>
      </c>
      <c r="T87" s="6">
        <v>0.23388691316148072</v>
      </c>
      <c r="U87" s="6">
        <v>0.32603005015305114</v>
      </c>
      <c r="V87" s="2">
        <v>0</v>
      </c>
      <c r="W87" s="2">
        <v>0</v>
      </c>
      <c r="X87" s="2">
        <v>0</v>
      </c>
      <c r="Y87" s="2" t="s">
        <v>4612</v>
      </c>
      <c r="AA87" s="3" t="s">
        <v>46</v>
      </c>
      <c r="AB87" s="4" t="s">
        <v>93</v>
      </c>
      <c r="AC87" s="4" t="s">
        <v>348</v>
      </c>
      <c r="AD87" s="4" t="s">
        <v>323</v>
      </c>
      <c r="AE87" s="5" t="s">
        <v>818</v>
      </c>
      <c r="AF87" s="6">
        <v>1.3988626668943183</v>
      </c>
      <c r="AG87" s="6">
        <v>0.46804005590659498</v>
      </c>
      <c r="AH87" s="6">
        <v>2.9887669853058134</v>
      </c>
      <c r="AI87" s="2">
        <v>0</v>
      </c>
      <c r="AJ87" s="2">
        <v>0</v>
      </c>
      <c r="AK87" s="2">
        <v>0</v>
      </c>
      <c r="AM87" s="3" t="s">
        <v>46</v>
      </c>
      <c r="AN87" s="4" t="s">
        <v>4511</v>
      </c>
      <c r="AO87" s="4" t="s">
        <v>334</v>
      </c>
      <c r="AP87" s="4" t="s">
        <v>305</v>
      </c>
      <c r="AQ87" s="5" t="s">
        <v>430</v>
      </c>
      <c r="AR87" s="6">
        <v>0</v>
      </c>
      <c r="AS87" s="6">
        <v>0.33191585767720899</v>
      </c>
      <c r="AT87" s="6">
        <v>0</v>
      </c>
      <c r="AU87" s="2">
        <v>0</v>
      </c>
      <c r="AV87" s="2">
        <v>0</v>
      </c>
      <c r="AW87" s="2">
        <v>0</v>
      </c>
      <c r="AX87" s="2" t="s">
        <v>4613</v>
      </c>
    </row>
    <row r="88" spans="2:50" ht="32.25" thickBot="1" x14ac:dyDescent="0.3">
      <c r="B88" s="3" t="s">
        <v>134</v>
      </c>
      <c r="C88" s="4" t="s">
        <v>222</v>
      </c>
      <c r="D88" s="4" t="s">
        <v>1206</v>
      </c>
      <c r="E88" s="4" t="s">
        <v>323</v>
      </c>
      <c r="F88" s="5" t="s">
        <v>431</v>
      </c>
      <c r="G88" s="6">
        <v>1.6380773239597493</v>
      </c>
      <c r="H88" s="6">
        <v>1.1670162557055814</v>
      </c>
      <c r="I88" s="6">
        <v>1.4036456784137621</v>
      </c>
      <c r="J88" s="2">
        <v>0.12495234220435605</v>
      </c>
      <c r="K88" s="2">
        <v>2.4270641104188302E-4</v>
      </c>
      <c r="L88" s="2">
        <v>0.33160528789999999</v>
      </c>
      <c r="N88" s="3" t="s">
        <v>46</v>
      </c>
      <c r="O88" s="4" t="s">
        <v>4510</v>
      </c>
      <c r="P88" s="4" t="s">
        <v>348</v>
      </c>
      <c r="Q88" s="4" t="s">
        <v>305</v>
      </c>
      <c r="R88" s="5" t="s">
        <v>420</v>
      </c>
      <c r="S88" s="6">
        <v>7.6254162028179875E-2</v>
      </c>
      <c r="T88" s="6">
        <v>0.23388691316148072</v>
      </c>
      <c r="U88" s="6">
        <v>0.32603005015305114</v>
      </c>
      <c r="V88" s="2">
        <v>0</v>
      </c>
      <c r="W88" s="2">
        <v>0</v>
      </c>
      <c r="X88" s="2">
        <v>0</v>
      </c>
      <c r="Y88" s="2" t="s">
        <v>4612</v>
      </c>
      <c r="AA88" s="3" t="s">
        <v>46</v>
      </c>
      <c r="AB88" s="4" t="s">
        <v>92</v>
      </c>
      <c r="AC88" s="4" t="s">
        <v>348</v>
      </c>
      <c r="AD88" s="4" t="s">
        <v>305</v>
      </c>
      <c r="AE88" s="5" t="s">
        <v>836</v>
      </c>
      <c r="AF88" s="6">
        <v>1.3982575766404577</v>
      </c>
      <c r="AG88" s="6">
        <v>0.46804005590659487</v>
      </c>
      <c r="AH88" s="6">
        <v>2.9874741680645878</v>
      </c>
      <c r="AI88" s="2">
        <v>0</v>
      </c>
      <c r="AJ88" s="2">
        <v>0</v>
      </c>
      <c r="AK88" s="2">
        <v>0</v>
      </c>
      <c r="AM88" s="3" t="s">
        <v>46</v>
      </c>
      <c r="AN88" s="4" t="s">
        <v>4511</v>
      </c>
      <c r="AO88" s="4" t="s">
        <v>348</v>
      </c>
      <c r="AP88" s="4" t="s">
        <v>305</v>
      </c>
      <c r="AQ88" s="5" t="s">
        <v>432</v>
      </c>
      <c r="AR88" s="6">
        <v>0</v>
      </c>
      <c r="AS88" s="6">
        <v>0.33191585767720899</v>
      </c>
      <c r="AT88" s="6">
        <v>0</v>
      </c>
      <c r="AU88" s="2">
        <v>0</v>
      </c>
      <c r="AV88" s="2">
        <v>0</v>
      </c>
      <c r="AW88" s="2">
        <v>0</v>
      </c>
      <c r="AX88" s="2" t="s">
        <v>4613</v>
      </c>
    </row>
    <row r="89" spans="2:50" ht="32.25" thickBot="1" x14ac:dyDescent="0.3">
      <c r="B89" s="3" t="s">
        <v>134</v>
      </c>
      <c r="C89" s="4" t="s">
        <v>222</v>
      </c>
      <c r="D89" s="4" t="s">
        <v>452</v>
      </c>
      <c r="E89" s="4" t="s">
        <v>305</v>
      </c>
      <c r="F89" s="5" t="s">
        <v>433</v>
      </c>
      <c r="G89" s="6">
        <v>1.4836916579455248</v>
      </c>
      <c r="H89" s="6">
        <v>1.167016255705581</v>
      </c>
      <c r="I89" s="6">
        <v>1.2713547482236922</v>
      </c>
      <c r="J89" s="2">
        <v>0</v>
      </c>
      <c r="K89" s="2">
        <v>0</v>
      </c>
      <c r="L89" s="2">
        <v>0</v>
      </c>
      <c r="N89" s="3" t="s">
        <v>46</v>
      </c>
      <c r="O89" s="4" t="s">
        <v>4511</v>
      </c>
      <c r="P89" s="4" t="s">
        <v>304</v>
      </c>
      <c r="Q89" s="4" t="s">
        <v>323</v>
      </c>
      <c r="R89" s="5" t="s">
        <v>422</v>
      </c>
      <c r="S89" s="6">
        <v>0</v>
      </c>
      <c r="T89" s="6">
        <v>0.33191585767720899</v>
      </c>
      <c r="U89" s="6">
        <v>0</v>
      </c>
      <c r="V89" s="2">
        <v>0</v>
      </c>
      <c r="W89" s="2">
        <v>0</v>
      </c>
      <c r="X89" s="2">
        <v>0</v>
      </c>
      <c r="Y89" s="2" t="s">
        <v>4612</v>
      </c>
      <c r="AA89" s="3" t="s">
        <v>46</v>
      </c>
      <c r="AB89" s="4" t="s">
        <v>93</v>
      </c>
      <c r="AC89" s="4" t="s">
        <v>348</v>
      </c>
      <c r="AD89" s="4" t="s">
        <v>305</v>
      </c>
      <c r="AE89" s="5" t="s">
        <v>824</v>
      </c>
      <c r="AF89" s="6">
        <v>1.3988626668943183</v>
      </c>
      <c r="AG89" s="6">
        <v>0.46804005590659498</v>
      </c>
      <c r="AH89" s="6">
        <v>2.9887669853058134</v>
      </c>
      <c r="AI89" s="2">
        <v>0</v>
      </c>
      <c r="AJ89" s="2">
        <v>0</v>
      </c>
      <c r="AK89" s="2">
        <v>0</v>
      </c>
      <c r="AM89" s="3" t="s">
        <v>46</v>
      </c>
      <c r="AN89" s="4" t="s">
        <v>4512</v>
      </c>
      <c r="AO89" s="4" t="s">
        <v>304</v>
      </c>
      <c r="AP89" s="4" t="s">
        <v>323</v>
      </c>
      <c r="AQ89" s="5" t="s">
        <v>434</v>
      </c>
      <c r="AR89" s="6">
        <v>0.72591384810775073</v>
      </c>
      <c r="AS89" s="6">
        <v>0.40423613175376344</v>
      </c>
      <c r="AT89" s="6">
        <v>1.7957668577482186</v>
      </c>
      <c r="AU89" s="2">
        <v>0</v>
      </c>
      <c r="AV89" s="2">
        <v>0</v>
      </c>
      <c r="AW89" s="2">
        <v>0</v>
      </c>
      <c r="AX89" s="2" t="s">
        <v>4613</v>
      </c>
    </row>
    <row r="90" spans="2:50" ht="32.25" thickBot="1" x14ac:dyDescent="0.3">
      <c r="B90" s="3" t="s">
        <v>134</v>
      </c>
      <c r="C90" s="4" t="s">
        <v>222</v>
      </c>
      <c r="D90" s="4" t="s">
        <v>549</v>
      </c>
      <c r="E90" s="4" t="s">
        <v>305</v>
      </c>
      <c r="F90" s="5" t="s">
        <v>435</v>
      </c>
      <c r="G90" s="6">
        <v>1.6460236450046033</v>
      </c>
      <c r="H90" s="6">
        <v>1.1670162557055808</v>
      </c>
      <c r="I90" s="6">
        <v>1.4104547704088435</v>
      </c>
      <c r="J90" s="2">
        <v>0</v>
      </c>
      <c r="K90" s="2">
        <v>0</v>
      </c>
      <c r="L90" s="2">
        <v>0</v>
      </c>
      <c r="N90" s="3" t="s">
        <v>46</v>
      </c>
      <c r="O90" s="4" t="s">
        <v>4511</v>
      </c>
      <c r="P90" s="4" t="s">
        <v>334</v>
      </c>
      <c r="Q90" s="4" t="s">
        <v>323</v>
      </c>
      <c r="R90" s="5" t="s">
        <v>424</v>
      </c>
      <c r="S90" s="6">
        <v>0</v>
      </c>
      <c r="T90" s="6">
        <v>0.33191585767720899</v>
      </c>
      <c r="U90" s="6">
        <v>0</v>
      </c>
      <c r="V90" s="2">
        <v>0</v>
      </c>
      <c r="W90" s="2">
        <v>0</v>
      </c>
      <c r="X90" s="2">
        <v>0</v>
      </c>
      <c r="Y90" s="2" t="s">
        <v>4612</v>
      </c>
      <c r="AA90" s="3" t="s">
        <v>46</v>
      </c>
      <c r="AB90" s="4" t="s">
        <v>336</v>
      </c>
      <c r="AC90" s="4" t="s">
        <v>348</v>
      </c>
      <c r="AD90" s="4" t="s">
        <v>323</v>
      </c>
      <c r="AE90" s="5" t="s">
        <v>744</v>
      </c>
      <c r="AF90" s="6">
        <v>1.4286409671144271</v>
      </c>
      <c r="AG90" s="6">
        <v>0.37050802189881044</v>
      </c>
      <c r="AH90" s="6">
        <v>3.8558975316993376</v>
      </c>
      <c r="AI90" s="2">
        <v>9.5291312611617829E-2</v>
      </c>
      <c r="AJ90" s="2">
        <v>0.10004999727005165</v>
      </c>
      <c r="AK90" s="2">
        <v>1.0833328740000001</v>
      </c>
      <c r="AM90" s="3" t="s">
        <v>46</v>
      </c>
      <c r="AN90" s="4" t="s">
        <v>4512</v>
      </c>
      <c r="AO90" s="4" t="s">
        <v>334</v>
      </c>
      <c r="AP90" s="4" t="s">
        <v>323</v>
      </c>
      <c r="AQ90" s="5" t="s">
        <v>436</v>
      </c>
      <c r="AR90" s="6">
        <v>0.72591384810775073</v>
      </c>
      <c r="AS90" s="6">
        <v>0.40423613175376344</v>
      </c>
      <c r="AT90" s="6">
        <v>1.7957668577482186</v>
      </c>
      <c r="AU90" s="2">
        <v>0</v>
      </c>
      <c r="AV90" s="2">
        <v>0</v>
      </c>
      <c r="AW90" s="2">
        <v>0</v>
      </c>
      <c r="AX90" s="2" t="s">
        <v>4613</v>
      </c>
    </row>
    <row r="91" spans="2:50" ht="32.25" thickBot="1" x14ac:dyDescent="0.3">
      <c r="B91" s="3" t="s">
        <v>134</v>
      </c>
      <c r="C91" s="4" t="s">
        <v>222</v>
      </c>
      <c r="D91" s="4" t="s">
        <v>733</v>
      </c>
      <c r="E91" s="4" t="s">
        <v>305</v>
      </c>
      <c r="F91" s="5" t="s">
        <v>437</v>
      </c>
      <c r="G91" s="6">
        <v>3.2284767216503916</v>
      </c>
      <c r="H91" s="6">
        <v>1.1670162557055812</v>
      </c>
      <c r="I91" s="6">
        <v>2.7664368048570549</v>
      </c>
      <c r="J91" s="2">
        <v>0</v>
      </c>
      <c r="K91" s="2">
        <v>0</v>
      </c>
      <c r="L91" s="2">
        <v>0</v>
      </c>
      <c r="N91" s="3" t="s">
        <v>46</v>
      </c>
      <c r="O91" s="4" t="s">
        <v>4511</v>
      </c>
      <c r="P91" s="4" t="s">
        <v>348</v>
      </c>
      <c r="Q91" s="4" t="s">
        <v>323</v>
      </c>
      <c r="R91" s="5" t="s">
        <v>426</v>
      </c>
      <c r="S91" s="6">
        <v>0</v>
      </c>
      <c r="T91" s="6">
        <v>0.33191585767720899</v>
      </c>
      <c r="U91" s="6">
        <v>0</v>
      </c>
      <c r="V91" s="2">
        <v>0</v>
      </c>
      <c r="W91" s="2">
        <v>0</v>
      </c>
      <c r="X91" s="2">
        <v>0</v>
      </c>
      <c r="Y91" s="2" t="s">
        <v>4612</v>
      </c>
      <c r="AA91" s="3" t="s">
        <v>46</v>
      </c>
      <c r="AB91" s="4" t="s">
        <v>336</v>
      </c>
      <c r="AC91" s="4" t="s">
        <v>348</v>
      </c>
      <c r="AD91" s="4" t="s">
        <v>305</v>
      </c>
      <c r="AE91" s="5" t="s">
        <v>753</v>
      </c>
      <c r="AF91" s="6">
        <v>1.4286409671144271</v>
      </c>
      <c r="AG91" s="6">
        <v>0.37050802189881044</v>
      </c>
      <c r="AH91" s="6">
        <v>3.8558975316993376</v>
      </c>
      <c r="AI91" s="2">
        <v>1.5691393203247949E-3</v>
      </c>
      <c r="AJ91" s="2">
        <v>1.6474994457751448E-3</v>
      </c>
      <c r="AK91" s="2">
        <v>1.7838984090000003E-2</v>
      </c>
      <c r="AM91" s="3" t="s">
        <v>46</v>
      </c>
      <c r="AN91" s="4" t="s">
        <v>4512</v>
      </c>
      <c r="AO91" s="4" t="s">
        <v>348</v>
      </c>
      <c r="AP91" s="4" t="s">
        <v>323</v>
      </c>
      <c r="AQ91" s="5" t="s">
        <v>438</v>
      </c>
      <c r="AR91" s="6">
        <v>0.72591384810775073</v>
      </c>
      <c r="AS91" s="6">
        <v>0.40423613175376344</v>
      </c>
      <c r="AT91" s="6">
        <v>1.7957668577482186</v>
      </c>
      <c r="AU91" s="2">
        <v>0</v>
      </c>
      <c r="AV91" s="2">
        <v>0</v>
      </c>
      <c r="AW91" s="2">
        <v>0</v>
      </c>
      <c r="AX91" s="2" t="s">
        <v>4613</v>
      </c>
    </row>
    <row r="92" spans="2:50" ht="32.25" thickBot="1" x14ac:dyDescent="0.3">
      <c r="B92" s="3" t="s">
        <v>134</v>
      </c>
      <c r="C92" s="4" t="s">
        <v>222</v>
      </c>
      <c r="D92" s="4" t="s">
        <v>805</v>
      </c>
      <c r="E92" s="4" t="s">
        <v>305</v>
      </c>
      <c r="F92" s="5" t="s">
        <v>439</v>
      </c>
      <c r="G92" s="6">
        <v>3.0581984135464686</v>
      </c>
      <c r="H92" s="6">
        <v>1.167016255705581</v>
      </c>
      <c r="I92" s="6">
        <v>2.6205276906768313</v>
      </c>
      <c r="J92" s="2">
        <v>0</v>
      </c>
      <c r="K92" s="2">
        <v>0</v>
      </c>
      <c r="L92" s="2">
        <v>0</v>
      </c>
      <c r="N92" s="3" t="s">
        <v>46</v>
      </c>
      <c r="O92" s="4" t="s">
        <v>4511</v>
      </c>
      <c r="P92" s="4" t="s">
        <v>304</v>
      </c>
      <c r="Q92" s="4" t="s">
        <v>305</v>
      </c>
      <c r="R92" s="5" t="s">
        <v>428</v>
      </c>
      <c r="S92" s="6">
        <v>0</v>
      </c>
      <c r="T92" s="6">
        <v>0.33191585767720899</v>
      </c>
      <c r="U92" s="6">
        <v>0</v>
      </c>
      <c r="V92" s="2">
        <v>0</v>
      </c>
      <c r="W92" s="2">
        <v>0</v>
      </c>
      <c r="X92" s="2">
        <v>0</v>
      </c>
      <c r="Y92" s="2" t="s">
        <v>4612</v>
      </c>
      <c r="AA92" s="3" t="s">
        <v>46</v>
      </c>
      <c r="AB92" s="4" t="s">
        <v>104</v>
      </c>
      <c r="AC92" s="4" t="s">
        <v>348</v>
      </c>
      <c r="AD92" s="4" t="s">
        <v>323</v>
      </c>
      <c r="AE92" s="5" t="s">
        <v>713</v>
      </c>
      <c r="AF92" s="6">
        <v>1.3444694451666022</v>
      </c>
      <c r="AG92" s="6">
        <v>0.37050802189881021</v>
      </c>
      <c r="AH92" s="6">
        <v>3.6287188554686445</v>
      </c>
      <c r="AI92" s="2">
        <v>2.486133459002561</v>
      </c>
      <c r="AJ92" s="2">
        <v>2.6102866984315676</v>
      </c>
      <c r="AK92" s="2">
        <v>28.2639627</v>
      </c>
      <c r="AM92" s="3" t="s">
        <v>46</v>
      </c>
      <c r="AN92" s="4" t="s">
        <v>4512</v>
      </c>
      <c r="AO92" s="4" t="s">
        <v>304</v>
      </c>
      <c r="AP92" s="4" t="s">
        <v>305</v>
      </c>
      <c r="AQ92" s="5" t="s">
        <v>440</v>
      </c>
      <c r="AR92" s="6">
        <v>0.72591384810775073</v>
      </c>
      <c r="AS92" s="6">
        <v>0.40423613175376344</v>
      </c>
      <c r="AT92" s="6">
        <v>1.7957668577482186</v>
      </c>
      <c r="AU92" s="2">
        <v>0</v>
      </c>
      <c r="AV92" s="2">
        <v>0</v>
      </c>
      <c r="AW92" s="2">
        <v>0</v>
      </c>
      <c r="AX92" s="2" t="s">
        <v>4613</v>
      </c>
    </row>
    <row r="93" spans="2:50" ht="32.25" thickBot="1" x14ac:dyDescent="0.3">
      <c r="B93" s="3" t="s">
        <v>134</v>
      </c>
      <c r="C93" s="4" t="s">
        <v>222</v>
      </c>
      <c r="D93" s="4" t="s">
        <v>919</v>
      </c>
      <c r="E93" s="4" t="s">
        <v>305</v>
      </c>
      <c r="F93" s="5" t="s">
        <v>441</v>
      </c>
      <c r="G93" s="6">
        <v>2.4508724479758133</v>
      </c>
      <c r="H93" s="6">
        <v>1.1670162557055812</v>
      </c>
      <c r="I93" s="6">
        <v>2.1001185167673686</v>
      </c>
      <c r="J93" s="2">
        <v>0</v>
      </c>
      <c r="K93" s="2">
        <v>0</v>
      </c>
      <c r="L93" s="2">
        <v>0</v>
      </c>
      <c r="N93" s="3" t="s">
        <v>46</v>
      </c>
      <c r="O93" s="4" t="s">
        <v>4511</v>
      </c>
      <c r="P93" s="4" t="s">
        <v>334</v>
      </c>
      <c r="Q93" s="4" t="s">
        <v>305</v>
      </c>
      <c r="R93" s="5" t="s">
        <v>430</v>
      </c>
      <c r="S93" s="6">
        <v>0</v>
      </c>
      <c r="T93" s="6">
        <v>0.33191585767720899</v>
      </c>
      <c r="U93" s="6">
        <v>0</v>
      </c>
      <c r="V93" s="2">
        <v>0</v>
      </c>
      <c r="W93" s="2">
        <v>0</v>
      </c>
      <c r="X93" s="2">
        <v>0</v>
      </c>
      <c r="Y93" s="2" t="s">
        <v>4612</v>
      </c>
      <c r="AA93" s="3" t="s">
        <v>46</v>
      </c>
      <c r="AB93" s="4" t="s">
        <v>340</v>
      </c>
      <c r="AC93" s="4" t="s">
        <v>348</v>
      </c>
      <c r="AD93" s="4" t="s">
        <v>323</v>
      </c>
      <c r="AE93" s="5" t="s">
        <v>659</v>
      </c>
      <c r="AF93" s="6">
        <v>1.1728434498947184</v>
      </c>
      <c r="AG93" s="6">
        <v>0.34786668894526257</v>
      </c>
      <c r="AH93" s="6">
        <v>3.371531357172481</v>
      </c>
      <c r="AI93" s="2">
        <v>0.93723285041434834</v>
      </c>
      <c r="AJ93" s="2">
        <v>0.98403665093312942</v>
      </c>
      <c r="AK93" s="2">
        <v>10.65506529</v>
      </c>
      <c r="AM93" s="3" t="s">
        <v>46</v>
      </c>
      <c r="AN93" s="4" t="s">
        <v>4512</v>
      </c>
      <c r="AO93" s="4" t="s">
        <v>334</v>
      </c>
      <c r="AP93" s="4" t="s">
        <v>305</v>
      </c>
      <c r="AQ93" s="5" t="s">
        <v>442</v>
      </c>
      <c r="AR93" s="6">
        <v>0.72591384810775073</v>
      </c>
      <c r="AS93" s="6">
        <v>0.40423613175376344</v>
      </c>
      <c r="AT93" s="6">
        <v>1.7957668577482186</v>
      </c>
      <c r="AU93" s="2">
        <v>0</v>
      </c>
      <c r="AV93" s="2">
        <v>0</v>
      </c>
      <c r="AW93" s="2">
        <v>0</v>
      </c>
      <c r="AX93" s="2" t="s">
        <v>4613</v>
      </c>
    </row>
    <row r="94" spans="2:50" ht="32.25" thickBot="1" x14ac:dyDescent="0.3">
      <c r="B94" s="3" t="s">
        <v>134</v>
      </c>
      <c r="C94" s="4" t="s">
        <v>222</v>
      </c>
      <c r="D94" s="4" t="s">
        <v>1021</v>
      </c>
      <c r="E94" s="4" t="s">
        <v>305</v>
      </c>
      <c r="F94" s="5" t="s">
        <v>443</v>
      </c>
      <c r="G94" s="6">
        <v>1.6698626081391474</v>
      </c>
      <c r="H94" s="6">
        <v>1.1670162557055812</v>
      </c>
      <c r="I94" s="6">
        <v>1.4308820463940701</v>
      </c>
      <c r="J94" s="2">
        <v>0</v>
      </c>
      <c r="K94" s="2">
        <v>0</v>
      </c>
      <c r="L94" s="2">
        <v>0</v>
      </c>
      <c r="N94" s="3" t="s">
        <v>46</v>
      </c>
      <c r="O94" s="4" t="s">
        <v>4511</v>
      </c>
      <c r="P94" s="4" t="s">
        <v>348</v>
      </c>
      <c r="Q94" s="4" t="s">
        <v>305</v>
      </c>
      <c r="R94" s="5" t="s">
        <v>432</v>
      </c>
      <c r="S94" s="6">
        <v>0</v>
      </c>
      <c r="T94" s="6">
        <v>0.33191585767720899</v>
      </c>
      <c r="U94" s="6">
        <v>0</v>
      </c>
      <c r="V94" s="2">
        <v>0</v>
      </c>
      <c r="W94" s="2">
        <v>0</v>
      </c>
      <c r="X94" s="2">
        <v>0</v>
      </c>
      <c r="Y94" s="2" t="s">
        <v>4612</v>
      </c>
      <c r="AA94" s="3" t="s">
        <v>46</v>
      </c>
      <c r="AB94" s="4" t="s">
        <v>104</v>
      </c>
      <c r="AC94" s="4" t="s">
        <v>348</v>
      </c>
      <c r="AD94" s="4" t="s">
        <v>305</v>
      </c>
      <c r="AE94" s="5" t="s">
        <v>722</v>
      </c>
      <c r="AF94" s="6">
        <v>1.3444694451666022</v>
      </c>
      <c r="AG94" s="6">
        <v>0.37050802189881021</v>
      </c>
      <c r="AH94" s="6">
        <v>3.6287188554686445</v>
      </c>
      <c r="AI94" s="2">
        <v>4.0938566785869018E-2</v>
      </c>
      <c r="AJ94" s="2">
        <v>4.2982968571960399E-2</v>
      </c>
      <c r="AK94" s="2">
        <v>0.46541593349999999</v>
      </c>
      <c r="AM94" s="3" t="s">
        <v>46</v>
      </c>
      <c r="AN94" s="4" t="s">
        <v>4512</v>
      </c>
      <c r="AO94" s="4" t="s">
        <v>348</v>
      </c>
      <c r="AP94" s="4" t="s">
        <v>305</v>
      </c>
      <c r="AQ94" s="5" t="s">
        <v>444</v>
      </c>
      <c r="AR94" s="6">
        <v>0.72591384810775073</v>
      </c>
      <c r="AS94" s="6">
        <v>0.40423613175376344</v>
      </c>
      <c r="AT94" s="6">
        <v>1.7957668577482186</v>
      </c>
      <c r="AU94" s="2">
        <v>0</v>
      </c>
      <c r="AV94" s="2">
        <v>0</v>
      </c>
      <c r="AW94" s="2">
        <v>0</v>
      </c>
      <c r="AX94" s="2" t="s">
        <v>4613</v>
      </c>
    </row>
    <row r="95" spans="2:50" ht="32.25" thickBot="1" x14ac:dyDescent="0.3">
      <c r="B95" s="3" t="s">
        <v>134</v>
      </c>
      <c r="C95" s="4" t="s">
        <v>222</v>
      </c>
      <c r="D95" s="4" t="s">
        <v>1076</v>
      </c>
      <c r="E95" s="4" t="s">
        <v>305</v>
      </c>
      <c r="F95" s="5" t="s">
        <v>445</v>
      </c>
      <c r="G95" s="6">
        <v>2.4043297104273966</v>
      </c>
      <c r="H95" s="6">
        <v>1.1670162557055808</v>
      </c>
      <c r="I95" s="6">
        <v>2.0602366922247652</v>
      </c>
      <c r="J95" s="2">
        <v>0</v>
      </c>
      <c r="K95" s="2">
        <v>0</v>
      </c>
      <c r="L95" s="2">
        <v>0</v>
      </c>
      <c r="N95" s="3" t="s">
        <v>46</v>
      </c>
      <c r="O95" s="4" t="s">
        <v>4512</v>
      </c>
      <c r="P95" s="4" t="s">
        <v>304</v>
      </c>
      <c r="Q95" s="4" t="s">
        <v>323</v>
      </c>
      <c r="R95" s="5" t="s">
        <v>434</v>
      </c>
      <c r="S95" s="6">
        <v>0.72591384810775073</v>
      </c>
      <c r="T95" s="6">
        <v>0.40423613175376344</v>
      </c>
      <c r="U95" s="6">
        <v>1.7957668577482186</v>
      </c>
      <c r="V95" s="2">
        <v>0</v>
      </c>
      <c r="W95" s="2">
        <v>0</v>
      </c>
      <c r="X95" s="2">
        <v>0</v>
      </c>
      <c r="Y95" s="2" t="s">
        <v>4612</v>
      </c>
      <c r="AA95" s="3" t="s">
        <v>46</v>
      </c>
      <c r="AB95" s="4" t="s">
        <v>340</v>
      </c>
      <c r="AC95" s="4" t="s">
        <v>348</v>
      </c>
      <c r="AD95" s="4" t="s">
        <v>305</v>
      </c>
      <c r="AE95" s="5" t="s">
        <v>668</v>
      </c>
      <c r="AF95" s="6">
        <v>1.1728434498947184</v>
      </c>
      <c r="AG95" s="6">
        <v>0.34786668894526257</v>
      </c>
      <c r="AH95" s="6">
        <v>3.371531357172481</v>
      </c>
      <c r="AI95" s="2">
        <v>1.5433189861951243E-2</v>
      </c>
      <c r="AJ95" s="2">
        <v>1.6203896884595507E-2</v>
      </c>
      <c r="AK95" s="2">
        <v>0.17545441940000001</v>
      </c>
      <c r="AM95" s="3" t="s">
        <v>46</v>
      </c>
      <c r="AN95" s="4" t="s">
        <v>4513</v>
      </c>
      <c r="AO95" s="4" t="s">
        <v>304</v>
      </c>
      <c r="AP95" s="4" t="s">
        <v>323</v>
      </c>
      <c r="AQ95" s="5" t="s">
        <v>446</v>
      </c>
      <c r="AR95" s="6">
        <v>0.12031032261303487</v>
      </c>
      <c r="AS95" s="6">
        <v>0.45291599091271478</v>
      </c>
      <c r="AT95" s="6">
        <v>0.26563496327560859</v>
      </c>
      <c r="AU95" s="2">
        <v>0</v>
      </c>
      <c r="AV95" s="2">
        <v>0</v>
      </c>
      <c r="AW95" s="2">
        <v>0</v>
      </c>
      <c r="AX95" s="2" t="s">
        <v>4613</v>
      </c>
    </row>
    <row r="96" spans="2:50" ht="32.25" thickBot="1" x14ac:dyDescent="0.3">
      <c r="B96" s="3" t="s">
        <v>134</v>
      </c>
      <c r="C96" s="4" t="s">
        <v>222</v>
      </c>
      <c r="D96" s="4" t="s">
        <v>1144</v>
      </c>
      <c r="E96" s="4" t="s">
        <v>305</v>
      </c>
      <c r="F96" s="5" t="s">
        <v>447</v>
      </c>
      <c r="G96" s="6">
        <v>1.8844132763500909</v>
      </c>
      <c r="H96" s="6">
        <v>1.1670162557055812</v>
      </c>
      <c r="I96" s="6">
        <v>1.6147275302611528</v>
      </c>
      <c r="J96" s="2">
        <v>0</v>
      </c>
      <c r="K96" s="2">
        <v>0</v>
      </c>
      <c r="L96" s="2">
        <v>0</v>
      </c>
      <c r="N96" s="3" t="s">
        <v>46</v>
      </c>
      <c r="O96" s="4" t="s">
        <v>4512</v>
      </c>
      <c r="P96" s="4" t="s">
        <v>334</v>
      </c>
      <c r="Q96" s="4" t="s">
        <v>323</v>
      </c>
      <c r="R96" s="5" t="s">
        <v>436</v>
      </c>
      <c r="S96" s="6">
        <v>0.72591384810775073</v>
      </c>
      <c r="T96" s="6">
        <v>0.40423613175376344</v>
      </c>
      <c r="U96" s="6">
        <v>1.7957668577482186</v>
      </c>
      <c r="V96" s="2">
        <v>0</v>
      </c>
      <c r="W96" s="2">
        <v>0</v>
      </c>
      <c r="X96" s="2">
        <v>0</v>
      </c>
      <c r="Y96" s="2" t="s">
        <v>4612</v>
      </c>
      <c r="AA96" s="3" t="s">
        <v>46</v>
      </c>
      <c r="AB96" s="4" t="s">
        <v>325</v>
      </c>
      <c r="AC96" s="4" t="s">
        <v>348</v>
      </c>
      <c r="AD96" s="4" t="s">
        <v>323</v>
      </c>
      <c r="AE96" s="5" t="s">
        <v>4507</v>
      </c>
      <c r="AF96" s="6">
        <v>2.1684225843242309</v>
      </c>
      <c r="AG96" s="6">
        <v>1.1914352681370644</v>
      </c>
      <c r="AH96" s="6">
        <v>1.8200087258746249</v>
      </c>
      <c r="AI96" s="2">
        <v>0</v>
      </c>
      <c r="AJ96" s="2">
        <v>3.772654712533404</v>
      </c>
      <c r="AK96" s="2">
        <v>5.8222204501915646</v>
      </c>
      <c r="AM96" s="3" t="s">
        <v>46</v>
      </c>
      <c r="AN96" s="4" t="s">
        <v>4513</v>
      </c>
      <c r="AO96" s="4" t="s">
        <v>334</v>
      </c>
      <c r="AP96" s="4" t="s">
        <v>323</v>
      </c>
      <c r="AQ96" s="5" t="s">
        <v>448</v>
      </c>
      <c r="AR96" s="6">
        <v>0.12031032261303487</v>
      </c>
      <c r="AS96" s="6">
        <v>0.45291599091271478</v>
      </c>
      <c r="AT96" s="6">
        <v>0.26563496327560859</v>
      </c>
      <c r="AU96" s="2">
        <v>0</v>
      </c>
      <c r="AV96" s="2">
        <v>0</v>
      </c>
      <c r="AW96" s="2">
        <v>0</v>
      </c>
      <c r="AX96" s="2" t="s">
        <v>4613</v>
      </c>
    </row>
    <row r="97" spans="2:50" ht="32.25" thickBot="1" x14ac:dyDescent="0.3">
      <c r="B97" s="3" t="s">
        <v>134</v>
      </c>
      <c r="C97" s="4" t="s">
        <v>222</v>
      </c>
      <c r="D97" s="4" t="s">
        <v>1206</v>
      </c>
      <c r="E97" s="4" t="s">
        <v>305</v>
      </c>
      <c r="F97" s="5" t="s">
        <v>449</v>
      </c>
      <c r="G97" s="6">
        <v>1.6380773239597493</v>
      </c>
      <c r="H97" s="6">
        <v>1.1670162557055814</v>
      </c>
      <c r="I97" s="6">
        <v>1.4036456784137621</v>
      </c>
      <c r="J97" s="2">
        <v>0</v>
      </c>
      <c r="K97" s="2">
        <v>0</v>
      </c>
      <c r="L97" s="2">
        <v>0</v>
      </c>
      <c r="N97" s="3" t="s">
        <v>46</v>
      </c>
      <c r="O97" s="4" t="s">
        <v>4512</v>
      </c>
      <c r="P97" s="4" t="s">
        <v>348</v>
      </c>
      <c r="Q97" s="4" t="s">
        <v>323</v>
      </c>
      <c r="R97" s="5" t="s">
        <v>438</v>
      </c>
      <c r="S97" s="6">
        <v>0.72591384810775073</v>
      </c>
      <c r="T97" s="6">
        <v>0.40423613175376344</v>
      </c>
      <c r="U97" s="6">
        <v>1.7957668577482186</v>
      </c>
      <c r="V97" s="2">
        <v>0</v>
      </c>
      <c r="W97" s="2">
        <v>0</v>
      </c>
      <c r="X97" s="2">
        <v>0</v>
      </c>
      <c r="Y97" s="2" t="s">
        <v>4612</v>
      </c>
      <c r="AA97" s="3" t="s">
        <v>46</v>
      </c>
      <c r="AB97" s="4" t="s">
        <v>325</v>
      </c>
      <c r="AC97" s="4" t="s">
        <v>348</v>
      </c>
      <c r="AD97" s="4" t="s">
        <v>305</v>
      </c>
      <c r="AE97" s="5" t="s">
        <v>4508</v>
      </c>
      <c r="AF97" s="6">
        <v>2.1684225843242309</v>
      </c>
      <c r="AG97" s="6">
        <v>1.1914352681370644</v>
      </c>
      <c r="AH97" s="6">
        <v>1.8200087258746249</v>
      </c>
      <c r="AI97" s="2">
        <v>0</v>
      </c>
      <c r="AJ97" s="2">
        <v>7.3472001851468349E-2</v>
      </c>
      <c r="AK97" s="2">
        <v>0.11338705</v>
      </c>
      <c r="AM97" s="3" t="s">
        <v>46</v>
      </c>
      <c r="AN97" s="4" t="s">
        <v>4513</v>
      </c>
      <c r="AO97" s="4" t="s">
        <v>348</v>
      </c>
      <c r="AP97" s="4" t="s">
        <v>323</v>
      </c>
      <c r="AQ97" s="5" t="s">
        <v>450</v>
      </c>
      <c r="AR97" s="6">
        <v>0.12031032261303487</v>
      </c>
      <c r="AS97" s="6">
        <v>0.45291599091271478</v>
      </c>
      <c r="AT97" s="6">
        <v>0.26563496327560859</v>
      </c>
      <c r="AU97" s="2">
        <v>0</v>
      </c>
      <c r="AV97" s="2">
        <v>0</v>
      </c>
      <c r="AW97" s="2">
        <v>0</v>
      </c>
      <c r="AX97" s="2" t="s">
        <v>4613</v>
      </c>
    </row>
    <row r="98" spans="2:50" ht="32.25" thickBot="1" x14ac:dyDescent="0.3">
      <c r="B98" s="3" t="s">
        <v>134</v>
      </c>
      <c r="C98" s="4" t="s">
        <v>200</v>
      </c>
      <c r="D98" s="4" t="s">
        <v>733</v>
      </c>
      <c r="E98" s="4" t="s">
        <v>323</v>
      </c>
      <c r="F98" s="5" t="s">
        <v>451</v>
      </c>
      <c r="G98" s="6">
        <v>1.5086109791841189</v>
      </c>
      <c r="H98" s="6">
        <v>1.1756392137261971</v>
      </c>
      <c r="I98" s="6">
        <v>1.2832261475887363</v>
      </c>
      <c r="J98" s="2">
        <v>2.9987099057004816</v>
      </c>
      <c r="K98" s="2">
        <v>0</v>
      </c>
      <c r="L98" s="2">
        <v>7.2862689538799996</v>
      </c>
      <c r="N98" s="3" t="s">
        <v>46</v>
      </c>
      <c r="O98" s="4" t="s">
        <v>4512</v>
      </c>
      <c r="P98" s="4" t="s">
        <v>304</v>
      </c>
      <c r="Q98" s="4" t="s">
        <v>305</v>
      </c>
      <c r="R98" s="5" t="s">
        <v>440</v>
      </c>
      <c r="S98" s="6">
        <v>0.72591384810775073</v>
      </c>
      <c r="T98" s="6">
        <v>0.40423613175376344</v>
      </c>
      <c r="U98" s="6">
        <v>1.7957668577482186</v>
      </c>
      <c r="V98" s="2">
        <v>0</v>
      </c>
      <c r="W98" s="2">
        <v>0</v>
      </c>
      <c r="X98" s="2">
        <v>0</v>
      </c>
      <c r="Y98" s="2" t="s">
        <v>4612</v>
      </c>
      <c r="AA98" s="3" t="s">
        <v>134</v>
      </c>
      <c r="AB98" s="4" t="s">
        <v>135</v>
      </c>
      <c r="AC98" s="4" t="s">
        <v>452</v>
      </c>
      <c r="AD98" s="4" t="s">
        <v>305</v>
      </c>
      <c r="AE98" s="5" t="s">
        <v>4400</v>
      </c>
      <c r="AF98" s="6">
        <v>1.3163705293303529</v>
      </c>
      <c r="AG98" s="6">
        <v>0.92752188135794134</v>
      </c>
      <c r="AH98" s="6">
        <v>1.4192339348405629</v>
      </c>
      <c r="AI98" s="2">
        <v>0</v>
      </c>
      <c r="AJ98" s="2">
        <v>0</v>
      </c>
      <c r="AK98" s="2">
        <v>0</v>
      </c>
      <c r="AM98" s="3" t="s">
        <v>46</v>
      </c>
      <c r="AN98" s="4" t="s">
        <v>4513</v>
      </c>
      <c r="AO98" s="4" t="s">
        <v>304</v>
      </c>
      <c r="AP98" s="4" t="s">
        <v>305</v>
      </c>
      <c r="AQ98" s="5" t="s">
        <v>453</v>
      </c>
      <c r="AR98" s="6">
        <v>0.12031032261303487</v>
      </c>
      <c r="AS98" s="6">
        <v>0.45291599091271478</v>
      </c>
      <c r="AT98" s="6">
        <v>0.26563496327560859</v>
      </c>
      <c r="AU98" s="2">
        <v>0</v>
      </c>
      <c r="AV98" s="2">
        <v>0</v>
      </c>
      <c r="AW98" s="2">
        <v>0</v>
      </c>
      <c r="AX98" s="2" t="s">
        <v>4613</v>
      </c>
    </row>
    <row r="99" spans="2:50" ht="32.25" thickBot="1" x14ac:dyDescent="0.3">
      <c r="B99" s="3" t="s">
        <v>134</v>
      </c>
      <c r="C99" s="4" t="s">
        <v>200</v>
      </c>
      <c r="D99" s="4" t="s">
        <v>805</v>
      </c>
      <c r="E99" s="4" t="s">
        <v>323</v>
      </c>
      <c r="F99" s="5" t="s">
        <v>454</v>
      </c>
      <c r="G99" s="6">
        <v>1.4290428895647052</v>
      </c>
      <c r="H99" s="6">
        <v>1.1756392137261968</v>
      </c>
      <c r="I99" s="6">
        <v>1.2155454436019903</v>
      </c>
      <c r="J99" s="2">
        <v>1.2274125931187296</v>
      </c>
      <c r="K99" s="2">
        <v>0</v>
      </c>
      <c r="L99" s="2">
        <v>2.9717024488199999</v>
      </c>
      <c r="N99" s="3" t="s">
        <v>46</v>
      </c>
      <c r="O99" s="4" t="s">
        <v>4512</v>
      </c>
      <c r="P99" s="4" t="s">
        <v>334</v>
      </c>
      <c r="Q99" s="4" t="s">
        <v>305</v>
      </c>
      <c r="R99" s="5" t="s">
        <v>442</v>
      </c>
      <c r="S99" s="6">
        <v>0.72591384810775073</v>
      </c>
      <c r="T99" s="6">
        <v>0.40423613175376344</v>
      </c>
      <c r="U99" s="6">
        <v>1.7957668577482186</v>
      </c>
      <c r="V99" s="2">
        <v>0</v>
      </c>
      <c r="W99" s="2">
        <v>0</v>
      </c>
      <c r="X99" s="2">
        <v>0</v>
      </c>
      <c r="Y99" s="2" t="s">
        <v>4612</v>
      </c>
      <c r="AA99" s="3" t="s">
        <v>134</v>
      </c>
      <c r="AB99" s="4" t="s">
        <v>138</v>
      </c>
      <c r="AC99" s="4" t="s">
        <v>452</v>
      </c>
      <c r="AD99" s="4" t="s">
        <v>305</v>
      </c>
      <c r="AE99" s="5" t="s">
        <v>4384</v>
      </c>
      <c r="AF99" s="6">
        <v>1.1924852584510213</v>
      </c>
      <c r="AG99" s="6">
        <v>0.58274562247134432</v>
      </c>
      <c r="AH99" s="6">
        <v>2.0463221214667473</v>
      </c>
      <c r="AI99" s="2">
        <v>9.3197817819407758E-5</v>
      </c>
      <c r="AJ99" s="2">
        <v>8.5376573427788299E-6</v>
      </c>
      <c r="AK99" s="2">
        <v>6.6960653510000001E-4</v>
      </c>
      <c r="AM99" s="3" t="s">
        <v>46</v>
      </c>
      <c r="AN99" s="4" t="s">
        <v>4513</v>
      </c>
      <c r="AO99" s="4" t="s">
        <v>334</v>
      </c>
      <c r="AP99" s="4" t="s">
        <v>305</v>
      </c>
      <c r="AQ99" s="5" t="s">
        <v>455</v>
      </c>
      <c r="AR99" s="6">
        <v>0.12031032261303487</v>
      </c>
      <c r="AS99" s="6">
        <v>0.45291599091271478</v>
      </c>
      <c r="AT99" s="6">
        <v>0.26563496327560859</v>
      </c>
      <c r="AU99" s="2">
        <v>0</v>
      </c>
      <c r="AV99" s="2">
        <v>0</v>
      </c>
      <c r="AW99" s="2">
        <v>0</v>
      </c>
      <c r="AX99" s="2" t="s">
        <v>4613</v>
      </c>
    </row>
    <row r="100" spans="2:50" ht="32.25" thickBot="1" x14ac:dyDescent="0.3">
      <c r="B100" s="3" t="s">
        <v>134</v>
      </c>
      <c r="C100" s="4" t="s">
        <v>200</v>
      </c>
      <c r="D100" s="4" t="s">
        <v>733</v>
      </c>
      <c r="E100" s="4" t="s">
        <v>305</v>
      </c>
      <c r="F100" s="5" t="s">
        <v>456</v>
      </c>
      <c r="G100" s="6">
        <v>1.5086109791841189</v>
      </c>
      <c r="H100" s="6">
        <v>1.1756392137261971</v>
      </c>
      <c r="I100" s="6">
        <v>1.2832261475887363</v>
      </c>
      <c r="J100" s="2">
        <v>5.7918568801306095E-2</v>
      </c>
      <c r="K100" s="2">
        <v>0</v>
      </c>
      <c r="L100" s="2">
        <v>0.1407350702688</v>
      </c>
      <c r="N100" s="3" t="s">
        <v>46</v>
      </c>
      <c r="O100" s="4" t="s">
        <v>4512</v>
      </c>
      <c r="P100" s="4" t="s">
        <v>348</v>
      </c>
      <c r="Q100" s="4" t="s">
        <v>305</v>
      </c>
      <c r="R100" s="5" t="s">
        <v>444</v>
      </c>
      <c r="S100" s="6">
        <v>0.72591384810775073</v>
      </c>
      <c r="T100" s="6">
        <v>0.40423613175376344</v>
      </c>
      <c r="U100" s="6">
        <v>1.7957668577482186</v>
      </c>
      <c r="V100" s="2">
        <v>0</v>
      </c>
      <c r="W100" s="2">
        <v>0</v>
      </c>
      <c r="X100" s="2">
        <v>0</v>
      </c>
      <c r="Y100" s="2" t="s">
        <v>4612</v>
      </c>
      <c r="AA100" s="3" t="s">
        <v>134</v>
      </c>
      <c r="AB100" s="4" t="s">
        <v>139</v>
      </c>
      <c r="AC100" s="4" t="s">
        <v>452</v>
      </c>
      <c r="AD100" s="4" t="s">
        <v>305</v>
      </c>
      <c r="AE100" s="5" t="s">
        <v>4358</v>
      </c>
      <c r="AF100" s="6">
        <v>1.8374224268935082</v>
      </c>
      <c r="AG100" s="6">
        <v>0.58274562247134409</v>
      </c>
      <c r="AH100" s="6">
        <v>3.1530437227503354</v>
      </c>
      <c r="AI100" s="2">
        <v>9.5877653021918634E-5</v>
      </c>
      <c r="AJ100" s="2">
        <v>8.7831514458541675E-6</v>
      </c>
      <c r="AK100" s="2">
        <v>6.8886058209999994E-4</v>
      </c>
      <c r="AM100" s="3" t="s">
        <v>46</v>
      </c>
      <c r="AN100" s="4" t="s">
        <v>4513</v>
      </c>
      <c r="AO100" s="4" t="s">
        <v>348</v>
      </c>
      <c r="AP100" s="4" t="s">
        <v>305</v>
      </c>
      <c r="AQ100" s="5" t="s">
        <v>457</v>
      </c>
      <c r="AR100" s="6">
        <v>0.12031032261303487</v>
      </c>
      <c r="AS100" s="6">
        <v>0.45291599091271478</v>
      </c>
      <c r="AT100" s="6">
        <v>0.26563496327560859</v>
      </c>
      <c r="AU100" s="2">
        <v>0</v>
      </c>
      <c r="AV100" s="2">
        <v>0</v>
      </c>
      <c r="AW100" s="2">
        <v>0</v>
      </c>
      <c r="AX100" s="2" t="s">
        <v>4613</v>
      </c>
    </row>
    <row r="101" spans="2:50" ht="32.25" thickBot="1" x14ac:dyDescent="0.3">
      <c r="B101" s="3" t="s">
        <v>134</v>
      </c>
      <c r="C101" s="4" t="s">
        <v>200</v>
      </c>
      <c r="D101" s="4" t="s">
        <v>805</v>
      </c>
      <c r="E101" s="4" t="s">
        <v>305</v>
      </c>
      <c r="F101" s="5" t="s">
        <v>458</v>
      </c>
      <c r="G101" s="6">
        <v>1.4290428895647052</v>
      </c>
      <c r="H101" s="6">
        <v>1.1756392137261968</v>
      </c>
      <c r="I101" s="6">
        <v>1.2155454436019903</v>
      </c>
      <c r="J101" s="2">
        <v>2.2116667899957133E-2</v>
      </c>
      <c r="K101" s="2">
        <v>0</v>
      </c>
      <c r="L101" s="2">
        <v>5.3546913667360002E-2</v>
      </c>
      <c r="N101" s="3" t="s">
        <v>46</v>
      </c>
      <c r="O101" s="4" t="s">
        <v>4513</v>
      </c>
      <c r="P101" s="4" t="s">
        <v>304</v>
      </c>
      <c r="Q101" s="4" t="s">
        <v>323</v>
      </c>
      <c r="R101" s="5" t="s">
        <v>446</v>
      </c>
      <c r="S101" s="6">
        <v>0.12031032261303487</v>
      </c>
      <c r="T101" s="6">
        <v>0.45291599091271478</v>
      </c>
      <c r="U101" s="6">
        <v>0.26563496327560859</v>
      </c>
      <c r="V101" s="2">
        <v>0</v>
      </c>
      <c r="W101" s="2">
        <v>0</v>
      </c>
      <c r="X101" s="2">
        <v>0</v>
      </c>
      <c r="Y101" s="2" t="s">
        <v>4612</v>
      </c>
      <c r="AA101" s="3" t="s">
        <v>134</v>
      </c>
      <c r="AB101" s="4" t="s">
        <v>135</v>
      </c>
      <c r="AC101" s="4" t="s">
        <v>452</v>
      </c>
      <c r="AD101" s="4" t="s">
        <v>308</v>
      </c>
      <c r="AE101" s="5" t="s">
        <v>4397</v>
      </c>
      <c r="AF101" s="6">
        <v>1.3163705293303529</v>
      </c>
      <c r="AG101" s="6">
        <v>0.92752188135794134</v>
      </c>
      <c r="AH101" s="6">
        <v>1.4192339348405629</v>
      </c>
      <c r="AI101" s="2">
        <v>1.9006798727697773</v>
      </c>
      <c r="AJ101" s="2">
        <v>2.3352459440131406</v>
      </c>
      <c r="AK101" s="2">
        <v>11.916678219419849</v>
      </c>
      <c r="AM101" s="3" t="s">
        <v>46</v>
      </c>
      <c r="AN101" s="4" t="s">
        <v>117</v>
      </c>
      <c r="AO101" s="4" t="s">
        <v>334</v>
      </c>
      <c r="AP101" s="4" t="s">
        <v>323</v>
      </c>
      <c r="AQ101" s="5" t="s">
        <v>459</v>
      </c>
      <c r="AR101" s="6">
        <v>0.97015986168306634</v>
      </c>
      <c r="AS101" s="6">
        <v>1.2227967723779136</v>
      </c>
      <c r="AT101" s="6">
        <v>0.79339419566543623</v>
      </c>
      <c r="AU101" s="2">
        <v>0</v>
      </c>
      <c r="AV101" s="2">
        <v>0</v>
      </c>
      <c r="AW101" s="2">
        <v>0</v>
      </c>
      <c r="AX101" s="2" t="s">
        <v>4613</v>
      </c>
    </row>
    <row r="102" spans="2:50" ht="32.25" thickBot="1" x14ac:dyDescent="0.3">
      <c r="B102" s="3" t="s">
        <v>134</v>
      </c>
      <c r="C102" s="4" t="s">
        <v>185</v>
      </c>
      <c r="D102" s="4" t="s">
        <v>634</v>
      </c>
      <c r="E102" s="4" t="s">
        <v>323</v>
      </c>
      <c r="F102" s="5" t="s">
        <v>460</v>
      </c>
      <c r="G102" s="6">
        <v>4.8649462699517807</v>
      </c>
      <c r="H102" s="6">
        <v>1.3512249155174381</v>
      </c>
      <c r="I102" s="6">
        <v>3.6003971019797238</v>
      </c>
      <c r="J102" s="2">
        <v>0</v>
      </c>
      <c r="K102" s="2">
        <v>0</v>
      </c>
      <c r="L102" s="2">
        <v>0</v>
      </c>
      <c r="N102" s="3" t="s">
        <v>46</v>
      </c>
      <c r="O102" s="4" t="s">
        <v>4513</v>
      </c>
      <c r="P102" s="4" t="s">
        <v>334</v>
      </c>
      <c r="Q102" s="4" t="s">
        <v>323</v>
      </c>
      <c r="R102" s="5" t="s">
        <v>448</v>
      </c>
      <c r="S102" s="6">
        <v>0.12031032261303487</v>
      </c>
      <c r="T102" s="6">
        <v>0.45291599091271478</v>
      </c>
      <c r="U102" s="6">
        <v>0.26563496327560859</v>
      </c>
      <c r="V102" s="2">
        <v>0</v>
      </c>
      <c r="W102" s="2">
        <v>0</v>
      </c>
      <c r="X102" s="2">
        <v>0</v>
      </c>
      <c r="Y102" s="2" t="s">
        <v>4612</v>
      </c>
      <c r="AA102" s="3" t="s">
        <v>134</v>
      </c>
      <c r="AB102" s="4" t="s">
        <v>138</v>
      </c>
      <c r="AC102" s="4" t="s">
        <v>452</v>
      </c>
      <c r="AD102" s="4" t="s">
        <v>308</v>
      </c>
      <c r="AE102" s="5" t="s">
        <v>4371</v>
      </c>
      <c r="AF102" s="6">
        <v>1.1924852584510213</v>
      </c>
      <c r="AG102" s="6">
        <v>0.58274562247134432</v>
      </c>
      <c r="AH102" s="6">
        <v>2.0463221214667473</v>
      </c>
      <c r="AI102" s="2">
        <v>1.2475605828239263E-3</v>
      </c>
      <c r="AJ102" s="2">
        <v>1.1428641806986696E-4</v>
      </c>
      <c r="AK102" s="2">
        <v>8.9634579299999999E-3</v>
      </c>
      <c r="AM102" s="3" t="s">
        <v>46</v>
      </c>
      <c r="AN102" s="4" t="s">
        <v>117</v>
      </c>
      <c r="AO102" s="4" t="s">
        <v>348</v>
      </c>
      <c r="AP102" s="4" t="s">
        <v>323</v>
      </c>
      <c r="AQ102" s="5" t="s">
        <v>461</v>
      </c>
      <c r="AR102" s="6">
        <v>0.92989591224612533</v>
      </c>
      <c r="AS102" s="6">
        <v>1.2227967723779145</v>
      </c>
      <c r="AT102" s="6">
        <v>0.76046644319955248</v>
      </c>
      <c r="AU102" s="2">
        <v>0</v>
      </c>
      <c r="AV102" s="2">
        <v>0</v>
      </c>
      <c r="AW102" s="2">
        <v>0</v>
      </c>
      <c r="AX102" s="2" t="s">
        <v>4613</v>
      </c>
    </row>
    <row r="103" spans="2:50" ht="32.25" thickBot="1" x14ac:dyDescent="0.3">
      <c r="B103" s="3" t="s">
        <v>134</v>
      </c>
      <c r="C103" s="4" t="s">
        <v>185</v>
      </c>
      <c r="D103" s="4" t="s">
        <v>870</v>
      </c>
      <c r="E103" s="4" t="s">
        <v>323</v>
      </c>
      <c r="F103" s="5" t="s">
        <v>462</v>
      </c>
      <c r="G103" s="6">
        <v>4.7571358262963361</v>
      </c>
      <c r="H103" s="6">
        <v>1.3512249155174376</v>
      </c>
      <c r="I103" s="6">
        <v>3.5206099085840497</v>
      </c>
      <c r="J103" s="2">
        <v>2.5091975210818105E-2</v>
      </c>
      <c r="K103" s="2">
        <v>0</v>
      </c>
      <c r="L103" s="2">
        <v>5.2696426220000002E-2</v>
      </c>
      <c r="N103" s="3" t="s">
        <v>46</v>
      </c>
      <c r="O103" s="4" t="s">
        <v>4513</v>
      </c>
      <c r="P103" s="4" t="s">
        <v>348</v>
      </c>
      <c r="Q103" s="4" t="s">
        <v>323</v>
      </c>
      <c r="R103" s="5" t="s">
        <v>450</v>
      </c>
      <c r="S103" s="6">
        <v>0.12031032261303487</v>
      </c>
      <c r="T103" s="6">
        <v>0.45291599091271478</v>
      </c>
      <c r="U103" s="6">
        <v>0.26563496327560859</v>
      </c>
      <c r="V103" s="2">
        <v>0</v>
      </c>
      <c r="W103" s="2">
        <v>0</v>
      </c>
      <c r="X103" s="2">
        <v>0</v>
      </c>
      <c r="Y103" s="2" t="s">
        <v>4612</v>
      </c>
      <c r="AA103" s="3" t="s">
        <v>134</v>
      </c>
      <c r="AB103" s="4" t="s">
        <v>139</v>
      </c>
      <c r="AC103" s="4" t="s">
        <v>452</v>
      </c>
      <c r="AD103" s="4" t="s">
        <v>308</v>
      </c>
      <c r="AE103" s="5" t="s">
        <v>4345</v>
      </c>
      <c r="AF103" s="6">
        <v>1.8374224268935082</v>
      </c>
      <c r="AG103" s="6">
        <v>0.58274562247134409</v>
      </c>
      <c r="AH103" s="6">
        <v>3.1530437227503354</v>
      </c>
      <c r="AI103" s="2">
        <v>1.3302347279530423E-3</v>
      </c>
      <c r="AJ103" s="2">
        <v>1.2186002374792363E-4</v>
      </c>
      <c r="AK103" s="2">
        <v>9.5574541109999991E-3</v>
      </c>
      <c r="AM103" s="3" t="s">
        <v>46</v>
      </c>
      <c r="AN103" s="4" t="s">
        <v>117</v>
      </c>
      <c r="AO103" s="4" t="s">
        <v>334</v>
      </c>
      <c r="AP103" s="4" t="s">
        <v>305</v>
      </c>
      <c r="AQ103" s="5" t="s">
        <v>463</v>
      </c>
      <c r="AR103" s="6">
        <v>0.97015986168306634</v>
      </c>
      <c r="AS103" s="6">
        <v>1.2227967723779136</v>
      </c>
      <c r="AT103" s="6">
        <v>0.79339419566543623</v>
      </c>
      <c r="AU103" s="2">
        <v>0</v>
      </c>
      <c r="AV103" s="2">
        <v>0</v>
      </c>
      <c r="AW103" s="2">
        <v>0</v>
      </c>
      <c r="AX103" s="2" t="s">
        <v>4613</v>
      </c>
    </row>
    <row r="104" spans="2:50" ht="16.5" thickBot="1" x14ac:dyDescent="0.3">
      <c r="B104" s="3" t="s">
        <v>134</v>
      </c>
      <c r="C104" s="4" t="s">
        <v>185</v>
      </c>
      <c r="D104" s="4" t="s">
        <v>976</v>
      </c>
      <c r="E104" s="4" t="s">
        <v>323</v>
      </c>
      <c r="F104" s="5" t="s">
        <v>464</v>
      </c>
      <c r="G104" s="6">
        <v>4.2832791876159</v>
      </c>
      <c r="H104" s="6">
        <v>1.1766310831088092</v>
      </c>
      <c r="I104" s="6">
        <v>3.6402906986775587</v>
      </c>
      <c r="J104" s="2">
        <v>0</v>
      </c>
      <c r="K104" s="2">
        <v>0</v>
      </c>
      <c r="L104" s="2">
        <v>0</v>
      </c>
      <c r="N104" s="3" t="s">
        <v>46</v>
      </c>
      <c r="O104" s="4" t="s">
        <v>4513</v>
      </c>
      <c r="P104" s="4" t="s">
        <v>304</v>
      </c>
      <c r="Q104" s="4" t="s">
        <v>305</v>
      </c>
      <c r="R104" s="5" t="s">
        <v>453</v>
      </c>
      <c r="S104" s="6">
        <v>0.12031032261303487</v>
      </c>
      <c r="T104" s="6">
        <v>0.45291599091271478</v>
      </c>
      <c r="U104" s="6">
        <v>0.26563496327560859</v>
      </c>
      <c r="V104" s="2">
        <v>0</v>
      </c>
      <c r="W104" s="2">
        <v>0</v>
      </c>
      <c r="X104" s="2">
        <v>0</v>
      </c>
      <c r="Y104" s="2" t="s">
        <v>4612</v>
      </c>
      <c r="AA104" s="3" t="s">
        <v>134</v>
      </c>
      <c r="AB104" s="4" t="s">
        <v>158</v>
      </c>
      <c r="AC104" s="4" t="s">
        <v>452</v>
      </c>
      <c r="AD104" s="4" t="s">
        <v>305</v>
      </c>
      <c r="AE104" s="5" t="s">
        <v>3485</v>
      </c>
      <c r="AF104" s="6">
        <v>1.029222243820066</v>
      </c>
      <c r="AG104" s="6">
        <v>0.7299257096935714</v>
      </c>
      <c r="AH104" s="6">
        <v>1.4100369806841597</v>
      </c>
      <c r="AI104" s="2">
        <v>9.189425356045498E-3</v>
      </c>
      <c r="AJ104" s="2">
        <v>1.9547068624584929E-4</v>
      </c>
      <c r="AK104" s="2">
        <v>4.4654980467744007E-2</v>
      </c>
      <c r="AM104" s="3" t="s">
        <v>46</v>
      </c>
      <c r="AN104" s="4" t="s">
        <v>117</v>
      </c>
      <c r="AO104" s="4" t="s">
        <v>348</v>
      </c>
      <c r="AP104" s="4" t="s">
        <v>305</v>
      </c>
      <c r="AQ104" s="5" t="s">
        <v>465</v>
      </c>
      <c r="AR104" s="6">
        <v>0.92989591224612533</v>
      </c>
      <c r="AS104" s="6">
        <v>1.2227967723779145</v>
      </c>
      <c r="AT104" s="6">
        <v>0.76046644319955248</v>
      </c>
      <c r="AU104" s="2">
        <v>0</v>
      </c>
      <c r="AV104" s="2">
        <v>0</v>
      </c>
      <c r="AW104" s="2">
        <v>0</v>
      </c>
      <c r="AX104" s="2" t="s">
        <v>4613</v>
      </c>
    </row>
    <row r="105" spans="2:50" ht="16.5" thickBot="1" x14ac:dyDescent="0.3">
      <c r="B105" s="3" t="s">
        <v>134</v>
      </c>
      <c r="C105" s="4" t="s">
        <v>185</v>
      </c>
      <c r="D105" s="4" t="s">
        <v>1274</v>
      </c>
      <c r="E105" s="4" t="s">
        <v>323</v>
      </c>
      <c r="F105" s="5" t="s">
        <v>466</v>
      </c>
      <c r="G105" s="6">
        <v>2.1359944149234265</v>
      </c>
      <c r="H105" s="6">
        <v>1.3512249155174374</v>
      </c>
      <c r="I105" s="6">
        <v>1.5807837691517623</v>
      </c>
      <c r="J105" s="2">
        <v>0</v>
      </c>
      <c r="K105" s="2">
        <v>0</v>
      </c>
      <c r="L105" s="2">
        <v>0</v>
      </c>
      <c r="N105" s="3" t="s">
        <v>46</v>
      </c>
      <c r="O105" s="4" t="s">
        <v>4513</v>
      </c>
      <c r="P105" s="4" t="s">
        <v>334</v>
      </c>
      <c r="Q105" s="4" t="s">
        <v>305</v>
      </c>
      <c r="R105" s="5" t="s">
        <v>455</v>
      </c>
      <c r="S105" s="6">
        <v>0.12031032261303487</v>
      </c>
      <c r="T105" s="6">
        <v>0.45291599091271478</v>
      </c>
      <c r="U105" s="6">
        <v>0.26563496327560859</v>
      </c>
      <c r="V105" s="2">
        <v>0</v>
      </c>
      <c r="W105" s="2">
        <v>0</v>
      </c>
      <c r="X105" s="2">
        <v>0</v>
      </c>
      <c r="Y105" s="2" t="s">
        <v>4612</v>
      </c>
      <c r="AA105" s="3" t="s">
        <v>134</v>
      </c>
      <c r="AB105" s="4" t="s">
        <v>158</v>
      </c>
      <c r="AC105" s="4" t="s">
        <v>452</v>
      </c>
      <c r="AD105" s="4" t="s">
        <v>308</v>
      </c>
      <c r="AE105" s="5" t="s">
        <v>3463</v>
      </c>
      <c r="AF105" s="6">
        <v>1.029222243820066</v>
      </c>
      <c r="AG105" s="6">
        <v>0.7299257096935714</v>
      </c>
      <c r="AH105" s="6">
        <v>1.4100369806841597</v>
      </c>
      <c r="AI105" s="2">
        <v>0.56659018502012526</v>
      </c>
      <c r="AJ105" s="2">
        <v>1.0305583726161418E-2</v>
      </c>
      <c r="AK105" s="2">
        <v>2.7565155892501201</v>
      </c>
      <c r="AM105" s="3" t="s">
        <v>46</v>
      </c>
      <c r="AN105" s="4" t="s">
        <v>132</v>
      </c>
      <c r="AO105" s="4" t="s">
        <v>334</v>
      </c>
      <c r="AP105" s="4" t="s">
        <v>323</v>
      </c>
      <c r="AQ105" s="5" t="s">
        <v>467</v>
      </c>
      <c r="AR105" s="6">
        <v>1.0887231124746157</v>
      </c>
      <c r="AS105" s="6">
        <v>1.0988718034450706</v>
      </c>
      <c r="AT105" s="6">
        <v>0.99076444500747229</v>
      </c>
      <c r="AU105" s="2">
        <v>0</v>
      </c>
      <c r="AV105" s="2">
        <v>0</v>
      </c>
      <c r="AW105" s="2">
        <v>0</v>
      </c>
      <c r="AX105" s="2" t="s">
        <v>4679</v>
      </c>
    </row>
    <row r="106" spans="2:50" ht="16.5" thickBot="1" x14ac:dyDescent="0.3">
      <c r="B106" s="3" t="s">
        <v>134</v>
      </c>
      <c r="C106" s="4" t="s">
        <v>185</v>
      </c>
      <c r="D106" s="4" t="s">
        <v>634</v>
      </c>
      <c r="E106" s="4" t="s">
        <v>305</v>
      </c>
      <c r="F106" s="5" t="s">
        <v>468</v>
      </c>
      <c r="G106" s="6">
        <v>4.8649462699517807</v>
      </c>
      <c r="H106" s="6">
        <v>1.3512249155174381</v>
      </c>
      <c r="I106" s="6">
        <v>3.6003971019797238</v>
      </c>
      <c r="J106" s="2">
        <v>0</v>
      </c>
      <c r="K106" s="2">
        <v>0</v>
      </c>
      <c r="L106" s="2">
        <v>0</v>
      </c>
      <c r="N106" s="3" t="s">
        <v>46</v>
      </c>
      <c r="O106" s="4" t="s">
        <v>4513</v>
      </c>
      <c r="P106" s="4" t="s">
        <v>348</v>
      </c>
      <c r="Q106" s="4" t="s">
        <v>305</v>
      </c>
      <c r="R106" s="5" t="s">
        <v>457</v>
      </c>
      <c r="S106" s="6">
        <v>0.12031032261303487</v>
      </c>
      <c r="T106" s="6">
        <v>0.45291599091271478</v>
      </c>
      <c r="U106" s="6">
        <v>0.26563496327560859</v>
      </c>
      <c r="V106" s="2">
        <v>0</v>
      </c>
      <c r="W106" s="2">
        <v>0</v>
      </c>
      <c r="X106" s="2">
        <v>0</v>
      </c>
      <c r="Y106" s="2" t="s">
        <v>4612</v>
      </c>
      <c r="AA106" s="3" t="s">
        <v>134</v>
      </c>
      <c r="AB106" s="4" t="s">
        <v>239</v>
      </c>
      <c r="AC106" s="4" t="s">
        <v>452</v>
      </c>
      <c r="AD106" s="4" t="s">
        <v>305</v>
      </c>
      <c r="AE106" s="5" t="s">
        <v>680</v>
      </c>
      <c r="AF106" s="6">
        <v>2.4644980211573717</v>
      </c>
      <c r="AG106" s="6">
        <v>9999</v>
      </c>
      <c r="AH106" s="6">
        <v>9999</v>
      </c>
      <c r="AI106" s="2">
        <v>7.1811280692067686E-2</v>
      </c>
      <c r="AJ106" s="2">
        <v>2.0812297276346842E-2</v>
      </c>
      <c r="AK106" s="2">
        <v>-1.1426879231973162E-2</v>
      </c>
      <c r="AM106" s="3" t="s">
        <v>46</v>
      </c>
      <c r="AN106" s="4" t="s">
        <v>132</v>
      </c>
      <c r="AO106" s="4" t="s">
        <v>348</v>
      </c>
      <c r="AP106" s="4" t="s">
        <v>323</v>
      </c>
      <c r="AQ106" s="5" t="s">
        <v>469</v>
      </c>
      <c r="AR106" s="6">
        <v>0.9902468537482858</v>
      </c>
      <c r="AS106" s="6">
        <v>1.0988718034450704</v>
      </c>
      <c r="AT106" s="6">
        <v>0.90114866051141285</v>
      </c>
      <c r="AU106" s="2">
        <v>0</v>
      </c>
      <c r="AV106" s="2">
        <v>0</v>
      </c>
      <c r="AW106" s="2">
        <v>0</v>
      </c>
      <c r="AX106" s="2" t="s">
        <v>4613</v>
      </c>
    </row>
    <row r="107" spans="2:50" ht="16.5" thickBot="1" x14ac:dyDescent="0.3">
      <c r="B107" s="3" t="s">
        <v>134</v>
      </c>
      <c r="C107" s="4" t="s">
        <v>185</v>
      </c>
      <c r="D107" s="4" t="s">
        <v>870</v>
      </c>
      <c r="E107" s="4" t="s">
        <v>305</v>
      </c>
      <c r="F107" s="5" t="s">
        <v>470</v>
      </c>
      <c r="G107" s="6">
        <v>4.7571358262963361</v>
      </c>
      <c r="H107" s="6">
        <v>1.3512249155174376</v>
      </c>
      <c r="I107" s="6">
        <v>3.5206099085840497</v>
      </c>
      <c r="J107" s="2">
        <v>4.5213067415916471E-4</v>
      </c>
      <c r="K107" s="2">
        <v>0</v>
      </c>
      <c r="L107" s="2">
        <v>9.4953348679999996E-4</v>
      </c>
      <c r="N107" s="3" t="s">
        <v>46</v>
      </c>
      <c r="O107" s="4" t="s">
        <v>117</v>
      </c>
      <c r="P107" s="4" t="s">
        <v>334</v>
      </c>
      <c r="Q107" s="4" t="s">
        <v>323</v>
      </c>
      <c r="R107" s="5" t="s">
        <v>459</v>
      </c>
      <c r="S107" s="6">
        <v>0.97015986168306634</v>
      </c>
      <c r="T107" s="6">
        <v>1.2227967723779136</v>
      </c>
      <c r="U107" s="6">
        <v>0.79339419566543623</v>
      </c>
      <c r="V107" s="2">
        <v>0</v>
      </c>
      <c r="W107" s="2">
        <v>0</v>
      </c>
      <c r="X107" s="2">
        <v>0</v>
      </c>
      <c r="Y107" s="2" t="s">
        <v>4679</v>
      </c>
      <c r="AA107" s="3" t="s">
        <v>134</v>
      </c>
      <c r="AB107" s="4" t="s">
        <v>170</v>
      </c>
      <c r="AC107" s="4" t="s">
        <v>452</v>
      </c>
      <c r="AD107" s="4" t="s">
        <v>305</v>
      </c>
      <c r="AE107" s="5" t="s">
        <v>3604</v>
      </c>
      <c r="AF107" s="6">
        <v>1.2038706656533411</v>
      </c>
      <c r="AG107" s="6">
        <v>0.95317414055554706</v>
      </c>
      <c r="AH107" s="6">
        <v>1.2630123021924184</v>
      </c>
      <c r="AI107" s="2">
        <v>1.542400529386589E-4</v>
      </c>
      <c r="AJ107" s="2">
        <v>0</v>
      </c>
      <c r="AK107" s="2">
        <v>3.239242627E-4</v>
      </c>
      <c r="AM107" s="3" t="s">
        <v>46</v>
      </c>
      <c r="AN107" s="4" t="s">
        <v>132</v>
      </c>
      <c r="AO107" s="4" t="s">
        <v>334</v>
      </c>
      <c r="AP107" s="4" t="s">
        <v>305</v>
      </c>
      <c r="AQ107" s="5" t="s">
        <v>471</v>
      </c>
      <c r="AR107" s="6">
        <v>1.0887231124746157</v>
      </c>
      <c r="AS107" s="6">
        <v>1.0988718034450706</v>
      </c>
      <c r="AT107" s="6">
        <v>0.99076444500747229</v>
      </c>
      <c r="AU107" s="2">
        <v>0</v>
      </c>
      <c r="AV107" s="2">
        <v>0</v>
      </c>
      <c r="AW107" s="2">
        <v>0</v>
      </c>
      <c r="AX107" s="2" t="s">
        <v>4679</v>
      </c>
    </row>
    <row r="108" spans="2:50" ht="16.5" thickBot="1" x14ac:dyDescent="0.3">
      <c r="B108" s="3" t="s">
        <v>134</v>
      </c>
      <c r="C108" s="4" t="s">
        <v>185</v>
      </c>
      <c r="D108" s="4" t="s">
        <v>976</v>
      </c>
      <c r="E108" s="4" t="s">
        <v>305</v>
      </c>
      <c r="F108" s="5" t="s">
        <v>472</v>
      </c>
      <c r="G108" s="6">
        <v>4.2832791876159</v>
      </c>
      <c r="H108" s="6">
        <v>1.1766310831088092</v>
      </c>
      <c r="I108" s="6">
        <v>3.6402906986775587</v>
      </c>
      <c r="J108" s="2">
        <v>0</v>
      </c>
      <c r="K108" s="2">
        <v>0</v>
      </c>
      <c r="L108" s="2">
        <v>0</v>
      </c>
      <c r="N108" s="3" t="s">
        <v>46</v>
      </c>
      <c r="O108" s="4" t="s">
        <v>117</v>
      </c>
      <c r="P108" s="4" t="s">
        <v>348</v>
      </c>
      <c r="Q108" s="4" t="s">
        <v>323</v>
      </c>
      <c r="R108" s="5" t="s">
        <v>461</v>
      </c>
      <c r="S108" s="6">
        <v>0.92989591224612533</v>
      </c>
      <c r="T108" s="6">
        <v>1.2227967723779145</v>
      </c>
      <c r="U108" s="6">
        <v>0.76046644319955248</v>
      </c>
      <c r="V108" s="2">
        <v>0</v>
      </c>
      <c r="W108" s="2">
        <v>0</v>
      </c>
      <c r="X108" s="2">
        <v>0</v>
      </c>
      <c r="Y108" s="2" t="s">
        <v>4679</v>
      </c>
      <c r="AA108" s="3" t="s">
        <v>134</v>
      </c>
      <c r="AB108" s="4" t="s">
        <v>173</v>
      </c>
      <c r="AC108" s="4" t="s">
        <v>452</v>
      </c>
      <c r="AD108" s="4" t="s">
        <v>305</v>
      </c>
      <c r="AE108" s="5" t="s">
        <v>603</v>
      </c>
      <c r="AF108" s="6">
        <v>4.9437064731599136</v>
      </c>
      <c r="AG108" s="6">
        <v>1.639851176390769</v>
      </c>
      <c r="AH108" s="6">
        <v>3.0147287414463833</v>
      </c>
      <c r="AI108" s="2">
        <v>0</v>
      </c>
      <c r="AJ108" s="2">
        <v>0</v>
      </c>
      <c r="AK108" s="2">
        <v>0</v>
      </c>
      <c r="AM108" s="3" t="s">
        <v>46</v>
      </c>
      <c r="AN108" s="4" t="s">
        <v>132</v>
      </c>
      <c r="AO108" s="4" t="s">
        <v>348</v>
      </c>
      <c r="AP108" s="4" t="s">
        <v>305</v>
      </c>
      <c r="AQ108" s="5" t="s">
        <v>473</v>
      </c>
      <c r="AR108" s="6">
        <v>0.9902468537482858</v>
      </c>
      <c r="AS108" s="6">
        <v>1.0988718034450704</v>
      </c>
      <c r="AT108" s="6">
        <v>0.90114866051141285</v>
      </c>
      <c r="AU108" s="2">
        <v>0</v>
      </c>
      <c r="AV108" s="2">
        <v>0</v>
      </c>
      <c r="AW108" s="2">
        <v>0</v>
      </c>
      <c r="AX108" s="2" t="s">
        <v>4613</v>
      </c>
    </row>
    <row r="109" spans="2:50" ht="32.25" thickBot="1" x14ac:dyDescent="0.3">
      <c r="B109" s="3" t="s">
        <v>134</v>
      </c>
      <c r="C109" s="4" t="s">
        <v>185</v>
      </c>
      <c r="D109" s="4" t="s">
        <v>1274</v>
      </c>
      <c r="E109" s="4" t="s">
        <v>305</v>
      </c>
      <c r="F109" s="5" t="s">
        <v>474</v>
      </c>
      <c r="G109" s="6">
        <v>2.1359944149234265</v>
      </c>
      <c r="H109" s="6">
        <v>1.3512249155174374</v>
      </c>
      <c r="I109" s="6">
        <v>1.5807837691517623</v>
      </c>
      <c r="J109" s="2">
        <v>0</v>
      </c>
      <c r="K109" s="2">
        <v>0</v>
      </c>
      <c r="L109" s="2">
        <v>0</v>
      </c>
      <c r="N109" s="3" t="s">
        <v>46</v>
      </c>
      <c r="O109" s="4" t="s">
        <v>117</v>
      </c>
      <c r="P109" s="4" t="s">
        <v>334</v>
      </c>
      <c r="Q109" s="4" t="s">
        <v>305</v>
      </c>
      <c r="R109" s="5" t="s">
        <v>463</v>
      </c>
      <c r="S109" s="6">
        <v>0.97015986168306634</v>
      </c>
      <c r="T109" s="6">
        <v>1.2227967723779136</v>
      </c>
      <c r="U109" s="6">
        <v>0.79339419566543623</v>
      </c>
      <c r="V109" s="2">
        <v>0</v>
      </c>
      <c r="W109" s="2">
        <v>0</v>
      </c>
      <c r="X109" s="2">
        <v>0</v>
      </c>
      <c r="Y109" s="2" t="s">
        <v>4679</v>
      </c>
      <c r="AA109" s="3" t="s">
        <v>134</v>
      </c>
      <c r="AB109" s="4" t="s">
        <v>176</v>
      </c>
      <c r="AC109" s="4" t="s">
        <v>452</v>
      </c>
      <c r="AD109" s="4" t="s">
        <v>305</v>
      </c>
      <c r="AE109" s="5" t="s">
        <v>3215</v>
      </c>
      <c r="AF109" s="6">
        <v>2.4314116274046573</v>
      </c>
      <c r="AG109" s="6">
        <v>0.51829815891616604</v>
      </c>
      <c r="AH109" s="6">
        <v>4.6911446347582624</v>
      </c>
      <c r="AI109" s="2">
        <v>2.5707291931198976E-2</v>
      </c>
      <c r="AJ109" s="2">
        <v>1.1528235764848174E-3</v>
      </c>
      <c r="AK109" s="2">
        <v>0.23529461559999998</v>
      </c>
      <c r="AM109" s="3" t="s">
        <v>46</v>
      </c>
      <c r="AN109" s="4" t="s">
        <v>116</v>
      </c>
      <c r="AO109" s="4" t="s">
        <v>304</v>
      </c>
      <c r="AP109" s="4" t="s">
        <v>323</v>
      </c>
      <c r="AQ109" s="5" t="s">
        <v>475</v>
      </c>
      <c r="AR109" s="6">
        <v>0.98638683780771164</v>
      </c>
      <c r="AS109" s="6">
        <v>1.2227967723779138</v>
      </c>
      <c r="AT109" s="6">
        <v>0.8066645742689792</v>
      </c>
      <c r="AU109" s="2">
        <v>0</v>
      </c>
      <c r="AV109" s="2">
        <v>0</v>
      </c>
      <c r="AW109" s="2">
        <v>0</v>
      </c>
      <c r="AX109" s="2" t="s">
        <v>4613</v>
      </c>
    </row>
    <row r="110" spans="2:50" ht="16.5" thickBot="1" x14ac:dyDescent="0.3">
      <c r="B110" s="3" t="s">
        <v>134</v>
      </c>
      <c r="C110" s="4" t="s">
        <v>184</v>
      </c>
      <c r="D110" s="4" t="s">
        <v>634</v>
      </c>
      <c r="E110" s="4" t="s">
        <v>323</v>
      </c>
      <c r="F110" s="5" t="s">
        <v>476</v>
      </c>
      <c r="G110" s="6">
        <v>5.0101159603994887</v>
      </c>
      <c r="H110" s="6">
        <v>1.331463798509205</v>
      </c>
      <c r="I110" s="6">
        <v>3.7628630729646164</v>
      </c>
      <c r="J110" s="2">
        <v>0</v>
      </c>
      <c r="K110" s="2">
        <v>0</v>
      </c>
      <c r="L110" s="2">
        <v>0</v>
      </c>
      <c r="N110" s="3" t="s">
        <v>46</v>
      </c>
      <c r="O110" s="4" t="s">
        <v>117</v>
      </c>
      <c r="P110" s="4" t="s">
        <v>348</v>
      </c>
      <c r="Q110" s="4" t="s">
        <v>305</v>
      </c>
      <c r="R110" s="5" t="s">
        <v>465</v>
      </c>
      <c r="S110" s="6">
        <v>0.92989591224612533</v>
      </c>
      <c r="T110" s="6">
        <v>1.2227967723779145</v>
      </c>
      <c r="U110" s="6">
        <v>0.76046644319955248</v>
      </c>
      <c r="V110" s="2">
        <v>0</v>
      </c>
      <c r="W110" s="2">
        <v>0</v>
      </c>
      <c r="X110" s="2">
        <v>0</v>
      </c>
      <c r="Y110" s="2" t="s">
        <v>4679</v>
      </c>
      <c r="AA110" s="3" t="s">
        <v>134</v>
      </c>
      <c r="AB110" s="4" t="s">
        <v>178</v>
      </c>
      <c r="AC110" s="4" t="s">
        <v>452</v>
      </c>
      <c r="AD110" s="4" t="s">
        <v>305</v>
      </c>
      <c r="AE110" s="5" t="s">
        <v>569</v>
      </c>
      <c r="AF110" s="6">
        <v>4.5799517529111942</v>
      </c>
      <c r="AG110" s="6">
        <v>1.2180398626538849</v>
      </c>
      <c r="AH110" s="6">
        <v>3.7601000536487548</v>
      </c>
      <c r="AI110" s="2">
        <v>0</v>
      </c>
      <c r="AJ110" s="2">
        <v>0</v>
      </c>
      <c r="AK110" s="2">
        <v>0</v>
      </c>
      <c r="AM110" s="3" t="s">
        <v>46</v>
      </c>
      <c r="AN110" s="4" t="s">
        <v>116</v>
      </c>
      <c r="AO110" s="4" t="s">
        <v>334</v>
      </c>
      <c r="AP110" s="4" t="s">
        <v>323</v>
      </c>
      <c r="AQ110" s="5" t="s">
        <v>477</v>
      </c>
      <c r="AR110" s="6">
        <v>0.72591369331171329</v>
      </c>
      <c r="AS110" s="6">
        <v>1.2227967723779138</v>
      </c>
      <c r="AT110" s="6">
        <v>0.59365031844176686</v>
      </c>
      <c r="AU110" s="2">
        <v>0</v>
      </c>
      <c r="AV110" s="2">
        <v>0</v>
      </c>
      <c r="AW110" s="2">
        <v>0</v>
      </c>
      <c r="AX110" s="2" t="s">
        <v>4613</v>
      </c>
    </row>
    <row r="111" spans="2:50" ht="16.5" thickBot="1" x14ac:dyDescent="0.3">
      <c r="B111" s="3" t="s">
        <v>134</v>
      </c>
      <c r="C111" s="4" t="s">
        <v>184</v>
      </c>
      <c r="D111" s="4" t="s">
        <v>870</v>
      </c>
      <c r="E111" s="4" t="s">
        <v>323</v>
      </c>
      <c r="F111" s="5" t="s">
        <v>478</v>
      </c>
      <c r="G111" s="6">
        <v>4.7972326136515697</v>
      </c>
      <c r="H111" s="6">
        <v>1.3314637985092055</v>
      </c>
      <c r="I111" s="6">
        <v>3.6029763775949952</v>
      </c>
      <c r="J111" s="2">
        <v>0</v>
      </c>
      <c r="K111" s="2">
        <v>0</v>
      </c>
      <c r="L111" s="2">
        <v>0</v>
      </c>
      <c r="N111" s="3" t="s">
        <v>46</v>
      </c>
      <c r="O111" s="4" t="s">
        <v>132</v>
      </c>
      <c r="P111" s="4" t="s">
        <v>334</v>
      </c>
      <c r="Q111" s="4" t="s">
        <v>323</v>
      </c>
      <c r="R111" s="5" t="s">
        <v>467</v>
      </c>
      <c r="S111" s="6">
        <v>1.0887231124746157</v>
      </c>
      <c r="T111" s="6">
        <v>1.0988718034450706</v>
      </c>
      <c r="U111" s="6">
        <v>0.99076444500747229</v>
      </c>
      <c r="V111" s="2">
        <v>0</v>
      </c>
      <c r="W111" s="2">
        <v>0</v>
      </c>
      <c r="X111" s="2">
        <v>0</v>
      </c>
      <c r="Y111" s="2" t="s">
        <v>4679</v>
      </c>
      <c r="AA111" s="3" t="s">
        <v>134</v>
      </c>
      <c r="AB111" s="4" t="s">
        <v>59</v>
      </c>
      <c r="AC111" s="4" t="s">
        <v>452</v>
      </c>
      <c r="AD111" s="4" t="s">
        <v>308</v>
      </c>
      <c r="AE111" s="5" t="s">
        <v>706</v>
      </c>
      <c r="AF111" s="6">
        <v>3.4169132022968203</v>
      </c>
      <c r="AG111" s="6">
        <v>1.2180398626538844</v>
      </c>
      <c r="AH111" s="6">
        <v>2.8052556464383649</v>
      </c>
      <c r="AI111" s="2">
        <v>0</v>
      </c>
      <c r="AJ111" s="2">
        <v>0</v>
      </c>
      <c r="AK111" s="2">
        <v>0</v>
      </c>
      <c r="AM111" s="3" t="s">
        <v>46</v>
      </c>
      <c r="AN111" s="4" t="s">
        <v>116</v>
      </c>
      <c r="AO111" s="4" t="s">
        <v>348</v>
      </c>
      <c r="AP111" s="4" t="s">
        <v>323</v>
      </c>
      <c r="AQ111" s="5" t="s">
        <v>479</v>
      </c>
      <c r="AR111" s="6">
        <v>0.61155983944078129</v>
      </c>
      <c r="AS111" s="6">
        <v>1.2227967723779141</v>
      </c>
      <c r="AT111" s="6">
        <v>0.50013203604676704</v>
      </c>
      <c r="AU111" s="2">
        <v>0</v>
      </c>
      <c r="AV111" s="2">
        <v>0</v>
      </c>
      <c r="AW111" s="2">
        <v>0</v>
      </c>
      <c r="AX111" s="2" t="s">
        <v>4613</v>
      </c>
    </row>
    <row r="112" spans="2:50" ht="16.5" thickBot="1" x14ac:dyDescent="0.3">
      <c r="B112" s="3" t="s">
        <v>134</v>
      </c>
      <c r="C112" s="4" t="s">
        <v>184</v>
      </c>
      <c r="D112" s="4" t="s">
        <v>976</v>
      </c>
      <c r="E112" s="4" t="s">
        <v>323</v>
      </c>
      <c r="F112" s="5" t="s">
        <v>480</v>
      </c>
      <c r="G112" s="6">
        <v>4.9163381258090277</v>
      </c>
      <c r="H112" s="6">
        <v>1.3314637985092048</v>
      </c>
      <c r="I112" s="6">
        <v>3.6924309405285265</v>
      </c>
      <c r="J112" s="2">
        <v>0.13732457982369506</v>
      </c>
      <c r="K112" s="2">
        <v>0</v>
      </c>
      <c r="L112" s="2">
        <v>0.27610221380000005</v>
      </c>
      <c r="N112" s="3" t="s">
        <v>46</v>
      </c>
      <c r="O112" s="4" t="s">
        <v>132</v>
      </c>
      <c r="P112" s="4" t="s">
        <v>348</v>
      </c>
      <c r="Q112" s="4" t="s">
        <v>323</v>
      </c>
      <c r="R112" s="5" t="s">
        <v>469</v>
      </c>
      <c r="S112" s="6">
        <v>0.9902468537482858</v>
      </c>
      <c r="T112" s="6">
        <v>1.0988718034450704</v>
      </c>
      <c r="U112" s="6">
        <v>0.90114866051141285</v>
      </c>
      <c r="V112" s="2">
        <v>0</v>
      </c>
      <c r="W112" s="2">
        <v>0</v>
      </c>
      <c r="X112" s="2">
        <v>0</v>
      </c>
      <c r="Y112" s="2" t="s">
        <v>4679</v>
      </c>
      <c r="AA112" s="3" t="s">
        <v>134</v>
      </c>
      <c r="AB112" s="4" t="s">
        <v>239</v>
      </c>
      <c r="AC112" s="4" t="s">
        <v>452</v>
      </c>
      <c r="AD112" s="4" t="s">
        <v>308</v>
      </c>
      <c r="AE112" s="5" t="s">
        <v>648</v>
      </c>
      <c r="AF112" s="6">
        <v>2.4644980211573717</v>
      </c>
      <c r="AG112" s="6">
        <v>9999</v>
      </c>
      <c r="AH112" s="6">
        <v>9999</v>
      </c>
      <c r="AI112" s="2">
        <v>3.9853225931694158</v>
      </c>
      <c r="AJ112" s="2">
        <v>1.1550236989042779</v>
      </c>
      <c r="AK112" s="2">
        <v>-0.63415941367108919</v>
      </c>
      <c r="AM112" s="3" t="s">
        <v>46</v>
      </c>
      <c r="AN112" s="4" t="s">
        <v>116</v>
      </c>
      <c r="AO112" s="4" t="s">
        <v>304</v>
      </c>
      <c r="AP112" s="4" t="s">
        <v>305</v>
      </c>
      <c r="AQ112" s="5" t="s">
        <v>481</v>
      </c>
      <c r="AR112" s="6">
        <v>0.98638683780771164</v>
      </c>
      <c r="AS112" s="6">
        <v>1.2227967723779138</v>
      </c>
      <c r="AT112" s="6">
        <v>0.8066645742689792</v>
      </c>
      <c r="AU112" s="2">
        <v>0</v>
      </c>
      <c r="AV112" s="2">
        <v>0</v>
      </c>
      <c r="AW112" s="2">
        <v>0</v>
      </c>
      <c r="AX112" s="2" t="s">
        <v>4613</v>
      </c>
    </row>
    <row r="113" spans="2:50" ht="16.5" thickBot="1" x14ac:dyDescent="0.3">
      <c r="B113" s="3" t="s">
        <v>134</v>
      </c>
      <c r="C113" s="4" t="s">
        <v>184</v>
      </c>
      <c r="D113" s="4" t="s">
        <v>1274</v>
      </c>
      <c r="E113" s="4" t="s">
        <v>323</v>
      </c>
      <c r="F113" s="5" t="s">
        <v>482</v>
      </c>
      <c r="G113" s="6">
        <v>2.174179206366579</v>
      </c>
      <c r="H113" s="6">
        <v>1.3314637985092059</v>
      </c>
      <c r="I113" s="6">
        <v>1.6329240110027268</v>
      </c>
      <c r="J113" s="2">
        <v>0</v>
      </c>
      <c r="K113" s="2">
        <v>0</v>
      </c>
      <c r="L113" s="2">
        <v>0</v>
      </c>
      <c r="N113" s="3" t="s">
        <v>46</v>
      </c>
      <c r="O113" s="4" t="s">
        <v>132</v>
      </c>
      <c r="P113" s="4" t="s">
        <v>334</v>
      </c>
      <c r="Q113" s="4" t="s">
        <v>305</v>
      </c>
      <c r="R113" s="5" t="s">
        <v>471</v>
      </c>
      <c r="S113" s="6">
        <v>1.0887231124746157</v>
      </c>
      <c r="T113" s="6">
        <v>1.0988718034450706</v>
      </c>
      <c r="U113" s="6">
        <v>0.99076444500747229</v>
      </c>
      <c r="V113" s="2">
        <v>0</v>
      </c>
      <c r="W113" s="2">
        <v>0</v>
      </c>
      <c r="X113" s="2">
        <v>0</v>
      </c>
      <c r="Y113" s="2" t="s">
        <v>4679</v>
      </c>
      <c r="AA113" s="3" t="s">
        <v>134</v>
      </c>
      <c r="AB113" s="4" t="s">
        <v>168</v>
      </c>
      <c r="AC113" s="4" t="s">
        <v>452</v>
      </c>
      <c r="AD113" s="4" t="s">
        <v>308</v>
      </c>
      <c r="AE113" s="5" t="s">
        <v>613</v>
      </c>
      <c r="AF113" s="6">
        <v>1.4626737957199043</v>
      </c>
      <c r="AG113" s="6">
        <v>1.1183967756641557</v>
      </c>
      <c r="AH113" s="6">
        <v>1.307830841028043</v>
      </c>
      <c r="AI113" s="2">
        <v>1.9851092784505366</v>
      </c>
      <c r="AJ113" s="2">
        <v>5.4081864610889185E-4</v>
      </c>
      <c r="AK113" s="2">
        <v>5.4707070894074601</v>
      </c>
      <c r="AM113" s="3" t="s">
        <v>46</v>
      </c>
      <c r="AN113" s="4" t="s">
        <v>116</v>
      </c>
      <c r="AO113" s="4" t="s">
        <v>334</v>
      </c>
      <c r="AP113" s="4" t="s">
        <v>305</v>
      </c>
      <c r="AQ113" s="5" t="s">
        <v>483</v>
      </c>
      <c r="AR113" s="6">
        <v>0.72591369331171329</v>
      </c>
      <c r="AS113" s="6">
        <v>1.2227967723779138</v>
      </c>
      <c r="AT113" s="6">
        <v>0.59365031844176686</v>
      </c>
      <c r="AU113" s="2">
        <v>0</v>
      </c>
      <c r="AV113" s="2">
        <v>0</v>
      </c>
      <c r="AW113" s="2">
        <v>0</v>
      </c>
      <c r="AX113" s="2" t="s">
        <v>4613</v>
      </c>
    </row>
    <row r="114" spans="2:50" ht="16.5" thickBot="1" x14ac:dyDescent="0.3">
      <c r="B114" s="3" t="s">
        <v>134</v>
      </c>
      <c r="C114" s="4" t="s">
        <v>184</v>
      </c>
      <c r="D114" s="4" t="s">
        <v>634</v>
      </c>
      <c r="E114" s="4" t="s">
        <v>305</v>
      </c>
      <c r="F114" s="5" t="s">
        <v>484</v>
      </c>
      <c r="G114" s="6">
        <v>5.0101159603994887</v>
      </c>
      <c r="H114" s="6">
        <v>1.331463798509205</v>
      </c>
      <c r="I114" s="6">
        <v>3.7628630729646164</v>
      </c>
      <c r="J114" s="2">
        <v>0</v>
      </c>
      <c r="K114" s="2">
        <v>0</v>
      </c>
      <c r="L114" s="2">
        <v>0</v>
      </c>
      <c r="N114" s="3" t="s">
        <v>46</v>
      </c>
      <c r="O114" s="4" t="s">
        <v>132</v>
      </c>
      <c r="P114" s="4" t="s">
        <v>348</v>
      </c>
      <c r="Q114" s="4" t="s">
        <v>305</v>
      </c>
      <c r="R114" s="5" t="s">
        <v>473</v>
      </c>
      <c r="S114" s="6">
        <v>0.9902468537482858</v>
      </c>
      <c r="T114" s="6">
        <v>1.0988718034450704</v>
      </c>
      <c r="U114" s="6">
        <v>0.90114866051141285</v>
      </c>
      <c r="V114" s="2">
        <v>0</v>
      </c>
      <c r="W114" s="2">
        <v>0</v>
      </c>
      <c r="X114" s="2">
        <v>0</v>
      </c>
      <c r="Y114" s="2" t="s">
        <v>4679</v>
      </c>
      <c r="AA114" s="3" t="s">
        <v>134</v>
      </c>
      <c r="AB114" s="4" t="s">
        <v>170</v>
      </c>
      <c r="AC114" s="4" t="s">
        <v>452</v>
      </c>
      <c r="AD114" s="4" t="s">
        <v>308</v>
      </c>
      <c r="AE114" s="5" t="s">
        <v>3585</v>
      </c>
      <c r="AF114" s="6">
        <v>1.2038706656533411</v>
      </c>
      <c r="AG114" s="6">
        <v>0.95317414055554706</v>
      </c>
      <c r="AH114" s="6">
        <v>1.2630123021924184</v>
      </c>
      <c r="AI114" s="2">
        <v>8.0545230919603326E-3</v>
      </c>
      <c r="AJ114" s="2">
        <v>0</v>
      </c>
      <c r="AK114" s="2">
        <v>1.691555082E-2</v>
      </c>
      <c r="AM114" s="3" t="s">
        <v>46</v>
      </c>
      <c r="AN114" s="4" t="s">
        <v>116</v>
      </c>
      <c r="AO114" s="4" t="s">
        <v>348</v>
      </c>
      <c r="AP114" s="4" t="s">
        <v>305</v>
      </c>
      <c r="AQ114" s="5" t="s">
        <v>485</v>
      </c>
      <c r="AR114" s="6">
        <v>0.61155983944078129</v>
      </c>
      <c r="AS114" s="6">
        <v>1.2227967723779141</v>
      </c>
      <c r="AT114" s="6">
        <v>0.50013203604676704</v>
      </c>
      <c r="AU114" s="2">
        <v>0</v>
      </c>
      <c r="AV114" s="2">
        <v>0</v>
      </c>
      <c r="AW114" s="2">
        <v>0</v>
      </c>
      <c r="AX114" s="2" t="s">
        <v>4613</v>
      </c>
    </row>
    <row r="115" spans="2:50" ht="16.5" thickBot="1" x14ac:dyDescent="0.3">
      <c r="B115" s="3" t="s">
        <v>134</v>
      </c>
      <c r="C115" s="4" t="s">
        <v>184</v>
      </c>
      <c r="D115" s="4" t="s">
        <v>870</v>
      </c>
      <c r="E115" s="4" t="s">
        <v>305</v>
      </c>
      <c r="F115" s="5" t="s">
        <v>486</v>
      </c>
      <c r="G115" s="6">
        <v>4.7972326136515697</v>
      </c>
      <c r="H115" s="6">
        <v>1.3314637985092055</v>
      </c>
      <c r="I115" s="6">
        <v>3.6029763775949952</v>
      </c>
      <c r="J115" s="2">
        <v>0</v>
      </c>
      <c r="K115" s="2">
        <v>0</v>
      </c>
      <c r="L115" s="2">
        <v>0</v>
      </c>
      <c r="N115" s="3" t="s">
        <v>46</v>
      </c>
      <c r="O115" s="4" t="s">
        <v>116</v>
      </c>
      <c r="P115" s="4" t="s">
        <v>304</v>
      </c>
      <c r="Q115" s="4" t="s">
        <v>323</v>
      </c>
      <c r="R115" s="5" t="s">
        <v>475</v>
      </c>
      <c r="S115" s="6">
        <v>0.98638683780771164</v>
      </c>
      <c r="T115" s="6">
        <v>1.2227967723779138</v>
      </c>
      <c r="U115" s="6">
        <v>0.8066645742689792</v>
      </c>
      <c r="V115" s="2">
        <v>0</v>
      </c>
      <c r="W115" s="2">
        <v>0</v>
      </c>
      <c r="X115" s="2">
        <v>0</v>
      </c>
      <c r="Y115" s="2" t="s">
        <v>4679</v>
      </c>
      <c r="AA115" s="3" t="s">
        <v>134</v>
      </c>
      <c r="AB115" s="4" t="s">
        <v>173</v>
      </c>
      <c r="AC115" s="4" t="s">
        <v>452</v>
      </c>
      <c r="AD115" s="4" t="s">
        <v>308</v>
      </c>
      <c r="AE115" s="5" t="s">
        <v>593</v>
      </c>
      <c r="AF115" s="6">
        <v>4.9437064731599136</v>
      </c>
      <c r="AG115" s="6">
        <v>1.639851176390769</v>
      </c>
      <c r="AH115" s="6">
        <v>3.0147287414463833</v>
      </c>
      <c r="AI115" s="2">
        <v>0</v>
      </c>
      <c r="AJ115" s="2">
        <v>0</v>
      </c>
      <c r="AK115" s="2">
        <v>0</v>
      </c>
      <c r="AM115" s="3" t="s">
        <v>46</v>
      </c>
      <c r="AN115" s="4" t="s">
        <v>131</v>
      </c>
      <c r="AO115" s="4" t="s">
        <v>334</v>
      </c>
      <c r="AP115" s="4" t="s">
        <v>323</v>
      </c>
      <c r="AQ115" s="5" t="s">
        <v>487</v>
      </c>
      <c r="AR115" s="6">
        <v>1.0442683166647906</v>
      </c>
      <c r="AS115" s="6">
        <v>1.0988718034450706</v>
      </c>
      <c r="AT115" s="6">
        <v>0.95030950233767697</v>
      </c>
      <c r="AU115" s="2">
        <v>0</v>
      </c>
      <c r="AV115" s="2">
        <v>0</v>
      </c>
      <c r="AW115" s="2">
        <v>0</v>
      </c>
      <c r="AX115" s="2" t="s">
        <v>4679</v>
      </c>
    </row>
    <row r="116" spans="2:50" ht="32.25" thickBot="1" x14ac:dyDescent="0.3">
      <c r="B116" s="3" t="s">
        <v>134</v>
      </c>
      <c r="C116" s="4" t="s">
        <v>184</v>
      </c>
      <c r="D116" s="4" t="s">
        <v>976</v>
      </c>
      <c r="E116" s="4" t="s">
        <v>305</v>
      </c>
      <c r="F116" s="5" t="s">
        <v>488</v>
      </c>
      <c r="G116" s="6">
        <v>4.9163381258090277</v>
      </c>
      <c r="H116" s="6">
        <v>1.3314637985092048</v>
      </c>
      <c r="I116" s="6">
        <v>3.6924309405285265</v>
      </c>
      <c r="J116" s="2">
        <v>2.4744426902700589E-3</v>
      </c>
      <c r="K116" s="2">
        <v>0</v>
      </c>
      <c r="L116" s="2">
        <v>4.9750678690000001E-3</v>
      </c>
      <c r="N116" s="3" t="s">
        <v>46</v>
      </c>
      <c r="O116" s="4" t="s">
        <v>116</v>
      </c>
      <c r="P116" s="4" t="s">
        <v>334</v>
      </c>
      <c r="Q116" s="4" t="s">
        <v>323</v>
      </c>
      <c r="R116" s="5" t="s">
        <v>477</v>
      </c>
      <c r="S116" s="6">
        <v>0.72591369331171329</v>
      </c>
      <c r="T116" s="6">
        <v>1.2227967723779138</v>
      </c>
      <c r="U116" s="6">
        <v>0.59365031844176686</v>
      </c>
      <c r="V116" s="2">
        <v>0</v>
      </c>
      <c r="W116" s="2">
        <v>0</v>
      </c>
      <c r="X116" s="2">
        <v>0</v>
      </c>
      <c r="Y116" s="2" t="s">
        <v>4679</v>
      </c>
      <c r="AA116" s="3" t="s">
        <v>134</v>
      </c>
      <c r="AB116" s="4" t="s">
        <v>176</v>
      </c>
      <c r="AC116" s="4" t="s">
        <v>452</v>
      </c>
      <c r="AD116" s="4" t="s">
        <v>308</v>
      </c>
      <c r="AE116" s="5" t="s">
        <v>3189</v>
      </c>
      <c r="AF116" s="6">
        <v>2.4314116274046573</v>
      </c>
      <c r="AG116" s="6">
        <v>0.51829815891616604</v>
      </c>
      <c r="AH116" s="6">
        <v>4.6911446347582624</v>
      </c>
      <c r="AI116" s="2">
        <v>1.5503989179495157</v>
      </c>
      <c r="AJ116" s="2">
        <v>6.9526437492997764E-2</v>
      </c>
      <c r="AK116" s="2">
        <v>14.190546339999999</v>
      </c>
      <c r="AM116" s="3" t="s">
        <v>46</v>
      </c>
      <c r="AN116" s="4" t="s">
        <v>131</v>
      </c>
      <c r="AO116" s="4" t="s">
        <v>348</v>
      </c>
      <c r="AP116" s="4" t="s">
        <v>323</v>
      </c>
      <c r="AQ116" s="5" t="s">
        <v>489</v>
      </c>
      <c r="AR116" s="6">
        <v>0.94881607112761912</v>
      </c>
      <c r="AS116" s="6">
        <v>1.0988718034450706</v>
      </c>
      <c r="AT116" s="6">
        <v>0.86344564320695827</v>
      </c>
      <c r="AU116" s="2">
        <v>0</v>
      </c>
      <c r="AV116" s="2">
        <v>0</v>
      </c>
      <c r="AW116" s="2">
        <v>0</v>
      </c>
      <c r="AX116" s="2" t="s">
        <v>4613</v>
      </c>
    </row>
    <row r="117" spans="2:50" ht="16.5" thickBot="1" x14ac:dyDescent="0.3">
      <c r="B117" s="3" t="s">
        <v>134</v>
      </c>
      <c r="C117" s="4" t="s">
        <v>184</v>
      </c>
      <c r="D117" s="4" t="s">
        <v>1274</v>
      </c>
      <c r="E117" s="4" t="s">
        <v>305</v>
      </c>
      <c r="F117" s="5" t="s">
        <v>490</v>
      </c>
      <c r="G117" s="6">
        <v>2.174179206366579</v>
      </c>
      <c r="H117" s="6">
        <v>1.3314637985092059</v>
      </c>
      <c r="I117" s="6">
        <v>1.6329240110027268</v>
      </c>
      <c r="J117" s="2">
        <v>0</v>
      </c>
      <c r="K117" s="2">
        <v>0</v>
      </c>
      <c r="L117" s="2">
        <v>0</v>
      </c>
      <c r="N117" s="3" t="s">
        <v>46</v>
      </c>
      <c r="O117" s="4" t="s">
        <v>116</v>
      </c>
      <c r="P117" s="4" t="s">
        <v>348</v>
      </c>
      <c r="Q117" s="4" t="s">
        <v>323</v>
      </c>
      <c r="R117" s="5" t="s">
        <v>479</v>
      </c>
      <c r="S117" s="6">
        <v>0.61155983944078129</v>
      </c>
      <c r="T117" s="6">
        <v>1.2227967723779141</v>
      </c>
      <c r="U117" s="6">
        <v>0.50013203604676704</v>
      </c>
      <c r="V117" s="2">
        <v>0</v>
      </c>
      <c r="W117" s="2">
        <v>0</v>
      </c>
      <c r="X117" s="2">
        <v>0</v>
      </c>
      <c r="Y117" s="2" t="s">
        <v>4679</v>
      </c>
      <c r="AA117" s="3" t="s">
        <v>134</v>
      </c>
      <c r="AB117" s="4" t="s">
        <v>178</v>
      </c>
      <c r="AC117" s="4" t="s">
        <v>452</v>
      </c>
      <c r="AD117" s="4" t="s">
        <v>308</v>
      </c>
      <c r="AE117" s="5" t="s">
        <v>544</v>
      </c>
      <c r="AF117" s="6">
        <v>4.6682699842915865</v>
      </c>
      <c r="AG117" s="6">
        <v>1.2180398626538849</v>
      </c>
      <c r="AH117" s="6">
        <v>3.832608543796165</v>
      </c>
      <c r="AI117" s="2">
        <v>0</v>
      </c>
      <c r="AJ117" s="2">
        <v>0</v>
      </c>
      <c r="AK117" s="2">
        <v>0</v>
      </c>
      <c r="AM117" s="3" t="s">
        <v>46</v>
      </c>
      <c r="AN117" s="4" t="s">
        <v>131</v>
      </c>
      <c r="AO117" s="4" t="s">
        <v>334</v>
      </c>
      <c r="AP117" s="4" t="s">
        <v>305</v>
      </c>
      <c r="AQ117" s="5" t="s">
        <v>491</v>
      </c>
      <c r="AR117" s="6">
        <v>1.0442683166647906</v>
      </c>
      <c r="AS117" s="6">
        <v>1.0988718034450706</v>
      </c>
      <c r="AT117" s="6">
        <v>0.95030950233767697</v>
      </c>
      <c r="AU117" s="2">
        <v>0</v>
      </c>
      <c r="AV117" s="2">
        <v>0</v>
      </c>
      <c r="AW117" s="2">
        <v>0</v>
      </c>
      <c r="AX117" s="2" t="s">
        <v>4679</v>
      </c>
    </row>
    <row r="118" spans="2:50" ht="16.5" thickBot="1" x14ac:dyDescent="0.3">
      <c r="B118" s="3" t="s">
        <v>134</v>
      </c>
      <c r="C118" s="4" t="s">
        <v>208</v>
      </c>
      <c r="D118" s="4" t="s">
        <v>452</v>
      </c>
      <c r="E118" s="4" t="s">
        <v>323</v>
      </c>
      <c r="F118" s="5" t="s">
        <v>492</v>
      </c>
      <c r="G118" s="6">
        <v>1.6298847669830001</v>
      </c>
      <c r="H118" s="6">
        <v>1.0222356183305117</v>
      </c>
      <c r="I118" s="6">
        <v>1.5944315945915535</v>
      </c>
      <c r="J118" s="2">
        <v>0.68200457073579568</v>
      </c>
      <c r="K118" s="2">
        <v>0</v>
      </c>
      <c r="L118" s="2">
        <v>1.244658335</v>
      </c>
      <c r="N118" s="3" t="s">
        <v>46</v>
      </c>
      <c r="O118" s="4" t="s">
        <v>116</v>
      </c>
      <c r="P118" s="4" t="s">
        <v>304</v>
      </c>
      <c r="Q118" s="4" t="s">
        <v>305</v>
      </c>
      <c r="R118" s="5" t="s">
        <v>481</v>
      </c>
      <c r="S118" s="6">
        <v>0.98638683780771164</v>
      </c>
      <c r="T118" s="6">
        <v>1.2227967723779138</v>
      </c>
      <c r="U118" s="6">
        <v>0.8066645742689792</v>
      </c>
      <c r="V118" s="2">
        <v>0</v>
      </c>
      <c r="W118" s="2">
        <v>0</v>
      </c>
      <c r="X118" s="2">
        <v>0</v>
      </c>
      <c r="Y118" s="2" t="s">
        <v>4679</v>
      </c>
      <c r="AA118" s="3" t="s">
        <v>134</v>
      </c>
      <c r="AB118" s="4" t="s">
        <v>195</v>
      </c>
      <c r="AC118" s="4" t="s">
        <v>452</v>
      </c>
      <c r="AD118" s="4" t="s">
        <v>305</v>
      </c>
      <c r="AE118" s="5" t="s">
        <v>4061</v>
      </c>
      <c r="AF118" s="6">
        <v>2.219424208670735</v>
      </c>
      <c r="AG118" s="6">
        <v>0.60699550265242153</v>
      </c>
      <c r="AH118" s="6">
        <v>3.6564096422006345</v>
      </c>
      <c r="AI118" s="2">
        <v>7.959190281898728E-3</v>
      </c>
      <c r="AJ118" s="2">
        <v>3.7252318570070615E-3</v>
      </c>
      <c r="AK118" s="2">
        <v>5.2785354460000003E-2</v>
      </c>
      <c r="AM118" s="3" t="s">
        <v>46</v>
      </c>
      <c r="AN118" s="4" t="s">
        <v>131</v>
      </c>
      <c r="AO118" s="4" t="s">
        <v>348</v>
      </c>
      <c r="AP118" s="4" t="s">
        <v>305</v>
      </c>
      <c r="AQ118" s="5" t="s">
        <v>493</v>
      </c>
      <c r="AR118" s="6">
        <v>0.94881607112761912</v>
      </c>
      <c r="AS118" s="6">
        <v>1.0988718034450706</v>
      </c>
      <c r="AT118" s="6">
        <v>0.86344564320695827</v>
      </c>
      <c r="AU118" s="2">
        <v>0</v>
      </c>
      <c r="AV118" s="2">
        <v>0</v>
      </c>
      <c r="AW118" s="2">
        <v>0</v>
      </c>
      <c r="AX118" s="2" t="s">
        <v>4613</v>
      </c>
    </row>
    <row r="119" spans="2:50" ht="16.5" thickBot="1" x14ac:dyDescent="0.3">
      <c r="B119" s="3" t="s">
        <v>134</v>
      </c>
      <c r="C119" s="4" t="s">
        <v>208</v>
      </c>
      <c r="D119" s="4" t="s">
        <v>549</v>
      </c>
      <c r="E119" s="4" t="s">
        <v>323</v>
      </c>
      <c r="F119" s="5" t="s">
        <v>494</v>
      </c>
      <c r="G119" s="6">
        <v>1.6298847669830001</v>
      </c>
      <c r="H119" s="6">
        <v>1.0222356183305117</v>
      </c>
      <c r="I119" s="6">
        <v>1.5944315945915535</v>
      </c>
      <c r="J119" s="2">
        <v>0</v>
      </c>
      <c r="K119" s="2">
        <v>0</v>
      </c>
      <c r="L119" s="2">
        <v>0</v>
      </c>
      <c r="N119" s="3" t="s">
        <v>46</v>
      </c>
      <c r="O119" s="4" t="s">
        <v>116</v>
      </c>
      <c r="P119" s="4" t="s">
        <v>334</v>
      </c>
      <c r="Q119" s="4" t="s">
        <v>305</v>
      </c>
      <c r="R119" s="5" t="s">
        <v>483</v>
      </c>
      <c r="S119" s="6">
        <v>0.72591369331171329</v>
      </c>
      <c r="T119" s="6">
        <v>1.2227967723779138</v>
      </c>
      <c r="U119" s="6">
        <v>0.59365031844176686</v>
      </c>
      <c r="V119" s="2">
        <v>0</v>
      </c>
      <c r="W119" s="2">
        <v>0</v>
      </c>
      <c r="X119" s="2">
        <v>0</v>
      </c>
      <c r="Y119" s="2" t="s">
        <v>4679</v>
      </c>
      <c r="AA119" s="3" t="s">
        <v>134</v>
      </c>
      <c r="AB119" s="4" t="s">
        <v>195</v>
      </c>
      <c r="AC119" s="4" t="s">
        <v>452</v>
      </c>
      <c r="AD119" s="4" t="s">
        <v>308</v>
      </c>
      <c r="AE119" s="5" t="s">
        <v>4035</v>
      </c>
      <c r="AF119" s="6">
        <v>2.219424208670735</v>
      </c>
      <c r="AG119" s="6">
        <v>0.60699550265242153</v>
      </c>
      <c r="AH119" s="6">
        <v>3.6564096422006345</v>
      </c>
      <c r="AI119" s="2">
        <v>8.8342515551353959E-2</v>
      </c>
      <c r="AJ119" s="2">
        <v>4.1347969027514815E-2</v>
      </c>
      <c r="AK119" s="2">
        <v>0.58588761320000005</v>
      </c>
      <c r="AM119" s="3" t="s">
        <v>46</v>
      </c>
      <c r="AN119" s="4" t="s">
        <v>115</v>
      </c>
      <c r="AO119" s="4" t="s">
        <v>304</v>
      </c>
      <c r="AP119" s="4" t="s">
        <v>323</v>
      </c>
      <c r="AQ119" s="5" t="s">
        <v>495</v>
      </c>
      <c r="AR119" s="6">
        <v>0.86455781790072883</v>
      </c>
      <c r="AS119" s="6">
        <v>1.2227967723779138</v>
      </c>
      <c r="AT119" s="6">
        <v>0.70703312065459978</v>
      </c>
      <c r="AU119" s="2">
        <v>0</v>
      </c>
      <c r="AV119" s="2">
        <v>0</v>
      </c>
      <c r="AW119" s="2">
        <v>0</v>
      </c>
      <c r="AX119" s="2" t="s">
        <v>4613</v>
      </c>
    </row>
    <row r="120" spans="2:50" ht="16.5" thickBot="1" x14ac:dyDescent="0.3">
      <c r="B120" s="3" t="s">
        <v>134</v>
      </c>
      <c r="C120" s="4" t="s">
        <v>208</v>
      </c>
      <c r="D120" s="4" t="s">
        <v>634</v>
      </c>
      <c r="E120" s="4" t="s">
        <v>323</v>
      </c>
      <c r="F120" s="5" t="s">
        <v>496</v>
      </c>
      <c r="G120" s="6">
        <v>1.6298847669830001</v>
      </c>
      <c r="H120" s="6">
        <v>1.0222356183305117</v>
      </c>
      <c r="I120" s="6">
        <v>1.5944315945915535</v>
      </c>
      <c r="J120" s="2">
        <v>0.9337331391924637</v>
      </c>
      <c r="K120" s="2">
        <v>0</v>
      </c>
      <c r="L120" s="2">
        <v>1.7040629700000001</v>
      </c>
      <c r="N120" s="3" t="s">
        <v>46</v>
      </c>
      <c r="O120" s="4" t="s">
        <v>116</v>
      </c>
      <c r="P120" s="4" t="s">
        <v>348</v>
      </c>
      <c r="Q120" s="4" t="s">
        <v>305</v>
      </c>
      <c r="R120" s="5" t="s">
        <v>485</v>
      </c>
      <c r="S120" s="6">
        <v>0.61155983944078129</v>
      </c>
      <c r="T120" s="6">
        <v>1.2227967723779141</v>
      </c>
      <c r="U120" s="6">
        <v>0.50013203604676704</v>
      </c>
      <c r="V120" s="2">
        <v>0</v>
      </c>
      <c r="W120" s="2">
        <v>0</v>
      </c>
      <c r="X120" s="2">
        <v>0</v>
      </c>
      <c r="Y120" s="2" t="s">
        <v>4679</v>
      </c>
      <c r="AA120" s="3" t="s">
        <v>134</v>
      </c>
      <c r="AB120" s="4" t="s">
        <v>92</v>
      </c>
      <c r="AC120" s="4" t="s">
        <v>452</v>
      </c>
      <c r="AD120" s="4" t="s">
        <v>323</v>
      </c>
      <c r="AE120" s="5" t="s">
        <v>2279</v>
      </c>
      <c r="AF120" s="6">
        <v>1.6476840542821061</v>
      </c>
      <c r="AG120" s="6">
        <v>0.70190586433808388</v>
      </c>
      <c r="AH120" s="6">
        <v>2.3474430660811141</v>
      </c>
      <c r="AI120" s="2">
        <v>4.5876027770725171E-3</v>
      </c>
      <c r="AJ120" s="2">
        <v>7.1209569623405581E-4</v>
      </c>
      <c r="AK120" s="2">
        <v>1.949361984E-2</v>
      </c>
      <c r="AM120" s="3" t="s">
        <v>46</v>
      </c>
      <c r="AN120" s="4" t="s">
        <v>115</v>
      </c>
      <c r="AO120" s="4" t="s">
        <v>334</v>
      </c>
      <c r="AP120" s="4" t="s">
        <v>323</v>
      </c>
      <c r="AQ120" s="5" t="s">
        <v>497</v>
      </c>
      <c r="AR120" s="6">
        <v>0.64594752589480198</v>
      </c>
      <c r="AS120" s="6">
        <v>1.2227967723779136</v>
      </c>
      <c r="AT120" s="6">
        <v>0.5282541960252799</v>
      </c>
      <c r="AU120" s="2">
        <v>0</v>
      </c>
      <c r="AV120" s="2">
        <v>0</v>
      </c>
      <c r="AW120" s="2">
        <v>0</v>
      </c>
      <c r="AX120" s="2" t="s">
        <v>4613</v>
      </c>
    </row>
    <row r="121" spans="2:50" ht="16.5" thickBot="1" x14ac:dyDescent="0.3">
      <c r="B121" s="3" t="s">
        <v>134</v>
      </c>
      <c r="C121" s="4" t="s">
        <v>208</v>
      </c>
      <c r="D121" s="4" t="s">
        <v>733</v>
      </c>
      <c r="E121" s="4" t="s">
        <v>323</v>
      </c>
      <c r="F121" s="5" t="s">
        <v>498</v>
      </c>
      <c r="G121" s="6">
        <v>1.6298847669830001</v>
      </c>
      <c r="H121" s="6">
        <v>1.0222356183305117</v>
      </c>
      <c r="I121" s="6">
        <v>1.5944315945915535</v>
      </c>
      <c r="J121" s="2">
        <v>0.93902975291914947</v>
      </c>
      <c r="K121" s="2">
        <v>0</v>
      </c>
      <c r="L121" s="2">
        <v>1.7137292900000001</v>
      </c>
      <c r="N121" s="3" t="s">
        <v>46</v>
      </c>
      <c r="O121" s="4" t="s">
        <v>131</v>
      </c>
      <c r="P121" s="4" t="s">
        <v>334</v>
      </c>
      <c r="Q121" s="4" t="s">
        <v>323</v>
      </c>
      <c r="R121" s="5" t="s">
        <v>487</v>
      </c>
      <c r="S121" s="6">
        <v>1.0442683166647906</v>
      </c>
      <c r="T121" s="6">
        <v>1.0988718034450706</v>
      </c>
      <c r="U121" s="6">
        <v>0.95030950233767697</v>
      </c>
      <c r="V121" s="2">
        <v>0</v>
      </c>
      <c r="W121" s="2">
        <v>0</v>
      </c>
      <c r="X121" s="2">
        <v>0</v>
      </c>
      <c r="Y121" s="2" t="s">
        <v>4679</v>
      </c>
      <c r="AA121" s="3" t="s">
        <v>134</v>
      </c>
      <c r="AB121" s="4" t="s">
        <v>95</v>
      </c>
      <c r="AC121" s="4" t="s">
        <v>452</v>
      </c>
      <c r="AD121" s="4" t="s">
        <v>323</v>
      </c>
      <c r="AE121" s="5" t="s">
        <v>2177</v>
      </c>
      <c r="AF121" s="6">
        <v>1.0772738424792758</v>
      </c>
      <c r="AG121" s="6">
        <v>0.33385629359808294</v>
      </c>
      <c r="AH121" s="6">
        <v>3.2267591270157854</v>
      </c>
      <c r="AI121" s="2">
        <v>0</v>
      </c>
      <c r="AJ121" s="2">
        <v>1.3099145915537535E-4</v>
      </c>
      <c r="AK121" s="2">
        <v>3.5858912229999999E-3</v>
      </c>
      <c r="AM121" s="3" t="s">
        <v>46</v>
      </c>
      <c r="AN121" s="4" t="s">
        <v>115</v>
      </c>
      <c r="AO121" s="4" t="s">
        <v>348</v>
      </c>
      <c r="AP121" s="4" t="s">
        <v>323</v>
      </c>
      <c r="AQ121" s="5" t="s">
        <v>499</v>
      </c>
      <c r="AR121" s="6">
        <v>0.53602584709845191</v>
      </c>
      <c r="AS121" s="6">
        <v>1.2227967723779136</v>
      </c>
      <c r="AT121" s="6">
        <v>0.43836053480585196</v>
      </c>
      <c r="AU121" s="2">
        <v>0</v>
      </c>
      <c r="AV121" s="2">
        <v>0</v>
      </c>
      <c r="AW121" s="2">
        <v>0</v>
      </c>
      <c r="AX121" s="2" t="s">
        <v>4613</v>
      </c>
    </row>
    <row r="122" spans="2:50" ht="16.5" thickBot="1" x14ac:dyDescent="0.3">
      <c r="B122" s="3" t="s">
        <v>134</v>
      </c>
      <c r="C122" s="4" t="s">
        <v>208</v>
      </c>
      <c r="D122" s="4" t="s">
        <v>805</v>
      </c>
      <c r="E122" s="4" t="s">
        <v>323</v>
      </c>
      <c r="F122" s="5" t="s">
        <v>500</v>
      </c>
      <c r="G122" s="6">
        <v>1.6298847669830001</v>
      </c>
      <c r="H122" s="6">
        <v>1.0222356183305117</v>
      </c>
      <c r="I122" s="6">
        <v>1.5944315945915535</v>
      </c>
      <c r="J122" s="2">
        <v>1.2254566464911176</v>
      </c>
      <c r="K122" s="2">
        <v>0</v>
      </c>
      <c r="L122" s="2">
        <v>2.2364583679999996</v>
      </c>
      <c r="N122" s="3" t="s">
        <v>46</v>
      </c>
      <c r="O122" s="4" t="s">
        <v>131</v>
      </c>
      <c r="P122" s="4" t="s">
        <v>348</v>
      </c>
      <c r="Q122" s="4" t="s">
        <v>323</v>
      </c>
      <c r="R122" s="5" t="s">
        <v>489</v>
      </c>
      <c r="S122" s="6">
        <v>0.94881607112761912</v>
      </c>
      <c r="T122" s="6">
        <v>1.0988718034450706</v>
      </c>
      <c r="U122" s="6">
        <v>0.86344564320695827</v>
      </c>
      <c r="V122" s="2">
        <v>0</v>
      </c>
      <c r="W122" s="2">
        <v>0</v>
      </c>
      <c r="X122" s="2">
        <v>0</v>
      </c>
      <c r="Y122" s="2" t="s">
        <v>4679</v>
      </c>
      <c r="AA122" s="3" t="s">
        <v>134</v>
      </c>
      <c r="AB122" s="4" t="s">
        <v>92</v>
      </c>
      <c r="AC122" s="4" t="s">
        <v>452</v>
      </c>
      <c r="AD122" s="4" t="s">
        <v>305</v>
      </c>
      <c r="AE122" s="5" t="s">
        <v>2303</v>
      </c>
      <c r="AF122" s="6">
        <v>1.6476840542821061</v>
      </c>
      <c r="AG122" s="6">
        <v>0.70190586433808388</v>
      </c>
      <c r="AH122" s="6">
        <v>2.3474430660811141</v>
      </c>
      <c r="AI122" s="2">
        <v>8.2663716878557131E-5</v>
      </c>
      <c r="AJ122" s="2">
        <v>1.2831206162425017E-5</v>
      </c>
      <c r="AK122" s="2">
        <v>3.5125427150000001E-4</v>
      </c>
      <c r="AM122" s="3" t="s">
        <v>46</v>
      </c>
      <c r="AN122" s="4" t="s">
        <v>115</v>
      </c>
      <c r="AO122" s="4" t="s">
        <v>304</v>
      </c>
      <c r="AP122" s="4" t="s">
        <v>305</v>
      </c>
      <c r="AQ122" s="5" t="s">
        <v>501</v>
      </c>
      <c r="AR122" s="6">
        <v>0.86455781790072883</v>
      </c>
      <c r="AS122" s="6">
        <v>1.2227967723779138</v>
      </c>
      <c r="AT122" s="6">
        <v>0.70703312065459978</v>
      </c>
      <c r="AU122" s="2">
        <v>0</v>
      </c>
      <c r="AV122" s="2">
        <v>0</v>
      </c>
      <c r="AW122" s="2">
        <v>0</v>
      </c>
      <c r="AX122" s="2" t="s">
        <v>4613</v>
      </c>
    </row>
    <row r="123" spans="2:50" ht="16.5" thickBot="1" x14ac:dyDescent="0.3">
      <c r="B123" s="3" t="s">
        <v>134</v>
      </c>
      <c r="C123" s="4" t="s">
        <v>208</v>
      </c>
      <c r="D123" s="4" t="s">
        <v>870</v>
      </c>
      <c r="E123" s="4" t="s">
        <v>323</v>
      </c>
      <c r="F123" s="5" t="s">
        <v>502</v>
      </c>
      <c r="G123" s="6">
        <v>1.6298847669830001</v>
      </c>
      <c r="H123" s="6">
        <v>1.0222356183305117</v>
      </c>
      <c r="I123" s="6">
        <v>1.5944315945915535</v>
      </c>
      <c r="J123" s="2">
        <v>0.96152087413417298</v>
      </c>
      <c r="K123" s="2">
        <v>0</v>
      </c>
      <c r="L123" s="2">
        <v>1.7547755859999998</v>
      </c>
      <c r="N123" s="3" t="s">
        <v>46</v>
      </c>
      <c r="O123" s="4" t="s">
        <v>131</v>
      </c>
      <c r="P123" s="4" t="s">
        <v>334</v>
      </c>
      <c r="Q123" s="4" t="s">
        <v>305</v>
      </c>
      <c r="R123" s="5" t="s">
        <v>491</v>
      </c>
      <c r="S123" s="6">
        <v>1.0442683166647906</v>
      </c>
      <c r="T123" s="6">
        <v>1.0988718034450706</v>
      </c>
      <c r="U123" s="6">
        <v>0.95030950233767697</v>
      </c>
      <c r="V123" s="2">
        <v>0</v>
      </c>
      <c r="W123" s="2">
        <v>0</v>
      </c>
      <c r="X123" s="2">
        <v>0</v>
      </c>
      <c r="Y123" s="2" t="s">
        <v>4679</v>
      </c>
      <c r="AA123" s="3" t="s">
        <v>134</v>
      </c>
      <c r="AB123" s="4" t="s">
        <v>95</v>
      </c>
      <c r="AC123" s="4" t="s">
        <v>452</v>
      </c>
      <c r="AD123" s="4" t="s">
        <v>305</v>
      </c>
      <c r="AE123" s="5" t="s">
        <v>2203</v>
      </c>
      <c r="AF123" s="6">
        <v>1.0772738424792758</v>
      </c>
      <c r="AG123" s="6">
        <v>0.33385629359808294</v>
      </c>
      <c r="AH123" s="6">
        <v>3.2267591270157854</v>
      </c>
      <c r="AI123" s="2">
        <v>0</v>
      </c>
      <c r="AJ123" s="2">
        <v>2.4463978599255787E-6</v>
      </c>
      <c r="AK123" s="2">
        <v>6.6970141950000004E-5</v>
      </c>
      <c r="AM123" s="3" t="s">
        <v>46</v>
      </c>
      <c r="AN123" s="4" t="s">
        <v>115</v>
      </c>
      <c r="AO123" s="4" t="s">
        <v>334</v>
      </c>
      <c r="AP123" s="4" t="s">
        <v>305</v>
      </c>
      <c r="AQ123" s="5" t="s">
        <v>503</v>
      </c>
      <c r="AR123" s="6">
        <v>0.64594752589480198</v>
      </c>
      <c r="AS123" s="6">
        <v>1.2227967723779136</v>
      </c>
      <c r="AT123" s="6">
        <v>0.5282541960252799</v>
      </c>
      <c r="AU123" s="2">
        <v>0</v>
      </c>
      <c r="AV123" s="2">
        <v>0</v>
      </c>
      <c r="AW123" s="2">
        <v>0</v>
      </c>
      <c r="AX123" s="2" t="s">
        <v>4613</v>
      </c>
    </row>
    <row r="124" spans="2:50" ht="16.5" thickBot="1" x14ac:dyDescent="0.3">
      <c r="B124" s="3" t="s">
        <v>134</v>
      </c>
      <c r="C124" s="4" t="s">
        <v>208</v>
      </c>
      <c r="D124" s="4" t="s">
        <v>919</v>
      </c>
      <c r="E124" s="4" t="s">
        <v>323</v>
      </c>
      <c r="F124" s="5" t="s">
        <v>504</v>
      </c>
      <c r="G124" s="6">
        <v>1.6298847669830001</v>
      </c>
      <c r="H124" s="6">
        <v>1.0222356183305117</v>
      </c>
      <c r="I124" s="6">
        <v>1.5944315945915535</v>
      </c>
      <c r="J124" s="2">
        <v>2.1833811189624055</v>
      </c>
      <c r="K124" s="2">
        <v>0</v>
      </c>
      <c r="L124" s="2">
        <v>3.984670521</v>
      </c>
      <c r="N124" s="3" t="s">
        <v>46</v>
      </c>
      <c r="O124" s="4" t="s">
        <v>131</v>
      </c>
      <c r="P124" s="4" t="s">
        <v>348</v>
      </c>
      <c r="Q124" s="4" t="s">
        <v>305</v>
      </c>
      <c r="R124" s="5" t="s">
        <v>493</v>
      </c>
      <c r="S124" s="6">
        <v>0.94881607112761912</v>
      </c>
      <c r="T124" s="6">
        <v>1.0988718034450706</v>
      </c>
      <c r="U124" s="6">
        <v>0.86344564320695827</v>
      </c>
      <c r="V124" s="2">
        <v>0</v>
      </c>
      <c r="W124" s="2">
        <v>0</v>
      </c>
      <c r="X124" s="2">
        <v>0</v>
      </c>
      <c r="Y124" s="2" t="s">
        <v>4679</v>
      </c>
      <c r="AA124" s="3" t="s">
        <v>134</v>
      </c>
      <c r="AB124" s="4" t="s">
        <v>208</v>
      </c>
      <c r="AC124" s="4" t="s">
        <v>452</v>
      </c>
      <c r="AD124" s="4" t="s">
        <v>323</v>
      </c>
      <c r="AE124" s="5" t="s">
        <v>492</v>
      </c>
      <c r="AF124" s="6">
        <v>1.6298847669830001</v>
      </c>
      <c r="AG124" s="6">
        <v>1.0222356183305117</v>
      </c>
      <c r="AH124" s="6">
        <v>1.5944315945915535</v>
      </c>
      <c r="AI124" s="2">
        <v>0.67413777617357828</v>
      </c>
      <c r="AJ124" s="2">
        <v>0</v>
      </c>
      <c r="AK124" s="2">
        <v>1.2303014350000001</v>
      </c>
      <c r="AM124" s="3" t="s">
        <v>46</v>
      </c>
      <c r="AN124" s="4" t="s">
        <v>115</v>
      </c>
      <c r="AO124" s="4" t="s">
        <v>348</v>
      </c>
      <c r="AP124" s="4" t="s">
        <v>305</v>
      </c>
      <c r="AQ124" s="5" t="s">
        <v>505</v>
      </c>
      <c r="AR124" s="6">
        <v>0.53602584709845191</v>
      </c>
      <c r="AS124" s="6">
        <v>1.2227967723779136</v>
      </c>
      <c r="AT124" s="6">
        <v>0.43836053480585196</v>
      </c>
      <c r="AU124" s="2">
        <v>0</v>
      </c>
      <c r="AV124" s="2">
        <v>0</v>
      </c>
      <c r="AW124" s="2">
        <v>0</v>
      </c>
      <c r="AX124" s="2" t="s">
        <v>4613</v>
      </c>
    </row>
    <row r="125" spans="2:50" ht="16.5" thickBot="1" x14ac:dyDescent="0.3">
      <c r="B125" s="3" t="s">
        <v>134</v>
      </c>
      <c r="C125" s="4" t="s">
        <v>208</v>
      </c>
      <c r="D125" s="4" t="s">
        <v>976</v>
      </c>
      <c r="E125" s="4" t="s">
        <v>323</v>
      </c>
      <c r="F125" s="5" t="s">
        <v>506</v>
      </c>
      <c r="G125" s="6">
        <v>1.6298847669830001</v>
      </c>
      <c r="H125" s="6">
        <v>1.0222356183305117</v>
      </c>
      <c r="I125" s="6">
        <v>1.5944315945915535</v>
      </c>
      <c r="J125" s="2">
        <v>0</v>
      </c>
      <c r="K125" s="2">
        <v>0</v>
      </c>
      <c r="L125" s="2">
        <v>0</v>
      </c>
      <c r="N125" s="3" t="s">
        <v>46</v>
      </c>
      <c r="O125" s="4" t="s">
        <v>115</v>
      </c>
      <c r="P125" s="4" t="s">
        <v>304</v>
      </c>
      <c r="Q125" s="4" t="s">
        <v>323</v>
      </c>
      <c r="R125" s="5" t="s">
        <v>495</v>
      </c>
      <c r="S125" s="6">
        <v>0.86455781790072883</v>
      </c>
      <c r="T125" s="6">
        <v>1.2227967723779138</v>
      </c>
      <c r="U125" s="6">
        <v>0.70703312065459978</v>
      </c>
      <c r="V125" s="2">
        <v>0</v>
      </c>
      <c r="W125" s="2">
        <v>0</v>
      </c>
      <c r="X125" s="2">
        <v>0</v>
      </c>
      <c r="Y125" s="2" t="s">
        <v>4679</v>
      </c>
      <c r="AA125" s="3" t="s">
        <v>134</v>
      </c>
      <c r="AB125" s="4" t="s">
        <v>208</v>
      </c>
      <c r="AC125" s="4" t="s">
        <v>452</v>
      </c>
      <c r="AD125" s="4" t="s">
        <v>305</v>
      </c>
      <c r="AE125" s="5" t="s">
        <v>518</v>
      </c>
      <c r="AF125" s="6">
        <v>1.6298847669830001</v>
      </c>
      <c r="AG125" s="6">
        <v>1.0222356183305117</v>
      </c>
      <c r="AH125" s="6">
        <v>1.5944315945915535</v>
      </c>
      <c r="AI125" s="2">
        <v>1.1580239557229749E-2</v>
      </c>
      <c r="AJ125" s="2">
        <v>0</v>
      </c>
      <c r="AK125" s="2">
        <v>2.1133937079999998E-2</v>
      </c>
      <c r="AM125" s="3" t="s">
        <v>46</v>
      </c>
      <c r="AN125" s="4" t="s">
        <v>130</v>
      </c>
      <c r="AO125" s="4" t="s">
        <v>304</v>
      </c>
      <c r="AP125" s="4" t="s">
        <v>323</v>
      </c>
      <c r="AQ125" s="5" t="s">
        <v>507</v>
      </c>
      <c r="AR125" s="6">
        <v>0.66745412504855461</v>
      </c>
      <c r="AS125" s="6">
        <v>1.0988718034450704</v>
      </c>
      <c r="AT125" s="6">
        <v>0.6073994463740181</v>
      </c>
      <c r="AU125" s="2">
        <v>0</v>
      </c>
      <c r="AV125" s="2">
        <v>0</v>
      </c>
      <c r="AW125" s="2">
        <v>0</v>
      </c>
      <c r="AX125" s="2" t="s">
        <v>4613</v>
      </c>
    </row>
    <row r="126" spans="2:50" ht="32.25" thickBot="1" x14ac:dyDescent="0.3">
      <c r="B126" s="3" t="s">
        <v>134</v>
      </c>
      <c r="C126" s="4" t="s">
        <v>208</v>
      </c>
      <c r="D126" s="4" t="s">
        <v>1021</v>
      </c>
      <c r="E126" s="4" t="s">
        <v>323</v>
      </c>
      <c r="F126" s="5" t="s">
        <v>508</v>
      </c>
      <c r="G126" s="6">
        <v>1.6298847669830001</v>
      </c>
      <c r="H126" s="6">
        <v>1.0222356183305117</v>
      </c>
      <c r="I126" s="6">
        <v>1.5944315945915535</v>
      </c>
      <c r="J126" s="2">
        <v>5.5640695198832626</v>
      </c>
      <c r="K126" s="2">
        <v>0</v>
      </c>
      <c r="L126" s="2">
        <v>10.154426820000001</v>
      </c>
      <c r="N126" s="3" t="s">
        <v>46</v>
      </c>
      <c r="O126" s="4" t="s">
        <v>115</v>
      </c>
      <c r="P126" s="4" t="s">
        <v>334</v>
      </c>
      <c r="Q126" s="4" t="s">
        <v>323</v>
      </c>
      <c r="R126" s="5" t="s">
        <v>497</v>
      </c>
      <c r="S126" s="6">
        <v>0.64594752589480198</v>
      </c>
      <c r="T126" s="6">
        <v>1.2227967723779136</v>
      </c>
      <c r="U126" s="6">
        <v>0.5282541960252799</v>
      </c>
      <c r="V126" s="2">
        <v>0</v>
      </c>
      <c r="W126" s="2">
        <v>0</v>
      </c>
      <c r="X126" s="2">
        <v>0</v>
      </c>
      <c r="Y126" s="2" t="s">
        <v>4679</v>
      </c>
      <c r="AA126" s="3" t="s">
        <v>134</v>
      </c>
      <c r="AB126" s="4" t="s">
        <v>209</v>
      </c>
      <c r="AC126" s="4" t="s">
        <v>452</v>
      </c>
      <c r="AD126" s="4" t="s">
        <v>323</v>
      </c>
      <c r="AE126" s="5" t="s">
        <v>2405</v>
      </c>
      <c r="AF126" s="6">
        <v>1.318626454267201</v>
      </c>
      <c r="AG126" s="6">
        <v>0.48348092097697526</v>
      </c>
      <c r="AH126" s="6">
        <v>2.7273598544543143</v>
      </c>
      <c r="AI126" s="2">
        <v>0</v>
      </c>
      <c r="AJ126" s="2">
        <v>0</v>
      </c>
      <c r="AK126" s="2">
        <v>0</v>
      </c>
      <c r="AM126" s="3" t="s">
        <v>46</v>
      </c>
      <c r="AN126" s="4" t="s">
        <v>130</v>
      </c>
      <c r="AO126" s="4" t="s">
        <v>334</v>
      </c>
      <c r="AP126" s="4" t="s">
        <v>323</v>
      </c>
      <c r="AQ126" s="5" t="s">
        <v>509</v>
      </c>
      <c r="AR126" s="6">
        <v>0.61137091901412388</v>
      </c>
      <c r="AS126" s="6">
        <v>1.0988718034450708</v>
      </c>
      <c r="AT126" s="6">
        <v>0.55636236829211216</v>
      </c>
      <c r="AU126" s="2">
        <v>0</v>
      </c>
      <c r="AV126" s="2">
        <v>0</v>
      </c>
      <c r="AW126" s="2">
        <v>0</v>
      </c>
      <c r="AX126" s="2" t="s">
        <v>4613</v>
      </c>
    </row>
    <row r="127" spans="2:50" ht="32.25" thickBot="1" x14ac:dyDescent="0.3">
      <c r="B127" s="3" t="s">
        <v>134</v>
      </c>
      <c r="C127" s="4" t="s">
        <v>208</v>
      </c>
      <c r="D127" s="4" t="s">
        <v>1076</v>
      </c>
      <c r="E127" s="4" t="s">
        <v>323</v>
      </c>
      <c r="F127" s="5" t="s">
        <v>510</v>
      </c>
      <c r="G127" s="6">
        <v>1.6298847669830001</v>
      </c>
      <c r="H127" s="6">
        <v>1.0222356183305117</v>
      </c>
      <c r="I127" s="6">
        <v>1.5944315945915535</v>
      </c>
      <c r="J127" s="2">
        <v>0</v>
      </c>
      <c r="K127" s="2">
        <v>0</v>
      </c>
      <c r="L127" s="2">
        <v>0</v>
      </c>
      <c r="N127" s="3" t="s">
        <v>46</v>
      </c>
      <c r="O127" s="4" t="s">
        <v>115</v>
      </c>
      <c r="P127" s="4" t="s">
        <v>348</v>
      </c>
      <c r="Q127" s="4" t="s">
        <v>323</v>
      </c>
      <c r="R127" s="5" t="s">
        <v>499</v>
      </c>
      <c r="S127" s="6">
        <v>0.53602584709845191</v>
      </c>
      <c r="T127" s="6">
        <v>1.2227967723779136</v>
      </c>
      <c r="U127" s="6">
        <v>0.43836053480585196</v>
      </c>
      <c r="V127" s="2">
        <v>0</v>
      </c>
      <c r="W127" s="2">
        <v>0</v>
      </c>
      <c r="X127" s="2">
        <v>0</v>
      </c>
      <c r="Y127" s="2" t="s">
        <v>4679</v>
      </c>
      <c r="AA127" s="3" t="s">
        <v>134</v>
      </c>
      <c r="AB127" s="4" t="s">
        <v>209</v>
      </c>
      <c r="AC127" s="4" t="s">
        <v>452</v>
      </c>
      <c r="AD127" s="4" t="s">
        <v>305</v>
      </c>
      <c r="AE127" s="5" t="s">
        <v>2431</v>
      </c>
      <c r="AF127" s="6">
        <v>1.318626454267201</v>
      </c>
      <c r="AG127" s="6">
        <v>0.48348092097697526</v>
      </c>
      <c r="AH127" s="6">
        <v>2.7273598544543143</v>
      </c>
      <c r="AI127" s="2">
        <v>0</v>
      </c>
      <c r="AJ127" s="2">
        <v>0</v>
      </c>
      <c r="AK127" s="2">
        <v>0</v>
      </c>
      <c r="AM127" s="3" t="s">
        <v>46</v>
      </c>
      <c r="AN127" s="4" t="s">
        <v>130</v>
      </c>
      <c r="AO127" s="4" t="s">
        <v>348</v>
      </c>
      <c r="AP127" s="4" t="s">
        <v>323</v>
      </c>
      <c r="AQ127" s="5" t="s">
        <v>511</v>
      </c>
      <c r="AR127" s="6">
        <v>0.41382155753010391</v>
      </c>
      <c r="AS127" s="6">
        <v>1.0988718034450706</v>
      </c>
      <c r="AT127" s="6">
        <v>0.37658765675189121</v>
      </c>
      <c r="AU127" s="2">
        <v>0</v>
      </c>
      <c r="AV127" s="2">
        <v>0</v>
      </c>
      <c r="AW127" s="2">
        <v>0</v>
      </c>
      <c r="AX127" s="2" t="s">
        <v>4613</v>
      </c>
    </row>
    <row r="128" spans="2:50" ht="16.5" thickBot="1" x14ac:dyDescent="0.3">
      <c r="B128" s="3" t="s">
        <v>134</v>
      </c>
      <c r="C128" s="4" t="s">
        <v>208</v>
      </c>
      <c r="D128" s="4" t="s">
        <v>1144</v>
      </c>
      <c r="E128" s="4" t="s">
        <v>323</v>
      </c>
      <c r="F128" s="5" t="s">
        <v>512</v>
      </c>
      <c r="G128" s="6">
        <v>1.6298847669830001</v>
      </c>
      <c r="H128" s="6">
        <v>1.0222356183305117</v>
      </c>
      <c r="I128" s="6">
        <v>1.5944315945915535</v>
      </c>
      <c r="J128" s="2">
        <v>3.0412736709038342</v>
      </c>
      <c r="K128" s="2">
        <v>0</v>
      </c>
      <c r="L128" s="2">
        <v>5.5503244199999999</v>
      </c>
      <c r="N128" s="3" t="s">
        <v>46</v>
      </c>
      <c r="O128" s="4" t="s">
        <v>115</v>
      </c>
      <c r="P128" s="4" t="s">
        <v>304</v>
      </c>
      <c r="Q128" s="4" t="s">
        <v>305</v>
      </c>
      <c r="R128" s="5" t="s">
        <v>501</v>
      </c>
      <c r="S128" s="6">
        <v>0.86455781790072883</v>
      </c>
      <c r="T128" s="6">
        <v>1.2227967723779138</v>
      </c>
      <c r="U128" s="6">
        <v>0.70703312065459978</v>
      </c>
      <c r="V128" s="2">
        <v>0</v>
      </c>
      <c r="W128" s="2">
        <v>0</v>
      </c>
      <c r="X128" s="2">
        <v>0</v>
      </c>
      <c r="Y128" s="2" t="s">
        <v>4679</v>
      </c>
      <c r="AA128" s="3" t="s">
        <v>134</v>
      </c>
      <c r="AB128" s="4" t="s">
        <v>211</v>
      </c>
      <c r="AC128" s="4" t="s">
        <v>452</v>
      </c>
      <c r="AD128" s="4" t="s">
        <v>305</v>
      </c>
      <c r="AE128" s="5" t="s">
        <v>759</v>
      </c>
      <c r="AF128" s="6">
        <v>3.0857313737605776</v>
      </c>
      <c r="AG128" s="6">
        <v>1.2547199350203757</v>
      </c>
      <c r="AH128" s="6">
        <v>2.4592989141520798</v>
      </c>
      <c r="AI128" s="2">
        <v>2.3848540579307674E-3</v>
      </c>
      <c r="AJ128" s="2">
        <v>1.3426728346150222E-2</v>
      </c>
      <c r="AK128" s="2">
        <v>2.2906034973171997E-2</v>
      </c>
      <c r="AM128" s="3" t="s">
        <v>46</v>
      </c>
      <c r="AN128" s="4" t="s">
        <v>130</v>
      </c>
      <c r="AO128" s="4" t="s">
        <v>304</v>
      </c>
      <c r="AP128" s="4" t="s">
        <v>305</v>
      </c>
      <c r="AQ128" s="5" t="s">
        <v>513</v>
      </c>
      <c r="AR128" s="6">
        <v>0.66745412504855461</v>
      </c>
      <c r="AS128" s="6">
        <v>1.0988718034450704</v>
      </c>
      <c r="AT128" s="6">
        <v>0.6073994463740181</v>
      </c>
      <c r="AU128" s="2">
        <v>0</v>
      </c>
      <c r="AV128" s="2">
        <v>0</v>
      </c>
      <c r="AW128" s="2">
        <v>0</v>
      </c>
      <c r="AX128" s="2" t="s">
        <v>4613</v>
      </c>
    </row>
    <row r="129" spans="2:50" ht="16.5" thickBot="1" x14ac:dyDescent="0.3">
      <c r="B129" s="3" t="s">
        <v>134</v>
      </c>
      <c r="C129" s="4" t="s">
        <v>208</v>
      </c>
      <c r="D129" s="4" t="s">
        <v>1206</v>
      </c>
      <c r="E129" s="4" t="s">
        <v>323</v>
      </c>
      <c r="F129" s="5" t="s">
        <v>514</v>
      </c>
      <c r="G129" s="6">
        <v>1.6298847669830001</v>
      </c>
      <c r="H129" s="6">
        <v>1.0222356183305117</v>
      </c>
      <c r="I129" s="6">
        <v>1.5944315945915535</v>
      </c>
      <c r="J129" s="2">
        <v>0</v>
      </c>
      <c r="K129" s="2">
        <v>0</v>
      </c>
      <c r="L129" s="2">
        <v>0</v>
      </c>
      <c r="N129" s="3" t="s">
        <v>46</v>
      </c>
      <c r="O129" s="4" t="s">
        <v>115</v>
      </c>
      <c r="P129" s="4" t="s">
        <v>334</v>
      </c>
      <c r="Q129" s="4" t="s">
        <v>305</v>
      </c>
      <c r="R129" s="5" t="s">
        <v>503</v>
      </c>
      <c r="S129" s="6">
        <v>0.64594752589480198</v>
      </c>
      <c r="T129" s="6">
        <v>1.2227967723779136</v>
      </c>
      <c r="U129" s="6">
        <v>0.5282541960252799</v>
      </c>
      <c r="V129" s="2">
        <v>0</v>
      </c>
      <c r="W129" s="2">
        <v>0</v>
      </c>
      <c r="X129" s="2">
        <v>0</v>
      </c>
      <c r="Y129" s="2" t="s">
        <v>4679</v>
      </c>
      <c r="AA129" s="3" t="s">
        <v>134</v>
      </c>
      <c r="AB129" s="4" t="s">
        <v>211</v>
      </c>
      <c r="AC129" s="4" t="s">
        <v>452</v>
      </c>
      <c r="AD129" s="4" t="s">
        <v>308</v>
      </c>
      <c r="AE129" s="5" t="s">
        <v>737</v>
      </c>
      <c r="AF129" s="6">
        <v>3.0857313737605776</v>
      </c>
      <c r="AG129" s="6">
        <v>1.2547199350203757</v>
      </c>
      <c r="AH129" s="6">
        <v>2.4592989141520798</v>
      </c>
      <c r="AI129" s="2">
        <v>0.14117617428958823</v>
      </c>
      <c r="AJ129" s="2">
        <v>0.79482186125038179</v>
      </c>
      <c r="AK129" s="2">
        <v>1.3559682509300999</v>
      </c>
      <c r="AM129" s="3" t="s">
        <v>46</v>
      </c>
      <c r="AN129" s="4" t="s">
        <v>130</v>
      </c>
      <c r="AO129" s="4" t="s">
        <v>334</v>
      </c>
      <c r="AP129" s="4" t="s">
        <v>305</v>
      </c>
      <c r="AQ129" s="5" t="s">
        <v>515</v>
      </c>
      <c r="AR129" s="6">
        <v>0.61137091901412388</v>
      </c>
      <c r="AS129" s="6">
        <v>1.0988718034450708</v>
      </c>
      <c r="AT129" s="6">
        <v>0.55636236829211216</v>
      </c>
      <c r="AU129" s="2">
        <v>0</v>
      </c>
      <c r="AV129" s="2">
        <v>0</v>
      </c>
      <c r="AW129" s="2">
        <v>0</v>
      </c>
      <c r="AX129" s="2" t="s">
        <v>4613</v>
      </c>
    </row>
    <row r="130" spans="2:50" ht="16.5" thickBot="1" x14ac:dyDescent="0.3">
      <c r="B130" s="3" t="s">
        <v>134</v>
      </c>
      <c r="C130" s="4" t="s">
        <v>208</v>
      </c>
      <c r="D130" s="4" t="s">
        <v>1274</v>
      </c>
      <c r="E130" s="4" t="s">
        <v>323</v>
      </c>
      <c r="F130" s="5" t="s">
        <v>516</v>
      </c>
      <c r="G130" s="6">
        <v>1.6298847669830001</v>
      </c>
      <c r="H130" s="6">
        <v>1.0222356183305117</v>
      </c>
      <c r="I130" s="6">
        <v>1.5944315945915535</v>
      </c>
      <c r="J130" s="2">
        <v>1.0274466531135122</v>
      </c>
      <c r="K130" s="2">
        <v>0</v>
      </c>
      <c r="L130" s="2">
        <v>1.875090132</v>
      </c>
      <c r="N130" s="3" t="s">
        <v>46</v>
      </c>
      <c r="O130" s="4" t="s">
        <v>115</v>
      </c>
      <c r="P130" s="4" t="s">
        <v>348</v>
      </c>
      <c r="Q130" s="4" t="s">
        <v>305</v>
      </c>
      <c r="R130" s="5" t="s">
        <v>505</v>
      </c>
      <c r="S130" s="6">
        <v>0.53602584709845191</v>
      </c>
      <c r="T130" s="6">
        <v>1.2227967723779136</v>
      </c>
      <c r="U130" s="6">
        <v>0.43836053480585196</v>
      </c>
      <c r="V130" s="2">
        <v>0</v>
      </c>
      <c r="W130" s="2">
        <v>0</v>
      </c>
      <c r="X130" s="2">
        <v>0</v>
      </c>
      <c r="Y130" s="2" t="s">
        <v>4679</v>
      </c>
      <c r="AA130" s="3" t="s">
        <v>134</v>
      </c>
      <c r="AB130" s="4" t="s">
        <v>215</v>
      </c>
      <c r="AC130" s="4" t="s">
        <v>452</v>
      </c>
      <c r="AD130" s="4" t="s">
        <v>323</v>
      </c>
      <c r="AE130" s="5" t="s">
        <v>1895</v>
      </c>
      <c r="AF130" s="6">
        <v>2.9340552090973149</v>
      </c>
      <c r="AG130" s="6">
        <v>0.67837098068250079</v>
      </c>
      <c r="AH130" s="6">
        <v>4.3251484698614284</v>
      </c>
      <c r="AI130" s="2">
        <v>2.3305461581018236</v>
      </c>
      <c r="AJ130" s="2">
        <v>2.2865330776702093</v>
      </c>
      <c r="AK130" s="2">
        <v>12.602316070000001</v>
      </c>
      <c r="AM130" s="3" t="s">
        <v>46</v>
      </c>
      <c r="AN130" s="4" t="s">
        <v>130</v>
      </c>
      <c r="AO130" s="4" t="s">
        <v>348</v>
      </c>
      <c r="AP130" s="4" t="s">
        <v>305</v>
      </c>
      <c r="AQ130" s="5" t="s">
        <v>517</v>
      </c>
      <c r="AR130" s="6">
        <v>0.41382155753010391</v>
      </c>
      <c r="AS130" s="6">
        <v>1.0988718034450706</v>
      </c>
      <c r="AT130" s="6">
        <v>0.37658765675189121</v>
      </c>
      <c r="AU130" s="2">
        <v>0</v>
      </c>
      <c r="AV130" s="2">
        <v>0</v>
      </c>
      <c r="AW130" s="2">
        <v>0</v>
      </c>
      <c r="AX130" s="2" t="s">
        <v>4613</v>
      </c>
    </row>
    <row r="131" spans="2:50" ht="16.5" thickBot="1" x14ac:dyDescent="0.3">
      <c r="B131" s="3" t="s">
        <v>134</v>
      </c>
      <c r="C131" s="4" t="s">
        <v>208</v>
      </c>
      <c r="D131" s="4" t="s">
        <v>452</v>
      </c>
      <c r="E131" s="4" t="s">
        <v>305</v>
      </c>
      <c r="F131" s="5" t="s">
        <v>518</v>
      </c>
      <c r="G131" s="6">
        <v>1.6298847669830001</v>
      </c>
      <c r="H131" s="6">
        <v>1.0222356183305117</v>
      </c>
      <c r="I131" s="6">
        <v>1.5944315945915535</v>
      </c>
      <c r="J131" s="2">
        <v>1.2288996119888068E-2</v>
      </c>
      <c r="K131" s="2">
        <v>0</v>
      </c>
      <c r="L131" s="2">
        <v>2.2427417799999998E-2</v>
      </c>
      <c r="N131" s="3" t="s">
        <v>46</v>
      </c>
      <c r="O131" s="4" t="s">
        <v>130</v>
      </c>
      <c r="P131" s="4" t="s">
        <v>304</v>
      </c>
      <c r="Q131" s="4" t="s">
        <v>323</v>
      </c>
      <c r="R131" s="5" t="s">
        <v>507</v>
      </c>
      <c r="S131" s="6">
        <v>0.66745412504855461</v>
      </c>
      <c r="T131" s="6">
        <v>1.0988718034450704</v>
      </c>
      <c r="U131" s="6">
        <v>0.6073994463740181</v>
      </c>
      <c r="V131" s="2">
        <v>0</v>
      </c>
      <c r="W131" s="2">
        <v>0</v>
      </c>
      <c r="X131" s="2">
        <v>0</v>
      </c>
      <c r="Y131" s="2" t="s">
        <v>4679</v>
      </c>
      <c r="AA131" s="3" t="s">
        <v>134</v>
      </c>
      <c r="AB131" s="4" t="s">
        <v>215</v>
      </c>
      <c r="AC131" s="4" t="s">
        <v>452</v>
      </c>
      <c r="AD131" s="4" t="s">
        <v>305</v>
      </c>
      <c r="AE131" s="5" t="s">
        <v>1915</v>
      </c>
      <c r="AF131" s="6">
        <v>2.9340552090973149</v>
      </c>
      <c r="AG131" s="6">
        <v>0.67837098068250079</v>
      </c>
      <c r="AH131" s="6">
        <v>4.3251484698614284</v>
      </c>
      <c r="AI131" s="2">
        <v>0</v>
      </c>
      <c r="AJ131" s="2">
        <v>0</v>
      </c>
      <c r="AK131" s="2">
        <v>0</v>
      </c>
      <c r="AM131" s="3" t="s">
        <v>46</v>
      </c>
      <c r="AN131" s="4" t="s">
        <v>114</v>
      </c>
      <c r="AO131" s="4" t="s">
        <v>304</v>
      </c>
      <c r="AP131" s="4" t="s">
        <v>323</v>
      </c>
      <c r="AQ131" s="5" t="s">
        <v>519</v>
      </c>
      <c r="AR131" s="6">
        <v>0.79580744546164639</v>
      </c>
      <c r="AS131" s="6">
        <v>1.2227967723779138</v>
      </c>
      <c r="AT131" s="6">
        <v>0.65080924601565482</v>
      </c>
      <c r="AU131" s="2">
        <v>0</v>
      </c>
      <c r="AV131" s="2">
        <v>0</v>
      </c>
      <c r="AW131" s="2">
        <v>0</v>
      </c>
      <c r="AX131" s="2" t="s">
        <v>4613</v>
      </c>
    </row>
    <row r="132" spans="2:50" ht="32.25" thickBot="1" x14ac:dyDescent="0.3">
      <c r="B132" s="3" t="s">
        <v>134</v>
      </c>
      <c r="C132" s="4" t="s">
        <v>208</v>
      </c>
      <c r="D132" s="4" t="s">
        <v>549</v>
      </c>
      <c r="E132" s="4" t="s">
        <v>305</v>
      </c>
      <c r="F132" s="5" t="s">
        <v>520</v>
      </c>
      <c r="G132" s="6">
        <v>1.6298847669830001</v>
      </c>
      <c r="H132" s="6">
        <v>1.0222356183305117</v>
      </c>
      <c r="I132" s="6">
        <v>1.5944315945915535</v>
      </c>
      <c r="J132" s="2">
        <v>0</v>
      </c>
      <c r="K132" s="2">
        <v>0</v>
      </c>
      <c r="L132" s="2">
        <v>0</v>
      </c>
      <c r="N132" s="3" t="s">
        <v>46</v>
      </c>
      <c r="O132" s="4" t="s">
        <v>130</v>
      </c>
      <c r="P132" s="4" t="s">
        <v>334</v>
      </c>
      <c r="Q132" s="4" t="s">
        <v>323</v>
      </c>
      <c r="R132" s="5" t="s">
        <v>509</v>
      </c>
      <c r="S132" s="6">
        <v>0.61137091901412388</v>
      </c>
      <c r="T132" s="6">
        <v>1.0988718034450708</v>
      </c>
      <c r="U132" s="6">
        <v>0.55636236829211216</v>
      </c>
      <c r="V132" s="2">
        <v>0</v>
      </c>
      <c r="W132" s="2">
        <v>0</v>
      </c>
      <c r="X132" s="2">
        <v>0</v>
      </c>
      <c r="Y132" s="2" t="s">
        <v>4679</v>
      </c>
      <c r="AA132" s="3" t="s">
        <v>134</v>
      </c>
      <c r="AB132" s="4" t="s">
        <v>221</v>
      </c>
      <c r="AC132" s="4" t="s">
        <v>452</v>
      </c>
      <c r="AD132" s="4" t="s">
        <v>323</v>
      </c>
      <c r="AE132" s="5" t="s">
        <v>1661</v>
      </c>
      <c r="AF132" s="6">
        <v>2.1969062117321281</v>
      </c>
      <c r="AG132" s="6">
        <v>0.88681364026390597</v>
      </c>
      <c r="AH132" s="6">
        <v>2.4773031356152271</v>
      </c>
      <c r="AI132" s="2">
        <v>0.50139812013370566</v>
      </c>
      <c r="AJ132" s="2">
        <v>2.2818362024909365E-2</v>
      </c>
      <c r="AK132" s="2">
        <v>1.8406782528199999</v>
      </c>
      <c r="AM132" s="3" t="s">
        <v>46</v>
      </c>
      <c r="AN132" s="4" t="s">
        <v>114</v>
      </c>
      <c r="AO132" s="4" t="s">
        <v>334</v>
      </c>
      <c r="AP132" s="4" t="s">
        <v>323</v>
      </c>
      <c r="AQ132" s="5" t="s">
        <v>521</v>
      </c>
      <c r="AR132" s="6">
        <v>0.53517686726576086</v>
      </c>
      <c r="AS132" s="6">
        <v>1.2227967723779136</v>
      </c>
      <c r="AT132" s="6">
        <v>0.4376662413207294</v>
      </c>
      <c r="AU132" s="2">
        <v>0</v>
      </c>
      <c r="AV132" s="2">
        <v>0</v>
      </c>
      <c r="AW132" s="2">
        <v>0</v>
      </c>
      <c r="AX132" s="2" t="s">
        <v>4613</v>
      </c>
    </row>
    <row r="133" spans="2:50" ht="32.25" thickBot="1" x14ac:dyDescent="0.3">
      <c r="B133" s="3" t="s">
        <v>134</v>
      </c>
      <c r="C133" s="4" t="s">
        <v>208</v>
      </c>
      <c r="D133" s="4" t="s">
        <v>634</v>
      </c>
      <c r="E133" s="4" t="s">
        <v>305</v>
      </c>
      <c r="F133" s="5" t="s">
        <v>522</v>
      </c>
      <c r="G133" s="6">
        <v>1.6298847669830001</v>
      </c>
      <c r="H133" s="6">
        <v>1.0222356183305117</v>
      </c>
      <c r="I133" s="6">
        <v>1.5944315945915535</v>
      </c>
      <c r="J133" s="2">
        <v>1.6824876812407314E-2</v>
      </c>
      <c r="K133" s="2">
        <v>0</v>
      </c>
      <c r="L133" s="2">
        <v>3.0705400020000002E-2</v>
      </c>
      <c r="N133" s="3" t="s">
        <v>46</v>
      </c>
      <c r="O133" s="4" t="s">
        <v>130</v>
      </c>
      <c r="P133" s="4" t="s">
        <v>348</v>
      </c>
      <c r="Q133" s="4" t="s">
        <v>323</v>
      </c>
      <c r="R133" s="5" t="s">
        <v>511</v>
      </c>
      <c r="S133" s="6">
        <v>0.41382155753010391</v>
      </c>
      <c r="T133" s="6">
        <v>1.0988718034450706</v>
      </c>
      <c r="U133" s="6">
        <v>0.37658765675189121</v>
      </c>
      <c r="V133" s="2">
        <v>0</v>
      </c>
      <c r="W133" s="2">
        <v>0</v>
      </c>
      <c r="X133" s="2">
        <v>0</v>
      </c>
      <c r="Y133" s="2" t="s">
        <v>4679</v>
      </c>
      <c r="AA133" s="3" t="s">
        <v>134</v>
      </c>
      <c r="AB133" s="4" t="s">
        <v>222</v>
      </c>
      <c r="AC133" s="4" t="s">
        <v>452</v>
      </c>
      <c r="AD133" s="4" t="s">
        <v>323</v>
      </c>
      <c r="AE133" s="5" t="s">
        <v>415</v>
      </c>
      <c r="AF133" s="6">
        <v>1.4836916579455248</v>
      </c>
      <c r="AG133" s="6">
        <v>1.167016255705581</v>
      </c>
      <c r="AH133" s="6">
        <v>1.2713547482236922</v>
      </c>
      <c r="AI133" s="2">
        <v>0.20650733370157087</v>
      </c>
      <c r="AJ133" s="2">
        <v>4.0111816179136384E-4</v>
      </c>
      <c r="AK133" s="2">
        <v>0.54804033791999995</v>
      </c>
      <c r="AM133" s="3" t="s">
        <v>46</v>
      </c>
      <c r="AN133" s="4" t="s">
        <v>114</v>
      </c>
      <c r="AO133" s="4" t="s">
        <v>348</v>
      </c>
      <c r="AP133" s="4" t="s">
        <v>323</v>
      </c>
      <c r="AQ133" s="5" t="s">
        <v>523</v>
      </c>
      <c r="AR133" s="6">
        <v>0.49340061618622083</v>
      </c>
      <c r="AS133" s="6">
        <v>1.2227967723779141</v>
      </c>
      <c r="AT133" s="6">
        <v>0.40350173252970595</v>
      </c>
      <c r="AU133" s="2">
        <v>0</v>
      </c>
      <c r="AV133" s="2">
        <v>0</v>
      </c>
      <c r="AW133" s="2">
        <v>0</v>
      </c>
      <c r="AX133" s="2" t="s">
        <v>4613</v>
      </c>
    </row>
    <row r="134" spans="2:50" ht="32.25" thickBot="1" x14ac:dyDescent="0.3">
      <c r="B134" s="3" t="s">
        <v>134</v>
      </c>
      <c r="C134" s="4" t="s">
        <v>208</v>
      </c>
      <c r="D134" s="4" t="s">
        <v>733</v>
      </c>
      <c r="E134" s="4" t="s">
        <v>305</v>
      </c>
      <c r="F134" s="5" t="s">
        <v>524</v>
      </c>
      <c r="G134" s="6">
        <v>1.6298847669830001</v>
      </c>
      <c r="H134" s="6">
        <v>1.0222356183305117</v>
      </c>
      <c r="I134" s="6">
        <v>1.5944315945915535</v>
      </c>
      <c r="J134" s="2">
        <v>1.692031621017312E-2</v>
      </c>
      <c r="K134" s="2">
        <v>0</v>
      </c>
      <c r="L134" s="2">
        <v>3.0879576919999999E-2</v>
      </c>
      <c r="N134" s="3" t="s">
        <v>46</v>
      </c>
      <c r="O134" s="4" t="s">
        <v>130</v>
      </c>
      <c r="P134" s="4" t="s">
        <v>304</v>
      </c>
      <c r="Q134" s="4" t="s">
        <v>305</v>
      </c>
      <c r="R134" s="5" t="s">
        <v>513</v>
      </c>
      <c r="S134" s="6">
        <v>0.66745412504855461</v>
      </c>
      <c r="T134" s="6">
        <v>1.0988718034450704</v>
      </c>
      <c r="U134" s="6">
        <v>0.6073994463740181</v>
      </c>
      <c r="V134" s="2">
        <v>0</v>
      </c>
      <c r="W134" s="2">
        <v>0</v>
      </c>
      <c r="X134" s="2">
        <v>0</v>
      </c>
      <c r="Y134" s="2" t="s">
        <v>4679</v>
      </c>
      <c r="AA134" s="3" t="s">
        <v>134</v>
      </c>
      <c r="AB134" s="4" t="s">
        <v>223</v>
      </c>
      <c r="AC134" s="4" t="s">
        <v>452</v>
      </c>
      <c r="AD134" s="4" t="s">
        <v>323</v>
      </c>
      <c r="AE134" s="5" t="s">
        <v>364</v>
      </c>
      <c r="AF134" s="6">
        <v>2.5504782219228828</v>
      </c>
      <c r="AG134" s="6">
        <v>1.1670162557055805</v>
      </c>
      <c r="AH134" s="6">
        <v>2.1854693192605601</v>
      </c>
      <c r="AI134" s="2">
        <v>0.42581059041977687</v>
      </c>
      <c r="AJ134" s="2">
        <v>8.2709102015381358E-4</v>
      </c>
      <c r="AK134" s="2">
        <v>1.1300391888299999</v>
      </c>
      <c r="AM134" s="3" t="s">
        <v>46</v>
      </c>
      <c r="AN134" s="4" t="s">
        <v>114</v>
      </c>
      <c r="AO134" s="4" t="s">
        <v>304</v>
      </c>
      <c r="AP134" s="4" t="s">
        <v>305</v>
      </c>
      <c r="AQ134" s="5" t="s">
        <v>525</v>
      </c>
      <c r="AR134" s="6">
        <v>0.79580744546164639</v>
      </c>
      <c r="AS134" s="6">
        <v>1.2227967723779138</v>
      </c>
      <c r="AT134" s="6">
        <v>0.65080924601565482</v>
      </c>
      <c r="AU134" s="2">
        <v>0</v>
      </c>
      <c r="AV134" s="2">
        <v>0</v>
      </c>
      <c r="AW134" s="2">
        <v>0</v>
      </c>
      <c r="AX134" s="2" t="s">
        <v>4613</v>
      </c>
    </row>
    <row r="135" spans="2:50" ht="32.25" thickBot="1" x14ac:dyDescent="0.3">
      <c r="B135" s="3" t="s">
        <v>134</v>
      </c>
      <c r="C135" s="4" t="s">
        <v>208</v>
      </c>
      <c r="D135" s="4" t="s">
        <v>805</v>
      </c>
      <c r="E135" s="4" t="s">
        <v>305</v>
      </c>
      <c r="F135" s="5" t="s">
        <v>526</v>
      </c>
      <c r="G135" s="6">
        <v>1.6298847669830001</v>
      </c>
      <c r="H135" s="6">
        <v>1.0222356183305117</v>
      </c>
      <c r="I135" s="6">
        <v>1.5944315945915535</v>
      </c>
      <c r="J135" s="2">
        <v>2.2081423782716453E-2</v>
      </c>
      <c r="K135" s="2">
        <v>0</v>
      </c>
      <c r="L135" s="2">
        <v>4.029859819E-2</v>
      </c>
      <c r="N135" s="3" t="s">
        <v>46</v>
      </c>
      <c r="O135" s="4" t="s">
        <v>130</v>
      </c>
      <c r="P135" s="4" t="s">
        <v>334</v>
      </c>
      <c r="Q135" s="4" t="s">
        <v>305</v>
      </c>
      <c r="R135" s="5" t="s">
        <v>515</v>
      </c>
      <c r="S135" s="6">
        <v>0.61137091901412388</v>
      </c>
      <c r="T135" s="6">
        <v>1.0988718034450708</v>
      </c>
      <c r="U135" s="6">
        <v>0.55636236829211216</v>
      </c>
      <c r="V135" s="2">
        <v>0</v>
      </c>
      <c r="W135" s="2">
        <v>0</v>
      </c>
      <c r="X135" s="2">
        <v>0</v>
      </c>
      <c r="Y135" s="2" t="s">
        <v>4679</v>
      </c>
      <c r="AA135" s="3" t="s">
        <v>134</v>
      </c>
      <c r="AB135" s="4" t="s">
        <v>221</v>
      </c>
      <c r="AC135" s="4" t="s">
        <v>452</v>
      </c>
      <c r="AD135" s="4" t="s">
        <v>305</v>
      </c>
      <c r="AE135" s="5" t="s">
        <v>1686</v>
      </c>
      <c r="AF135" s="6">
        <v>2.1969062117321281</v>
      </c>
      <c r="AG135" s="6">
        <v>0.88681364026390597</v>
      </c>
      <c r="AH135" s="6">
        <v>2.4773031356152271</v>
      </c>
      <c r="AI135" s="2">
        <v>3.447119581007116E-4</v>
      </c>
      <c r="AJ135" s="2">
        <v>1.5687658047381381E-5</v>
      </c>
      <c r="AK135" s="2">
        <v>1.265469054E-3</v>
      </c>
      <c r="AM135" s="3" t="s">
        <v>46</v>
      </c>
      <c r="AN135" s="4" t="s">
        <v>114</v>
      </c>
      <c r="AO135" s="4" t="s">
        <v>334</v>
      </c>
      <c r="AP135" s="4" t="s">
        <v>305</v>
      </c>
      <c r="AQ135" s="5" t="s">
        <v>527</v>
      </c>
      <c r="AR135" s="6">
        <v>0.53517686726576086</v>
      </c>
      <c r="AS135" s="6">
        <v>1.2227967723779136</v>
      </c>
      <c r="AT135" s="6">
        <v>0.4376662413207294</v>
      </c>
      <c r="AU135" s="2">
        <v>0</v>
      </c>
      <c r="AV135" s="2">
        <v>0</v>
      </c>
      <c r="AW135" s="2">
        <v>0</v>
      </c>
      <c r="AX135" s="2" t="s">
        <v>4613</v>
      </c>
    </row>
    <row r="136" spans="2:50" ht="32.25" thickBot="1" x14ac:dyDescent="0.3">
      <c r="B136" s="3" t="s">
        <v>134</v>
      </c>
      <c r="C136" s="4" t="s">
        <v>208</v>
      </c>
      <c r="D136" s="4" t="s">
        <v>870</v>
      </c>
      <c r="E136" s="4" t="s">
        <v>305</v>
      </c>
      <c r="F136" s="5" t="s">
        <v>528</v>
      </c>
      <c r="G136" s="6">
        <v>1.6298847669830001</v>
      </c>
      <c r="H136" s="6">
        <v>1.0222356183305117</v>
      </c>
      <c r="I136" s="6">
        <v>1.5944315945915535</v>
      </c>
      <c r="J136" s="2">
        <v>1.7325582168484156E-2</v>
      </c>
      <c r="K136" s="2">
        <v>0</v>
      </c>
      <c r="L136" s="2">
        <v>3.1619187290000003E-2</v>
      </c>
      <c r="N136" s="3" t="s">
        <v>46</v>
      </c>
      <c r="O136" s="4" t="s">
        <v>130</v>
      </c>
      <c r="P136" s="4" t="s">
        <v>348</v>
      </c>
      <c r="Q136" s="4" t="s">
        <v>305</v>
      </c>
      <c r="R136" s="5" t="s">
        <v>517</v>
      </c>
      <c r="S136" s="6">
        <v>0.41382155753010391</v>
      </c>
      <c r="T136" s="6">
        <v>1.0988718034450706</v>
      </c>
      <c r="U136" s="6">
        <v>0.37658765675189121</v>
      </c>
      <c r="V136" s="2">
        <v>0</v>
      </c>
      <c r="W136" s="2">
        <v>0</v>
      </c>
      <c r="X136" s="2">
        <v>0</v>
      </c>
      <c r="Y136" s="2" t="s">
        <v>4679</v>
      </c>
      <c r="AA136" s="3" t="s">
        <v>134</v>
      </c>
      <c r="AB136" s="4" t="s">
        <v>222</v>
      </c>
      <c r="AC136" s="4" t="s">
        <v>452</v>
      </c>
      <c r="AD136" s="4" t="s">
        <v>305</v>
      </c>
      <c r="AE136" s="5" t="s">
        <v>433</v>
      </c>
      <c r="AF136" s="6">
        <v>1.4836916579455248</v>
      </c>
      <c r="AG136" s="6">
        <v>1.167016255705581</v>
      </c>
      <c r="AH136" s="6">
        <v>1.2713547482236922</v>
      </c>
      <c r="AI136" s="2">
        <v>1.4197409792007109E-4</v>
      </c>
      <c r="AJ136" s="2">
        <v>2.7576933060393692E-7</v>
      </c>
      <c r="AK136" s="2">
        <v>3.7677854439999999E-4</v>
      </c>
      <c r="AM136" s="3" t="s">
        <v>46</v>
      </c>
      <c r="AN136" s="4" t="s">
        <v>114</v>
      </c>
      <c r="AO136" s="4" t="s">
        <v>348</v>
      </c>
      <c r="AP136" s="4" t="s">
        <v>305</v>
      </c>
      <c r="AQ136" s="5" t="s">
        <v>529</v>
      </c>
      <c r="AR136" s="6">
        <v>0.49340061618622083</v>
      </c>
      <c r="AS136" s="6">
        <v>1.2227967723779141</v>
      </c>
      <c r="AT136" s="6">
        <v>0.40350173252970595</v>
      </c>
      <c r="AU136" s="2">
        <v>0</v>
      </c>
      <c r="AV136" s="2">
        <v>0</v>
      </c>
      <c r="AW136" s="2">
        <v>0</v>
      </c>
      <c r="AX136" s="2" t="s">
        <v>4613</v>
      </c>
    </row>
    <row r="137" spans="2:50" ht="32.25" thickBot="1" x14ac:dyDescent="0.3">
      <c r="B137" s="3" t="s">
        <v>134</v>
      </c>
      <c r="C137" s="4" t="s">
        <v>208</v>
      </c>
      <c r="D137" s="4" t="s">
        <v>919</v>
      </c>
      <c r="E137" s="4" t="s">
        <v>305</v>
      </c>
      <c r="F137" s="5" t="s">
        <v>530</v>
      </c>
      <c r="G137" s="6">
        <v>1.6298847669830001</v>
      </c>
      <c r="H137" s="6">
        <v>1.0222356183305117</v>
      </c>
      <c r="I137" s="6">
        <v>1.5944315945915535</v>
      </c>
      <c r="J137" s="2">
        <v>3.9342202619350508E-2</v>
      </c>
      <c r="K137" s="2">
        <v>0</v>
      </c>
      <c r="L137" s="2">
        <v>7.1799519400000011E-2</v>
      </c>
      <c r="N137" s="3" t="s">
        <v>46</v>
      </c>
      <c r="O137" s="4" t="s">
        <v>114</v>
      </c>
      <c r="P137" s="4" t="s">
        <v>304</v>
      </c>
      <c r="Q137" s="4" t="s">
        <v>323</v>
      </c>
      <c r="R137" s="5" t="s">
        <v>519</v>
      </c>
      <c r="S137" s="6">
        <v>0.79580744546164639</v>
      </c>
      <c r="T137" s="6">
        <v>1.2227967723779138</v>
      </c>
      <c r="U137" s="6">
        <v>0.65080924601565482</v>
      </c>
      <c r="V137" s="2">
        <v>0</v>
      </c>
      <c r="W137" s="2">
        <v>0</v>
      </c>
      <c r="X137" s="2">
        <v>0</v>
      </c>
      <c r="Y137" s="2" t="s">
        <v>4679</v>
      </c>
      <c r="AA137" s="3" t="s">
        <v>134</v>
      </c>
      <c r="AB137" s="4" t="s">
        <v>223</v>
      </c>
      <c r="AC137" s="4" t="s">
        <v>452</v>
      </c>
      <c r="AD137" s="4" t="s">
        <v>305</v>
      </c>
      <c r="AE137" s="5" t="s">
        <v>391</v>
      </c>
      <c r="AF137" s="6">
        <v>2.5504782219228828</v>
      </c>
      <c r="AG137" s="6">
        <v>1.1670162557055805</v>
      </c>
      <c r="AH137" s="6">
        <v>2.1854693192605601</v>
      </c>
      <c r="AI137" s="2">
        <v>7.6726532512381594E-3</v>
      </c>
      <c r="AJ137" s="2">
        <v>1.4903299137292434E-5</v>
      </c>
      <c r="AK137" s="2">
        <v>2.0362102426000003E-2</v>
      </c>
      <c r="AM137" s="3" t="s">
        <v>46</v>
      </c>
      <c r="AN137" s="4" t="s">
        <v>129</v>
      </c>
      <c r="AO137" s="4" t="s">
        <v>304</v>
      </c>
      <c r="AP137" s="4" t="s">
        <v>323</v>
      </c>
      <c r="AQ137" s="5" t="s">
        <v>531</v>
      </c>
      <c r="AR137" s="6">
        <v>0.59261020092430927</v>
      </c>
      <c r="AS137" s="6">
        <v>1.0988718034450706</v>
      </c>
      <c r="AT137" s="6">
        <v>0.53928965969134746</v>
      </c>
      <c r="AU137" s="2">
        <v>0</v>
      </c>
      <c r="AV137" s="2">
        <v>0</v>
      </c>
      <c r="AW137" s="2">
        <v>0</v>
      </c>
      <c r="AX137" s="2" t="s">
        <v>4613</v>
      </c>
    </row>
    <row r="138" spans="2:50" ht="32.25" thickBot="1" x14ac:dyDescent="0.3">
      <c r="B138" s="3" t="s">
        <v>134</v>
      </c>
      <c r="C138" s="4" t="s">
        <v>208</v>
      </c>
      <c r="D138" s="4" t="s">
        <v>976</v>
      </c>
      <c r="E138" s="4" t="s">
        <v>305</v>
      </c>
      <c r="F138" s="5" t="s">
        <v>532</v>
      </c>
      <c r="G138" s="6">
        <v>1.6298847669830001</v>
      </c>
      <c r="H138" s="6">
        <v>1.0222356183305117</v>
      </c>
      <c r="I138" s="6">
        <v>1.5944315945915535</v>
      </c>
      <c r="J138" s="2">
        <v>0</v>
      </c>
      <c r="K138" s="2">
        <v>0</v>
      </c>
      <c r="L138" s="2">
        <v>0</v>
      </c>
      <c r="N138" s="3" t="s">
        <v>46</v>
      </c>
      <c r="O138" s="4" t="s">
        <v>114</v>
      </c>
      <c r="P138" s="4" t="s">
        <v>334</v>
      </c>
      <c r="Q138" s="4" t="s">
        <v>323</v>
      </c>
      <c r="R138" s="5" t="s">
        <v>521</v>
      </c>
      <c r="S138" s="6">
        <v>0.53517686726576086</v>
      </c>
      <c r="T138" s="6">
        <v>1.2227967723779136</v>
      </c>
      <c r="U138" s="6">
        <v>0.4376662413207294</v>
      </c>
      <c r="V138" s="2">
        <v>0</v>
      </c>
      <c r="W138" s="2">
        <v>0</v>
      </c>
      <c r="X138" s="2">
        <v>0</v>
      </c>
      <c r="Y138" s="2" t="s">
        <v>4679</v>
      </c>
      <c r="AA138" s="3" t="s">
        <v>134</v>
      </c>
      <c r="AB138" s="4" t="s">
        <v>225</v>
      </c>
      <c r="AC138" s="4" t="s">
        <v>452</v>
      </c>
      <c r="AD138" s="4" t="s">
        <v>323</v>
      </c>
      <c r="AE138" s="5" t="s">
        <v>2561</v>
      </c>
      <c r="AF138" s="6">
        <v>2.7792746022150614</v>
      </c>
      <c r="AG138" s="6">
        <v>0.58131646205393683</v>
      </c>
      <c r="AH138" s="6">
        <v>4.7810010272119037</v>
      </c>
      <c r="AI138" s="2">
        <v>0</v>
      </c>
      <c r="AJ138" s="2">
        <v>0</v>
      </c>
      <c r="AK138" s="2">
        <v>0</v>
      </c>
      <c r="AM138" s="3" t="s">
        <v>46</v>
      </c>
      <c r="AN138" s="4" t="s">
        <v>129</v>
      </c>
      <c r="AO138" s="4" t="s">
        <v>334</v>
      </c>
      <c r="AP138" s="4" t="s">
        <v>323</v>
      </c>
      <c r="AQ138" s="5" t="s">
        <v>533</v>
      </c>
      <c r="AR138" s="6">
        <v>0.49664203536901957</v>
      </c>
      <c r="AS138" s="6">
        <v>1.0988718034450704</v>
      </c>
      <c r="AT138" s="6">
        <v>0.45195630082781113</v>
      </c>
      <c r="AU138" s="2">
        <v>0</v>
      </c>
      <c r="AV138" s="2">
        <v>0</v>
      </c>
      <c r="AW138" s="2">
        <v>0</v>
      </c>
      <c r="AX138" s="2" t="s">
        <v>4613</v>
      </c>
    </row>
    <row r="139" spans="2:50" ht="32.25" thickBot="1" x14ac:dyDescent="0.3">
      <c r="B139" s="3" t="s">
        <v>134</v>
      </c>
      <c r="C139" s="4" t="s">
        <v>208</v>
      </c>
      <c r="D139" s="4" t="s">
        <v>1021</v>
      </c>
      <c r="E139" s="4" t="s">
        <v>305</v>
      </c>
      <c r="F139" s="5" t="s">
        <v>534</v>
      </c>
      <c r="G139" s="6">
        <v>1.6298847669830001</v>
      </c>
      <c r="H139" s="6">
        <v>1.0222356183305117</v>
      </c>
      <c r="I139" s="6">
        <v>1.5944315945915535</v>
      </c>
      <c r="J139" s="2">
        <v>0.10025860716119651</v>
      </c>
      <c r="K139" s="2">
        <v>0</v>
      </c>
      <c r="L139" s="2">
        <v>0.1829719571</v>
      </c>
      <c r="N139" s="3" t="s">
        <v>46</v>
      </c>
      <c r="O139" s="4" t="s">
        <v>114</v>
      </c>
      <c r="P139" s="4" t="s">
        <v>348</v>
      </c>
      <c r="Q139" s="4" t="s">
        <v>323</v>
      </c>
      <c r="R139" s="5" t="s">
        <v>523</v>
      </c>
      <c r="S139" s="6">
        <v>0.49340061618622083</v>
      </c>
      <c r="T139" s="6">
        <v>1.2227967723779141</v>
      </c>
      <c r="U139" s="6">
        <v>0.40350173252970595</v>
      </c>
      <c r="V139" s="2">
        <v>0</v>
      </c>
      <c r="W139" s="2">
        <v>0</v>
      </c>
      <c r="X139" s="2">
        <v>0</v>
      </c>
      <c r="Y139" s="2" t="s">
        <v>4679</v>
      </c>
      <c r="AA139" s="3" t="s">
        <v>134</v>
      </c>
      <c r="AB139" s="4" t="s">
        <v>225</v>
      </c>
      <c r="AC139" s="4" t="s">
        <v>452</v>
      </c>
      <c r="AD139" s="4" t="s">
        <v>305</v>
      </c>
      <c r="AE139" s="5" t="s">
        <v>2587</v>
      </c>
      <c r="AF139" s="6">
        <v>2.7792746022150614</v>
      </c>
      <c r="AG139" s="6">
        <v>0.58131646205393683</v>
      </c>
      <c r="AH139" s="6">
        <v>4.7810010272119037</v>
      </c>
      <c r="AI139" s="2">
        <v>0</v>
      </c>
      <c r="AJ139" s="2">
        <v>0</v>
      </c>
      <c r="AK139" s="2">
        <v>0</v>
      </c>
      <c r="AM139" s="3" t="s">
        <v>46</v>
      </c>
      <c r="AN139" s="4" t="s">
        <v>129</v>
      </c>
      <c r="AO139" s="4" t="s">
        <v>348</v>
      </c>
      <c r="AP139" s="4" t="s">
        <v>323</v>
      </c>
      <c r="AQ139" s="5" t="s">
        <v>535</v>
      </c>
      <c r="AR139" s="6">
        <v>0.36741832457307178</v>
      </c>
      <c r="AS139" s="6">
        <v>1.0988718034450706</v>
      </c>
      <c r="AT139" s="6">
        <v>0.33435958900863538</v>
      </c>
      <c r="AU139" s="2">
        <v>0</v>
      </c>
      <c r="AV139" s="2">
        <v>0</v>
      </c>
      <c r="AW139" s="2">
        <v>0</v>
      </c>
      <c r="AX139" s="2" t="s">
        <v>4613</v>
      </c>
    </row>
    <row r="140" spans="2:50" ht="16.5" thickBot="1" x14ac:dyDescent="0.3">
      <c r="B140" s="3" t="s">
        <v>134</v>
      </c>
      <c r="C140" s="4" t="s">
        <v>208</v>
      </c>
      <c r="D140" s="4" t="s">
        <v>1076</v>
      </c>
      <c r="E140" s="4" t="s">
        <v>305</v>
      </c>
      <c r="F140" s="5" t="s">
        <v>536</v>
      </c>
      <c r="G140" s="6">
        <v>1.6298847669830001</v>
      </c>
      <c r="H140" s="6">
        <v>1.0222356183305117</v>
      </c>
      <c r="I140" s="6">
        <v>1.5944315945915535</v>
      </c>
      <c r="J140" s="2">
        <v>0</v>
      </c>
      <c r="K140" s="2">
        <v>0</v>
      </c>
      <c r="L140" s="2">
        <v>0</v>
      </c>
      <c r="N140" s="3" t="s">
        <v>46</v>
      </c>
      <c r="O140" s="4" t="s">
        <v>114</v>
      </c>
      <c r="P140" s="4" t="s">
        <v>304</v>
      </c>
      <c r="Q140" s="4" t="s">
        <v>305</v>
      </c>
      <c r="R140" s="5" t="s">
        <v>525</v>
      </c>
      <c r="S140" s="6">
        <v>0.79580744546164639</v>
      </c>
      <c r="T140" s="6">
        <v>1.2227967723779138</v>
      </c>
      <c r="U140" s="6">
        <v>0.65080924601565482</v>
      </c>
      <c r="V140" s="2">
        <v>0</v>
      </c>
      <c r="W140" s="2">
        <v>0</v>
      </c>
      <c r="X140" s="2">
        <v>0</v>
      </c>
      <c r="Y140" s="2" t="s">
        <v>4679</v>
      </c>
      <c r="AA140" s="3" t="s">
        <v>134</v>
      </c>
      <c r="AB140" s="4" t="s">
        <v>230</v>
      </c>
      <c r="AC140" s="4" t="s">
        <v>452</v>
      </c>
      <c r="AD140" s="4" t="s">
        <v>323</v>
      </c>
      <c r="AE140" s="5" t="s">
        <v>1061</v>
      </c>
      <c r="AF140" s="6">
        <v>3.3648156804031912</v>
      </c>
      <c r="AG140" s="6">
        <v>0.7487926118007816</v>
      </c>
      <c r="AH140" s="6">
        <v>4.4936550219307057</v>
      </c>
      <c r="AI140" s="2">
        <v>0</v>
      </c>
      <c r="AJ140" s="2">
        <v>0</v>
      </c>
      <c r="AK140" s="2">
        <v>0</v>
      </c>
      <c r="AM140" s="3" t="s">
        <v>46</v>
      </c>
      <c r="AN140" s="4" t="s">
        <v>129</v>
      </c>
      <c r="AO140" s="4" t="s">
        <v>304</v>
      </c>
      <c r="AP140" s="4" t="s">
        <v>305</v>
      </c>
      <c r="AQ140" s="5" t="s">
        <v>537</v>
      </c>
      <c r="AR140" s="6">
        <v>0.59261020092430927</v>
      </c>
      <c r="AS140" s="6">
        <v>1.0988718034450706</v>
      </c>
      <c r="AT140" s="6">
        <v>0.53928965969134746</v>
      </c>
      <c r="AU140" s="2">
        <v>0</v>
      </c>
      <c r="AV140" s="2">
        <v>0</v>
      </c>
      <c r="AW140" s="2">
        <v>0</v>
      </c>
      <c r="AX140" s="2" t="s">
        <v>4613</v>
      </c>
    </row>
    <row r="141" spans="2:50" ht="16.5" thickBot="1" x14ac:dyDescent="0.3">
      <c r="B141" s="3" t="s">
        <v>134</v>
      </c>
      <c r="C141" s="4" t="s">
        <v>208</v>
      </c>
      <c r="D141" s="4" t="s">
        <v>1144</v>
      </c>
      <c r="E141" s="4" t="s">
        <v>305</v>
      </c>
      <c r="F141" s="5" t="s">
        <v>538</v>
      </c>
      <c r="G141" s="6">
        <v>1.6298847669830001</v>
      </c>
      <c r="H141" s="6">
        <v>1.0222356183305117</v>
      </c>
      <c r="I141" s="6">
        <v>1.5944315945915535</v>
      </c>
      <c r="J141" s="2">
        <v>5.4800513057395965E-2</v>
      </c>
      <c r="K141" s="2">
        <v>0</v>
      </c>
      <c r="L141" s="2">
        <v>0.10001093580000001</v>
      </c>
      <c r="N141" s="3" t="s">
        <v>46</v>
      </c>
      <c r="O141" s="4" t="s">
        <v>114</v>
      </c>
      <c r="P141" s="4" t="s">
        <v>334</v>
      </c>
      <c r="Q141" s="4" t="s">
        <v>305</v>
      </c>
      <c r="R141" s="5" t="s">
        <v>527</v>
      </c>
      <c r="S141" s="6">
        <v>0.53517686726576086</v>
      </c>
      <c r="T141" s="6">
        <v>1.2227967723779136</v>
      </c>
      <c r="U141" s="6">
        <v>0.4376662413207294</v>
      </c>
      <c r="V141" s="2">
        <v>0</v>
      </c>
      <c r="W141" s="2">
        <v>0</v>
      </c>
      <c r="X141" s="2">
        <v>0</v>
      </c>
      <c r="Y141" s="2" t="s">
        <v>4679</v>
      </c>
      <c r="AA141" s="3" t="s">
        <v>134</v>
      </c>
      <c r="AB141" s="4" t="s">
        <v>231</v>
      </c>
      <c r="AC141" s="4" t="s">
        <v>452</v>
      </c>
      <c r="AD141" s="4" t="s">
        <v>323</v>
      </c>
      <c r="AE141" s="5" t="s">
        <v>1193</v>
      </c>
      <c r="AF141" s="6">
        <v>1.280221606973744</v>
      </c>
      <c r="AG141" s="6">
        <v>0.65050729487470349</v>
      </c>
      <c r="AH141" s="6">
        <v>1.9680357423514088</v>
      </c>
      <c r="AI141" s="2">
        <v>0</v>
      </c>
      <c r="AJ141" s="2">
        <v>0</v>
      </c>
      <c r="AK141" s="2">
        <v>0</v>
      </c>
      <c r="AM141" s="3" t="s">
        <v>46</v>
      </c>
      <c r="AN141" s="4" t="s">
        <v>129</v>
      </c>
      <c r="AO141" s="4" t="s">
        <v>334</v>
      </c>
      <c r="AP141" s="4" t="s">
        <v>305</v>
      </c>
      <c r="AQ141" s="5" t="s">
        <v>539</v>
      </c>
      <c r="AR141" s="6">
        <v>0.49664203536901957</v>
      </c>
      <c r="AS141" s="6">
        <v>1.0988718034450704</v>
      </c>
      <c r="AT141" s="6">
        <v>0.45195630082781113</v>
      </c>
      <c r="AU141" s="2">
        <v>0</v>
      </c>
      <c r="AV141" s="2">
        <v>0</v>
      </c>
      <c r="AW141" s="2">
        <v>0</v>
      </c>
      <c r="AX141" s="2" t="s">
        <v>4613</v>
      </c>
    </row>
    <row r="142" spans="2:50" ht="16.5" thickBot="1" x14ac:dyDescent="0.3">
      <c r="B142" s="3" t="s">
        <v>134</v>
      </c>
      <c r="C142" s="4" t="s">
        <v>208</v>
      </c>
      <c r="D142" s="4" t="s">
        <v>1206</v>
      </c>
      <c r="E142" s="4" t="s">
        <v>305</v>
      </c>
      <c r="F142" s="5" t="s">
        <v>540</v>
      </c>
      <c r="G142" s="6">
        <v>1.6298847669830001</v>
      </c>
      <c r="H142" s="6">
        <v>1.0222356183305117</v>
      </c>
      <c r="I142" s="6">
        <v>1.5944315945915535</v>
      </c>
      <c r="J142" s="2">
        <v>0</v>
      </c>
      <c r="K142" s="2">
        <v>0</v>
      </c>
      <c r="L142" s="2">
        <v>0</v>
      </c>
      <c r="N142" s="3" t="s">
        <v>46</v>
      </c>
      <c r="O142" s="4" t="s">
        <v>114</v>
      </c>
      <c r="P142" s="4" t="s">
        <v>348</v>
      </c>
      <c r="Q142" s="4" t="s">
        <v>305</v>
      </c>
      <c r="R142" s="5" t="s">
        <v>529</v>
      </c>
      <c r="S142" s="6">
        <v>0.49340061618622083</v>
      </c>
      <c r="T142" s="6">
        <v>1.2227967723779141</v>
      </c>
      <c r="U142" s="6">
        <v>0.40350173252970595</v>
      </c>
      <c r="V142" s="2">
        <v>0</v>
      </c>
      <c r="W142" s="2">
        <v>0</v>
      </c>
      <c r="X142" s="2">
        <v>0</v>
      </c>
      <c r="Y142" s="2" t="s">
        <v>4679</v>
      </c>
      <c r="AA142" s="3" t="s">
        <v>134</v>
      </c>
      <c r="AB142" s="4" t="s">
        <v>230</v>
      </c>
      <c r="AC142" s="4" t="s">
        <v>452</v>
      </c>
      <c r="AD142" s="4" t="s">
        <v>305</v>
      </c>
      <c r="AE142" s="5" t="s">
        <v>1088</v>
      </c>
      <c r="AF142" s="6">
        <v>3.3648156804031912</v>
      </c>
      <c r="AG142" s="6">
        <v>0.7487926118007816</v>
      </c>
      <c r="AH142" s="6">
        <v>4.4936550219307057</v>
      </c>
      <c r="AI142" s="2">
        <v>0</v>
      </c>
      <c r="AJ142" s="2">
        <v>0</v>
      </c>
      <c r="AK142" s="2">
        <v>0</v>
      </c>
      <c r="AM142" s="3" t="s">
        <v>46</v>
      </c>
      <c r="AN142" s="4" t="s">
        <v>129</v>
      </c>
      <c r="AO142" s="4" t="s">
        <v>348</v>
      </c>
      <c r="AP142" s="4" t="s">
        <v>305</v>
      </c>
      <c r="AQ142" s="5" t="s">
        <v>541</v>
      </c>
      <c r="AR142" s="6">
        <v>0.36741832457307178</v>
      </c>
      <c r="AS142" s="6">
        <v>1.0988718034450706</v>
      </c>
      <c r="AT142" s="6">
        <v>0.33435958900863538</v>
      </c>
      <c r="AU142" s="2">
        <v>0</v>
      </c>
      <c r="AV142" s="2">
        <v>0</v>
      </c>
      <c r="AW142" s="2">
        <v>0</v>
      </c>
      <c r="AX142" s="2" t="s">
        <v>4613</v>
      </c>
    </row>
    <row r="143" spans="2:50" ht="16.5" thickBot="1" x14ac:dyDescent="0.3">
      <c r="B143" s="3" t="s">
        <v>134</v>
      </c>
      <c r="C143" s="4" t="s">
        <v>208</v>
      </c>
      <c r="D143" s="4" t="s">
        <v>1274</v>
      </c>
      <c r="E143" s="4" t="s">
        <v>305</v>
      </c>
      <c r="F143" s="5" t="s">
        <v>542</v>
      </c>
      <c r="G143" s="6">
        <v>1.6298847669830001</v>
      </c>
      <c r="H143" s="6">
        <v>1.0222356183305117</v>
      </c>
      <c r="I143" s="6">
        <v>1.5944315945915535</v>
      </c>
      <c r="J143" s="2">
        <v>1.8513494552858598E-2</v>
      </c>
      <c r="K143" s="2">
        <v>0</v>
      </c>
      <c r="L143" s="2">
        <v>3.3787127379999997E-2</v>
      </c>
      <c r="N143" s="3" t="s">
        <v>46</v>
      </c>
      <c r="O143" s="4" t="s">
        <v>129</v>
      </c>
      <c r="P143" s="4" t="s">
        <v>304</v>
      </c>
      <c r="Q143" s="4" t="s">
        <v>323</v>
      </c>
      <c r="R143" s="5" t="s">
        <v>531</v>
      </c>
      <c r="S143" s="6">
        <v>0.59261020092430927</v>
      </c>
      <c r="T143" s="6">
        <v>1.0988718034450706</v>
      </c>
      <c r="U143" s="6">
        <v>0.53928965969134746</v>
      </c>
      <c r="V143" s="2">
        <v>0</v>
      </c>
      <c r="W143" s="2">
        <v>0</v>
      </c>
      <c r="X143" s="2">
        <v>0</v>
      </c>
      <c r="Y143" s="2" t="s">
        <v>4679</v>
      </c>
      <c r="AA143" s="3" t="s">
        <v>134</v>
      </c>
      <c r="AB143" s="4" t="s">
        <v>231</v>
      </c>
      <c r="AC143" s="4" t="s">
        <v>452</v>
      </c>
      <c r="AD143" s="4" t="s">
        <v>305</v>
      </c>
      <c r="AE143" s="5" t="s">
        <v>1220</v>
      </c>
      <c r="AF143" s="6">
        <v>1.280221606973744</v>
      </c>
      <c r="AG143" s="6">
        <v>0.65050729487470349</v>
      </c>
      <c r="AH143" s="6">
        <v>1.9680357423514088</v>
      </c>
      <c r="AI143" s="2">
        <v>0</v>
      </c>
      <c r="AJ143" s="2">
        <v>0</v>
      </c>
      <c r="AK143" s="2">
        <v>0</v>
      </c>
      <c r="AM143" s="3" t="s">
        <v>46</v>
      </c>
      <c r="AN143" s="4" t="s">
        <v>112</v>
      </c>
      <c r="AO143" s="4" t="s">
        <v>304</v>
      </c>
      <c r="AP143" s="4" t="s">
        <v>323</v>
      </c>
      <c r="AQ143" s="5" t="s">
        <v>543</v>
      </c>
      <c r="AR143" s="6">
        <v>0.75100349944763534</v>
      </c>
      <c r="AS143" s="6">
        <v>1.2227967723779136</v>
      </c>
      <c r="AT143" s="6">
        <v>0.61416869623166837</v>
      </c>
      <c r="AU143" s="2">
        <v>0</v>
      </c>
      <c r="AV143" s="2">
        <v>0</v>
      </c>
      <c r="AW143" s="2">
        <v>0</v>
      </c>
      <c r="AX143" s="2" t="s">
        <v>4613</v>
      </c>
    </row>
    <row r="144" spans="2:50" ht="16.5" thickBot="1" x14ac:dyDescent="0.3">
      <c r="B144" s="3" t="s">
        <v>134</v>
      </c>
      <c r="C144" s="4" t="s">
        <v>178</v>
      </c>
      <c r="D144" s="4" t="s">
        <v>452</v>
      </c>
      <c r="E144" s="4" t="s">
        <v>308</v>
      </c>
      <c r="F144" s="5" t="s">
        <v>544</v>
      </c>
      <c r="G144" s="6">
        <v>4.6682699842915865</v>
      </c>
      <c r="H144" s="6">
        <v>1.2180398626538849</v>
      </c>
      <c r="I144" s="6">
        <v>3.832608543796165</v>
      </c>
      <c r="J144" s="2">
        <v>0</v>
      </c>
      <c r="K144" s="2">
        <v>0</v>
      </c>
      <c r="L144" s="2">
        <v>0</v>
      </c>
      <c r="N144" s="3" t="s">
        <v>46</v>
      </c>
      <c r="O144" s="4" t="s">
        <v>129</v>
      </c>
      <c r="P144" s="4" t="s">
        <v>334</v>
      </c>
      <c r="Q144" s="4" t="s">
        <v>323</v>
      </c>
      <c r="R144" s="5" t="s">
        <v>533</v>
      </c>
      <c r="S144" s="6">
        <v>0.49664203536901957</v>
      </c>
      <c r="T144" s="6">
        <v>1.0988718034450704</v>
      </c>
      <c r="U144" s="6">
        <v>0.45195630082781113</v>
      </c>
      <c r="V144" s="2">
        <v>0</v>
      </c>
      <c r="W144" s="2">
        <v>0</v>
      </c>
      <c r="X144" s="2">
        <v>0</v>
      </c>
      <c r="Y144" s="2" t="s">
        <v>4679</v>
      </c>
      <c r="AA144" s="3" t="s">
        <v>134</v>
      </c>
      <c r="AB144" s="4" t="s">
        <v>118</v>
      </c>
      <c r="AC144" s="4" t="s">
        <v>452</v>
      </c>
      <c r="AD144" s="4" t="s">
        <v>323</v>
      </c>
      <c r="AE144" s="5" t="s">
        <v>1327</v>
      </c>
      <c r="AF144" s="6">
        <v>2.1443292075789735</v>
      </c>
      <c r="AG144" s="6">
        <v>0.58232310401917398</v>
      </c>
      <c r="AH144" s="6">
        <v>3.6823701357182759</v>
      </c>
      <c r="AI144" s="2">
        <v>4.067916868390424E-2</v>
      </c>
      <c r="AJ144" s="2">
        <v>2.705654558626713E-2</v>
      </c>
      <c r="AK144" s="2">
        <v>0.2407144376</v>
      </c>
      <c r="AM144" s="3" t="s">
        <v>46</v>
      </c>
      <c r="AN144" s="4" t="s">
        <v>112</v>
      </c>
      <c r="AO144" s="4" t="s">
        <v>334</v>
      </c>
      <c r="AP144" s="4" t="s">
        <v>323</v>
      </c>
      <c r="AQ144" s="5" t="s">
        <v>545</v>
      </c>
      <c r="AR144" s="6">
        <v>0.47839866012401283</v>
      </c>
      <c r="AS144" s="6">
        <v>1.2227967723779138</v>
      </c>
      <c r="AT144" s="6">
        <v>0.39123317212695458</v>
      </c>
      <c r="AU144" s="2">
        <v>0</v>
      </c>
      <c r="AV144" s="2">
        <v>0</v>
      </c>
      <c r="AW144" s="2">
        <v>0</v>
      </c>
      <c r="AX144" s="2" t="s">
        <v>4613</v>
      </c>
    </row>
    <row r="145" spans="2:50" ht="16.5" thickBot="1" x14ac:dyDescent="0.3">
      <c r="B145" s="3" t="s">
        <v>134</v>
      </c>
      <c r="C145" s="4" t="s">
        <v>178</v>
      </c>
      <c r="D145" s="4" t="s">
        <v>549</v>
      </c>
      <c r="E145" s="4" t="s">
        <v>308</v>
      </c>
      <c r="F145" s="5" t="s">
        <v>546</v>
      </c>
      <c r="G145" s="6">
        <v>4.6409970779172722</v>
      </c>
      <c r="H145" s="6">
        <v>1.2109238459611649</v>
      </c>
      <c r="I145" s="6">
        <v>3.832608543796165</v>
      </c>
      <c r="J145" s="2">
        <v>0</v>
      </c>
      <c r="K145" s="2">
        <v>0</v>
      </c>
      <c r="L145" s="2">
        <v>0</v>
      </c>
      <c r="N145" s="3" t="s">
        <v>46</v>
      </c>
      <c r="O145" s="4" t="s">
        <v>129</v>
      </c>
      <c r="P145" s="4" t="s">
        <v>348</v>
      </c>
      <c r="Q145" s="4" t="s">
        <v>323</v>
      </c>
      <c r="R145" s="5" t="s">
        <v>535</v>
      </c>
      <c r="S145" s="6">
        <v>0.36741832457307178</v>
      </c>
      <c r="T145" s="6">
        <v>1.0988718034450706</v>
      </c>
      <c r="U145" s="6">
        <v>0.33435958900863538</v>
      </c>
      <c r="V145" s="2">
        <v>0</v>
      </c>
      <c r="W145" s="2">
        <v>0</v>
      </c>
      <c r="X145" s="2">
        <v>0</v>
      </c>
      <c r="Y145" s="2" t="s">
        <v>4679</v>
      </c>
      <c r="AA145" s="3" t="s">
        <v>134</v>
      </c>
      <c r="AB145" s="4" t="s">
        <v>118</v>
      </c>
      <c r="AC145" s="4" t="s">
        <v>452</v>
      </c>
      <c r="AD145" s="4" t="s">
        <v>305</v>
      </c>
      <c r="AE145" s="5" t="s">
        <v>1344</v>
      </c>
      <c r="AF145" s="6">
        <v>2.1443292075789735</v>
      </c>
      <c r="AG145" s="6">
        <v>0.58232310401917398</v>
      </c>
      <c r="AH145" s="6">
        <v>3.6823701357182759</v>
      </c>
      <c r="AI145" s="2">
        <v>7.3299530216984531E-4</v>
      </c>
      <c r="AJ145" s="2">
        <v>4.8753014010154144E-4</v>
      </c>
      <c r="AK145" s="2">
        <v>4.3374178389999993E-3</v>
      </c>
      <c r="AM145" s="3" t="s">
        <v>46</v>
      </c>
      <c r="AN145" s="4" t="s">
        <v>112</v>
      </c>
      <c r="AO145" s="4" t="s">
        <v>348</v>
      </c>
      <c r="AP145" s="4" t="s">
        <v>323</v>
      </c>
      <c r="AQ145" s="5" t="s">
        <v>547</v>
      </c>
      <c r="AR145" s="6">
        <v>0.46562216965753406</v>
      </c>
      <c r="AS145" s="6">
        <v>1.2227967723779136</v>
      </c>
      <c r="AT145" s="6">
        <v>0.38078459166363454</v>
      </c>
      <c r="AU145" s="2">
        <v>0</v>
      </c>
      <c r="AV145" s="2">
        <v>0</v>
      </c>
      <c r="AW145" s="2">
        <v>0</v>
      </c>
      <c r="AX145" s="2" t="s">
        <v>4613</v>
      </c>
    </row>
    <row r="146" spans="2:50" ht="16.5" thickBot="1" x14ac:dyDescent="0.3">
      <c r="B146" s="3" t="s">
        <v>134</v>
      </c>
      <c r="C146" s="4" t="s">
        <v>178</v>
      </c>
      <c r="D146" s="4" t="s">
        <v>634</v>
      </c>
      <c r="E146" s="4" t="s">
        <v>308</v>
      </c>
      <c r="F146" s="5" t="s">
        <v>548</v>
      </c>
      <c r="G146" s="6">
        <v>4.7905143660785958</v>
      </c>
      <c r="H146" s="6">
        <v>1.2499357321093987</v>
      </c>
      <c r="I146" s="6">
        <v>3.832608543796165</v>
      </c>
      <c r="J146" s="2">
        <v>0</v>
      </c>
      <c r="K146" s="2">
        <v>0</v>
      </c>
      <c r="L146" s="2">
        <v>0</v>
      </c>
      <c r="N146" s="3" t="s">
        <v>46</v>
      </c>
      <c r="O146" s="4" t="s">
        <v>129</v>
      </c>
      <c r="P146" s="4" t="s">
        <v>304</v>
      </c>
      <c r="Q146" s="4" t="s">
        <v>305</v>
      </c>
      <c r="R146" s="5" t="s">
        <v>537</v>
      </c>
      <c r="S146" s="6">
        <v>0.59261020092430927</v>
      </c>
      <c r="T146" s="6">
        <v>1.0988718034450706</v>
      </c>
      <c r="U146" s="6">
        <v>0.53928965969134746</v>
      </c>
      <c r="V146" s="2">
        <v>0</v>
      </c>
      <c r="W146" s="2">
        <v>0</v>
      </c>
      <c r="X146" s="2">
        <v>0</v>
      </c>
      <c r="Y146" s="2" t="s">
        <v>4679</v>
      </c>
      <c r="AA146" s="3" t="s">
        <v>134</v>
      </c>
      <c r="AB146" s="4" t="s">
        <v>135</v>
      </c>
      <c r="AC146" s="4" t="s">
        <v>549</v>
      </c>
      <c r="AD146" s="4" t="s">
        <v>305</v>
      </c>
      <c r="AE146" s="5" t="s">
        <v>4401</v>
      </c>
      <c r="AF146" s="6">
        <v>1.8216103723421977</v>
      </c>
      <c r="AG146" s="6">
        <v>0.84693396922109088</v>
      </c>
      <c r="AH146" s="6">
        <v>2.1508292718705073</v>
      </c>
      <c r="AI146" s="2">
        <v>0</v>
      </c>
      <c r="AJ146" s="2">
        <v>0</v>
      </c>
      <c r="AK146" s="2">
        <v>0</v>
      </c>
      <c r="AM146" s="3" t="s">
        <v>46</v>
      </c>
      <c r="AN146" s="4" t="s">
        <v>112</v>
      </c>
      <c r="AO146" s="4" t="s">
        <v>304</v>
      </c>
      <c r="AP146" s="4" t="s">
        <v>305</v>
      </c>
      <c r="AQ146" s="5" t="s">
        <v>550</v>
      </c>
      <c r="AR146" s="6">
        <v>0.75100349944763534</v>
      </c>
      <c r="AS146" s="6">
        <v>1.2227967723779136</v>
      </c>
      <c r="AT146" s="6">
        <v>0.61416869623166837</v>
      </c>
      <c r="AU146" s="2">
        <v>0</v>
      </c>
      <c r="AV146" s="2">
        <v>0</v>
      </c>
      <c r="AW146" s="2">
        <v>0</v>
      </c>
      <c r="AX146" s="2" t="s">
        <v>4613</v>
      </c>
    </row>
    <row r="147" spans="2:50" ht="32.25" thickBot="1" x14ac:dyDescent="0.3">
      <c r="B147" s="3" t="s">
        <v>134</v>
      </c>
      <c r="C147" s="4" t="s">
        <v>178</v>
      </c>
      <c r="D147" s="4" t="s">
        <v>733</v>
      </c>
      <c r="E147" s="4" t="s">
        <v>308</v>
      </c>
      <c r="F147" s="5" t="s">
        <v>551</v>
      </c>
      <c r="G147" s="6">
        <v>4.6682699842915865</v>
      </c>
      <c r="H147" s="6">
        <v>1.2180398626538849</v>
      </c>
      <c r="I147" s="6">
        <v>3.832608543796165</v>
      </c>
      <c r="J147" s="2">
        <v>0.19774605822400645</v>
      </c>
      <c r="K147" s="2">
        <v>5.7433933801649593E-2</v>
      </c>
      <c r="L147" s="2">
        <v>10.009492437657</v>
      </c>
      <c r="N147" s="3" t="s">
        <v>46</v>
      </c>
      <c r="O147" s="4" t="s">
        <v>129</v>
      </c>
      <c r="P147" s="4" t="s">
        <v>334</v>
      </c>
      <c r="Q147" s="4" t="s">
        <v>305</v>
      </c>
      <c r="R147" s="5" t="s">
        <v>539</v>
      </c>
      <c r="S147" s="6">
        <v>0.49664203536901957</v>
      </c>
      <c r="T147" s="6">
        <v>1.0988718034450704</v>
      </c>
      <c r="U147" s="6">
        <v>0.45195630082781113</v>
      </c>
      <c r="V147" s="2">
        <v>0</v>
      </c>
      <c r="W147" s="2">
        <v>0</v>
      </c>
      <c r="X147" s="2">
        <v>0</v>
      </c>
      <c r="Y147" s="2" t="s">
        <v>4679</v>
      </c>
      <c r="AA147" s="3" t="s">
        <v>134</v>
      </c>
      <c r="AB147" s="4" t="s">
        <v>138</v>
      </c>
      <c r="AC147" s="4" t="s">
        <v>549</v>
      </c>
      <c r="AD147" s="4" t="s">
        <v>305</v>
      </c>
      <c r="AE147" s="5" t="s">
        <v>4385</v>
      </c>
      <c r="AF147" s="6">
        <v>1.1517305455067337</v>
      </c>
      <c r="AG147" s="6">
        <v>0.56282954351351344</v>
      </c>
      <c r="AH147" s="6">
        <v>2.0463221214667473</v>
      </c>
      <c r="AI147" s="2">
        <v>1.8589861676153212E-7</v>
      </c>
      <c r="AJ147" s="2">
        <v>1.5571336294432215E-7</v>
      </c>
      <c r="AK147" s="2">
        <v>1.433792942E-6</v>
      </c>
      <c r="AM147" s="3" t="s">
        <v>46</v>
      </c>
      <c r="AN147" s="4" t="s">
        <v>112</v>
      </c>
      <c r="AO147" s="4" t="s">
        <v>334</v>
      </c>
      <c r="AP147" s="4" t="s">
        <v>305</v>
      </c>
      <c r="AQ147" s="5" t="s">
        <v>552</v>
      </c>
      <c r="AR147" s="6">
        <v>0.47839866012401283</v>
      </c>
      <c r="AS147" s="6">
        <v>1.2227967723779138</v>
      </c>
      <c r="AT147" s="6">
        <v>0.39123317212695458</v>
      </c>
      <c r="AU147" s="2">
        <v>0</v>
      </c>
      <c r="AV147" s="2">
        <v>0</v>
      </c>
      <c r="AW147" s="2">
        <v>0</v>
      </c>
      <c r="AX147" s="2" t="s">
        <v>4613</v>
      </c>
    </row>
    <row r="148" spans="2:50" ht="32.25" thickBot="1" x14ac:dyDescent="0.3">
      <c r="B148" s="3" t="s">
        <v>134</v>
      </c>
      <c r="C148" s="4" t="s">
        <v>178</v>
      </c>
      <c r="D148" s="4" t="s">
        <v>805</v>
      </c>
      <c r="E148" s="4" t="s">
        <v>308</v>
      </c>
      <c r="F148" s="5" t="s">
        <v>553</v>
      </c>
      <c r="G148" s="6">
        <v>4.6409970779172722</v>
      </c>
      <c r="H148" s="6">
        <v>1.2109238459611649</v>
      </c>
      <c r="I148" s="6">
        <v>3.832608543796165</v>
      </c>
      <c r="J148" s="2">
        <v>0</v>
      </c>
      <c r="K148" s="2">
        <v>0</v>
      </c>
      <c r="L148" s="2">
        <v>0</v>
      </c>
      <c r="N148" s="3" t="s">
        <v>46</v>
      </c>
      <c r="O148" s="4" t="s">
        <v>129</v>
      </c>
      <c r="P148" s="4" t="s">
        <v>348</v>
      </c>
      <c r="Q148" s="4" t="s">
        <v>305</v>
      </c>
      <c r="R148" s="5" t="s">
        <v>541</v>
      </c>
      <c r="S148" s="6">
        <v>0.36741832457307178</v>
      </c>
      <c r="T148" s="6">
        <v>1.0988718034450706</v>
      </c>
      <c r="U148" s="6">
        <v>0.33435958900863538</v>
      </c>
      <c r="V148" s="2">
        <v>0</v>
      </c>
      <c r="W148" s="2">
        <v>0</v>
      </c>
      <c r="X148" s="2">
        <v>0</v>
      </c>
      <c r="Y148" s="2" t="s">
        <v>4679</v>
      </c>
      <c r="AA148" s="3" t="s">
        <v>134</v>
      </c>
      <c r="AB148" s="4" t="s">
        <v>139</v>
      </c>
      <c r="AC148" s="4" t="s">
        <v>549</v>
      </c>
      <c r="AD148" s="4" t="s">
        <v>305</v>
      </c>
      <c r="AE148" s="5" t="s">
        <v>4359</v>
      </c>
      <c r="AF148" s="6">
        <v>1.7746261591537198</v>
      </c>
      <c r="AG148" s="6">
        <v>0.56282954351351333</v>
      </c>
      <c r="AH148" s="6">
        <v>3.1530437227503354</v>
      </c>
      <c r="AI148" s="2">
        <v>6.3670276236286815E-6</v>
      </c>
      <c r="AJ148" s="2">
        <v>5.3331826804629254E-6</v>
      </c>
      <c r="AK148" s="2">
        <v>4.9107408260000001E-5</v>
      </c>
      <c r="AM148" s="3" t="s">
        <v>46</v>
      </c>
      <c r="AN148" s="4" t="s">
        <v>112</v>
      </c>
      <c r="AO148" s="4" t="s">
        <v>348</v>
      </c>
      <c r="AP148" s="4" t="s">
        <v>305</v>
      </c>
      <c r="AQ148" s="5" t="s">
        <v>554</v>
      </c>
      <c r="AR148" s="6">
        <v>0.46562216965753406</v>
      </c>
      <c r="AS148" s="6">
        <v>1.2227967723779136</v>
      </c>
      <c r="AT148" s="6">
        <v>0.38078459166363454</v>
      </c>
      <c r="AU148" s="2">
        <v>0</v>
      </c>
      <c r="AV148" s="2">
        <v>0</v>
      </c>
      <c r="AW148" s="2">
        <v>0</v>
      </c>
      <c r="AX148" s="2" t="s">
        <v>4613</v>
      </c>
    </row>
    <row r="149" spans="2:50" ht="32.25" thickBot="1" x14ac:dyDescent="0.3">
      <c r="B149" s="3" t="s">
        <v>134</v>
      </c>
      <c r="C149" s="4" t="s">
        <v>178</v>
      </c>
      <c r="D149" s="4" t="s">
        <v>870</v>
      </c>
      <c r="E149" s="4" t="s">
        <v>308</v>
      </c>
      <c r="F149" s="5" t="s">
        <v>555</v>
      </c>
      <c r="G149" s="6">
        <v>4.6682699842915865</v>
      </c>
      <c r="H149" s="6">
        <v>1.2180398626538849</v>
      </c>
      <c r="I149" s="6">
        <v>3.832608543796165</v>
      </c>
      <c r="J149" s="2">
        <v>0</v>
      </c>
      <c r="K149" s="2">
        <v>0</v>
      </c>
      <c r="L149" s="2">
        <v>0</v>
      </c>
      <c r="N149" s="3" t="s">
        <v>46</v>
      </c>
      <c r="O149" s="4" t="s">
        <v>112</v>
      </c>
      <c r="P149" s="4" t="s">
        <v>304</v>
      </c>
      <c r="Q149" s="4" t="s">
        <v>323</v>
      </c>
      <c r="R149" s="5" t="s">
        <v>543</v>
      </c>
      <c r="S149" s="6">
        <v>0.75100349944763534</v>
      </c>
      <c r="T149" s="6">
        <v>1.2227967723779136</v>
      </c>
      <c r="U149" s="6">
        <v>0.61416869623166837</v>
      </c>
      <c r="V149" s="2">
        <v>0</v>
      </c>
      <c r="W149" s="2">
        <v>0</v>
      </c>
      <c r="X149" s="2">
        <v>0</v>
      </c>
      <c r="Y149" s="2" t="s">
        <v>4679</v>
      </c>
      <c r="AA149" s="3" t="s">
        <v>134</v>
      </c>
      <c r="AB149" s="4" t="s">
        <v>135</v>
      </c>
      <c r="AC149" s="4" t="s">
        <v>549</v>
      </c>
      <c r="AD149" s="4" t="s">
        <v>308</v>
      </c>
      <c r="AE149" s="5" t="s">
        <v>4398</v>
      </c>
      <c r="AF149" s="6">
        <v>1.8216103723421977</v>
      </c>
      <c r="AG149" s="6">
        <v>0.84693396922109088</v>
      </c>
      <c r="AH149" s="6">
        <v>2.1508292718705073</v>
      </c>
      <c r="AI149" s="2">
        <v>0.57705432829141778</v>
      </c>
      <c r="AJ149" s="2">
        <v>6.1747565823331218E-3</v>
      </c>
      <c r="AK149" s="2">
        <v>1.4604421613692005</v>
      </c>
      <c r="AM149" s="3" t="s">
        <v>46</v>
      </c>
      <c r="AN149" s="4" t="s">
        <v>4514</v>
      </c>
      <c r="AO149" s="4" t="s">
        <v>304</v>
      </c>
      <c r="AP149" s="4" t="s">
        <v>323</v>
      </c>
      <c r="AQ149" s="5" t="s">
        <v>556</v>
      </c>
      <c r="AR149" s="6">
        <v>0.99769094699409144</v>
      </c>
      <c r="AS149" s="6">
        <v>1.2227967723779136</v>
      </c>
      <c r="AT149" s="6">
        <v>0.81590904517512775</v>
      </c>
      <c r="AU149" s="2">
        <v>0</v>
      </c>
      <c r="AV149" s="2">
        <v>0</v>
      </c>
      <c r="AW149" s="2">
        <v>0</v>
      </c>
      <c r="AX149" s="2" t="s">
        <v>4613</v>
      </c>
    </row>
    <row r="150" spans="2:50" ht="32.25" thickBot="1" x14ac:dyDescent="0.3">
      <c r="B150" s="3" t="s">
        <v>134</v>
      </c>
      <c r="C150" s="4" t="s">
        <v>178</v>
      </c>
      <c r="D150" s="4" t="s">
        <v>919</v>
      </c>
      <c r="E150" s="4" t="s">
        <v>308</v>
      </c>
      <c r="F150" s="5" t="s">
        <v>557</v>
      </c>
      <c r="G150" s="6">
        <v>4.6409970779172722</v>
      </c>
      <c r="H150" s="6">
        <v>1.2109238459611649</v>
      </c>
      <c r="I150" s="6">
        <v>3.832608543796165</v>
      </c>
      <c r="J150" s="2">
        <v>0</v>
      </c>
      <c r="K150" s="2">
        <v>0</v>
      </c>
      <c r="L150" s="2">
        <v>0</v>
      </c>
      <c r="N150" s="3" t="s">
        <v>46</v>
      </c>
      <c r="O150" s="4" t="s">
        <v>112</v>
      </c>
      <c r="P150" s="4" t="s">
        <v>334</v>
      </c>
      <c r="Q150" s="4" t="s">
        <v>323</v>
      </c>
      <c r="R150" s="5" t="s">
        <v>545</v>
      </c>
      <c r="S150" s="6">
        <v>0.47839866012401283</v>
      </c>
      <c r="T150" s="6">
        <v>1.2227967723779138</v>
      </c>
      <c r="U150" s="6">
        <v>0.39123317212695458</v>
      </c>
      <c r="V150" s="2">
        <v>0</v>
      </c>
      <c r="W150" s="2">
        <v>0</v>
      </c>
      <c r="X150" s="2">
        <v>0</v>
      </c>
      <c r="Y150" s="2" t="s">
        <v>4679</v>
      </c>
      <c r="AA150" s="3" t="s">
        <v>134</v>
      </c>
      <c r="AB150" s="4" t="s">
        <v>138</v>
      </c>
      <c r="AC150" s="4" t="s">
        <v>549</v>
      </c>
      <c r="AD150" s="4" t="s">
        <v>308</v>
      </c>
      <c r="AE150" s="5" t="s">
        <v>4372</v>
      </c>
      <c r="AF150" s="6">
        <v>1.1517305455067337</v>
      </c>
      <c r="AG150" s="6">
        <v>0.56282954351351344</v>
      </c>
      <c r="AH150" s="6">
        <v>2.0463221214667473</v>
      </c>
      <c r="AI150" s="2">
        <v>2.4884679939316662E-6</v>
      </c>
      <c r="AJ150" s="2">
        <v>2.0844034596097831E-6</v>
      </c>
      <c r="AK150" s="2">
        <v>1.9192976840000001E-5</v>
      </c>
      <c r="AM150" s="3" t="s">
        <v>46</v>
      </c>
      <c r="AN150" s="4" t="s">
        <v>4514</v>
      </c>
      <c r="AO150" s="4" t="s">
        <v>334</v>
      </c>
      <c r="AP150" s="4" t="s">
        <v>323</v>
      </c>
      <c r="AQ150" s="5" t="s">
        <v>558</v>
      </c>
      <c r="AR150" s="6">
        <v>0.65342559321430937</v>
      </c>
      <c r="AS150" s="6">
        <v>1.2227967723779138</v>
      </c>
      <c r="AT150" s="6">
        <v>0.53436973990667658</v>
      </c>
      <c r="AU150" s="2">
        <v>0</v>
      </c>
      <c r="AV150" s="2">
        <v>0</v>
      </c>
      <c r="AW150" s="2">
        <v>0</v>
      </c>
      <c r="AX150" s="2" t="s">
        <v>4613</v>
      </c>
    </row>
    <row r="151" spans="2:50" ht="32.25" thickBot="1" x14ac:dyDescent="0.3">
      <c r="B151" s="3" t="s">
        <v>134</v>
      </c>
      <c r="C151" s="4" t="s">
        <v>178</v>
      </c>
      <c r="D151" s="4" t="s">
        <v>976</v>
      </c>
      <c r="E151" s="4" t="s">
        <v>308</v>
      </c>
      <c r="F151" s="5" t="s">
        <v>559</v>
      </c>
      <c r="G151" s="6">
        <v>4.6682699842915865</v>
      </c>
      <c r="H151" s="6">
        <v>1.2180398626538849</v>
      </c>
      <c r="I151" s="6">
        <v>3.832608543796165</v>
      </c>
      <c r="J151" s="2">
        <v>0</v>
      </c>
      <c r="K151" s="2">
        <v>0</v>
      </c>
      <c r="L151" s="2">
        <v>0</v>
      </c>
      <c r="N151" s="3" t="s">
        <v>46</v>
      </c>
      <c r="O151" s="4" t="s">
        <v>112</v>
      </c>
      <c r="P151" s="4" t="s">
        <v>348</v>
      </c>
      <c r="Q151" s="4" t="s">
        <v>323</v>
      </c>
      <c r="R151" s="5" t="s">
        <v>547</v>
      </c>
      <c r="S151" s="6">
        <v>0.46562216965753406</v>
      </c>
      <c r="T151" s="6">
        <v>1.2227967723779136</v>
      </c>
      <c r="U151" s="6">
        <v>0.38078459166363454</v>
      </c>
      <c r="V151" s="2">
        <v>0</v>
      </c>
      <c r="W151" s="2">
        <v>0</v>
      </c>
      <c r="X151" s="2">
        <v>0</v>
      </c>
      <c r="Y151" s="2" t="s">
        <v>4679</v>
      </c>
      <c r="AA151" s="3" t="s">
        <v>134</v>
      </c>
      <c r="AB151" s="4" t="s">
        <v>139</v>
      </c>
      <c r="AC151" s="4" t="s">
        <v>549</v>
      </c>
      <c r="AD151" s="4" t="s">
        <v>308</v>
      </c>
      <c r="AE151" s="5" t="s">
        <v>4346</v>
      </c>
      <c r="AF151" s="6">
        <v>1.7746261591537198</v>
      </c>
      <c r="AG151" s="6">
        <v>0.56282954351351333</v>
      </c>
      <c r="AH151" s="6">
        <v>3.1530437227503354</v>
      </c>
      <c r="AI151" s="2">
        <v>8.5230028692325109E-5</v>
      </c>
      <c r="AJ151" s="2">
        <v>7.1390818408011234E-5</v>
      </c>
      <c r="AK151" s="2">
        <v>6.5735945600000007E-4</v>
      </c>
      <c r="AM151" s="3" t="s">
        <v>46</v>
      </c>
      <c r="AN151" s="4" t="s">
        <v>4514</v>
      </c>
      <c r="AO151" s="4" t="s">
        <v>348</v>
      </c>
      <c r="AP151" s="4" t="s">
        <v>323</v>
      </c>
      <c r="AQ151" s="5" t="s">
        <v>560</v>
      </c>
      <c r="AR151" s="6">
        <v>0.61856838713633655</v>
      </c>
      <c r="AS151" s="6">
        <v>1.2227967723779136</v>
      </c>
      <c r="AT151" s="6">
        <v>0.5058636080085791</v>
      </c>
      <c r="AU151" s="2">
        <v>0</v>
      </c>
      <c r="AV151" s="2">
        <v>0</v>
      </c>
      <c r="AW151" s="2">
        <v>0</v>
      </c>
      <c r="AX151" s="2" t="s">
        <v>4613</v>
      </c>
    </row>
    <row r="152" spans="2:50" ht="32.25" thickBot="1" x14ac:dyDescent="0.3">
      <c r="B152" s="3" t="s">
        <v>134</v>
      </c>
      <c r="C152" s="4" t="s">
        <v>178</v>
      </c>
      <c r="D152" s="4" t="s">
        <v>1021</v>
      </c>
      <c r="E152" s="4" t="s">
        <v>308</v>
      </c>
      <c r="F152" s="5" t="s">
        <v>561</v>
      </c>
      <c r="G152" s="6">
        <v>4.6682699842915865</v>
      </c>
      <c r="H152" s="6">
        <v>1.2180398626538849</v>
      </c>
      <c r="I152" s="6">
        <v>3.832608543796165</v>
      </c>
      <c r="J152" s="2">
        <v>0.12116136433816571</v>
      </c>
      <c r="K152" s="2">
        <v>0.34477621236236361</v>
      </c>
      <c r="L152" s="2">
        <v>6.8192585777941988</v>
      </c>
      <c r="N152" s="3" t="s">
        <v>46</v>
      </c>
      <c r="O152" s="4" t="s">
        <v>112</v>
      </c>
      <c r="P152" s="4" t="s">
        <v>304</v>
      </c>
      <c r="Q152" s="4" t="s">
        <v>305</v>
      </c>
      <c r="R152" s="5" t="s">
        <v>550</v>
      </c>
      <c r="S152" s="6">
        <v>0.75100349944763534</v>
      </c>
      <c r="T152" s="6">
        <v>1.2227967723779136</v>
      </c>
      <c r="U152" s="6">
        <v>0.61416869623166837</v>
      </c>
      <c r="V152" s="2">
        <v>0</v>
      </c>
      <c r="W152" s="2">
        <v>0</v>
      </c>
      <c r="X152" s="2">
        <v>0</v>
      </c>
      <c r="Y152" s="2" t="s">
        <v>4679</v>
      </c>
      <c r="AA152" s="3" t="s">
        <v>134</v>
      </c>
      <c r="AB152" s="4" t="s">
        <v>158</v>
      </c>
      <c r="AC152" s="4" t="s">
        <v>549</v>
      </c>
      <c r="AD152" s="4" t="s">
        <v>305</v>
      </c>
      <c r="AE152" s="5" t="s">
        <v>3487</v>
      </c>
      <c r="AF152" s="6">
        <v>1.2848372245394197</v>
      </c>
      <c r="AG152" s="6">
        <v>0.60126475585151162</v>
      </c>
      <c r="AH152" s="6">
        <v>2.1368909653116659</v>
      </c>
      <c r="AI152" s="2">
        <v>4.8450771099050233E-4</v>
      </c>
      <c r="AJ152" s="2">
        <v>3.1565764398343895E-4</v>
      </c>
      <c r="AK152" s="2">
        <v>3.2809452935679997E-3</v>
      </c>
      <c r="AM152" s="3" t="s">
        <v>46</v>
      </c>
      <c r="AN152" s="4" t="s">
        <v>4514</v>
      </c>
      <c r="AO152" s="4" t="s">
        <v>304</v>
      </c>
      <c r="AP152" s="4" t="s">
        <v>305</v>
      </c>
      <c r="AQ152" s="5" t="s">
        <v>562</v>
      </c>
      <c r="AR152" s="6">
        <v>0.99769094699409144</v>
      </c>
      <c r="AS152" s="6">
        <v>1.2227967723779136</v>
      </c>
      <c r="AT152" s="6">
        <v>0.81590904517512775</v>
      </c>
      <c r="AU152" s="2">
        <v>0</v>
      </c>
      <c r="AV152" s="2">
        <v>0</v>
      </c>
      <c r="AW152" s="2">
        <v>0</v>
      </c>
      <c r="AX152" s="2" t="s">
        <v>4613</v>
      </c>
    </row>
    <row r="153" spans="2:50" ht="32.25" thickBot="1" x14ac:dyDescent="0.3">
      <c r="B153" s="3" t="s">
        <v>134</v>
      </c>
      <c r="C153" s="4" t="s">
        <v>178</v>
      </c>
      <c r="D153" s="4" t="s">
        <v>1076</v>
      </c>
      <c r="E153" s="4" t="s">
        <v>308</v>
      </c>
      <c r="F153" s="5" t="s">
        <v>563</v>
      </c>
      <c r="G153" s="6">
        <v>4.7905143660785958</v>
      </c>
      <c r="H153" s="6">
        <v>1.2499357321093987</v>
      </c>
      <c r="I153" s="6">
        <v>3.832608543796165</v>
      </c>
      <c r="J153" s="2">
        <v>0</v>
      </c>
      <c r="K153" s="2">
        <v>0</v>
      </c>
      <c r="L153" s="2">
        <v>0</v>
      </c>
      <c r="N153" s="3" t="s">
        <v>46</v>
      </c>
      <c r="O153" s="4" t="s">
        <v>112</v>
      </c>
      <c r="P153" s="4" t="s">
        <v>334</v>
      </c>
      <c r="Q153" s="4" t="s">
        <v>305</v>
      </c>
      <c r="R153" s="5" t="s">
        <v>552</v>
      </c>
      <c r="S153" s="6">
        <v>0.47839866012401283</v>
      </c>
      <c r="T153" s="6">
        <v>1.2227967723779138</v>
      </c>
      <c r="U153" s="6">
        <v>0.39123317212695458</v>
      </c>
      <c r="V153" s="2">
        <v>0</v>
      </c>
      <c r="W153" s="2">
        <v>0</v>
      </c>
      <c r="X153" s="2">
        <v>0</v>
      </c>
      <c r="Y153" s="2" t="s">
        <v>4679</v>
      </c>
      <c r="AA153" s="3" t="s">
        <v>134</v>
      </c>
      <c r="AB153" s="4" t="s">
        <v>158</v>
      </c>
      <c r="AC153" s="4" t="s">
        <v>549</v>
      </c>
      <c r="AD153" s="4" t="s">
        <v>308</v>
      </c>
      <c r="AE153" s="5" t="s">
        <v>3465</v>
      </c>
      <c r="AF153" s="6">
        <v>1.2848372245394197</v>
      </c>
      <c r="AG153" s="6">
        <v>0.60126475585151162</v>
      </c>
      <c r="AH153" s="6">
        <v>2.1368909653116659</v>
      </c>
      <c r="AI153" s="2">
        <v>4.2887267777062593E-3</v>
      </c>
      <c r="AJ153" s="2">
        <v>2.8324174517349895E-3</v>
      </c>
      <c r="AK153" s="2">
        <v>2.9039383368493998E-2</v>
      </c>
      <c r="AM153" s="3" t="s">
        <v>46</v>
      </c>
      <c r="AN153" s="4" t="s">
        <v>4514</v>
      </c>
      <c r="AO153" s="4" t="s">
        <v>334</v>
      </c>
      <c r="AP153" s="4" t="s">
        <v>305</v>
      </c>
      <c r="AQ153" s="5" t="s">
        <v>564</v>
      </c>
      <c r="AR153" s="6">
        <v>0.65342559321430937</v>
      </c>
      <c r="AS153" s="6">
        <v>1.2227967723779138</v>
      </c>
      <c r="AT153" s="6">
        <v>0.53436973990667658</v>
      </c>
      <c r="AU153" s="2">
        <v>0</v>
      </c>
      <c r="AV153" s="2">
        <v>0</v>
      </c>
      <c r="AW153" s="2">
        <v>0</v>
      </c>
      <c r="AX153" s="2" t="s">
        <v>4613</v>
      </c>
    </row>
    <row r="154" spans="2:50" ht="32.25" thickBot="1" x14ac:dyDescent="0.3">
      <c r="B154" s="3" t="s">
        <v>134</v>
      </c>
      <c r="C154" s="4" t="s">
        <v>178</v>
      </c>
      <c r="D154" s="4" t="s">
        <v>1144</v>
      </c>
      <c r="E154" s="4" t="s">
        <v>308</v>
      </c>
      <c r="F154" s="5" t="s">
        <v>565</v>
      </c>
      <c r="G154" s="6">
        <v>4.7905143660785958</v>
      </c>
      <c r="H154" s="6">
        <v>1.2499357321093987</v>
      </c>
      <c r="I154" s="6">
        <v>3.832608543796165</v>
      </c>
      <c r="J154" s="2">
        <v>0</v>
      </c>
      <c r="K154" s="2">
        <v>0</v>
      </c>
      <c r="L154" s="2">
        <v>0</v>
      </c>
      <c r="N154" s="3" t="s">
        <v>46</v>
      </c>
      <c r="O154" s="4" t="s">
        <v>112</v>
      </c>
      <c r="P154" s="4" t="s">
        <v>348</v>
      </c>
      <c r="Q154" s="4" t="s">
        <v>305</v>
      </c>
      <c r="R154" s="5" t="s">
        <v>554</v>
      </c>
      <c r="S154" s="6">
        <v>0.46562216965753406</v>
      </c>
      <c r="T154" s="6">
        <v>1.2227967723779136</v>
      </c>
      <c r="U154" s="6">
        <v>0.38078459166363454</v>
      </c>
      <c r="V154" s="2">
        <v>0</v>
      </c>
      <c r="W154" s="2">
        <v>0</v>
      </c>
      <c r="X154" s="2">
        <v>0</v>
      </c>
      <c r="Y154" s="2" t="s">
        <v>4679</v>
      </c>
      <c r="AA154" s="3" t="s">
        <v>134</v>
      </c>
      <c r="AB154" s="4" t="s">
        <v>239</v>
      </c>
      <c r="AC154" s="4" t="s">
        <v>549</v>
      </c>
      <c r="AD154" s="4" t="s">
        <v>305</v>
      </c>
      <c r="AE154" s="5" t="s">
        <v>682</v>
      </c>
      <c r="AF154" s="6">
        <v>2.4644980211573713</v>
      </c>
      <c r="AG154" s="6">
        <v>9999</v>
      </c>
      <c r="AH154" s="6">
        <v>9999</v>
      </c>
      <c r="AI154" s="2">
        <v>6.2780209649289705E-3</v>
      </c>
      <c r="AJ154" s="2">
        <v>1.8194918315065276E-3</v>
      </c>
      <c r="AK154" s="2">
        <v>-9.9898214724310295E-4</v>
      </c>
      <c r="AM154" s="3" t="s">
        <v>46</v>
      </c>
      <c r="AN154" s="4" t="s">
        <v>4514</v>
      </c>
      <c r="AO154" s="4" t="s">
        <v>348</v>
      </c>
      <c r="AP154" s="4" t="s">
        <v>305</v>
      </c>
      <c r="AQ154" s="5" t="s">
        <v>566</v>
      </c>
      <c r="AR154" s="6">
        <v>0.61856838713633655</v>
      </c>
      <c r="AS154" s="6">
        <v>1.2227967723779136</v>
      </c>
      <c r="AT154" s="6">
        <v>0.5058636080085791</v>
      </c>
      <c r="AU154" s="2">
        <v>0</v>
      </c>
      <c r="AV154" s="2">
        <v>0</v>
      </c>
      <c r="AW154" s="2">
        <v>0</v>
      </c>
      <c r="AX154" s="2" t="s">
        <v>4613</v>
      </c>
    </row>
    <row r="155" spans="2:50" ht="32.25" thickBot="1" x14ac:dyDescent="0.3">
      <c r="B155" s="3" t="s">
        <v>134</v>
      </c>
      <c r="C155" s="4" t="s">
        <v>178</v>
      </c>
      <c r="D155" s="4" t="s">
        <v>1206</v>
      </c>
      <c r="E155" s="4" t="s">
        <v>308</v>
      </c>
      <c r="F155" s="5" t="s">
        <v>567</v>
      </c>
      <c r="G155" s="6">
        <v>4.6682699842915865</v>
      </c>
      <c r="H155" s="6">
        <v>1.2180398626538849</v>
      </c>
      <c r="I155" s="6">
        <v>3.832608543796165</v>
      </c>
      <c r="J155" s="2">
        <v>0</v>
      </c>
      <c r="K155" s="2">
        <v>0</v>
      </c>
      <c r="L155" s="2">
        <v>0</v>
      </c>
      <c r="N155" s="3" t="s">
        <v>46</v>
      </c>
      <c r="O155" s="4" t="s">
        <v>4514</v>
      </c>
      <c r="P155" s="4" t="s">
        <v>304</v>
      </c>
      <c r="Q155" s="4" t="s">
        <v>323</v>
      </c>
      <c r="R155" s="5" t="s">
        <v>556</v>
      </c>
      <c r="S155" s="6">
        <v>0.99769094699409144</v>
      </c>
      <c r="T155" s="6">
        <v>1.2227967723779136</v>
      </c>
      <c r="U155" s="6">
        <v>0.81590904517512775</v>
      </c>
      <c r="V155" s="2">
        <v>0</v>
      </c>
      <c r="W155" s="2">
        <v>0</v>
      </c>
      <c r="X155" s="2">
        <v>0</v>
      </c>
      <c r="Y155" s="2" t="s">
        <v>4679</v>
      </c>
      <c r="AA155" s="3" t="s">
        <v>134</v>
      </c>
      <c r="AB155" s="4" t="s">
        <v>173</v>
      </c>
      <c r="AC155" s="4" t="s">
        <v>549</v>
      </c>
      <c r="AD155" s="4" t="s">
        <v>305</v>
      </c>
      <c r="AE155" s="5" t="s">
        <v>605</v>
      </c>
      <c r="AF155" s="6">
        <v>7.4921167611959643</v>
      </c>
      <c r="AG155" s="6">
        <v>1.6398511763907688</v>
      </c>
      <c r="AH155" s="6">
        <v>4.5687784776212075</v>
      </c>
      <c r="AI155" s="2">
        <v>0</v>
      </c>
      <c r="AJ155" s="2">
        <v>0</v>
      </c>
      <c r="AK155" s="2">
        <v>0</v>
      </c>
      <c r="AM155" s="3" t="s">
        <v>46</v>
      </c>
      <c r="AN155" s="4" t="s">
        <v>128</v>
      </c>
      <c r="AO155" s="4" t="s">
        <v>304</v>
      </c>
      <c r="AP155" s="4" t="s">
        <v>323</v>
      </c>
      <c r="AQ155" s="5" t="s">
        <v>568</v>
      </c>
      <c r="AR155" s="6">
        <v>0.57041869455546479</v>
      </c>
      <c r="AS155" s="6">
        <v>1.0988718034450704</v>
      </c>
      <c r="AT155" s="6">
        <v>0.51909485052500803</v>
      </c>
      <c r="AU155" s="2">
        <v>0</v>
      </c>
      <c r="AV155" s="2">
        <v>0</v>
      </c>
      <c r="AW155" s="2">
        <v>0</v>
      </c>
      <c r="AX155" s="2" t="s">
        <v>4613</v>
      </c>
    </row>
    <row r="156" spans="2:50" ht="32.25" thickBot="1" x14ac:dyDescent="0.3">
      <c r="B156" s="3" t="s">
        <v>134</v>
      </c>
      <c r="C156" s="4" t="s">
        <v>178</v>
      </c>
      <c r="D156" s="4" t="s">
        <v>452</v>
      </c>
      <c r="E156" s="4" t="s">
        <v>305</v>
      </c>
      <c r="F156" s="5" t="s">
        <v>569</v>
      </c>
      <c r="G156" s="6">
        <v>4.5799517529111942</v>
      </c>
      <c r="H156" s="6">
        <v>1.2180398626538849</v>
      </c>
      <c r="I156" s="6">
        <v>3.7601000536487548</v>
      </c>
      <c r="J156" s="2">
        <v>0</v>
      </c>
      <c r="K156" s="2">
        <v>0</v>
      </c>
      <c r="L156" s="2">
        <v>0</v>
      </c>
      <c r="N156" s="3" t="s">
        <v>46</v>
      </c>
      <c r="O156" s="4" t="s">
        <v>4514</v>
      </c>
      <c r="P156" s="4" t="s">
        <v>334</v>
      </c>
      <c r="Q156" s="4" t="s">
        <v>323</v>
      </c>
      <c r="R156" s="5" t="s">
        <v>558</v>
      </c>
      <c r="S156" s="6">
        <v>0.65342559321430937</v>
      </c>
      <c r="T156" s="6">
        <v>1.2227967723779138</v>
      </c>
      <c r="U156" s="6">
        <v>0.53436973990667658</v>
      </c>
      <c r="V156" s="2">
        <v>0</v>
      </c>
      <c r="W156" s="2">
        <v>0</v>
      </c>
      <c r="X156" s="2">
        <v>0</v>
      </c>
      <c r="Y156" s="2" t="s">
        <v>4679</v>
      </c>
      <c r="AA156" s="3" t="s">
        <v>134</v>
      </c>
      <c r="AB156" s="4" t="s">
        <v>176</v>
      </c>
      <c r="AC156" s="4" t="s">
        <v>549</v>
      </c>
      <c r="AD156" s="4" t="s">
        <v>305</v>
      </c>
      <c r="AE156" s="5" t="s">
        <v>3217</v>
      </c>
      <c r="AF156" s="6">
        <v>2.4314116274046573</v>
      </c>
      <c r="AG156" s="6">
        <v>0.51829815891616604</v>
      </c>
      <c r="AH156" s="6">
        <v>4.6911446347582624</v>
      </c>
      <c r="AI156" s="2">
        <v>8.0528871987729987E-5</v>
      </c>
      <c r="AJ156" s="2">
        <v>3.6112548324281261E-6</v>
      </c>
      <c r="AK156" s="2">
        <v>7.3706752270000003E-4</v>
      </c>
      <c r="AM156" s="3" t="s">
        <v>46</v>
      </c>
      <c r="AN156" s="4" t="s">
        <v>128</v>
      </c>
      <c r="AO156" s="4" t="s">
        <v>334</v>
      </c>
      <c r="AP156" s="4" t="s">
        <v>323</v>
      </c>
      <c r="AQ156" s="5" t="s">
        <v>570</v>
      </c>
      <c r="AR156" s="6">
        <v>0.42857016047139268</v>
      </c>
      <c r="AS156" s="6">
        <v>1.0988718034450706</v>
      </c>
      <c r="AT156" s="6">
        <v>0.39000924323272584</v>
      </c>
      <c r="AU156" s="2">
        <v>0</v>
      </c>
      <c r="AV156" s="2">
        <v>0</v>
      </c>
      <c r="AW156" s="2">
        <v>0</v>
      </c>
      <c r="AX156" s="2" t="s">
        <v>4613</v>
      </c>
    </row>
    <row r="157" spans="2:50" ht="32.25" thickBot="1" x14ac:dyDescent="0.3">
      <c r="B157" s="3" t="s">
        <v>134</v>
      </c>
      <c r="C157" s="4" t="s">
        <v>178</v>
      </c>
      <c r="D157" s="4" t="s">
        <v>549</v>
      </c>
      <c r="E157" s="4" t="s">
        <v>305</v>
      </c>
      <c r="F157" s="5" t="s">
        <v>571</v>
      </c>
      <c r="G157" s="6">
        <v>4.5531948181631323</v>
      </c>
      <c r="H157" s="6">
        <v>1.2109238459611649</v>
      </c>
      <c r="I157" s="6">
        <v>3.7601000536487548</v>
      </c>
      <c r="J157" s="2">
        <v>0</v>
      </c>
      <c r="K157" s="2">
        <v>0</v>
      </c>
      <c r="L157" s="2">
        <v>0</v>
      </c>
      <c r="N157" s="3" t="s">
        <v>46</v>
      </c>
      <c r="O157" s="4" t="s">
        <v>4514</v>
      </c>
      <c r="P157" s="4" t="s">
        <v>348</v>
      </c>
      <c r="Q157" s="4" t="s">
        <v>323</v>
      </c>
      <c r="R157" s="5" t="s">
        <v>560</v>
      </c>
      <c r="S157" s="6">
        <v>0.61856838713633655</v>
      </c>
      <c r="T157" s="6">
        <v>1.2227967723779136</v>
      </c>
      <c r="U157" s="6">
        <v>0.5058636080085791</v>
      </c>
      <c r="V157" s="2">
        <v>0</v>
      </c>
      <c r="W157" s="2">
        <v>0</v>
      </c>
      <c r="X157" s="2">
        <v>0</v>
      </c>
      <c r="Y157" s="2" t="s">
        <v>4679</v>
      </c>
      <c r="AA157" s="3" t="s">
        <v>134</v>
      </c>
      <c r="AB157" s="4" t="s">
        <v>178</v>
      </c>
      <c r="AC157" s="4" t="s">
        <v>549</v>
      </c>
      <c r="AD157" s="4" t="s">
        <v>305</v>
      </c>
      <c r="AE157" s="5" t="s">
        <v>571</v>
      </c>
      <c r="AF157" s="6">
        <v>4.5531948181631323</v>
      </c>
      <c r="AG157" s="6">
        <v>1.2109238459611649</v>
      </c>
      <c r="AH157" s="6">
        <v>3.7601000536487548</v>
      </c>
      <c r="AI157" s="2">
        <v>0</v>
      </c>
      <c r="AJ157" s="2">
        <v>0</v>
      </c>
      <c r="AK157" s="2">
        <v>0</v>
      </c>
      <c r="AM157" s="3" t="s">
        <v>46</v>
      </c>
      <c r="AN157" s="4" t="s">
        <v>128</v>
      </c>
      <c r="AO157" s="4" t="s">
        <v>348</v>
      </c>
      <c r="AP157" s="4" t="s">
        <v>323</v>
      </c>
      <c r="AQ157" s="5" t="s">
        <v>572</v>
      </c>
      <c r="AR157" s="6">
        <v>0.35365959062438823</v>
      </c>
      <c r="AS157" s="6">
        <v>1.0988718034450704</v>
      </c>
      <c r="AT157" s="6">
        <v>0.32183880732550507</v>
      </c>
      <c r="AU157" s="2">
        <v>0</v>
      </c>
      <c r="AV157" s="2">
        <v>0</v>
      </c>
      <c r="AW157" s="2">
        <v>0</v>
      </c>
      <c r="AX157" s="2" t="s">
        <v>4613</v>
      </c>
    </row>
    <row r="158" spans="2:50" ht="32.25" thickBot="1" x14ac:dyDescent="0.3">
      <c r="B158" s="3" t="s">
        <v>134</v>
      </c>
      <c r="C158" s="4" t="s">
        <v>178</v>
      </c>
      <c r="D158" s="4" t="s">
        <v>634</v>
      </c>
      <c r="E158" s="4" t="s">
        <v>305</v>
      </c>
      <c r="F158" s="5" t="s">
        <v>573</v>
      </c>
      <c r="G158" s="6">
        <v>4.6998834133620457</v>
      </c>
      <c r="H158" s="6">
        <v>1.2499357321093987</v>
      </c>
      <c r="I158" s="6">
        <v>3.7601000536487548</v>
      </c>
      <c r="J158" s="2">
        <v>0</v>
      </c>
      <c r="K158" s="2">
        <v>0</v>
      </c>
      <c r="L158" s="2">
        <v>0</v>
      </c>
      <c r="N158" s="3" t="s">
        <v>46</v>
      </c>
      <c r="O158" s="4" t="s">
        <v>4514</v>
      </c>
      <c r="P158" s="4" t="s">
        <v>304</v>
      </c>
      <c r="Q158" s="4" t="s">
        <v>305</v>
      </c>
      <c r="R158" s="5" t="s">
        <v>562</v>
      </c>
      <c r="S158" s="6">
        <v>0.99769094699409144</v>
      </c>
      <c r="T158" s="6">
        <v>1.2227967723779136</v>
      </c>
      <c r="U158" s="6">
        <v>0.81590904517512775</v>
      </c>
      <c r="V158" s="2">
        <v>0</v>
      </c>
      <c r="W158" s="2">
        <v>0</v>
      </c>
      <c r="X158" s="2">
        <v>0</v>
      </c>
      <c r="Y158" s="2" t="s">
        <v>4679</v>
      </c>
      <c r="AA158" s="3" t="s">
        <v>134</v>
      </c>
      <c r="AB158" s="4" t="s">
        <v>59</v>
      </c>
      <c r="AC158" s="4" t="s">
        <v>549</v>
      </c>
      <c r="AD158" s="4" t="s">
        <v>308</v>
      </c>
      <c r="AE158" s="5" t="s">
        <v>709</v>
      </c>
      <c r="AF158" s="6">
        <v>3.2992531228285888</v>
      </c>
      <c r="AG158" s="6">
        <v>1.2109238459611646</v>
      </c>
      <c r="AH158" s="6">
        <v>2.7245752355383037</v>
      </c>
      <c r="AI158" s="2">
        <v>0</v>
      </c>
      <c r="AJ158" s="2">
        <v>0</v>
      </c>
      <c r="AK158" s="2">
        <v>0</v>
      </c>
      <c r="AM158" s="3" t="s">
        <v>46</v>
      </c>
      <c r="AN158" s="4" t="s">
        <v>128</v>
      </c>
      <c r="AO158" s="4" t="s">
        <v>304</v>
      </c>
      <c r="AP158" s="4" t="s">
        <v>305</v>
      </c>
      <c r="AQ158" s="5" t="s">
        <v>574</v>
      </c>
      <c r="AR158" s="6">
        <v>0.57041869455546479</v>
      </c>
      <c r="AS158" s="6">
        <v>1.0988718034450704</v>
      </c>
      <c r="AT158" s="6">
        <v>0.51909485052500803</v>
      </c>
      <c r="AU158" s="2">
        <v>0</v>
      </c>
      <c r="AV158" s="2">
        <v>0</v>
      </c>
      <c r="AW158" s="2">
        <v>0</v>
      </c>
      <c r="AX158" s="2" t="s">
        <v>4613</v>
      </c>
    </row>
    <row r="159" spans="2:50" ht="32.25" thickBot="1" x14ac:dyDescent="0.3">
      <c r="B159" s="3" t="s">
        <v>134</v>
      </c>
      <c r="C159" s="4" t="s">
        <v>178</v>
      </c>
      <c r="D159" s="4" t="s">
        <v>733</v>
      </c>
      <c r="E159" s="4" t="s">
        <v>305</v>
      </c>
      <c r="F159" s="5" t="s">
        <v>575</v>
      </c>
      <c r="G159" s="6">
        <v>4.5799517529111942</v>
      </c>
      <c r="H159" s="6">
        <v>1.2180398626538849</v>
      </c>
      <c r="I159" s="6">
        <v>3.7601000536487548</v>
      </c>
      <c r="J159" s="2">
        <v>0</v>
      </c>
      <c r="K159" s="2">
        <v>0</v>
      </c>
      <c r="L159" s="2">
        <v>0</v>
      </c>
      <c r="N159" s="3" t="s">
        <v>46</v>
      </c>
      <c r="O159" s="4" t="s">
        <v>4514</v>
      </c>
      <c r="P159" s="4" t="s">
        <v>334</v>
      </c>
      <c r="Q159" s="4" t="s">
        <v>305</v>
      </c>
      <c r="R159" s="5" t="s">
        <v>564</v>
      </c>
      <c r="S159" s="6">
        <v>0.65342559321430937</v>
      </c>
      <c r="T159" s="6">
        <v>1.2227967723779138</v>
      </c>
      <c r="U159" s="6">
        <v>0.53436973990667658</v>
      </c>
      <c r="V159" s="2">
        <v>0</v>
      </c>
      <c r="W159" s="2">
        <v>0</v>
      </c>
      <c r="X159" s="2">
        <v>0</v>
      </c>
      <c r="Y159" s="2" t="s">
        <v>4679</v>
      </c>
      <c r="AA159" s="3" t="s">
        <v>134</v>
      </c>
      <c r="AB159" s="4" t="s">
        <v>239</v>
      </c>
      <c r="AC159" s="4" t="s">
        <v>549</v>
      </c>
      <c r="AD159" s="4" t="s">
        <v>308</v>
      </c>
      <c r="AE159" s="5" t="s">
        <v>650</v>
      </c>
      <c r="AF159" s="6">
        <v>2.4644980211573713</v>
      </c>
      <c r="AG159" s="6">
        <v>9999</v>
      </c>
      <c r="AH159" s="6">
        <v>9999</v>
      </c>
      <c r="AI159" s="2">
        <v>0.34841242712572212</v>
      </c>
      <c r="AJ159" s="2">
        <v>0.10097665681652433</v>
      </c>
      <c r="AK159" s="2">
        <v>-5.5440686872087995E-2</v>
      </c>
      <c r="AM159" s="3" t="s">
        <v>46</v>
      </c>
      <c r="AN159" s="4" t="s">
        <v>128</v>
      </c>
      <c r="AO159" s="4" t="s">
        <v>334</v>
      </c>
      <c r="AP159" s="4" t="s">
        <v>305</v>
      </c>
      <c r="AQ159" s="5" t="s">
        <v>576</v>
      </c>
      <c r="AR159" s="6">
        <v>0.42857016047139268</v>
      </c>
      <c r="AS159" s="6">
        <v>1.0988718034450706</v>
      </c>
      <c r="AT159" s="6">
        <v>0.39000924323272584</v>
      </c>
      <c r="AU159" s="2">
        <v>0</v>
      </c>
      <c r="AV159" s="2">
        <v>0</v>
      </c>
      <c r="AW159" s="2">
        <v>0</v>
      </c>
      <c r="AX159" s="2" t="s">
        <v>4613</v>
      </c>
    </row>
    <row r="160" spans="2:50" ht="32.25" thickBot="1" x14ac:dyDescent="0.3">
      <c r="B160" s="3" t="s">
        <v>134</v>
      </c>
      <c r="C160" s="4" t="s">
        <v>178</v>
      </c>
      <c r="D160" s="4" t="s">
        <v>805</v>
      </c>
      <c r="E160" s="4" t="s">
        <v>305</v>
      </c>
      <c r="F160" s="5" t="s">
        <v>577</v>
      </c>
      <c r="G160" s="6">
        <v>4.5531948181631323</v>
      </c>
      <c r="H160" s="6">
        <v>1.2109238459611649</v>
      </c>
      <c r="I160" s="6">
        <v>3.7601000536487548</v>
      </c>
      <c r="J160" s="2">
        <v>0</v>
      </c>
      <c r="K160" s="2">
        <v>0</v>
      </c>
      <c r="L160" s="2">
        <v>0</v>
      </c>
      <c r="N160" s="3" t="s">
        <v>46</v>
      </c>
      <c r="O160" s="4" t="s">
        <v>4514</v>
      </c>
      <c r="P160" s="4" t="s">
        <v>348</v>
      </c>
      <c r="Q160" s="4" t="s">
        <v>305</v>
      </c>
      <c r="R160" s="5" t="s">
        <v>566</v>
      </c>
      <c r="S160" s="6">
        <v>0.61856838713633655</v>
      </c>
      <c r="T160" s="6">
        <v>1.2227967723779136</v>
      </c>
      <c r="U160" s="6">
        <v>0.5058636080085791</v>
      </c>
      <c r="V160" s="2">
        <v>0</v>
      </c>
      <c r="W160" s="2">
        <v>0</v>
      </c>
      <c r="X160" s="2">
        <v>0</v>
      </c>
      <c r="Y160" s="2" t="s">
        <v>4679</v>
      </c>
      <c r="AA160" s="3" t="s">
        <v>134</v>
      </c>
      <c r="AB160" s="4" t="s">
        <v>168</v>
      </c>
      <c r="AC160" s="4" t="s">
        <v>549</v>
      </c>
      <c r="AD160" s="4" t="s">
        <v>308</v>
      </c>
      <c r="AE160" s="5" t="s">
        <v>615</v>
      </c>
      <c r="AF160" s="6">
        <v>1.4626737957199043</v>
      </c>
      <c r="AG160" s="6">
        <v>1.1183967756641557</v>
      </c>
      <c r="AH160" s="6">
        <v>1.307830841028043</v>
      </c>
      <c r="AI160" s="2">
        <v>9.2964211432928476E-2</v>
      </c>
      <c r="AJ160" s="2">
        <v>1.0531251336768844E-5</v>
      </c>
      <c r="AK160" s="2">
        <v>0.25263745006017002</v>
      </c>
      <c r="AM160" s="3" t="s">
        <v>46</v>
      </c>
      <c r="AN160" s="4" t="s">
        <v>128</v>
      </c>
      <c r="AO160" s="4" t="s">
        <v>348</v>
      </c>
      <c r="AP160" s="4" t="s">
        <v>305</v>
      </c>
      <c r="AQ160" s="5" t="s">
        <v>578</v>
      </c>
      <c r="AR160" s="6">
        <v>0.35365959062438823</v>
      </c>
      <c r="AS160" s="6">
        <v>1.0988718034450704</v>
      </c>
      <c r="AT160" s="6">
        <v>0.32183880732550507</v>
      </c>
      <c r="AU160" s="2">
        <v>0</v>
      </c>
      <c r="AV160" s="2">
        <v>0</v>
      </c>
      <c r="AW160" s="2">
        <v>0</v>
      </c>
      <c r="AX160" s="2" t="s">
        <v>4613</v>
      </c>
    </row>
    <row r="161" spans="2:50" ht="16.5" thickBot="1" x14ac:dyDescent="0.3">
      <c r="B161" s="3" t="s">
        <v>134</v>
      </c>
      <c r="C161" s="4" t="s">
        <v>178</v>
      </c>
      <c r="D161" s="4" t="s">
        <v>870</v>
      </c>
      <c r="E161" s="4" t="s">
        <v>305</v>
      </c>
      <c r="F161" s="5" t="s">
        <v>579</v>
      </c>
      <c r="G161" s="6">
        <v>4.5799517529111942</v>
      </c>
      <c r="H161" s="6">
        <v>1.2180398626538849</v>
      </c>
      <c r="I161" s="6">
        <v>3.7601000536487548</v>
      </c>
      <c r="J161" s="2">
        <v>0</v>
      </c>
      <c r="K161" s="2">
        <v>0</v>
      </c>
      <c r="L161" s="2">
        <v>0</v>
      </c>
      <c r="N161" s="3" t="s">
        <v>46</v>
      </c>
      <c r="O161" s="4" t="s">
        <v>128</v>
      </c>
      <c r="P161" s="4" t="s">
        <v>304</v>
      </c>
      <c r="Q161" s="4" t="s">
        <v>323</v>
      </c>
      <c r="R161" s="5" t="s">
        <v>568</v>
      </c>
      <c r="S161" s="6">
        <v>0.57041869455546479</v>
      </c>
      <c r="T161" s="6">
        <v>1.0988718034450704</v>
      </c>
      <c r="U161" s="6">
        <v>0.51909485052500803</v>
      </c>
      <c r="V161" s="2">
        <v>0</v>
      </c>
      <c r="W161" s="2">
        <v>0</v>
      </c>
      <c r="X161" s="2">
        <v>0</v>
      </c>
      <c r="Y161" s="2" t="s">
        <v>4679</v>
      </c>
      <c r="AA161" s="3" t="s">
        <v>134</v>
      </c>
      <c r="AB161" s="4" t="s">
        <v>173</v>
      </c>
      <c r="AC161" s="4" t="s">
        <v>549</v>
      </c>
      <c r="AD161" s="4" t="s">
        <v>308</v>
      </c>
      <c r="AE161" s="5" t="s">
        <v>595</v>
      </c>
      <c r="AF161" s="6">
        <v>7.4921167611959643</v>
      </c>
      <c r="AG161" s="6">
        <v>1.6398511763907688</v>
      </c>
      <c r="AH161" s="6">
        <v>4.5687784776212075</v>
      </c>
      <c r="AI161" s="2">
        <v>0</v>
      </c>
      <c r="AJ161" s="2">
        <v>0</v>
      </c>
      <c r="AK161" s="2">
        <v>0</v>
      </c>
      <c r="AM161" s="3" t="s">
        <v>46</v>
      </c>
      <c r="AN161" s="4" t="s">
        <v>4515</v>
      </c>
      <c r="AO161" s="4" t="s">
        <v>304</v>
      </c>
      <c r="AP161" s="4" t="s">
        <v>323</v>
      </c>
      <c r="AQ161" s="5" t="s">
        <v>580</v>
      </c>
      <c r="AR161" s="6">
        <v>6.9367432169592123</v>
      </c>
      <c r="AS161" s="6">
        <v>0.91960813530691599</v>
      </c>
      <c r="AT161" s="6">
        <v>7.5431512082525218</v>
      </c>
      <c r="AU161" s="2">
        <v>0</v>
      </c>
      <c r="AV161" s="2">
        <v>0</v>
      </c>
      <c r="AW161" s="2">
        <v>0</v>
      </c>
      <c r="AX161" s="2" t="s">
        <v>4680</v>
      </c>
    </row>
    <row r="162" spans="2:50" ht="32.25" thickBot="1" x14ac:dyDescent="0.3">
      <c r="B162" s="3" t="s">
        <v>134</v>
      </c>
      <c r="C162" s="4" t="s">
        <v>178</v>
      </c>
      <c r="D162" s="4" t="s">
        <v>919</v>
      </c>
      <c r="E162" s="4" t="s">
        <v>305</v>
      </c>
      <c r="F162" s="5" t="s">
        <v>581</v>
      </c>
      <c r="G162" s="6">
        <v>4.5531948181631323</v>
      </c>
      <c r="H162" s="6">
        <v>1.2109238459611649</v>
      </c>
      <c r="I162" s="6">
        <v>3.7601000536487548</v>
      </c>
      <c r="J162" s="2">
        <v>0</v>
      </c>
      <c r="K162" s="2">
        <v>0</v>
      </c>
      <c r="L162" s="2">
        <v>0</v>
      </c>
      <c r="N162" s="3" t="s">
        <v>46</v>
      </c>
      <c r="O162" s="4" t="s">
        <v>128</v>
      </c>
      <c r="P162" s="4" t="s">
        <v>334</v>
      </c>
      <c r="Q162" s="4" t="s">
        <v>323</v>
      </c>
      <c r="R162" s="5" t="s">
        <v>570</v>
      </c>
      <c r="S162" s="6">
        <v>0.42857016047139268</v>
      </c>
      <c r="T162" s="6">
        <v>1.0988718034450706</v>
      </c>
      <c r="U162" s="6">
        <v>0.39000924323272584</v>
      </c>
      <c r="V162" s="2">
        <v>0</v>
      </c>
      <c r="W162" s="2">
        <v>0</v>
      </c>
      <c r="X162" s="2">
        <v>0</v>
      </c>
      <c r="Y162" s="2" t="s">
        <v>4679</v>
      </c>
      <c r="AA162" s="3" t="s">
        <v>134</v>
      </c>
      <c r="AB162" s="4" t="s">
        <v>176</v>
      </c>
      <c r="AC162" s="4" t="s">
        <v>549</v>
      </c>
      <c r="AD162" s="4" t="s">
        <v>308</v>
      </c>
      <c r="AE162" s="5" t="s">
        <v>3191</v>
      </c>
      <c r="AF162" s="6">
        <v>2.4314116274046573</v>
      </c>
      <c r="AG162" s="6">
        <v>0.51829815891616604</v>
      </c>
      <c r="AH162" s="6">
        <v>4.6911446347582624</v>
      </c>
      <c r="AI162" s="2">
        <v>7.6433078582896358E-3</v>
      </c>
      <c r="AJ162" s="2">
        <v>3.4275821525464768E-4</v>
      </c>
      <c r="AK162" s="2">
        <v>6.9957939920000003E-2</v>
      </c>
      <c r="AM162" s="3" t="s">
        <v>46</v>
      </c>
      <c r="AN162" s="4" t="s">
        <v>4515</v>
      </c>
      <c r="AO162" s="4" t="s">
        <v>334</v>
      </c>
      <c r="AP162" s="4" t="s">
        <v>323</v>
      </c>
      <c r="AQ162" s="5" t="s">
        <v>582</v>
      </c>
      <c r="AR162" s="6">
        <v>6.9367432169592123</v>
      </c>
      <c r="AS162" s="6">
        <v>0.91960813530691599</v>
      </c>
      <c r="AT162" s="6">
        <v>7.5431512082525218</v>
      </c>
      <c r="AU162" s="2">
        <v>0</v>
      </c>
      <c r="AV162" s="2">
        <v>0</v>
      </c>
      <c r="AW162" s="2">
        <v>0</v>
      </c>
      <c r="AX162" s="2" t="s">
        <v>4680</v>
      </c>
    </row>
    <row r="163" spans="2:50" ht="16.5" thickBot="1" x14ac:dyDescent="0.3">
      <c r="B163" s="3" t="s">
        <v>134</v>
      </c>
      <c r="C163" s="4" t="s">
        <v>178</v>
      </c>
      <c r="D163" s="4" t="s">
        <v>976</v>
      </c>
      <c r="E163" s="4" t="s">
        <v>305</v>
      </c>
      <c r="F163" s="5" t="s">
        <v>583</v>
      </c>
      <c r="G163" s="6">
        <v>4.5799517529111942</v>
      </c>
      <c r="H163" s="6">
        <v>1.2180398626538849</v>
      </c>
      <c r="I163" s="6">
        <v>3.7601000536487548</v>
      </c>
      <c r="J163" s="2">
        <v>0</v>
      </c>
      <c r="K163" s="2">
        <v>0</v>
      </c>
      <c r="L163" s="2">
        <v>0</v>
      </c>
      <c r="N163" s="3" t="s">
        <v>46</v>
      </c>
      <c r="O163" s="4" t="s">
        <v>128</v>
      </c>
      <c r="P163" s="4" t="s">
        <v>348</v>
      </c>
      <c r="Q163" s="4" t="s">
        <v>323</v>
      </c>
      <c r="R163" s="5" t="s">
        <v>572</v>
      </c>
      <c r="S163" s="6">
        <v>0.35365959062438823</v>
      </c>
      <c r="T163" s="6">
        <v>1.0988718034450704</v>
      </c>
      <c r="U163" s="6">
        <v>0.32183880732550507</v>
      </c>
      <c r="V163" s="2">
        <v>0</v>
      </c>
      <c r="W163" s="2">
        <v>0</v>
      </c>
      <c r="X163" s="2">
        <v>0</v>
      </c>
      <c r="Y163" s="2" t="s">
        <v>4679</v>
      </c>
      <c r="AA163" s="3" t="s">
        <v>134</v>
      </c>
      <c r="AB163" s="4" t="s">
        <v>178</v>
      </c>
      <c r="AC163" s="4" t="s">
        <v>549</v>
      </c>
      <c r="AD163" s="4" t="s">
        <v>308</v>
      </c>
      <c r="AE163" s="5" t="s">
        <v>546</v>
      </c>
      <c r="AF163" s="6">
        <v>4.6409970779172722</v>
      </c>
      <c r="AG163" s="6">
        <v>1.2109238459611649</v>
      </c>
      <c r="AH163" s="6">
        <v>3.832608543796165</v>
      </c>
      <c r="AI163" s="2">
        <v>0</v>
      </c>
      <c r="AJ163" s="2">
        <v>0</v>
      </c>
      <c r="AK163" s="2">
        <v>0</v>
      </c>
      <c r="AM163" s="3" t="s">
        <v>46</v>
      </c>
      <c r="AN163" s="4" t="s">
        <v>4515</v>
      </c>
      <c r="AO163" s="4" t="s">
        <v>348</v>
      </c>
      <c r="AP163" s="4" t="s">
        <v>323</v>
      </c>
      <c r="AQ163" s="5" t="s">
        <v>584</v>
      </c>
      <c r="AR163" s="6">
        <v>6.9367432169592123</v>
      </c>
      <c r="AS163" s="6">
        <v>0.91960813530691599</v>
      </c>
      <c r="AT163" s="6">
        <v>7.5431512082525218</v>
      </c>
      <c r="AU163" s="2">
        <v>0</v>
      </c>
      <c r="AV163" s="2">
        <v>0</v>
      </c>
      <c r="AW163" s="2">
        <v>0</v>
      </c>
      <c r="AX163" s="2" t="s">
        <v>4680</v>
      </c>
    </row>
    <row r="164" spans="2:50" ht="16.5" thickBot="1" x14ac:dyDescent="0.3">
      <c r="B164" s="3" t="s">
        <v>134</v>
      </c>
      <c r="C164" s="4" t="s">
        <v>178</v>
      </c>
      <c r="D164" s="4" t="s">
        <v>1021</v>
      </c>
      <c r="E164" s="4" t="s">
        <v>305</v>
      </c>
      <c r="F164" s="5" t="s">
        <v>585</v>
      </c>
      <c r="G164" s="6">
        <v>4.5799517529111942</v>
      </c>
      <c r="H164" s="6">
        <v>1.2180398626538849</v>
      </c>
      <c r="I164" s="6">
        <v>3.7601000536487548</v>
      </c>
      <c r="J164" s="2">
        <v>0</v>
      </c>
      <c r="K164" s="2">
        <v>0</v>
      </c>
      <c r="L164" s="2">
        <v>0</v>
      </c>
      <c r="N164" s="3" t="s">
        <v>46</v>
      </c>
      <c r="O164" s="4" t="s">
        <v>128</v>
      </c>
      <c r="P164" s="4" t="s">
        <v>304</v>
      </c>
      <c r="Q164" s="4" t="s">
        <v>305</v>
      </c>
      <c r="R164" s="5" t="s">
        <v>574</v>
      </c>
      <c r="S164" s="6">
        <v>0.57041869455546479</v>
      </c>
      <c r="T164" s="6">
        <v>1.0988718034450704</v>
      </c>
      <c r="U164" s="6">
        <v>0.51909485052500803</v>
      </c>
      <c r="V164" s="2">
        <v>0</v>
      </c>
      <c r="W164" s="2">
        <v>0</v>
      </c>
      <c r="X164" s="2">
        <v>0</v>
      </c>
      <c r="Y164" s="2" t="s">
        <v>4679</v>
      </c>
      <c r="AA164" s="3" t="s">
        <v>134</v>
      </c>
      <c r="AB164" s="4" t="s">
        <v>189</v>
      </c>
      <c r="AC164" s="4" t="s">
        <v>549</v>
      </c>
      <c r="AD164" s="4" t="s">
        <v>305</v>
      </c>
      <c r="AE164" s="5" t="s">
        <v>3391</v>
      </c>
      <c r="AF164" s="6">
        <v>1.2212826701628021</v>
      </c>
      <c r="AG164" s="6">
        <v>0.55806891721976226</v>
      </c>
      <c r="AH164" s="6">
        <v>2.1884083353846289</v>
      </c>
      <c r="AI164" s="2">
        <v>0</v>
      </c>
      <c r="AJ164" s="2">
        <v>0</v>
      </c>
      <c r="AK164" s="2">
        <v>0</v>
      </c>
      <c r="AM164" s="3" t="s">
        <v>46</v>
      </c>
      <c r="AN164" s="4" t="s">
        <v>4515</v>
      </c>
      <c r="AO164" s="4" t="s">
        <v>304</v>
      </c>
      <c r="AP164" s="4" t="s">
        <v>305</v>
      </c>
      <c r="AQ164" s="5" t="s">
        <v>586</v>
      </c>
      <c r="AR164" s="6">
        <v>6.9367432169592123</v>
      </c>
      <c r="AS164" s="6">
        <v>0.91960813530691599</v>
      </c>
      <c r="AT164" s="6">
        <v>7.5431512082525218</v>
      </c>
      <c r="AU164" s="2">
        <v>0</v>
      </c>
      <c r="AV164" s="2">
        <v>0</v>
      </c>
      <c r="AW164" s="2">
        <v>0</v>
      </c>
      <c r="AX164" s="2" t="s">
        <v>4680</v>
      </c>
    </row>
    <row r="165" spans="2:50" ht="16.5" thickBot="1" x14ac:dyDescent="0.3">
      <c r="B165" s="3" t="s">
        <v>134</v>
      </c>
      <c r="C165" s="4" t="s">
        <v>178</v>
      </c>
      <c r="D165" s="4" t="s">
        <v>1076</v>
      </c>
      <c r="E165" s="4" t="s">
        <v>305</v>
      </c>
      <c r="F165" s="5" t="s">
        <v>587</v>
      </c>
      <c r="G165" s="6">
        <v>4.6998834133620457</v>
      </c>
      <c r="H165" s="6">
        <v>1.2499357321093987</v>
      </c>
      <c r="I165" s="6">
        <v>3.7601000536487548</v>
      </c>
      <c r="J165" s="2">
        <v>0</v>
      </c>
      <c r="K165" s="2">
        <v>0</v>
      </c>
      <c r="L165" s="2">
        <v>0</v>
      </c>
      <c r="N165" s="3" t="s">
        <v>46</v>
      </c>
      <c r="O165" s="4" t="s">
        <v>128</v>
      </c>
      <c r="P165" s="4" t="s">
        <v>334</v>
      </c>
      <c r="Q165" s="4" t="s">
        <v>305</v>
      </c>
      <c r="R165" s="5" t="s">
        <v>576</v>
      </c>
      <c r="S165" s="6">
        <v>0.42857016047139268</v>
      </c>
      <c r="T165" s="6">
        <v>1.0988718034450706</v>
      </c>
      <c r="U165" s="6">
        <v>0.39000924323272584</v>
      </c>
      <c r="V165" s="2">
        <v>0</v>
      </c>
      <c r="W165" s="2">
        <v>0</v>
      </c>
      <c r="X165" s="2">
        <v>0</v>
      </c>
      <c r="Y165" s="2" t="s">
        <v>4679</v>
      </c>
      <c r="AA165" s="3" t="s">
        <v>134</v>
      </c>
      <c r="AB165" s="4" t="s">
        <v>189</v>
      </c>
      <c r="AC165" s="4" t="s">
        <v>549</v>
      </c>
      <c r="AD165" s="4" t="s">
        <v>308</v>
      </c>
      <c r="AE165" s="5" t="s">
        <v>3372</v>
      </c>
      <c r="AF165" s="6">
        <v>1.2212826701628021</v>
      </c>
      <c r="AG165" s="6">
        <v>0.55806891721976226</v>
      </c>
      <c r="AH165" s="6">
        <v>2.1884083353846289</v>
      </c>
      <c r="AI165" s="2">
        <v>0</v>
      </c>
      <c r="AJ165" s="2">
        <v>0</v>
      </c>
      <c r="AK165" s="2">
        <v>0</v>
      </c>
      <c r="AM165" s="3" t="s">
        <v>46</v>
      </c>
      <c r="AN165" s="4" t="s">
        <v>4515</v>
      </c>
      <c r="AO165" s="4" t="s">
        <v>334</v>
      </c>
      <c r="AP165" s="4" t="s">
        <v>305</v>
      </c>
      <c r="AQ165" s="5" t="s">
        <v>588</v>
      </c>
      <c r="AR165" s="6">
        <v>6.9367432169592123</v>
      </c>
      <c r="AS165" s="6">
        <v>0.91960813530691599</v>
      </c>
      <c r="AT165" s="6">
        <v>7.5431512082525218</v>
      </c>
      <c r="AU165" s="2">
        <v>0</v>
      </c>
      <c r="AV165" s="2">
        <v>0</v>
      </c>
      <c r="AW165" s="2">
        <v>0</v>
      </c>
      <c r="AX165" s="2" t="s">
        <v>4680</v>
      </c>
    </row>
    <row r="166" spans="2:50" ht="16.5" thickBot="1" x14ac:dyDescent="0.3">
      <c r="B166" s="3" t="s">
        <v>134</v>
      </c>
      <c r="C166" s="4" t="s">
        <v>178</v>
      </c>
      <c r="D166" s="4" t="s">
        <v>1144</v>
      </c>
      <c r="E166" s="4" t="s">
        <v>305</v>
      </c>
      <c r="F166" s="5" t="s">
        <v>589</v>
      </c>
      <c r="G166" s="6">
        <v>4.6998834133620457</v>
      </c>
      <c r="H166" s="6">
        <v>1.2499357321093987</v>
      </c>
      <c r="I166" s="6">
        <v>3.7601000536487548</v>
      </c>
      <c r="J166" s="2">
        <v>0</v>
      </c>
      <c r="K166" s="2">
        <v>0</v>
      </c>
      <c r="L166" s="2">
        <v>0</v>
      </c>
      <c r="N166" s="3" t="s">
        <v>46</v>
      </c>
      <c r="O166" s="4" t="s">
        <v>128</v>
      </c>
      <c r="P166" s="4" t="s">
        <v>348</v>
      </c>
      <c r="Q166" s="4" t="s">
        <v>305</v>
      </c>
      <c r="R166" s="5" t="s">
        <v>578</v>
      </c>
      <c r="S166" s="6">
        <v>0.35365959062438823</v>
      </c>
      <c r="T166" s="6">
        <v>1.0988718034450704</v>
      </c>
      <c r="U166" s="6">
        <v>0.32183880732550507</v>
      </c>
      <c r="V166" s="2">
        <v>0</v>
      </c>
      <c r="W166" s="2">
        <v>0</v>
      </c>
      <c r="X166" s="2">
        <v>0</v>
      </c>
      <c r="Y166" s="2" t="s">
        <v>4679</v>
      </c>
      <c r="AA166" s="3" t="s">
        <v>134</v>
      </c>
      <c r="AB166" s="4" t="s">
        <v>195</v>
      </c>
      <c r="AC166" s="4" t="s">
        <v>549</v>
      </c>
      <c r="AD166" s="4" t="s">
        <v>305</v>
      </c>
      <c r="AE166" s="5" t="s">
        <v>4063</v>
      </c>
      <c r="AF166" s="6">
        <v>2.0579352585976092</v>
      </c>
      <c r="AG166" s="6">
        <v>0.56282951309553686</v>
      </c>
      <c r="AH166" s="6">
        <v>3.6564096422006345</v>
      </c>
      <c r="AI166" s="2">
        <v>1.990012840475596E-3</v>
      </c>
      <c r="AJ166" s="2">
        <v>1.6668848340515288E-3</v>
      </c>
      <c r="AK166" s="2">
        <v>1.53485095E-2</v>
      </c>
      <c r="AM166" s="3" t="s">
        <v>46</v>
      </c>
      <c r="AN166" s="4" t="s">
        <v>4515</v>
      </c>
      <c r="AO166" s="4" t="s">
        <v>348</v>
      </c>
      <c r="AP166" s="4" t="s">
        <v>305</v>
      </c>
      <c r="AQ166" s="5" t="s">
        <v>590</v>
      </c>
      <c r="AR166" s="6">
        <v>6.9367432169592123</v>
      </c>
      <c r="AS166" s="6">
        <v>0.91960813530691599</v>
      </c>
      <c r="AT166" s="6">
        <v>7.5431512082525218</v>
      </c>
      <c r="AU166" s="2">
        <v>0</v>
      </c>
      <c r="AV166" s="2">
        <v>0</v>
      </c>
      <c r="AW166" s="2">
        <v>0</v>
      </c>
      <c r="AX166" s="2" t="s">
        <v>4680</v>
      </c>
    </row>
    <row r="167" spans="2:50" ht="16.5" thickBot="1" x14ac:dyDescent="0.3">
      <c r="B167" s="3" t="s">
        <v>134</v>
      </c>
      <c r="C167" s="4" t="s">
        <v>178</v>
      </c>
      <c r="D167" s="4" t="s">
        <v>1206</v>
      </c>
      <c r="E167" s="4" t="s">
        <v>305</v>
      </c>
      <c r="F167" s="5" t="s">
        <v>591</v>
      </c>
      <c r="G167" s="6">
        <v>4.5799517529111942</v>
      </c>
      <c r="H167" s="6">
        <v>1.2180398626538849</v>
      </c>
      <c r="I167" s="6">
        <v>3.7601000536487548</v>
      </c>
      <c r="J167" s="2">
        <v>0</v>
      </c>
      <c r="K167" s="2">
        <v>0</v>
      </c>
      <c r="L167" s="2">
        <v>0</v>
      </c>
      <c r="N167" s="3" t="s">
        <v>46</v>
      </c>
      <c r="O167" s="4" t="s">
        <v>4515</v>
      </c>
      <c r="P167" s="4" t="s">
        <v>304</v>
      </c>
      <c r="Q167" s="4" t="s">
        <v>323</v>
      </c>
      <c r="R167" s="5" t="s">
        <v>580</v>
      </c>
      <c r="S167" s="6">
        <v>6.9367432169592123</v>
      </c>
      <c r="T167" s="6">
        <v>0.91960813530691599</v>
      </c>
      <c r="U167" s="6">
        <v>7.5431512082525218</v>
      </c>
      <c r="V167" s="2">
        <v>0</v>
      </c>
      <c r="W167" s="2">
        <v>0</v>
      </c>
      <c r="X167" s="2">
        <v>0</v>
      </c>
      <c r="Y167" s="2" t="s">
        <v>4612</v>
      </c>
      <c r="AA167" s="3" t="s">
        <v>134</v>
      </c>
      <c r="AB167" s="4" t="s">
        <v>195</v>
      </c>
      <c r="AC167" s="4" t="s">
        <v>549</v>
      </c>
      <c r="AD167" s="4" t="s">
        <v>308</v>
      </c>
      <c r="AE167" s="5" t="s">
        <v>4037</v>
      </c>
      <c r="AF167" s="6">
        <v>2.0579352585976092</v>
      </c>
      <c r="AG167" s="6">
        <v>0.56282951309553686</v>
      </c>
      <c r="AH167" s="6">
        <v>3.6564096422006345</v>
      </c>
      <c r="AI167" s="2">
        <v>2.2088018283251163E-2</v>
      </c>
      <c r="AJ167" s="2">
        <v>1.8501479961207191E-2</v>
      </c>
      <c r="AK167" s="2">
        <v>0.17035978439999999</v>
      </c>
      <c r="AM167" s="3" t="s">
        <v>46</v>
      </c>
      <c r="AN167" s="4" t="s">
        <v>4516</v>
      </c>
      <c r="AO167" s="4" t="s">
        <v>304</v>
      </c>
      <c r="AP167" s="4" t="s">
        <v>323</v>
      </c>
      <c r="AQ167" s="5" t="s">
        <v>592</v>
      </c>
      <c r="AR167" s="6">
        <v>0.34798928792327027</v>
      </c>
      <c r="AS167" s="6">
        <v>1.2806697398742246</v>
      </c>
      <c r="AT167" s="6">
        <v>0.27172445564103553</v>
      </c>
      <c r="AU167" s="2">
        <v>0</v>
      </c>
      <c r="AV167" s="2">
        <v>0</v>
      </c>
      <c r="AW167" s="2">
        <v>0</v>
      </c>
      <c r="AX167" s="2" t="s">
        <v>4613</v>
      </c>
    </row>
    <row r="168" spans="2:50" ht="16.5" thickBot="1" x14ac:dyDescent="0.3">
      <c r="B168" s="3" t="s">
        <v>134</v>
      </c>
      <c r="C168" s="4" t="s">
        <v>173</v>
      </c>
      <c r="D168" s="4" t="s">
        <v>452</v>
      </c>
      <c r="E168" s="4" t="s">
        <v>308</v>
      </c>
      <c r="F168" s="5" t="s">
        <v>593</v>
      </c>
      <c r="G168" s="6">
        <v>4.9437064731599136</v>
      </c>
      <c r="H168" s="6">
        <v>1.639851176390769</v>
      </c>
      <c r="I168" s="6">
        <v>3.0147287414463833</v>
      </c>
      <c r="J168" s="2">
        <v>0</v>
      </c>
      <c r="K168" s="2">
        <v>0</v>
      </c>
      <c r="L168" s="2">
        <v>0</v>
      </c>
      <c r="N168" s="3" t="s">
        <v>46</v>
      </c>
      <c r="O168" s="4" t="s">
        <v>4515</v>
      </c>
      <c r="P168" s="4" t="s">
        <v>334</v>
      </c>
      <c r="Q168" s="4" t="s">
        <v>323</v>
      </c>
      <c r="R168" s="5" t="s">
        <v>582</v>
      </c>
      <c r="S168" s="6">
        <v>6.9367432169592123</v>
      </c>
      <c r="T168" s="6">
        <v>0.91960813530691599</v>
      </c>
      <c r="U168" s="6">
        <v>7.5431512082525218</v>
      </c>
      <c r="V168" s="2">
        <v>0</v>
      </c>
      <c r="W168" s="2">
        <v>0</v>
      </c>
      <c r="X168" s="2">
        <v>0</v>
      </c>
      <c r="Y168" s="2" t="s">
        <v>4612</v>
      </c>
      <c r="AA168" s="3" t="s">
        <v>134</v>
      </c>
      <c r="AB168" s="4" t="s">
        <v>92</v>
      </c>
      <c r="AC168" s="4" t="s">
        <v>549</v>
      </c>
      <c r="AD168" s="4" t="s">
        <v>323</v>
      </c>
      <c r="AE168" s="5" t="s">
        <v>2281</v>
      </c>
      <c r="AF168" s="6">
        <v>1.6476840542821061</v>
      </c>
      <c r="AG168" s="6">
        <v>0.70190586433808388</v>
      </c>
      <c r="AH168" s="6">
        <v>2.3474430660811141</v>
      </c>
      <c r="AI168" s="2">
        <v>0</v>
      </c>
      <c r="AJ168" s="2">
        <v>0</v>
      </c>
      <c r="AK168" s="2">
        <v>0</v>
      </c>
      <c r="AM168" s="3" t="s">
        <v>46</v>
      </c>
      <c r="AN168" s="4" t="s">
        <v>4516</v>
      </c>
      <c r="AO168" s="4" t="s">
        <v>334</v>
      </c>
      <c r="AP168" s="4" t="s">
        <v>323</v>
      </c>
      <c r="AQ168" s="5" t="s">
        <v>594</v>
      </c>
      <c r="AR168" s="6">
        <v>0.36809352777380228</v>
      </c>
      <c r="AS168" s="6">
        <v>1.2806697398742246</v>
      </c>
      <c r="AT168" s="6">
        <v>0.28742267917562653</v>
      </c>
      <c r="AU168" s="2">
        <v>0</v>
      </c>
      <c r="AV168" s="2">
        <v>0</v>
      </c>
      <c r="AW168" s="2">
        <v>0</v>
      </c>
      <c r="AX168" s="2" t="s">
        <v>4613</v>
      </c>
    </row>
    <row r="169" spans="2:50" ht="16.5" thickBot="1" x14ac:dyDescent="0.3">
      <c r="B169" s="3" t="s">
        <v>134</v>
      </c>
      <c r="C169" s="4" t="s">
        <v>173</v>
      </c>
      <c r="D169" s="4" t="s">
        <v>549</v>
      </c>
      <c r="E169" s="4" t="s">
        <v>308</v>
      </c>
      <c r="F169" s="5" t="s">
        <v>595</v>
      </c>
      <c r="G169" s="6">
        <v>7.4921167611959643</v>
      </c>
      <c r="H169" s="6">
        <v>1.6398511763907688</v>
      </c>
      <c r="I169" s="6">
        <v>4.5687784776212075</v>
      </c>
      <c r="J169" s="2">
        <v>0</v>
      </c>
      <c r="K169" s="2">
        <v>0</v>
      </c>
      <c r="L169" s="2">
        <v>0</v>
      </c>
      <c r="N169" s="3" t="s">
        <v>46</v>
      </c>
      <c r="O169" s="4" t="s">
        <v>4515</v>
      </c>
      <c r="P169" s="4" t="s">
        <v>348</v>
      </c>
      <c r="Q169" s="4" t="s">
        <v>323</v>
      </c>
      <c r="R169" s="5" t="s">
        <v>584</v>
      </c>
      <c r="S169" s="6">
        <v>6.9367432169592123</v>
      </c>
      <c r="T169" s="6">
        <v>0.91960813530691599</v>
      </c>
      <c r="U169" s="6">
        <v>7.5431512082525218</v>
      </c>
      <c r="V169" s="2">
        <v>0</v>
      </c>
      <c r="W169" s="2">
        <v>0</v>
      </c>
      <c r="X169" s="2">
        <v>0</v>
      </c>
      <c r="Y169" s="2" t="s">
        <v>4612</v>
      </c>
      <c r="AA169" s="3" t="s">
        <v>134</v>
      </c>
      <c r="AB169" s="4" t="s">
        <v>95</v>
      </c>
      <c r="AC169" s="4" t="s">
        <v>549</v>
      </c>
      <c r="AD169" s="4" t="s">
        <v>323</v>
      </c>
      <c r="AE169" s="5" t="s">
        <v>2179</v>
      </c>
      <c r="AF169" s="6">
        <v>1.0772738424792758</v>
      </c>
      <c r="AG169" s="6">
        <v>0.33385629359808294</v>
      </c>
      <c r="AH169" s="6">
        <v>3.2267591270157854</v>
      </c>
      <c r="AI169" s="2">
        <v>0</v>
      </c>
      <c r="AJ169" s="2">
        <v>0</v>
      </c>
      <c r="AK169" s="2">
        <v>0</v>
      </c>
      <c r="AM169" s="3" t="s">
        <v>46</v>
      </c>
      <c r="AN169" s="4" t="s">
        <v>4516</v>
      </c>
      <c r="AO169" s="4" t="s">
        <v>348</v>
      </c>
      <c r="AP169" s="4" t="s">
        <v>323</v>
      </c>
      <c r="AQ169" s="5" t="s">
        <v>596</v>
      </c>
      <c r="AR169" s="6">
        <v>0.34798928792327027</v>
      </c>
      <c r="AS169" s="6">
        <v>1.2806697398742246</v>
      </c>
      <c r="AT169" s="6">
        <v>0.27172445564103553</v>
      </c>
      <c r="AU169" s="2">
        <v>0</v>
      </c>
      <c r="AV169" s="2">
        <v>0</v>
      </c>
      <c r="AW169" s="2">
        <v>0</v>
      </c>
      <c r="AX169" s="2" t="s">
        <v>4613</v>
      </c>
    </row>
    <row r="170" spans="2:50" ht="16.5" thickBot="1" x14ac:dyDescent="0.3">
      <c r="B170" s="3" t="s">
        <v>134</v>
      </c>
      <c r="C170" s="4" t="s">
        <v>173</v>
      </c>
      <c r="D170" s="4" t="s">
        <v>1144</v>
      </c>
      <c r="E170" s="4" t="s">
        <v>308</v>
      </c>
      <c r="F170" s="5" t="s">
        <v>597</v>
      </c>
      <c r="G170" s="6">
        <v>9.1203799602365105</v>
      </c>
      <c r="H170" s="6">
        <v>1.6398511763907688</v>
      </c>
      <c r="I170" s="6">
        <v>5.5617119965178885</v>
      </c>
      <c r="J170" s="2">
        <v>3.9112832237051203</v>
      </c>
      <c r="K170" s="2">
        <v>0.34291305924724852</v>
      </c>
      <c r="L170" s="2">
        <v>20.343516028111299</v>
      </c>
      <c r="N170" s="3" t="s">
        <v>46</v>
      </c>
      <c r="O170" s="4" t="s">
        <v>4515</v>
      </c>
      <c r="P170" s="4" t="s">
        <v>304</v>
      </c>
      <c r="Q170" s="4" t="s">
        <v>305</v>
      </c>
      <c r="R170" s="5" t="s">
        <v>586</v>
      </c>
      <c r="S170" s="6">
        <v>6.9367432169592123</v>
      </c>
      <c r="T170" s="6">
        <v>0.91960813530691599</v>
      </c>
      <c r="U170" s="6">
        <v>7.5431512082525218</v>
      </c>
      <c r="V170" s="2">
        <v>0</v>
      </c>
      <c r="W170" s="2">
        <v>0</v>
      </c>
      <c r="X170" s="2">
        <v>0</v>
      </c>
      <c r="Y170" s="2" t="s">
        <v>4612</v>
      </c>
      <c r="AA170" s="3" t="s">
        <v>134</v>
      </c>
      <c r="AB170" s="4" t="s">
        <v>92</v>
      </c>
      <c r="AC170" s="4" t="s">
        <v>549</v>
      </c>
      <c r="AD170" s="4" t="s">
        <v>305</v>
      </c>
      <c r="AE170" s="5" t="s">
        <v>2305</v>
      </c>
      <c r="AF170" s="6">
        <v>1.6476840542821061</v>
      </c>
      <c r="AG170" s="6">
        <v>0.70190586433808388</v>
      </c>
      <c r="AH170" s="6">
        <v>2.3474430660811141</v>
      </c>
      <c r="AI170" s="2">
        <v>0</v>
      </c>
      <c r="AJ170" s="2">
        <v>0</v>
      </c>
      <c r="AK170" s="2">
        <v>0</v>
      </c>
      <c r="AM170" s="3" t="s">
        <v>46</v>
      </c>
      <c r="AN170" s="4" t="s">
        <v>4516</v>
      </c>
      <c r="AO170" s="4" t="s">
        <v>304</v>
      </c>
      <c r="AP170" s="4" t="s">
        <v>305</v>
      </c>
      <c r="AQ170" s="5" t="s">
        <v>598</v>
      </c>
      <c r="AR170" s="6">
        <v>0.34798928792327027</v>
      </c>
      <c r="AS170" s="6">
        <v>1.2806697398742246</v>
      </c>
      <c r="AT170" s="6">
        <v>0.27172445564103553</v>
      </c>
      <c r="AU170" s="2">
        <v>0</v>
      </c>
      <c r="AV170" s="2">
        <v>0</v>
      </c>
      <c r="AW170" s="2">
        <v>0</v>
      </c>
      <c r="AX170" s="2" t="s">
        <v>4613</v>
      </c>
    </row>
    <row r="171" spans="2:50" ht="16.5" thickBot="1" x14ac:dyDescent="0.3">
      <c r="B171" s="3" t="s">
        <v>134</v>
      </c>
      <c r="C171" s="4" t="s">
        <v>173</v>
      </c>
      <c r="D171" s="4" t="s">
        <v>1206</v>
      </c>
      <c r="E171" s="4" t="s">
        <v>308</v>
      </c>
      <c r="F171" s="5" t="s">
        <v>599</v>
      </c>
      <c r="G171" s="6">
        <v>7.4921167611959651</v>
      </c>
      <c r="H171" s="6">
        <v>1.6398511763907693</v>
      </c>
      <c r="I171" s="6">
        <v>4.5687784776212075</v>
      </c>
      <c r="J171" s="2">
        <v>0</v>
      </c>
      <c r="K171" s="2">
        <v>0</v>
      </c>
      <c r="L171" s="2">
        <v>0</v>
      </c>
      <c r="N171" s="3" t="s">
        <v>46</v>
      </c>
      <c r="O171" s="4" t="s">
        <v>4515</v>
      </c>
      <c r="P171" s="4" t="s">
        <v>334</v>
      </c>
      <c r="Q171" s="4" t="s">
        <v>305</v>
      </c>
      <c r="R171" s="5" t="s">
        <v>588</v>
      </c>
      <c r="S171" s="6">
        <v>6.9367432169592123</v>
      </c>
      <c r="T171" s="6">
        <v>0.91960813530691599</v>
      </c>
      <c r="U171" s="6">
        <v>7.5431512082525218</v>
      </c>
      <c r="V171" s="2">
        <v>0</v>
      </c>
      <c r="W171" s="2">
        <v>0</v>
      </c>
      <c r="X171" s="2">
        <v>0</v>
      </c>
      <c r="Y171" s="2" t="s">
        <v>4612</v>
      </c>
      <c r="AA171" s="3" t="s">
        <v>134</v>
      </c>
      <c r="AB171" s="4" t="s">
        <v>95</v>
      </c>
      <c r="AC171" s="4" t="s">
        <v>549</v>
      </c>
      <c r="AD171" s="4" t="s">
        <v>305</v>
      </c>
      <c r="AE171" s="5" t="s">
        <v>2205</v>
      </c>
      <c r="AF171" s="6">
        <v>1.0772738424792758</v>
      </c>
      <c r="AG171" s="6">
        <v>0.33385629359808294</v>
      </c>
      <c r="AH171" s="6">
        <v>3.2267591270157854</v>
      </c>
      <c r="AI171" s="2">
        <v>0</v>
      </c>
      <c r="AJ171" s="2">
        <v>0</v>
      </c>
      <c r="AK171" s="2">
        <v>0</v>
      </c>
      <c r="AM171" s="3" t="s">
        <v>46</v>
      </c>
      <c r="AN171" s="4" t="s">
        <v>4516</v>
      </c>
      <c r="AO171" s="4" t="s">
        <v>334</v>
      </c>
      <c r="AP171" s="4" t="s">
        <v>305</v>
      </c>
      <c r="AQ171" s="5" t="s">
        <v>600</v>
      </c>
      <c r="AR171" s="6">
        <v>0.36809352777380228</v>
      </c>
      <c r="AS171" s="6">
        <v>1.2806697398742246</v>
      </c>
      <c r="AT171" s="6">
        <v>0.28742267917562653</v>
      </c>
      <c r="AU171" s="2">
        <v>0</v>
      </c>
      <c r="AV171" s="2">
        <v>0</v>
      </c>
      <c r="AW171" s="2">
        <v>0</v>
      </c>
      <c r="AX171" s="2" t="s">
        <v>4613</v>
      </c>
    </row>
    <row r="172" spans="2:50" ht="16.5" thickBot="1" x14ac:dyDescent="0.3">
      <c r="B172" s="3" t="s">
        <v>134</v>
      </c>
      <c r="C172" s="4" t="s">
        <v>173</v>
      </c>
      <c r="D172" s="4" t="s">
        <v>1274</v>
      </c>
      <c r="E172" s="4" t="s">
        <v>308</v>
      </c>
      <c r="F172" s="5" t="s">
        <v>601</v>
      </c>
      <c r="G172" s="6">
        <v>2.412077371350557</v>
      </c>
      <c r="H172" s="6">
        <v>1.6398511763907688</v>
      </c>
      <c r="I172" s="6">
        <v>1.470912364535067</v>
      </c>
      <c r="J172" s="2">
        <v>0</v>
      </c>
      <c r="K172" s="2">
        <v>0</v>
      </c>
      <c r="L172" s="2">
        <v>0</v>
      </c>
      <c r="N172" s="3" t="s">
        <v>46</v>
      </c>
      <c r="O172" s="4" t="s">
        <v>4515</v>
      </c>
      <c r="P172" s="4" t="s">
        <v>348</v>
      </c>
      <c r="Q172" s="4" t="s">
        <v>305</v>
      </c>
      <c r="R172" s="5" t="s">
        <v>590</v>
      </c>
      <c r="S172" s="6">
        <v>6.9367432169592123</v>
      </c>
      <c r="T172" s="6">
        <v>0.91960813530691599</v>
      </c>
      <c r="U172" s="6">
        <v>7.5431512082525218</v>
      </c>
      <c r="V172" s="2">
        <v>0</v>
      </c>
      <c r="W172" s="2">
        <v>0</v>
      </c>
      <c r="X172" s="2">
        <v>0</v>
      </c>
      <c r="Y172" s="2" t="s">
        <v>4612</v>
      </c>
      <c r="AA172" s="3" t="s">
        <v>134</v>
      </c>
      <c r="AB172" s="4" t="s">
        <v>208</v>
      </c>
      <c r="AC172" s="4" t="s">
        <v>549</v>
      </c>
      <c r="AD172" s="4" t="s">
        <v>323</v>
      </c>
      <c r="AE172" s="5" t="s">
        <v>494</v>
      </c>
      <c r="AF172" s="6">
        <v>1.6298847669830001</v>
      </c>
      <c r="AG172" s="6">
        <v>1.0222356183305117</v>
      </c>
      <c r="AH172" s="6">
        <v>1.5944315945915535</v>
      </c>
      <c r="AI172" s="2">
        <v>0</v>
      </c>
      <c r="AJ172" s="2">
        <v>0</v>
      </c>
      <c r="AK172" s="2">
        <v>0</v>
      </c>
      <c r="AM172" s="3" t="s">
        <v>46</v>
      </c>
      <c r="AN172" s="4" t="s">
        <v>4516</v>
      </c>
      <c r="AO172" s="4" t="s">
        <v>348</v>
      </c>
      <c r="AP172" s="4" t="s">
        <v>305</v>
      </c>
      <c r="AQ172" s="5" t="s">
        <v>602</v>
      </c>
      <c r="AR172" s="6">
        <v>0.34798928792327027</v>
      </c>
      <c r="AS172" s="6">
        <v>1.2806697398742246</v>
      </c>
      <c r="AT172" s="6">
        <v>0.27172445564103553</v>
      </c>
      <c r="AU172" s="2">
        <v>0</v>
      </c>
      <c r="AV172" s="2">
        <v>0</v>
      </c>
      <c r="AW172" s="2">
        <v>0</v>
      </c>
      <c r="AX172" s="2" t="s">
        <v>4613</v>
      </c>
    </row>
    <row r="173" spans="2:50" ht="32.25" thickBot="1" x14ac:dyDescent="0.3">
      <c r="B173" s="3" t="s">
        <v>134</v>
      </c>
      <c r="C173" s="4" t="s">
        <v>173</v>
      </c>
      <c r="D173" s="4" t="s">
        <v>452</v>
      </c>
      <c r="E173" s="4" t="s">
        <v>305</v>
      </c>
      <c r="F173" s="5" t="s">
        <v>603</v>
      </c>
      <c r="G173" s="6">
        <v>4.9437064731599136</v>
      </c>
      <c r="H173" s="6">
        <v>1.639851176390769</v>
      </c>
      <c r="I173" s="6">
        <v>3.0147287414463833</v>
      </c>
      <c r="J173" s="2">
        <v>0</v>
      </c>
      <c r="K173" s="2">
        <v>0</v>
      </c>
      <c r="L173" s="2">
        <v>0</v>
      </c>
      <c r="N173" s="3" t="s">
        <v>46</v>
      </c>
      <c r="O173" s="4" t="s">
        <v>4516</v>
      </c>
      <c r="P173" s="4" t="s">
        <v>304</v>
      </c>
      <c r="Q173" s="4" t="s">
        <v>323</v>
      </c>
      <c r="R173" s="5" t="s">
        <v>592</v>
      </c>
      <c r="S173" s="6">
        <v>0.34798928792327027</v>
      </c>
      <c r="T173" s="6">
        <v>1.2806697398742246</v>
      </c>
      <c r="U173" s="6">
        <v>0.27172445564103553</v>
      </c>
      <c r="V173" s="2">
        <v>0</v>
      </c>
      <c r="W173" s="2">
        <v>0</v>
      </c>
      <c r="X173" s="2">
        <v>0</v>
      </c>
      <c r="Y173" s="2" t="s">
        <v>4679</v>
      </c>
      <c r="AA173" s="3" t="s">
        <v>134</v>
      </c>
      <c r="AB173" s="4" t="s">
        <v>208</v>
      </c>
      <c r="AC173" s="4" t="s">
        <v>549</v>
      </c>
      <c r="AD173" s="4" t="s">
        <v>305</v>
      </c>
      <c r="AE173" s="5" t="s">
        <v>520</v>
      </c>
      <c r="AF173" s="6">
        <v>1.6298847669830001</v>
      </c>
      <c r="AG173" s="6">
        <v>1.0222356183305117</v>
      </c>
      <c r="AH173" s="6">
        <v>1.5944315945915535</v>
      </c>
      <c r="AI173" s="2">
        <v>0</v>
      </c>
      <c r="AJ173" s="2">
        <v>0</v>
      </c>
      <c r="AK173" s="2">
        <v>0</v>
      </c>
      <c r="AM173" s="3" t="s">
        <v>46</v>
      </c>
      <c r="AN173" s="4" t="s">
        <v>87</v>
      </c>
      <c r="AO173" s="4" t="s">
        <v>304</v>
      </c>
      <c r="AP173" s="4" t="s">
        <v>323</v>
      </c>
      <c r="AQ173" s="5" t="s">
        <v>604</v>
      </c>
      <c r="AR173" s="6">
        <v>0.81491095944695069</v>
      </c>
      <c r="AS173" s="6">
        <v>1.1898807060464711</v>
      </c>
      <c r="AT173" s="6">
        <v>0.68486778153971017</v>
      </c>
      <c r="AU173" s="2">
        <v>0</v>
      </c>
      <c r="AV173" s="2">
        <v>0</v>
      </c>
      <c r="AW173" s="2">
        <v>0</v>
      </c>
      <c r="AX173" s="2" t="s">
        <v>4613</v>
      </c>
    </row>
    <row r="174" spans="2:50" ht="32.25" thickBot="1" x14ac:dyDescent="0.3">
      <c r="B174" s="3" t="s">
        <v>134</v>
      </c>
      <c r="C174" s="4" t="s">
        <v>173</v>
      </c>
      <c r="D174" s="4" t="s">
        <v>549</v>
      </c>
      <c r="E174" s="4" t="s">
        <v>305</v>
      </c>
      <c r="F174" s="5" t="s">
        <v>605</v>
      </c>
      <c r="G174" s="6">
        <v>7.4921167611959643</v>
      </c>
      <c r="H174" s="6">
        <v>1.6398511763907688</v>
      </c>
      <c r="I174" s="6">
        <v>4.5687784776212075</v>
      </c>
      <c r="J174" s="2">
        <v>0</v>
      </c>
      <c r="K174" s="2">
        <v>0</v>
      </c>
      <c r="L174" s="2">
        <v>0</v>
      </c>
      <c r="N174" s="3" t="s">
        <v>46</v>
      </c>
      <c r="O174" s="4" t="s">
        <v>4516</v>
      </c>
      <c r="P174" s="4" t="s">
        <v>334</v>
      </c>
      <c r="Q174" s="4" t="s">
        <v>323</v>
      </c>
      <c r="R174" s="5" t="s">
        <v>594</v>
      </c>
      <c r="S174" s="6">
        <v>0.36809352777380228</v>
      </c>
      <c r="T174" s="6">
        <v>1.2806697398742246</v>
      </c>
      <c r="U174" s="6">
        <v>0.28742267917562653</v>
      </c>
      <c r="V174" s="2">
        <v>0</v>
      </c>
      <c r="W174" s="2">
        <v>0</v>
      </c>
      <c r="X174" s="2">
        <v>0</v>
      </c>
      <c r="Y174" s="2" t="s">
        <v>4679</v>
      </c>
      <c r="AA174" s="3" t="s">
        <v>134</v>
      </c>
      <c r="AB174" s="4" t="s">
        <v>209</v>
      </c>
      <c r="AC174" s="4" t="s">
        <v>549</v>
      </c>
      <c r="AD174" s="4" t="s">
        <v>323</v>
      </c>
      <c r="AE174" s="5" t="s">
        <v>2407</v>
      </c>
      <c r="AF174" s="6">
        <v>1.318626454267201</v>
      </c>
      <c r="AG174" s="6">
        <v>0.48348092097697526</v>
      </c>
      <c r="AH174" s="6">
        <v>2.7273598544543143</v>
      </c>
      <c r="AI174" s="2">
        <v>1.694572542168273E-3</v>
      </c>
      <c r="AJ174" s="2">
        <v>1.694572542168273E-3</v>
      </c>
      <c r="AK174" s="2">
        <v>1.484445476E-2</v>
      </c>
      <c r="AM174" s="3" t="s">
        <v>46</v>
      </c>
      <c r="AN174" s="4" t="s">
        <v>87</v>
      </c>
      <c r="AO174" s="4" t="s">
        <v>334</v>
      </c>
      <c r="AP174" s="4" t="s">
        <v>323</v>
      </c>
      <c r="AQ174" s="5" t="s">
        <v>606</v>
      </c>
      <c r="AR174" s="6">
        <v>0.65856116924482311</v>
      </c>
      <c r="AS174" s="6">
        <v>1.1898807060464713</v>
      </c>
      <c r="AT174" s="6">
        <v>0.553468230805234</v>
      </c>
      <c r="AU174" s="2">
        <v>0</v>
      </c>
      <c r="AV174" s="2">
        <v>0</v>
      </c>
      <c r="AW174" s="2">
        <v>0</v>
      </c>
      <c r="AX174" s="2" t="s">
        <v>4613</v>
      </c>
    </row>
    <row r="175" spans="2:50" ht="32.25" thickBot="1" x14ac:dyDescent="0.3">
      <c r="B175" s="3" t="s">
        <v>134</v>
      </c>
      <c r="C175" s="4" t="s">
        <v>173</v>
      </c>
      <c r="D175" s="4" t="s">
        <v>1144</v>
      </c>
      <c r="E175" s="4" t="s">
        <v>305</v>
      </c>
      <c r="F175" s="5" t="s">
        <v>607</v>
      </c>
      <c r="G175" s="6">
        <v>9.1203799602365105</v>
      </c>
      <c r="H175" s="6">
        <v>1.6398511763907688</v>
      </c>
      <c r="I175" s="6">
        <v>5.5617119965178885</v>
      </c>
      <c r="J175" s="2">
        <v>0</v>
      </c>
      <c r="K175" s="2">
        <v>0</v>
      </c>
      <c r="L175" s="2">
        <v>0</v>
      </c>
      <c r="N175" s="3" t="s">
        <v>46</v>
      </c>
      <c r="O175" s="4" t="s">
        <v>4516</v>
      </c>
      <c r="P175" s="4" t="s">
        <v>348</v>
      </c>
      <c r="Q175" s="4" t="s">
        <v>323</v>
      </c>
      <c r="R175" s="5" t="s">
        <v>596</v>
      </c>
      <c r="S175" s="6">
        <v>0.34798928792327027</v>
      </c>
      <c r="T175" s="6">
        <v>1.2806697398742246</v>
      </c>
      <c r="U175" s="6">
        <v>0.27172445564103553</v>
      </c>
      <c r="V175" s="2">
        <v>0</v>
      </c>
      <c r="W175" s="2">
        <v>0</v>
      </c>
      <c r="X175" s="2">
        <v>0</v>
      </c>
      <c r="Y175" s="2" t="s">
        <v>4679</v>
      </c>
      <c r="AA175" s="3" t="s">
        <v>134</v>
      </c>
      <c r="AB175" s="4" t="s">
        <v>209</v>
      </c>
      <c r="AC175" s="4" t="s">
        <v>549</v>
      </c>
      <c r="AD175" s="4" t="s">
        <v>305</v>
      </c>
      <c r="AE175" s="5" t="s">
        <v>2433</v>
      </c>
      <c r="AF175" s="6">
        <v>1.318626454267201</v>
      </c>
      <c r="AG175" s="6">
        <v>0.48348092097697526</v>
      </c>
      <c r="AH175" s="6">
        <v>2.7273598544543143</v>
      </c>
      <c r="AI175" s="2">
        <v>3.0534392224032593E-5</v>
      </c>
      <c r="AJ175" s="2">
        <v>3.0534392224032593E-5</v>
      </c>
      <c r="AK175" s="2">
        <v>2.6748126309999998E-4</v>
      </c>
      <c r="AM175" s="3" t="s">
        <v>46</v>
      </c>
      <c r="AN175" s="4" t="s">
        <v>87</v>
      </c>
      <c r="AO175" s="4" t="s">
        <v>348</v>
      </c>
      <c r="AP175" s="4" t="s">
        <v>323</v>
      </c>
      <c r="AQ175" s="5" t="s">
        <v>608</v>
      </c>
      <c r="AR175" s="6">
        <v>0.81491095944695069</v>
      </c>
      <c r="AS175" s="6">
        <v>1.1898807060464711</v>
      </c>
      <c r="AT175" s="6">
        <v>0.68486778153971017</v>
      </c>
      <c r="AU175" s="2">
        <v>0</v>
      </c>
      <c r="AV175" s="2">
        <v>0</v>
      </c>
      <c r="AW175" s="2">
        <v>0</v>
      </c>
      <c r="AX175" s="2" t="s">
        <v>4613</v>
      </c>
    </row>
    <row r="176" spans="2:50" ht="32.25" thickBot="1" x14ac:dyDescent="0.3">
      <c r="B176" s="3" t="s">
        <v>134</v>
      </c>
      <c r="C176" s="4" t="s">
        <v>173</v>
      </c>
      <c r="D176" s="4" t="s">
        <v>1206</v>
      </c>
      <c r="E176" s="4" t="s">
        <v>305</v>
      </c>
      <c r="F176" s="5" t="s">
        <v>609</v>
      </c>
      <c r="G176" s="6">
        <v>7.4921167611959651</v>
      </c>
      <c r="H176" s="6">
        <v>1.6398511763907693</v>
      </c>
      <c r="I176" s="6">
        <v>4.5687784776212075</v>
      </c>
      <c r="J176" s="2">
        <v>0</v>
      </c>
      <c r="K176" s="2">
        <v>0</v>
      </c>
      <c r="L176" s="2">
        <v>0</v>
      </c>
      <c r="N176" s="3" t="s">
        <v>46</v>
      </c>
      <c r="O176" s="4" t="s">
        <v>4516</v>
      </c>
      <c r="P176" s="4" t="s">
        <v>304</v>
      </c>
      <c r="Q176" s="4" t="s">
        <v>305</v>
      </c>
      <c r="R176" s="5" t="s">
        <v>598</v>
      </c>
      <c r="S176" s="6">
        <v>0.34798928792327027</v>
      </c>
      <c r="T176" s="6">
        <v>1.2806697398742246</v>
      </c>
      <c r="U176" s="6">
        <v>0.27172445564103553</v>
      </c>
      <c r="V176" s="2">
        <v>0</v>
      </c>
      <c r="W176" s="2">
        <v>0</v>
      </c>
      <c r="X176" s="2">
        <v>0</v>
      </c>
      <c r="Y176" s="2" t="s">
        <v>4679</v>
      </c>
      <c r="AA176" s="3" t="s">
        <v>134</v>
      </c>
      <c r="AB176" s="4" t="s">
        <v>221</v>
      </c>
      <c r="AC176" s="4" t="s">
        <v>549</v>
      </c>
      <c r="AD176" s="4" t="s">
        <v>323</v>
      </c>
      <c r="AE176" s="5" t="s">
        <v>1663</v>
      </c>
      <c r="AF176" s="6">
        <v>2.4372716197487256</v>
      </c>
      <c r="AG176" s="6">
        <v>0.88681364026390597</v>
      </c>
      <c r="AH176" s="6">
        <v>2.7483470134981465</v>
      </c>
      <c r="AI176" s="2">
        <v>3.5574663307451258E-2</v>
      </c>
      <c r="AJ176" s="2">
        <v>1.6189840242065827E-3</v>
      </c>
      <c r="AK176" s="2">
        <v>0.130597835277</v>
      </c>
      <c r="AM176" s="3" t="s">
        <v>46</v>
      </c>
      <c r="AN176" s="4" t="s">
        <v>87</v>
      </c>
      <c r="AO176" s="4" t="s">
        <v>304</v>
      </c>
      <c r="AP176" s="4" t="s">
        <v>305</v>
      </c>
      <c r="AQ176" s="5" t="s">
        <v>610</v>
      </c>
      <c r="AR176" s="6">
        <v>1.034428104691469</v>
      </c>
      <c r="AS176" s="6">
        <v>1.1898807060464711</v>
      </c>
      <c r="AT176" s="6">
        <v>0.86935446506102854</v>
      </c>
      <c r="AU176" s="2">
        <v>0</v>
      </c>
      <c r="AV176" s="2">
        <v>0</v>
      </c>
      <c r="AW176" s="2">
        <v>0</v>
      </c>
      <c r="AX176" s="2" t="s">
        <v>4679</v>
      </c>
    </row>
    <row r="177" spans="2:50" ht="32.25" thickBot="1" x14ac:dyDescent="0.3">
      <c r="B177" s="3" t="s">
        <v>134</v>
      </c>
      <c r="C177" s="4" t="s">
        <v>173</v>
      </c>
      <c r="D177" s="4" t="s">
        <v>1274</v>
      </c>
      <c r="E177" s="4" t="s">
        <v>305</v>
      </c>
      <c r="F177" s="5" t="s">
        <v>611</v>
      </c>
      <c r="G177" s="6">
        <v>2.412077371350557</v>
      </c>
      <c r="H177" s="6">
        <v>1.6398511763907688</v>
      </c>
      <c r="I177" s="6">
        <v>1.470912364535067</v>
      </c>
      <c r="J177" s="2">
        <v>0</v>
      </c>
      <c r="K177" s="2">
        <v>0</v>
      </c>
      <c r="L177" s="2">
        <v>0</v>
      </c>
      <c r="N177" s="3" t="s">
        <v>46</v>
      </c>
      <c r="O177" s="4" t="s">
        <v>4516</v>
      </c>
      <c r="P177" s="4" t="s">
        <v>334</v>
      </c>
      <c r="Q177" s="4" t="s">
        <v>305</v>
      </c>
      <c r="R177" s="5" t="s">
        <v>600</v>
      </c>
      <c r="S177" s="6">
        <v>0.36809352777380228</v>
      </c>
      <c r="T177" s="6">
        <v>1.2806697398742246</v>
      </c>
      <c r="U177" s="6">
        <v>0.28742267917562653</v>
      </c>
      <c r="V177" s="2">
        <v>0</v>
      </c>
      <c r="W177" s="2">
        <v>0</v>
      </c>
      <c r="X177" s="2">
        <v>0</v>
      </c>
      <c r="Y177" s="2" t="s">
        <v>4679</v>
      </c>
      <c r="AA177" s="3" t="s">
        <v>134</v>
      </c>
      <c r="AB177" s="4" t="s">
        <v>222</v>
      </c>
      <c r="AC177" s="4" t="s">
        <v>549</v>
      </c>
      <c r="AD177" s="4" t="s">
        <v>323</v>
      </c>
      <c r="AE177" s="5" t="s">
        <v>417</v>
      </c>
      <c r="AF177" s="6">
        <v>1.6460236450046033</v>
      </c>
      <c r="AG177" s="6">
        <v>1.1670162557055808</v>
      </c>
      <c r="AH177" s="6">
        <v>1.4104547704088435</v>
      </c>
      <c r="AI177" s="2">
        <v>1.3987985543608609E-2</v>
      </c>
      <c r="AJ177" s="2">
        <v>2.7170149107270065E-5</v>
      </c>
      <c r="AK177" s="2">
        <v>3.7122073036E-2</v>
      </c>
      <c r="AM177" s="3" t="s">
        <v>46</v>
      </c>
      <c r="AN177" s="4" t="s">
        <v>87</v>
      </c>
      <c r="AO177" s="4" t="s">
        <v>334</v>
      </c>
      <c r="AP177" s="4" t="s">
        <v>305</v>
      </c>
      <c r="AQ177" s="5" t="s">
        <v>612</v>
      </c>
      <c r="AR177" s="6">
        <v>0.88664544252621202</v>
      </c>
      <c r="AS177" s="6">
        <v>1.1898807060464713</v>
      </c>
      <c r="AT177" s="6">
        <v>0.74515490336186996</v>
      </c>
      <c r="AU177" s="2">
        <v>0</v>
      </c>
      <c r="AV177" s="2">
        <v>0</v>
      </c>
      <c r="AW177" s="2">
        <v>0</v>
      </c>
      <c r="AX177" s="2" t="s">
        <v>4613</v>
      </c>
    </row>
    <row r="178" spans="2:50" ht="32.25" thickBot="1" x14ac:dyDescent="0.3">
      <c r="B178" s="3" t="s">
        <v>134</v>
      </c>
      <c r="C178" s="4" t="s">
        <v>168</v>
      </c>
      <c r="D178" s="4" t="s">
        <v>452</v>
      </c>
      <c r="E178" s="4" t="s">
        <v>308</v>
      </c>
      <c r="F178" s="5" t="s">
        <v>613</v>
      </c>
      <c r="G178" s="6">
        <v>1.4626737957199043</v>
      </c>
      <c r="H178" s="6">
        <v>1.1183967756641557</v>
      </c>
      <c r="I178" s="6">
        <v>1.307830841028043</v>
      </c>
      <c r="J178" s="2">
        <v>2.1311846725822936</v>
      </c>
      <c r="K178" s="2">
        <v>5.4081864615045257E-4</v>
      </c>
      <c r="L178" s="2">
        <v>5.8636966942074604</v>
      </c>
      <c r="N178" s="3" t="s">
        <v>46</v>
      </c>
      <c r="O178" s="4" t="s">
        <v>4516</v>
      </c>
      <c r="P178" s="4" t="s">
        <v>348</v>
      </c>
      <c r="Q178" s="4" t="s">
        <v>305</v>
      </c>
      <c r="R178" s="5" t="s">
        <v>602</v>
      </c>
      <c r="S178" s="6">
        <v>0.34798928792327027</v>
      </c>
      <c r="T178" s="6">
        <v>1.2806697398742246</v>
      </c>
      <c r="U178" s="6">
        <v>0.27172445564103553</v>
      </c>
      <c r="V178" s="2">
        <v>0</v>
      </c>
      <c r="W178" s="2">
        <v>0</v>
      </c>
      <c r="X178" s="2">
        <v>0</v>
      </c>
      <c r="Y178" s="2" t="s">
        <v>4679</v>
      </c>
      <c r="AA178" s="3" t="s">
        <v>134</v>
      </c>
      <c r="AB178" s="4" t="s">
        <v>223</v>
      </c>
      <c r="AC178" s="4" t="s">
        <v>549</v>
      </c>
      <c r="AD178" s="4" t="s">
        <v>323</v>
      </c>
      <c r="AE178" s="5" t="s">
        <v>367</v>
      </c>
      <c r="AF178" s="6">
        <v>2.8295282492640963</v>
      </c>
      <c r="AG178" s="6">
        <v>1.1670162557055808</v>
      </c>
      <c r="AH178" s="6">
        <v>2.4245834069837842</v>
      </c>
      <c r="AI178" s="2">
        <v>2.4816102069758639E-2</v>
      </c>
      <c r="AJ178" s="2">
        <v>4.8202594390345005E-5</v>
      </c>
      <c r="AK178" s="2">
        <v>6.5858314668000004E-2</v>
      </c>
      <c r="AM178" s="3" t="s">
        <v>46</v>
      </c>
      <c r="AN178" s="4" t="s">
        <v>87</v>
      </c>
      <c r="AO178" s="4" t="s">
        <v>348</v>
      </c>
      <c r="AP178" s="4" t="s">
        <v>305</v>
      </c>
      <c r="AQ178" s="5" t="s">
        <v>614</v>
      </c>
      <c r="AR178" s="6">
        <v>1.034428104691469</v>
      </c>
      <c r="AS178" s="6">
        <v>1.1898807060464711</v>
      </c>
      <c r="AT178" s="6">
        <v>0.86935446506102854</v>
      </c>
      <c r="AU178" s="2">
        <v>0</v>
      </c>
      <c r="AV178" s="2">
        <v>0</v>
      </c>
      <c r="AW178" s="2">
        <v>0</v>
      </c>
      <c r="AX178" s="2" t="s">
        <v>4679</v>
      </c>
    </row>
    <row r="179" spans="2:50" ht="32.25" thickBot="1" x14ac:dyDescent="0.3">
      <c r="B179" s="3" t="s">
        <v>134</v>
      </c>
      <c r="C179" s="4" t="s">
        <v>168</v>
      </c>
      <c r="D179" s="4" t="s">
        <v>549</v>
      </c>
      <c r="E179" s="4" t="s">
        <v>308</v>
      </c>
      <c r="F179" s="5" t="s">
        <v>615</v>
      </c>
      <c r="G179" s="6">
        <v>1.4626737957199043</v>
      </c>
      <c r="H179" s="6">
        <v>1.1183967756641557</v>
      </c>
      <c r="I179" s="6">
        <v>1.307830841028043</v>
      </c>
      <c r="J179" s="2">
        <v>0.10001263547609622</v>
      </c>
      <c r="K179" s="2">
        <v>1.091528209565541E-5</v>
      </c>
      <c r="L179" s="2">
        <v>0.27169237090035997</v>
      </c>
      <c r="N179" s="3" t="s">
        <v>46</v>
      </c>
      <c r="O179" s="4" t="s">
        <v>87</v>
      </c>
      <c r="P179" s="4" t="s">
        <v>304</v>
      </c>
      <c r="Q179" s="4" t="s">
        <v>323</v>
      </c>
      <c r="R179" s="5" t="s">
        <v>604</v>
      </c>
      <c r="S179" s="6">
        <v>0.81491095944695069</v>
      </c>
      <c r="T179" s="6">
        <v>1.1898807060464711</v>
      </c>
      <c r="U179" s="6">
        <v>0.68486778153971017</v>
      </c>
      <c r="V179" s="2">
        <v>0</v>
      </c>
      <c r="W179" s="2">
        <v>0</v>
      </c>
      <c r="X179" s="2">
        <v>0</v>
      </c>
      <c r="Y179" s="2" t="s">
        <v>4679</v>
      </c>
      <c r="AA179" s="3" t="s">
        <v>134</v>
      </c>
      <c r="AB179" s="4" t="s">
        <v>221</v>
      </c>
      <c r="AC179" s="4" t="s">
        <v>549</v>
      </c>
      <c r="AD179" s="4" t="s">
        <v>305</v>
      </c>
      <c r="AE179" s="5" t="s">
        <v>1688</v>
      </c>
      <c r="AF179" s="6">
        <v>2.4372716197487256</v>
      </c>
      <c r="AG179" s="6">
        <v>0.88681364026390597</v>
      </c>
      <c r="AH179" s="6">
        <v>2.7483470134981465</v>
      </c>
      <c r="AI179" s="2">
        <v>6.4101754455888119E-4</v>
      </c>
      <c r="AJ179" s="2">
        <v>2.917236784246919E-5</v>
      </c>
      <c r="AK179" s="2">
        <v>2.3532339005000002E-3</v>
      </c>
      <c r="AM179" s="3" t="s">
        <v>46</v>
      </c>
      <c r="AN179" s="4" t="s">
        <v>123</v>
      </c>
      <c r="AO179" s="4" t="s">
        <v>304</v>
      </c>
      <c r="AP179" s="4" t="s">
        <v>323</v>
      </c>
      <c r="AQ179" s="5" t="s">
        <v>616</v>
      </c>
      <c r="AR179" s="6">
        <v>2.5073634523670369</v>
      </c>
      <c r="AS179" s="6">
        <v>0.24619978314225222</v>
      </c>
      <c r="AT179" s="6">
        <v>10.184263448023847</v>
      </c>
      <c r="AU179" s="2">
        <v>0</v>
      </c>
      <c r="AV179" s="2">
        <v>0</v>
      </c>
      <c r="AW179" s="2">
        <v>0</v>
      </c>
      <c r="AX179" s="2" t="s">
        <v>4680</v>
      </c>
    </row>
    <row r="180" spans="2:50" ht="32.25" thickBot="1" x14ac:dyDescent="0.3">
      <c r="B180" s="3" t="s">
        <v>134</v>
      </c>
      <c r="C180" s="4" t="s">
        <v>168</v>
      </c>
      <c r="D180" s="4" t="s">
        <v>634</v>
      </c>
      <c r="E180" s="4" t="s">
        <v>308</v>
      </c>
      <c r="F180" s="5" t="s">
        <v>617</v>
      </c>
      <c r="G180" s="6">
        <v>1.4626737957199043</v>
      </c>
      <c r="H180" s="6">
        <v>1.1183967756641557</v>
      </c>
      <c r="I180" s="6">
        <v>1.307830841028043</v>
      </c>
      <c r="J180" s="2">
        <v>1.7677799370963978</v>
      </c>
      <c r="K180" s="2">
        <v>2.0582964930382628E-3</v>
      </c>
      <c r="L180" s="2">
        <v>5.2511442294439989</v>
      </c>
      <c r="N180" s="3" t="s">
        <v>46</v>
      </c>
      <c r="O180" s="4" t="s">
        <v>87</v>
      </c>
      <c r="P180" s="4" t="s">
        <v>334</v>
      </c>
      <c r="Q180" s="4" t="s">
        <v>323</v>
      </c>
      <c r="R180" s="5" t="s">
        <v>606</v>
      </c>
      <c r="S180" s="6">
        <v>0.65856116924482311</v>
      </c>
      <c r="T180" s="6">
        <v>1.1898807060464713</v>
      </c>
      <c r="U180" s="6">
        <v>0.553468230805234</v>
      </c>
      <c r="V180" s="2">
        <v>0</v>
      </c>
      <c r="W180" s="2">
        <v>0</v>
      </c>
      <c r="X180" s="2">
        <v>0</v>
      </c>
      <c r="Y180" s="2" t="s">
        <v>4679</v>
      </c>
      <c r="AA180" s="3" t="s">
        <v>134</v>
      </c>
      <c r="AB180" s="4" t="s">
        <v>222</v>
      </c>
      <c r="AC180" s="4" t="s">
        <v>549</v>
      </c>
      <c r="AD180" s="4" t="s">
        <v>305</v>
      </c>
      <c r="AE180" s="5" t="s">
        <v>435</v>
      </c>
      <c r="AF180" s="6">
        <v>1.6460236450046033</v>
      </c>
      <c r="AG180" s="6">
        <v>1.1670162557055808</v>
      </c>
      <c r="AH180" s="6">
        <v>1.4104547704088435</v>
      </c>
      <c r="AI180" s="2">
        <v>2.4510476627678004E-4</v>
      </c>
      <c r="AJ180" s="2">
        <v>4.7608950022725524E-7</v>
      </c>
      <c r="AK180" s="2">
        <v>6.5047229330000009E-4</v>
      </c>
      <c r="AM180" s="3" t="s">
        <v>46</v>
      </c>
      <c r="AN180" s="4" t="s">
        <v>123</v>
      </c>
      <c r="AO180" s="4" t="s">
        <v>334</v>
      </c>
      <c r="AP180" s="4" t="s">
        <v>323</v>
      </c>
      <c r="AQ180" s="5" t="s">
        <v>618</v>
      </c>
      <c r="AR180" s="6">
        <v>2.5073634523670369</v>
      </c>
      <c r="AS180" s="6">
        <v>0.24619978314225222</v>
      </c>
      <c r="AT180" s="6">
        <v>10.184263448023847</v>
      </c>
      <c r="AU180" s="2">
        <v>0</v>
      </c>
      <c r="AV180" s="2">
        <v>0</v>
      </c>
      <c r="AW180" s="2">
        <v>0</v>
      </c>
      <c r="AX180" s="2" t="s">
        <v>4680</v>
      </c>
    </row>
    <row r="181" spans="2:50" ht="32.25" thickBot="1" x14ac:dyDescent="0.3">
      <c r="B181" s="3" t="s">
        <v>134</v>
      </c>
      <c r="C181" s="4" t="s">
        <v>168</v>
      </c>
      <c r="D181" s="4" t="s">
        <v>733</v>
      </c>
      <c r="E181" s="4" t="s">
        <v>308</v>
      </c>
      <c r="F181" s="5" t="s">
        <v>619</v>
      </c>
      <c r="G181" s="6">
        <v>1.4626737957199043</v>
      </c>
      <c r="H181" s="6">
        <v>1.1183967756641557</v>
      </c>
      <c r="I181" s="6">
        <v>1.307830841028043</v>
      </c>
      <c r="J181" s="2">
        <v>2.45474389656074</v>
      </c>
      <c r="K181" s="2">
        <v>2.6299350290208157E-4</v>
      </c>
      <c r="L181" s="2">
        <v>6.667326720546999</v>
      </c>
      <c r="N181" s="3" t="s">
        <v>46</v>
      </c>
      <c r="O181" s="4" t="s">
        <v>87</v>
      </c>
      <c r="P181" s="4" t="s">
        <v>348</v>
      </c>
      <c r="Q181" s="4" t="s">
        <v>323</v>
      </c>
      <c r="R181" s="5" t="s">
        <v>608</v>
      </c>
      <c r="S181" s="6">
        <v>0.81491095944695069</v>
      </c>
      <c r="T181" s="6">
        <v>1.1898807060464711</v>
      </c>
      <c r="U181" s="6">
        <v>0.68486778153971017</v>
      </c>
      <c r="V181" s="2">
        <v>0</v>
      </c>
      <c r="W181" s="2">
        <v>0</v>
      </c>
      <c r="X181" s="2">
        <v>0</v>
      </c>
      <c r="Y181" s="2" t="s">
        <v>4679</v>
      </c>
      <c r="AA181" s="3" t="s">
        <v>134</v>
      </c>
      <c r="AB181" s="4" t="s">
        <v>223</v>
      </c>
      <c r="AC181" s="4" t="s">
        <v>549</v>
      </c>
      <c r="AD181" s="4" t="s">
        <v>305</v>
      </c>
      <c r="AE181" s="5" t="s">
        <v>393</v>
      </c>
      <c r="AF181" s="6">
        <v>2.8295282492640963</v>
      </c>
      <c r="AG181" s="6">
        <v>1.1670162557055808</v>
      </c>
      <c r="AH181" s="6">
        <v>2.4245834069837842</v>
      </c>
      <c r="AI181" s="2">
        <v>4.471597328492338E-4</v>
      </c>
      <c r="AJ181" s="2">
        <v>8.6855942039717312E-7</v>
      </c>
      <c r="AK181" s="2">
        <v>1.18669669838E-3</v>
      </c>
      <c r="AM181" s="3" t="s">
        <v>46</v>
      </c>
      <c r="AN181" s="4" t="s">
        <v>123</v>
      </c>
      <c r="AO181" s="4" t="s">
        <v>348</v>
      </c>
      <c r="AP181" s="4" t="s">
        <v>323</v>
      </c>
      <c r="AQ181" s="5" t="s">
        <v>620</v>
      </c>
      <c r="AR181" s="6">
        <v>2.5073634523670369</v>
      </c>
      <c r="AS181" s="6">
        <v>0.24619978314225222</v>
      </c>
      <c r="AT181" s="6">
        <v>10.184263448023847</v>
      </c>
      <c r="AU181" s="2">
        <v>0</v>
      </c>
      <c r="AV181" s="2">
        <v>0</v>
      </c>
      <c r="AW181" s="2">
        <v>0</v>
      </c>
      <c r="AX181" s="2" t="s">
        <v>4680</v>
      </c>
    </row>
    <row r="182" spans="2:50" ht="32.25" thickBot="1" x14ac:dyDescent="0.3">
      <c r="B182" s="3" t="s">
        <v>134</v>
      </c>
      <c r="C182" s="4" t="s">
        <v>168</v>
      </c>
      <c r="D182" s="4" t="s">
        <v>805</v>
      </c>
      <c r="E182" s="4" t="s">
        <v>308</v>
      </c>
      <c r="F182" s="5" t="s">
        <v>621</v>
      </c>
      <c r="G182" s="6">
        <v>1.4626737957199043</v>
      </c>
      <c r="H182" s="6">
        <v>1.1183967756641557</v>
      </c>
      <c r="I182" s="6">
        <v>1.307830841028043</v>
      </c>
      <c r="J182" s="2">
        <v>2.4181275239619575</v>
      </c>
      <c r="K182" s="2">
        <v>5.7949810206333417E-5</v>
      </c>
      <c r="L182" s="2">
        <v>6.5194810687501006</v>
      </c>
      <c r="N182" s="3" t="s">
        <v>46</v>
      </c>
      <c r="O182" s="4" t="s">
        <v>87</v>
      </c>
      <c r="P182" s="4" t="s">
        <v>304</v>
      </c>
      <c r="Q182" s="4" t="s">
        <v>305</v>
      </c>
      <c r="R182" s="5" t="s">
        <v>610</v>
      </c>
      <c r="S182" s="6">
        <v>1.034428104691469</v>
      </c>
      <c r="T182" s="6">
        <v>1.1898807060464711</v>
      </c>
      <c r="U182" s="6">
        <v>0.86935446506102854</v>
      </c>
      <c r="V182" s="2">
        <v>0</v>
      </c>
      <c r="W182" s="2">
        <v>0</v>
      </c>
      <c r="X182" s="2">
        <v>0</v>
      </c>
      <c r="Y182" s="2" t="s">
        <v>4679</v>
      </c>
      <c r="AA182" s="3" t="s">
        <v>134</v>
      </c>
      <c r="AB182" s="4" t="s">
        <v>225</v>
      </c>
      <c r="AC182" s="4" t="s">
        <v>549</v>
      </c>
      <c r="AD182" s="4" t="s">
        <v>323</v>
      </c>
      <c r="AE182" s="5" t="s">
        <v>2563</v>
      </c>
      <c r="AF182" s="6">
        <v>2.5919394970711491</v>
      </c>
      <c r="AG182" s="6">
        <v>0.54213322321385671</v>
      </c>
      <c r="AH182" s="6">
        <v>4.7810010272119037</v>
      </c>
      <c r="AI182" s="2">
        <v>0</v>
      </c>
      <c r="AJ182" s="2">
        <v>0</v>
      </c>
      <c r="AK182" s="2">
        <v>0</v>
      </c>
      <c r="AM182" s="3" t="s">
        <v>46</v>
      </c>
      <c r="AN182" s="4" t="s">
        <v>123</v>
      </c>
      <c r="AO182" s="4" t="s">
        <v>304</v>
      </c>
      <c r="AP182" s="4" t="s">
        <v>305</v>
      </c>
      <c r="AQ182" s="5" t="s">
        <v>622</v>
      </c>
      <c r="AR182" s="6">
        <v>2.5073634523670369</v>
      </c>
      <c r="AS182" s="6">
        <v>0.24619978314225222</v>
      </c>
      <c r="AT182" s="6">
        <v>10.184263448023847</v>
      </c>
      <c r="AU182" s="2">
        <v>0</v>
      </c>
      <c r="AV182" s="2">
        <v>0</v>
      </c>
      <c r="AW182" s="2">
        <v>0</v>
      </c>
      <c r="AX182" s="2" t="s">
        <v>4680</v>
      </c>
    </row>
    <row r="183" spans="2:50" ht="32.25" thickBot="1" x14ac:dyDescent="0.3">
      <c r="B183" s="3" t="s">
        <v>134</v>
      </c>
      <c r="C183" s="4" t="s">
        <v>168</v>
      </c>
      <c r="D183" s="4" t="s">
        <v>870</v>
      </c>
      <c r="E183" s="4" t="s">
        <v>308</v>
      </c>
      <c r="F183" s="5" t="s">
        <v>623</v>
      </c>
      <c r="G183" s="6">
        <v>1.4626737957199043</v>
      </c>
      <c r="H183" s="6">
        <v>1.1183967756641557</v>
      </c>
      <c r="I183" s="6">
        <v>1.307830841028043</v>
      </c>
      <c r="J183" s="2">
        <v>1.2366217802927044</v>
      </c>
      <c r="K183" s="2">
        <v>1.1773034136682585E-4</v>
      </c>
      <c r="L183" s="2">
        <v>3.3552360143328084</v>
      </c>
      <c r="N183" s="3" t="s">
        <v>46</v>
      </c>
      <c r="O183" s="4" t="s">
        <v>87</v>
      </c>
      <c r="P183" s="4" t="s">
        <v>334</v>
      </c>
      <c r="Q183" s="4" t="s">
        <v>305</v>
      </c>
      <c r="R183" s="5" t="s">
        <v>612</v>
      </c>
      <c r="S183" s="6">
        <v>0.88664544252621202</v>
      </c>
      <c r="T183" s="6">
        <v>1.1898807060464713</v>
      </c>
      <c r="U183" s="6">
        <v>0.74515490336186996</v>
      </c>
      <c r="V183" s="2">
        <v>0</v>
      </c>
      <c r="W183" s="2">
        <v>0</v>
      </c>
      <c r="X183" s="2">
        <v>0</v>
      </c>
      <c r="Y183" s="2" t="s">
        <v>4679</v>
      </c>
      <c r="AA183" s="3" t="s">
        <v>134</v>
      </c>
      <c r="AB183" s="4" t="s">
        <v>225</v>
      </c>
      <c r="AC183" s="4" t="s">
        <v>549</v>
      </c>
      <c r="AD183" s="4" t="s">
        <v>305</v>
      </c>
      <c r="AE183" s="5" t="s">
        <v>2589</v>
      </c>
      <c r="AF183" s="6">
        <v>2.5919394970711491</v>
      </c>
      <c r="AG183" s="6">
        <v>0.54213322321385671</v>
      </c>
      <c r="AH183" s="6">
        <v>4.7810010272119037</v>
      </c>
      <c r="AI183" s="2">
        <v>0</v>
      </c>
      <c r="AJ183" s="2">
        <v>0</v>
      </c>
      <c r="AK183" s="2">
        <v>0</v>
      </c>
      <c r="AM183" s="3" t="s">
        <v>46</v>
      </c>
      <c r="AN183" s="4" t="s">
        <v>123</v>
      </c>
      <c r="AO183" s="4" t="s">
        <v>334</v>
      </c>
      <c r="AP183" s="4" t="s">
        <v>305</v>
      </c>
      <c r="AQ183" s="5" t="s">
        <v>624</v>
      </c>
      <c r="AR183" s="6">
        <v>2.5073634523670369</v>
      </c>
      <c r="AS183" s="6">
        <v>0.24619978314225222</v>
      </c>
      <c r="AT183" s="6">
        <v>10.184263448023847</v>
      </c>
      <c r="AU183" s="2">
        <v>0</v>
      </c>
      <c r="AV183" s="2">
        <v>0</v>
      </c>
      <c r="AW183" s="2">
        <v>0</v>
      </c>
      <c r="AX183" s="2" t="s">
        <v>4680</v>
      </c>
    </row>
    <row r="184" spans="2:50" ht="32.25" thickBot="1" x14ac:dyDescent="0.3">
      <c r="B184" s="3" t="s">
        <v>134</v>
      </c>
      <c r="C184" s="4" t="s">
        <v>168</v>
      </c>
      <c r="D184" s="4" t="s">
        <v>919</v>
      </c>
      <c r="E184" s="4" t="s">
        <v>308</v>
      </c>
      <c r="F184" s="5" t="s">
        <v>625</v>
      </c>
      <c r="G184" s="6">
        <v>1.6636722221462852</v>
      </c>
      <c r="H184" s="6">
        <v>1.2720851733688487</v>
      </c>
      <c r="I184" s="6">
        <v>1.307830841028043</v>
      </c>
      <c r="J184" s="2">
        <v>5.6993920921567645</v>
      </c>
      <c r="K184" s="2">
        <v>-5.7540807585535717E-2</v>
      </c>
      <c r="L184" s="2">
        <v>13.495538624390999</v>
      </c>
      <c r="N184" s="3" t="s">
        <v>46</v>
      </c>
      <c r="O184" s="4" t="s">
        <v>87</v>
      </c>
      <c r="P184" s="4" t="s">
        <v>348</v>
      </c>
      <c r="Q184" s="4" t="s">
        <v>305</v>
      </c>
      <c r="R184" s="5" t="s">
        <v>614</v>
      </c>
      <c r="S184" s="6">
        <v>1.034428104691469</v>
      </c>
      <c r="T184" s="6">
        <v>1.1898807060464711</v>
      </c>
      <c r="U184" s="6">
        <v>0.86935446506102854</v>
      </c>
      <c r="V184" s="2">
        <v>0</v>
      </c>
      <c r="W184" s="2">
        <v>0</v>
      </c>
      <c r="X184" s="2">
        <v>0</v>
      </c>
      <c r="Y184" s="2" t="s">
        <v>4679</v>
      </c>
      <c r="AA184" s="3" t="s">
        <v>134</v>
      </c>
      <c r="AB184" s="4" t="s">
        <v>230</v>
      </c>
      <c r="AC184" s="4" t="s">
        <v>549</v>
      </c>
      <c r="AD184" s="4" t="s">
        <v>323</v>
      </c>
      <c r="AE184" s="5" t="s">
        <v>1063</v>
      </c>
      <c r="AF184" s="6">
        <v>3.3648156804031912</v>
      </c>
      <c r="AG184" s="6">
        <v>0.7487926118007816</v>
      </c>
      <c r="AH184" s="6">
        <v>4.4936550219307057</v>
      </c>
      <c r="AI184" s="2">
        <v>2.5252291360702454E-4</v>
      </c>
      <c r="AJ184" s="2">
        <v>9.9114614612474481E-5</v>
      </c>
      <c r="AK184" s="2">
        <v>1.155079061E-3</v>
      </c>
      <c r="AM184" s="3" t="s">
        <v>46</v>
      </c>
      <c r="AN184" s="4" t="s">
        <v>123</v>
      </c>
      <c r="AO184" s="4" t="s">
        <v>348</v>
      </c>
      <c r="AP184" s="4" t="s">
        <v>305</v>
      </c>
      <c r="AQ184" s="5" t="s">
        <v>626</v>
      </c>
      <c r="AR184" s="6">
        <v>2.5073634523670369</v>
      </c>
      <c r="AS184" s="6">
        <v>0.24619978314225222</v>
      </c>
      <c r="AT184" s="6">
        <v>10.184263448023847</v>
      </c>
      <c r="AU184" s="2">
        <v>0</v>
      </c>
      <c r="AV184" s="2">
        <v>0</v>
      </c>
      <c r="AW184" s="2">
        <v>0</v>
      </c>
      <c r="AX184" s="2" t="s">
        <v>4680</v>
      </c>
    </row>
    <row r="185" spans="2:50" ht="16.5" thickBot="1" x14ac:dyDescent="0.3">
      <c r="B185" s="3" t="s">
        <v>134</v>
      </c>
      <c r="C185" s="4" t="s">
        <v>168</v>
      </c>
      <c r="D185" s="4" t="s">
        <v>976</v>
      </c>
      <c r="E185" s="4" t="s">
        <v>308</v>
      </c>
      <c r="F185" s="5" t="s">
        <v>627</v>
      </c>
      <c r="G185" s="6">
        <v>1.3833859970222611</v>
      </c>
      <c r="H185" s="6">
        <v>1.057771352092314</v>
      </c>
      <c r="I185" s="6">
        <v>1.307830841028043</v>
      </c>
      <c r="J185" s="2">
        <v>4.5891433202550456</v>
      </c>
      <c r="K185" s="2">
        <v>-2.5039759710503987E-2</v>
      </c>
      <c r="L185" s="2">
        <v>13.7610398723325</v>
      </c>
      <c r="N185" s="3" t="s">
        <v>46</v>
      </c>
      <c r="O185" s="4" t="s">
        <v>123</v>
      </c>
      <c r="P185" s="4" t="s">
        <v>304</v>
      </c>
      <c r="Q185" s="4" t="s">
        <v>323</v>
      </c>
      <c r="R185" s="5" t="s">
        <v>616</v>
      </c>
      <c r="S185" s="6">
        <v>2.5073634523670369</v>
      </c>
      <c r="T185" s="6">
        <v>0.24619978314225222</v>
      </c>
      <c r="U185" s="6">
        <v>10.184263448023847</v>
      </c>
      <c r="V185" s="2">
        <v>0</v>
      </c>
      <c r="W185" s="2">
        <v>0</v>
      </c>
      <c r="X185" s="2">
        <v>0</v>
      </c>
      <c r="Y185" s="2" t="s">
        <v>4612</v>
      </c>
      <c r="AA185" s="3" t="s">
        <v>134</v>
      </c>
      <c r="AB185" s="4" t="s">
        <v>231</v>
      </c>
      <c r="AC185" s="4" t="s">
        <v>549</v>
      </c>
      <c r="AD185" s="4" t="s">
        <v>323</v>
      </c>
      <c r="AE185" s="5" t="s">
        <v>1195</v>
      </c>
      <c r="AF185" s="6">
        <v>1.280221606973744</v>
      </c>
      <c r="AG185" s="6">
        <v>0.65050729487470349</v>
      </c>
      <c r="AH185" s="6">
        <v>1.9680357423514088</v>
      </c>
      <c r="AI185" s="2">
        <v>6.1999615863415393E-4</v>
      </c>
      <c r="AJ185" s="2">
        <v>2.9999813179262173E-4</v>
      </c>
      <c r="AK185" s="2">
        <v>3.3665790290000001E-3</v>
      </c>
      <c r="AM185" s="3" t="s">
        <v>46</v>
      </c>
      <c r="AN185" s="4" t="s">
        <v>156</v>
      </c>
      <c r="AO185" s="4" t="s">
        <v>304</v>
      </c>
      <c r="AP185" s="4" t="s">
        <v>323</v>
      </c>
      <c r="AQ185" s="5" t="s">
        <v>628</v>
      </c>
      <c r="AR185" s="6">
        <v>0.3554433720599301</v>
      </c>
      <c r="AS185" s="6">
        <v>0.34786668894526263</v>
      </c>
      <c r="AT185" s="6">
        <v>1.0217804215104358</v>
      </c>
      <c r="AU185" s="2">
        <v>0</v>
      </c>
      <c r="AV185" s="2">
        <v>0</v>
      </c>
      <c r="AW185" s="2">
        <v>0</v>
      </c>
      <c r="AX185" s="2" t="s">
        <v>4613</v>
      </c>
    </row>
    <row r="186" spans="2:50" ht="16.5" thickBot="1" x14ac:dyDescent="0.3">
      <c r="B186" s="3" t="s">
        <v>134</v>
      </c>
      <c r="C186" s="4" t="s">
        <v>168</v>
      </c>
      <c r="D186" s="4" t="s">
        <v>1021</v>
      </c>
      <c r="E186" s="4" t="s">
        <v>308</v>
      </c>
      <c r="F186" s="5" t="s">
        <v>629</v>
      </c>
      <c r="G186" s="6">
        <v>1.4626737957199043</v>
      </c>
      <c r="H186" s="6">
        <v>1.1183967756641557</v>
      </c>
      <c r="I186" s="6">
        <v>1.307830841028043</v>
      </c>
      <c r="J186" s="2">
        <v>4.0836414168016129</v>
      </c>
      <c r="K186" s="2">
        <v>4.2357893460232155E-3</v>
      </c>
      <c r="L186" s="2">
        <v>12.0054834041718</v>
      </c>
      <c r="N186" s="3" t="s">
        <v>46</v>
      </c>
      <c r="O186" s="4" t="s">
        <v>123</v>
      </c>
      <c r="P186" s="4" t="s">
        <v>334</v>
      </c>
      <c r="Q186" s="4" t="s">
        <v>323</v>
      </c>
      <c r="R186" s="5" t="s">
        <v>618</v>
      </c>
      <c r="S186" s="6">
        <v>2.5073634523670369</v>
      </c>
      <c r="T186" s="6">
        <v>0.24619978314225222</v>
      </c>
      <c r="U186" s="6">
        <v>10.184263448023847</v>
      </c>
      <c r="V186" s="2">
        <v>0</v>
      </c>
      <c r="W186" s="2">
        <v>0</v>
      </c>
      <c r="X186" s="2">
        <v>0</v>
      </c>
      <c r="Y186" s="2" t="s">
        <v>4612</v>
      </c>
      <c r="AA186" s="3" t="s">
        <v>134</v>
      </c>
      <c r="AB186" s="4" t="s">
        <v>230</v>
      </c>
      <c r="AC186" s="4" t="s">
        <v>549</v>
      </c>
      <c r="AD186" s="4" t="s">
        <v>305</v>
      </c>
      <c r="AE186" s="5" t="s">
        <v>1090</v>
      </c>
      <c r="AF186" s="6">
        <v>3.3648156804031912</v>
      </c>
      <c r="AG186" s="6">
        <v>0.7487926118007816</v>
      </c>
      <c r="AH186" s="6">
        <v>4.4936550219307057</v>
      </c>
      <c r="AI186" s="2">
        <v>4.5501939968979548E-6</v>
      </c>
      <c r="AJ186" s="2">
        <v>1.7859398102635794E-6</v>
      </c>
      <c r="AK186" s="2">
        <v>2.0813294660000002E-5</v>
      </c>
      <c r="AM186" s="3" t="s">
        <v>46</v>
      </c>
      <c r="AN186" s="4" t="s">
        <v>156</v>
      </c>
      <c r="AO186" s="4" t="s">
        <v>334</v>
      </c>
      <c r="AP186" s="4" t="s">
        <v>323</v>
      </c>
      <c r="AQ186" s="5" t="s">
        <v>630</v>
      </c>
      <c r="AR186" s="6">
        <v>0.3554433720599301</v>
      </c>
      <c r="AS186" s="6">
        <v>0.34786668894526263</v>
      </c>
      <c r="AT186" s="6">
        <v>1.0217804215104358</v>
      </c>
      <c r="AU186" s="2">
        <v>0</v>
      </c>
      <c r="AV186" s="2">
        <v>0</v>
      </c>
      <c r="AW186" s="2">
        <v>0</v>
      </c>
      <c r="AX186" s="2" t="s">
        <v>4613</v>
      </c>
    </row>
    <row r="187" spans="2:50" ht="16.5" thickBot="1" x14ac:dyDescent="0.3">
      <c r="B187" s="3" t="s">
        <v>134</v>
      </c>
      <c r="C187" s="4" t="s">
        <v>168</v>
      </c>
      <c r="D187" s="4" t="s">
        <v>1076</v>
      </c>
      <c r="E187" s="4" t="s">
        <v>308</v>
      </c>
      <c r="F187" s="5" t="s">
        <v>631</v>
      </c>
      <c r="G187" s="6">
        <v>1.4626737957199043</v>
      </c>
      <c r="H187" s="6">
        <v>1.1183967756641557</v>
      </c>
      <c r="I187" s="6">
        <v>1.307830841028043</v>
      </c>
      <c r="J187" s="2">
        <v>5.8431234739602349</v>
      </c>
      <c r="K187" s="2">
        <v>4.95505085230256E-3</v>
      </c>
      <c r="L187" s="2">
        <v>16.912116401887189</v>
      </c>
      <c r="N187" s="3" t="s">
        <v>46</v>
      </c>
      <c r="O187" s="4" t="s">
        <v>123</v>
      </c>
      <c r="P187" s="4" t="s">
        <v>348</v>
      </c>
      <c r="Q187" s="4" t="s">
        <v>323</v>
      </c>
      <c r="R187" s="5" t="s">
        <v>620</v>
      </c>
      <c r="S187" s="6">
        <v>2.5073634523670369</v>
      </c>
      <c r="T187" s="6">
        <v>0.24619978314225222</v>
      </c>
      <c r="U187" s="6">
        <v>10.184263448023847</v>
      </c>
      <c r="V187" s="2">
        <v>0</v>
      </c>
      <c r="W187" s="2">
        <v>0</v>
      </c>
      <c r="X187" s="2">
        <v>0</v>
      </c>
      <c r="Y187" s="2" t="s">
        <v>4612</v>
      </c>
      <c r="AA187" s="3" t="s">
        <v>134</v>
      </c>
      <c r="AB187" s="4" t="s">
        <v>231</v>
      </c>
      <c r="AC187" s="4" t="s">
        <v>549</v>
      </c>
      <c r="AD187" s="4" t="s">
        <v>305</v>
      </c>
      <c r="AE187" s="5" t="s">
        <v>1222</v>
      </c>
      <c r="AF187" s="6">
        <v>1.280221606973744</v>
      </c>
      <c r="AG187" s="6">
        <v>0.65050729487470349</v>
      </c>
      <c r="AH187" s="6">
        <v>1.9680357423514088</v>
      </c>
      <c r="AI187" s="2">
        <v>1.117167057735363E-5</v>
      </c>
      <c r="AJ187" s="2">
        <v>5.4056468827032245E-6</v>
      </c>
      <c r="AK187" s="2">
        <v>6.0662169210000005E-5</v>
      </c>
      <c r="AM187" s="3" t="s">
        <v>46</v>
      </c>
      <c r="AN187" s="4" t="s">
        <v>156</v>
      </c>
      <c r="AO187" s="4" t="s">
        <v>348</v>
      </c>
      <c r="AP187" s="4" t="s">
        <v>323</v>
      </c>
      <c r="AQ187" s="5" t="s">
        <v>632</v>
      </c>
      <c r="AR187" s="6">
        <v>0.3554433720599301</v>
      </c>
      <c r="AS187" s="6">
        <v>0.34786668894526263</v>
      </c>
      <c r="AT187" s="6">
        <v>1.0217804215104358</v>
      </c>
      <c r="AU187" s="2">
        <v>0</v>
      </c>
      <c r="AV187" s="2">
        <v>0</v>
      </c>
      <c r="AW187" s="2">
        <v>0</v>
      </c>
      <c r="AX187" s="2" t="s">
        <v>4613</v>
      </c>
    </row>
    <row r="188" spans="2:50" ht="32.25" thickBot="1" x14ac:dyDescent="0.3">
      <c r="B188" s="3" t="s">
        <v>134</v>
      </c>
      <c r="C188" s="4" t="s">
        <v>168</v>
      </c>
      <c r="D188" s="4" t="s">
        <v>1144</v>
      </c>
      <c r="E188" s="4" t="s">
        <v>308</v>
      </c>
      <c r="F188" s="5" t="s">
        <v>633</v>
      </c>
      <c r="G188" s="6">
        <v>1.4626737957199043</v>
      </c>
      <c r="H188" s="6">
        <v>1.1183967756641557</v>
      </c>
      <c r="I188" s="6">
        <v>1.307830841028043</v>
      </c>
      <c r="J188" s="2">
        <v>4.3609461827351836</v>
      </c>
      <c r="K188" s="2">
        <v>1.2321780557771644E-3</v>
      </c>
      <c r="L188" s="2">
        <v>12.0288185057462</v>
      </c>
      <c r="N188" s="3" t="s">
        <v>46</v>
      </c>
      <c r="O188" s="4" t="s">
        <v>123</v>
      </c>
      <c r="P188" s="4" t="s">
        <v>304</v>
      </c>
      <c r="Q188" s="4" t="s">
        <v>305</v>
      </c>
      <c r="R188" s="5" t="s">
        <v>622</v>
      </c>
      <c r="S188" s="6">
        <v>2.5073634523670369</v>
      </c>
      <c r="T188" s="6">
        <v>0.24619978314225222</v>
      </c>
      <c r="U188" s="6">
        <v>10.184263448023847</v>
      </c>
      <c r="V188" s="2">
        <v>0</v>
      </c>
      <c r="W188" s="2">
        <v>0</v>
      </c>
      <c r="X188" s="2">
        <v>0</v>
      </c>
      <c r="Y188" s="2" t="s">
        <v>4612</v>
      </c>
      <c r="AA188" s="3" t="s">
        <v>134</v>
      </c>
      <c r="AB188" s="4" t="s">
        <v>138</v>
      </c>
      <c r="AC188" s="4" t="s">
        <v>634</v>
      </c>
      <c r="AD188" s="4" t="s">
        <v>305</v>
      </c>
      <c r="AE188" s="5" t="s">
        <v>4386</v>
      </c>
      <c r="AF188" s="6">
        <v>1.1924852584510213</v>
      </c>
      <c r="AG188" s="6">
        <v>0.58274562247134432</v>
      </c>
      <c r="AH188" s="6">
        <v>2.0463221214667473</v>
      </c>
      <c r="AI188" s="2">
        <v>5.2429099431858715E-2</v>
      </c>
      <c r="AJ188" s="2">
        <v>4.8029202422642569E-3</v>
      </c>
      <c r="AK188" s="2">
        <v>0.3766919487</v>
      </c>
      <c r="AM188" s="3" t="s">
        <v>46</v>
      </c>
      <c r="AN188" s="4" t="s">
        <v>156</v>
      </c>
      <c r="AO188" s="4" t="s">
        <v>304</v>
      </c>
      <c r="AP188" s="4" t="s">
        <v>305</v>
      </c>
      <c r="AQ188" s="5" t="s">
        <v>635</v>
      </c>
      <c r="AR188" s="6">
        <v>0.3554433720599301</v>
      </c>
      <c r="AS188" s="6">
        <v>0.34786668894526263</v>
      </c>
      <c r="AT188" s="6">
        <v>1.0217804215104358</v>
      </c>
      <c r="AU188" s="2">
        <v>0</v>
      </c>
      <c r="AV188" s="2">
        <v>0</v>
      </c>
      <c r="AW188" s="2">
        <v>0</v>
      </c>
      <c r="AX188" s="2" t="s">
        <v>4613</v>
      </c>
    </row>
    <row r="189" spans="2:50" ht="32.25" thickBot="1" x14ac:dyDescent="0.3">
      <c r="B189" s="3" t="s">
        <v>134</v>
      </c>
      <c r="C189" s="4" t="s">
        <v>168</v>
      </c>
      <c r="D189" s="4" t="s">
        <v>1206</v>
      </c>
      <c r="E189" s="4" t="s">
        <v>308</v>
      </c>
      <c r="F189" s="5" t="s">
        <v>636</v>
      </c>
      <c r="G189" s="6">
        <v>1.4626737957199043</v>
      </c>
      <c r="H189" s="6">
        <v>1.1183967756641557</v>
      </c>
      <c r="I189" s="6">
        <v>1.307830841028043</v>
      </c>
      <c r="J189" s="2">
        <v>0.85553099230177543</v>
      </c>
      <c r="K189" s="2">
        <v>3.1182260768563923E-4</v>
      </c>
      <c r="L189" s="2">
        <v>2.3766805539735003</v>
      </c>
      <c r="N189" s="3" t="s">
        <v>46</v>
      </c>
      <c r="O189" s="4" t="s">
        <v>123</v>
      </c>
      <c r="P189" s="4" t="s">
        <v>334</v>
      </c>
      <c r="Q189" s="4" t="s">
        <v>305</v>
      </c>
      <c r="R189" s="5" t="s">
        <v>624</v>
      </c>
      <c r="S189" s="6">
        <v>2.5073634523670369</v>
      </c>
      <c r="T189" s="6">
        <v>0.24619978314225222</v>
      </c>
      <c r="U189" s="6">
        <v>10.184263448023847</v>
      </c>
      <c r="V189" s="2">
        <v>0</v>
      </c>
      <c r="W189" s="2">
        <v>0</v>
      </c>
      <c r="X189" s="2">
        <v>0</v>
      </c>
      <c r="Y189" s="2" t="s">
        <v>4612</v>
      </c>
      <c r="AA189" s="3" t="s">
        <v>134</v>
      </c>
      <c r="AB189" s="4" t="s">
        <v>139</v>
      </c>
      <c r="AC189" s="4" t="s">
        <v>634</v>
      </c>
      <c r="AD189" s="4" t="s">
        <v>305</v>
      </c>
      <c r="AE189" s="5" t="s">
        <v>4360</v>
      </c>
      <c r="AF189" s="6">
        <v>1.8374224268935082</v>
      </c>
      <c r="AG189" s="6">
        <v>0.58274562247134409</v>
      </c>
      <c r="AH189" s="6">
        <v>3.1530437227503354</v>
      </c>
      <c r="AI189" s="2">
        <v>4.7659863257792229E-2</v>
      </c>
      <c r="AJ189" s="2">
        <v>4.3660204822305419E-3</v>
      </c>
      <c r="AK189" s="2">
        <v>0.34242599930000001</v>
      </c>
      <c r="AM189" s="3" t="s">
        <v>46</v>
      </c>
      <c r="AN189" s="4" t="s">
        <v>156</v>
      </c>
      <c r="AO189" s="4" t="s">
        <v>334</v>
      </c>
      <c r="AP189" s="4" t="s">
        <v>305</v>
      </c>
      <c r="AQ189" s="5" t="s">
        <v>637</v>
      </c>
      <c r="AR189" s="6">
        <v>0.3554433720599301</v>
      </c>
      <c r="AS189" s="6">
        <v>0.34786668894526263</v>
      </c>
      <c r="AT189" s="6">
        <v>1.0217804215104358</v>
      </c>
      <c r="AU189" s="2">
        <v>0</v>
      </c>
      <c r="AV189" s="2">
        <v>0</v>
      </c>
      <c r="AW189" s="2">
        <v>0</v>
      </c>
      <c r="AX189" s="2" t="s">
        <v>4613</v>
      </c>
    </row>
    <row r="190" spans="2:50" ht="32.25" thickBot="1" x14ac:dyDescent="0.3">
      <c r="B190" s="3" t="s">
        <v>134</v>
      </c>
      <c r="C190" s="4" t="s">
        <v>168</v>
      </c>
      <c r="D190" s="4" t="s">
        <v>1274</v>
      </c>
      <c r="E190" s="4" t="s">
        <v>308</v>
      </c>
      <c r="F190" s="5" t="s">
        <v>638</v>
      </c>
      <c r="G190" s="6">
        <v>1.3833859970222611</v>
      </c>
      <c r="H190" s="6">
        <v>1.057771352092314</v>
      </c>
      <c r="I190" s="6">
        <v>1.307830841028043</v>
      </c>
      <c r="J190" s="2">
        <v>0.47971559035540828</v>
      </c>
      <c r="K190" s="2">
        <v>-2.6385188870129018E-3</v>
      </c>
      <c r="L190" s="2">
        <v>1.4388408069759999</v>
      </c>
      <c r="N190" s="3" t="s">
        <v>46</v>
      </c>
      <c r="O190" s="4" t="s">
        <v>123</v>
      </c>
      <c r="P190" s="4" t="s">
        <v>348</v>
      </c>
      <c r="Q190" s="4" t="s">
        <v>305</v>
      </c>
      <c r="R190" s="5" t="s">
        <v>626</v>
      </c>
      <c r="S190" s="6">
        <v>2.5073634523670369</v>
      </c>
      <c r="T190" s="6">
        <v>0.24619978314225222</v>
      </c>
      <c r="U190" s="6">
        <v>10.184263448023847</v>
      </c>
      <c r="V190" s="2">
        <v>0</v>
      </c>
      <c r="W190" s="2">
        <v>0</v>
      </c>
      <c r="X190" s="2">
        <v>0</v>
      </c>
      <c r="Y190" s="2" t="s">
        <v>4612</v>
      </c>
      <c r="AA190" s="3" t="s">
        <v>134</v>
      </c>
      <c r="AB190" s="4" t="s">
        <v>138</v>
      </c>
      <c r="AC190" s="4" t="s">
        <v>634</v>
      </c>
      <c r="AD190" s="4" t="s">
        <v>308</v>
      </c>
      <c r="AE190" s="5" t="s">
        <v>4373</v>
      </c>
      <c r="AF190" s="6">
        <v>1.1924852584510213</v>
      </c>
      <c r="AG190" s="6">
        <v>0.58274562247134432</v>
      </c>
      <c r="AH190" s="6">
        <v>2.0463221214667473</v>
      </c>
      <c r="AI190" s="2">
        <v>0.72741672858041606</v>
      </c>
      <c r="AJ190" s="2">
        <v>6.663712648357166E-2</v>
      </c>
      <c r="AK190" s="2">
        <v>5.2263347640000006</v>
      </c>
      <c r="AM190" s="3" t="s">
        <v>46</v>
      </c>
      <c r="AN190" s="4" t="s">
        <v>156</v>
      </c>
      <c r="AO190" s="4" t="s">
        <v>348</v>
      </c>
      <c r="AP190" s="4" t="s">
        <v>305</v>
      </c>
      <c r="AQ190" s="5" t="s">
        <v>639</v>
      </c>
      <c r="AR190" s="6">
        <v>0.3554433720599301</v>
      </c>
      <c r="AS190" s="6">
        <v>0.34786668894526263</v>
      </c>
      <c r="AT190" s="6">
        <v>1.0217804215104358</v>
      </c>
      <c r="AU190" s="2">
        <v>0</v>
      </c>
      <c r="AV190" s="2">
        <v>0</v>
      </c>
      <c r="AW190" s="2">
        <v>0</v>
      </c>
      <c r="AX190" s="2" t="s">
        <v>4613</v>
      </c>
    </row>
    <row r="191" spans="2:50" ht="32.25" thickBot="1" x14ac:dyDescent="0.3">
      <c r="B191" s="3" t="s">
        <v>134</v>
      </c>
      <c r="C191" s="4" t="s">
        <v>68</v>
      </c>
      <c r="D191" s="4" t="s">
        <v>919</v>
      </c>
      <c r="E191" s="4" t="s">
        <v>308</v>
      </c>
      <c r="F191" s="5" t="s">
        <v>640</v>
      </c>
      <c r="G191" s="6">
        <v>6.9305730721378698</v>
      </c>
      <c r="H191" s="6">
        <v>5.5420118499628401</v>
      </c>
      <c r="I191" s="6">
        <v>1.2505518320362921</v>
      </c>
      <c r="J191" s="2">
        <v>0</v>
      </c>
      <c r="K191" s="2">
        <v>0</v>
      </c>
      <c r="L191" s="2">
        <v>0</v>
      </c>
      <c r="N191" s="3" t="s">
        <v>46</v>
      </c>
      <c r="O191" s="4" t="s">
        <v>156</v>
      </c>
      <c r="P191" s="4" t="s">
        <v>304</v>
      </c>
      <c r="Q191" s="4" t="s">
        <v>323</v>
      </c>
      <c r="R191" s="5" t="s">
        <v>628</v>
      </c>
      <c r="S191" s="6">
        <v>0.3554433720599301</v>
      </c>
      <c r="T191" s="6">
        <v>0.34786668894526263</v>
      </c>
      <c r="U191" s="6">
        <v>1.0217804215104358</v>
      </c>
      <c r="V191" s="2">
        <v>0</v>
      </c>
      <c r="W191" s="2">
        <v>0</v>
      </c>
      <c r="X191" s="2">
        <v>0</v>
      </c>
      <c r="Y191" s="2" t="s">
        <v>4612</v>
      </c>
      <c r="AA191" s="3" t="s">
        <v>134</v>
      </c>
      <c r="AB191" s="4" t="s">
        <v>139</v>
      </c>
      <c r="AC191" s="4" t="s">
        <v>634</v>
      </c>
      <c r="AD191" s="4" t="s">
        <v>308</v>
      </c>
      <c r="AE191" s="5" t="s">
        <v>4347</v>
      </c>
      <c r="AF191" s="6">
        <v>1.8374224268935082</v>
      </c>
      <c r="AG191" s="6">
        <v>0.58274562247134409</v>
      </c>
      <c r="AH191" s="6">
        <v>3.1530437227503354</v>
      </c>
      <c r="AI191" s="2">
        <v>1.3594968887558196</v>
      </c>
      <c r="AJ191" s="2">
        <v>0.12454066915238483</v>
      </c>
      <c r="AK191" s="2">
        <v>9.7676965239999998</v>
      </c>
      <c r="AM191" s="3" t="s">
        <v>46</v>
      </c>
      <c r="AN191" s="4" t="s">
        <v>160</v>
      </c>
      <c r="AO191" s="4" t="s">
        <v>304</v>
      </c>
      <c r="AP191" s="4" t="s">
        <v>323</v>
      </c>
      <c r="AQ191" s="5" t="s">
        <v>641</v>
      </c>
      <c r="AR191" s="6">
        <v>2.5498996416534609</v>
      </c>
      <c r="AS191" s="6">
        <v>0.34786668894526251</v>
      </c>
      <c r="AT191" s="6">
        <v>7.3301058212408847</v>
      </c>
      <c r="AU191" s="2">
        <v>0</v>
      </c>
      <c r="AV191" s="2">
        <v>0</v>
      </c>
      <c r="AW191" s="2">
        <v>0</v>
      </c>
      <c r="AX191" s="2" t="s">
        <v>4680</v>
      </c>
    </row>
    <row r="192" spans="2:50" ht="16.5" thickBot="1" x14ac:dyDescent="0.3">
      <c r="B192" s="3" t="s">
        <v>134</v>
      </c>
      <c r="C192" s="4" t="s">
        <v>68</v>
      </c>
      <c r="D192" s="4" t="s">
        <v>919</v>
      </c>
      <c r="E192" s="4" t="s">
        <v>305</v>
      </c>
      <c r="F192" s="5" t="s">
        <v>642</v>
      </c>
      <c r="G192" s="6">
        <v>6.9305730721378698</v>
      </c>
      <c r="H192" s="6">
        <v>5.5420118499628401</v>
      </c>
      <c r="I192" s="6">
        <v>1.2505518320362921</v>
      </c>
      <c r="J192" s="2">
        <v>0</v>
      </c>
      <c r="K192" s="2">
        <v>0</v>
      </c>
      <c r="L192" s="2">
        <v>0</v>
      </c>
      <c r="N192" s="3" t="s">
        <v>46</v>
      </c>
      <c r="O192" s="4" t="s">
        <v>156</v>
      </c>
      <c r="P192" s="4" t="s">
        <v>334</v>
      </c>
      <c r="Q192" s="4" t="s">
        <v>323</v>
      </c>
      <c r="R192" s="5" t="s">
        <v>630</v>
      </c>
      <c r="S192" s="6">
        <v>0.3554433720599301</v>
      </c>
      <c r="T192" s="6">
        <v>0.34786668894526263</v>
      </c>
      <c r="U192" s="6">
        <v>1.0217804215104358</v>
      </c>
      <c r="V192" s="2">
        <v>0</v>
      </c>
      <c r="W192" s="2">
        <v>0</v>
      </c>
      <c r="X192" s="2">
        <v>0</v>
      </c>
      <c r="Y192" s="2" t="s">
        <v>4612</v>
      </c>
      <c r="AA192" s="3" t="s">
        <v>134</v>
      </c>
      <c r="AB192" s="4" t="s">
        <v>239</v>
      </c>
      <c r="AC192" s="4" t="s">
        <v>634</v>
      </c>
      <c r="AD192" s="4" t="s">
        <v>305</v>
      </c>
      <c r="AE192" s="5" t="s">
        <v>684</v>
      </c>
      <c r="AF192" s="6">
        <v>2.4644980211573708</v>
      </c>
      <c r="AG192" s="6">
        <v>9999</v>
      </c>
      <c r="AH192" s="6">
        <v>9999</v>
      </c>
      <c r="AI192" s="2">
        <v>0</v>
      </c>
      <c r="AJ192" s="2">
        <v>0</v>
      </c>
      <c r="AK192" s="2">
        <v>0</v>
      </c>
      <c r="AM192" s="3" t="s">
        <v>46</v>
      </c>
      <c r="AN192" s="4" t="s">
        <v>160</v>
      </c>
      <c r="AO192" s="4" t="s">
        <v>334</v>
      </c>
      <c r="AP192" s="4" t="s">
        <v>323</v>
      </c>
      <c r="AQ192" s="5" t="s">
        <v>643</v>
      </c>
      <c r="AR192" s="6">
        <v>2.5498996416534609</v>
      </c>
      <c r="AS192" s="6">
        <v>0.34786668894526251</v>
      </c>
      <c r="AT192" s="6">
        <v>7.3301058212408847</v>
      </c>
      <c r="AU192" s="2">
        <v>0</v>
      </c>
      <c r="AV192" s="2">
        <v>0</v>
      </c>
      <c r="AW192" s="2">
        <v>0</v>
      </c>
      <c r="AX192" s="2" t="s">
        <v>4680</v>
      </c>
    </row>
    <row r="193" spans="2:50" ht="16.5" thickBot="1" x14ac:dyDescent="0.3">
      <c r="B193" s="3" t="s">
        <v>134</v>
      </c>
      <c r="C193" s="4" t="s">
        <v>167</v>
      </c>
      <c r="D193" s="4" t="s">
        <v>919</v>
      </c>
      <c r="E193" s="4" t="s">
        <v>308</v>
      </c>
      <c r="F193" s="5" t="s">
        <v>644</v>
      </c>
      <c r="G193" s="6">
        <v>12.295022119762837</v>
      </c>
      <c r="H193" s="6">
        <v>5.5420118499628419</v>
      </c>
      <c r="I193" s="6">
        <v>2.2185124197894441</v>
      </c>
      <c r="J193" s="2">
        <v>-0.39722318379422467</v>
      </c>
      <c r="K193" s="2">
        <v>1.6621738667802</v>
      </c>
      <c r="L193" s="2">
        <v>12.957243563259</v>
      </c>
      <c r="N193" s="3" t="s">
        <v>46</v>
      </c>
      <c r="O193" s="4" t="s">
        <v>156</v>
      </c>
      <c r="P193" s="4" t="s">
        <v>348</v>
      </c>
      <c r="Q193" s="4" t="s">
        <v>323</v>
      </c>
      <c r="R193" s="5" t="s">
        <v>632</v>
      </c>
      <c r="S193" s="6">
        <v>0.3554433720599301</v>
      </c>
      <c r="T193" s="6">
        <v>0.34786668894526263</v>
      </c>
      <c r="U193" s="6">
        <v>1.0217804215104358</v>
      </c>
      <c r="V193" s="2">
        <v>0</v>
      </c>
      <c r="W193" s="2">
        <v>0</v>
      </c>
      <c r="X193" s="2">
        <v>0</v>
      </c>
      <c r="Y193" s="2" t="s">
        <v>4612</v>
      </c>
      <c r="AA193" s="3" t="s">
        <v>134</v>
      </c>
      <c r="AB193" s="4" t="s">
        <v>171</v>
      </c>
      <c r="AC193" s="4" t="s">
        <v>634</v>
      </c>
      <c r="AD193" s="4" t="s">
        <v>305</v>
      </c>
      <c r="AE193" s="5" t="s">
        <v>3450</v>
      </c>
      <c r="AF193" s="6">
        <v>1.4989181141822645</v>
      </c>
      <c r="AG193" s="6">
        <v>0.66502585247510781</v>
      </c>
      <c r="AH193" s="6">
        <v>2.2539245784258735</v>
      </c>
      <c r="AI193" s="2">
        <v>3.9154259177121453E-2</v>
      </c>
      <c r="AJ193" s="2">
        <v>1.7624485379184377E-4</v>
      </c>
      <c r="AK193" s="2">
        <v>0.19038807534800001</v>
      </c>
      <c r="AM193" s="3" t="s">
        <v>46</v>
      </c>
      <c r="AN193" s="4" t="s">
        <v>160</v>
      </c>
      <c r="AO193" s="4" t="s">
        <v>348</v>
      </c>
      <c r="AP193" s="4" t="s">
        <v>323</v>
      </c>
      <c r="AQ193" s="5" t="s">
        <v>645</v>
      </c>
      <c r="AR193" s="6">
        <v>2.5498996416534609</v>
      </c>
      <c r="AS193" s="6">
        <v>0.34786668894526251</v>
      </c>
      <c r="AT193" s="6">
        <v>7.3301058212408847</v>
      </c>
      <c r="AU193" s="2">
        <v>0</v>
      </c>
      <c r="AV193" s="2">
        <v>0</v>
      </c>
      <c r="AW193" s="2">
        <v>0</v>
      </c>
      <c r="AX193" s="2" t="s">
        <v>4680</v>
      </c>
    </row>
    <row r="194" spans="2:50" ht="32.25" thickBot="1" x14ac:dyDescent="0.3">
      <c r="B194" s="3" t="s">
        <v>134</v>
      </c>
      <c r="C194" s="4" t="s">
        <v>167</v>
      </c>
      <c r="D194" s="4" t="s">
        <v>919</v>
      </c>
      <c r="E194" s="4" t="s">
        <v>305</v>
      </c>
      <c r="F194" s="5" t="s">
        <v>646</v>
      </c>
      <c r="G194" s="6">
        <v>12.295022119762837</v>
      </c>
      <c r="H194" s="6">
        <v>5.5420118499628419</v>
      </c>
      <c r="I194" s="6">
        <v>2.2185124197894441</v>
      </c>
      <c r="J194" s="2">
        <v>0</v>
      </c>
      <c r="K194" s="2">
        <v>0</v>
      </c>
      <c r="L194" s="2">
        <v>0</v>
      </c>
      <c r="N194" s="3" t="s">
        <v>46</v>
      </c>
      <c r="O194" s="4" t="s">
        <v>156</v>
      </c>
      <c r="P194" s="4" t="s">
        <v>304</v>
      </c>
      <c r="Q194" s="4" t="s">
        <v>305</v>
      </c>
      <c r="R194" s="5" t="s">
        <v>635</v>
      </c>
      <c r="S194" s="6">
        <v>0.3554433720599301</v>
      </c>
      <c r="T194" s="6">
        <v>0.34786668894526263</v>
      </c>
      <c r="U194" s="6">
        <v>1.0217804215104358</v>
      </c>
      <c r="V194" s="2">
        <v>0</v>
      </c>
      <c r="W194" s="2">
        <v>0</v>
      </c>
      <c r="X194" s="2">
        <v>0</v>
      </c>
      <c r="Y194" s="2" t="s">
        <v>4612</v>
      </c>
      <c r="AA194" s="3" t="s">
        <v>134</v>
      </c>
      <c r="AB194" s="4" t="s">
        <v>176</v>
      </c>
      <c r="AC194" s="4" t="s">
        <v>634</v>
      </c>
      <c r="AD194" s="4" t="s">
        <v>305</v>
      </c>
      <c r="AE194" s="5" t="s">
        <v>3219</v>
      </c>
      <c r="AF194" s="6">
        <v>2.4314116274046573</v>
      </c>
      <c r="AG194" s="6">
        <v>0.51829815891616604</v>
      </c>
      <c r="AH194" s="6">
        <v>4.6911446347582624</v>
      </c>
      <c r="AI194" s="2">
        <v>0</v>
      </c>
      <c r="AJ194" s="2">
        <v>0</v>
      </c>
      <c r="AK194" s="2">
        <v>0</v>
      </c>
      <c r="AM194" s="3" t="s">
        <v>46</v>
      </c>
      <c r="AN194" s="4" t="s">
        <v>160</v>
      </c>
      <c r="AO194" s="4" t="s">
        <v>304</v>
      </c>
      <c r="AP194" s="4" t="s">
        <v>305</v>
      </c>
      <c r="AQ194" s="5" t="s">
        <v>647</v>
      </c>
      <c r="AR194" s="6">
        <v>2.5498996416534609</v>
      </c>
      <c r="AS194" s="6">
        <v>0.34786668894526251</v>
      </c>
      <c r="AT194" s="6">
        <v>7.3301058212408847</v>
      </c>
      <c r="AU194" s="2">
        <v>0</v>
      </c>
      <c r="AV194" s="2">
        <v>0</v>
      </c>
      <c r="AW194" s="2">
        <v>0</v>
      </c>
      <c r="AX194" s="2" t="s">
        <v>4680</v>
      </c>
    </row>
    <row r="195" spans="2:50" ht="16.5" thickBot="1" x14ac:dyDescent="0.3">
      <c r="B195" s="3" t="s">
        <v>134</v>
      </c>
      <c r="C195" s="4" t="s">
        <v>239</v>
      </c>
      <c r="D195" s="4" t="s">
        <v>452</v>
      </c>
      <c r="E195" s="4" t="s">
        <v>308</v>
      </c>
      <c r="F195" s="5" t="s">
        <v>648</v>
      </c>
      <c r="G195" s="6">
        <v>2.4644980211573717</v>
      </c>
      <c r="H195" s="6">
        <v>9999</v>
      </c>
      <c r="I195" s="6">
        <v>9999</v>
      </c>
      <c r="J195" s="2">
        <v>3.9853231108461697</v>
      </c>
      <c r="K195" s="2">
        <v>1.1550237056028252</v>
      </c>
      <c r="L195" s="2">
        <v>-0.63415949964663754</v>
      </c>
      <c r="N195" s="3" t="s">
        <v>46</v>
      </c>
      <c r="O195" s="4" t="s">
        <v>156</v>
      </c>
      <c r="P195" s="4" t="s">
        <v>334</v>
      </c>
      <c r="Q195" s="4" t="s">
        <v>305</v>
      </c>
      <c r="R195" s="5" t="s">
        <v>637</v>
      </c>
      <c r="S195" s="6">
        <v>0.3554433720599301</v>
      </c>
      <c r="T195" s="6">
        <v>0.34786668894526263</v>
      </c>
      <c r="U195" s="6">
        <v>1.0217804215104358</v>
      </c>
      <c r="V195" s="2">
        <v>0</v>
      </c>
      <c r="W195" s="2">
        <v>0</v>
      </c>
      <c r="X195" s="2">
        <v>0</v>
      </c>
      <c r="Y195" s="2" t="s">
        <v>4612</v>
      </c>
      <c r="AA195" s="3" t="s">
        <v>134</v>
      </c>
      <c r="AB195" s="4" t="s">
        <v>178</v>
      </c>
      <c r="AC195" s="4" t="s">
        <v>634</v>
      </c>
      <c r="AD195" s="4" t="s">
        <v>305</v>
      </c>
      <c r="AE195" s="5" t="s">
        <v>573</v>
      </c>
      <c r="AF195" s="6">
        <v>4.6998834133620457</v>
      </c>
      <c r="AG195" s="6">
        <v>1.2499357321093987</v>
      </c>
      <c r="AH195" s="6">
        <v>3.7601000536487548</v>
      </c>
      <c r="AI195" s="2">
        <v>0</v>
      </c>
      <c r="AJ195" s="2">
        <v>0</v>
      </c>
      <c r="AK195" s="2">
        <v>0</v>
      </c>
      <c r="AM195" s="3" t="s">
        <v>46</v>
      </c>
      <c r="AN195" s="4" t="s">
        <v>160</v>
      </c>
      <c r="AO195" s="4" t="s">
        <v>334</v>
      </c>
      <c r="AP195" s="4" t="s">
        <v>305</v>
      </c>
      <c r="AQ195" s="5" t="s">
        <v>649</v>
      </c>
      <c r="AR195" s="6">
        <v>2.5498996416534609</v>
      </c>
      <c r="AS195" s="6">
        <v>0.34786668894526251</v>
      </c>
      <c r="AT195" s="6">
        <v>7.3301058212408847</v>
      </c>
      <c r="AU195" s="2">
        <v>0</v>
      </c>
      <c r="AV195" s="2">
        <v>0</v>
      </c>
      <c r="AW195" s="2">
        <v>0</v>
      </c>
      <c r="AX195" s="2" t="s">
        <v>4680</v>
      </c>
    </row>
    <row r="196" spans="2:50" ht="16.5" thickBot="1" x14ac:dyDescent="0.3">
      <c r="B196" s="3" t="s">
        <v>134</v>
      </c>
      <c r="C196" s="4" t="s">
        <v>239</v>
      </c>
      <c r="D196" s="4" t="s">
        <v>549</v>
      </c>
      <c r="E196" s="4" t="s">
        <v>308</v>
      </c>
      <c r="F196" s="5" t="s">
        <v>650</v>
      </c>
      <c r="G196" s="6">
        <v>2.4644980211573713</v>
      </c>
      <c r="H196" s="6">
        <v>9999</v>
      </c>
      <c r="I196" s="6">
        <v>9999</v>
      </c>
      <c r="J196" s="2">
        <v>0.34841242390587568</v>
      </c>
      <c r="K196" s="2">
        <v>0.1009766567748607</v>
      </c>
      <c r="L196" s="2">
        <v>-5.5440686337337189E-2</v>
      </c>
      <c r="N196" s="3" t="s">
        <v>46</v>
      </c>
      <c r="O196" s="4" t="s">
        <v>156</v>
      </c>
      <c r="P196" s="4" t="s">
        <v>348</v>
      </c>
      <c r="Q196" s="4" t="s">
        <v>305</v>
      </c>
      <c r="R196" s="5" t="s">
        <v>639</v>
      </c>
      <c r="S196" s="6">
        <v>0.3554433720599301</v>
      </c>
      <c r="T196" s="6">
        <v>0.34786668894526263</v>
      </c>
      <c r="U196" s="6">
        <v>1.0217804215104358</v>
      </c>
      <c r="V196" s="2">
        <v>0</v>
      </c>
      <c r="W196" s="2">
        <v>0</v>
      </c>
      <c r="X196" s="2">
        <v>0</v>
      </c>
      <c r="Y196" s="2" t="s">
        <v>4612</v>
      </c>
      <c r="AA196" s="3" t="s">
        <v>134</v>
      </c>
      <c r="AB196" s="4" t="s">
        <v>59</v>
      </c>
      <c r="AC196" s="4" t="s">
        <v>634</v>
      </c>
      <c r="AD196" s="4" t="s">
        <v>308</v>
      </c>
      <c r="AE196" s="5" t="s">
        <v>712</v>
      </c>
      <c r="AF196" s="6">
        <v>3.4553201615390945</v>
      </c>
      <c r="AG196" s="6">
        <v>1.2499357321093978</v>
      </c>
      <c r="AH196" s="6">
        <v>2.7643982588671809</v>
      </c>
      <c r="AI196" s="2">
        <v>0</v>
      </c>
      <c r="AJ196" s="2">
        <v>0</v>
      </c>
      <c r="AK196" s="2">
        <v>0</v>
      </c>
      <c r="AM196" s="3" t="s">
        <v>46</v>
      </c>
      <c r="AN196" s="4" t="s">
        <v>160</v>
      </c>
      <c r="AO196" s="4" t="s">
        <v>348</v>
      </c>
      <c r="AP196" s="4" t="s">
        <v>305</v>
      </c>
      <c r="AQ196" s="5" t="s">
        <v>651</v>
      </c>
      <c r="AR196" s="6">
        <v>2.5498996416534609</v>
      </c>
      <c r="AS196" s="6">
        <v>0.34786668894526251</v>
      </c>
      <c r="AT196" s="6">
        <v>7.3301058212408847</v>
      </c>
      <c r="AU196" s="2">
        <v>0</v>
      </c>
      <c r="AV196" s="2">
        <v>0</v>
      </c>
      <c r="AW196" s="2">
        <v>0</v>
      </c>
      <c r="AX196" s="2" t="s">
        <v>4680</v>
      </c>
    </row>
    <row r="197" spans="2:50" ht="16.5" thickBot="1" x14ac:dyDescent="0.3">
      <c r="B197" s="3" t="s">
        <v>134</v>
      </c>
      <c r="C197" s="4" t="s">
        <v>239</v>
      </c>
      <c r="D197" s="4" t="s">
        <v>634</v>
      </c>
      <c r="E197" s="4" t="s">
        <v>308</v>
      </c>
      <c r="F197" s="5" t="s">
        <v>652</v>
      </c>
      <c r="G197" s="6">
        <v>2.4644980211573708</v>
      </c>
      <c r="H197" s="6">
        <v>9999</v>
      </c>
      <c r="I197" s="6">
        <v>9999</v>
      </c>
      <c r="J197" s="2">
        <v>-5.051810080257458E-9</v>
      </c>
      <c r="K197" s="2">
        <v>-6.5368569061101076E-11</v>
      </c>
      <c r="L197" s="2">
        <v>8.390026E-10</v>
      </c>
      <c r="N197" s="3" t="s">
        <v>46</v>
      </c>
      <c r="O197" s="4" t="s">
        <v>340</v>
      </c>
      <c r="P197" s="4" t="s">
        <v>304</v>
      </c>
      <c r="Q197" s="4" t="s">
        <v>323</v>
      </c>
      <c r="R197" s="5" t="s">
        <v>653</v>
      </c>
      <c r="S197" s="6">
        <v>1.1728434498947184</v>
      </c>
      <c r="T197" s="6">
        <v>0.34786668894526257</v>
      </c>
      <c r="U197" s="6">
        <v>3.371531357172481</v>
      </c>
      <c r="V197" s="2">
        <v>0</v>
      </c>
      <c r="W197" s="2">
        <v>0</v>
      </c>
      <c r="X197" s="2">
        <v>0</v>
      </c>
      <c r="Y197" s="2" t="s">
        <v>4612</v>
      </c>
      <c r="AA197" s="3" t="s">
        <v>134</v>
      </c>
      <c r="AB197" s="4" t="s">
        <v>239</v>
      </c>
      <c r="AC197" s="4" t="s">
        <v>634</v>
      </c>
      <c r="AD197" s="4" t="s">
        <v>308</v>
      </c>
      <c r="AE197" s="5" t="s">
        <v>652</v>
      </c>
      <c r="AF197" s="6">
        <v>2.4644980211573708</v>
      </c>
      <c r="AG197" s="6">
        <v>9999</v>
      </c>
      <c r="AH197" s="6">
        <v>9999</v>
      </c>
      <c r="AI197" s="2">
        <v>-8.7396350636132738E-8</v>
      </c>
      <c r="AJ197" s="2">
        <v>-1.1308767137887128E-9</v>
      </c>
      <c r="AK197" s="2">
        <v>1.4514751E-8</v>
      </c>
      <c r="AM197" s="3" t="s">
        <v>46</v>
      </c>
      <c r="AN197" s="4" t="s">
        <v>105</v>
      </c>
      <c r="AO197" s="4" t="s">
        <v>304</v>
      </c>
      <c r="AP197" s="4" t="s">
        <v>323</v>
      </c>
      <c r="AQ197" s="5" t="s">
        <v>654</v>
      </c>
      <c r="AR197" s="6">
        <v>3.4217905230582626</v>
      </c>
      <c r="AS197" s="6">
        <v>0.37050802189881016</v>
      </c>
      <c r="AT197" s="6">
        <v>9.2354019908178699</v>
      </c>
      <c r="AU197" s="2">
        <v>0</v>
      </c>
      <c r="AV197" s="2">
        <v>0</v>
      </c>
      <c r="AW197" s="2">
        <v>0</v>
      </c>
      <c r="AX197" s="2" t="s">
        <v>4680</v>
      </c>
    </row>
    <row r="198" spans="2:50" ht="16.5" thickBot="1" x14ac:dyDescent="0.3">
      <c r="B198" s="3" t="s">
        <v>134</v>
      </c>
      <c r="C198" s="4" t="s">
        <v>239</v>
      </c>
      <c r="D198" s="4" t="s">
        <v>733</v>
      </c>
      <c r="E198" s="4" t="s">
        <v>308</v>
      </c>
      <c r="F198" s="5" t="s">
        <v>655</v>
      </c>
      <c r="G198" s="6">
        <v>2.4644980211573713</v>
      </c>
      <c r="H198" s="6">
        <v>9999</v>
      </c>
      <c r="I198" s="6">
        <v>9999</v>
      </c>
      <c r="J198" s="2">
        <v>-4.704795155957574E-8</v>
      </c>
      <c r="K198" s="2">
        <v>-6.0878323251390503E-10</v>
      </c>
      <c r="L198" s="2">
        <v>7.813705E-9</v>
      </c>
      <c r="N198" s="3" t="s">
        <v>46</v>
      </c>
      <c r="O198" s="4" t="s">
        <v>340</v>
      </c>
      <c r="P198" s="4" t="s">
        <v>334</v>
      </c>
      <c r="Q198" s="4" t="s">
        <v>323</v>
      </c>
      <c r="R198" s="5" t="s">
        <v>656</v>
      </c>
      <c r="S198" s="6">
        <v>1.1728434498947184</v>
      </c>
      <c r="T198" s="6">
        <v>0.34786668894526257</v>
      </c>
      <c r="U198" s="6">
        <v>3.371531357172481</v>
      </c>
      <c r="V198" s="2">
        <v>0</v>
      </c>
      <c r="W198" s="2">
        <v>0</v>
      </c>
      <c r="X198" s="2">
        <v>0</v>
      </c>
      <c r="Y198" s="2" t="s">
        <v>4612</v>
      </c>
      <c r="AA198" s="3" t="s">
        <v>134</v>
      </c>
      <c r="AB198" s="4" t="s">
        <v>168</v>
      </c>
      <c r="AC198" s="4" t="s">
        <v>634</v>
      </c>
      <c r="AD198" s="4" t="s">
        <v>308</v>
      </c>
      <c r="AE198" s="5" t="s">
        <v>617</v>
      </c>
      <c r="AF198" s="6">
        <v>1.4626737957199043</v>
      </c>
      <c r="AG198" s="6">
        <v>1.1183967756641557</v>
      </c>
      <c r="AH198" s="6">
        <v>1.307830841028043</v>
      </c>
      <c r="AI198" s="2">
        <v>1.7677799352007129</v>
      </c>
      <c r="AJ198" s="2">
        <v>2.0459024472151525E-3</v>
      </c>
      <c r="AK198" s="2">
        <v>5.2481620738339991</v>
      </c>
      <c r="AM198" s="3" t="s">
        <v>46</v>
      </c>
      <c r="AN198" s="4" t="s">
        <v>105</v>
      </c>
      <c r="AO198" s="4" t="s">
        <v>334</v>
      </c>
      <c r="AP198" s="4" t="s">
        <v>323</v>
      </c>
      <c r="AQ198" s="5" t="s">
        <v>657</v>
      </c>
      <c r="AR198" s="6">
        <v>3.4217905230582626</v>
      </c>
      <c r="AS198" s="6">
        <v>0.37050802189881016</v>
      </c>
      <c r="AT198" s="6">
        <v>9.2354019908178699</v>
      </c>
      <c r="AU198" s="2">
        <v>0</v>
      </c>
      <c r="AV198" s="2">
        <v>0</v>
      </c>
      <c r="AW198" s="2">
        <v>0</v>
      </c>
      <c r="AX198" s="2" t="s">
        <v>4680</v>
      </c>
    </row>
    <row r="199" spans="2:50" ht="32.25" thickBot="1" x14ac:dyDescent="0.3">
      <c r="B199" s="3" t="s">
        <v>134</v>
      </c>
      <c r="C199" s="4" t="s">
        <v>239</v>
      </c>
      <c r="D199" s="4" t="s">
        <v>805</v>
      </c>
      <c r="E199" s="4" t="s">
        <v>308</v>
      </c>
      <c r="F199" s="5" t="s">
        <v>658</v>
      </c>
      <c r="G199" s="6">
        <v>2.4644980211573717</v>
      </c>
      <c r="H199" s="6">
        <v>9999</v>
      </c>
      <c r="I199" s="6">
        <v>9999</v>
      </c>
      <c r="J199" s="2">
        <v>12.958919648367294</v>
      </c>
      <c r="K199" s="2">
        <v>3.7557456589376339</v>
      </c>
      <c r="L199" s="2">
        <v>-2.0620716958253853</v>
      </c>
      <c r="N199" s="3" t="s">
        <v>46</v>
      </c>
      <c r="O199" s="4" t="s">
        <v>340</v>
      </c>
      <c r="P199" s="4" t="s">
        <v>348</v>
      </c>
      <c r="Q199" s="4" t="s">
        <v>323</v>
      </c>
      <c r="R199" s="5" t="s">
        <v>659</v>
      </c>
      <c r="S199" s="6">
        <v>1.1728434498947184</v>
      </c>
      <c r="T199" s="6">
        <v>0.34786668894526257</v>
      </c>
      <c r="U199" s="6">
        <v>3.371531357172481</v>
      </c>
      <c r="V199" s="2">
        <v>0</v>
      </c>
      <c r="W199" s="2">
        <v>0</v>
      </c>
      <c r="X199" s="2">
        <v>0</v>
      </c>
      <c r="Y199" s="2" t="s">
        <v>4612</v>
      </c>
      <c r="AA199" s="3" t="s">
        <v>134</v>
      </c>
      <c r="AB199" s="4" t="s">
        <v>176</v>
      </c>
      <c r="AC199" s="4" t="s">
        <v>634</v>
      </c>
      <c r="AD199" s="4" t="s">
        <v>308</v>
      </c>
      <c r="AE199" s="5" t="s">
        <v>3193</v>
      </c>
      <c r="AF199" s="6">
        <v>2.4314116274046573</v>
      </c>
      <c r="AG199" s="6">
        <v>0.51829815891616604</v>
      </c>
      <c r="AH199" s="6">
        <v>4.6911446347582624</v>
      </c>
      <c r="AI199" s="2">
        <v>0</v>
      </c>
      <c r="AJ199" s="2">
        <v>0</v>
      </c>
      <c r="AK199" s="2">
        <v>0</v>
      </c>
      <c r="AM199" s="3" t="s">
        <v>46</v>
      </c>
      <c r="AN199" s="4" t="s">
        <v>105</v>
      </c>
      <c r="AO199" s="4" t="s">
        <v>348</v>
      </c>
      <c r="AP199" s="4" t="s">
        <v>323</v>
      </c>
      <c r="AQ199" s="5" t="s">
        <v>660</v>
      </c>
      <c r="AR199" s="6">
        <v>3.4217905230582626</v>
      </c>
      <c r="AS199" s="6">
        <v>0.37050802189881016</v>
      </c>
      <c r="AT199" s="6">
        <v>9.2354019908178699</v>
      </c>
      <c r="AU199" s="2">
        <v>0</v>
      </c>
      <c r="AV199" s="2">
        <v>0</v>
      </c>
      <c r="AW199" s="2">
        <v>0</v>
      </c>
      <c r="AX199" s="2" t="s">
        <v>4680</v>
      </c>
    </row>
    <row r="200" spans="2:50" ht="16.5" thickBot="1" x14ac:dyDescent="0.3">
      <c r="B200" s="3" t="s">
        <v>134</v>
      </c>
      <c r="C200" s="4" t="s">
        <v>239</v>
      </c>
      <c r="D200" s="4" t="s">
        <v>870</v>
      </c>
      <c r="E200" s="4" t="s">
        <v>308</v>
      </c>
      <c r="F200" s="5" t="s">
        <v>661</v>
      </c>
      <c r="G200" s="6">
        <v>2.4644980211573717</v>
      </c>
      <c r="H200" s="6">
        <v>9999</v>
      </c>
      <c r="I200" s="6">
        <v>9999</v>
      </c>
      <c r="J200" s="2">
        <v>1.6473464295063154</v>
      </c>
      <c r="K200" s="2">
        <v>0.47743291046736247</v>
      </c>
      <c r="L200" s="2">
        <v>-0.26213191566449789</v>
      </c>
      <c r="N200" s="3" t="s">
        <v>46</v>
      </c>
      <c r="O200" s="4" t="s">
        <v>340</v>
      </c>
      <c r="P200" s="4" t="s">
        <v>304</v>
      </c>
      <c r="Q200" s="4" t="s">
        <v>305</v>
      </c>
      <c r="R200" s="5" t="s">
        <v>662</v>
      </c>
      <c r="S200" s="6">
        <v>1.1728434498947184</v>
      </c>
      <c r="T200" s="6">
        <v>0.34786668894526257</v>
      </c>
      <c r="U200" s="6">
        <v>3.371531357172481</v>
      </c>
      <c r="V200" s="2">
        <v>0</v>
      </c>
      <c r="W200" s="2">
        <v>0</v>
      </c>
      <c r="X200" s="2">
        <v>0</v>
      </c>
      <c r="Y200" s="2" t="s">
        <v>4612</v>
      </c>
      <c r="AA200" s="3" t="s">
        <v>134</v>
      </c>
      <c r="AB200" s="4" t="s">
        <v>178</v>
      </c>
      <c r="AC200" s="4" t="s">
        <v>634</v>
      </c>
      <c r="AD200" s="4" t="s">
        <v>308</v>
      </c>
      <c r="AE200" s="5" t="s">
        <v>548</v>
      </c>
      <c r="AF200" s="6">
        <v>4.7905143660785958</v>
      </c>
      <c r="AG200" s="6">
        <v>1.2499357321093987</v>
      </c>
      <c r="AH200" s="6">
        <v>3.832608543796165</v>
      </c>
      <c r="AI200" s="2">
        <v>0</v>
      </c>
      <c r="AJ200" s="2">
        <v>0</v>
      </c>
      <c r="AK200" s="2">
        <v>0</v>
      </c>
      <c r="AM200" s="3" t="s">
        <v>46</v>
      </c>
      <c r="AN200" s="4" t="s">
        <v>105</v>
      </c>
      <c r="AO200" s="4" t="s">
        <v>304</v>
      </c>
      <c r="AP200" s="4" t="s">
        <v>305</v>
      </c>
      <c r="AQ200" s="5" t="s">
        <v>663</v>
      </c>
      <c r="AR200" s="6">
        <v>3.4217905230582626</v>
      </c>
      <c r="AS200" s="6">
        <v>0.37050802189881016</v>
      </c>
      <c r="AT200" s="6">
        <v>9.2354019908178699</v>
      </c>
      <c r="AU200" s="2">
        <v>0</v>
      </c>
      <c r="AV200" s="2">
        <v>0</v>
      </c>
      <c r="AW200" s="2">
        <v>0</v>
      </c>
      <c r="AX200" s="2" t="s">
        <v>4680</v>
      </c>
    </row>
    <row r="201" spans="2:50" ht="16.5" thickBot="1" x14ac:dyDescent="0.3">
      <c r="B201" s="3" t="s">
        <v>134</v>
      </c>
      <c r="C201" s="4" t="s">
        <v>239</v>
      </c>
      <c r="D201" s="4" t="s">
        <v>919</v>
      </c>
      <c r="E201" s="4" t="s">
        <v>308</v>
      </c>
      <c r="F201" s="5" t="s">
        <v>664</v>
      </c>
      <c r="G201" s="6">
        <v>2.4644980211573708</v>
      </c>
      <c r="H201" s="6">
        <v>9999</v>
      </c>
      <c r="I201" s="6">
        <v>9999</v>
      </c>
      <c r="J201" s="2">
        <v>1.2725903238777534</v>
      </c>
      <c r="K201" s="2">
        <v>0.36882142161797715</v>
      </c>
      <c r="L201" s="2">
        <v>-0.20249932237335133</v>
      </c>
      <c r="N201" s="3" t="s">
        <v>46</v>
      </c>
      <c r="O201" s="4" t="s">
        <v>340</v>
      </c>
      <c r="P201" s="4" t="s">
        <v>334</v>
      </c>
      <c r="Q201" s="4" t="s">
        <v>305</v>
      </c>
      <c r="R201" s="5" t="s">
        <v>665</v>
      </c>
      <c r="S201" s="6">
        <v>1.1728434498947184</v>
      </c>
      <c r="T201" s="6">
        <v>0.34786668894526257</v>
      </c>
      <c r="U201" s="6">
        <v>3.371531357172481</v>
      </c>
      <c r="V201" s="2">
        <v>0</v>
      </c>
      <c r="W201" s="2">
        <v>0</v>
      </c>
      <c r="X201" s="2">
        <v>0</v>
      </c>
      <c r="Y201" s="2" t="s">
        <v>4612</v>
      </c>
      <c r="AA201" s="3" t="s">
        <v>134</v>
      </c>
      <c r="AB201" s="4" t="s">
        <v>184</v>
      </c>
      <c r="AC201" s="4" t="s">
        <v>634</v>
      </c>
      <c r="AD201" s="4" t="s">
        <v>323</v>
      </c>
      <c r="AE201" s="5" t="s">
        <v>476</v>
      </c>
      <c r="AF201" s="6">
        <v>5.0101159603994887</v>
      </c>
      <c r="AG201" s="6">
        <v>1.331463798509205</v>
      </c>
      <c r="AH201" s="6">
        <v>3.7628630729646164</v>
      </c>
      <c r="AI201" s="2">
        <v>0</v>
      </c>
      <c r="AJ201" s="2">
        <v>1.3947654892681551E-5</v>
      </c>
      <c r="AK201" s="2">
        <v>7.6590562890000005E-2</v>
      </c>
      <c r="AM201" s="3" t="s">
        <v>46</v>
      </c>
      <c r="AN201" s="4" t="s">
        <v>105</v>
      </c>
      <c r="AO201" s="4" t="s">
        <v>334</v>
      </c>
      <c r="AP201" s="4" t="s">
        <v>305</v>
      </c>
      <c r="AQ201" s="5" t="s">
        <v>666</v>
      </c>
      <c r="AR201" s="6">
        <v>3.4217905230582626</v>
      </c>
      <c r="AS201" s="6">
        <v>0.37050802189881016</v>
      </c>
      <c r="AT201" s="6">
        <v>9.2354019908178699</v>
      </c>
      <c r="AU201" s="2">
        <v>0</v>
      </c>
      <c r="AV201" s="2">
        <v>0</v>
      </c>
      <c r="AW201" s="2">
        <v>0</v>
      </c>
      <c r="AX201" s="2" t="s">
        <v>4680</v>
      </c>
    </row>
    <row r="202" spans="2:50" ht="16.5" thickBot="1" x14ac:dyDescent="0.3">
      <c r="B202" s="3" t="s">
        <v>134</v>
      </c>
      <c r="C202" s="4" t="s">
        <v>239</v>
      </c>
      <c r="D202" s="4" t="s">
        <v>976</v>
      </c>
      <c r="E202" s="4" t="s">
        <v>308</v>
      </c>
      <c r="F202" s="5" t="s">
        <v>667</v>
      </c>
      <c r="G202" s="6">
        <v>2.4644980211573717</v>
      </c>
      <c r="H202" s="6">
        <v>9999</v>
      </c>
      <c r="I202" s="6">
        <v>9999</v>
      </c>
      <c r="J202" s="2">
        <v>2.6788880842071103</v>
      </c>
      <c r="K202" s="2">
        <v>0.77639362482975616</v>
      </c>
      <c r="L202" s="2">
        <v>-0.42627467697278476</v>
      </c>
      <c r="N202" s="3" t="s">
        <v>46</v>
      </c>
      <c r="O202" s="4" t="s">
        <v>340</v>
      </c>
      <c r="P202" s="4" t="s">
        <v>348</v>
      </c>
      <c r="Q202" s="4" t="s">
        <v>305</v>
      </c>
      <c r="R202" s="5" t="s">
        <v>668</v>
      </c>
      <c r="S202" s="6">
        <v>1.1728434498947184</v>
      </c>
      <c r="T202" s="6">
        <v>0.34786668894526257</v>
      </c>
      <c r="U202" s="6">
        <v>3.371531357172481</v>
      </c>
      <c r="V202" s="2">
        <v>0</v>
      </c>
      <c r="W202" s="2">
        <v>0</v>
      </c>
      <c r="X202" s="2">
        <v>0</v>
      </c>
      <c r="Y202" s="2" t="s">
        <v>4612</v>
      </c>
      <c r="AA202" s="3" t="s">
        <v>134</v>
      </c>
      <c r="AB202" s="4" t="s">
        <v>185</v>
      </c>
      <c r="AC202" s="4" t="s">
        <v>634</v>
      </c>
      <c r="AD202" s="4" t="s">
        <v>323</v>
      </c>
      <c r="AE202" s="5" t="s">
        <v>460</v>
      </c>
      <c r="AF202" s="6">
        <v>4.8649462699517807</v>
      </c>
      <c r="AG202" s="6">
        <v>1.3512249155174381</v>
      </c>
      <c r="AH202" s="6">
        <v>3.6003971019797238</v>
      </c>
      <c r="AI202" s="2">
        <v>0</v>
      </c>
      <c r="AJ202" s="2">
        <v>0</v>
      </c>
      <c r="AK202" s="2">
        <v>0</v>
      </c>
      <c r="AM202" s="3" t="s">
        <v>46</v>
      </c>
      <c r="AN202" s="4" t="s">
        <v>105</v>
      </c>
      <c r="AO202" s="4" t="s">
        <v>348</v>
      </c>
      <c r="AP202" s="4" t="s">
        <v>305</v>
      </c>
      <c r="AQ202" s="5" t="s">
        <v>669</v>
      </c>
      <c r="AR202" s="6">
        <v>3.4217905230582626</v>
      </c>
      <c r="AS202" s="6">
        <v>0.37050802189881016</v>
      </c>
      <c r="AT202" s="6">
        <v>9.2354019908178699</v>
      </c>
      <c r="AU202" s="2">
        <v>0</v>
      </c>
      <c r="AV202" s="2">
        <v>0</v>
      </c>
      <c r="AW202" s="2">
        <v>0</v>
      </c>
      <c r="AX202" s="2" t="s">
        <v>4680</v>
      </c>
    </row>
    <row r="203" spans="2:50" ht="16.5" thickBot="1" x14ac:dyDescent="0.3">
      <c r="B203" s="3" t="s">
        <v>134</v>
      </c>
      <c r="C203" s="4" t="s">
        <v>239</v>
      </c>
      <c r="D203" s="4" t="s">
        <v>1021</v>
      </c>
      <c r="E203" s="4" t="s">
        <v>308</v>
      </c>
      <c r="F203" s="5" t="s">
        <v>670</v>
      </c>
      <c r="G203" s="6">
        <v>2.4644980211573708</v>
      </c>
      <c r="H203" s="6">
        <v>9999</v>
      </c>
      <c r="I203" s="6">
        <v>9999</v>
      </c>
      <c r="J203" s="2">
        <v>4.8306567413516586</v>
      </c>
      <c r="K203" s="2">
        <v>1.4000179381881821</v>
      </c>
      <c r="L203" s="2">
        <v>-0.76867213947010049</v>
      </c>
      <c r="N203" s="3" t="s">
        <v>46</v>
      </c>
      <c r="O203" s="4" t="s">
        <v>160</v>
      </c>
      <c r="P203" s="4" t="s">
        <v>304</v>
      </c>
      <c r="Q203" s="4" t="s">
        <v>323</v>
      </c>
      <c r="R203" s="5" t="s">
        <v>641</v>
      </c>
      <c r="S203" s="6">
        <v>2.5498996416534609</v>
      </c>
      <c r="T203" s="6">
        <v>0.34786668894526251</v>
      </c>
      <c r="U203" s="6">
        <v>7.3301058212408847</v>
      </c>
      <c r="V203" s="2">
        <v>0</v>
      </c>
      <c r="W203" s="2">
        <v>0</v>
      </c>
      <c r="X203" s="2">
        <v>0</v>
      </c>
      <c r="Y203" s="2" t="s">
        <v>4612</v>
      </c>
      <c r="AA203" s="3" t="s">
        <v>134</v>
      </c>
      <c r="AB203" s="4" t="s">
        <v>184</v>
      </c>
      <c r="AC203" s="4" t="s">
        <v>634</v>
      </c>
      <c r="AD203" s="4" t="s">
        <v>305</v>
      </c>
      <c r="AE203" s="5" t="s">
        <v>484</v>
      </c>
      <c r="AF203" s="6">
        <v>5.0101159603994887</v>
      </c>
      <c r="AG203" s="6">
        <v>1.331463798509205</v>
      </c>
      <c r="AH203" s="6">
        <v>3.7628630729646164</v>
      </c>
      <c r="AI203" s="2">
        <v>0</v>
      </c>
      <c r="AJ203" s="2">
        <v>2.5132188867493822E-7</v>
      </c>
      <c r="AK203" s="2">
        <v>1.3800803840000001E-3</v>
      </c>
      <c r="AM203" s="3" t="s">
        <v>46</v>
      </c>
      <c r="AN203" s="4" t="s">
        <v>122</v>
      </c>
      <c r="AO203" s="4" t="s">
        <v>304</v>
      </c>
      <c r="AP203" s="4" t="s">
        <v>323</v>
      </c>
      <c r="AQ203" s="5" t="s">
        <v>671</v>
      </c>
      <c r="AR203" s="6">
        <v>4.3780586044301808</v>
      </c>
      <c r="AS203" s="6">
        <v>0.2521825103518644</v>
      </c>
      <c r="AT203" s="6">
        <v>17.360675006056436</v>
      </c>
      <c r="AU203" s="2">
        <v>0</v>
      </c>
      <c r="AV203" s="2">
        <v>0</v>
      </c>
      <c r="AW203" s="2">
        <v>0</v>
      </c>
      <c r="AX203" s="2" t="s">
        <v>4680</v>
      </c>
    </row>
    <row r="204" spans="2:50" ht="16.5" thickBot="1" x14ac:dyDescent="0.3">
      <c r="B204" s="3" t="s">
        <v>134</v>
      </c>
      <c r="C204" s="4" t="s">
        <v>239</v>
      </c>
      <c r="D204" s="4" t="s">
        <v>1076</v>
      </c>
      <c r="E204" s="4" t="s">
        <v>308</v>
      </c>
      <c r="F204" s="5" t="s">
        <v>672</v>
      </c>
      <c r="G204" s="6">
        <v>2.4644980211573713</v>
      </c>
      <c r="H204" s="6">
        <v>9999</v>
      </c>
      <c r="I204" s="6">
        <v>9999</v>
      </c>
      <c r="J204" s="2">
        <v>0</v>
      </c>
      <c r="K204" s="2">
        <v>0</v>
      </c>
      <c r="L204" s="2">
        <v>0</v>
      </c>
      <c r="N204" s="3" t="s">
        <v>46</v>
      </c>
      <c r="O204" s="4" t="s">
        <v>160</v>
      </c>
      <c r="P204" s="4" t="s">
        <v>334</v>
      </c>
      <c r="Q204" s="4" t="s">
        <v>323</v>
      </c>
      <c r="R204" s="5" t="s">
        <v>643</v>
      </c>
      <c r="S204" s="6">
        <v>2.5498996416534609</v>
      </c>
      <c r="T204" s="6">
        <v>0.34786668894526251</v>
      </c>
      <c r="U204" s="6">
        <v>7.3301058212408847</v>
      </c>
      <c r="V204" s="2">
        <v>0</v>
      </c>
      <c r="W204" s="2">
        <v>0</v>
      </c>
      <c r="X204" s="2">
        <v>0</v>
      </c>
      <c r="Y204" s="2" t="s">
        <v>4612</v>
      </c>
      <c r="AA204" s="3" t="s">
        <v>134</v>
      </c>
      <c r="AB204" s="4" t="s">
        <v>185</v>
      </c>
      <c r="AC204" s="4" t="s">
        <v>634</v>
      </c>
      <c r="AD204" s="4" t="s">
        <v>305</v>
      </c>
      <c r="AE204" s="5" t="s">
        <v>468</v>
      </c>
      <c r="AF204" s="6">
        <v>4.8649462699517807</v>
      </c>
      <c r="AG204" s="6">
        <v>1.3512249155174381</v>
      </c>
      <c r="AH204" s="6">
        <v>3.6003971019797238</v>
      </c>
      <c r="AI204" s="2">
        <v>0</v>
      </c>
      <c r="AJ204" s="2">
        <v>0</v>
      </c>
      <c r="AK204" s="2">
        <v>0</v>
      </c>
      <c r="AM204" s="3" t="s">
        <v>46</v>
      </c>
      <c r="AN204" s="4" t="s">
        <v>122</v>
      </c>
      <c r="AO204" s="4" t="s">
        <v>334</v>
      </c>
      <c r="AP204" s="4" t="s">
        <v>323</v>
      </c>
      <c r="AQ204" s="5" t="s">
        <v>673</v>
      </c>
      <c r="AR204" s="6">
        <v>4.3780586044301808</v>
      </c>
      <c r="AS204" s="6">
        <v>0.2521825103518644</v>
      </c>
      <c r="AT204" s="6">
        <v>17.360675006056436</v>
      </c>
      <c r="AU204" s="2">
        <v>0</v>
      </c>
      <c r="AV204" s="2">
        <v>0</v>
      </c>
      <c r="AW204" s="2">
        <v>0</v>
      </c>
      <c r="AX204" s="2" t="s">
        <v>4680</v>
      </c>
    </row>
    <row r="205" spans="2:50" ht="16.5" thickBot="1" x14ac:dyDescent="0.3">
      <c r="B205" s="3" t="s">
        <v>134</v>
      </c>
      <c r="C205" s="4" t="s">
        <v>239</v>
      </c>
      <c r="D205" s="4" t="s">
        <v>1144</v>
      </c>
      <c r="E205" s="4" t="s">
        <v>308</v>
      </c>
      <c r="F205" s="5" t="s">
        <v>674</v>
      </c>
      <c r="G205" s="6">
        <v>2.4644980211573713</v>
      </c>
      <c r="H205" s="6">
        <v>9999</v>
      </c>
      <c r="I205" s="6">
        <v>9999</v>
      </c>
      <c r="J205" s="2">
        <v>-1.4475661656004377E-7</v>
      </c>
      <c r="K205" s="2">
        <v>-1.8730975108577924E-9</v>
      </c>
      <c r="L205" s="2">
        <v>2.404112105E-8</v>
      </c>
      <c r="N205" s="3" t="s">
        <v>46</v>
      </c>
      <c r="O205" s="4" t="s">
        <v>160</v>
      </c>
      <c r="P205" s="4" t="s">
        <v>348</v>
      </c>
      <c r="Q205" s="4" t="s">
        <v>323</v>
      </c>
      <c r="R205" s="5" t="s">
        <v>645</v>
      </c>
      <c r="S205" s="6">
        <v>2.5498996416534609</v>
      </c>
      <c r="T205" s="6">
        <v>0.34786668894526251</v>
      </c>
      <c r="U205" s="6">
        <v>7.3301058212408847</v>
      </c>
      <c r="V205" s="2">
        <v>0</v>
      </c>
      <c r="W205" s="2">
        <v>0</v>
      </c>
      <c r="X205" s="2">
        <v>0</v>
      </c>
      <c r="Y205" s="2" t="s">
        <v>4612</v>
      </c>
      <c r="AA205" s="3" t="s">
        <v>134</v>
      </c>
      <c r="AB205" s="4" t="s">
        <v>189</v>
      </c>
      <c r="AC205" s="4" t="s">
        <v>634</v>
      </c>
      <c r="AD205" s="4" t="s">
        <v>305</v>
      </c>
      <c r="AE205" s="5" t="s">
        <v>3393</v>
      </c>
      <c r="AF205" s="6">
        <v>1.8211215510135339</v>
      </c>
      <c r="AG205" s="6">
        <v>0.48381811671375441</v>
      </c>
      <c r="AH205" s="6">
        <v>3.7640623368615613</v>
      </c>
      <c r="AI205" s="2">
        <v>0</v>
      </c>
      <c r="AJ205" s="2">
        <v>1.9415850523671885E-6</v>
      </c>
      <c r="AK205" s="2">
        <v>1.7008285330000001E-5</v>
      </c>
      <c r="AM205" s="3" t="s">
        <v>46</v>
      </c>
      <c r="AN205" s="4" t="s">
        <v>122</v>
      </c>
      <c r="AO205" s="4" t="s">
        <v>348</v>
      </c>
      <c r="AP205" s="4" t="s">
        <v>323</v>
      </c>
      <c r="AQ205" s="5" t="s">
        <v>675</v>
      </c>
      <c r="AR205" s="6">
        <v>4.3780586044301808</v>
      </c>
      <c r="AS205" s="6">
        <v>0.2521825103518644</v>
      </c>
      <c r="AT205" s="6">
        <v>17.360675006056436</v>
      </c>
      <c r="AU205" s="2">
        <v>0</v>
      </c>
      <c r="AV205" s="2">
        <v>0</v>
      </c>
      <c r="AW205" s="2">
        <v>0</v>
      </c>
      <c r="AX205" s="2" t="s">
        <v>4680</v>
      </c>
    </row>
    <row r="206" spans="2:50" ht="16.5" thickBot="1" x14ac:dyDescent="0.3">
      <c r="B206" s="3" t="s">
        <v>134</v>
      </c>
      <c r="C206" s="4" t="s">
        <v>239</v>
      </c>
      <c r="D206" s="4" t="s">
        <v>1206</v>
      </c>
      <c r="E206" s="4" t="s">
        <v>308</v>
      </c>
      <c r="F206" s="5" t="s">
        <v>676</v>
      </c>
      <c r="G206" s="6">
        <v>2.4644980211573717</v>
      </c>
      <c r="H206" s="6">
        <v>9999</v>
      </c>
      <c r="I206" s="6">
        <v>9999</v>
      </c>
      <c r="J206" s="2">
        <v>1.4438955563577729</v>
      </c>
      <c r="K206" s="2">
        <v>0.41846886791871679</v>
      </c>
      <c r="L206" s="2">
        <v>-0.2297580539207052</v>
      </c>
      <c r="N206" s="3" t="s">
        <v>46</v>
      </c>
      <c r="O206" s="4" t="s">
        <v>160</v>
      </c>
      <c r="P206" s="4" t="s">
        <v>304</v>
      </c>
      <c r="Q206" s="4" t="s">
        <v>305</v>
      </c>
      <c r="R206" s="5" t="s">
        <v>647</v>
      </c>
      <c r="S206" s="6">
        <v>2.5498996416534609</v>
      </c>
      <c r="T206" s="6">
        <v>0.34786668894526251</v>
      </c>
      <c r="U206" s="6">
        <v>7.3301058212408847</v>
      </c>
      <c r="V206" s="2">
        <v>0</v>
      </c>
      <c r="W206" s="2">
        <v>0</v>
      </c>
      <c r="X206" s="2">
        <v>0</v>
      </c>
      <c r="Y206" s="2" t="s">
        <v>4612</v>
      </c>
      <c r="AA206" s="3" t="s">
        <v>134</v>
      </c>
      <c r="AB206" s="4" t="s">
        <v>189</v>
      </c>
      <c r="AC206" s="4" t="s">
        <v>634</v>
      </c>
      <c r="AD206" s="4" t="s">
        <v>308</v>
      </c>
      <c r="AE206" s="5" t="s">
        <v>3374</v>
      </c>
      <c r="AF206" s="6">
        <v>1.8211215510135339</v>
      </c>
      <c r="AG206" s="6">
        <v>0.48381811671375441</v>
      </c>
      <c r="AH206" s="6">
        <v>3.7640623368615613</v>
      </c>
      <c r="AI206" s="2">
        <v>0</v>
      </c>
      <c r="AJ206" s="2">
        <v>1.077524859412838E-4</v>
      </c>
      <c r="AK206" s="2">
        <v>9.4391179190000008E-4</v>
      </c>
      <c r="AM206" s="3" t="s">
        <v>46</v>
      </c>
      <c r="AN206" s="4" t="s">
        <v>122</v>
      </c>
      <c r="AO206" s="4" t="s">
        <v>304</v>
      </c>
      <c r="AP206" s="4" t="s">
        <v>305</v>
      </c>
      <c r="AQ206" s="5" t="s">
        <v>677</v>
      </c>
      <c r="AR206" s="6">
        <v>4.3780586044301808</v>
      </c>
      <c r="AS206" s="6">
        <v>0.2521825103518644</v>
      </c>
      <c r="AT206" s="6">
        <v>17.360675006056436</v>
      </c>
      <c r="AU206" s="2">
        <v>0</v>
      </c>
      <c r="AV206" s="2">
        <v>0</v>
      </c>
      <c r="AW206" s="2">
        <v>0</v>
      </c>
      <c r="AX206" s="2" t="s">
        <v>4680</v>
      </c>
    </row>
    <row r="207" spans="2:50" ht="16.5" thickBot="1" x14ac:dyDescent="0.3">
      <c r="B207" s="3" t="s">
        <v>134</v>
      </c>
      <c r="C207" s="4" t="s">
        <v>239</v>
      </c>
      <c r="D207" s="4" t="s">
        <v>1274</v>
      </c>
      <c r="E207" s="4" t="s">
        <v>308</v>
      </c>
      <c r="F207" s="5" t="s">
        <v>678</v>
      </c>
      <c r="G207" s="6">
        <v>2.4644980211573713</v>
      </c>
      <c r="H207" s="6">
        <v>9999</v>
      </c>
      <c r="I207" s="6">
        <v>9999</v>
      </c>
      <c r="J207" s="2">
        <v>0</v>
      </c>
      <c r="K207" s="2">
        <v>0</v>
      </c>
      <c r="L207" s="2">
        <v>0</v>
      </c>
      <c r="N207" s="3" t="s">
        <v>46</v>
      </c>
      <c r="O207" s="4" t="s">
        <v>160</v>
      </c>
      <c r="P207" s="4" t="s">
        <v>334</v>
      </c>
      <c r="Q207" s="4" t="s">
        <v>305</v>
      </c>
      <c r="R207" s="5" t="s">
        <v>649</v>
      </c>
      <c r="S207" s="6">
        <v>2.5498996416534609</v>
      </c>
      <c r="T207" s="6">
        <v>0.34786668894526251</v>
      </c>
      <c r="U207" s="6">
        <v>7.3301058212408847</v>
      </c>
      <c r="V207" s="2">
        <v>0</v>
      </c>
      <c r="W207" s="2">
        <v>0</v>
      </c>
      <c r="X207" s="2">
        <v>0</v>
      </c>
      <c r="Y207" s="2" t="s">
        <v>4612</v>
      </c>
      <c r="AA207" s="3" t="s">
        <v>134</v>
      </c>
      <c r="AB207" s="4" t="s">
        <v>195</v>
      </c>
      <c r="AC207" s="4" t="s">
        <v>634</v>
      </c>
      <c r="AD207" s="4" t="s">
        <v>305</v>
      </c>
      <c r="AE207" s="5" t="s">
        <v>4065</v>
      </c>
      <c r="AF207" s="6">
        <v>2.219424208670735</v>
      </c>
      <c r="AG207" s="6">
        <v>0.60699550265242153</v>
      </c>
      <c r="AH207" s="6">
        <v>3.6564096422006345</v>
      </c>
      <c r="AI207" s="2">
        <v>9.1790472222954382E-3</v>
      </c>
      <c r="AJ207" s="2">
        <v>4.2961756056056847E-3</v>
      </c>
      <c r="AK207" s="2">
        <v>6.0875446380000003E-2</v>
      </c>
      <c r="AM207" s="3" t="s">
        <v>46</v>
      </c>
      <c r="AN207" s="4" t="s">
        <v>122</v>
      </c>
      <c r="AO207" s="4" t="s">
        <v>334</v>
      </c>
      <c r="AP207" s="4" t="s">
        <v>305</v>
      </c>
      <c r="AQ207" s="5" t="s">
        <v>679</v>
      </c>
      <c r="AR207" s="6">
        <v>4.3780586044301808</v>
      </c>
      <c r="AS207" s="6">
        <v>0.2521825103518644</v>
      </c>
      <c r="AT207" s="6">
        <v>17.360675006056436</v>
      </c>
      <c r="AU207" s="2">
        <v>0</v>
      </c>
      <c r="AV207" s="2">
        <v>0</v>
      </c>
      <c r="AW207" s="2">
        <v>0</v>
      </c>
      <c r="AX207" s="2" t="s">
        <v>4680</v>
      </c>
    </row>
    <row r="208" spans="2:50" ht="16.5" thickBot="1" x14ac:dyDescent="0.3">
      <c r="B208" s="3" t="s">
        <v>134</v>
      </c>
      <c r="C208" s="4" t="s">
        <v>239</v>
      </c>
      <c r="D208" s="4" t="s">
        <v>452</v>
      </c>
      <c r="E208" s="4" t="s">
        <v>305</v>
      </c>
      <c r="F208" s="5" t="s">
        <v>680</v>
      </c>
      <c r="G208" s="6">
        <v>2.4644980211573717</v>
      </c>
      <c r="H208" s="6">
        <v>9999</v>
      </c>
      <c r="I208" s="6">
        <v>9999</v>
      </c>
      <c r="J208" s="2">
        <v>7.1811280692067686E-2</v>
      </c>
      <c r="K208" s="2">
        <v>2.0812297276346842E-2</v>
      </c>
      <c r="L208" s="2">
        <v>-1.1426879231973162E-2</v>
      </c>
      <c r="N208" s="3" t="s">
        <v>46</v>
      </c>
      <c r="O208" s="4" t="s">
        <v>160</v>
      </c>
      <c r="P208" s="4" t="s">
        <v>348</v>
      </c>
      <c r="Q208" s="4" t="s">
        <v>305</v>
      </c>
      <c r="R208" s="5" t="s">
        <v>651</v>
      </c>
      <c r="S208" s="6">
        <v>2.5498996416534609</v>
      </c>
      <c r="T208" s="6">
        <v>0.34786668894526251</v>
      </c>
      <c r="U208" s="6">
        <v>7.3301058212408847</v>
      </c>
      <c r="V208" s="2">
        <v>0</v>
      </c>
      <c r="W208" s="2">
        <v>0</v>
      </c>
      <c r="X208" s="2">
        <v>0</v>
      </c>
      <c r="Y208" s="2" t="s">
        <v>4612</v>
      </c>
      <c r="AA208" s="3" t="s">
        <v>134</v>
      </c>
      <c r="AB208" s="4" t="s">
        <v>195</v>
      </c>
      <c r="AC208" s="4" t="s">
        <v>634</v>
      </c>
      <c r="AD208" s="4" t="s">
        <v>308</v>
      </c>
      <c r="AE208" s="5" t="s">
        <v>4039</v>
      </c>
      <c r="AF208" s="6">
        <v>2.219424208670735</v>
      </c>
      <c r="AG208" s="6">
        <v>0.60699550265242153</v>
      </c>
      <c r="AH208" s="6">
        <v>3.6564096422006345</v>
      </c>
      <c r="AI208" s="2">
        <v>0.50941119259926249</v>
      </c>
      <c r="AJ208" s="2">
        <v>0.2384256106180222</v>
      </c>
      <c r="AK208" s="2">
        <v>3.3784153180000001</v>
      </c>
      <c r="AM208" s="3" t="s">
        <v>46</v>
      </c>
      <c r="AN208" s="4" t="s">
        <v>122</v>
      </c>
      <c r="AO208" s="4" t="s">
        <v>348</v>
      </c>
      <c r="AP208" s="4" t="s">
        <v>305</v>
      </c>
      <c r="AQ208" s="5" t="s">
        <v>681</v>
      </c>
      <c r="AR208" s="6">
        <v>4.3780586044301808</v>
      </c>
      <c r="AS208" s="6">
        <v>0.2521825103518644</v>
      </c>
      <c r="AT208" s="6">
        <v>17.360675006056436</v>
      </c>
      <c r="AU208" s="2">
        <v>0</v>
      </c>
      <c r="AV208" s="2">
        <v>0</v>
      </c>
      <c r="AW208" s="2">
        <v>0</v>
      </c>
      <c r="AX208" s="2" t="s">
        <v>4680</v>
      </c>
    </row>
    <row r="209" spans="2:50" ht="16.5" thickBot="1" x14ac:dyDescent="0.3">
      <c r="B209" s="3" t="s">
        <v>134</v>
      </c>
      <c r="C209" s="4" t="s">
        <v>239</v>
      </c>
      <c r="D209" s="4" t="s">
        <v>549</v>
      </c>
      <c r="E209" s="4" t="s">
        <v>305</v>
      </c>
      <c r="F209" s="5" t="s">
        <v>682</v>
      </c>
      <c r="G209" s="6">
        <v>2.4644980211573713</v>
      </c>
      <c r="H209" s="6">
        <v>9999</v>
      </c>
      <c r="I209" s="6">
        <v>9999</v>
      </c>
      <c r="J209" s="2">
        <v>6.2780209649289705E-3</v>
      </c>
      <c r="K209" s="2">
        <v>1.8194918315065276E-3</v>
      </c>
      <c r="L209" s="2">
        <v>-9.9898214724310295E-4</v>
      </c>
      <c r="N209" s="3" t="s">
        <v>46</v>
      </c>
      <c r="O209" s="4" t="s">
        <v>105</v>
      </c>
      <c r="P209" s="4" t="s">
        <v>304</v>
      </c>
      <c r="Q209" s="4" t="s">
        <v>323</v>
      </c>
      <c r="R209" s="5" t="s">
        <v>654</v>
      </c>
      <c r="S209" s="6">
        <v>3.4217905230582626</v>
      </c>
      <c r="T209" s="6">
        <v>0.37050802189881016</v>
      </c>
      <c r="U209" s="6">
        <v>9.2354019908178699</v>
      </c>
      <c r="V209" s="2">
        <v>0</v>
      </c>
      <c r="W209" s="2">
        <v>0</v>
      </c>
      <c r="X209" s="2">
        <v>0</v>
      </c>
      <c r="Y209" s="2" t="s">
        <v>4612</v>
      </c>
      <c r="AA209" s="3" t="s">
        <v>134</v>
      </c>
      <c r="AB209" s="4" t="s">
        <v>92</v>
      </c>
      <c r="AC209" s="4" t="s">
        <v>634</v>
      </c>
      <c r="AD209" s="4" t="s">
        <v>323</v>
      </c>
      <c r="AE209" s="5" t="s">
        <v>2283</v>
      </c>
      <c r="AF209" s="6">
        <v>1.6476840542821061</v>
      </c>
      <c r="AG209" s="6">
        <v>0.70190586433808388</v>
      </c>
      <c r="AH209" s="6">
        <v>2.3474430660811141</v>
      </c>
      <c r="AI209" s="2">
        <v>0</v>
      </c>
      <c r="AJ209" s="2">
        <v>0</v>
      </c>
      <c r="AK209" s="2">
        <v>0</v>
      </c>
      <c r="AM209" s="3" t="s">
        <v>46</v>
      </c>
      <c r="AN209" s="4" t="s">
        <v>4517</v>
      </c>
      <c r="AO209" s="4" t="s">
        <v>304</v>
      </c>
      <c r="AP209" s="4" t="s">
        <v>323</v>
      </c>
      <c r="AQ209" s="5" t="s">
        <v>683</v>
      </c>
      <c r="AR209" s="6">
        <v>3.0154528984450932</v>
      </c>
      <c r="AS209" s="6">
        <v>0.37050802189881027</v>
      </c>
      <c r="AT209" s="6">
        <v>8.1386980044082442</v>
      </c>
      <c r="AU209" s="2">
        <v>0</v>
      </c>
      <c r="AV209" s="2">
        <v>0</v>
      </c>
      <c r="AW209" s="2">
        <v>0</v>
      </c>
      <c r="AX209" s="2" t="s">
        <v>4680</v>
      </c>
    </row>
    <row r="210" spans="2:50" ht="16.5" thickBot="1" x14ac:dyDescent="0.3">
      <c r="B210" s="3" t="s">
        <v>134</v>
      </c>
      <c r="C210" s="4" t="s">
        <v>239</v>
      </c>
      <c r="D210" s="4" t="s">
        <v>634</v>
      </c>
      <c r="E210" s="4" t="s">
        <v>305</v>
      </c>
      <c r="F210" s="5" t="s">
        <v>684</v>
      </c>
      <c r="G210" s="6">
        <v>2.4644980211573708</v>
      </c>
      <c r="H210" s="6">
        <v>9999</v>
      </c>
      <c r="I210" s="6">
        <v>9999</v>
      </c>
      <c r="J210" s="2">
        <v>0</v>
      </c>
      <c r="K210" s="2">
        <v>0</v>
      </c>
      <c r="L210" s="2">
        <v>0</v>
      </c>
      <c r="N210" s="3" t="s">
        <v>46</v>
      </c>
      <c r="O210" s="4" t="s">
        <v>105</v>
      </c>
      <c r="P210" s="4" t="s">
        <v>334</v>
      </c>
      <c r="Q210" s="4" t="s">
        <v>323</v>
      </c>
      <c r="R210" s="5" t="s">
        <v>657</v>
      </c>
      <c r="S210" s="6">
        <v>3.4217905230582626</v>
      </c>
      <c r="T210" s="6">
        <v>0.37050802189881016</v>
      </c>
      <c r="U210" s="6">
        <v>9.2354019908178699</v>
      </c>
      <c r="V210" s="2">
        <v>0</v>
      </c>
      <c r="W210" s="2">
        <v>0</v>
      </c>
      <c r="X210" s="2">
        <v>0</v>
      </c>
      <c r="Y210" s="2" t="s">
        <v>4612</v>
      </c>
      <c r="AA210" s="3" t="s">
        <v>134</v>
      </c>
      <c r="AB210" s="4" t="s">
        <v>95</v>
      </c>
      <c r="AC210" s="4" t="s">
        <v>634</v>
      </c>
      <c r="AD210" s="4" t="s">
        <v>323</v>
      </c>
      <c r="AE210" s="5" t="s">
        <v>2181</v>
      </c>
      <c r="AF210" s="6">
        <v>1.0772738424792758</v>
      </c>
      <c r="AG210" s="6">
        <v>0.33385629359808294</v>
      </c>
      <c r="AH210" s="6">
        <v>3.2267591270157854</v>
      </c>
      <c r="AI210" s="2">
        <v>0</v>
      </c>
      <c r="AJ210" s="2">
        <v>0</v>
      </c>
      <c r="AK210" s="2">
        <v>0</v>
      </c>
      <c r="AM210" s="3" t="s">
        <v>46</v>
      </c>
      <c r="AN210" s="4" t="s">
        <v>4517</v>
      </c>
      <c r="AO210" s="4" t="s">
        <v>334</v>
      </c>
      <c r="AP210" s="4" t="s">
        <v>323</v>
      </c>
      <c r="AQ210" s="5" t="s">
        <v>685</v>
      </c>
      <c r="AR210" s="6">
        <v>3.0154528984450932</v>
      </c>
      <c r="AS210" s="6">
        <v>0.37050802189881027</v>
      </c>
      <c r="AT210" s="6">
        <v>8.1386980044082442</v>
      </c>
      <c r="AU210" s="2">
        <v>0</v>
      </c>
      <c r="AV210" s="2">
        <v>0</v>
      </c>
      <c r="AW210" s="2">
        <v>0</v>
      </c>
      <c r="AX210" s="2" t="s">
        <v>4680</v>
      </c>
    </row>
    <row r="211" spans="2:50" ht="16.5" thickBot="1" x14ac:dyDescent="0.3">
      <c r="B211" s="3" t="s">
        <v>134</v>
      </c>
      <c r="C211" s="4" t="s">
        <v>239</v>
      </c>
      <c r="D211" s="4" t="s">
        <v>733</v>
      </c>
      <c r="E211" s="4" t="s">
        <v>305</v>
      </c>
      <c r="F211" s="5" t="s">
        <v>686</v>
      </c>
      <c r="G211" s="6">
        <v>2.4644980211573713</v>
      </c>
      <c r="H211" s="6">
        <v>9999</v>
      </c>
      <c r="I211" s="6">
        <v>9999</v>
      </c>
      <c r="J211" s="2">
        <v>0</v>
      </c>
      <c r="K211" s="2">
        <v>0</v>
      </c>
      <c r="L211" s="2">
        <v>0</v>
      </c>
      <c r="N211" s="3" t="s">
        <v>46</v>
      </c>
      <c r="O211" s="4" t="s">
        <v>105</v>
      </c>
      <c r="P211" s="4" t="s">
        <v>348</v>
      </c>
      <c r="Q211" s="4" t="s">
        <v>323</v>
      </c>
      <c r="R211" s="5" t="s">
        <v>660</v>
      </c>
      <c r="S211" s="6">
        <v>3.4217905230582626</v>
      </c>
      <c r="T211" s="6">
        <v>0.37050802189881016</v>
      </c>
      <c r="U211" s="6">
        <v>9.2354019908178699</v>
      </c>
      <c r="V211" s="2">
        <v>0</v>
      </c>
      <c r="W211" s="2">
        <v>0</v>
      </c>
      <c r="X211" s="2">
        <v>0</v>
      </c>
      <c r="Y211" s="2" t="s">
        <v>4612</v>
      </c>
      <c r="AA211" s="3" t="s">
        <v>134</v>
      </c>
      <c r="AB211" s="4" t="s">
        <v>92</v>
      </c>
      <c r="AC211" s="4" t="s">
        <v>634</v>
      </c>
      <c r="AD211" s="4" t="s">
        <v>305</v>
      </c>
      <c r="AE211" s="5" t="s">
        <v>2307</v>
      </c>
      <c r="AF211" s="6">
        <v>1.6476840542821061</v>
      </c>
      <c r="AG211" s="6">
        <v>0.70190586433808388</v>
      </c>
      <c r="AH211" s="6">
        <v>2.3474430660811141</v>
      </c>
      <c r="AI211" s="2">
        <v>0</v>
      </c>
      <c r="AJ211" s="2">
        <v>0</v>
      </c>
      <c r="AK211" s="2">
        <v>0</v>
      </c>
      <c r="AM211" s="3" t="s">
        <v>46</v>
      </c>
      <c r="AN211" s="4" t="s">
        <v>4517</v>
      </c>
      <c r="AO211" s="4" t="s">
        <v>348</v>
      </c>
      <c r="AP211" s="4" t="s">
        <v>323</v>
      </c>
      <c r="AQ211" s="5" t="s">
        <v>687</v>
      </c>
      <c r="AR211" s="6">
        <v>3.0154528984450932</v>
      </c>
      <c r="AS211" s="6">
        <v>0.37050802189881027</v>
      </c>
      <c r="AT211" s="6">
        <v>8.1386980044082442</v>
      </c>
      <c r="AU211" s="2">
        <v>0</v>
      </c>
      <c r="AV211" s="2">
        <v>0</v>
      </c>
      <c r="AW211" s="2">
        <v>0</v>
      </c>
      <c r="AX211" s="2" t="s">
        <v>4680</v>
      </c>
    </row>
    <row r="212" spans="2:50" ht="16.5" thickBot="1" x14ac:dyDescent="0.3">
      <c r="B212" s="3" t="s">
        <v>134</v>
      </c>
      <c r="C212" s="4" t="s">
        <v>239</v>
      </c>
      <c r="D212" s="4" t="s">
        <v>805</v>
      </c>
      <c r="E212" s="4" t="s">
        <v>305</v>
      </c>
      <c r="F212" s="5" t="s">
        <v>688</v>
      </c>
      <c r="G212" s="6">
        <v>2.4644980211573717</v>
      </c>
      <c r="H212" s="6">
        <v>9999</v>
      </c>
      <c r="I212" s="6">
        <v>9999</v>
      </c>
      <c r="J212" s="2">
        <v>0.233505948754332</v>
      </c>
      <c r="K212" s="2">
        <v>6.7674537683149627E-2</v>
      </c>
      <c r="L212" s="2">
        <v>-3.7156338818196306E-2</v>
      </c>
      <c r="N212" s="3" t="s">
        <v>46</v>
      </c>
      <c r="O212" s="4" t="s">
        <v>105</v>
      </c>
      <c r="P212" s="4" t="s">
        <v>304</v>
      </c>
      <c r="Q212" s="4" t="s">
        <v>305</v>
      </c>
      <c r="R212" s="5" t="s">
        <v>663</v>
      </c>
      <c r="S212" s="6">
        <v>3.4217905230582626</v>
      </c>
      <c r="T212" s="6">
        <v>0.37050802189881016</v>
      </c>
      <c r="U212" s="6">
        <v>9.2354019908178699</v>
      </c>
      <c r="V212" s="2">
        <v>0</v>
      </c>
      <c r="W212" s="2">
        <v>0</v>
      </c>
      <c r="X212" s="2">
        <v>0</v>
      </c>
      <c r="Y212" s="2" t="s">
        <v>4612</v>
      </c>
      <c r="AA212" s="3" t="s">
        <v>134</v>
      </c>
      <c r="AB212" s="4" t="s">
        <v>95</v>
      </c>
      <c r="AC212" s="4" t="s">
        <v>634</v>
      </c>
      <c r="AD212" s="4" t="s">
        <v>305</v>
      </c>
      <c r="AE212" s="5" t="s">
        <v>2207</v>
      </c>
      <c r="AF212" s="6">
        <v>1.0772738424792758</v>
      </c>
      <c r="AG212" s="6">
        <v>0.33385629359808294</v>
      </c>
      <c r="AH212" s="6">
        <v>3.2267591270157854</v>
      </c>
      <c r="AI212" s="2">
        <v>0</v>
      </c>
      <c r="AJ212" s="2">
        <v>0</v>
      </c>
      <c r="AK212" s="2">
        <v>0</v>
      </c>
      <c r="AM212" s="3" t="s">
        <v>46</v>
      </c>
      <c r="AN212" s="4" t="s">
        <v>4517</v>
      </c>
      <c r="AO212" s="4" t="s">
        <v>304</v>
      </c>
      <c r="AP212" s="4" t="s">
        <v>305</v>
      </c>
      <c r="AQ212" s="5" t="s">
        <v>689</v>
      </c>
      <c r="AR212" s="6">
        <v>3.0154528984450932</v>
      </c>
      <c r="AS212" s="6">
        <v>0.37050802189881027</v>
      </c>
      <c r="AT212" s="6">
        <v>8.1386980044082442</v>
      </c>
      <c r="AU212" s="2">
        <v>0</v>
      </c>
      <c r="AV212" s="2">
        <v>0</v>
      </c>
      <c r="AW212" s="2">
        <v>0</v>
      </c>
      <c r="AX212" s="2" t="s">
        <v>4680</v>
      </c>
    </row>
    <row r="213" spans="2:50" ht="16.5" thickBot="1" x14ac:dyDescent="0.3">
      <c r="B213" s="3" t="s">
        <v>134</v>
      </c>
      <c r="C213" s="4" t="s">
        <v>239</v>
      </c>
      <c r="D213" s="4" t="s">
        <v>870</v>
      </c>
      <c r="E213" s="4" t="s">
        <v>305</v>
      </c>
      <c r="F213" s="5" t="s">
        <v>690</v>
      </c>
      <c r="G213" s="6">
        <v>2.4644980211573717</v>
      </c>
      <c r="H213" s="6">
        <v>9999</v>
      </c>
      <c r="I213" s="6">
        <v>9999</v>
      </c>
      <c r="J213" s="2">
        <v>2.9683433142020793E-2</v>
      </c>
      <c r="K213" s="2">
        <v>8.60283271347566E-3</v>
      </c>
      <c r="L213" s="2">
        <v>-4.7233387628705563E-3</v>
      </c>
      <c r="N213" s="3" t="s">
        <v>46</v>
      </c>
      <c r="O213" s="4" t="s">
        <v>105</v>
      </c>
      <c r="P213" s="4" t="s">
        <v>334</v>
      </c>
      <c r="Q213" s="4" t="s">
        <v>305</v>
      </c>
      <c r="R213" s="5" t="s">
        <v>666</v>
      </c>
      <c r="S213" s="6">
        <v>3.4217905230582626</v>
      </c>
      <c r="T213" s="6">
        <v>0.37050802189881016</v>
      </c>
      <c r="U213" s="6">
        <v>9.2354019908178699</v>
      </c>
      <c r="V213" s="2">
        <v>0</v>
      </c>
      <c r="W213" s="2">
        <v>0</v>
      </c>
      <c r="X213" s="2">
        <v>0</v>
      </c>
      <c r="Y213" s="2" t="s">
        <v>4612</v>
      </c>
      <c r="AA213" s="3" t="s">
        <v>134</v>
      </c>
      <c r="AB213" s="4" t="s">
        <v>202</v>
      </c>
      <c r="AC213" s="4" t="s">
        <v>634</v>
      </c>
      <c r="AD213" s="4" t="s">
        <v>323</v>
      </c>
      <c r="AE213" s="5" t="s">
        <v>2041</v>
      </c>
      <c r="AF213" s="6">
        <v>1.2274530724833572</v>
      </c>
      <c r="AG213" s="6">
        <v>0.64739504523687252</v>
      </c>
      <c r="AH213" s="6">
        <v>1.895987745834925</v>
      </c>
      <c r="AI213" s="2">
        <v>0.59832970286560339</v>
      </c>
      <c r="AJ213" s="2">
        <v>3.2779204719345153E-5</v>
      </c>
      <c r="AK213" s="2">
        <v>2.4534704509999998</v>
      </c>
      <c r="AM213" s="3" t="s">
        <v>46</v>
      </c>
      <c r="AN213" s="4" t="s">
        <v>4517</v>
      </c>
      <c r="AO213" s="4" t="s">
        <v>334</v>
      </c>
      <c r="AP213" s="4" t="s">
        <v>305</v>
      </c>
      <c r="AQ213" s="5" t="s">
        <v>691</v>
      </c>
      <c r="AR213" s="6">
        <v>3.0154528984450932</v>
      </c>
      <c r="AS213" s="6">
        <v>0.37050802189881027</v>
      </c>
      <c r="AT213" s="6">
        <v>8.1386980044082442</v>
      </c>
      <c r="AU213" s="2">
        <v>0</v>
      </c>
      <c r="AV213" s="2">
        <v>0</v>
      </c>
      <c r="AW213" s="2">
        <v>0</v>
      </c>
      <c r="AX213" s="2" t="s">
        <v>4680</v>
      </c>
    </row>
    <row r="214" spans="2:50" ht="16.5" thickBot="1" x14ac:dyDescent="0.3">
      <c r="B214" s="3" t="s">
        <v>134</v>
      </c>
      <c r="C214" s="4" t="s">
        <v>239</v>
      </c>
      <c r="D214" s="4" t="s">
        <v>919</v>
      </c>
      <c r="E214" s="4" t="s">
        <v>305</v>
      </c>
      <c r="F214" s="5" t="s">
        <v>692</v>
      </c>
      <c r="G214" s="6">
        <v>2.4644980211573708</v>
      </c>
      <c r="H214" s="6">
        <v>9999</v>
      </c>
      <c r="I214" s="6">
        <v>9999</v>
      </c>
      <c r="J214" s="2">
        <v>2.2930732038196993E-2</v>
      </c>
      <c r="K214" s="2">
        <v>6.6457694020199106E-3</v>
      </c>
      <c r="L214" s="2">
        <v>-3.6488237387772762E-3</v>
      </c>
      <c r="N214" s="3" t="s">
        <v>46</v>
      </c>
      <c r="O214" s="4" t="s">
        <v>105</v>
      </c>
      <c r="P214" s="4" t="s">
        <v>348</v>
      </c>
      <c r="Q214" s="4" t="s">
        <v>305</v>
      </c>
      <c r="R214" s="5" t="s">
        <v>669</v>
      </c>
      <c r="S214" s="6">
        <v>3.4217905230582626</v>
      </c>
      <c r="T214" s="6">
        <v>0.37050802189881016</v>
      </c>
      <c r="U214" s="6">
        <v>9.2354019908178699</v>
      </c>
      <c r="V214" s="2">
        <v>0</v>
      </c>
      <c r="W214" s="2">
        <v>0</v>
      </c>
      <c r="X214" s="2">
        <v>0</v>
      </c>
      <c r="Y214" s="2" t="s">
        <v>4612</v>
      </c>
      <c r="AA214" s="3" t="s">
        <v>134</v>
      </c>
      <c r="AB214" s="4" t="s">
        <v>202</v>
      </c>
      <c r="AC214" s="4" t="s">
        <v>634</v>
      </c>
      <c r="AD214" s="4" t="s">
        <v>305</v>
      </c>
      <c r="AE214" s="5" t="s">
        <v>2058</v>
      </c>
      <c r="AF214" s="6">
        <v>1.2274530724833572</v>
      </c>
      <c r="AG214" s="6">
        <v>0.64739504523687252</v>
      </c>
      <c r="AH214" s="6">
        <v>1.895987745834925</v>
      </c>
      <c r="AI214" s="2">
        <v>0</v>
      </c>
      <c r="AJ214" s="2">
        <v>0</v>
      </c>
      <c r="AK214" s="2">
        <v>0</v>
      </c>
      <c r="AM214" s="3" t="s">
        <v>46</v>
      </c>
      <c r="AN214" s="4" t="s">
        <v>4517</v>
      </c>
      <c r="AO214" s="4" t="s">
        <v>348</v>
      </c>
      <c r="AP214" s="4" t="s">
        <v>305</v>
      </c>
      <c r="AQ214" s="5" t="s">
        <v>693</v>
      </c>
      <c r="AR214" s="6">
        <v>3.0154528984450932</v>
      </c>
      <c r="AS214" s="6">
        <v>0.37050802189881027</v>
      </c>
      <c r="AT214" s="6">
        <v>8.1386980044082442</v>
      </c>
      <c r="AU214" s="2">
        <v>0</v>
      </c>
      <c r="AV214" s="2">
        <v>0</v>
      </c>
      <c r="AW214" s="2">
        <v>0</v>
      </c>
      <c r="AX214" s="2" t="s">
        <v>4680</v>
      </c>
    </row>
    <row r="215" spans="2:50" ht="16.5" thickBot="1" x14ac:dyDescent="0.3">
      <c r="B215" s="3" t="s">
        <v>134</v>
      </c>
      <c r="C215" s="4" t="s">
        <v>239</v>
      </c>
      <c r="D215" s="4" t="s">
        <v>976</v>
      </c>
      <c r="E215" s="4" t="s">
        <v>305</v>
      </c>
      <c r="F215" s="5" t="s">
        <v>694</v>
      </c>
      <c r="G215" s="6">
        <v>2.4644980211573717</v>
      </c>
      <c r="H215" s="6">
        <v>9999</v>
      </c>
      <c r="I215" s="6">
        <v>9999</v>
      </c>
      <c r="J215" s="2">
        <v>4.8270715510107684E-2</v>
      </c>
      <c r="K215" s="2">
        <v>1.3989786441022195E-2</v>
      </c>
      <c r="L215" s="2">
        <v>-7.6810165653522803E-3</v>
      </c>
      <c r="N215" s="3" t="s">
        <v>46</v>
      </c>
      <c r="O215" s="4" t="s">
        <v>122</v>
      </c>
      <c r="P215" s="4" t="s">
        <v>304</v>
      </c>
      <c r="Q215" s="4" t="s">
        <v>323</v>
      </c>
      <c r="R215" s="5" t="s">
        <v>671</v>
      </c>
      <c r="S215" s="6">
        <v>4.3780586044301808</v>
      </c>
      <c r="T215" s="6">
        <v>0.2521825103518644</v>
      </c>
      <c r="U215" s="6">
        <v>17.360675006056436</v>
      </c>
      <c r="V215" s="2">
        <v>0</v>
      </c>
      <c r="W215" s="2">
        <v>0</v>
      </c>
      <c r="X215" s="2">
        <v>0</v>
      </c>
      <c r="Y215" s="2" t="s">
        <v>4612</v>
      </c>
      <c r="AA215" s="3" t="s">
        <v>134</v>
      </c>
      <c r="AB215" s="4" t="s">
        <v>208</v>
      </c>
      <c r="AC215" s="4" t="s">
        <v>634</v>
      </c>
      <c r="AD215" s="4" t="s">
        <v>323</v>
      </c>
      <c r="AE215" s="5" t="s">
        <v>496</v>
      </c>
      <c r="AF215" s="6">
        <v>1.6298847669830001</v>
      </c>
      <c r="AG215" s="6">
        <v>1.0222356183305117</v>
      </c>
      <c r="AH215" s="6">
        <v>1.5944315945915535</v>
      </c>
      <c r="AI215" s="2">
        <v>0.88837066662341624</v>
      </c>
      <c r="AJ215" s="2">
        <v>0</v>
      </c>
      <c r="AK215" s="2">
        <v>1.6212764580000001</v>
      </c>
      <c r="AM215" s="3" t="s">
        <v>46</v>
      </c>
      <c r="AN215" s="4" t="s">
        <v>107</v>
      </c>
      <c r="AO215" s="4" t="s">
        <v>304</v>
      </c>
      <c r="AP215" s="4" t="s">
        <v>323</v>
      </c>
      <c r="AQ215" s="5" t="s">
        <v>695</v>
      </c>
      <c r="AR215" s="6">
        <v>2.6298103502843713</v>
      </c>
      <c r="AS215" s="6">
        <v>0.26401934013910355</v>
      </c>
      <c r="AT215" s="6">
        <v>9.9606731419706076</v>
      </c>
      <c r="AU215" s="2">
        <v>0</v>
      </c>
      <c r="AV215" s="2">
        <v>0</v>
      </c>
      <c r="AW215" s="2">
        <v>0</v>
      </c>
      <c r="AX215" s="2" t="s">
        <v>4680</v>
      </c>
    </row>
    <row r="216" spans="2:50" ht="16.5" thickBot="1" x14ac:dyDescent="0.3">
      <c r="B216" s="3" t="s">
        <v>134</v>
      </c>
      <c r="C216" s="4" t="s">
        <v>239</v>
      </c>
      <c r="D216" s="4" t="s">
        <v>1021</v>
      </c>
      <c r="E216" s="4" t="s">
        <v>305</v>
      </c>
      <c r="F216" s="5" t="s">
        <v>696</v>
      </c>
      <c r="G216" s="6">
        <v>2.4644980211573708</v>
      </c>
      <c r="H216" s="6">
        <v>9999</v>
      </c>
      <c r="I216" s="6">
        <v>9999</v>
      </c>
      <c r="J216" s="2">
        <v>8.7043305963975082E-2</v>
      </c>
      <c r="K216" s="2">
        <v>2.5226832639379051E-2</v>
      </c>
      <c r="L216" s="2">
        <v>-1.3850655991878172E-2</v>
      </c>
      <c r="N216" s="3" t="s">
        <v>46</v>
      </c>
      <c r="O216" s="4" t="s">
        <v>122</v>
      </c>
      <c r="P216" s="4" t="s">
        <v>334</v>
      </c>
      <c r="Q216" s="4" t="s">
        <v>323</v>
      </c>
      <c r="R216" s="5" t="s">
        <v>673</v>
      </c>
      <c r="S216" s="6">
        <v>4.3780586044301808</v>
      </c>
      <c r="T216" s="6">
        <v>0.2521825103518644</v>
      </c>
      <c r="U216" s="6">
        <v>17.360675006056436</v>
      </c>
      <c r="V216" s="2">
        <v>0</v>
      </c>
      <c r="W216" s="2">
        <v>0</v>
      </c>
      <c r="X216" s="2">
        <v>0</v>
      </c>
      <c r="Y216" s="2" t="s">
        <v>4612</v>
      </c>
      <c r="AA216" s="3" t="s">
        <v>134</v>
      </c>
      <c r="AB216" s="4" t="s">
        <v>208</v>
      </c>
      <c r="AC216" s="4" t="s">
        <v>634</v>
      </c>
      <c r="AD216" s="4" t="s">
        <v>305</v>
      </c>
      <c r="AE216" s="5" t="s">
        <v>522</v>
      </c>
      <c r="AF216" s="6">
        <v>1.6298847669830001</v>
      </c>
      <c r="AG216" s="6">
        <v>1.0222356183305117</v>
      </c>
      <c r="AH216" s="6">
        <v>1.5944315945915535</v>
      </c>
      <c r="AI216" s="2">
        <v>1.6007493421776348E-2</v>
      </c>
      <c r="AJ216" s="2">
        <v>0</v>
      </c>
      <c r="AK216" s="2">
        <v>2.9213675340000002E-2</v>
      </c>
      <c r="AM216" s="3" t="s">
        <v>46</v>
      </c>
      <c r="AN216" s="4" t="s">
        <v>107</v>
      </c>
      <c r="AO216" s="4" t="s">
        <v>334</v>
      </c>
      <c r="AP216" s="4" t="s">
        <v>323</v>
      </c>
      <c r="AQ216" s="5" t="s">
        <v>697</v>
      </c>
      <c r="AR216" s="6">
        <v>2.6298103502843713</v>
      </c>
      <c r="AS216" s="6">
        <v>0.26401934013910355</v>
      </c>
      <c r="AT216" s="6">
        <v>9.9606731419706076</v>
      </c>
      <c r="AU216" s="2">
        <v>0</v>
      </c>
      <c r="AV216" s="2">
        <v>0</v>
      </c>
      <c r="AW216" s="2">
        <v>0</v>
      </c>
      <c r="AX216" s="2" t="s">
        <v>4680</v>
      </c>
    </row>
    <row r="217" spans="2:50" ht="32.25" thickBot="1" x14ac:dyDescent="0.3">
      <c r="B217" s="3" t="s">
        <v>134</v>
      </c>
      <c r="C217" s="4" t="s">
        <v>239</v>
      </c>
      <c r="D217" s="4" t="s">
        <v>1076</v>
      </c>
      <c r="E217" s="4" t="s">
        <v>305</v>
      </c>
      <c r="F217" s="5" t="s">
        <v>698</v>
      </c>
      <c r="G217" s="6">
        <v>2.4644980211573713</v>
      </c>
      <c r="H217" s="6">
        <v>9999</v>
      </c>
      <c r="I217" s="6">
        <v>9999</v>
      </c>
      <c r="J217" s="2">
        <v>0</v>
      </c>
      <c r="K217" s="2">
        <v>0</v>
      </c>
      <c r="L217" s="2">
        <v>0</v>
      </c>
      <c r="N217" s="3" t="s">
        <v>46</v>
      </c>
      <c r="O217" s="4" t="s">
        <v>122</v>
      </c>
      <c r="P217" s="4" t="s">
        <v>348</v>
      </c>
      <c r="Q217" s="4" t="s">
        <v>323</v>
      </c>
      <c r="R217" s="5" t="s">
        <v>675</v>
      </c>
      <c r="S217" s="6">
        <v>4.3780586044301808</v>
      </c>
      <c r="T217" s="6">
        <v>0.2521825103518644</v>
      </c>
      <c r="U217" s="6">
        <v>17.360675006056436</v>
      </c>
      <c r="V217" s="2">
        <v>0</v>
      </c>
      <c r="W217" s="2">
        <v>0</v>
      </c>
      <c r="X217" s="2">
        <v>0</v>
      </c>
      <c r="Y217" s="2" t="s">
        <v>4612</v>
      </c>
      <c r="AA217" s="3" t="s">
        <v>134</v>
      </c>
      <c r="AB217" s="4" t="s">
        <v>209</v>
      </c>
      <c r="AC217" s="4" t="s">
        <v>634</v>
      </c>
      <c r="AD217" s="4" t="s">
        <v>323</v>
      </c>
      <c r="AE217" s="5" t="s">
        <v>2409</v>
      </c>
      <c r="AF217" s="6">
        <v>1.318626454267201</v>
      </c>
      <c r="AG217" s="6">
        <v>0.48348092097697526</v>
      </c>
      <c r="AH217" s="6">
        <v>2.7273598544543143</v>
      </c>
      <c r="AI217" s="2">
        <v>0</v>
      </c>
      <c r="AJ217" s="2">
        <v>0</v>
      </c>
      <c r="AK217" s="2">
        <v>0</v>
      </c>
      <c r="AM217" s="3" t="s">
        <v>46</v>
      </c>
      <c r="AN217" s="4" t="s">
        <v>107</v>
      </c>
      <c r="AO217" s="4" t="s">
        <v>348</v>
      </c>
      <c r="AP217" s="4" t="s">
        <v>323</v>
      </c>
      <c r="AQ217" s="5" t="s">
        <v>699</v>
      </c>
      <c r="AR217" s="6">
        <v>2.6298103502843713</v>
      </c>
      <c r="AS217" s="6">
        <v>0.26401934013910355</v>
      </c>
      <c r="AT217" s="6">
        <v>9.9606731419706076</v>
      </c>
      <c r="AU217" s="2">
        <v>0</v>
      </c>
      <c r="AV217" s="2">
        <v>0</v>
      </c>
      <c r="AW217" s="2">
        <v>0</v>
      </c>
      <c r="AX217" s="2" t="s">
        <v>4680</v>
      </c>
    </row>
    <row r="218" spans="2:50" ht="32.25" thickBot="1" x14ac:dyDescent="0.3">
      <c r="B218" s="3" t="s">
        <v>134</v>
      </c>
      <c r="C218" s="4" t="s">
        <v>239</v>
      </c>
      <c r="D218" s="4" t="s">
        <v>1144</v>
      </c>
      <c r="E218" s="4" t="s">
        <v>305</v>
      </c>
      <c r="F218" s="5" t="s">
        <v>700</v>
      </c>
      <c r="G218" s="6">
        <v>2.4644980211573713</v>
      </c>
      <c r="H218" s="6">
        <v>9999</v>
      </c>
      <c r="I218" s="6">
        <v>9999</v>
      </c>
      <c r="J218" s="2">
        <v>0</v>
      </c>
      <c r="K218" s="2">
        <v>0</v>
      </c>
      <c r="L218" s="2">
        <v>0</v>
      </c>
      <c r="N218" s="3" t="s">
        <v>46</v>
      </c>
      <c r="O218" s="4" t="s">
        <v>122</v>
      </c>
      <c r="P218" s="4" t="s">
        <v>304</v>
      </c>
      <c r="Q218" s="4" t="s">
        <v>305</v>
      </c>
      <c r="R218" s="5" t="s">
        <v>677</v>
      </c>
      <c r="S218" s="6">
        <v>4.3780586044301808</v>
      </c>
      <c r="T218" s="6">
        <v>0.2521825103518644</v>
      </c>
      <c r="U218" s="6">
        <v>17.360675006056436</v>
      </c>
      <c r="V218" s="2">
        <v>0</v>
      </c>
      <c r="W218" s="2">
        <v>0</v>
      </c>
      <c r="X218" s="2">
        <v>0</v>
      </c>
      <c r="Y218" s="2" t="s">
        <v>4612</v>
      </c>
      <c r="AA218" s="3" t="s">
        <v>134</v>
      </c>
      <c r="AB218" s="4" t="s">
        <v>209</v>
      </c>
      <c r="AC218" s="4" t="s">
        <v>634</v>
      </c>
      <c r="AD218" s="4" t="s">
        <v>305</v>
      </c>
      <c r="AE218" s="5" t="s">
        <v>2435</v>
      </c>
      <c r="AF218" s="6">
        <v>1.318626454267201</v>
      </c>
      <c r="AG218" s="6">
        <v>0.48348092097697526</v>
      </c>
      <c r="AH218" s="6">
        <v>2.7273598544543143</v>
      </c>
      <c r="AI218" s="2">
        <v>0</v>
      </c>
      <c r="AJ218" s="2">
        <v>0</v>
      </c>
      <c r="AK218" s="2">
        <v>0</v>
      </c>
      <c r="AM218" s="3" t="s">
        <v>46</v>
      </c>
      <c r="AN218" s="4" t="s">
        <v>107</v>
      </c>
      <c r="AO218" s="4" t="s">
        <v>304</v>
      </c>
      <c r="AP218" s="4" t="s">
        <v>305</v>
      </c>
      <c r="AQ218" s="5" t="s">
        <v>701</v>
      </c>
      <c r="AR218" s="6">
        <v>2.6298103502843713</v>
      </c>
      <c r="AS218" s="6">
        <v>0.26401934013910355</v>
      </c>
      <c r="AT218" s="6">
        <v>9.9606731419706076</v>
      </c>
      <c r="AU218" s="2">
        <v>0</v>
      </c>
      <c r="AV218" s="2">
        <v>0</v>
      </c>
      <c r="AW218" s="2">
        <v>0</v>
      </c>
      <c r="AX218" s="2" t="s">
        <v>4680</v>
      </c>
    </row>
    <row r="219" spans="2:50" ht="16.5" thickBot="1" x14ac:dyDescent="0.3">
      <c r="B219" s="3" t="s">
        <v>134</v>
      </c>
      <c r="C219" s="4" t="s">
        <v>239</v>
      </c>
      <c r="D219" s="4" t="s">
        <v>1206</v>
      </c>
      <c r="E219" s="4" t="s">
        <v>305</v>
      </c>
      <c r="F219" s="5" t="s">
        <v>702</v>
      </c>
      <c r="G219" s="6">
        <v>2.4644980211573717</v>
      </c>
      <c r="H219" s="6">
        <v>9999</v>
      </c>
      <c r="I219" s="6">
        <v>9999</v>
      </c>
      <c r="J219" s="2">
        <v>2.6017462009746861E-2</v>
      </c>
      <c r="K219" s="2">
        <v>7.5403634151134779E-3</v>
      </c>
      <c r="L219" s="2">
        <v>-4.1399957422102746E-3</v>
      </c>
      <c r="N219" s="3" t="s">
        <v>46</v>
      </c>
      <c r="O219" s="4" t="s">
        <v>122</v>
      </c>
      <c r="P219" s="4" t="s">
        <v>334</v>
      </c>
      <c r="Q219" s="4" t="s">
        <v>305</v>
      </c>
      <c r="R219" s="5" t="s">
        <v>679</v>
      </c>
      <c r="S219" s="6">
        <v>4.3780586044301808</v>
      </c>
      <c r="T219" s="6">
        <v>0.2521825103518644</v>
      </c>
      <c r="U219" s="6">
        <v>17.360675006056436</v>
      </c>
      <c r="V219" s="2">
        <v>0</v>
      </c>
      <c r="W219" s="2">
        <v>0</v>
      </c>
      <c r="X219" s="2">
        <v>0</v>
      </c>
      <c r="Y219" s="2" t="s">
        <v>4612</v>
      </c>
      <c r="AA219" s="3" t="s">
        <v>134</v>
      </c>
      <c r="AB219" s="4" t="s">
        <v>211</v>
      </c>
      <c r="AC219" s="4" t="s">
        <v>634</v>
      </c>
      <c r="AD219" s="4" t="s">
        <v>305</v>
      </c>
      <c r="AE219" s="5" t="s">
        <v>761</v>
      </c>
      <c r="AF219" s="6">
        <v>1.4017232267982187</v>
      </c>
      <c r="AG219" s="6">
        <v>1.2547199350203759</v>
      </c>
      <c r="AH219" s="6">
        <v>1.117160242437254</v>
      </c>
      <c r="AI219" s="2">
        <v>2.1317476195888566E-3</v>
      </c>
      <c r="AJ219" s="2">
        <v>1.2001739098285261E-2</v>
      </c>
      <c r="AK219" s="2">
        <v>2.0474999451600001E-2</v>
      </c>
      <c r="AM219" s="3" t="s">
        <v>46</v>
      </c>
      <c r="AN219" s="4" t="s">
        <v>107</v>
      </c>
      <c r="AO219" s="4" t="s">
        <v>334</v>
      </c>
      <c r="AP219" s="4" t="s">
        <v>305</v>
      </c>
      <c r="AQ219" s="5" t="s">
        <v>703</v>
      </c>
      <c r="AR219" s="6">
        <v>2.6298103502843713</v>
      </c>
      <c r="AS219" s="6">
        <v>0.26401934013910355</v>
      </c>
      <c r="AT219" s="6">
        <v>9.9606731419706076</v>
      </c>
      <c r="AU219" s="2">
        <v>0</v>
      </c>
      <c r="AV219" s="2">
        <v>0</v>
      </c>
      <c r="AW219" s="2">
        <v>0</v>
      </c>
      <c r="AX219" s="2" t="s">
        <v>4680</v>
      </c>
    </row>
    <row r="220" spans="2:50" ht="16.5" thickBot="1" x14ac:dyDescent="0.3">
      <c r="B220" s="3" t="s">
        <v>134</v>
      </c>
      <c r="C220" s="4" t="s">
        <v>239</v>
      </c>
      <c r="D220" s="4" t="s">
        <v>1274</v>
      </c>
      <c r="E220" s="4" t="s">
        <v>305</v>
      </c>
      <c r="F220" s="5" t="s">
        <v>704</v>
      </c>
      <c r="G220" s="6">
        <v>2.4644980211573713</v>
      </c>
      <c r="H220" s="6">
        <v>9999</v>
      </c>
      <c r="I220" s="6">
        <v>9999</v>
      </c>
      <c r="J220" s="2">
        <v>0</v>
      </c>
      <c r="K220" s="2">
        <v>0</v>
      </c>
      <c r="L220" s="2">
        <v>0</v>
      </c>
      <c r="N220" s="3" t="s">
        <v>46</v>
      </c>
      <c r="O220" s="4" t="s">
        <v>122</v>
      </c>
      <c r="P220" s="4" t="s">
        <v>348</v>
      </c>
      <c r="Q220" s="4" t="s">
        <v>305</v>
      </c>
      <c r="R220" s="5" t="s">
        <v>681</v>
      </c>
      <c r="S220" s="6">
        <v>4.3780586044301808</v>
      </c>
      <c r="T220" s="6">
        <v>0.2521825103518644</v>
      </c>
      <c r="U220" s="6">
        <v>17.360675006056436</v>
      </c>
      <c r="V220" s="2">
        <v>0</v>
      </c>
      <c r="W220" s="2">
        <v>0</v>
      </c>
      <c r="X220" s="2">
        <v>0</v>
      </c>
      <c r="Y220" s="2" t="s">
        <v>4612</v>
      </c>
      <c r="AA220" s="3" t="s">
        <v>134</v>
      </c>
      <c r="AB220" s="4" t="s">
        <v>211</v>
      </c>
      <c r="AC220" s="4" t="s">
        <v>634</v>
      </c>
      <c r="AD220" s="4" t="s">
        <v>308</v>
      </c>
      <c r="AE220" s="5" t="s">
        <v>740</v>
      </c>
      <c r="AF220" s="6">
        <v>1.4017232267982187</v>
      </c>
      <c r="AG220" s="6">
        <v>1.2547199350203759</v>
      </c>
      <c r="AH220" s="6">
        <v>1.117160242437254</v>
      </c>
      <c r="AI220" s="2">
        <v>0.11830597146546667</v>
      </c>
      <c r="AJ220" s="2">
        <v>0.66606261935057742</v>
      </c>
      <c r="AK220" s="2">
        <v>1.1363046350409998</v>
      </c>
      <c r="AM220" s="3" t="s">
        <v>46</v>
      </c>
      <c r="AN220" s="4" t="s">
        <v>107</v>
      </c>
      <c r="AO220" s="4" t="s">
        <v>348</v>
      </c>
      <c r="AP220" s="4" t="s">
        <v>305</v>
      </c>
      <c r="AQ220" s="5" t="s">
        <v>705</v>
      </c>
      <c r="AR220" s="6">
        <v>2.6298103502843713</v>
      </c>
      <c r="AS220" s="6">
        <v>0.26401934013910355</v>
      </c>
      <c r="AT220" s="6">
        <v>9.9606731419706076</v>
      </c>
      <c r="AU220" s="2">
        <v>0</v>
      </c>
      <c r="AV220" s="2">
        <v>0</v>
      </c>
      <c r="AW220" s="2">
        <v>0</v>
      </c>
      <c r="AX220" s="2" t="s">
        <v>4680</v>
      </c>
    </row>
    <row r="221" spans="2:50" ht="32.25" thickBot="1" x14ac:dyDescent="0.3">
      <c r="B221" s="3" t="s">
        <v>134</v>
      </c>
      <c r="C221" s="4" t="s">
        <v>59</v>
      </c>
      <c r="D221" s="4" t="s">
        <v>452</v>
      </c>
      <c r="E221" s="4" t="s">
        <v>308</v>
      </c>
      <c r="F221" s="5" t="s">
        <v>706</v>
      </c>
      <c r="G221" s="6">
        <v>3.4169132022968203</v>
      </c>
      <c r="H221" s="6">
        <v>1.2180398626538844</v>
      </c>
      <c r="I221" s="6">
        <v>2.8052556464383649</v>
      </c>
      <c r="J221" s="2">
        <v>0</v>
      </c>
      <c r="K221" s="2">
        <v>0</v>
      </c>
      <c r="L221" s="2">
        <v>0</v>
      </c>
      <c r="N221" s="3" t="s">
        <v>46</v>
      </c>
      <c r="O221" s="4" t="s">
        <v>104</v>
      </c>
      <c r="P221" s="4" t="s">
        <v>304</v>
      </c>
      <c r="Q221" s="4" t="s">
        <v>323</v>
      </c>
      <c r="R221" s="5" t="s">
        <v>707</v>
      </c>
      <c r="S221" s="6">
        <v>1.3444694451666022</v>
      </c>
      <c r="T221" s="6">
        <v>0.37050802189881021</v>
      </c>
      <c r="U221" s="6">
        <v>3.6287188554686445</v>
      </c>
      <c r="V221" s="2">
        <v>0</v>
      </c>
      <c r="W221" s="2">
        <v>0</v>
      </c>
      <c r="X221" s="2">
        <v>0</v>
      </c>
      <c r="Y221" s="2" t="s">
        <v>4612</v>
      </c>
      <c r="AA221" s="3" t="s">
        <v>134</v>
      </c>
      <c r="AB221" s="4" t="s">
        <v>221</v>
      </c>
      <c r="AC221" s="4" t="s">
        <v>634</v>
      </c>
      <c r="AD221" s="4" t="s">
        <v>323</v>
      </c>
      <c r="AE221" s="5" t="s">
        <v>1665</v>
      </c>
      <c r="AF221" s="6">
        <v>1.2135931789369516</v>
      </c>
      <c r="AG221" s="6">
        <v>0.88681364026390586</v>
      </c>
      <c r="AH221" s="6">
        <v>1.3684872715487326</v>
      </c>
      <c r="AI221" s="2">
        <v>0</v>
      </c>
      <c r="AJ221" s="2">
        <v>0</v>
      </c>
      <c r="AK221" s="2">
        <v>0</v>
      </c>
      <c r="AM221" s="3" t="s">
        <v>46</v>
      </c>
      <c r="AN221" s="4" t="s">
        <v>106</v>
      </c>
      <c r="AO221" s="4" t="s">
        <v>304</v>
      </c>
      <c r="AP221" s="4" t="s">
        <v>323</v>
      </c>
      <c r="AQ221" s="5" t="s">
        <v>708</v>
      </c>
      <c r="AR221" s="6">
        <v>5.5072367078140259</v>
      </c>
      <c r="AS221" s="6">
        <v>0.26401953158996111</v>
      </c>
      <c r="AT221" s="6">
        <v>20.859201872864123</v>
      </c>
      <c r="AU221" s="2">
        <v>0</v>
      </c>
      <c r="AV221" s="2">
        <v>0</v>
      </c>
      <c r="AW221" s="2">
        <v>0</v>
      </c>
      <c r="AX221" s="2" t="s">
        <v>4680</v>
      </c>
    </row>
    <row r="222" spans="2:50" ht="32.25" thickBot="1" x14ac:dyDescent="0.3">
      <c r="B222" s="3" t="s">
        <v>134</v>
      </c>
      <c r="C222" s="4" t="s">
        <v>59</v>
      </c>
      <c r="D222" s="4" t="s">
        <v>549</v>
      </c>
      <c r="E222" s="4" t="s">
        <v>308</v>
      </c>
      <c r="F222" s="5" t="s">
        <v>709</v>
      </c>
      <c r="G222" s="6">
        <v>3.2992531228285888</v>
      </c>
      <c r="H222" s="6">
        <v>1.2109238459611646</v>
      </c>
      <c r="I222" s="6">
        <v>2.7245752355383037</v>
      </c>
      <c r="J222" s="2">
        <v>0</v>
      </c>
      <c r="K222" s="2">
        <v>0</v>
      </c>
      <c r="L222" s="2">
        <v>0</v>
      </c>
      <c r="N222" s="3" t="s">
        <v>46</v>
      </c>
      <c r="O222" s="4" t="s">
        <v>104</v>
      </c>
      <c r="P222" s="4" t="s">
        <v>334</v>
      </c>
      <c r="Q222" s="4" t="s">
        <v>323</v>
      </c>
      <c r="R222" s="5" t="s">
        <v>710</v>
      </c>
      <c r="S222" s="6">
        <v>1.3444694451666022</v>
      </c>
      <c r="T222" s="6">
        <v>0.37050802189881021</v>
      </c>
      <c r="U222" s="6">
        <v>3.6287188554686445</v>
      </c>
      <c r="V222" s="2">
        <v>0</v>
      </c>
      <c r="W222" s="2">
        <v>0</v>
      </c>
      <c r="X222" s="2">
        <v>0</v>
      </c>
      <c r="Y222" s="2" t="s">
        <v>4612</v>
      </c>
      <c r="AA222" s="3" t="s">
        <v>134</v>
      </c>
      <c r="AB222" s="4" t="s">
        <v>223</v>
      </c>
      <c r="AC222" s="4" t="s">
        <v>634</v>
      </c>
      <c r="AD222" s="4" t="s">
        <v>323</v>
      </c>
      <c r="AE222" s="5" t="s">
        <v>370</v>
      </c>
      <c r="AF222" s="6">
        <v>1.4089099282542603</v>
      </c>
      <c r="AG222" s="6">
        <v>1.1670162557055814</v>
      </c>
      <c r="AH222" s="6">
        <v>1.2072753240291665</v>
      </c>
      <c r="AI222" s="2">
        <v>0</v>
      </c>
      <c r="AJ222" s="2">
        <v>0</v>
      </c>
      <c r="AK222" s="2">
        <v>0</v>
      </c>
      <c r="AM222" s="3" t="s">
        <v>46</v>
      </c>
      <c r="AN222" s="4" t="s">
        <v>106</v>
      </c>
      <c r="AO222" s="4" t="s">
        <v>334</v>
      </c>
      <c r="AP222" s="4" t="s">
        <v>323</v>
      </c>
      <c r="AQ222" s="5" t="s">
        <v>711</v>
      </c>
      <c r="AR222" s="6">
        <v>5.5072367078140259</v>
      </c>
      <c r="AS222" s="6">
        <v>0.26401953158996111</v>
      </c>
      <c r="AT222" s="6">
        <v>20.859201872864123</v>
      </c>
      <c r="AU222" s="2">
        <v>0</v>
      </c>
      <c r="AV222" s="2">
        <v>0</v>
      </c>
      <c r="AW222" s="2">
        <v>0</v>
      </c>
      <c r="AX222" s="2" t="s">
        <v>4680</v>
      </c>
    </row>
    <row r="223" spans="2:50" ht="32.25" thickBot="1" x14ac:dyDescent="0.3">
      <c r="B223" s="3" t="s">
        <v>134</v>
      </c>
      <c r="C223" s="4" t="s">
        <v>59</v>
      </c>
      <c r="D223" s="4" t="s">
        <v>634</v>
      </c>
      <c r="E223" s="4" t="s">
        <v>308</v>
      </c>
      <c r="F223" s="5" t="s">
        <v>712</v>
      </c>
      <c r="G223" s="6">
        <v>3.4553201615390945</v>
      </c>
      <c r="H223" s="6">
        <v>1.2499357321093978</v>
      </c>
      <c r="I223" s="6">
        <v>2.7643982588671809</v>
      </c>
      <c r="J223" s="2">
        <v>0</v>
      </c>
      <c r="K223" s="2">
        <v>0</v>
      </c>
      <c r="L223" s="2">
        <v>0</v>
      </c>
      <c r="N223" s="3" t="s">
        <v>46</v>
      </c>
      <c r="O223" s="4" t="s">
        <v>104</v>
      </c>
      <c r="P223" s="4" t="s">
        <v>348</v>
      </c>
      <c r="Q223" s="4" t="s">
        <v>323</v>
      </c>
      <c r="R223" s="5" t="s">
        <v>713</v>
      </c>
      <c r="S223" s="6">
        <v>1.3444694451666022</v>
      </c>
      <c r="T223" s="6">
        <v>0.37050802189881021</v>
      </c>
      <c r="U223" s="6">
        <v>3.6287188554686445</v>
      </c>
      <c r="V223" s="2">
        <v>0</v>
      </c>
      <c r="W223" s="2">
        <v>0</v>
      </c>
      <c r="X223" s="2">
        <v>0</v>
      </c>
      <c r="Y223" s="2" t="s">
        <v>4612</v>
      </c>
      <c r="AA223" s="3" t="s">
        <v>134</v>
      </c>
      <c r="AB223" s="4" t="s">
        <v>221</v>
      </c>
      <c r="AC223" s="4" t="s">
        <v>634</v>
      </c>
      <c r="AD223" s="4" t="s">
        <v>305</v>
      </c>
      <c r="AE223" s="5" t="s">
        <v>1690</v>
      </c>
      <c r="AF223" s="6">
        <v>1.2135931789369516</v>
      </c>
      <c r="AG223" s="6">
        <v>0.88681364026390586</v>
      </c>
      <c r="AH223" s="6">
        <v>1.3684872715487326</v>
      </c>
      <c r="AI223" s="2">
        <v>0</v>
      </c>
      <c r="AJ223" s="2">
        <v>0</v>
      </c>
      <c r="AK223" s="2">
        <v>0</v>
      </c>
      <c r="AM223" s="3" t="s">
        <v>46</v>
      </c>
      <c r="AN223" s="4" t="s">
        <v>106</v>
      </c>
      <c r="AO223" s="4" t="s">
        <v>348</v>
      </c>
      <c r="AP223" s="4" t="s">
        <v>323</v>
      </c>
      <c r="AQ223" s="5" t="s">
        <v>714</v>
      </c>
      <c r="AR223" s="6">
        <v>5.5072367078140259</v>
      </c>
      <c r="AS223" s="6">
        <v>0.26401953158996111</v>
      </c>
      <c r="AT223" s="6">
        <v>20.859201872864123</v>
      </c>
      <c r="AU223" s="2">
        <v>0</v>
      </c>
      <c r="AV223" s="2">
        <v>0</v>
      </c>
      <c r="AW223" s="2">
        <v>0</v>
      </c>
      <c r="AX223" s="2" t="s">
        <v>4680</v>
      </c>
    </row>
    <row r="224" spans="2:50" ht="32.25" thickBot="1" x14ac:dyDescent="0.3">
      <c r="B224" s="3" t="s">
        <v>134</v>
      </c>
      <c r="C224" s="4" t="s">
        <v>59</v>
      </c>
      <c r="D224" s="4" t="s">
        <v>733</v>
      </c>
      <c r="E224" s="4" t="s">
        <v>308</v>
      </c>
      <c r="F224" s="5" t="s">
        <v>715</v>
      </c>
      <c r="G224" s="6">
        <v>3.2713478665659332</v>
      </c>
      <c r="H224" s="6">
        <v>1.2180398626538844</v>
      </c>
      <c r="I224" s="6">
        <v>2.6857477877926499</v>
      </c>
      <c r="J224" s="2">
        <v>5.9723185255763811E-2</v>
      </c>
      <c r="K224" s="2">
        <v>2.482770538704473E-3</v>
      </c>
      <c r="L224" s="2">
        <v>2.9901120857134802</v>
      </c>
      <c r="N224" s="3" t="s">
        <v>46</v>
      </c>
      <c r="O224" s="4" t="s">
        <v>104</v>
      </c>
      <c r="P224" s="4" t="s">
        <v>304</v>
      </c>
      <c r="Q224" s="4" t="s">
        <v>305</v>
      </c>
      <c r="R224" s="5" t="s">
        <v>716</v>
      </c>
      <c r="S224" s="6">
        <v>1.3444694451666022</v>
      </c>
      <c r="T224" s="6">
        <v>0.37050802189881021</v>
      </c>
      <c r="U224" s="6">
        <v>3.6287188554686445</v>
      </c>
      <c r="V224" s="2">
        <v>0</v>
      </c>
      <c r="W224" s="2">
        <v>0</v>
      </c>
      <c r="X224" s="2">
        <v>0</v>
      </c>
      <c r="Y224" s="2" t="s">
        <v>4612</v>
      </c>
      <c r="AA224" s="3" t="s">
        <v>134</v>
      </c>
      <c r="AB224" s="4" t="s">
        <v>223</v>
      </c>
      <c r="AC224" s="4" t="s">
        <v>634</v>
      </c>
      <c r="AD224" s="4" t="s">
        <v>305</v>
      </c>
      <c r="AE224" s="5" t="s">
        <v>395</v>
      </c>
      <c r="AF224" s="6">
        <v>1.4089099282542603</v>
      </c>
      <c r="AG224" s="6">
        <v>1.1670162557055814</v>
      </c>
      <c r="AH224" s="6">
        <v>1.2072753240291665</v>
      </c>
      <c r="AI224" s="2">
        <v>0</v>
      </c>
      <c r="AJ224" s="2">
        <v>0</v>
      </c>
      <c r="AK224" s="2">
        <v>0</v>
      </c>
      <c r="AM224" s="3" t="s">
        <v>46</v>
      </c>
      <c r="AN224" s="4" t="s">
        <v>106</v>
      </c>
      <c r="AO224" s="4" t="s">
        <v>304</v>
      </c>
      <c r="AP224" s="4" t="s">
        <v>305</v>
      </c>
      <c r="AQ224" s="5" t="s">
        <v>717</v>
      </c>
      <c r="AR224" s="6">
        <v>5.5072367078140259</v>
      </c>
      <c r="AS224" s="6">
        <v>0.26401953158996111</v>
      </c>
      <c r="AT224" s="6">
        <v>20.859201872864123</v>
      </c>
      <c r="AU224" s="2">
        <v>0</v>
      </c>
      <c r="AV224" s="2">
        <v>0</v>
      </c>
      <c r="AW224" s="2">
        <v>0</v>
      </c>
      <c r="AX224" s="2" t="s">
        <v>4680</v>
      </c>
    </row>
    <row r="225" spans="2:50" ht="32.25" thickBot="1" x14ac:dyDescent="0.3">
      <c r="B225" s="3" t="s">
        <v>134</v>
      </c>
      <c r="C225" s="4" t="s">
        <v>59</v>
      </c>
      <c r="D225" s="4" t="s">
        <v>805</v>
      </c>
      <c r="E225" s="4" t="s">
        <v>308</v>
      </c>
      <c r="F225" s="5" t="s">
        <v>718</v>
      </c>
      <c r="G225" s="6">
        <v>3.3474757713957923</v>
      </c>
      <c r="H225" s="6">
        <v>1.210923845961164</v>
      </c>
      <c r="I225" s="6">
        <v>2.7643982588671809</v>
      </c>
      <c r="J225" s="2">
        <v>0</v>
      </c>
      <c r="K225" s="2">
        <v>0</v>
      </c>
      <c r="L225" s="2">
        <v>0</v>
      </c>
      <c r="N225" s="3" t="s">
        <v>46</v>
      </c>
      <c r="O225" s="4" t="s">
        <v>104</v>
      </c>
      <c r="P225" s="4" t="s">
        <v>334</v>
      </c>
      <c r="Q225" s="4" t="s">
        <v>305</v>
      </c>
      <c r="R225" s="5" t="s">
        <v>719</v>
      </c>
      <c r="S225" s="6">
        <v>1.3444694451666022</v>
      </c>
      <c r="T225" s="6">
        <v>0.37050802189881021</v>
      </c>
      <c r="U225" s="6">
        <v>3.6287188554686445</v>
      </c>
      <c r="V225" s="2">
        <v>0</v>
      </c>
      <c r="W225" s="2">
        <v>0</v>
      </c>
      <c r="X225" s="2">
        <v>0</v>
      </c>
      <c r="Y225" s="2" t="s">
        <v>4612</v>
      </c>
      <c r="AA225" s="3" t="s">
        <v>134</v>
      </c>
      <c r="AB225" s="4" t="s">
        <v>225</v>
      </c>
      <c r="AC225" s="4" t="s">
        <v>634</v>
      </c>
      <c r="AD225" s="4" t="s">
        <v>323</v>
      </c>
      <c r="AE225" s="5" t="s">
        <v>2565</v>
      </c>
      <c r="AF225" s="6">
        <v>2.7792746022150614</v>
      </c>
      <c r="AG225" s="6">
        <v>0.58131646205393683</v>
      </c>
      <c r="AH225" s="6">
        <v>4.7810010272119037</v>
      </c>
      <c r="AI225" s="2">
        <v>11.404322109879967</v>
      </c>
      <c r="AJ225" s="2">
        <v>5.0961488732688451</v>
      </c>
      <c r="AK225" s="2">
        <v>76.353359130000001</v>
      </c>
      <c r="AM225" s="3" t="s">
        <v>46</v>
      </c>
      <c r="AN225" s="4" t="s">
        <v>106</v>
      </c>
      <c r="AO225" s="4" t="s">
        <v>334</v>
      </c>
      <c r="AP225" s="4" t="s">
        <v>305</v>
      </c>
      <c r="AQ225" s="5" t="s">
        <v>720</v>
      </c>
      <c r="AR225" s="6">
        <v>5.5072367078140259</v>
      </c>
      <c r="AS225" s="6">
        <v>0.26401953158996111</v>
      </c>
      <c r="AT225" s="6">
        <v>20.859201872864123</v>
      </c>
      <c r="AU225" s="2">
        <v>0</v>
      </c>
      <c r="AV225" s="2">
        <v>0</v>
      </c>
      <c r="AW225" s="2">
        <v>0</v>
      </c>
      <c r="AX225" s="2" t="s">
        <v>4680</v>
      </c>
    </row>
    <row r="226" spans="2:50" ht="32.25" thickBot="1" x14ac:dyDescent="0.3">
      <c r="B226" s="3" t="s">
        <v>134</v>
      </c>
      <c r="C226" s="4" t="s">
        <v>59</v>
      </c>
      <c r="D226" s="4" t="s">
        <v>870</v>
      </c>
      <c r="E226" s="4" t="s">
        <v>308</v>
      </c>
      <c r="F226" s="5" t="s">
        <v>721</v>
      </c>
      <c r="G226" s="6">
        <v>3.3186412456852508</v>
      </c>
      <c r="H226" s="6">
        <v>1.2180398626538844</v>
      </c>
      <c r="I226" s="6">
        <v>2.7245752355383037</v>
      </c>
      <c r="J226" s="2">
        <v>0</v>
      </c>
      <c r="K226" s="2">
        <v>0</v>
      </c>
      <c r="L226" s="2">
        <v>0</v>
      </c>
      <c r="N226" s="3" t="s">
        <v>46</v>
      </c>
      <c r="O226" s="4" t="s">
        <v>104</v>
      </c>
      <c r="P226" s="4" t="s">
        <v>348</v>
      </c>
      <c r="Q226" s="4" t="s">
        <v>305</v>
      </c>
      <c r="R226" s="5" t="s">
        <v>722</v>
      </c>
      <c r="S226" s="6">
        <v>1.3444694451666022</v>
      </c>
      <c r="T226" s="6">
        <v>0.37050802189881021</v>
      </c>
      <c r="U226" s="6">
        <v>3.6287188554686445</v>
      </c>
      <c r="V226" s="2">
        <v>0</v>
      </c>
      <c r="W226" s="2">
        <v>0</v>
      </c>
      <c r="X226" s="2">
        <v>0</v>
      </c>
      <c r="Y226" s="2" t="s">
        <v>4612</v>
      </c>
      <c r="AA226" s="3" t="s">
        <v>134</v>
      </c>
      <c r="AB226" s="4" t="s">
        <v>225</v>
      </c>
      <c r="AC226" s="4" t="s">
        <v>634</v>
      </c>
      <c r="AD226" s="4" t="s">
        <v>305</v>
      </c>
      <c r="AE226" s="5" t="s">
        <v>2591</v>
      </c>
      <c r="AF226" s="6">
        <v>2.7792746022150614</v>
      </c>
      <c r="AG226" s="6">
        <v>0.58131646205393683</v>
      </c>
      <c r="AH226" s="6">
        <v>4.7810010272119037</v>
      </c>
      <c r="AI226" s="2">
        <v>0.20549374028146961</v>
      </c>
      <c r="AJ226" s="2">
        <v>9.1827175952173642E-2</v>
      </c>
      <c r="AK226" s="2">
        <v>1.375806225</v>
      </c>
      <c r="AM226" s="3" t="s">
        <v>46</v>
      </c>
      <c r="AN226" s="4" t="s">
        <v>106</v>
      </c>
      <c r="AO226" s="4" t="s">
        <v>348</v>
      </c>
      <c r="AP226" s="4" t="s">
        <v>305</v>
      </c>
      <c r="AQ226" s="5" t="s">
        <v>723</v>
      </c>
      <c r="AR226" s="6">
        <v>5.5072367078140259</v>
      </c>
      <c r="AS226" s="6">
        <v>0.26401953158996111</v>
      </c>
      <c r="AT226" s="6">
        <v>20.859201872864123</v>
      </c>
      <c r="AU226" s="2">
        <v>0</v>
      </c>
      <c r="AV226" s="2">
        <v>0</v>
      </c>
      <c r="AW226" s="2">
        <v>0</v>
      </c>
      <c r="AX226" s="2" t="s">
        <v>4680</v>
      </c>
    </row>
    <row r="227" spans="2:50" ht="16.5" thickBot="1" x14ac:dyDescent="0.3">
      <c r="B227" s="3" t="s">
        <v>134</v>
      </c>
      <c r="C227" s="4" t="s">
        <v>59</v>
      </c>
      <c r="D227" s="4" t="s">
        <v>919</v>
      </c>
      <c r="E227" s="4" t="s">
        <v>308</v>
      </c>
      <c r="F227" s="5" t="s">
        <v>724</v>
      </c>
      <c r="G227" s="6">
        <v>3.2992531228285888</v>
      </c>
      <c r="H227" s="6">
        <v>1.2109238459611646</v>
      </c>
      <c r="I227" s="6">
        <v>2.7245752355383037</v>
      </c>
      <c r="J227" s="2">
        <v>0</v>
      </c>
      <c r="K227" s="2">
        <v>0</v>
      </c>
      <c r="L227" s="2">
        <v>0</v>
      </c>
      <c r="N227" s="3" t="s">
        <v>46</v>
      </c>
      <c r="O227" s="4" t="s">
        <v>4517</v>
      </c>
      <c r="P227" s="4" t="s">
        <v>304</v>
      </c>
      <c r="Q227" s="4" t="s">
        <v>323</v>
      </c>
      <c r="R227" s="5" t="s">
        <v>683</v>
      </c>
      <c r="S227" s="6">
        <v>3.0154528984450932</v>
      </c>
      <c r="T227" s="6">
        <v>0.37050802189881027</v>
      </c>
      <c r="U227" s="6">
        <v>8.1386980044082442</v>
      </c>
      <c r="V227" s="2">
        <v>0</v>
      </c>
      <c r="W227" s="2">
        <v>0</v>
      </c>
      <c r="X227" s="2">
        <v>0</v>
      </c>
      <c r="Y227" s="2" t="s">
        <v>4612</v>
      </c>
      <c r="AA227" s="3" t="s">
        <v>134</v>
      </c>
      <c r="AB227" s="4" t="s">
        <v>230</v>
      </c>
      <c r="AC227" s="4" t="s">
        <v>634</v>
      </c>
      <c r="AD227" s="4" t="s">
        <v>323</v>
      </c>
      <c r="AE227" s="5" t="s">
        <v>1065</v>
      </c>
      <c r="AF227" s="6">
        <v>3.3648156804031912</v>
      </c>
      <c r="AG227" s="6">
        <v>0.7487926118007816</v>
      </c>
      <c r="AH227" s="6">
        <v>4.4936550219307057</v>
      </c>
      <c r="AI227" s="2">
        <v>0</v>
      </c>
      <c r="AJ227" s="2">
        <v>0</v>
      </c>
      <c r="AK227" s="2">
        <v>0</v>
      </c>
      <c r="AM227" s="3" t="s">
        <v>46</v>
      </c>
      <c r="AN227" s="4" t="s">
        <v>4518</v>
      </c>
      <c r="AO227" s="4" t="s">
        <v>304</v>
      </c>
      <c r="AP227" s="4" t="s">
        <v>323</v>
      </c>
      <c r="AQ227" s="5" t="s">
        <v>725</v>
      </c>
      <c r="AR227" s="6">
        <v>0.21608799149117916</v>
      </c>
      <c r="AS227" s="6">
        <v>0.43157463321510392</v>
      </c>
      <c r="AT227" s="6">
        <v>0.50069669267025096</v>
      </c>
      <c r="AU227" s="2">
        <v>0</v>
      </c>
      <c r="AV227" s="2">
        <v>0</v>
      </c>
      <c r="AW227" s="2">
        <v>0</v>
      </c>
      <c r="AX227" s="2" t="s">
        <v>4613</v>
      </c>
    </row>
    <row r="228" spans="2:50" ht="16.5" thickBot="1" x14ac:dyDescent="0.3">
      <c r="B228" s="3" t="s">
        <v>134</v>
      </c>
      <c r="C228" s="4" t="s">
        <v>59</v>
      </c>
      <c r="D228" s="4" t="s">
        <v>976</v>
      </c>
      <c r="E228" s="4" t="s">
        <v>308</v>
      </c>
      <c r="F228" s="5" t="s">
        <v>726</v>
      </c>
      <c r="G228" s="6">
        <v>3.3671472755512171</v>
      </c>
      <c r="H228" s="6">
        <v>1.218039862653884</v>
      </c>
      <c r="I228" s="6">
        <v>2.7643982588671809</v>
      </c>
      <c r="J228" s="2">
        <v>0</v>
      </c>
      <c r="K228" s="2">
        <v>0</v>
      </c>
      <c r="L228" s="2">
        <v>0</v>
      </c>
      <c r="N228" s="3" t="s">
        <v>46</v>
      </c>
      <c r="O228" s="4" t="s">
        <v>4517</v>
      </c>
      <c r="P228" s="4" t="s">
        <v>334</v>
      </c>
      <c r="Q228" s="4" t="s">
        <v>323</v>
      </c>
      <c r="R228" s="5" t="s">
        <v>685</v>
      </c>
      <c r="S228" s="6">
        <v>3.0154528984450932</v>
      </c>
      <c r="T228" s="6">
        <v>0.37050802189881027</v>
      </c>
      <c r="U228" s="6">
        <v>8.1386980044082442</v>
      </c>
      <c r="V228" s="2">
        <v>0</v>
      </c>
      <c r="W228" s="2">
        <v>0</v>
      </c>
      <c r="X228" s="2">
        <v>0</v>
      </c>
      <c r="Y228" s="2" t="s">
        <v>4612</v>
      </c>
      <c r="AA228" s="3" t="s">
        <v>134</v>
      </c>
      <c r="AB228" s="4" t="s">
        <v>231</v>
      </c>
      <c r="AC228" s="4" t="s">
        <v>634</v>
      </c>
      <c r="AD228" s="4" t="s">
        <v>323</v>
      </c>
      <c r="AE228" s="5" t="s">
        <v>1197</v>
      </c>
      <c r="AF228" s="6">
        <v>1.280221606973744</v>
      </c>
      <c r="AG228" s="6">
        <v>0.65050729487470349</v>
      </c>
      <c r="AH228" s="6">
        <v>1.9680357423514088</v>
      </c>
      <c r="AI228" s="2">
        <v>0</v>
      </c>
      <c r="AJ228" s="2">
        <v>0</v>
      </c>
      <c r="AK228" s="2">
        <v>0</v>
      </c>
      <c r="AM228" s="3" t="s">
        <v>46</v>
      </c>
      <c r="AN228" s="4" t="s">
        <v>4518</v>
      </c>
      <c r="AO228" s="4" t="s">
        <v>334</v>
      </c>
      <c r="AP228" s="4" t="s">
        <v>323</v>
      </c>
      <c r="AQ228" s="5" t="s">
        <v>727</v>
      </c>
      <c r="AR228" s="6">
        <v>0.21608799149117916</v>
      </c>
      <c r="AS228" s="6">
        <v>0.43157463321510392</v>
      </c>
      <c r="AT228" s="6">
        <v>0.50069669267025096</v>
      </c>
      <c r="AU228" s="2">
        <v>0</v>
      </c>
      <c r="AV228" s="2">
        <v>0</v>
      </c>
      <c r="AW228" s="2">
        <v>0</v>
      </c>
      <c r="AX228" s="2" t="s">
        <v>4613</v>
      </c>
    </row>
    <row r="229" spans="2:50" ht="16.5" thickBot="1" x14ac:dyDescent="0.3">
      <c r="B229" s="3" t="s">
        <v>134</v>
      </c>
      <c r="C229" s="4" t="s">
        <v>59</v>
      </c>
      <c r="D229" s="4" t="s">
        <v>1021</v>
      </c>
      <c r="E229" s="4" t="s">
        <v>308</v>
      </c>
      <c r="F229" s="5" t="s">
        <v>728</v>
      </c>
      <c r="G229" s="6">
        <v>3.3671472755512171</v>
      </c>
      <c r="H229" s="6">
        <v>1.218039862653884</v>
      </c>
      <c r="I229" s="6">
        <v>2.7643982588671809</v>
      </c>
      <c r="J229" s="2">
        <v>0.41792654408400048</v>
      </c>
      <c r="K229" s="2">
        <v>0.1674698866129635</v>
      </c>
      <c r="L229" s="2">
        <v>21.256737421949296</v>
      </c>
      <c r="N229" s="3" t="s">
        <v>46</v>
      </c>
      <c r="O229" s="4" t="s">
        <v>4517</v>
      </c>
      <c r="P229" s="4" t="s">
        <v>348</v>
      </c>
      <c r="Q229" s="4" t="s">
        <v>323</v>
      </c>
      <c r="R229" s="5" t="s">
        <v>687</v>
      </c>
      <c r="S229" s="6">
        <v>3.0154528984450932</v>
      </c>
      <c r="T229" s="6">
        <v>0.37050802189881027</v>
      </c>
      <c r="U229" s="6">
        <v>8.1386980044082442</v>
      </c>
      <c r="V229" s="2">
        <v>0</v>
      </c>
      <c r="W229" s="2">
        <v>0</v>
      </c>
      <c r="X229" s="2">
        <v>0</v>
      </c>
      <c r="Y229" s="2" t="s">
        <v>4612</v>
      </c>
      <c r="AA229" s="3" t="s">
        <v>134</v>
      </c>
      <c r="AB229" s="4" t="s">
        <v>230</v>
      </c>
      <c r="AC229" s="4" t="s">
        <v>634</v>
      </c>
      <c r="AD229" s="4" t="s">
        <v>305</v>
      </c>
      <c r="AE229" s="5" t="s">
        <v>1092</v>
      </c>
      <c r="AF229" s="6">
        <v>3.3648156804031912</v>
      </c>
      <c r="AG229" s="6">
        <v>0.7487926118007816</v>
      </c>
      <c r="AH229" s="6">
        <v>4.4936550219307057</v>
      </c>
      <c r="AI229" s="2">
        <v>0</v>
      </c>
      <c r="AJ229" s="2">
        <v>0</v>
      </c>
      <c r="AK229" s="2">
        <v>0</v>
      </c>
      <c r="AM229" s="3" t="s">
        <v>46</v>
      </c>
      <c r="AN229" s="4" t="s">
        <v>4518</v>
      </c>
      <c r="AO229" s="4" t="s">
        <v>348</v>
      </c>
      <c r="AP229" s="4" t="s">
        <v>323</v>
      </c>
      <c r="AQ229" s="5" t="s">
        <v>729</v>
      </c>
      <c r="AR229" s="6">
        <v>0.21608799149117916</v>
      </c>
      <c r="AS229" s="6">
        <v>0.43157463321510392</v>
      </c>
      <c r="AT229" s="6">
        <v>0.50069669267025096</v>
      </c>
      <c r="AU229" s="2">
        <v>0</v>
      </c>
      <c r="AV229" s="2">
        <v>0</v>
      </c>
      <c r="AW229" s="2">
        <v>0</v>
      </c>
      <c r="AX229" s="2" t="s">
        <v>4613</v>
      </c>
    </row>
    <row r="230" spans="2:50" ht="16.5" thickBot="1" x14ac:dyDescent="0.3">
      <c r="B230" s="3" t="s">
        <v>134</v>
      </c>
      <c r="C230" s="4" t="s">
        <v>59</v>
      </c>
      <c r="D230" s="4" t="s">
        <v>1076</v>
      </c>
      <c r="E230" s="4" t="s">
        <v>308</v>
      </c>
      <c r="F230" s="5" t="s">
        <v>730</v>
      </c>
      <c r="G230" s="6">
        <v>3.5063892701849606</v>
      </c>
      <c r="H230" s="6">
        <v>1.249935732109398</v>
      </c>
      <c r="I230" s="6">
        <v>2.8052556464383649</v>
      </c>
      <c r="J230" s="2">
        <v>0</v>
      </c>
      <c r="K230" s="2">
        <v>0</v>
      </c>
      <c r="L230" s="2">
        <v>0</v>
      </c>
      <c r="N230" s="3" t="s">
        <v>46</v>
      </c>
      <c r="O230" s="4" t="s">
        <v>4517</v>
      </c>
      <c r="P230" s="4" t="s">
        <v>304</v>
      </c>
      <c r="Q230" s="4" t="s">
        <v>305</v>
      </c>
      <c r="R230" s="5" t="s">
        <v>689</v>
      </c>
      <c r="S230" s="6">
        <v>3.0154528984450932</v>
      </c>
      <c r="T230" s="6">
        <v>0.37050802189881027</v>
      </c>
      <c r="U230" s="6">
        <v>8.1386980044082442</v>
      </c>
      <c r="V230" s="2">
        <v>0</v>
      </c>
      <c r="W230" s="2">
        <v>0</v>
      </c>
      <c r="X230" s="2">
        <v>0</v>
      </c>
      <c r="Y230" s="2" t="s">
        <v>4612</v>
      </c>
      <c r="AA230" s="3" t="s">
        <v>134</v>
      </c>
      <c r="AB230" s="4" t="s">
        <v>231</v>
      </c>
      <c r="AC230" s="4" t="s">
        <v>634</v>
      </c>
      <c r="AD230" s="4" t="s">
        <v>305</v>
      </c>
      <c r="AE230" s="5" t="s">
        <v>1224</v>
      </c>
      <c r="AF230" s="6">
        <v>1.280221606973744</v>
      </c>
      <c r="AG230" s="6">
        <v>0.65050729487470349</v>
      </c>
      <c r="AH230" s="6">
        <v>1.9680357423514088</v>
      </c>
      <c r="AI230" s="2">
        <v>0</v>
      </c>
      <c r="AJ230" s="2">
        <v>0</v>
      </c>
      <c r="AK230" s="2">
        <v>0</v>
      </c>
      <c r="AM230" s="3" t="s">
        <v>46</v>
      </c>
      <c r="AN230" s="4" t="s">
        <v>4518</v>
      </c>
      <c r="AO230" s="4" t="s">
        <v>304</v>
      </c>
      <c r="AP230" s="4" t="s">
        <v>305</v>
      </c>
      <c r="AQ230" s="5" t="s">
        <v>731</v>
      </c>
      <c r="AR230" s="6">
        <v>0.21608799149117916</v>
      </c>
      <c r="AS230" s="6">
        <v>0.43157463321510392</v>
      </c>
      <c r="AT230" s="6">
        <v>0.50069669267025096</v>
      </c>
      <c r="AU230" s="2">
        <v>0</v>
      </c>
      <c r="AV230" s="2">
        <v>0</v>
      </c>
      <c r="AW230" s="2">
        <v>0</v>
      </c>
      <c r="AX230" s="2" t="s">
        <v>4613</v>
      </c>
    </row>
    <row r="231" spans="2:50" ht="32.25" thickBot="1" x14ac:dyDescent="0.3">
      <c r="B231" s="3" t="s">
        <v>134</v>
      </c>
      <c r="C231" s="4" t="s">
        <v>59</v>
      </c>
      <c r="D231" s="4" t="s">
        <v>1144</v>
      </c>
      <c r="E231" s="4" t="s">
        <v>308</v>
      </c>
      <c r="F231" s="5" t="s">
        <v>732</v>
      </c>
      <c r="G231" s="6">
        <v>3.4553201615390945</v>
      </c>
      <c r="H231" s="6">
        <v>1.2499357321093978</v>
      </c>
      <c r="I231" s="6">
        <v>2.7643982588671809</v>
      </c>
      <c r="J231" s="2">
        <v>2.6986286235439021</v>
      </c>
      <c r="K231" s="2">
        <v>3.0416937601972782E-2</v>
      </c>
      <c r="L231" s="2">
        <v>13.289173006343718</v>
      </c>
      <c r="N231" s="3" t="s">
        <v>46</v>
      </c>
      <c r="O231" s="4" t="s">
        <v>4517</v>
      </c>
      <c r="P231" s="4" t="s">
        <v>334</v>
      </c>
      <c r="Q231" s="4" t="s">
        <v>305</v>
      </c>
      <c r="R231" s="5" t="s">
        <v>691</v>
      </c>
      <c r="S231" s="6">
        <v>3.0154528984450932</v>
      </c>
      <c r="T231" s="6">
        <v>0.37050802189881027</v>
      </c>
      <c r="U231" s="6">
        <v>8.1386980044082442</v>
      </c>
      <c r="V231" s="2">
        <v>0</v>
      </c>
      <c r="W231" s="2">
        <v>0</v>
      </c>
      <c r="X231" s="2">
        <v>0</v>
      </c>
      <c r="Y231" s="2" t="s">
        <v>4612</v>
      </c>
      <c r="AA231" s="3" t="s">
        <v>134</v>
      </c>
      <c r="AB231" s="4" t="s">
        <v>138</v>
      </c>
      <c r="AC231" s="4" t="s">
        <v>733</v>
      </c>
      <c r="AD231" s="4" t="s">
        <v>305</v>
      </c>
      <c r="AE231" s="5" t="s">
        <v>4387</v>
      </c>
      <c r="AF231" s="6">
        <v>1.1517305455067337</v>
      </c>
      <c r="AG231" s="6">
        <v>0.56282954351351344</v>
      </c>
      <c r="AH231" s="6">
        <v>2.0463221214667473</v>
      </c>
      <c r="AI231" s="2">
        <v>0</v>
      </c>
      <c r="AJ231" s="2">
        <v>0</v>
      </c>
      <c r="AK231" s="2">
        <v>0</v>
      </c>
      <c r="AM231" s="3" t="s">
        <v>46</v>
      </c>
      <c r="AN231" s="4" t="s">
        <v>4518</v>
      </c>
      <c r="AO231" s="4" t="s">
        <v>334</v>
      </c>
      <c r="AP231" s="4" t="s">
        <v>305</v>
      </c>
      <c r="AQ231" s="5" t="s">
        <v>734</v>
      </c>
      <c r="AR231" s="6">
        <v>0.21608799149117916</v>
      </c>
      <c r="AS231" s="6">
        <v>0.43157463321510392</v>
      </c>
      <c r="AT231" s="6">
        <v>0.50069669267025096</v>
      </c>
      <c r="AU231" s="2">
        <v>0</v>
      </c>
      <c r="AV231" s="2">
        <v>0</v>
      </c>
      <c r="AW231" s="2">
        <v>0</v>
      </c>
      <c r="AX231" s="2" t="s">
        <v>4613</v>
      </c>
    </row>
    <row r="232" spans="2:50" ht="32.25" thickBot="1" x14ac:dyDescent="0.3">
      <c r="B232" s="3" t="s">
        <v>134</v>
      </c>
      <c r="C232" s="4" t="s">
        <v>59</v>
      </c>
      <c r="D232" s="4" t="s">
        <v>1206</v>
      </c>
      <c r="E232" s="4" t="s">
        <v>308</v>
      </c>
      <c r="F232" s="5" t="s">
        <v>735</v>
      </c>
      <c r="G232" s="6">
        <v>3.4679887586936204</v>
      </c>
      <c r="H232" s="6">
        <v>1.2180398626538844</v>
      </c>
      <c r="I232" s="6">
        <v>2.8471882284193164</v>
      </c>
      <c r="J232" s="2">
        <v>0</v>
      </c>
      <c r="K232" s="2">
        <v>0</v>
      </c>
      <c r="L232" s="2">
        <v>0</v>
      </c>
      <c r="N232" s="3" t="s">
        <v>46</v>
      </c>
      <c r="O232" s="4" t="s">
        <v>4517</v>
      </c>
      <c r="P232" s="4" t="s">
        <v>348</v>
      </c>
      <c r="Q232" s="4" t="s">
        <v>305</v>
      </c>
      <c r="R232" s="5" t="s">
        <v>693</v>
      </c>
      <c r="S232" s="6">
        <v>3.0154528984450932</v>
      </c>
      <c r="T232" s="6">
        <v>0.37050802189881027</v>
      </c>
      <c r="U232" s="6">
        <v>8.1386980044082442</v>
      </c>
      <c r="V232" s="2">
        <v>0</v>
      </c>
      <c r="W232" s="2">
        <v>0</v>
      </c>
      <c r="X232" s="2">
        <v>0</v>
      </c>
      <c r="Y232" s="2" t="s">
        <v>4612</v>
      </c>
      <c r="AA232" s="3" t="s">
        <v>134</v>
      </c>
      <c r="AB232" s="4" t="s">
        <v>139</v>
      </c>
      <c r="AC232" s="4" t="s">
        <v>733</v>
      </c>
      <c r="AD232" s="4" t="s">
        <v>305</v>
      </c>
      <c r="AE232" s="5" t="s">
        <v>4361</v>
      </c>
      <c r="AF232" s="6">
        <v>1.7746261591537198</v>
      </c>
      <c r="AG232" s="6">
        <v>0.56282954351351333</v>
      </c>
      <c r="AH232" s="6">
        <v>3.1530437227503354</v>
      </c>
      <c r="AI232" s="2">
        <v>7.5983388635167336E-5</v>
      </c>
      <c r="AJ232" s="2">
        <v>6.3645599835015051E-5</v>
      </c>
      <c r="AK232" s="2">
        <v>5.8604226449999997E-4</v>
      </c>
      <c r="AM232" s="3" t="s">
        <v>46</v>
      </c>
      <c r="AN232" s="4" t="s">
        <v>4518</v>
      </c>
      <c r="AO232" s="4" t="s">
        <v>348</v>
      </c>
      <c r="AP232" s="4" t="s">
        <v>305</v>
      </c>
      <c r="AQ232" s="5" t="s">
        <v>736</v>
      </c>
      <c r="AR232" s="6">
        <v>0.21608799149117916</v>
      </c>
      <c r="AS232" s="6">
        <v>0.43157463321510392</v>
      </c>
      <c r="AT232" s="6">
        <v>0.50069669267025096</v>
      </c>
      <c r="AU232" s="2">
        <v>0</v>
      </c>
      <c r="AV232" s="2">
        <v>0</v>
      </c>
      <c r="AW232" s="2">
        <v>0</v>
      </c>
      <c r="AX232" s="2" t="s">
        <v>4613</v>
      </c>
    </row>
    <row r="233" spans="2:50" ht="32.25" thickBot="1" x14ac:dyDescent="0.3">
      <c r="B233" s="3" t="s">
        <v>134</v>
      </c>
      <c r="C233" s="4" t="s">
        <v>211</v>
      </c>
      <c r="D233" s="4" t="s">
        <v>452</v>
      </c>
      <c r="E233" s="4" t="s">
        <v>308</v>
      </c>
      <c r="F233" s="5" t="s">
        <v>737</v>
      </c>
      <c r="G233" s="6">
        <v>3.0857313737605776</v>
      </c>
      <c r="H233" s="6">
        <v>1.2547199350203757</v>
      </c>
      <c r="I233" s="6">
        <v>2.4592989141520798</v>
      </c>
      <c r="J233" s="2">
        <v>0.1411761743947649</v>
      </c>
      <c r="K233" s="2">
        <v>0.79482186184252623</v>
      </c>
      <c r="L233" s="2">
        <v>1.3559682519403</v>
      </c>
      <c r="N233" s="3" t="s">
        <v>46</v>
      </c>
      <c r="O233" s="4" t="s">
        <v>336</v>
      </c>
      <c r="P233" s="4" t="s">
        <v>304</v>
      </c>
      <c r="Q233" s="4" t="s">
        <v>323</v>
      </c>
      <c r="R233" s="5" t="s">
        <v>738</v>
      </c>
      <c r="S233" s="6">
        <v>1.4286409671144271</v>
      </c>
      <c r="T233" s="6">
        <v>0.37050802189881044</v>
      </c>
      <c r="U233" s="6">
        <v>3.8558975316993376</v>
      </c>
      <c r="V233" s="2">
        <v>0</v>
      </c>
      <c r="W233" s="2">
        <v>0</v>
      </c>
      <c r="X233" s="2">
        <v>0</v>
      </c>
      <c r="Y233" s="2" t="s">
        <v>4612</v>
      </c>
      <c r="AA233" s="3" t="s">
        <v>134</v>
      </c>
      <c r="AB233" s="4" t="s">
        <v>138</v>
      </c>
      <c r="AC233" s="4" t="s">
        <v>733</v>
      </c>
      <c r="AD233" s="4" t="s">
        <v>308</v>
      </c>
      <c r="AE233" s="5" t="s">
        <v>4374</v>
      </c>
      <c r="AF233" s="6">
        <v>1.1517305455067337</v>
      </c>
      <c r="AG233" s="6">
        <v>0.56282954351351344</v>
      </c>
      <c r="AH233" s="6">
        <v>2.0463221214667473</v>
      </c>
      <c r="AI233" s="2">
        <v>0</v>
      </c>
      <c r="AJ233" s="2">
        <v>0</v>
      </c>
      <c r="AK233" s="2">
        <v>0</v>
      </c>
      <c r="AM233" s="3" t="s">
        <v>46</v>
      </c>
      <c r="AN233" s="4" t="s">
        <v>4519</v>
      </c>
      <c r="AO233" s="4" t="s">
        <v>304</v>
      </c>
      <c r="AP233" s="4" t="s">
        <v>323</v>
      </c>
      <c r="AQ233" s="5" t="s">
        <v>739</v>
      </c>
      <c r="AR233" s="6">
        <v>0.22943308826439654</v>
      </c>
      <c r="AS233" s="6">
        <v>0.26745863727882441</v>
      </c>
      <c r="AT233" s="6">
        <v>0.85782643102758949</v>
      </c>
      <c r="AU233" s="2">
        <v>0</v>
      </c>
      <c r="AV233" s="2">
        <v>0</v>
      </c>
      <c r="AW233" s="2">
        <v>0</v>
      </c>
      <c r="AX233" s="2" t="s">
        <v>4613</v>
      </c>
    </row>
    <row r="234" spans="2:50" ht="32.25" thickBot="1" x14ac:dyDescent="0.3">
      <c r="B234" s="3" t="s">
        <v>134</v>
      </c>
      <c r="C234" s="4" t="s">
        <v>211</v>
      </c>
      <c r="D234" s="4" t="s">
        <v>634</v>
      </c>
      <c r="E234" s="4" t="s">
        <v>308</v>
      </c>
      <c r="F234" s="5" t="s">
        <v>740</v>
      </c>
      <c r="G234" s="6">
        <v>1.4017232267982187</v>
      </c>
      <c r="H234" s="6">
        <v>1.2547199350203759</v>
      </c>
      <c r="I234" s="6">
        <v>1.117160242437254</v>
      </c>
      <c r="J234" s="2">
        <v>0.11830597136103968</v>
      </c>
      <c r="K234" s="2">
        <v>0.66606261876265327</v>
      </c>
      <c r="L234" s="2">
        <v>1.1363046340379999</v>
      </c>
      <c r="N234" s="3" t="s">
        <v>46</v>
      </c>
      <c r="O234" s="4" t="s">
        <v>336</v>
      </c>
      <c r="P234" s="4" t="s">
        <v>334</v>
      </c>
      <c r="Q234" s="4" t="s">
        <v>323</v>
      </c>
      <c r="R234" s="5" t="s">
        <v>741</v>
      </c>
      <c r="S234" s="6">
        <v>1.4286409671144271</v>
      </c>
      <c r="T234" s="6">
        <v>0.37050802189881044</v>
      </c>
      <c r="U234" s="6">
        <v>3.8558975316993376</v>
      </c>
      <c r="V234" s="2">
        <v>0</v>
      </c>
      <c r="W234" s="2">
        <v>0</v>
      </c>
      <c r="X234" s="2">
        <v>0</v>
      </c>
      <c r="Y234" s="2" t="s">
        <v>4612</v>
      </c>
      <c r="AA234" s="3" t="s">
        <v>134</v>
      </c>
      <c r="AB234" s="4" t="s">
        <v>139</v>
      </c>
      <c r="AC234" s="4" t="s">
        <v>733</v>
      </c>
      <c r="AD234" s="4" t="s">
        <v>308</v>
      </c>
      <c r="AE234" s="5" t="s">
        <v>4348</v>
      </c>
      <c r="AF234" s="6">
        <v>1.7746261591537198</v>
      </c>
      <c r="AG234" s="6">
        <v>0.56282954351351333</v>
      </c>
      <c r="AH234" s="6">
        <v>3.1530437227503354</v>
      </c>
      <c r="AI234" s="2">
        <v>1.0542158587657005E-3</v>
      </c>
      <c r="AJ234" s="2">
        <v>8.8303775196035979E-4</v>
      </c>
      <c r="AK234" s="2">
        <v>8.130922564E-3</v>
      </c>
      <c r="AM234" s="3" t="s">
        <v>46</v>
      </c>
      <c r="AN234" s="4" t="s">
        <v>4519</v>
      </c>
      <c r="AO234" s="4" t="s">
        <v>334</v>
      </c>
      <c r="AP234" s="4" t="s">
        <v>323</v>
      </c>
      <c r="AQ234" s="5" t="s">
        <v>742</v>
      </c>
      <c r="AR234" s="6">
        <v>0.22943308826439654</v>
      </c>
      <c r="AS234" s="6">
        <v>0.26745863727882441</v>
      </c>
      <c r="AT234" s="6">
        <v>0.85782643102758949</v>
      </c>
      <c r="AU234" s="2">
        <v>0</v>
      </c>
      <c r="AV234" s="2">
        <v>0</v>
      </c>
      <c r="AW234" s="2">
        <v>0</v>
      </c>
      <c r="AX234" s="2" t="s">
        <v>4613</v>
      </c>
    </row>
    <row r="235" spans="2:50" ht="16.5" thickBot="1" x14ac:dyDescent="0.3">
      <c r="B235" s="3" t="s">
        <v>134</v>
      </c>
      <c r="C235" s="4" t="s">
        <v>211</v>
      </c>
      <c r="D235" s="4" t="s">
        <v>919</v>
      </c>
      <c r="E235" s="4" t="s">
        <v>308</v>
      </c>
      <c r="F235" s="5" t="s">
        <v>743</v>
      </c>
      <c r="G235" s="6">
        <v>5.0285200727098323</v>
      </c>
      <c r="H235" s="6">
        <v>1.2547199350203755</v>
      </c>
      <c r="I235" s="6">
        <v>4.0076832545329513</v>
      </c>
      <c r="J235" s="2">
        <v>1.1758184709569943</v>
      </c>
      <c r="K235" s="2">
        <v>6.619857991487879</v>
      </c>
      <c r="L235" s="2">
        <v>11.2934956872</v>
      </c>
      <c r="N235" s="3" t="s">
        <v>46</v>
      </c>
      <c r="O235" s="4" t="s">
        <v>336</v>
      </c>
      <c r="P235" s="4" t="s">
        <v>348</v>
      </c>
      <c r="Q235" s="4" t="s">
        <v>323</v>
      </c>
      <c r="R235" s="5" t="s">
        <v>744</v>
      </c>
      <c r="S235" s="6">
        <v>1.4286409671144271</v>
      </c>
      <c r="T235" s="6">
        <v>0.37050802189881044</v>
      </c>
      <c r="U235" s="6">
        <v>3.8558975316993376</v>
      </c>
      <c r="V235" s="2">
        <v>0</v>
      </c>
      <c r="W235" s="2">
        <v>0</v>
      </c>
      <c r="X235" s="2">
        <v>0</v>
      </c>
      <c r="Y235" s="2" t="s">
        <v>4612</v>
      </c>
      <c r="AA235" s="3" t="s">
        <v>134</v>
      </c>
      <c r="AB235" s="4" t="s">
        <v>158</v>
      </c>
      <c r="AC235" s="4" t="s">
        <v>733</v>
      </c>
      <c r="AD235" s="4" t="s">
        <v>305</v>
      </c>
      <c r="AE235" s="5" t="s">
        <v>3490</v>
      </c>
      <c r="AF235" s="6">
        <v>4.141800543216581</v>
      </c>
      <c r="AG235" s="6">
        <v>0.72992570969357129</v>
      </c>
      <c r="AH235" s="6">
        <v>5.6742768314810315</v>
      </c>
      <c r="AI235" s="2">
        <v>1.1058877891288992E-2</v>
      </c>
      <c r="AJ235" s="2">
        <v>4.2325517653637605E-4</v>
      </c>
      <c r="AK235" s="2">
        <v>5.3042717889482005E-2</v>
      </c>
      <c r="AM235" s="3" t="s">
        <v>46</v>
      </c>
      <c r="AN235" s="4" t="s">
        <v>4519</v>
      </c>
      <c r="AO235" s="4" t="s">
        <v>348</v>
      </c>
      <c r="AP235" s="4" t="s">
        <v>323</v>
      </c>
      <c r="AQ235" s="5" t="s">
        <v>745</v>
      </c>
      <c r="AR235" s="6">
        <v>0.22943308826439654</v>
      </c>
      <c r="AS235" s="6">
        <v>0.26745863727882441</v>
      </c>
      <c r="AT235" s="6">
        <v>0.85782643102758949</v>
      </c>
      <c r="AU235" s="2">
        <v>0</v>
      </c>
      <c r="AV235" s="2">
        <v>0</v>
      </c>
      <c r="AW235" s="2">
        <v>0</v>
      </c>
      <c r="AX235" s="2" t="s">
        <v>4613</v>
      </c>
    </row>
    <row r="236" spans="2:50" ht="16.5" thickBot="1" x14ac:dyDescent="0.3">
      <c r="B236" s="3" t="s">
        <v>134</v>
      </c>
      <c r="C236" s="4" t="s">
        <v>211</v>
      </c>
      <c r="D236" s="4" t="s">
        <v>976</v>
      </c>
      <c r="E236" s="4" t="s">
        <v>308</v>
      </c>
      <c r="F236" s="5" t="s">
        <v>746</v>
      </c>
      <c r="G236" s="6">
        <v>4.5616741742401103</v>
      </c>
      <c r="H236" s="6">
        <v>1.2547199350203757</v>
      </c>
      <c r="I236" s="6">
        <v>3.6356114595134987</v>
      </c>
      <c r="J236" s="2">
        <v>8.1825325507164662E-2</v>
      </c>
      <c r="K236" s="2">
        <v>0.46067658260533695</v>
      </c>
      <c r="L236" s="2">
        <v>0.78591549932600002</v>
      </c>
      <c r="N236" s="3" t="s">
        <v>46</v>
      </c>
      <c r="O236" s="4" t="s">
        <v>336</v>
      </c>
      <c r="P236" s="4" t="s">
        <v>304</v>
      </c>
      <c r="Q236" s="4" t="s">
        <v>305</v>
      </c>
      <c r="R236" s="5" t="s">
        <v>747</v>
      </c>
      <c r="S236" s="6">
        <v>1.4286409671144271</v>
      </c>
      <c r="T236" s="6">
        <v>0.37050802189881044</v>
      </c>
      <c r="U236" s="6">
        <v>3.8558975316993376</v>
      </c>
      <c r="V236" s="2">
        <v>0</v>
      </c>
      <c r="W236" s="2">
        <v>0</v>
      </c>
      <c r="X236" s="2">
        <v>0</v>
      </c>
      <c r="Y236" s="2" t="s">
        <v>4612</v>
      </c>
      <c r="AA236" s="3" t="s">
        <v>134</v>
      </c>
      <c r="AB236" s="4" t="s">
        <v>158</v>
      </c>
      <c r="AC236" s="4" t="s">
        <v>733</v>
      </c>
      <c r="AD236" s="4" t="s">
        <v>308</v>
      </c>
      <c r="AE236" s="5" t="s">
        <v>3468</v>
      </c>
      <c r="AF236" s="6">
        <v>4.141800543216581</v>
      </c>
      <c r="AG236" s="6">
        <v>0.72992570969357129</v>
      </c>
      <c r="AH236" s="6">
        <v>5.6742768314810315</v>
      </c>
      <c r="AI236" s="2">
        <v>7.0299044507505695E-2</v>
      </c>
      <c r="AJ236" s="2">
        <v>2.7681923500819283E-3</v>
      </c>
      <c r="AK236" s="2">
        <v>0.33710613891563007</v>
      </c>
      <c r="AM236" s="3" t="s">
        <v>46</v>
      </c>
      <c r="AN236" s="4" t="s">
        <v>4519</v>
      </c>
      <c r="AO236" s="4" t="s">
        <v>304</v>
      </c>
      <c r="AP236" s="4" t="s">
        <v>305</v>
      </c>
      <c r="AQ236" s="5" t="s">
        <v>748</v>
      </c>
      <c r="AR236" s="6">
        <v>0.22956145322148575</v>
      </c>
      <c r="AS236" s="6">
        <v>0.26760827705727636</v>
      </c>
      <c r="AT236" s="6">
        <v>0.85782643102758949</v>
      </c>
      <c r="AU236" s="2">
        <v>0</v>
      </c>
      <c r="AV236" s="2">
        <v>0</v>
      </c>
      <c r="AW236" s="2">
        <v>0</v>
      </c>
      <c r="AX236" s="2" t="s">
        <v>4613</v>
      </c>
    </row>
    <row r="237" spans="2:50" ht="16.5" thickBot="1" x14ac:dyDescent="0.3">
      <c r="B237" s="3" t="s">
        <v>134</v>
      </c>
      <c r="C237" s="4" t="s">
        <v>211</v>
      </c>
      <c r="D237" s="4" t="s">
        <v>1021</v>
      </c>
      <c r="E237" s="4" t="s">
        <v>308</v>
      </c>
      <c r="F237" s="5" t="s">
        <v>749</v>
      </c>
      <c r="G237" s="6">
        <v>4.7793248526907073</v>
      </c>
      <c r="H237" s="6">
        <v>1.2547199350203755</v>
      </c>
      <c r="I237" s="6">
        <v>3.8090770053901277</v>
      </c>
      <c r="J237" s="2">
        <v>1.7774063971382807</v>
      </c>
      <c r="K237" s="2">
        <v>10.006798015888521</v>
      </c>
      <c r="L237" s="2">
        <v>17.071624554549999</v>
      </c>
      <c r="N237" s="3" t="s">
        <v>46</v>
      </c>
      <c r="O237" s="4" t="s">
        <v>336</v>
      </c>
      <c r="P237" s="4" t="s">
        <v>334</v>
      </c>
      <c r="Q237" s="4" t="s">
        <v>305</v>
      </c>
      <c r="R237" s="5" t="s">
        <v>750</v>
      </c>
      <c r="S237" s="6">
        <v>1.4286409671144271</v>
      </c>
      <c r="T237" s="6">
        <v>0.37050802189881044</v>
      </c>
      <c r="U237" s="6">
        <v>3.8558975316993376</v>
      </c>
      <c r="V237" s="2">
        <v>0</v>
      </c>
      <c r="W237" s="2">
        <v>0</v>
      </c>
      <c r="X237" s="2">
        <v>0</v>
      </c>
      <c r="Y237" s="2" t="s">
        <v>4612</v>
      </c>
      <c r="AA237" s="3" t="s">
        <v>134</v>
      </c>
      <c r="AB237" s="4" t="s">
        <v>239</v>
      </c>
      <c r="AC237" s="4" t="s">
        <v>733</v>
      </c>
      <c r="AD237" s="4" t="s">
        <v>305</v>
      </c>
      <c r="AE237" s="5" t="s">
        <v>686</v>
      </c>
      <c r="AF237" s="6">
        <v>2.4644980211573713</v>
      </c>
      <c r="AG237" s="6">
        <v>9999</v>
      </c>
      <c r="AH237" s="6">
        <v>9999</v>
      </c>
      <c r="AI237" s="2">
        <v>0</v>
      </c>
      <c r="AJ237" s="2">
        <v>0</v>
      </c>
      <c r="AK237" s="2">
        <v>0</v>
      </c>
      <c r="AM237" s="3" t="s">
        <v>46</v>
      </c>
      <c r="AN237" s="4" t="s">
        <v>4519</v>
      </c>
      <c r="AO237" s="4" t="s">
        <v>334</v>
      </c>
      <c r="AP237" s="4" t="s">
        <v>305</v>
      </c>
      <c r="AQ237" s="5" t="s">
        <v>751</v>
      </c>
      <c r="AR237" s="6">
        <v>0.22956145322148575</v>
      </c>
      <c r="AS237" s="6">
        <v>0.26760827705727636</v>
      </c>
      <c r="AT237" s="6">
        <v>0.85782643102758949</v>
      </c>
      <c r="AU237" s="2">
        <v>0</v>
      </c>
      <c r="AV237" s="2">
        <v>0</v>
      </c>
      <c r="AW237" s="2">
        <v>0</v>
      </c>
      <c r="AX237" s="2" t="s">
        <v>4613</v>
      </c>
    </row>
    <row r="238" spans="2:50" ht="16.5" thickBot="1" x14ac:dyDescent="0.3">
      <c r="B238" s="3" t="s">
        <v>134</v>
      </c>
      <c r="C238" s="4" t="s">
        <v>211</v>
      </c>
      <c r="D238" s="4" t="s">
        <v>1076</v>
      </c>
      <c r="E238" s="4" t="s">
        <v>308</v>
      </c>
      <c r="F238" s="5" t="s">
        <v>752</v>
      </c>
      <c r="G238" s="6">
        <v>1.5112302478865682</v>
      </c>
      <c r="H238" s="6">
        <v>1.2547199350203757</v>
      </c>
      <c r="I238" s="6">
        <v>1.2044363094159549</v>
      </c>
      <c r="J238" s="2">
        <v>0.2648570771685167</v>
      </c>
      <c r="K238" s="2">
        <v>1.491145344458749</v>
      </c>
      <c r="L238" s="2">
        <v>2.543898001783</v>
      </c>
      <c r="N238" s="3" t="s">
        <v>46</v>
      </c>
      <c r="O238" s="4" t="s">
        <v>336</v>
      </c>
      <c r="P238" s="4" t="s">
        <v>348</v>
      </c>
      <c r="Q238" s="4" t="s">
        <v>305</v>
      </c>
      <c r="R238" s="5" t="s">
        <v>753</v>
      </c>
      <c r="S238" s="6">
        <v>1.4286409671144271</v>
      </c>
      <c r="T238" s="6">
        <v>0.37050802189881044</v>
      </c>
      <c r="U238" s="6">
        <v>3.8558975316993376</v>
      </c>
      <c r="V238" s="2">
        <v>0</v>
      </c>
      <c r="W238" s="2">
        <v>0</v>
      </c>
      <c r="X238" s="2">
        <v>0</v>
      </c>
      <c r="Y238" s="2" t="s">
        <v>4612</v>
      </c>
      <c r="AA238" s="3" t="s">
        <v>134</v>
      </c>
      <c r="AB238" s="4" t="s">
        <v>167</v>
      </c>
      <c r="AC238" s="4" t="s">
        <v>733</v>
      </c>
      <c r="AD238" s="4" t="s">
        <v>305</v>
      </c>
      <c r="AE238" s="5" t="s">
        <v>3770</v>
      </c>
      <c r="AF238" s="6">
        <v>1.1297496145286758</v>
      </c>
      <c r="AG238" s="6">
        <v>0.3040553887719607</v>
      </c>
      <c r="AH238" s="6">
        <v>3.7156046439156509</v>
      </c>
      <c r="AI238" s="2">
        <v>1.7475637375332816E-3</v>
      </c>
      <c r="AJ238" s="2">
        <v>-2.2355474054001862E-4</v>
      </c>
      <c r="AK238" s="2">
        <v>0.14853819927490999</v>
      </c>
      <c r="AM238" s="3" t="s">
        <v>46</v>
      </c>
      <c r="AN238" s="4" t="s">
        <v>4519</v>
      </c>
      <c r="AO238" s="4" t="s">
        <v>348</v>
      </c>
      <c r="AP238" s="4" t="s">
        <v>305</v>
      </c>
      <c r="AQ238" s="5" t="s">
        <v>754</v>
      </c>
      <c r="AR238" s="6">
        <v>0.22956145322148575</v>
      </c>
      <c r="AS238" s="6">
        <v>0.26760827705727636</v>
      </c>
      <c r="AT238" s="6">
        <v>0.85782643102758949</v>
      </c>
      <c r="AU238" s="2">
        <v>0</v>
      </c>
      <c r="AV238" s="2">
        <v>0</v>
      </c>
      <c r="AW238" s="2">
        <v>0</v>
      </c>
      <c r="AX238" s="2" t="s">
        <v>4613</v>
      </c>
    </row>
    <row r="239" spans="2:50" ht="16.5" thickBot="1" x14ac:dyDescent="0.3">
      <c r="B239" s="3" t="s">
        <v>134</v>
      </c>
      <c r="C239" s="4" t="s">
        <v>211</v>
      </c>
      <c r="D239" s="4" t="s">
        <v>1144</v>
      </c>
      <c r="E239" s="4" t="s">
        <v>308</v>
      </c>
      <c r="F239" s="5" t="s">
        <v>755</v>
      </c>
      <c r="G239" s="6">
        <v>3.3811977163585918</v>
      </c>
      <c r="H239" s="6">
        <v>1.2547199350203757</v>
      </c>
      <c r="I239" s="6">
        <v>2.6947828132687501</v>
      </c>
      <c r="J239" s="2">
        <v>1.7386030322599086</v>
      </c>
      <c r="K239" s="2">
        <v>9.7883350716232869</v>
      </c>
      <c r="L239" s="2">
        <v>16.698926179139999</v>
      </c>
      <c r="N239" s="3" t="s">
        <v>46</v>
      </c>
      <c r="O239" s="4" t="s">
        <v>107</v>
      </c>
      <c r="P239" s="4" t="s">
        <v>304</v>
      </c>
      <c r="Q239" s="4" t="s">
        <v>323</v>
      </c>
      <c r="R239" s="5" t="s">
        <v>695</v>
      </c>
      <c r="S239" s="6">
        <v>2.6298103502843713</v>
      </c>
      <c r="T239" s="6">
        <v>0.26401934013910355</v>
      </c>
      <c r="U239" s="6">
        <v>9.9606731419706076</v>
      </c>
      <c r="V239" s="2">
        <v>0</v>
      </c>
      <c r="W239" s="2">
        <v>0</v>
      </c>
      <c r="X239" s="2">
        <v>0</v>
      </c>
      <c r="Y239" s="2" t="s">
        <v>4612</v>
      </c>
      <c r="AA239" s="3" t="s">
        <v>134</v>
      </c>
      <c r="AB239" s="4" t="s">
        <v>169</v>
      </c>
      <c r="AC239" s="4" t="s">
        <v>733</v>
      </c>
      <c r="AD239" s="4" t="s">
        <v>305</v>
      </c>
      <c r="AE239" s="5" t="s">
        <v>3644</v>
      </c>
      <c r="AF239" s="6">
        <v>1.7222226581561686</v>
      </c>
      <c r="AG239" s="6">
        <v>0.83553846900776041</v>
      </c>
      <c r="AH239" s="6">
        <v>2.0612128849092799</v>
      </c>
      <c r="AI239" s="2">
        <v>6.3202475793454158E-2</v>
      </c>
      <c r="AJ239" s="2">
        <v>0</v>
      </c>
      <c r="AK239" s="2">
        <v>0.1596965176</v>
      </c>
      <c r="AM239" s="3" t="s">
        <v>46</v>
      </c>
      <c r="AN239" s="4" t="s">
        <v>4520</v>
      </c>
      <c r="AO239" s="4" t="s">
        <v>304</v>
      </c>
      <c r="AP239" s="4" t="s">
        <v>323</v>
      </c>
      <c r="AQ239" s="5" t="s">
        <v>756</v>
      </c>
      <c r="AR239" s="6">
        <v>6.5475665079404761</v>
      </c>
      <c r="AS239" s="6">
        <v>0.5082300724426142</v>
      </c>
      <c r="AT239" s="6">
        <v>12.883075722914413</v>
      </c>
      <c r="AU239" s="2">
        <v>0</v>
      </c>
      <c r="AV239" s="2">
        <v>0</v>
      </c>
      <c r="AW239" s="2">
        <v>0</v>
      </c>
      <c r="AX239" s="2" t="s">
        <v>4680</v>
      </c>
    </row>
    <row r="240" spans="2:50" ht="32.25" thickBot="1" x14ac:dyDescent="0.3">
      <c r="B240" s="3" t="s">
        <v>134</v>
      </c>
      <c r="C240" s="4" t="s">
        <v>211</v>
      </c>
      <c r="D240" s="4" t="s">
        <v>1274</v>
      </c>
      <c r="E240" s="4" t="s">
        <v>308</v>
      </c>
      <c r="F240" s="5" t="s">
        <v>757</v>
      </c>
      <c r="G240" s="6">
        <v>1.2552503723158128</v>
      </c>
      <c r="H240" s="6">
        <v>1.2547199350203759</v>
      </c>
      <c r="I240" s="6">
        <v>1.0004227535409551</v>
      </c>
      <c r="J240" s="2">
        <v>0.13507725211148713</v>
      </c>
      <c r="K240" s="2">
        <v>0.76048492938767254</v>
      </c>
      <c r="L240" s="2">
        <v>1.2973893520471</v>
      </c>
      <c r="N240" s="3" t="s">
        <v>46</v>
      </c>
      <c r="O240" s="4" t="s">
        <v>107</v>
      </c>
      <c r="P240" s="4" t="s">
        <v>334</v>
      </c>
      <c r="Q240" s="4" t="s">
        <v>323</v>
      </c>
      <c r="R240" s="5" t="s">
        <v>697</v>
      </c>
      <c r="S240" s="6">
        <v>2.6298103502843713</v>
      </c>
      <c r="T240" s="6">
        <v>0.26401934013910355</v>
      </c>
      <c r="U240" s="6">
        <v>9.9606731419706076</v>
      </c>
      <c r="V240" s="2">
        <v>0</v>
      </c>
      <c r="W240" s="2">
        <v>0</v>
      </c>
      <c r="X240" s="2">
        <v>0</v>
      </c>
      <c r="Y240" s="2" t="s">
        <v>4612</v>
      </c>
      <c r="AA240" s="3" t="s">
        <v>134</v>
      </c>
      <c r="AB240" s="4" t="s">
        <v>174</v>
      </c>
      <c r="AC240" s="4" t="s">
        <v>733</v>
      </c>
      <c r="AD240" s="4" t="s">
        <v>305</v>
      </c>
      <c r="AE240" s="5" t="s">
        <v>3288</v>
      </c>
      <c r="AF240" s="6">
        <v>1.6885332646474716</v>
      </c>
      <c r="AG240" s="6">
        <v>0.88597237254275363</v>
      </c>
      <c r="AH240" s="6">
        <v>1.9058531811791788</v>
      </c>
      <c r="AI240" s="2">
        <v>1.0939019040819252E-3</v>
      </c>
      <c r="AJ240" s="2">
        <v>1.1465620928592271E-4</v>
      </c>
      <c r="AK240" s="2">
        <v>3.9677062762E-3</v>
      </c>
      <c r="AM240" s="3" t="s">
        <v>46</v>
      </c>
      <c r="AN240" s="4" t="s">
        <v>4520</v>
      </c>
      <c r="AO240" s="4" t="s">
        <v>334</v>
      </c>
      <c r="AP240" s="4" t="s">
        <v>323</v>
      </c>
      <c r="AQ240" s="5" t="s">
        <v>758</v>
      </c>
      <c r="AR240" s="6">
        <v>6.5475665079404761</v>
      </c>
      <c r="AS240" s="6">
        <v>0.5082300724426142</v>
      </c>
      <c r="AT240" s="6">
        <v>12.883075722914413</v>
      </c>
      <c r="AU240" s="2">
        <v>0</v>
      </c>
      <c r="AV240" s="2">
        <v>0</v>
      </c>
      <c r="AW240" s="2">
        <v>0</v>
      </c>
      <c r="AX240" s="2" t="s">
        <v>4680</v>
      </c>
    </row>
    <row r="241" spans="2:50" ht="32.25" thickBot="1" x14ac:dyDescent="0.3">
      <c r="B241" s="3" t="s">
        <v>134</v>
      </c>
      <c r="C241" s="4" t="s">
        <v>211</v>
      </c>
      <c r="D241" s="4" t="s">
        <v>452</v>
      </c>
      <c r="E241" s="4" t="s">
        <v>305</v>
      </c>
      <c r="F241" s="5" t="s">
        <v>759</v>
      </c>
      <c r="G241" s="6">
        <v>3.0857313737605776</v>
      </c>
      <c r="H241" s="6">
        <v>1.2547199350203757</v>
      </c>
      <c r="I241" s="6">
        <v>2.4592989141520798</v>
      </c>
      <c r="J241" s="2">
        <v>2.3848540579307674E-3</v>
      </c>
      <c r="K241" s="2">
        <v>1.3426728346150222E-2</v>
      </c>
      <c r="L241" s="2">
        <v>2.2906034973171997E-2</v>
      </c>
      <c r="N241" s="3" t="s">
        <v>46</v>
      </c>
      <c r="O241" s="4" t="s">
        <v>107</v>
      </c>
      <c r="P241" s="4" t="s">
        <v>348</v>
      </c>
      <c r="Q241" s="4" t="s">
        <v>323</v>
      </c>
      <c r="R241" s="5" t="s">
        <v>699</v>
      </c>
      <c r="S241" s="6">
        <v>2.6298103502843713</v>
      </c>
      <c r="T241" s="6">
        <v>0.26401934013910355</v>
      </c>
      <c r="U241" s="6">
        <v>9.9606731419706076</v>
      </c>
      <c r="V241" s="2">
        <v>0</v>
      </c>
      <c r="W241" s="2">
        <v>0</v>
      </c>
      <c r="X241" s="2">
        <v>0</v>
      </c>
      <c r="Y241" s="2" t="s">
        <v>4612</v>
      </c>
      <c r="AA241" s="3" t="s">
        <v>134</v>
      </c>
      <c r="AB241" s="4" t="s">
        <v>176</v>
      </c>
      <c r="AC241" s="4" t="s">
        <v>733</v>
      </c>
      <c r="AD241" s="4" t="s">
        <v>305</v>
      </c>
      <c r="AE241" s="5" t="s">
        <v>3221</v>
      </c>
      <c r="AF241" s="6">
        <v>2.4314116274046573</v>
      </c>
      <c r="AG241" s="6">
        <v>0.51829815891616604</v>
      </c>
      <c r="AH241" s="6">
        <v>4.6911446347582624</v>
      </c>
      <c r="AI241" s="2">
        <v>0</v>
      </c>
      <c r="AJ241" s="2">
        <v>0</v>
      </c>
      <c r="AK241" s="2">
        <v>0</v>
      </c>
      <c r="AM241" s="3" t="s">
        <v>46</v>
      </c>
      <c r="AN241" s="4" t="s">
        <v>4520</v>
      </c>
      <c r="AO241" s="4" t="s">
        <v>348</v>
      </c>
      <c r="AP241" s="4" t="s">
        <v>323</v>
      </c>
      <c r="AQ241" s="5" t="s">
        <v>760</v>
      </c>
      <c r="AR241" s="6">
        <v>6.5475665079404761</v>
      </c>
      <c r="AS241" s="6">
        <v>0.5082300724426142</v>
      </c>
      <c r="AT241" s="6">
        <v>12.883075722914413</v>
      </c>
      <c r="AU241" s="2">
        <v>0</v>
      </c>
      <c r="AV241" s="2">
        <v>0</v>
      </c>
      <c r="AW241" s="2">
        <v>0</v>
      </c>
      <c r="AX241" s="2" t="s">
        <v>4680</v>
      </c>
    </row>
    <row r="242" spans="2:50" ht="16.5" thickBot="1" x14ac:dyDescent="0.3">
      <c r="B242" s="3" t="s">
        <v>134</v>
      </c>
      <c r="C242" s="4" t="s">
        <v>211</v>
      </c>
      <c r="D242" s="4" t="s">
        <v>634</v>
      </c>
      <c r="E242" s="4" t="s">
        <v>305</v>
      </c>
      <c r="F242" s="5" t="s">
        <v>761</v>
      </c>
      <c r="G242" s="6">
        <v>1.4017232267982187</v>
      </c>
      <c r="H242" s="6">
        <v>1.2547199350203759</v>
      </c>
      <c r="I242" s="6">
        <v>1.117160242437254</v>
      </c>
      <c r="J242" s="2">
        <v>2.1317476195888566E-3</v>
      </c>
      <c r="K242" s="2">
        <v>1.2001739098285261E-2</v>
      </c>
      <c r="L242" s="2">
        <v>2.0474999451600001E-2</v>
      </c>
      <c r="N242" s="3" t="s">
        <v>46</v>
      </c>
      <c r="O242" s="4" t="s">
        <v>107</v>
      </c>
      <c r="P242" s="4" t="s">
        <v>304</v>
      </c>
      <c r="Q242" s="4" t="s">
        <v>305</v>
      </c>
      <c r="R242" s="5" t="s">
        <v>701</v>
      </c>
      <c r="S242" s="6">
        <v>2.6298103502843713</v>
      </c>
      <c r="T242" s="6">
        <v>0.26401934013910355</v>
      </c>
      <c r="U242" s="6">
        <v>9.9606731419706076</v>
      </c>
      <c r="V242" s="2">
        <v>0</v>
      </c>
      <c r="W242" s="2">
        <v>0</v>
      </c>
      <c r="X242" s="2">
        <v>0</v>
      </c>
      <c r="Y242" s="2" t="s">
        <v>4612</v>
      </c>
      <c r="AA242" s="3" t="s">
        <v>134</v>
      </c>
      <c r="AB242" s="4" t="s">
        <v>178</v>
      </c>
      <c r="AC242" s="4" t="s">
        <v>733</v>
      </c>
      <c r="AD242" s="4" t="s">
        <v>305</v>
      </c>
      <c r="AE242" s="5" t="s">
        <v>575</v>
      </c>
      <c r="AF242" s="6">
        <v>4.5799517529111942</v>
      </c>
      <c r="AG242" s="6">
        <v>1.2180398626538849</v>
      </c>
      <c r="AH242" s="6">
        <v>3.7601000536487548</v>
      </c>
      <c r="AI242" s="2">
        <v>0</v>
      </c>
      <c r="AJ242" s="2">
        <v>0</v>
      </c>
      <c r="AK242" s="2">
        <v>0</v>
      </c>
      <c r="AM242" s="3" t="s">
        <v>46</v>
      </c>
      <c r="AN242" s="4" t="s">
        <v>4520</v>
      </c>
      <c r="AO242" s="4" t="s">
        <v>304</v>
      </c>
      <c r="AP242" s="4" t="s">
        <v>305</v>
      </c>
      <c r="AQ242" s="5" t="s">
        <v>762</v>
      </c>
      <c r="AR242" s="6">
        <v>6.5475665079404761</v>
      </c>
      <c r="AS242" s="6">
        <v>0.5082300724426142</v>
      </c>
      <c r="AT242" s="6">
        <v>12.883075722914413</v>
      </c>
      <c r="AU242" s="2">
        <v>0</v>
      </c>
      <c r="AV242" s="2">
        <v>0</v>
      </c>
      <c r="AW242" s="2">
        <v>0</v>
      </c>
      <c r="AX242" s="2" t="s">
        <v>4680</v>
      </c>
    </row>
    <row r="243" spans="2:50" ht="16.5" thickBot="1" x14ac:dyDescent="0.3">
      <c r="B243" s="3" t="s">
        <v>134</v>
      </c>
      <c r="C243" s="4" t="s">
        <v>211</v>
      </c>
      <c r="D243" s="4" t="s">
        <v>919</v>
      </c>
      <c r="E243" s="4" t="s">
        <v>305</v>
      </c>
      <c r="F243" s="5" t="s">
        <v>763</v>
      </c>
      <c r="G243" s="6">
        <v>5.0285200727098323</v>
      </c>
      <c r="H243" s="6">
        <v>1.2547199350203755</v>
      </c>
      <c r="I243" s="6">
        <v>4.0076832545329513</v>
      </c>
      <c r="J243" s="2">
        <v>2.118699674600083E-2</v>
      </c>
      <c r="K243" s="2">
        <v>0.11928279167998465</v>
      </c>
      <c r="L243" s="2">
        <v>0.20349676611299999</v>
      </c>
      <c r="N243" s="3" t="s">
        <v>46</v>
      </c>
      <c r="O243" s="4" t="s">
        <v>107</v>
      </c>
      <c r="P243" s="4" t="s">
        <v>334</v>
      </c>
      <c r="Q243" s="4" t="s">
        <v>305</v>
      </c>
      <c r="R243" s="5" t="s">
        <v>703</v>
      </c>
      <c r="S243" s="6">
        <v>2.6298103502843713</v>
      </c>
      <c r="T243" s="6">
        <v>0.26401934013910355</v>
      </c>
      <c r="U243" s="6">
        <v>9.9606731419706076</v>
      </c>
      <c r="V243" s="2">
        <v>0</v>
      </c>
      <c r="W243" s="2">
        <v>0</v>
      </c>
      <c r="X243" s="2">
        <v>0</v>
      </c>
      <c r="Y243" s="2" t="s">
        <v>4612</v>
      </c>
      <c r="AA243" s="3" t="s">
        <v>134</v>
      </c>
      <c r="AB243" s="4" t="s">
        <v>59</v>
      </c>
      <c r="AC243" s="4" t="s">
        <v>733</v>
      </c>
      <c r="AD243" s="4" t="s">
        <v>308</v>
      </c>
      <c r="AE243" s="5" t="s">
        <v>715</v>
      </c>
      <c r="AF243" s="6">
        <v>3.2713478665659332</v>
      </c>
      <c r="AG243" s="6">
        <v>1.2180398626538844</v>
      </c>
      <c r="AH243" s="6">
        <v>2.6857477877926499</v>
      </c>
      <c r="AI243" s="2">
        <v>5.9662943775862044E-2</v>
      </c>
      <c r="AJ243" s="2">
        <v>2.4802662971891679E-3</v>
      </c>
      <c r="AK243" s="2">
        <v>2.9870960247584795</v>
      </c>
      <c r="AM243" s="3" t="s">
        <v>46</v>
      </c>
      <c r="AN243" s="4" t="s">
        <v>4520</v>
      </c>
      <c r="AO243" s="4" t="s">
        <v>334</v>
      </c>
      <c r="AP243" s="4" t="s">
        <v>305</v>
      </c>
      <c r="AQ243" s="5" t="s">
        <v>764</v>
      </c>
      <c r="AR243" s="6">
        <v>6.5475665079404761</v>
      </c>
      <c r="AS243" s="6">
        <v>0.5082300724426142</v>
      </c>
      <c r="AT243" s="6">
        <v>12.883075722914413</v>
      </c>
      <c r="AU243" s="2">
        <v>0</v>
      </c>
      <c r="AV243" s="2">
        <v>0</v>
      </c>
      <c r="AW243" s="2">
        <v>0</v>
      </c>
      <c r="AX243" s="2" t="s">
        <v>4680</v>
      </c>
    </row>
    <row r="244" spans="2:50" ht="16.5" thickBot="1" x14ac:dyDescent="0.3">
      <c r="B244" s="3" t="s">
        <v>134</v>
      </c>
      <c r="C244" s="4" t="s">
        <v>211</v>
      </c>
      <c r="D244" s="4" t="s">
        <v>976</v>
      </c>
      <c r="E244" s="4" t="s">
        <v>305</v>
      </c>
      <c r="F244" s="5" t="s">
        <v>765</v>
      </c>
      <c r="G244" s="6">
        <v>4.5616741742401103</v>
      </c>
      <c r="H244" s="6">
        <v>1.2547199350203757</v>
      </c>
      <c r="I244" s="6">
        <v>3.6356114595134987</v>
      </c>
      <c r="J244" s="2">
        <v>1.4744052074050101E-3</v>
      </c>
      <c r="K244" s="2">
        <v>8.3009013176902052E-3</v>
      </c>
      <c r="L244" s="2">
        <v>1.4161360160859999E-2</v>
      </c>
      <c r="N244" s="3" t="s">
        <v>46</v>
      </c>
      <c r="O244" s="4" t="s">
        <v>107</v>
      </c>
      <c r="P244" s="4" t="s">
        <v>348</v>
      </c>
      <c r="Q244" s="4" t="s">
        <v>305</v>
      </c>
      <c r="R244" s="5" t="s">
        <v>705</v>
      </c>
      <c r="S244" s="6">
        <v>2.6298103502843713</v>
      </c>
      <c r="T244" s="6">
        <v>0.26401934013910355</v>
      </c>
      <c r="U244" s="6">
        <v>9.9606731419706076</v>
      </c>
      <c r="V244" s="2">
        <v>0</v>
      </c>
      <c r="W244" s="2">
        <v>0</v>
      </c>
      <c r="X244" s="2">
        <v>0</v>
      </c>
      <c r="Y244" s="2" t="s">
        <v>4612</v>
      </c>
      <c r="AA244" s="3" t="s">
        <v>134</v>
      </c>
      <c r="AB244" s="4" t="s">
        <v>239</v>
      </c>
      <c r="AC244" s="4" t="s">
        <v>733</v>
      </c>
      <c r="AD244" s="4" t="s">
        <v>308</v>
      </c>
      <c r="AE244" s="5" t="s">
        <v>655</v>
      </c>
      <c r="AF244" s="6">
        <v>2.4644980211573713</v>
      </c>
      <c r="AG244" s="6">
        <v>9999</v>
      </c>
      <c r="AH244" s="6">
        <v>9999</v>
      </c>
      <c r="AI244" s="2">
        <v>-2.8962573278857307E-8</v>
      </c>
      <c r="AJ244" s="2">
        <v>-3.7476507261525925E-10</v>
      </c>
      <c r="AK244" s="2">
        <v>4.8100926000000003E-9</v>
      </c>
      <c r="AM244" s="3" t="s">
        <v>46</v>
      </c>
      <c r="AN244" s="4" t="s">
        <v>4520</v>
      </c>
      <c r="AO244" s="4" t="s">
        <v>348</v>
      </c>
      <c r="AP244" s="4" t="s">
        <v>305</v>
      </c>
      <c r="AQ244" s="5" t="s">
        <v>766</v>
      </c>
      <c r="AR244" s="6">
        <v>6.0340318798667152</v>
      </c>
      <c r="AS244" s="6">
        <v>0.5082300724426142</v>
      </c>
      <c r="AT244" s="6">
        <v>11.872638411313286</v>
      </c>
      <c r="AU244" s="2">
        <v>0</v>
      </c>
      <c r="AV244" s="2">
        <v>0</v>
      </c>
      <c r="AW244" s="2">
        <v>0</v>
      </c>
      <c r="AX244" s="2" t="s">
        <v>4680</v>
      </c>
    </row>
    <row r="245" spans="2:50" ht="16.5" thickBot="1" x14ac:dyDescent="0.3">
      <c r="B245" s="3" t="s">
        <v>134</v>
      </c>
      <c r="C245" s="4" t="s">
        <v>211</v>
      </c>
      <c r="D245" s="4" t="s">
        <v>1021</v>
      </c>
      <c r="E245" s="4" t="s">
        <v>305</v>
      </c>
      <c r="F245" s="5" t="s">
        <v>767</v>
      </c>
      <c r="G245" s="6">
        <v>4.7793248526907073</v>
      </c>
      <c r="H245" s="6">
        <v>1.2547199350203755</v>
      </c>
      <c r="I245" s="6">
        <v>3.8090770053901277</v>
      </c>
      <c r="J245" s="2">
        <v>2.4020227887154882E-2</v>
      </c>
      <c r="K245" s="2">
        <v>0.13523388300468195</v>
      </c>
      <c r="L245" s="2">
        <v>0.23070937117390003</v>
      </c>
      <c r="N245" s="3" t="s">
        <v>46</v>
      </c>
      <c r="O245" s="4" t="s">
        <v>106</v>
      </c>
      <c r="P245" s="4" t="s">
        <v>304</v>
      </c>
      <c r="Q245" s="4" t="s">
        <v>323</v>
      </c>
      <c r="R245" s="5" t="s">
        <v>708</v>
      </c>
      <c r="S245" s="6">
        <v>5.5072367078140259</v>
      </c>
      <c r="T245" s="6">
        <v>0.26401953158996111</v>
      </c>
      <c r="U245" s="6">
        <v>20.859201872864123</v>
      </c>
      <c r="V245" s="2">
        <v>0</v>
      </c>
      <c r="W245" s="2">
        <v>0</v>
      </c>
      <c r="X245" s="2">
        <v>0</v>
      </c>
      <c r="Y245" s="2" t="s">
        <v>4612</v>
      </c>
      <c r="AA245" s="3" t="s">
        <v>134</v>
      </c>
      <c r="AB245" s="4" t="s">
        <v>167</v>
      </c>
      <c r="AC245" s="4" t="s">
        <v>733</v>
      </c>
      <c r="AD245" s="4" t="s">
        <v>308</v>
      </c>
      <c r="AE245" s="5" t="s">
        <v>3753</v>
      </c>
      <c r="AF245" s="6">
        <v>1.1297496145286758</v>
      </c>
      <c r="AG245" s="6">
        <v>0.3040553887719607</v>
      </c>
      <c r="AH245" s="6">
        <v>3.7156046439156509</v>
      </c>
      <c r="AI245" s="2">
        <v>8.4279586280106719E-2</v>
      </c>
      <c r="AJ245" s="2">
        <v>-1.1117585135298383E-2</v>
      </c>
      <c r="AK245" s="2">
        <v>7.1655835625259998</v>
      </c>
      <c r="AM245" s="3" t="s">
        <v>46</v>
      </c>
      <c r="AN245" s="4" t="s">
        <v>96</v>
      </c>
      <c r="AO245" s="4" t="s">
        <v>304</v>
      </c>
      <c r="AP245" s="4" t="s">
        <v>323</v>
      </c>
      <c r="AQ245" s="5" t="s">
        <v>768</v>
      </c>
      <c r="AR245" s="6">
        <v>3.4910229028112019</v>
      </c>
      <c r="AS245" s="6">
        <v>0.23265774971043268</v>
      </c>
      <c r="AT245" s="6">
        <v>15.004971496355274</v>
      </c>
      <c r="AU245" s="2">
        <v>0</v>
      </c>
      <c r="AV245" s="2">
        <v>0</v>
      </c>
      <c r="AW245" s="2">
        <v>0</v>
      </c>
      <c r="AX245" s="2" t="s">
        <v>4680</v>
      </c>
    </row>
    <row r="246" spans="2:50" ht="16.5" thickBot="1" x14ac:dyDescent="0.3">
      <c r="B246" s="3" t="s">
        <v>134</v>
      </c>
      <c r="C246" s="4" t="s">
        <v>211</v>
      </c>
      <c r="D246" s="4" t="s">
        <v>1076</v>
      </c>
      <c r="E246" s="4" t="s">
        <v>305</v>
      </c>
      <c r="F246" s="5" t="s">
        <v>769</v>
      </c>
      <c r="G246" s="6">
        <v>1.5112302478865682</v>
      </c>
      <c r="H246" s="6">
        <v>1.2547199350203757</v>
      </c>
      <c r="I246" s="6">
        <v>1.2044363094159549</v>
      </c>
      <c r="J246" s="2">
        <v>4.7724424938175563E-3</v>
      </c>
      <c r="K246" s="2">
        <v>2.6868851240192844E-2</v>
      </c>
      <c r="L246" s="2">
        <v>4.58383330868E-2</v>
      </c>
      <c r="N246" s="3" t="s">
        <v>46</v>
      </c>
      <c r="O246" s="4" t="s">
        <v>106</v>
      </c>
      <c r="P246" s="4" t="s">
        <v>334</v>
      </c>
      <c r="Q246" s="4" t="s">
        <v>323</v>
      </c>
      <c r="R246" s="5" t="s">
        <v>711</v>
      </c>
      <c r="S246" s="6">
        <v>5.5072367078140259</v>
      </c>
      <c r="T246" s="6">
        <v>0.26401953158996111</v>
      </c>
      <c r="U246" s="6">
        <v>20.859201872864123</v>
      </c>
      <c r="V246" s="2">
        <v>0</v>
      </c>
      <c r="W246" s="2">
        <v>0</v>
      </c>
      <c r="X246" s="2">
        <v>0</v>
      </c>
      <c r="Y246" s="2" t="s">
        <v>4612</v>
      </c>
      <c r="AA246" s="3" t="s">
        <v>134</v>
      </c>
      <c r="AB246" s="4" t="s">
        <v>168</v>
      </c>
      <c r="AC246" s="4" t="s">
        <v>733</v>
      </c>
      <c r="AD246" s="4" t="s">
        <v>308</v>
      </c>
      <c r="AE246" s="5" t="s">
        <v>619</v>
      </c>
      <c r="AF246" s="6">
        <v>1.4626737957199043</v>
      </c>
      <c r="AG246" s="6">
        <v>1.1183967756641557</v>
      </c>
      <c r="AH246" s="6">
        <v>1.307830841028043</v>
      </c>
      <c r="AI246" s="2">
        <v>2.3283023942259162</v>
      </c>
      <c r="AJ246" s="2">
        <v>2.4816028348966478E-4</v>
      </c>
      <c r="AK246" s="2">
        <v>6.3235895304819998</v>
      </c>
      <c r="AM246" s="3" t="s">
        <v>46</v>
      </c>
      <c r="AN246" s="4" t="s">
        <v>96</v>
      </c>
      <c r="AO246" s="4" t="s">
        <v>334</v>
      </c>
      <c r="AP246" s="4" t="s">
        <v>323</v>
      </c>
      <c r="AQ246" s="5" t="s">
        <v>770</v>
      </c>
      <c r="AR246" s="6">
        <v>3.4910229028112019</v>
      </c>
      <c r="AS246" s="6">
        <v>0.23265774971043268</v>
      </c>
      <c r="AT246" s="6">
        <v>15.004971496355274</v>
      </c>
      <c r="AU246" s="2">
        <v>0</v>
      </c>
      <c r="AV246" s="2">
        <v>0</v>
      </c>
      <c r="AW246" s="2">
        <v>0</v>
      </c>
      <c r="AX246" s="2" t="s">
        <v>4680</v>
      </c>
    </row>
    <row r="247" spans="2:50" ht="16.5" thickBot="1" x14ac:dyDescent="0.3">
      <c r="B247" s="3" t="s">
        <v>134</v>
      </c>
      <c r="C247" s="4" t="s">
        <v>211</v>
      </c>
      <c r="D247" s="4" t="s">
        <v>1144</v>
      </c>
      <c r="E247" s="4" t="s">
        <v>305</v>
      </c>
      <c r="F247" s="5" t="s">
        <v>771</v>
      </c>
      <c r="G247" s="6">
        <v>3.3811977163585918</v>
      </c>
      <c r="H247" s="6">
        <v>1.2547199350203757</v>
      </c>
      <c r="I247" s="6">
        <v>2.6947828132687501</v>
      </c>
      <c r="J247" s="2">
        <v>3.1327775263797583E-2</v>
      </c>
      <c r="K247" s="2">
        <v>0.17637537473518036</v>
      </c>
      <c r="L247" s="2">
        <v>0.30089686764599999</v>
      </c>
      <c r="N247" s="3" t="s">
        <v>46</v>
      </c>
      <c r="O247" s="4" t="s">
        <v>106</v>
      </c>
      <c r="P247" s="4" t="s">
        <v>348</v>
      </c>
      <c r="Q247" s="4" t="s">
        <v>323</v>
      </c>
      <c r="R247" s="5" t="s">
        <v>714</v>
      </c>
      <c r="S247" s="6">
        <v>5.5072367078140259</v>
      </c>
      <c r="T247" s="6">
        <v>0.26401953158996111</v>
      </c>
      <c r="U247" s="6">
        <v>20.859201872864123</v>
      </c>
      <c r="V247" s="2">
        <v>0</v>
      </c>
      <c r="W247" s="2">
        <v>0</v>
      </c>
      <c r="X247" s="2">
        <v>0</v>
      </c>
      <c r="Y247" s="2" t="s">
        <v>4612</v>
      </c>
      <c r="AA247" s="3" t="s">
        <v>134</v>
      </c>
      <c r="AB247" s="4" t="s">
        <v>169</v>
      </c>
      <c r="AC247" s="4" t="s">
        <v>733</v>
      </c>
      <c r="AD247" s="4" t="s">
        <v>308</v>
      </c>
      <c r="AE247" s="5" t="s">
        <v>3626</v>
      </c>
      <c r="AF247" s="6">
        <v>1.7222226581561686</v>
      </c>
      <c r="AG247" s="6">
        <v>0.83553846900776041</v>
      </c>
      <c r="AH247" s="6">
        <v>2.0612128849092799</v>
      </c>
      <c r="AI247" s="2">
        <v>3.297178565647795</v>
      </c>
      <c r="AJ247" s="2">
        <v>0</v>
      </c>
      <c r="AK247" s="2">
        <v>8.3311283019999998</v>
      </c>
      <c r="AM247" s="3" t="s">
        <v>46</v>
      </c>
      <c r="AN247" s="4" t="s">
        <v>96</v>
      </c>
      <c r="AO247" s="4" t="s">
        <v>348</v>
      </c>
      <c r="AP247" s="4" t="s">
        <v>323</v>
      </c>
      <c r="AQ247" s="5" t="s">
        <v>772</v>
      </c>
      <c r="AR247" s="6">
        <v>3.4910229028112019</v>
      </c>
      <c r="AS247" s="6">
        <v>0.23265774971043268</v>
      </c>
      <c r="AT247" s="6">
        <v>15.004971496355274</v>
      </c>
      <c r="AU247" s="2">
        <v>0</v>
      </c>
      <c r="AV247" s="2">
        <v>0</v>
      </c>
      <c r="AW247" s="2">
        <v>0</v>
      </c>
      <c r="AX247" s="2" t="s">
        <v>4680</v>
      </c>
    </row>
    <row r="248" spans="2:50" ht="32.25" thickBot="1" x14ac:dyDescent="0.3">
      <c r="B248" s="3" t="s">
        <v>134</v>
      </c>
      <c r="C248" s="4" t="s">
        <v>211</v>
      </c>
      <c r="D248" s="4" t="s">
        <v>1274</v>
      </c>
      <c r="E248" s="4" t="s">
        <v>305</v>
      </c>
      <c r="F248" s="5" t="s">
        <v>773</v>
      </c>
      <c r="G248" s="6">
        <v>1.2552503723158128</v>
      </c>
      <c r="H248" s="6">
        <v>1.2547199350203759</v>
      </c>
      <c r="I248" s="6">
        <v>1.0004227535409551</v>
      </c>
      <c r="J248" s="2">
        <v>2.4339482432181605E-3</v>
      </c>
      <c r="K248" s="2">
        <v>1.3703128609318244E-2</v>
      </c>
      <c r="L248" s="2">
        <v>2.3377574571762001E-2</v>
      </c>
      <c r="N248" s="3" t="s">
        <v>46</v>
      </c>
      <c r="O248" s="4" t="s">
        <v>106</v>
      </c>
      <c r="P248" s="4" t="s">
        <v>304</v>
      </c>
      <c r="Q248" s="4" t="s">
        <v>305</v>
      </c>
      <c r="R248" s="5" t="s">
        <v>717</v>
      </c>
      <c r="S248" s="6">
        <v>5.5072367078140259</v>
      </c>
      <c r="T248" s="6">
        <v>0.26401953158996111</v>
      </c>
      <c r="U248" s="6">
        <v>20.859201872864123</v>
      </c>
      <c r="V248" s="2">
        <v>0</v>
      </c>
      <c r="W248" s="2">
        <v>0</v>
      </c>
      <c r="X248" s="2">
        <v>0</v>
      </c>
      <c r="Y248" s="2" t="s">
        <v>4612</v>
      </c>
      <c r="AA248" s="3" t="s">
        <v>134</v>
      </c>
      <c r="AB248" s="4" t="s">
        <v>174</v>
      </c>
      <c r="AC248" s="4" t="s">
        <v>733</v>
      </c>
      <c r="AD248" s="4" t="s">
        <v>308</v>
      </c>
      <c r="AE248" s="5" t="s">
        <v>3270</v>
      </c>
      <c r="AF248" s="6">
        <v>1.6885332646474716</v>
      </c>
      <c r="AG248" s="6">
        <v>0.88597237254275363</v>
      </c>
      <c r="AH248" s="6">
        <v>1.9058531811791788</v>
      </c>
      <c r="AI248" s="2">
        <v>6.6045454610160315E-2</v>
      </c>
      <c r="AJ248" s="2">
        <v>6.8764363430083774E-3</v>
      </c>
      <c r="AK248" s="2">
        <v>0.23940462610999999</v>
      </c>
      <c r="AM248" s="3" t="s">
        <v>46</v>
      </c>
      <c r="AN248" s="4" t="s">
        <v>96</v>
      </c>
      <c r="AO248" s="4" t="s">
        <v>304</v>
      </c>
      <c r="AP248" s="4" t="s">
        <v>305</v>
      </c>
      <c r="AQ248" s="5" t="s">
        <v>774</v>
      </c>
      <c r="AR248" s="6">
        <v>3.4910229028112019</v>
      </c>
      <c r="AS248" s="6">
        <v>0.23265774971043268</v>
      </c>
      <c r="AT248" s="6">
        <v>15.004971496355274</v>
      </c>
      <c r="AU248" s="2">
        <v>0</v>
      </c>
      <c r="AV248" s="2">
        <v>0</v>
      </c>
      <c r="AW248" s="2">
        <v>0</v>
      </c>
      <c r="AX248" s="2" t="s">
        <v>4680</v>
      </c>
    </row>
    <row r="249" spans="2:50" ht="32.25" thickBot="1" x14ac:dyDescent="0.3">
      <c r="B249" s="3" t="s">
        <v>46</v>
      </c>
      <c r="C249" s="4" t="s">
        <v>4581</v>
      </c>
      <c r="D249" s="4" t="s">
        <v>304</v>
      </c>
      <c r="E249" s="4" t="s">
        <v>308</v>
      </c>
      <c r="F249" s="5"/>
      <c r="G249" s="6" t="s">
        <v>4611</v>
      </c>
      <c r="H249" s="6" t="s">
        <v>4611</v>
      </c>
      <c r="I249" s="6" t="s">
        <v>4552</v>
      </c>
      <c r="J249" s="2">
        <v>748.3615453708735</v>
      </c>
      <c r="K249" s="2">
        <v>0</v>
      </c>
      <c r="L249" s="2">
        <v>0</v>
      </c>
      <c r="N249" s="3" t="s">
        <v>46</v>
      </c>
      <c r="O249" s="4" t="s">
        <v>106</v>
      </c>
      <c r="P249" s="4" t="s">
        <v>334</v>
      </c>
      <c r="Q249" s="4" t="s">
        <v>305</v>
      </c>
      <c r="R249" s="5" t="s">
        <v>720</v>
      </c>
      <c r="S249" s="6">
        <v>5.5072367078140259</v>
      </c>
      <c r="T249" s="6">
        <v>0.26401953158996111</v>
      </c>
      <c r="U249" s="6">
        <v>20.859201872864123</v>
      </c>
      <c r="V249" s="2">
        <v>0</v>
      </c>
      <c r="W249" s="2">
        <v>0</v>
      </c>
      <c r="X249" s="2">
        <v>0</v>
      </c>
      <c r="Y249" s="2" t="s">
        <v>4612</v>
      </c>
      <c r="AA249" s="3" t="s">
        <v>134</v>
      </c>
      <c r="AB249" s="4" t="s">
        <v>176</v>
      </c>
      <c r="AC249" s="4" t="s">
        <v>733</v>
      </c>
      <c r="AD249" s="4" t="s">
        <v>308</v>
      </c>
      <c r="AE249" s="5" t="s">
        <v>3195</v>
      </c>
      <c r="AF249" s="6">
        <v>2.4314116274046573</v>
      </c>
      <c r="AG249" s="6">
        <v>0.51829815891616604</v>
      </c>
      <c r="AH249" s="6">
        <v>4.6911446347582624</v>
      </c>
      <c r="AI249" s="2">
        <v>0</v>
      </c>
      <c r="AJ249" s="2">
        <v>0</v>
      </c>
      <c r="AK249" s="2">
        <v>0</v>
      </c>
      <c r="AM249" s="3" t="s">
        <v>46</v>
      </c>
      <c r="AN249" s="4" t="s">
        <v>96</v>
      </c>
      <c r="AO249" s="4" t="s">
        <v>334</v>
      </c>
      <c r="AP249" s="4" t="s">
        <v>305</v>
      </c>
      <c r="AQ249" s="5" t="s">
        <v>775</v>
      </c>
      <c r="AR249" s="6">
        <v>3.4910229028112019</v>
      </c>
      <c r="AS249" s="6">
        <v>0.23265774971043268</v>
      </c>
      <c r="AT249" s="6">
        <v>15.004971496355274</v>
      </c>
      <c r="AU249" s="2">
        <v>0</v>
      </c>
      <c r="AV249" s="2">
        <v>0</v>
      </c>
      <c r="AW249" s="2">
        <v>0</v>
      </c>
      <c r="AX249" s="2" t="s">
        <v>4680</v>
      </c>
    </row>
    <row r="250" spans="2:50" ht="16.5" thickBot="1" x14ac:dyDescent="0.3">
      <c r="B250" s="3" t="s">
        <v>46</v>
      </c>
      <c r="C250" s="4" t="s">
        <v>4581</v>
      </c>
      <c r="D250" s="4" t="s">
        <v>4601</v>
      </c>
      <c r="E250" s="4" t="s">
        <v>308</v>
      </c>
      <c r="F250" s="5"/>
      <c r="G250" s="6" t="s">
        <v>4611</v>
      </c>
      <c r="H250" s="6" t="s">
        <v>4611</v>
      </c>
      <c r="I250" s="6" t="s">
        <v>4552</v>
      </c>
      <c r="J250" s="2">
        <v>181.99610764005163</v>
      </c>
      <c r="K250" s="2">
        <v>0</v>
      </c>
      <c r="L250" s="2">
        <v>0</v>
      </c>
      <c r="N250" s="3" t="s">
        <v>46</v>
      </c>
      <c r="O250" s="4" t="s">
        <v>106</v>
      </c>
      <c r="P250" s="4" t="s">
        <v>348</v>
      </c>
      <c r="Q250" s="4" t="s">
        <v>305</v>
      </c>
      <c r="R250" s="5" t="s">
        <v>723</v>
      </c>
      <c r="S250" s="6">
        <v>5.5072367078140259</v>
      </c>
      <c r="T250" s="6">
        <v>0.26401953158996111</v>
      </c>
      <c r="U250" s="6">
        <v>20.859201872864123</v>
      </c>
      <c r="V250" s="2">
        <v>0</v>
      </c>
      <c r="W250" s="2">
        <v>0</v>
      </c>
      <c r="X250" s="2">
        <v>0</v>
      </c>
      <c r="Y250" s="2" t="s">
        <v>4612</v>
      </c>
      <c r="AA250" s="3" t="s">
        <v>134</v>
      </c>
      <c r="AB250" s="4" t="s">
        <v>178</v>
      </c>
      <c r="AC250" s="4" t="s">
        <v>733</v>
      </c>
      <c r="AD250" s="4" t="s">
        <v>308</v>
      </c>
      <c r="AE250" s="5" t="s">
        <v>551</v>
      </c>
      <c r="AF250" s="6">
        <v>4.6682699842915865</v>
      </c>
      <c r="AG250" s="6">
        <v>1.2180398626538849</v>
      </c>
      <c r="AH250" s="6">
        <v>3.832608543796165</v>
      </c>
      <c r="AI250" s="2">
        <v>0.19774605726951061</v>
      </c>
      <c r="AJ250" s="2">
        <v>5.7433933888707746E-2</v>
      </c>
      <c r="AK250" s="2">
        <v>10.009492390150001</v>
      </c>
      <c r="AM250" s="3" t="s">
        <v>46</v>
      </c>
      <c r="AN250" s="4" t="s">
        <v>96</v>
      </c>
      <c r="AO250" s="4" t="s">
        <v>348</v>
      </c>
      <c r="AP250" s="4" t="s">
        <v>305</v>
      </c>
      <c r="AQ250" s="5" t="s">
        <v>776</v>
      </c>
      <c r="AR250" s="6">
        <v>3.4910229028112019</v>
      </c>
      <c r="AS250" s="6">
        <v>0.23265774971043268</v>
      </c>
      <c r="AT250" s="6">
        <v>15.004971496355274</v>
      </c>
      <c r="AU250" s="2">
        <v>0</v>
      </c>
      <c r="AV250" s="2">
        <v>0</v>
      </c>
      <c r="AW250" s="2">
        <v>0</v>
      </c>
      <c r="AX250" s="2" t="s">
        <v>4680</v>
      </c>
    </row>
    <row r="251" spans="2:50" ht="32.25" thickBot="1" x14ac:dyDescent="0.3">
      <c r="B251" s="3" t="s">
        <v>46</v>
      </c>
      <c r="C251" s="4" t="s">
        <v>4581</v>
      </c>
      <c r="D251" s="4" t="s">
        <v>4602</v>
      </c>
      <c r="E251" s="4" t="s">
        <v>308</v>
      </c>
      <c r="F251" s="5"/>
      <c r="G251" s="6" t="s">
        <v>4611</v>
      </c>
      <c r="H251" s="6" t="s">
        <v>4611</v>
      </c>
      <c r="I251" s="6" t="s">
        <v>4552</v>
      </c>
      <c r="J251" s="2">
        <v>135.15010969935341</v>
      </c>
      <c r="K251" s="2">
        <v>0</v>
      </c>
      <c r="L251" s="2">
        <v>0</v>
      </c>
      <c r="N251" s="3" t="s">
        <v>46</v>
      </c>
      <c r="O251" s="4" t="s">
        <v>4518</v>
      </c>
      <c r="P251" s="4" t="s">
        <v>304</v>
      </c>
      <c r="Q251" s="4" t="s">
        <v>323</v>
      </c>
      <c r="R251" s="5" t="s">
        <v>725</v>
      </c>
      <c r="S251" s="6">
        <v>0.21608799149117916</v>
      </c>
      <c r="T251" s="6">
        <v>0.43157463321510392</v>
      </c>
      <c r="U251" s="6">
        <v>0.50069669267025096</v>
      </c>
      <c r="V251" s="2">
        <v>0</v>
      </c>
      <c r="W251" s="2">
        <v>0</v>
      </c>
      <c r="X251" s="2">
        <v>0</v>
      </c>
      <c r="Y251" s="2" t="s">
        <v>4612</v>
      </c>
      <c r="AA251" s="3" t="s">
        <v>134</v>
      </c>
      <c r="AB251" s="4" t="s">
        <v>87</v>
      </c>
      <c r="AC251" s="4" t="s">
        <v>733</v>
      </c>
      <c r="AD251" s="4" t="s">
        <v>323</v>
      </c>
      <c r="AE251" s="5" t="s">
        <v>1808</v>
      </c>
      <c r="AF251" s="6">
        <v>1.7293479572774535</v>
      </c>
      <c r="AG251" s="6">
        <v>0.88597237254275363</v>
      </c>
      <c r="AH251" s="6">
        <v>1.951920862175645</v>
      </c>
      <c r="AI251" s="2">
        <v>0.14160924409607653</v>
      </c>
      <c r="AJ251" s="2">
        <v>2.1152659892935889E-2</v>
      </c>
      <c r="AK251" s="2">
        <v>0.53414925996000007</v>
      </c>
      <c r="AM251" s="3" t="s">
        <v>46</v>
      </c>
      <c r="AN251" s="4" t="s">
        <v>95</v>
      </c>
      <c r="AO251" s="4" t="s">
        <v>304</v>
      </c>
      <c r="AP251" s="4" t="s">
        <v>323</v>
      </c>
      <c r="AQ251" s="5" t="s">
        <v>777</v>
      </c>
      <c r="AR251" s="6">
        <v>0.98016808744011408</v>
      </c>
      <c r="AS251" s="6">
        <v>0.23265774971043265</v>
      </c>
      <c r="AT251" s="6">
        <v>4.2129182830145897</v>
      </c>
      <c r="AU251" s="2">
        <v>0</v>
      </c>
      <c r="AV251" s="2">
        <v>0</v>
      </c>
      <c r="AW251" s="2">
        <v>0</v>
      </c>
      <c r="AX251" s="2" t="s">
        <v>4613</v>
      </c>
    </row>
    <row r="252" spans="2:50" ht="32.25" thickBot="1" x14ac:dyDescent="0.3">
      <c r="B252" s="3" t="s">
        <v>46</v>
      </c>
      <c r="C252" s="4" t="s">
        <v>4582</v>
      </c>
      <c r="D252" s="4" t="s">
        <v>304</v>
      </c>
      <c r="E252" s="4" t="s">
        <v>308</v>
      </c>
      <c r="F252" s="5"/>
      <c r="G252" s="6" t="s">
        <v>4611</v>
      </c>
      <c r="H252" s="6" t="s">
        <v>4611</v>
      </c>
      <c r="I252" s="6" t="s">
        <v>4552</v>
      </c>
      <c r="J252" s="2">
        <v>0</v>
      </c>
      <c r="K252" s="2">
        <v>1485.5710202658192</v>
      </c>
      <c r="L252" s="2">
        <v>0</v>
      </c>
      <c r="N252" s="3" t="s">
        <v>46</v>
      </c>
      <c r="O252" s="4" t="s">
        <v>4518</v>
      </c>
      <c r="P252" s="4" t="s">
        <v>334</v>
      </c>
      <c r="Q252" s="4" t="s">
        <v>323</v>
      </c>
      <c r="R252" s="5" t="s">
        <v>727</v>
      </c>
      <c r="S252" s="6">
        <v>0.21608799149117916</v>
      </c>
      <c r="T252" s="6">
        <v>0.43157463321510392</v>
      </c>
      <c r="U252" s="6">
        <v>0.50069669267025096</v>
      </c>
      <c r="V252" s="2">
        <v>0</v>
      </c>
      <c r="W252" s="2">
        <v>0</v>
      </c>
      <c r="X252" s="2">
        <v>0</v>
      </c>
      <c r="Y252" s="2" t="s">
        <v>4612</v>
      </c>
      <c r="AA252" s="3" t="s">
        <v>134</v>
      </c>
      <c r="AB252" s="4" t="s">
        <v>87</v>
      </c>
      <c r="AC252" s="4" t="s">
        <v>733</v>
      </c>
      <c r="AD252" s="4" t="s">
        <v>305</v>
      </c>
      <c r="AE252" s="5" t="s">
        <v>1826</v>
      </c>
      <c r="AF252" s="6">
        <v>1.7293479572774535</v>
      </c>
      <c r="AG252" s="6">
        <v>0.88597237254275363</v>
      </c>
      <c r="AH252" s="6">
        <v>1.951920862175645</v>
      </c>
      <c r="AI252" s="2">
        <v>2.7144586730473955E-3</v>
      </c>
      <c r="AJ252" s="2">
        <v>4.0818338466974815E-4</v>
      </c>
      <c r="AK252" s="2">
        <v>1.0247751333E-2</v>
      </c>
      <c r="AM252" s="3" t="s">
        <v>46</v>
      </c>
      <c r="AN252" s="4" t="s">
        <v>95</v>
      </c>
      <c r="AO252" s="4" t="s">
        <v>334</v>
      </c>
      <c r="AP252" s="4" t="s">
        <v>323</v>
      </c>
      <c r="AQ252" s="5" t="s">
        <v>778</v>
      </c>
      <c r="AR252" s="6">
        <v>0.98016808744011408</v>
      </c>
      <c r="AS252" s="6">
        <v>0.23265774971043265</v>
      </c>
      <c r="AT252" s="6">
        <v>4.2129182830145897</v>
      </c>
      <c r="AU252" s="2">
        <v>0</v>
      </c>
      <c r="AV252" s="2">
        <v>0</v>
      </c>
      <c r="AW252" s="2">
        <v>0</v>
      </c>
      <c r="AX252" s="2" t="s">
        <v>4613</v>
      </c>
    </row>
    <row r="253" spans="2:50" ht="16.5" thickBot="1" x14ac:dyDescent="0.3">
      <c r="B253" s="3" t="s">
        <v>46</v>
      </c>
      <c r="C253" s="4" t="s">
        <v>4582</v>
      </c>
      <c r="D253" s="4" t="s">
        <v>4601</v>
      </c>
      <c r="E253" s="4" t="s">
        <v>308</v>
      </c>
      <c r="F253" s="5"/>
      <c r="G253" s="6" t="s">
        <v>4611</v>
      </c>
      <c r="H253" s="6" t="s">
        <v>4611</v>
      </c>
      <c r="I253" s="6" t="s">
        <v>4552</v>
      </c>
      <c r="J253" s="2">
        <v>0</v>
      </c>
      <c r="K253" s="2">
        <v>434.44426086098645</v>
      </c>
      <c r="L253" s="2">
        <v>0</v>
      </c>
      <c r="N253" s="3" t="s">
        <v>46</v>
      </c>
      <c r="O253" s="4" t="s">
        <v>4518</v>
      </c>
      <c r="P253" s="4" t="s">
        <v>348</v>
      </c>
      <c r="Q253" s="4" t="s">
        <v>323</v>
      </c>
      <c r="R253" s="5" t="s">
        <v>729</v>
      </c>
      <c r="S253" s="6">
        <v>0.21608799149117916</v>
      </c>
      <c r="T253" s="6">
        <v>0.43157463321510392</v>
      </c>
      <c r="U253" s="6">
        <v>0.50069669267025096</v>
      </c>
      <c r="V253" s="2">
        <v>0</v>
      </c>
      <c r="W253" s="2">
        <v>0</v>
      </c>
      <c r="X253" s="2">
        <v>0</v>
      </c>
      <c r="Y253" s="2" t="s">
        <v>4612</v>
      </c>
      <c r="AA253" s="3" t="s">
        <v>134</v>
      </c>
      <c r="AB253" s="4" t="s">
        <v>195</v>
      </c>
      <c r="AC253" s="4" t="s">
        <v>733</v>
      </c>
      <c r="AD253" s="4" t="s">
        <v>305</v>
      </c>
      <c r="AE253" s="5" t="s">
        <v>4067</v>
      </c>
      <c r="AF253" s="6">
        <v>2.0579352585976092</v>
      </c>
      <c r="AG253" s="6">
        <v>0.56282951309553686</v>
      </c>
      <c r="AH253" s="6">
        <v>3.6564096422006345</v>
      </c>
      <c r="AI253" s="2">
        <v>1.2564173300836269E-2</v>
      </c>
      <c r="AJ253" s="2">
        <v>1.0524067735439289E-2</v>
      </c>
      <c r="AK253" s="2">
        <v>9.6904567319999996E-2</v>
      </c>
      <c r="AM253" s="3" t="s">
        <v>46</v>
      </c>
      <c r="AN253" s="4" t="s">
        <v>95</v>
      </c>
      <c r="AO253" s="4" t="s">
        <v>348</v>
      </c>
      <c r="AP253" s="4" t="s">
        <v>323</v>
      </c>
      <c r="AQ253" s="5" t="s">
        <v>779</v>
      </c>
      <c r="AR253" s="6">
        <v>0.98016808744011408</v>
      </c>
      <c r="AS253" s="6">
        <v>0.23265774971043265</v>
      </c>
      <c r="AT253" s="6">
        <v>4.2129182830145897</v>
      </c>
      <c r="AU253" s="2">
        <v>0</v>
      </c>
      <c r="AV253" s="2">
        <v>0</v>
      </c>
      <c r="AW253" s="2">
        <v>0</v>
      </c>
      <c r="AX253" s="2" t="s">
        <v>4613</v>
      </c>
    </row>
    <row r="254" spans="2:50" ht="16.5" thickBot="1" x14ac:dyDescent="0.3">
      <c r="B254" s="3" t="s">
        <v>46</v>
      </c>
      <c r="C254" s="4" t="s">
        <v>4582</v>
      </c>
      <c r="D254" s="4" t="s">
        <v>4602</v>
      </c>
      <c r="E254" s="4" t="s">
        <v>308</v>
      </c>
      <c r="F254" s="5"/>
      <c r="G254" s="6" t="s">
        <v>4611</v>
      </c>
      <c r="H254" s="6" t="s">
        <v>4611</v>
      </c>
      <c r="I254" s="6" t="s">
        <v>4552</v>
      </c>
      <c r="J254" s="2">
        <v>0</v>
      </c>
      <c r="K254" s="2">
        <v>275.8335465889736</v>
      </c>
      <c r="L254" s="2">
        <v>0</v>
      </c>
      <c r="N254" s="3" t="s">
        <v>46</v>
      </c>
      <c r="O254" s="4" t="s">
        <v>4518</v>
      </c>
      <c r="P254" s="4" t="s">
        <v>304</v>
      </c>
      <c r="Q254" s="4" t="s">
        <v>305</v>
      </c>
      <c r="R254" s="5" t="s">
        <v>731</v>
      </c>
      <c r="S254" s="6">
        <v>0.21608799149117916</v>
      </c>
      <c r="T254" s="6">
        <v>0.43157463321510392</v>
      </c>
      <c r="U254" s="6">
        <v>0.50069669267025096</v>
      </c>
      <c r="V254" s="2">
        <v>0</v>
      </c>
      <c r="W254" s="2">
        <v>0</v>
      </c>
      <c r="X254" s="2">
        <v>0</v>
      </c>
      <c r="Y254" s="2" t="s">
        <v>4612</v>
      </c>
      <c r="AA254" s="3" t="s">
        <v>134</v>
      </c>
      <c r="AB254" s="4" t="s">
        <v>195</v>
      </c>
      <c r="AC254" s="4" t="s">
        <v>733</v>
      </c>
      <c r="AD254" s="4" t="s">
        <v>308</v>
      </c>
      <c r="AE254" s="5" t="s">
        <v>4041</v>
      </c>
      <c r="AF254" s="6">
        <v>2.0579352585976092</v>
      </c>
      <c r="AG254" s="6">
        <v>0.56282951309553686</v>
      </c>
      <c r="AH254" s="6">
        <v>3.6564096422006345</v>
      </c>
      <c r="AI254" s="2">
        <v>0.13945522563706711</v>
      </c>
      <c r="AJ254" s="2">
        <v>0.1168112063980985</v>
      </c>
      <c r="AK254" s="2">
        <v>1.075585952</v>
      </c>
      <c r="AM254" s="3" t="s">
        <v>46</v>
      </c>
      <c r="AN254" s="4" t="s">
        <v>95</v>
      </c>
      <c r="AO254" s="4" t="s">
        <v>304</v>
      </c>
      <c r="AP254" s="4" t="s">
        <v>305</v>
      </c>
      <c r="AQ254" s="5" t="s">
        <v>780</v>
      </c>
      <c r="AR254" s="6">
        <v>0.98016808744011408</v>
      </c>
      <c r="AS254" s="6">
        <v>0.23265774971043265</v>
      </c>
      <c r="AT254" s="6">
        <v>4.2129182830145897</v>
      </c>
      <c r="AU254" s="2">
        <v>0</v>
      </c>
      <c r="AV254" s="2">
        <v>0</v>
      </c>
      <c r="AW254" s="2">
        <v>0</v>
      </c>
      <c r="AX254" s="2" t="s">
        <v>4613</v>
      </c>
    </row>
    <row r="255" spans="2:50" ht="16.5" thickBot="1" x14ac:dyDescent="0.3">
      <c r="B255" s="3" t="s">
        <v>46</v>
      </c>
      <c r="C255" s="4" t="s">
        <v>4583</v>
      </c>
      <c r="D255" s="4" t="s">
        <v>304</v>
      </c>
      <c r="E255" s="4" t="s">
        <v>308</v>
      </c>
      <c r="F255" s="5"/>
      <c r="G255" s="6" t="s">
        <v>4611</v>
      </c>
      <c r="H255" s="6" t="s">
        <v>4611</v>
      </c>
      <c r="I255" s="6" t="s">
        <v>4552</v>
      </c>
      <c r="J255" s="2">
        <v>0</v>
      </c>
      <c r="K255" s="2">
        <v>0</v>
      </c>
      <c r="L255" s="2">
        <v>0</v>
      </c>
      <c r="N255" s="3" t="s">
        <v>46</v>
      </c>
      <c r="O255" s="4" t="s">
        <v>4518</v>
      </c>
      <c r="P255" s="4" t="s">
        <v>334</v>
      </c>
      <c r="Q255" s="4" t="s">
        <v>305</v>
      </c>
      <c r="R255" s="5" t="s">
        <v>734</v>
      </c>
      <c r="S255" s="6">
        <v>0.21608799149117916</v>
      </c>
      <c r="T255" s="6">
        <v>0.43157463321510392</v>
      </c>
      <c r="U255" s="6">
        <v>0.50069669267025096</v>
      </c>
      <c r="V255" s="2">
        <v>0</v>
      </c>
      <c r="W255" s="2">
        <v>0</v>
      </c>
      <c r="X255" s="2">
        <v>0</v>
      </c>
      <c r="Y255" s="2" t="s">
        <v>4612</v>
      </c>
      <c r="AA255" s="3" t="s">
        <v>134</v>
      </c>
      <c r="AB255" s="4" t="s">
        <v>92</v>
      </c>
      <c r="AC255" s="4" t="s">
        <v>733</v>
      </c>
      <c r="AD255" s="4" t="s">
        <v>323</v>
      </c>
      <c r="AE255" s="5" t="s">
        <v>2285</v>
      </c>
      <c r="AF255" s="6">
        <v>1.6476840542821061</v>
      </c>
      <c r="AG255" s="6">
        <v>0.70190586433808388</v>
      </c>
      <c r="AH255" s="6">
        <v>2.3474430660811141</v>
      </c>
      <c r="AI255" s="2">
        <v>0</v>
      </c>
      <c r="AJ255" s="2">
        <v>0</v>
      </c>
      <c r="AK255" s="2">
        <v>0</v>
      </c>
      <c r="AM255" s="3" t="s">
        <v>46</v>
      </c>
      <c r="AN255" s="4" t="s">
        <v>95</v>
      </c>
      <c r="AO255" s="4" t="s">
        <v>334</v>
      </c>
      <c r="AP255" s="4" t="s">
        <v>305</v>
      </c>
      <c r="AQ255" s="5" t="s">
        <v>781</v>
      </c>
      <c r="AR255" s="6">
        <v>0.98016808744011408</v>
      </c>
      <c r="AS255" s="6">
        <v>0.23265774971043265</v>
      </c>
      <c r="AT255" s="6">
        <v>4.2129182830145897</v>
      </c>
      <c r="AU255" s="2">
        <v>0</v>
      </c>
      <c r="AV255" s="2">
        <v>0</v>
      </c>
      <c r="AW255" s="2">
        <v>0</v>
      </c>
      <c r="AX255" s="2" t="s">
        <v>4613</v>
      </c>
    </row>
    <row r="256" spans="2:50" ht="16.5" thickBot="1" x14ac:dyDescent="0.3">
      <c r="B256" s="3" t="s">
        <v>46</v>
      </c>
      <c r="C256" s="4" t="s">
        <v>4583</v>
      </c>
      <c r="D256" s="4" t="s">
        <v>4601</v>
      </c>
      <c r="E256" s="4" t="s">
        <v>308</v>
      </c>
      <c r="F256" s="5"/>
      <c r="G256" s="6" t="s">
        <v>4611</v>
      </c>
      <c r="H256" s="6" t="s">
        <v>4611</v>
      </c>
      <c r="I256" s="6" t="s">
        <v>4552</v>
      </c>
      <c r="J256" s="2">
        <v>0</v>
      </c>
      <c r="K256" s="2">
        <v>0</v>
      </c>
      <c r="L256" s="2">
        <v>0</v>
      </c>
      <c r="N256" s="3" t="s">
        <v>46</v>
      </c>
      <c r="O256" s="4" t="s">
        <v>4518</v>
      </c>
      <c r="P256" s="4" t="s">
        <v>348</v>
      </c>
      <c r="Q256" s="4" t="s">
        <v>305</v>
      </c>
      <c r="R256" s="5" t="s">
        <v>736</v>
      </c>
      <c r="S256" s="6">
        <v>0.21608799149117916</v>
      </c>
      <c r="T256" s="6">
        <v>0.43157463321510392</v>
      </c>
      <c r="U256" s="6">
        <v>0.50069669267025096</v>
      </c>
      <c r="V256" s="2">
        <v>0</v>
      </c>
      <c r="W256" s="2">
        <v>0</v>
      </c>
      <c r="X256" s="2">
        <v>0</v>
      </c>
      <c r="Y256" s="2" t="s">
        <v>4612</v>
      </c>
      <c r="AA256" s="3" t="s">
        <v>134</v>
      </c>
      <c r="AB256" s="4" t="s">
        <v>95</v>
      </c>
      <c r="AC256" s="4" t="s">
        <v>733</v>
      </c>
      <c r="AD256" s="4" t="s">
        <v>323</v>
      </c>
      <c r="AE256" s="5" t="s">
        <v>2183</v>
      </c>
      <c r="AF256" s="6">
        <v>1.0772738424792758</v>
      </c>
      <c r="AG256" s="6">
        <v>0.33385629359808294</v>
      </c>
      <c r="AH256" s="6">
        <v>3.2267591270157854</v>
      </c>
      <c r="AI256" s="2">
        <v>0</v>
      </c>
      <c r="AJ256" s="2">
        <v>0</v>
      </c>
      <c r="AK256" s="2">
        <v>0</v>
      </c>
      <c r="AM256" s="3" t="s">
        <v>46</v>
      </c>
      <c r="AN256" s="4" t="s">
        <v>95</v>
      </c>
      <c r="AO256" s="4" t="s">
        <v>348</v>
      </c>
      <c r="AP256" s="4" t="s">
        <v>305</v>
      </c>
      <c r="AQ256" s="5" t="s">
        <v>782</v>
      </c>
      <c r="AR256" s="6">
        <v>0.98016808744011408</v>
      </c>
      <c r="AS256" s="6">
        <v>0.23265774971043265</v>
      </c>
      <c r="AT256" s="6">
        <v>4.2129182830145897</v>
      </c>
      <c r="AU256" s="2">
        <v>0</v>
      </c>
      <c r="AV256" s="2">
        <v>0</v>
      </c>
      <c r="AW256" s="2">
        <v>0</v>
      </c>
      <c r="AX256" s="2" t="s">
        <v>4613</v>
      </c>
    </row>
    <row r="257" spans="2:50" ht="16.5" thickBot="1" x14ac:dyDescent="0.3">
      <c r="B257" s="3" t="s">
        <v>46</v>
      </c>
      <c r="C257" s="4" t="s">
        <v>4583</v>
      </c>
      <c r="D257" s="4" t="s">
        <v>4602</v>
      </c>
      <c r="E257" s="4" t="s">
        <v>308</v>
      </c>
      <c r="F257" s="5"/>
      <c r="G257" s="6" t="s">
        <v>4611</v>
      </c>
      <c r="H257" s="6" t="s">
        <v>4611</v>
      </c>
      <c r="I257" s="6" t="s">
        <v>4552</v>
      </c>
      <c r="J257" s="2">
        <v>0</v>
      </c>
      <c r="K257" s="2">
        <v>0</v>
      </c>
      <c r="L257" s="2">
        <v>0</v>
      </c>
      <c r="N257" s="3" t="s">
        <v>46</v>
      </c>
      <c r="O257" s="4" t="s">
        <v>4519</v>
      </c>
      <c r="P257" s="4" t="s">
        <v>304</v>
      </c>
      <c r="Q257" s="4" t="s">
        <v>323</v>
      </c>
      <c r="R257" s="5" t="s">
        <v>739</v>
      </c>
      <c r="S257" s="6">
        <v>0.22943308826439654</v>
      </c>
      <c r="T257" s="6">
        <v>0.26745863727882441</v>
      </c>
      <c r="U257" s="6">
        <v>0.85782643102758949</v>
      </c>
      <c r="V257" s="2">
        <v>0</v>
      </c>
      <c r="W257" s="2">
        <v>0</v>
      </c>
      <c r="X257" s="2">
        <v>0</v>
      </c>
      <c r="Y257" s="2" t="s">
        <v>4612</v>
      </c>
      <c r="AA257" s="3" t="s">
        <v>134</v>
      </c>
      <c r="AB257" s="4" t="s">
        <v>92</v>
      </c>
      <c r="AC257" s="4" t="s">
        <v>733</v>
      </c>
      <c r="AD257" s="4" t="s">
        <v>305</v>
      </c>
      <c r="AE257" s="5" t="s">
        <v>2309</v>
      </c>
      <c r="AF257" s="6">
        <v>1.6476840542821061</v>
      </c>
      <c r="AG257" s="6">
        <v>0.70190586433808388</v>
      </c>
      <c r="AH257" s="6">
        <v>2.3474430660811141</v>
      </c>
      <c r="AI257" s="2">
        <v>0</v>
      </c>
      <c r="AJ257" s="2">
        <v>0</v>
      </c>
      <c r="AK257" s="2">
        <v>0</v>
      </c>
      <c r="AM257" s="3" t="s">
        <v>46</v>
      </c>
      <c r="AN257" s="4" t="s">
        <v>94</v>
      </c>
      <c r="AO257" s="4" t="s">
        <v>304</v>
      </c>
      <c r="AP257" s="4" t="s">
        <v>323</v>
      </c>
      <c r="AQ257" s="5" t="s">
        <v>783</v>
      </c>
      <c r="AR257" s="6">
        <v>0.46415829568105293</v>
      </c>
      <c r="AS257" s="6">
        <v>0.46804005590659498</v>
      </c>
      <c r="AT257" s="6">
        <v>0.9917063503934016</v>
      </c>
      <c r="AU257" s="2">
        <v>0</v>
      </c>
      <c r="AV257" s="2">
        <v>0</v>
      </c>
      <c r="AW257" s="2">
        <v>0</v>
      </c>
      <c r="AX257" s="2" t="s">
        <v>4613</v>
      </c>
    </row>
    <row r="258" spans="2:50" ht="16.5" thickBot="1" x14ac:dyDescent="0.3">
      <c r="B258" s="3" t="s">
        <v>46</v>
      </c>
      <c r="C258" s="4" t="s">
        <v>4584</v>
      </c>
      <c r="D258" s="4" t="s">
        <v>304</v>
      </c>
      <c r="E258" s="4" t="s">
        <v>308</v>
      </c>
      <c r="F258" s="5"/>
      <c r="G258" s="6" t="s">
        <v>4611</v>
      </c>
      <c r="H258" s="6" t="s">
        <v>4611</v>
      </c>
      <c r="I258" s="6" t="s">
        <v>4552</v>
      </c>
      <c r="J258" s="2">
        <v>0</v>
      </c>
      <c r="K258" s="2">
        <v>0</v>
      </c>
      <c r="L258" s="2">
        <v>0</v>
      </c>
      <c r="N258" s="3" t="s">
        <v>46</v>
      </c>
      <c r="O258" s="4" t="s">
        <v>4519</v>
      </c>
      <c r="P258" s="4" t="s">
        <v>334</v>
      </c>
      <c r="Q258" s="4" t="s">
        <v>323</v>
      </c>
      <c r="R258" s="5" t="s">
        <v>742</v>
      </c>
      <c r="S258" s="6">
        <v>0.22943308826439654</v>
      </c>
      <c r="T258" s="6">
        <v>0.26745863727882441</v>
      </c>
      <c r="U258" s="6">
        <v>0.85782643102758949</v>
      </c>
      <c r="V258" s="2">
        <v>0</v>
      </c>
      <c r="W258" s="2">
        <v>0</v>
      </c>
      <c r="X258" s="2">
        <v>0</v>
      </c>
      <c r="Y258" s="2" t="s">
        <v>4612</v>
      </c>
      <c r="AA258" s="3" t="s">
        <v>134</v>
      </c>
      <c r="AB258" s="4" t="s">
        <v>95</v>
      </c>
      <c r="AC258" s="4" t="s">
        <v>733</v>
      </c>
      <c r="AD258" s="4" t="s">
        <v>305</v>
      </c>
      <c r="AE258" s="5" t="s">
        <v>2209</v>
      </c>
      <c r="AF258" s="6">
        <v>1.0772738424792758</v>
      </c>
      <c r="AG258" s="6">
        <v>0.33385629359808294</v>
      </c>
      <c r="AH258" s="6">
        <v>3.2267591270157854</v>
      </c>
      <c r="AI258" s="2">
        <v>0</v>
      </c>
      <c r="AJ258" s="2">
        <v>0</v>
      </c>
      <c r="AK258" s="2">
        <v>0</v>
      </c>
      <c r="AM258" s="3" t="s">
        <v>46</v>
      </c>
      <c r="AN258" s="4" t="s">
        <v>94</v>
      </c>
      <c r="AO258" s="4" t="s">
        <v>334</v>
      </c>
      <c r="AP258" s="4" t="s">
        <v>323</v>
      </c>
      <c r="AQ258" s="5" t="s">
        <v>784</v>
      </c>
      <c r="AR258" s="6">
        <v>0.46415829568105293</v>
      </c>
      <c r="AS258" s="6">
        <v>0.46804005590659498</v>
      </c>
      <c r="AT258" s="6">
        <v>0.9917063503934016</v>
      </c>
      <c r="AU258" s="2">
        <v>0</v>
      </c>
      <c r="AV258" s="2">
        <v>0</v>
      </c>
      <c r="AW258" s="2">
        <v>0</v>
      </c>
      <c r="AX258" s="2" t="s">
        <v>4613</v>
      </c>
    </row>
    <row r="259" spans="2:50" ht="32.25" thickBot="1" x14ac:dyDescent="0.3">
      <c r="B259" s="3" t="s">
        <v>46</v>
      </c>
      <c r="C259" s="4" t="s">
        <v>4584</v>
      </c>
      <c r="D259" s="4" t="s">
        <v>4601</v>
      </c>
      <c r="E259" s="4" t="s">
        <v>308</v>
      </c>
      <c r="F259" s="5"/>
      <c r="G259" s="6" t="s">
        <v>4611</v>
      </c>
      <c r="H259" s="6" t="s">
        <v>4611</v>
      </c>
      <c r="I259" s="6" t="s">
        <v>4552</v>
      </c>
      <c r="J259" s="2">
        <v>0</v>
      </c>
      <c r="K259" s="2">
        <v>0</v>
      </c>
      <c r="L259" s="2">
        <v>0</v>
      </c>
      <c r="N259" s="3" t="s">
        <v>46</v>
      </c>
      <c r="O259" s="4" t="s">
        <v>4519</v>
      </c>
      <c r="P259" s="4" t="s">
        <v>348</v>
      </c>
      <c r="Q259" s="4" t="s">
        <v>323</v>
      </c>
      <c r="R259" s="5" t="s">
        <v>745</v>
      </c>
      <c r="S259" s="6">
        <v>0.22943308826439654</v>
      </c>
      <c r="T259" s="6">
        <v>0.26745863727882441</v>
      </c>
      <c r="U259" s="6">
        <v>0.85782643102758949</v>
      </c>
      <c r="V259" s="2">
        <v>0</v>
      </c>
      <c r="W259" s="2">
        <v>0</v>
      </c>
      <c r="X259" s="2">
        <v>0</v>
      </c>
      <c r="Y259" s="2" t="s">
        <v>4612</v>
      </c>
      <c r="AA259" s="3" t="s">
        <v>134</v>
      </c>
      <c r="AB259" s="4" t="s">
        <v>200</v>
      </c>
      <c r="AC259" s="4" t="s">
        <v>733</v>
      </c>
      <c r="AD259" s="4" t="s">
        <v>323</v>
      </c>
      <c r="AE259" s="5" t="s">
        <v>451</v>
      </c>
      <c r="AF259" s="6">
        <v>1.5086109791841189</v>
      </c>
      <c r="AG259" s="6">
        <v>1.1756392137261971</v>
      </c>
      <c r="AH259" s="6">
        <v>1.2832261475887363</v>
      </c>
      <c r="AI259" s="2">
        <v>2.8540447549491912</v>
      </c>
      <c r="AJ259" s="2">
        <v>0</v>
      </c>
      <c r="AK259" s="2">
        <v>6.9363907216499996</v>
      </c>
      <c r="AM259" s="3" t="s">
        <v>46</v>
      </c>
      <c r="AN259" s="4" t="s">
        <v>94</v>
      </c>
      <c r="AO259" s="4" t="s">
        <v>348</v>
      </c>
      <c r="AP259" s="4" t="s">
        <v>323</v>
      </c>
      <c r="AQ259" s="5" t="s">
        <v>785</v>
      </c>
      <c r="AR259" s="6">
        <v>0.46415829568105293</v>
      </c>
      <c r="AS259" s="6">
        <v>0.46804005590659498</v>
      </c>
      <c r="AT259" s="6">
        <v>0.9917063503934016</v>
      </c>
      <c r="AU259" s="2">
        <v>0</v>
      </c>
      <c r="AV259" s="2">
        <v>0</v>
      </c>
      <c r="AW259" s="2">
        <v>0</v>
      </c>
      <c r="AX259" s="2" t="s">
        <v>4613</v>
      </c>
    </row>
    <row r="260" spans="2:50" ht="32.25" thickBot="1" x14ac:dyDescent="0.3">
      <c r="B260" s="3" t="s">
        <v>46</v>
      </c>
      <c r="C260" s="4" t="s">
        <v>4584</v>
      </c>
      <c r="D260" s="4" t="s">
        <v>4602</v>
      </c>
      <c r="E260" s="4" t="s">
        <v>308</v>
      </c>
      <c r="F260" s="5"/>
      <c r="G260" s="6" t="s">
        <v>4611</v>
      </c>
      <c r="H260" s="6" t="s">
        <v>4611</v>
      </c>
      <c r="I260" s="6" t="s">
        <v>4552</v>
      </c>
      <c r="J260" s="2">
        <v>0</v>
      </c>
      <c r="K260" s="2">
        <v>0</v>
      </c>
      <c r="L260" s="2">
        <v>0</v>
      </c>
      <c r="N260" s="3" t="s">
        <v>46</v>
      </c>
      <c r="O260" s="4" t="s">
        <v>4519</v>
      </c>
      <c r="P260" s="4" t="s">
        <v>304</v>
      </c>
      <c r="Q260" s="4" t="s">
        <v>305</v>
      </c>
      <c r="R260" s="5" t="s">
        <v>748</v>
      </c>
      <c r="S260" s="6">
        <v>0.22956145322148575</v>
      </c>
      <c r="T260" s="6">
        <v>0.26760827705727636</v>
      </c>
      <c r="U260" s="6">
        <v>0.85782643102758949</v>
      </c>
      <c r="V260" s="2">
        <v>0</v>
      </c>
      <c r="W260" s="2">
        <v>0</v>
      </c>
      <c r="X260" s="2">
        <v>0</v>
      </c>
      <c r="Y260" s="2" t="s">
        <v>4612</v>
      </c>
      <c r="AA260" s="3" t="s">
        <v>134</v>
      </c>
      <c r="AB260" s="4" t="s">
        <v>200</v>
      </c>
      <c r="AC260" s="4" t="s">
        <v>733</v>
      </c>
      <c r="AD260" s="4" t="s">
        <v>305</v>
      </c>
      <c r="AE260" s="5" t="s">
        <v>456</v>
      </c>
      <c r="AF260" s="6">
        <v>1.5086109791841189</v>
      </c>
      <c r="AG260" s="6">
        <v>1.1756392137261971</v>
      </c>
      <c r="AH260" s="6">
        <v>1.2832261475887363</v>
      </c>
      <c r="AI260" s="2">
        <v>3.1455297566170379E-3</v>
      </c>
      <c r="AJ260" s="2">
        <v>0</v>
      </c>
      <c r="AK260" s="2">
        <v>8.2718061498000001E-3</v>
      </c>
      <c r="AM260" s="3" t="s">
        <v>46</v>
      </c>
      <c r="AN260" s="4" t="s">
        <v>94</v>
      </c>
      <c r="AO260" s="4" t="s">
        <v>304</v>
      </c>
      <c r="AP260" s="4" t="s">
        <v>305</v>
      </c>
      <c r="AQ260" s="5" t="s">
        <v>786</v>
      </c>
      <c r="AR260" s="6">
        <v>0.46415829568105293</v>
      </c>
      <c r="AS260" s="6">
        <v>0.46804005590659498</v>
      </c>
      <c r="AT260" s="6">
        <v>0.9917063503934016</v>
      </c>
      <c r="AU260" s="2">
        <v>0</v>
      </c>
      <c r="AV260" s="2">
        <v>0</v>
      </c>
      <c r="AW260" s="2">
        <v>0</v>
      </c>
      <c r="AX260" s="2" t="s">
        <v>4613</v>
      </c>
    </row>
    <row r="261" spans="2:50" ht="16.5" thickBot="1" x14ac:dyDescent="0.3">
      <c r="B261" s="3" t="s">
        <v>46</v>
      </c>
      <c r="C261" s="4" t="s">
        <v>4585</v>
      </c>
      <c r="D261" s="4" t="s">
        <v>304</v>
      </c>
      <c r="E261" s="4" t="s">
        <v>308</v>
      </c>
      <c r="F261" s="5"/>
      <c r="G261" s="6" t="s">
        <v>4611</v>
      </c>
      <c r="H261" s="6" t="s">
        <v>4611</v>
      </c>
      <c r="I261" s="6" t="s">
        <v>4552</v>
      </c>
      <c r="J261" s="2">
        <v>109.33199999999999</v>
      </c>
      <c r="K261" s="2">
        <v>206.21799999999999</v>
      </c>
      <c r="L261" s="2">
        <v>0</v>
      </c>
      <c r="N261" s="3" t="s">
        <v>46</v>
      </c>
      <c r="O261" s="4" t="s">
        <v>4519</v>
      </c>
      <c r="P261" s="4" t="s">
        <v>334</v>
      </c>
      <c r="Q261" s="4" t="s">
        <v>305</v>
      </c>
      <c r="R261" s="5" t="s">
        <v>751</v>
      </c>
      <c r="S261" s="6">
        <v>0.22956145322148575</v>
      </c>
      <c r="T261" s="6">
        <v>0.26760827705727636</v>
      </c>
      <c r="U261" s="6">
        <v>0.85782643102758949</v>
      </c>
      <c r="V261" s="2">
        <v>0</v>
      </c>
      <c r="W261" s="2">
        <v>0</v>
      </c>
      <c r="X261" s="2">
        <v>0</v>
      </c>
      <c r="Y261" s="2" t="s">
        <v>4612</v>
      </c>
      <c r="AA261" s="3" t="s">
        <v>134</v>
      </c>
      <c r="AB261" s="4" t="s">
        <v>202</v>
      </c>
      <c r="AC261" s="4" t="s">
        <v>733</v>
      </c>
      <c r="AD261" s="4" t="s">
        <v>323</v>
      </c>
      <c r="AE261" s="5" t="s">
        <v>2043</v>
      </c>
      <c r="AF261" s="6">
        <v>1.1093140814315947</v>
      </c>
      <c r="AG261" s="6">
        <v>0.64512957568764884</v>
      </c>
      <c r="AH261" s="6">
        <v>1.7195213539065666</v>
      </c>
      <c r="AI261" s="2">
        <v>0.41508820153737541</v>
      </c>
      <c r="AJ261" s="2">
        <v>9.4956636391020671E-2</v>
      </c>
      <c r="AK261" s="2">
        <v>1.7123819220000001</v>
      </c>
      <c r="AM261" s="3" t="s">
        <v>46</v>
      </c>
      <c r="AN261" s="4" t="s">
        <v>94</v>
      </c>
      <c r="AO261" s="4" t="s">
        <v>334</v>
      </c>
      <c r="AP261" s="4" t="s">
        <v>305</v>
      </c>
      <c r="AQ261" s="5" t="s">
        <v>787</v>
      </c>
      <c r="AR261" s="6">
        <v>0.46415829568105293</v>
      </c>
      <c r="AS261" s="6">
        <v>0.46804005590659498</v>
      </c>
      <c r="AT261" s="6">
        <v>0.9917063503934016</v>
      </c>
      <c r="AU261" s="2">
        <v>0</v>
      </c>
      <c r="AV261" s="2">
        <v>0</v>
      </c>
      <c r="AW261" s="2">
        <v>0</v>
      </c>
      <c r="AX261" s="2" t="s">
        <v>4613</v>
      </c>
    </row>
    <row r="262" spans="2:50" ht="16.5" thickBot="1" x14ac:dyDescent="0.3">
      <c r="B262" s="3" t="s">
        <v>46</v>
      </c>
      <c r="C262" s="4" t="s">
        <v>4585</v>
      </c>
      <c r="D262" s="4" t="s">
        <v>4601</v>
      </c>
      <c r="E262" s="4" t="s">
        <v>308</v>
      </c>
      <c r="F262" s="5"/>
      <c r="G262" s="6" t="s">
        <v>4611</v>
      </c>
      <c r="H262" s="6" t="s">
        <v>4611</v>
      </c>
      <c r="I262" s="6" t="s">
        <v>4552</v>
      </c>
      <c r="J262" s="2">
        <v>56.671999999999997</v>
      </c>
      <c r="K262" s="2">
        <v>106.893</v>
      </c>
      <c r="L262" s="2">
        <v>0</v>
      </c>
      <c r="N262" s="3" t="s">
        <v>46</v>
      </c>
      <c r="O262" s="4" t="s">
        <v>4519</v>
      </c>
      <c r="P262" s="4" t="s">
        <v>348</v>
      </c>
      <c r="Q262" s="4" t="s">
        <v>305</v>
      </c>
      <c r="R262" s="5" t="s">
        <v>754</v>
      </c>
      <c r="S262" s="6">
        <v>0.22956145322148575</v>
      </c>
      <c r="T262" s="6">
        <v>0.26760827705727636</v>
      </c>
      <c r="U262" s="6">
        <v>0.85782643102758949</v>
      </c>
      <c r="V262" s="2">
        <v>0</v>
      </c>
      <c r="W262" s="2">
        <v>0</v>
      </c>
      <c r="X262" s="2">
        <v>0</v>
      </c>
      <c r="Y262" s="2" t="s">
        <v>4612</v>
      </c>
      <c r="AA262" s="3" t="s">
        <v>134</v>
      </c>
      <c r="AB262" s="4" t="s">
        <v>202</v>
      </c>
      <c r="AC262" s="4" t="s">
        <v>733</v>
      </c>
      <c r="AD262" s="4" t="s">
        <v>305</v>
      </c>
      <c r="AE262" s="5" t="s">
        <v>2060</v>
      </c>
      <c r="AF262" s="6">
        <v>1.1093140814315947</v>
      </c>
      <c r="AG262" s="6">
        <v>0.64512957568764884</v>
      </c>
      <c r="AH262" s="6">
        <v>1.7195213539065666</v>
      </c>
      <c r="AI262" s="2">
        <v>0</v>
      </c>
      <c r="AJ262" s="2">
        <v>0</v>
      </c>
      <c r="AK262" s="2">
        <v>0</v>
      </c>
      <c r="AM262" s="3" t="s">
        <v>46</v>
      </c>
      <c r="AN262" s="4" t="s">
        <v>94</v>
      </c>
      <c r="AO262" s="4" t="s">
        <v>348</v>
      </c>
      <c r="AP262" s="4" t="s">
        <v>305</v>
      </c>
      <c r="AQ262" s="5" t="s">
        <v>788</v>
      </c>
      <c r="AR262" s="6">
        <v>0.46415829568105293</v>
      </c>
      <c r="AS262" s="6">
        <v>0.46804005590659498</v>
      </c>
      <c r="AT262" s="6">
        <v>0.9917063503934016</v>
      </c>
      <c r="AU262" s="2">
        <v>0</v>
      </c>
      <c r="AV262" s="2">
        <v>0</v>
      </c>
      <c r="AW262" s="2">
        <v>0</v>
      </c>
      <c r="AX262" s="2" t="s">
        <v>4613</v>
      </c>
    </row>
    <row r="263" spans="2:50" ht="16.5" thickBot="1" x14ac:dyDescent="0.3">
      <c r="B263" s="3" t="s">
        <v>46</v>
      </c>
      <c r="C263" s="4" t="s">
        <v>4585</v>
      </c>
      <c r="D263" s="4" t="s">
        <v>4602</v>
      </c>
      <c r="E263" s="4" t="s">
        <v>308</v>
      </c>
      <c r="F263" s="5"/>
      <c r="G263" s="6" t="s">
        <v>4611</v>
      </c>
      <c r="H263" s="6" t="s">
        <v>4611</v>
      </c>
      <c r="I263" s="6" t="s">
        <v>4552</v>
      </c>
      <c r="J263" s="2">
        <v>21.823</v>
      </c>
      <c r="K263" s="2">
        <v>41.161999999999999</v>
      </c>
      <c r="L263" s="2">
        <v>0</v>
      </c>
      <c r="N263" s="3" t="s">
        <v>46</v>
      </c>
      <c r="O263" s="4" t="s">
        <v>4520</v>
      </c>
      <c r="P263" s="4" t="s">
        <v>304</v>
      </c>
      <c r="Q263" s="4" t="s">
        <v>323</v>
      </c>
      <c r="R263" s="5" t="s">
        <v>756</v>
      </c>
      <c r="S263" s="6">
        <v>6.5475665079404761</v>
      </c>
      <c r="T263" s="6">
        <v>0.5082300724426142</v>
      </c>
      <c r="U263" s="6">
        <v>12.883075722914413</v>
      </c>
      <c r="V263" s="2">
        <v>0</v>
      </c>
      <c r="W263" s="2">
        <v>0</v>
      </c>
      <c r="X263" s="2">
        <v>0</v>
      </c>
      <c r="Y263" s="2" t="s">
        <v>4612</v>
      </c>
      <c r="AA263" s="3" t="s">
        <v>134</v>
      </c>
      <c r="AB263" s="4" t="s">
        <v>208</v>
      </c>
      <c r="AC263" s="4" t="s">
        <v>733</v>
      </c>
      <c r="AD263" s="4" t="s">
        <v>323</v>
      </c>
      <c r="AE263" s="5" t="s">
        <v>498</v>
      </c>
      <c r="AF263" s="6">
        <v>1.6298847669830001</v>
      </c>
      <c r="AG263" s="6">
        <v>1.0222356183305117</v>
      </c>
      <c r="AH263" s="6">
        <v>1.5944315945915535</v>
      </c>
      <c r="AI263" s="2">
        <v>0.92458770571936377</v>
      </c>
      <c r="AJ263" s="2">
        <v>0</v>
      </c>
      <c r="AK263" s="2">
        <v>1.687372554</v>
      </c>
      <c r="AM263" s="3" t="s">
        <v>46</v>
      </c>
      <c r="AN263" s="4" t="s">
        <v>4521</v>
      </c>
      <c r="AO263" s="4" t="s">
        <v>304</v>
      </c>
      <c r="AP263" s="4" t="s">
        <v>308</v>
      </c>
      <c r="AQ263" s="5" t="s">
        <v>789</v>
      </c>
      <c r="AR263" s="6">
        <v>4.1177495799020241</v>
      </c>
      <c r="AS263" s="6">
        <v>0.35726415763838559</v>
      </c>
      <c r="AT263" s="6">
        <v>11.525784190391454</v>
      </c>
      <c r="AU263" s="2">
        <v>0</v>
      </c>
      <c r="AV263" s="2">
        <v>0</v>
      </c>
      <c r="AW263" s="2">
        <v>0</v>
      </c>
      <c r="AX263" s="2" t="s">
        <v>4680</v>
      </c>
    </row>
    <row r="264" spans="2:50" ht="16.5" thickBot="1" x14ac:dyDescent="0.3">
      <c r="B264" s="3" t="s">
        <v>46</v>
      </c>
      <c r="C264" s="4" t="s">
        <v>4586</v>
      </c>
      <c r="D264" s="4" t="s">
        <v>304</v>
      </c>
      <c r="E264" s="4" t="s">
        <v>308</v>
      </c>
      <c r="F264" s="5"/>
      <c r="G264" s="6" t="s">
        <v>4611</v>
      </c>
      <c r="H264" s="6" t="s">
        <v>4611</v>
      </c>
      <c r="I264" s="6" t="s">
        <v>4552</v>
      </c>
      <c r="J264" s="2">
        <v>181.08099999999999</v>
      </c>
      <c r="K264" s="2">
        <v>76.38</v>
      </c>
      <c r="L264" s="2">
        <v>0</v>
      </c>
      <c r="N264" s="3" t="s">
        <v>46</v>
      </c>
      <c r="O264" s="4" t="s">
        <v>4520</v>
      </c>
      <c r="P264" s="4" t="s">
        <v>334</v>
      </c>
      <c r="Q264" s="4" t="s">
        <v>323</v>
      </c>
      <c r="R264" s="5" t="s">
        <v>758</v>
      </c>
      <c r="S264" s="6">
        <v>6.5475665079404761</v>
      </c>
      <c r="T264" s="6">
        <v>0.5082300724426142</v>
      </c>
      <c r="U264" s="6">
        <v>12.883075722914413</v>
      </c>
      <c r="V264" s="2">
        <v>0</v>
      </c>
      <c r="W264" s="2">
        <v>0</v>
      </c>
      <c r="X264" s="2">
        <v>0</v>
      </c>
      <c r="Y264" s="2" t="s">
        <v>4612</v>
      </c>
      <c r="AA264" s="3" t="s">
        <v>134</v>
      </c>
      <c r="AB264" s="4" t="s">
        <v>208</v>
      </c>
      <c r="AC264" s="4" t="s">
        <v>733</v>
      </c>
      <c r="AD264" s="4" t="s">
        <v>305</v>
      </c>
      <c r="AE264" s="5" t="s">
        <v>524</v>
      </c>
      <c r="AF264" s="6">
        <v>1.6298847669830001</v>
      </c>
      <c r="AG264" s="6">
        <v>1.0222356183305117</v>
      </c>
      <c r="AH264" s="6">
        <v>1.5944315945915535</v>
      </c>
      <c r="AI264" s="2">
        <v>1.5619164619719407E-2</v>
      </c>
      <c r="AJ264" s="2">
        <v>0</v>
      </c>
      <c r="AK264" s="2">
        <v>2.8504975279999997E-2</v>
      </c>
      <c r="AM264" s="3" t="s">
        <v>46</v>
      </c>
      <c r="AN264" s="4" t="s">
        <v>4521</v>
      </c>
      <c r="AO264" s="4" t="s">
        <v>334</v>
      </c>
      <c r="AP264" s="4" t="s">
        <v>308</v>
      </c>
      <c r="AQ264" s="5" t="s">
        <v>790</v>
      </c>
      <c r="AR264" s="6">
        <v>4.1177495799020241</v>
      </c>
      <c r="AS264" s="6">
        <v>0.35726415763838559</v>
      </c>
      <c r="AT264" s="6">
        <v>11.525784190391454</v>
      </c>
      <c r="AU264" s="2">
        <v>0</v>
      </c>
      <c r="AV264" s="2">
        <v>0</v>
      </c>
      <c r="AW264" s="2">
        <v>0</v>
      </c>
      <c r="AX264" s="2" t="s">
        <v>4680</v>
      </c>
    </row>
    <row r="265" spans="2:50" ht="32.25" thickBot="1" x14ac:dyDescent="0.3">
      <c r="B265" s="3" t="s">
        <v>46</v>
      </c>
      <c r="C265" s="4" t="s">
        <v>4586</v>
      </c>
      <c r="D265" s="4" t="s">
        <v>4601</v>
      </c>
      <c r="E265" s="4" t="s">
        <v>308</v>
      </c>
      <c r="F265" s="5"/>
      <c r="G265" s="6" t="s">
        <v>4611</v>
      </c>
      <c r="H265" s="6" t="s">
        <v>4611</v>
      </c>
      <c r="I265" s="6" t="s">
        <v>4552</v>
      </c>
      <c r="J265" s="2">
        <v>0</v>
      </c>
      <c r="K265" s="2">
        <v>0</v>
      </c>
      <c r="L265" s="2">
        <v>0</v>
      </c>
      <c r="N265" s="3" t="s">
        <v>46</v>
      </c>
      <c r="O265" s="4" t="s">
        <v>4520</v>
      </c>
      <c r="P265" s="4" t="s">
        <v>348</v>
      </c>
      <c r="Q265" s="4" t="s">
        <v>323</v>
      </c>
      <c r="R265" s="5" t="s">
        <v>760</v>
      </c>
      <c r="S265" s="6">
        <v>6.5475665079404761</v>
      </c>
      <c r="T265" s="6">
        <v>0.5082300724426142</v>
      </c>
      <c r="U265" s="6">
        <v>12.883075722914413</v>
      </c>
      <c r="V265" s="2">
        <v>0</v>
      </c>
      <c r="W265" s="2">
        <v>0</v>
      </c>
      <c r="X265" s="2">
        <v>0</v>
      </c>
      <c r="Y265" s="2" t="s">
        <v>4612</v>
      </c>
      <c r="AA265" s="3" t="s">
        <v>134</v>
      </c>
      <c r="AB265" s="4" t="s">
        <v>209</v>
      </c>
      <c r="AC265" s="4" t="s">
        <v>733</v>
      </c>
      <c r="AD265" s="4" t="s">
        <v>323</v>
      </c>
      <c r="AE265" s="5" t="s">
        <v>2411</v>
      </c>
      <c r="AF265" s="6">
        <v>1.318626454267201</v>
      </c>
      <c r="AG265" s="6">
        <v>0.48348092097697526</v>
      </c>
      <c r="AH265" s="6">
        <v>2.7273598544543143</v>
      </c>
      <c r="AI265" s="2">
        <v>6.0167966277162579E-3</v>
      </c>
      <c r="AJ265" s="2">
        <v>6.0167966277162579E-3</v>
      </c>
      <c r="AK265" s="2">
        <v>5.2707135939999997E-2</v>
      </c>
      <c r="AM265" s="3" t="s">
        <v>46</v>
      </c>
      <c r="AN265" s="4" t="s">
        <v>4521</v>
      </c>
      <c r="AO265" s="4" t="s">
        <v>348</v>
      </c>
      <c r="AP265" s="4" t="s">
        <v>308</v>
      </c>
      <c r="AQ265" s="5" t="s">
        <v>791</v>
      </c>
      <c r="AR265" s="6">
        <v>4.1177495799020241</v>
      </c>
      <c r="AS265" s="6">
        <v>0.35726415763838559</v>
      </c>
      <c r="AT265" s="6">
        <v>11.525784190391454</v>
      </c>
      <c r="AU265" s="2">
        <v>0</v>
      </c>
      <c r="AV265" s="2">
        <v>0</v>
      </c>
      <c r="AW265" s="2">
        <v>0</v>
      </c>
      <c r="AX265" s="2" t="s">
        <v>4680</v>
      </c>
    </row>
    <row r="266" spans="2:50" ht="32.25" thickBot="1" x14ac:dyDescent="0.3">
      <c r="B266" s="3" t="s">
        <v>46</v>
      </c>
      <c r="C266" s="4" t="s">
        <v>4586</v>
      </c>
      <c r="D266" s="4" t="s">
        <v>4602</v>
      </c>
      <c r="E266" s="4" t="s">
        <v>308</v>
      </c>
      <c r="F266" s="5"/>
      <c r="G266" s="6" t="s">
        <v>4611</v>
      </c>
      <c r="H266" s="6" t="s">
        <v>4611</v>
      </c>
      <c r="I266" s="6" t="s">
        <v>4552</v>
      </c>
      <c r="J266" s="2">
        <v>0</v>
      </c>
      <c r="K266" s="2">
        <v>0</v>
      </c>
      <c r="L266" s="2">
        <v>0</v>
      </c>
      <c r="N266" s="3" t="s">
        <v>46</v>
      </c>
      <c r="O266" s="4" t="s">
        <v>4520</v>
      </c>
      <c r="P266" s="4" t="s">
        <v>304</v>
      </c>
      <c r="Q266" s="4" t="s">
        <v>305</v>
      </c>
      <c r="R266" s="5" t="s">
        <v>762</v>
      </c>
      <c r="S266" s="6">
        <v>6.5475665079404761</v>
      </c>
      <c r="T266" s="6">
        <v>0.5082300724426142</v>
      </c>
      <c r="U266" s="6">
        <v>12.883075722914413</v>
      </c>
      <c r="V266" s="2">
        <v>0</v>
      </c>
      <c r="W266" s="2">
        <v>0</v>
      </c>
      <c r="X266" s="2">
        <v>0</v>
      </c>
      <c r="Y266" s="2" t="s">
        <v>4612</v>
      </c>
      <c r="AA266" s="3" t="s">
        <v>134</v>
      </c>
      <c r="AB266" s="4" t="s">
        <v>209</v>
      </c>
      <c r="AC266" s="4" t="s">
        <v>733</v>
      </c>
      <c r="AD266" s="4" t="s">
        <v>305</v>
      </c>
      <c r="AE266" s="5" t="s">
        <v>2437</v>
      </c>
      <c r="AF266" s="6">
        <v>1.318626454267201</v>
      </c>
      <c r="AG266" s="6">
        <v>0.48348092097697526</v>
      </c>
      <c r="AH266" s="6">
        <v>2.7273598544543143</v>
      </c>
      <c r="AI266" s="2">
        <v>1.0841626810342389E-4</v>
      </c>
      <c r="AJ266" s="2">
        <v>1.0841626810342389E-4</v>
      </c>
      <c r="AK266" s="2">
        <v>9.4972646319999997E-4</v>
      </c>
      <c r="AM266" s="3" t="s">
        <v>46</v>
      </c>
      <c r="AN266" s="4" t="s">
        <v>4521</v>
      </c>
      <c r="AO266" s="4" t="s">
        <v>304</v>
      </c>
      <c r="AP266" s="4" t="s">
        <v>305</v>
      </c>
      <c r="AQ266" s="5" t="s">
        <v>792</v>
      </c>
      <c r="AR266" s="6">
        <v>4.1177495799020241</v>
      </c>
      <c r="AS266" s="6">
        <v>0.35726415763838559</v>
      </c>
      <c r="AT266" s="6">
        <v>11.525784190391454</v>
      </c>
      <c r="AU266" s="2">
        <v>0</v>
      </c>
      <c r="AV266" s="2">
        <v>0</v>
      </c>
      <c r="AW266" s="2">
        <v>0</v>
      </c>
      <c r="AX266" s="2" t="s">
        <v>4680</v>
      </c>
    </row>
    <row r="267" spans="2:50" ht="32.25" thickBot="1" x14ac:dyDescent="0.3">
      <c r="B267" s="3" t="s">
        <v>46</v>
      </c>
      <c r="C267" s="4" t="s">
        <v>4587</v>
      </c>
      <c r="D267" s="4" t="s">
        <v>304</v>
      </c>
      <c r="E267" s="4" t="s">
        <v>305</v>
      </c>
      <c r="F267" s="5"/>
      <c r="G267" s="6" t="s">
        <v>4611</v>
      </c>
      <c r="H267" s="6" t="s">
        <v>4611</v>
      </c>
      <c r="I267" s="6" t="s">
        <v>4552</v>
      </c>
      <c r="J267" s="2">
        <v>0</v>
      </c>
      <c r="K267" s="2">
        <v>0</v>
      </c>
      <c r="L267" s="2">
        <v>0</v>
      </c>
      <c r="N267" s="3" t="s">
        <v>46</v>
      </c>
      <c r="O267" s="4" t="s">
        <v>4520</v>
      </c>
      <c r="P267" s="4" t="s">
        <v>334</v>
      </c>
      <c r="Q267" s="4" t="s">
        <v>305</v>
      </c>
      <c r="R267" s="5" t="s">
        <v>764</v>
      </c>
      <c r="S267" s="6">
        <v>6.5475665079404761</v>
      </c>
      <c r="T267" s="6">
        <v>0.5082300724426142</v>
      </c>
      <c r="U267" s="6">
        <v>12.883075722914413</v>
      </c>
      <c r="V267" s="2">
        <v>0</v>
      </c>
      <c r="W267" s="2">
        <v>0</v>
      </c>
      <c r="X267" s="2">
        <v>0</v>
      </c>
      <c r="Y267" s="2" t="s">
        <v>4612</v>
      </c>
      <c r="AA267" s="3" t="s">
        <v>134</v>
      </c>
      <c r="AB267" s="4" t="s">
        <v>221</v>
      </c>
      <c r="AC267" s="4" t="s">
        <v>733</v>
      </c>
      <c r="AD267" s="4" t="s">
        <v>323</v>
      </c>
      <c r="AE267" s="5" t="s">
        <v>1667</v>
      </c>
      <c r="AF267" s="6">
        <v>4.7804141286657647</v>
      </c>
      <c r="AG267" s="6">
        <v>0.88681364026390563</v>
      </c>
      <c r="AH267" s="6">
        <v>5.3905509699232503</v>
      </c>
      <c r="AI267" s="2">
        <v>0</v>
      </c>
      <c r="AJ267" s="2">
        <v>0</v>
      </c>
      <c r="AK267" s="2">
        <v>0</v>
      </c>
      <c r="AM267" s="3" t="s">
        <v>46</v>
      </c>
      <c r="AN267" s="4" t="s">
        <v>4521</v>
      </c>
      <c r="AO267" s="4" t="s">
        <v>334</v>
      </c>
      <c r="AP267" s="4" t="s">
        <v>305</v>
      </c>
      <c r="AQ267" s="5" t="s">
        <v>793</v>
      </c>
      <c r="AR267" s="6">
        <v>4.1177495799020241</v>
      </c>
      <c r="AS267" s="6">
        <v>0.35726415763838559</v>
      </c>
      <c r="AT267" s="6">
        <v>11.525784190391454</v>
      </c>
      <c r="AU267" s="2">
        <v>0</v>
      </c>
      <c r="AV267" s="2">
        <v>0</v>
      </c>
      <c r="AW267" s="2">
        <v>0</v>
      </c>
      <c r="AX267" s="2" t="s">
        <v>4680</v>
      </c>
    </row>
    <row r="268" spans="2:50" ht="32.25" thickBot="1" x14ac:dyDescent="0.3">
      <c r="B268" s="3" t="s">
        <v>46</v>
      </c>
      <c r="C268" s="4" t="s">
        <v>4587</v>
      </c>
      <c r="D268" s="4" t="s">
        <v>4601</v>
      </c>
      <c r="E268" s="4" t="s">
        <v>305</v>
      </c>
      <c r="F268" s="5"/>
      <c r="G268" s="6" t="s">
        <v>4611</v>
      </c>
      <c r="H268" s="6" t="s">
        <v>4611</v>
      </c>
      <c r="I268" s="6" t="s">
        <v>4552</v>
      </c>
      <c r="J268" s="2">
        <v>0</v>
      </c>
      <c r="K268" s="2">
        <v>0</v>
      </c>
      <c r="L268" s="2">
        <v>0</v>
      </c>
      <c r="N268" s="3" t="s">
        <v>46</v>
      </c>
      <c r="O268" s="4" t="s">
        <v>4520</v>
      </c>
      <c r="P268" s="4" t="s">
        <v>348</v>
      </c>
      <c r="Q268" s="4" t="s">
        <v>305</v>
      </c>
      <c r="R268" s="5" t="s">
        <v>766</v>
      </c>
      <c r="S268" s="6">
        <v>6.0340318798667152</v>
      </c>
      <c r="T268" s="6">
        <v>0.5082300724426142</v>
      </c>
      <c r="U268" s="6">
        <v>11.872638411313286</v>
      </c>
      <c r="V268" s="2">
        <v>0</v>
      </c>
      <c r="W268" s="2">
        <v>0</v>
      </c>
      <c r="X268" s="2">
        <v>0</v>
      </c>
      <c r="Y268" s="2" t="s">
        <v>4612</v>
      </c>
      <c r="AA268" s="3" t="s">
        <v>134</v>
      </c>
      <c r="AB268" s="4" t="s">
        <v>222</v>
      </c>
      <c r="AC268" s="4" t="s">
        <v>733</v>
      </c>
      <c r="AD268" s="4" t="s">
        <v>323</v>
      </c>
      <c r="AE268" s="5" t="s">
        <v>419</v>
      </c>
      <c r="AF268" s="6">
        <v>3.2284767216503916</v>
      </c>
      <c r="AG268" s="6">
        <v>1.1670162557055812</v>
      </c>
      <c r="AH268" s="6">
        <v>2.7664368048570549</v>
      </c>
      <c r="AI268" s="2">
        <v>0</v>
      </c>
      <c r="AJ268" s="2">
        <v>0</v>
      </c>
      <c r="AK268" s="2">
        <v>0</v>
      </c>
      <c r="AM268" s="3" t="s">
        <v>46</v>
      </c>
      <c r="AN268" s="4" t="s">
        <v>4521</v>
      </c>
      <c r="AO268" s="4" t="s">
        <v>348</v>
      </c>
      <c r="AP268" s="4" t="s">
        <v>305</v>
      </c>
      <c r="AQ268" s="5" t="s">
        <v>794</v>
      </c>
      <c r="AR268" s="6">
        <v>4.1177495799020241</v>
      </c>
      <c r="AS268" s="6">
        <v>0.35726415763838559</v>
      </c>
      <c r="AT268" s="6">
        <v>11.525784190391454</v>
      </c>
      <c r="AU268" s="2">
        <v>0</v>
      </c>
      <c r="AV268" s="2">
        <v>0</v>
      </c>
      <c r="AW268" s="2">
        <v>0</v>
      </c>
      <c r="AX268" s="2" t="s">
        <v>4680</v>
      </c>
    </row>
    <row r="269" spans="2:50" ht="32.25" thickBot="1" x14ac:dyDescent="0.3">
      <c r="B269" s="3" t="s">
        <v>46</v>
      </c>
      <c r="C269" s="4" t="s">
        <v>4587</v>
      </c>
      <c r="D269" s="4" t="s">
        <v>4602</v>
      </c>
      <c r="E269" s="4" t="s">
        <v>305</v>
      </c>
      <c r="F269" s="5"/>
      <c r="G269" s="6" t="s">
        <v>4611</v>
      </c>
      <c r="H269" s="6" t="s">
        <v>4611</v>
      </c>
      <c r="I269" s="6" t="s">
        <v>4552</v>
      </c>
      <c r="J269" s="2">
        <v>0</v>
      </c>
      <c r="K269" s="2">
        <v>0</v>
      </c>
      <c r="L269" s="2">
        <v>0</v>
      </c>
      <c r="N269" s="3" t="s">
        <v>46</v>
      </c>
      <c r="O269" s="4" t="s">
        <v>96</v>
      </c>
      <c r="P269" s="4" t="s">
        <v>304</v>
      </c>
      <c r="Q269" s="4" t="s">
        <v>323</v>
      </c>
      <c r="R269" s="5" t="s">
        <v>768</v>
      </c>
      <c r="S269" s="6">
        <v>3.4910229028112019</v>
      </c>
      <c r="T269" s="6">
        <v>0.23265774971043268</v>
      </c>
      <c r="U269" s="6">
        <v>15.004971496355274</v>
      </c>
      <c r="V269" s="2">
        <v>0</v>
      </c>
      <c r="W269" s="2">
        <v>0</v>
      </c>
      <c r="X269" s="2">
        <v>0</v>
      </c>
      <c r="Y269" s="2" t="s">
        <v>4612</v>
      </c>
      <c r="AA269" s="3" t="s">
        <v>134</v>
      </c>
      <c r="AB269" s="4" t="s">
        <v>223</v>
      </c>
      <c r="AC269" s="4" t="s">
        <v>733</v>
      </c>
      <c r="AD269" s="4" t="s">
        <v>323</v>
      </c>
      <c r="AE269" s="5" t="s">
        <v>373</v>
      </c>
      <c r="AF269" s="6">
        <v>5.5497781661428229</v>
      </c>
      <c r="AG269" s="6">
        <v>1.167016255705581</v>
      </c>
      <c r="AH269" s="6">
        <v>4.7555277306633688</v>
      </c>
      <c r="AI269" s="2">
        <v>0</v>
      </c>
      <c r="AJ269" s="2">
        <v>0</v>
      </c>
      <c r="AK269" s="2">
        <v>0</v>
      </c>
      <c r="AM269" s="3" t="s">
        <v>46</v>
      </c>
      <c r="AN269" s="4" t="s">
        <v>57</v>
      </c>
      <c r="AO269" s="4" t="s">
        <v>304</v>
      </c>
      <c r="AP269" s="4" t="s">
        <v>308</v>
      </c>
      <c r="AQ269" s="5" t="s">
        <v>795</v>
      </c>
      <c r="AR269" s="6">
        <v>0.18458087532916259</v>
      </c>
      <c r="AS269" s="6">
        <v>0.55090374252513508</v>
      </c>
      <c r="AT269" s="6">
        <v>0.33505104627373461</v>
      </c>
      <c r="AU269" s="2">
        <v>0</v>
      </c>
      <c r="AV269" s="2">
        <v>0</v>
      </c>
      <c r="AW269" s="2">
        <v>0</v>
      </c>
      <c r="AX269" s="2" t="s">
        <v>4613</v>
      </c>
    </row>
    <row r="270" spans="2:50" ht="32.25" thickBot="1" x14ac:dyDescent="0.3">
      <c r="B270" s="3" t="s">
        <v>46</v>
      </c>
      <c r="C270" s="4" t="s">
        <v>4588</v>
      </c>
      <c r="D270" s="4" t="s">
        <v>304</v>
      </c>
      <c r="E270" s="4" t="s">
        <v>305</v>
      </c>
      <c r="F270" s="5"/>
      <c r="G270" s="6" t="s">
        <v>4611</v>
      </c>
      <c r="H270" s="6" t="s">
        <v>4611</v>
      </c>
      <c r="I270" s="6" t="s">
        <v>4552</v>
      </c>
      <c r="J270" s="2">
        <v>0</v>
      </c>
      <c r="K270" s="2">
        <v>0</v>
      </c>
      <c r="L270" s="2">
        <v>0</v>
      </c>
      <c r="N270" s="3" t="s">
        <v>46</v>
      </c>
      <c r="O270" s="4" t="s">
        <v>96</v>
      </c>
      <c r="P270" s="4" t="s">
        <v>334</v>
      </c>
      <c r="Q270" s="4" t="s">
        <v>323</v>
      </c>
      <c r="R270" s="5" t="s">
        <v>770</v>
      </c>
      <c r="S270" s="6">
        <v>3.4910229028112019</v>
      </c>
      <c r="T270" s="6">
        <v>0.23265774971043268</v>
      </c>
      <c r="U270" s="6">
        <v>15.004971496355274</v>
      </c>
      <c r="V270" s="2">
        <v>0</v>
      </c>
      <c r="W270" s="2">
        <v>0</v>
      </c>
      <c r="X270" s="2">
        <v>0</v>
      </c>
      <c r="Y270" s="2" t="s">
        <v>4612</v>
      </c>
      <c r="AA270" s="3" t="s">
        <v>134</v>
      </c>
      <c r="AB270" s="4" t="s">
        <v>221</v>
      </c>
      <c r="AC270" s="4" t="s">
        <v>733</v>
      </c>
      <c r="AD270" s="4" t="s">
        <v>305</v>
      </c>
      <c r="AE270" s="5" t="s">
        <v>1692</v>
      </c>
      <c r="AF270" s="6">
        <v>4.7804141286657647</v>
      </c>
      <c r="AG270" s="6">
        <v>0.88681364026390563</v>
      </c>
      <c r="AH270" s="6">
        <v>5.3905509699232503</v>
      </c>
      <c r="AI270" s="2">
        <v>0</v>
      </c>
      <c r="AJ270" s="2">
        <v>0</v>
      </c>
      <c r="AK270" s="2">
        <v>0</v>
      </c>
      <c r="AM270" s="3" t="s">
        <v>46</v>
      </c>
      <c r="AN270" s="4" t="s">
        <v>57</v>
      </c>
      <c r="AO270" s="4" t="s">
        <v>334</v>
      </c>
      <c r="AP270" s="4" t="s">
        <v>308</v>
      </c>
      <c r="AQ270" s="5" t="s">
        <v>796</v>
      </c>
      <c r="AR270" s="6">
        <v>0.15810293516024593</v>
      </c>
      <c r="AS270" s="6">
        <v>0.55090374252513497</v>
      </c>
      <c r="AT270" s="6">
        <v>0.28698831203353548</v>
      </c>
      <c r="AU270" s="2">
        <v>0</v>
      </c>
      <c r="AV270" s="2">
        <v>0</v>
      </c>
      <c r="AW270" s="2">
        <v>0</v>
      </c>
      <c r="AX270" s="2" t="s">
        <v>4613</v>
      </c>
    </row>
    <row r="271" spans="2:50" ht="32.25" thickBot="1" x14ac:dyDescent="0.3">
      <c r="B271" s="3" t="s">
        <v>46</v>
      </c>
      <c r="C271" s="4" t="s">
        <v>4588</v>
      </c>
      <c r="D271" s="4" t="s">
        <v>4601</v>
      </c>
      <c r="E271" s="4" t="s">
        <v>305</v>
      </c>
      <c r="F271" s="5"/>
      <c r="G271" s="6" t="s">
        <v>4611</v>
      </c>
      <c r="H271" s="6" t="s">
        <v>4611</v>
      </c>
      <c r="I271" s="6" t="s">
        <v>4552</v>
      </c>
      <c r="J271" s="2">
        <v>0</v>
      </c>
      <c r="K271" s="2">
        <v>0</v>
      </c>
      <c r="L271" s="2">
        <v>0</v>
      </c>
      <c r="N271" s="3" t="s">
        <v>46</v>
      </c>
      <c r="O271" s="4" t="s">
        <v>96</v>
      </c>
      <c r="P271" s="4" t="s">
        <v>348</v>
      </c>
      <c r="Q271" s="4" t="s">
        <v>323</v>
      </c>
      <c r="R271" s="5" t="s">
        <v>772</v>
      </c>
      <c r="S271" s="6">
        <v>3.4910229028112019</v>
      </c>
      <c r="T271" s="6">
        <v>0.23265774971043268</v>
      </c>
      <c r="U271" s="6">
        <v>15.004971496355274</v>
      </c>
      <c r="V271" s="2">
        <v>0</v>
      </c>
      <c r="W271" s="2">
        <v>0</v>
      </c>
      <c r="X271" s="2">
        <v>0</v>
      </c>
      <c r="Y271" s="2" t="s">
        <v>4612</v>
      </c>
      <c r="AA271" s="3" t="s">
        <v>134</v>
      </c>
      <c r="AB271" s="4" t="s">
        <v>222</v>
      </c>
      <c r="AC271" s="4" t="s">
        <v>733</v>
      </c>
      <c r="AD271" s="4" t="s">
        <v>305</v>
      </c>
      <c r="AE271" s="5" t="s">
        <v>437</v>
      </c>
      <c r="AF271" s="6">
        <v>3.2284767216503916</v>
      </c>
      <c r="AG271" s="6">
        <v>1.1670162557055812</v>
      </c>
      <c r="AH271" s="6">
        <v>2.7664368048570549</v>
      </c>
      <c r="AI271" s="2">
        <v>0</v>
      </c>
      <c r="AJ271" s="2">
        <v>0</v>
      </c>
      <c r="AK271" s="2">
        <v>0</v>
      </c>
      <c r="AM271" s="3" t="s">
        <v>46</v>
      </c>
      <c r="AN271" s="4" t="s">
        <v>57</v>
      </c>
      <c r="AO271" s="4" t="s">
        <v>348</v>
      </c>
      <c r="AP271" s="4" t="s">
        <v>308</v>
      </c>
      <c r="AQ271" s="5" t="s">
        <v>797</v>
      </c>
      <c r="AR271" s="6">
        <v>0.23409557932735328</v>
      </c>
      <c r="AS271" s="6">
        <v>0.55090374252513519</v>
      </c>
      <c r="AT271" s="6">
        <v>0.42493009441966639</v>
      </c>
      <c r="AU271" s="2">
        <v>0</v>
      </c>
      <c r="AV271" s="2">
        <v>0</v>
      </c>
      <c r="AW271" s="2">
        <v>0</v>
      </c>
      <c r="AX271" s="2" t="s">
        <v>4613</v>
      </c>
    </row>
    <row r="272" spans="2:50" ht="32.25" thickBot="1" x14ac:dyDescent="0.3">
      <c r="B272" s="3" t="s">
        <v>46</v>
      </c>
      <c r="C272" s="4" t="s">
        <v>4588</v>
      </c>
      <c r="D272" s="4" t="s">
        <v>4602</v>
      </c>
      <c r="E272" s="4" t="s">
        <v>305</v>
      </c>
      <c r="F272" s="5"/>
      <c r="G272" s="6" t="s">
        <v>4611</v>
      </c>
      <c r="H272" s="6" t="s">
        <v>4611</v>
      </c>
      <c r="I272" s="6" t="s">
        <v>4552</v>
      </c>
      <c r="J272" s="2">
        <v>0</v>
      </c>
      <c r="K272" s="2">
        <v>0</v>
      </c>
      <c r="L272" s="2">
        <v>0</v>
      </c>
      <c r="N272" s="3" t="s">
        <v>46</v>
      </c>
      <c r="O272" s="4" t="s">
        <v>96</v>
      </c>
      <c r="P272" s="4" t="s">
        <v>304</v>
      </c>
      <c r="Q272" s="4" t="s">
        <v>305</v>
      </c>
      <c r="R272" s="5" t="s">
        <v>774</v>
      </c>
      <c r="S272" s="6">
        <v>3.4910229028112019</v>
      </c>
      <c r="T272" s="6">
        <v>0.23265774971043268</v>
      </c>
      <c r="U272" s="6">
        <v>15.004971496355274</v>
      </c>
      <c r="V272" s="2">
        <v>0</v>
      </c>
      <c r="W272" s="2">
        <v>0</v>
      </c>
      <c r="X272" s="2">
        <v>0</v>
      </c>
      <c r="Y272" s="2" t="s">
        <v>4612</v>
      </c>
      <c r="AA272" s="3" t="s">
        <v>134</v>
      </c>
      <c r="AB272" s="4" t="s">
        <v>223</v>
      </c>
      <c r="AC272" s="4" t="s">
        <v>733</v>
      </c>
      <c r="AD272" s="4" t="s">
        <v>305</v>
      </c>
      <c r="AE272" s="5" t="s">
        <v>397</v>
      </c>
      <c r="AF272" s="6">
        <v>5.5497781661428229</v>
      </c>
      <c r="AG272" s="6">
        <v>1.167016255705581</v>
      </c>
      <c r="AH272" s="6">
        <v>4.7555277306633688</v>
      </c>
      <c r="AI272" s="2">
        <v>0</v>
      </c>
      <c r="AJ272" s="2">
        <v>0</v>
      </c>
      <c r="AK272" s="2">
        <v>0</v>
      </c>
      <c r="AM272" s="3" t="s">
        <v>46</v>
      </c>
      <c r="AN272" s="4" t="s">
        <v>57</v>
      </c>
      <c r="AO272" s="4" t="s">
        <v>304</v>
      </c>
      <c r="AP272" s="4" t="s">
        <v>305</v>
      </c>
      <c r="AQ272" s="5" t="s">
        <v>798</v>
      </c>
      <c r="AR272" s="6">
        <v>0.23214159167164622</v>
      </c>
      <c r="AS272" s="6">
        <v>0.55090374252513508</v>
      </c>
      <c r="AT272" s="6">
        <v>0.42138321770623066</v>
      </c>
      <c r="AU272" s="2">
        <v>0</v>
      </c>
      <c r="AV272" s="2">
        <v>0</v>
      </c>
      <c r="AW272" s="2">
        <v>0</v>
      </c>
      <c r="AX272" s="2" t="s">
        <v>4613</v>
      </c>
    </row>
    <row r="273" spans="2:50" ht="32.25" thickBot="1" x14ac:dyDescent="0.3">
      <c r="B273" s="3" t="s">
        <v>46</v>
      </c>
      <c r="C273" s="4" t="s">
        <v>4589</v>
      </c>
      <c r="D273" s="4" t="s">
        <v>304</v>
      </c>
      <c r="E273" s="4" t="s">
        <v>305</v>
      </c>
      <c r="F273" s="5"/>
      <c r="G273" s="6" t="s">
        <v>4611</v>
      </c>
      <c r="H273" s="6" t="s">
        <v>4611</v>
      </c>
      <c r="I273" s="6" t="s">
        <v>4552</v>
      </c>
      <c r="J273" s="2">
        <v>0</v>
      </c>
      <c r="K273" s="2">
        <v>0</v>
      </c>
      <c r="L273" s="2">
        <v>0</v>
      </c>
      <c r="N273" s="3" t="s">
        <v>46</v>
      </c>
      <c r="O273" s="4" t="s">
        <v>96</v>
      </c>
      <c r="P273" s="4" t="s">
        <v>334</v>
      </c>
      <c r="Q273" s="4" t="s">
        <v>305</v>
      </c>
      <c r="R273" s="5" t="s">
        <v>775</v>
      </c>
      <c r="S273" s="6">
        <v>3.4910229028112019</v>
      </c>
      <c r="T273" s="6">
        <v>0.23265774971043268</v>
      </c>
      <c r="U273" s="6">
        <v>15.004971496355274</v>
      </c>
      <c r="V273" s="2">
        <v>0</v>
      </c>
      <c r="W273" s="2">
        <v>0</v>
      </c>
      <c r="X273" s="2">
        <v>0</v>
      </c>
      <c r="Y273" s="2" t="s">
        <v>4612</v>
      </c>
      <c r="AA273" s="3" t="s">
        <v>134</v>
      </c>
      <c r="AB273" s="4" t="s">
        <v>225</v>
      </c>
      <c r="AC273" s="4" t="s">
        <v>733</v>
      </c>
      <c r="AD273" s="4" t="s">
        <v>323</v>
      </c>
      <c r="AE273" s="5" t="s">
        <v>2567</v>
      </c>
      <c r="AF273" s="6">
        <v>2.5919394970711491</v>
      </c>
      <c r="AG273" s="6">
        <v>0.54213322321385671</v>
      </c>
      <c r="AH273" s="6">
        <v>4.7810010272119037</v>
      </c>
      <c r="AI273" s="2">
        <v>0</v>
      </c>
      <c r="AJ273" s="2">
        <v>0</v>
      </c>
      <c r="AK273" s="2">
        <v>0</v>
      </c>
      <c r="AM273" s="3" t="s">
        <v>46</v>
      </c>
      <c r="AN273" s="4" t="s">
        <v>57</v>
      </c>
      <c r="AO273" s="4" t="s">
        <v>334</v>
      </c>
      <c r="AP273" s="4" t="s">
        <v>305</v>
      </c>
      <c r="AQ273" s="5" t="s">
        <v>799</v>
      </c>
      <c r="AR273" s="6">
        <v>0.19884111477208846</v>
      </c>
      <c r="AS273" s="6">
        <v>0.55090374252513497</v>
      </c>
      <c r="AT273" s="6">
        <v>0.36093622065567343</v>
      </c>
      <c r="AU273" s="2">
        <v>0</v>
      </c>
      <c r="AV273" s="2">
        <v>0</v>
      </c>
      <c r="AW273" s="2">
        <v>0</v>
      </c>
      <c r="AX273" s="2" t="s">
        <v>4613</v>
      </c>
    </row>
    <row r="274" spans="2:50" ht="32.25" thickBot="1" x14ac:dyDescent="0.3">
      <c r="B274" s="3" t="s">
        <v>46</v>
      </c>
      <c r="C274" s="4" t="s">
        <v>4589</v>
      </c>
      <c r="D274" s="4" t="s">
        <v>4601</v>
      </c>
      <c r="E274" s="4" t="s">
        <v>305</v>
      </c>
      <c r="F274" s="5"/>
      <c r="G274" s="6" t="s">
        <v>4611</v>
      </c>
      <c r="H274" s="6" t="s">
        <v>4611</v>
      </c>
      <c r="I274" s="6" t="s">
        <v>4552</v>
      </c>
      <c r="J274" s="2">
        <v>0</v>
      </c>
      <c r="K274" s="2">
        <v>0</v>
      </c>
      <c r="L274" s="2">
        <v>0</v>
      </c>
      <c r="N274" s="3" t="s">
        <v>46</v>
      </c>
      <c r="O274" s="4" t="s">
        <v>96</v>
      </c>
      <c r="P274" s="4" t="s">
        <v>348</v>
      </c>
      <c r="Q274" s="4" t="s">
        <v>305</v>
      </c>
      <c r="R274" s="5" t="s">
        <v>776</v>
      </c>
      <c r="S274" s="6">
        <v>3.4910229028112019</v>
      </c>
      <c r="T274" s="6">
        <v>0.23265774971043268</v>
      </c>
      <c r="U274" s="6">
        <v>15.004971496355274</v>
      </c>
      <c r="V274" s="2">
        <v>0</v>
      </c>
      <c r="W274" s="2">
        <v>0</v>
      </c>
      <c r="X274" s="2">
        <v>0</v>
      </c>
      <c r="Y274" s="2" t="s">
        <v>4612</v>
      </c>
      <c r="AA274" s="3" t="s">
        <v>134</v>
      </c>
      <c r="AB274" s="4" t="s">
        <v>225</v>
      </c>
      <c r="AC274" s="4" t="s">
        <v>733</v>
      </c>
      <c r="AD274" s="4" t="s">
        <v>305</v>
      </c>
      <c r="AE274" s="5" t="s">
        <v>2593</v>
      </c>
      <c r="AF274" s="6">
        <v>2.5919394970711491</v>
      </c>
      <c r="AG274" s="6">
        <v>0.54213322321385671</v>
      </c>
      <c r="AH274" s="6">
        <v>4.7810010272119037</v>
      </c>
      <c r="AI274" s="2">
        <v>0</v>
      </c>
      <c r="AJ274" s="2">
        <v>0</v>
      </c>
      <c r="AK274" s="2">
        <v>0</v>
      </c>
      <c r="AM274" s="3" t="s">
        <v>46</v>
      </c>
      <c r="AN274" s="4" t="s">
        <v>57</v>
      </c>
      <c r="AO274" s="4" t="s">
        <v>348</v>
      </c>
      <c r="AP274" s="4" t="s">
        <v>305</v>
      </c>
      <c r="AQ274" s="5" t="s">
        <v>800</v>
      </c>
      <c r="AR274" s="6">
        <v>0.29441468565710072</v>
      </c>
      <c r="AS274" s="6">
        <v>0.55090374252513519</v>
      </c>
      <c r="AT274" s="6">
        <v>0.53442128439283199</v>
      </c>
      <c r="AU274" s="2">
        <v>0</v>
      </c>
      <c r="AV274" s="2">
        <v>0</v>
      </c>
      <c r="AW274" s="2">
        <v>0</v>
      </c>
      <c r="AX274" s="2" t="s">
        <v>4613</v>
      </c>
    </row>
    <row r="275" spans="2:50" ht="16.5" thickBot="1" x14ac:dyDescent="0.3">
      <c r="B275" s="3" t="s">
        <v>46</v>
      </c>
      <c r="C275" s="4" t="s">
        <v>4589</v>
      </c>
      <c r="D275" s="4" t="s">
        <v>4602</v>
      </c>
      <c r="E275" s="4" t="s">
        <v>305</v>
      </c>
      <c r="F275" s="5"/>
      <c r="G275" s="6" t="s">
        <v>4611</v>
      </c>
      <c r="H275" s="6" t="s">
        <v>4611</v>
      </c>
      <c r="I275" s="6" t="s">
        <v>4552</v>
      </c>
      <c r="J275" s="2">
        <v>0</v>
      </c>
      <c r="K275" s="2">
        <v>0</v>
      </c>
      <c r="L275" s="2">
        <v>0</v>
      </c>
      <c r="N275" s="3" t="s">
        <v>46</v>
      </c>
      <c r="O275" s="4" t="s">
        <v>95</v>
      </c>
      <c r="P275" s="4" t="s">
        <v>304</v>
      </c>
      <c r="Q275" s="4" t="s">
        <v>323</v>
      </c>
      <c r="R275" s="5" t="s">
        <v>777</v>
      </c>
      <c r="S275" s="6">
        <v>0.98016808744011408</v>
      </c>
      <c r="T275" s="6">
        <v>0.23265774971043265</v>
      </c>
      <c r="U275" s="6">
        <v>4.2129182830145897</v>
      </c>
      <c r="V275" s="2">
        <v>0</v>
      </c>
      <c r="W275" s="2">
        <v>0</v>
      </c>
      <c r="X275" s="2">
        <v>0</v>
      </c>
      <c r="Y275" s="2" t="s">
        <v>4612</v>
      </c>
      <c r="AA275" s="3" t="s">
        <v>134</v>
      </c>
      <c r="AB275" s="4" t="s">
        <v>230</v>
      </c>
      <c r="AC275" s="4" t="s">
        <v>733</v>
      </c>
      <c r="AD275" s="4" t="s">
        <v>323</v>
      </c>
      <c r="AE275" s="5" t="s">
        <v>1067</v>
      </c>
      <c r="AF275" s="6">
        <v>3.3648156804031912</v>
      </c>
      <c r="AG275" s="6">
        <v>0.7487926118007816</v>
      </c>
      <c r="AH275" s="6">
        <v>4.4936550219307057</v>
      </c>
      <c r="AI275" s="2">
        <v>1.5119649862678154E-2</v>
      </c>
      <c r="AJ275" s="2">
        <v>5.9344249114240029E-3</v>
      </c>
      <c r="AK275" s="2">
        <v>6.9159628789999997E-2</v>
      </c>
      <c r="AM275" s="3" t="s">
        <v>46</v>
      </c>
      <c r="AN275" s="4" t="s">
        <v>56</v>
      </c>
      <c r="AO275" s="4" t="s">
        <v>304</v>
      </c>
      <c r="AP275" s="4" t="s">
        <v>308</v>
      </c>
      <c r="AQ275" s="5" t="s">
        <v>801</v>
      </c>
      <c r="AR275" s="6">
        <v>11.91063289114229</v>
      </c>
      <c r="AS275" s="6">
        <v>0.50059353914011584</v>
      </c>
      <c r="AT275" s="6">
        <v>23.793021603118433</v>
      </c>
      <c r="AU275" s="2">
        <v>0</v>
      </c>
      <c r="AV275" s="2">
        <v>0</v>
      </c>
      <c r="AW275" s="2">
        <v>0</v>
      </c>
      <c r="AX275" s="2" t="s">
        <v>4680</v>
      </c>
    </row>
    <row r="276" spans="2:50" ht="16.5" thickBot="1" x14ac:dyDescent="0.3">
      <c r="B276" s="3" t="s">
        <v>46</v>
      </c>
      <c r="C276" s="4" t="s">
        <v>4591</v>
      </c>
      <c r="D276" s="4" t="s">
        <v>304</v>
      </c>
      <c r="E276" s="4" t="s">
        <v>305</v>
      </c>
      <c r="F276" s="5"/>
      <c r="G276" s="6" t="s">
        <v>4611</v>
      </c>
      <c r="H276" s="6" t="s">
        <v>4611</v>
      </c>
      <c r="I276" s="6" t="s">
        <v>4552</v>
      </c>
      <c r="J276" s="2">
        <v>0</v>
      </c>
      <c r="K276" s="2">
        <v>0</v>
      </c>
      <c r="L276" s="2">
        <v>0</v>
      </c>
      <c r="N276" s="3" t="s">
        <v>46</v>
      </c>
      <c r="O276" s="4" t="s">
        <v>95</v>
      </c>
      <c r="P276" s="4" t="s">
        <v>334</v>
      </c>
      <c r="Q276" s="4" t="s">
        <v>323</v>
      </c>
      <c r="R276" s="5" t="s">
        <v>778</v>
      </c>
      <c r="S276" s="6">
        <v>0.98016808744011408</v>
      </c>
      <c r="T276" s="6">
        <v>0.23265774971043265</v>
      </c>
      <c r="U276" s="6">
        <v>4.2129182830145897</v>
      </c>
      <c r="V276" s="2">
        <v>0</v>
      </c>
      <c r="W276" s="2">
        <v>0</v>
      </c>
      <c r="X276" s="2">
        <v>0</v>
      </c>
      <c r="Y276" s="2" t="s">
        <v>4612</v>
      </c>
      <c r="AA276" s="3" t="s">
        <v>134</v>
      </c>
      <c r="AB276" s="4" t="s">
        <v>231</v>
      </c>
      <c r="AC276" s="4" t="s">
        <v>733</v>
      </c>
      <c r="AD276" s="4" t="s">
        <v>323</v>
      </c>
      <c r="AE276" s="5" t="s">
        <v>1199</v>
      </c>
      <c r="AF276" s="6">
        <v>1.280221606973744</v>
      </c>
      <c r="AG276" s="6">
        <v>0.65050729487470349</v>
      </c>
      <c r="AH276" s="6">
        <v>1.9680357423514088</v>
      </c>
      <c r="AI276" s="2">
        <v>3.6928824179354419E-2</v>
      </c>
      <c r="AJ276" s="2">
        <v>1.7868785328461607E-2</v>
      </c>
      <c r="AK276" s="2">
        <v>0.20052350860000001</v>
      </c>
      <c r="AM276" s="3" t="s">
        <v>46</v>
      </c>
      <c r="AN276" s="4" t="s">
        <v>56</v>
      </c>
      <c r="AO276" s="4" t="s">
        <v>334</v>
      </c>
      <c r="AP276" s="4" t="s">
        <v>308</v>
      </c>
      <c r="AQ276" s="5" t="s">
        <v>802</v>
      </c>
      <c r="AR276" s="6">
        <v>9.3596494469890334</v>
      </c>
      <c r="AS276" s="6">
        <v>0.50059353914011595</v>
      </c>
      <c r="AT276" s="6">
        <v>18.697103967954469</v>
      </c>
      <c r="AU276" s="2">
        <v>0</v>
      </c>
      <c r="AV276" s="2">
        <v>0</v>
      </c>
      <c r="AW276" s="2">
        <v>0</v>
      </c>
      <c r="AX276" s="2" t="s">
        <v>4680</v>
      </c>
    </row>
    <row r="277" spans="2:50" ht="16.5" thickBot="1" x14ac:dyDescent="0.3">
      <c r="B277" s="3" t="s">
        <v>46</v>
      </c>
      <c r="C277" s="4" t="s">
        <v>4591</v>
      </c>
      <c r="D277" s="4" t="s">
        <v>4601</v>
      </c>
      <c r="E277" s="4" t="s">
        <v>305</v>
      </c>
      <c r="F277" s="5"/>
      <c r="G277" s="6" t="s">
        <v>4611</v>
      </c>
      <c r="H277" s="6" t="s">
        <v>4611</v>
      </c>
      <c r="I277" s="6" t="s">
        <v>4552</v>
      </c>
      <c r="J277" s="2">
        <v>0</v>
      </c>
      <c r="K277" s="2">
        <v>0</v>
      </c>
      <c r="L277" s="2">
        <v>0</v>
      </c>
      <c r="N277" s="3" t="s">
        <v>46</v>
      </c>
      <c r="O277" s="4" t="s">
        <v>95</v>
      </c>
      <c r="P277" s="4" t="s">
        <v>348</v>
      </c>
      <c r="Q277" s="4" t="s">
        <v>323</v>
      </c>
      <c r="R277" s="5" t="s">
        <v>779</v>
      </c>
      <c r="S277" s="6">
        <v>0.98016808744011408</v>
      </c>
      <c r="T277" s="6">
        <v>0.23265774971043265</v>
      </c>
      <c r="U277" s="6">
        <v>4.2129182830145897</v>
      </c>
      <c r="V277" s="2">
        <v>0</v>
      </c>
      <c r="W277" s="2">
        <v>0</v>
      </c>
      <c r="X277" s="2">
        <v>0</v>
      </c>
      <c r="Y277" s="2" t="s">
        <v>4612</v>
      </c>
      <c r="AA277" s="3" t="s">
        <v>134</v>
      </c>
      <c r="AB277" s="4" t="s">
        <v>230</v>
      </c>
      <c r="AC277" s="4" t="s">
        <v>733</v>
      </c>
      <c r="AD277" s="4" t="s">
        <v>305</v>
      </c>
      <c r="AE277" s="5" t="s">
        <v>1094</v>
      </c>
      <c r="AF277" s="6">
        <v>3.3648156804031912</v>
      </c>
      <c r="AG277" s="6">
        <v>0.7487926118007816</v>
      </c>
      <c r="AH277" s="6">
        <v>4.4936550219307057</v>
      </c>
      <c r="AI277" s="2">
        <v>2.7243999011159408E-4</v>
      </c>
      <c r="AJ277" s="2">
        <v>1.0693201753152059E-4</v>
      </c>
      <c r="AK277" s="2">
        <v>1.246182865E-3</v>
      </c>
      <c r="AM277" s="3" t="s">
        <v>46</v>
      </c>
      <c r="AN277" s="4" t="s">
        <v>56</v>
      </c>
      <c r="AO277" s="4" t="s">
        <v>348</v>
      </c>
      <c r="AP277" s="4" t="s">
        <v>308</v>
      </c>
      <c r="AQ277" s="5" t="s">
        <v>803</v>
      </c>
      <c r="AR277" s="6">
        <v>9.2906483091866772</v>
      </c>
      <c r="AS277" s="6">
        <v>0.50059353914011573</v>
      </c>
      <c r="AT277" s="6">
        <v>18.559265317617754</v>
      </c>
      <c r="AU277" s="2">
        <v>0</v>
      </c>
      <c r="AV277" s="2">
        <v>0</v>
      </c>
      <c r="AW277" s="2">
        <v>0</v>
      </c>
      <c r="AX277" s="2" t="s">
        <v>4680</v>
      </c>
    </row>
    <row r="278" spans="2:50" ht="16.5" thickBot="1" x14ac:dyDescent="0.3">
      <c r="B278" s="3" t="s">
        <v>46</v>
      </c>
      <c r="C278" s="4" t="s">
        <v>4591</v>
      </c>
      <c r="D278" s="4" t="s">
        <v>4602</v>
      </c>
      <c r="E278" s="4" t="s">
        <v>305</v>
      </c>
      <c r="F278" s="5"/>
      <c r="G278" s="6" t="s">
        <v>4611</v>
      </c>
      <c r="H278" s="6" t="s">
        <v>4611</v>
      </c>
      <c r="I278" s="6" t="s">
        <v>4552</v>
      </c>
      <c r="J278" s="2">
        <v>0</v>
      </c>
      <c r="K278" s="2">
        <v>0</v>
      </c>
      <c r="L278" s="2">
        <v>0</v>
      </c>
      <c r="N278" s="3" t="s">
        <v>46</v>
      </c>
      <c r="O278" s="4" t="s">
        <v>95</v>
      </c>
      <c r="P278" s="4" t="s">
        <v>304</v>
      </c>
      <c r="Q278" s="4" t="s">
        <v>305</v>
      </c>
      <c r="R278" s="5" t="s">
        <v>780</v>
      </c>
      <c r="S278" s="6">
        <v>0.98016808744011408</v>
      </c>
      <c r="T278" s="6">
        <v>0.23265774971043265</v>
      </c>
      <c r="U278" s="6">
        <v>4.2129182830145897</v>
      </c>
      <c r="V278" s="2">
        <v>0</v>
      </c>
      <c r="W278" s="2">
        <v>0</v>
      </c>
      <c r="X278" s="2">
        <v>0</v>
      </c>
      <c r="Y278" s="2" t="s">
        <v>4612</v>
      </c>
      <c r="AA278" s="3" t="s">
        <v>134</v>
      </c>
      <c r="AB278" s="4" t="s">
        <v>231</v>
      </c>
      <c r="AC278" s="4" t="s">
        <v>733</v>
      </c>
      <c r="AD278" s="4" t="s">
        <v>305</v>
      </c>
      <c r="AE278" s="5" t="s">
        <v>1226</v>
      </c>
      <c r="AF278" s="6">
        <v>1.280221606973744</v>
      </c>
      <c r="AG278" s="6">
        <v>0.65050729487470349</v>
      </c>
      <c r="AH278" s="6">
        <v>1.9680357423514088</v>
      </c>
      <c r="AI278" s="2">
        <v>6.6541808740641813E-4</v>
      </c>
      <c r="AJ278" s="2">
        <v>3.2197648372969803E-4</v>
      </c>
      <c r="AK278" s="2">
        <v>3.6132200939999999E-3</v>
      </c>
      <c r="AM278" s="3" t="s">
        <v>46</v>
      </c>
      <c r="AN278" s="4" t="s">
        <v>56</v>
      </c>
      <c r="AO278" s="4" t="s">
        <v>304</v>
      </c>
      <c r="AP278" s="4" t="s">
        <v>305</v>
      </c>
      <c r="AQ278" s="5" t="s">
        <v>804</v>
      </c>
      <c r="AR278" s="6">
        <v>4.9627637046426214</v>
      </c>
      <c r="AS278" s="6">
        <v>0.50059353914011584</v>
      </c>
      <c r="AT278" s="6">
        <v>9.9137590012993488</v>
      </c>
      <c r="AU278" s="2">
        <v>0</v>
      </c>
      <c r="AV278" s="2">
        <v>0</v>
      </c>
      <c r="AW278" s="2">
        <v>0</v>
      </c>
      <c r="AX278" s="2" t="s">
        <v>4680</v>
      </c>
    </row>
    <row r="279" spans="2:50" ht="32.25" thickBot="1" x14ac:dyDescent="0.3">
      <c r="B279" s="3" t="s">
        <v>4592</v>
      </c>
      <c r="C279" s="4" t="s">
        <v>4581</v>
      </c>
      <c r="D279" s="4" t="s">
        <v>4603</v>
      </c>
      <c r="E279" s="4" t="s">
        <v>305</v>
      </c>
      <c r="F279" s="5"/>
      <c r="G279" s="6" t="s">
        <v>4611</v>
      </c>
      <c r="H279" s="6" t="s">
        <v>4611</v>
      </c>
      <c r="I279" s="6" t="s">
        <v>4552</v>
      </c>
      <c r="J279" s="2">
        <v>63.725999999999999</v>
      </c>
      <c r="K279" s="2">
        <v>0</v>
      </c>
      <c r="L279" s="2">
        <v>0</v>
      </c>
      <c r="N279" s="3" t="s">
        <v>46</v>
      </c>
      <c r="O279" s="4" t="s">
        <v>95</v>
      </c>
      <c r="P279" s="4" t="s">
        <v>334</v>
      </c>
      <c r="Q279" s="4" t="s">
        <v>305</v>
      </c>
      <c r="R279" s="5" t="s">
        <v>781</v>
      </c>
      <c r="S279" s="6">
        <v>0.98016808744011408</v>
      </c>
      <c r="T279" s="6">
        <v>0.23265774971043265</v>
      </c>
      <c r="U279" s="6">
        <v>4.2129182830145897</v>
      </c>
      <c r="V279" s="2">
        <v>0</v>
      </c>
      <c r="W279" s="2">
        <v>0</v>
      </c>
      <c r="X279" s="2">
        <v>0</v>
      </c>
      <c r="Y279" s="2" t="s">
        <v>4612</v>
      </c>
      <c r="AA279" s="3" t="s">
        <v>134</v>
      </c>
      <c r="AB279" s="4" t="s">
        <v>138</v>
      </c>
      <c r="AC279" s="4" t="s">
        <v>805</v>
      </c>
      <c r="AD279" s="4" t="s">
        <v>305</v>
      </c>
      <c r="AE279" s="5" t="s">
        <v>4388</v>
      </c>
      <c r="AF279" s="6">
        <v>1.1517305455067337</v>
      </c>
      <c r="AG279" s="6">
        <v>0.56282954351351344</v>
      </c>
      <c r="AH279" s="6">
        <v>2.0463221214667473</v>
      </c>
      <c r="AI279" s="2">
        <v>9.0051090985171847E-4</v>
      </c>
      <c r="AJ279" s="2">
        <v>7.5429061594867305E-4</v>
      </c>
      <c r="AK279" s="2">
        <v>6.94543192E-3</v>
      </c>
      <c r="AM279" s="3" t="s">
        <v>46</v>
      </c>
      <c r="AN279" s="4" t="s">
        <v>56</v>
      </c>
      <c r="AO279" s="4" t="s">
        <v>334</v>
      </c>
      <c r="AP279" s="4" t="s">
        <v>305</v>
      </c>
      <c r="AQ279" s="5" t="s">
        <v>806</v>
      </c>
      <c r="AR279" s="6">
        <v>3.8998539362454294</v>
      </c>
      <c r="AS279" s="6">
        <v>0.50059353914011584</v>
      </c>
      <c r="AT279" s="6">
        <v>7.7904599866476945</v>
      </c>
      <c r="AU279" s="2">
        <v>0</v>
      </c>
      <c r="AV279" s="2">
        <v>0</v>
      </c>
      <c r="AW279" s="2">
        <v>0</v>
      </c>
      <c r="AX279" s="2" t="s">
        <v>4680</v>
      </c>
    </row>
    <row r="280" spans="2:50" ht="32.25" thickBot="1" x14ac:dyDescent="0.3">
      <c r="B280" s="3" t="s">
        <v>4592</v>
      </c>
      <c r="C280" s="4" t="s">
        <v>4581</v>
      </c>
      <c r="D280" s="4" t="s">
        <v>4604</v>
      </c>
      <c r="E280" s="4" t="s">
        <v>305</v>
      </c>
      <c r="F280" s="5"/>
      <c r="G280" s="6" t="s">
        <v>4611</v>
      </c>
      <c r="H280" s="6" t="s">
        <v>4611</v>
      </c>
      <c r="I280" s="6" t="s">
        <v>4552</v>
      </c>
      <c r="J280" s="2">
        <v>17.477</v>
      </c>
      <c r="K280" s="2">
        <v>0</v>
      </c>
      <c r="L280" s="2">
        <v>0</v>
      </c>
      <c r="N280" s="3" t="s">
        <v>46</v>
      </c>
      <c r="O280" s="4" t="s">
        <v>95</v>
      </c>
      <c r="P280" s="4" t="s">
        <v>348</v>
      </c>
      <c r="Q280" s="4" t="s">
        <v>305</v>
      </c>
      <c r="R280" s="5" t="s">
        <v>782</v>
      </c>
      <c r="S280" s="6">
        <v>0.98016808744011408</v>
      </c>
      <c r="T280" s="6">
        <v>0.23265774971043265</v>
      </c>
      <c r="U280" s="6">
        <v>4.2129182830145897</v>
      </c>
      <c r="V280" s="2">
        <v>0</v>
      </c>
      <c r="W280" s="2">
        <v>0</v>
      </c>
      <c r="X280" s="2">
        <v>0</v>
      </c>
      <c r="Y280" s="2" t="s">
        <v>4612</v>
      </c>
      <c r="AA280" s="3" t="s">
        <v>134</v>
      </c>
      <c r="AB280" s="4" t="s">
        <v>139</v>
      </c>
      <c r="AC280" s="4" t="s">
        <v>805</v>
      </c>
      <c r="AD280" s="4" t="s">
        <v>305</v>
      </c>
      <c r="AE280" s="5" t="s">
        <v>4362</v>
      </c>
      <c r="AF280" s="6">
        <v>1.7746261591537198</v>
      </c>
      <c r="AG280" s="6">
        <v>0.56282954351351333</v>
      </c>
      <c r="AH280" s="6">
        <v>3.1530437227503354</v>
      </c>
      <c r="AI280" s="2">
        <v>7.7836024563976804E-4</v>
      </c>
      <c r="AJ280" s="2">
        <v>6.5197414344514372E-4</v>
      </c>
      <c r="AK280" s="2">
        <v>6.0033121600000005E-3</v>
      </c>
      <c r="AM280" s="3" t="s">
        <v>46</v>
      </c>
      <c r="AN280" s="4" t="s">
        <v>56</v>
      </c>
      <c r="AO280" s="4" t="s">
        <v>348</v>
      </c>
      <c r="AP280" s="4" t="s">
        <v>305</v>
      </c>
      <c r="AQ280" s="5" t="s">
        <v>807</v>
      </c>
      <c r="AR280" s="6">
        <v>3.8711034621611158</v>
      </c>
      <c r="AS280" s="6">
        <v>0.50059353914011584</v>
      </c>
      <c r="AT280" s="6">
        <v>7.7330272156740634</v>
      </c>
      <c r="AU280" s="2">
        <v>0</v>
      </c>
      <c r="AV280" s="2">
        <v>0</v>
      </c>
      <c r="AW280" s="2">
        <v>0</v>
      </c>
      <c r="AX280" s="2" t="s">
        <v>4680</v>
      </c>
    </row>
    <row r="281" spans="2:50" ht="32.25" thickBot="1" x14ac:dyDescent="0.3">
      <c r="B281" s="3" t="s">
        <v>4592</v>
      </c>
      <c r="C281" s="4" t="s">
        <v>4581</v>
      </c>
      <c r="D281" s="4" t="s">
        <v>4605</v>
      </c>
      <c r="E281" s="4" t="s">
        <v>305</v>
      </c>
      <c r="F281" s="5"/>
      <c r="G281" s="6" t="s">
        <v>4611</v>
      </c>
      <c r="H281" s="6" t="s">
        <v>4611</v>
      </c>
      <c r="I281" s="6" t="s">
        <v>4552</v>
      </c>
      <c r="J281" s="2">
        <v>10.712</v>
      </c>
      <c r="K281" s="2">
        <v>0</v>
      </c>
      <c r="L281" s="2">
        <v>0</v>
      </c>
      <c r="N281" s="3" t="s">
        <v>46</v>
      </c>
      <c r="O281" s="4" t="s">
        <v>94</v>
      </c>
      <c r="P281" s="4" t="s">
        <v>304</v>
      </c>
      <c r="Q281" s="4" t="s">
        <v>323</v>
      </c>
      <c r="R281" s="5" t="s">
        <v>783</v>
      </c>
      <c r="S281" s="6">
        <v>0.46415829568105293</v>
      </c>
      <c r="T281" s="6">
        <v>0.46804005590659498</v>
      </c>
      <c r="U281" s="6">
        <v>0.9917063503934016</v>
      </c>
      <c r="V281" s="2">
        <v>0</v>
      </c>
      <c r="W281" s="2">
        <v>0</v>
      </c>
      <c r="X281" s="2">
        <v>0</v>
      </c>
      <c r="Y281" s="2" t="s">
        <v>4612</v>
      </c>
      <c r="AA281" s="3" t="s">
        <v>134</v>
      </c>
      <c r="AB281" s="4" t="s">
        <v>138</v>
      </c>
      <c r="AC281" s="4" t="s">
        <v>805</v>
      </c>
      <c r="AD281" s="4" t="s">
        <v>308</v>
      </c>
      <c r="AE281" s="5" t="s">
        <v>4375</v>
      </c>
      <c r="AF281" s="6">
        <v>1.1517305455067337</v>
      </c>
      <c r="AG281" s="6">
        <v>0.56282954351351344</v>
      </c>
      <c r="AH281" s="6">
        <v>2.0463221214667473</v>
      </c>
      <c r="AI281" s="2">
        <v>1.2493952941688825E-2</v>
      </c>
      <c r="AJ281" s="2">
        <v>1.0465249623207789E-2</v>
      </c>
      <c r="AK281" s="2">
        <v>9.6362963090000003E-2</v>
      </c>
      <c r="AM281" s="3" t="s">
        <v>46</v>
      </c>
      <c r="AN281" s="4" t="s">
        <v>55</v>
      </c>
      <c r="AO281" s="4" t="s">
        <v>304</v>
      </c>
      <c r="AP281" s="4" t="s">
        <v>308</v>
      </c>
      <c r="AQ281" s="5" t="s">
        <v>808</v>
      </c>
      <c r="AR281" s="6">
        <v>0.5815429280060761</v>
      </c>
      <c r="AS281" s="6">
        <v>0.50059353914011584</v>
      </c>
      <c r="AT281" s="6">
        <v>1.1617068190792261</v>
      </c>
      <c r="AU281" s="2">
        <v>0</v>
      </c>
      <c r="AV281" s="2">
        <v>0</v>
      </c>
      <c r="AW281" s="2">
        <v>0</v>
      </c>
      <c r="AX281" s="2" t="s">
        <v>4613</v>
      </c>
    </row>
    <row r="282" spans="2:50" ht="32.25" thickBot="1" x14ac:dyDescent="0.3">
      <c r="B282" s="3" t="s">
        <v>4592</v>
      </c>
      <c r="C282" s="4" t="s">
        <v>4581</v>
      </c>
      <c r="D282" s="4" t="s">
        <v>4606</v>
      </c>
      <c r="E282" s="4" t="s">
        <v>305</v>
      </c>
      <c r="F282" s="5"/>
      <c r="G282" s="6" t="s">
        <v>4611</v>
      </c>
      <c r="H282" s="6" t="s">
        <v>4611</v>
      </c>
      <c r="I282" s="6" t="s">
        <v>4552</v>
      </c>
      <c r="J282" s="2">
        <v>11.667</v>
      </c>
      <c r="K282" s="2">
        <v>0</v>
      </c>
      <c r="L282" s="2">
        <v>0</v>
      </c>
      <c r="N282" s="3" t="s">
        <v>46</v>
      </c>
      <c r="O282" s="4" t="s">
        <v>94</v>
      </c>
      <c r="P282" s="4" t="s">
        <v>334</v>
      </c>
      <c r="Q282" s="4" t="s">
        <v>323</v>
      </c>
      <c r="R282" s="5" t="s">
        <v>784</v>
      </c>
      <c r="S282" s="6">
        <v>0.46415829568105293</v>
      </c>
      <c r="T282" s="6">
        <v>0.46804005590659498</v>
      </c>
      <c r="U282" s="6">
        <v>0.9917063503934016</v>
      </c>
      <c r="V282" s="2">
        <v>0</v>
      </c>
      <c r="W282" s="2">
        <v>0</v>
      </c>
      <c r="X282" s="2">
        <v>0</v>
      </c>
      <c r="Y282" s="2" t="s">
        <v>4612</v>
      </c>
      <c r="AA282" s="3" t="s">
        <v>134</v>
      </c>
      <c r="AB282" s="4" t="s">
        <v>139</v>
      </c>
      <c r="AC282" s="4" t="s">
        <v>805</v>
      </c>
      <c r="AD282" s="4" t="s">
        <v>308</v>
      </c>
      <c r="AE282" s="5" t="s">
        <v>4349</v>
      </c>
      <c r="AF282" s="6">
        <v>1.7746261591537198</v>
      </c>
      <c r="AG282" s="6">
        <v>0.56282954351351333</v>
      </c>
      <c r="AH282" s="6">
        <v>3.1530437227503354</v>
      </c>
      <c r="AI282" s="2">
        <v>1.079919873919866E-2</v>
      </c>
      <c r="AJ282" s="2">
        <v>9.0456808236599826E-3</v>
      </c>
      <c r="AK282" s="2">
        <v>8.3291716750000008E-2</v>
      </c>
      <c r="AM282" s="3" t="s">
        <v>46</v>
      </c>
      <c r="AN282" s="4" t="s">
        <v>55</v>
      </c>
      <c r="AO282" s="4" t="s">
        <v>334</v>
      </c>
      <c r="AP282" s="4" t="s">
        <v>308</v>
      </c>
      <c r="AQ282" s="5" t="s">
        <v>809</v>
      </c>
      <c r="AR282" s="6">
        <v>0.45713117292205602</v>
      </c>
      <c r="AS282" s="6">
        <v>0.50059353914011595</v>
      </c>
      <c r="AT282" s="6">
        <v>0.91317833168059559</v>
      </c>
      <c r="AU282" s="2">
        <v>0</v>
      </c>
      <c r="AV282" s="2">
        <v>0</v>
      </c>
      <c r="AW282" s="2">
        <v>0</v>
      </c>
      <c r="AX282" s="2" t="s">
        <v>4613</v>
      </c>
    </row>
    <row r="283" spans="2:50" ht="16.5" thickBot="1" x14ac:dyDescent="0.3">
      <c r="B283" s="3" t="s">
        <v>4592</v>
      </c>
      <c r="C283" s="4" t="s">
        <v>4582</v>
      </c>
      <c r="D283" s="4" t="s">
        <v>4603</v>
      </c>
      <c r="E283" s="4" t="s">
        <v>305</v>
      </c>
      <c r="F283" s="5"/>
      <c r="G283" s="6" t="s">
        <v>4611</v>
      </c>
      <c r="H283" s="6" t="s">
        <v>4611</v>
      </c>
      <c r="I283" s="6" t="s">
        <v>4552</v>
      </c>
      <c r="J283" s="2">
        <v>0</v>
      </c>
      <c r="K283" s="2">
        <v>34.848999999999997</v>
      </c>
      <c r="L283" s="2">
        <v>0</v>
      </c>
      <c r="N283" s="3" t="s">
        <v>46</v>
      </c>
      <c r="O283" s="4" t="s">
        <v>94</v>
      </c>
      <c r="P283" s="4" t="s">
        <v>348</v>
      </c>
      <c r="Q283" s="4" t="s">
        <v>323</v>
      </c>
      <c r="R283" s="5" t="s">
        <v>785</v>
      </c>
      <c r="S283" s="6">
        <v>0.46415829568105293</v>
      </c>
      <c r="T283" s="6">
        <v>0.46804005590659498</v>
      </c>
      <c r="U283" s="6">
        <v>0.9917063503934016</v>
      </c>
      <c r="V283" s="2">
        <v>0</v>
      </c>
      <c r="W283" s="2">
        <v>0</v>
      </c>
      <c r="X283" s="2">
        <v>0</v>
      </c>
      <c r="Y283" s="2" t="s">
        <v>4612</v>
      </c>
      <c r="AA283" s="3" t="s">
        <v>134</v>
      </c>
      <c r="AB283" s="4" t="s">
        <v>158</v>
      </c>
      <c r="AC283" s="4" t="s">
        <v>805</v>
      </c>
      <c r="AD283" s="4" t="s">
        <v>305</v>
      </c>
      <c r="AE283" s="5" t="s">
        <v>3492</v>
      </c>
      <c r="AF283" s="6">
        <v>3.4117426737143317</v>
      </c>
      <c r="AG283" s="6">
        <v>0.60126475585151173</v>
      </c>
      <c r="AH283" s="6">
        <v>5.6742768314810306</v>
      </c>
      <c r="AI283" s="2">
        <v>9.4474943087689018E-3</v>
      </c>
      <c r="AJ283" s="2">
        <v>3.0033771470223489E-3</v>
      </c>
      <c r="AK283" s="2">
        <v>6.3903533153714998E-2</v>
      </c>
      <c r="AM283" s="3" t="s">
        <v>46</v>
      </c>
      <c r="AN283" s="4" t="s">
        <v>55</v>
      </c>
      <c r="AO283" s="4" t="s">
        <v>348</v>
      </c>
      <c r="AP283" s="4" t="s">
        <v>308</v>
      </c>
      <c r="AQ283" s="5" t="s">
        <v>810</v>
      </c>
      <c r="AR283" s="6">
        <v>0.45348693800095619</v>
      </c>
      <c r="AS283" s="6">
        <v>0.50059353914011584</v>
      </c>
      <c r="AT283" s="6">
        <v>0.90589850356423685</v>
      </c>
      <c r="AU283" s="2">
        <v>0</v>
      </c>
      <c r="AV283" s="2">
        <v>0</v>
      </c>
      <c r="AW283" s="2">
        <v>0</v>
      </c>
      <c r="AX283" s="2" t="s">
        <v>4613</v>
      </c>
    </row>
    <row r="284" spans="2:50" ht="16.5" thickBot="1" x14ac:dyDescent="0.3">
      <c r="B284" s="3" t="s">
        <v>4592</v>
      </c>
      <c r="C284" s="4" t="s">
        <v>4582</v>
      </c>
      <c r="D284" s="4" t="s">
        <v>4604</v>
      </c>
      <c r="E284" s="4" t="s">
        <v>305</v>
      </c>
      <c r="F284" s="5"/>
      <c r="G284" s="6" t="s">
        <v>4611</v>
      </c>
      <c r="H284" s="6" t="s">
        <v>4611</v>
      </c>
      <c r="I284" s="6" t="s">
        <v>4552</v>
      </c>
      <c r="J284" s="2">
        <v>0</v>
      </c>
      <c r="K284" s="2">
        <v>16.253</v>
      </c>
      <c r="L284" s="2">
        <v>0</v>
      </c>
      <c r="N284" s="3" t="s">
        <v>46</v>
      </c>
      <c r="O284" s="4" t="s">
        <v>94</v>
      </c>
      <c r="P284" s="4" t="s">
        <v>304</v>
      </c>
      <c r="Q284" s="4" t="s">
        <v>305</v>
      </c>
      <c r="R284" s="5" t="s">
        <v>786</v>
      </c>
      <c r="S284" s="6">
        <v>0.46415829568105293</v>
      </c>
      <c r="T284" s="6">
        <v>0.46804005590659498</v>
      </c>
      <c r="U284" s="6">
        <v>0.9917063503934016</v>
      </c>
      <c r="V284" s="2">
        <v>0</v>
      </c>
      <c r="W284" s="2">
        <v>0</v>
      </c>
      <c r="X284" s="2">
        <v>0</v>
      </c>
      <c r="Y284" s="2" t="s">
        <v>4612</v>
      </c>
      <c r="AA284" s="3" t="s">
        <v>134</v>
      </c>
      <c r="AB284" s="4" t="s">
        <v>158</v>
      </c>
      <c r="AC284" s="4" t="s">
        <v>805</v>
      </c>
      <c r="AD284" s="4" t="s">
        <v>308</v>
      </c>
      <c r="AE284" s="5" t="s">
        <v>3470</v>
      </c>
      <c r="AF284" s="6">
        <v>3.4117426737143317</v>
      </c>
      <c r="AG284" s="6">
        <v>0.60126475585151173</v>
      </c>
      <c r="AH284" s="6">
        <v>5.6742768314810306</v>
      </c>
      <c r="AI284" s="2">
        <v>0.65909049922153329</v>
      </c>
      <c r="AJ284" s="2">
        <v>0.20952617462424275</v>
      </c>
      <c r="AK284" s="2">
        <v>4.4581356909925001</v>
      </c>
      <c r="AM284" s="3" t="s">
        <v>46</v>
      </c>
      <c r="AN284" s="4" t="s">
        <v>55</v>
      </c>
      <c r="AO284" s="4" t="s">
        <v>304</v>
      </c>
      <c r="AP284" s="4" t="s">
        <v>305</v>
      </c>
      <c r="AQ284" s="5" t="s">
        <v>811</v>
      </c>
      <c r="AR284" s="6">
        <v>0.5815429280060761</v>
      </c>
      <c r="AS284" s="6">
        <v>0.50059353914011584</v>
      </c>
      <c r="AT284" s="6">
        <v>1.1617068190792261</v>
      </c>
      <c r="AU284" s="2">
        <v>0</v>
      </c>
      <c r="AV284" s="2">
        <v>0</v>
      </c>
      <c r="AW284" s="2">
        <v>0</v>
      </c>
      <c r="AX284" s="2" t="s">
        <v>4613</v>
      </c>
    </row>
    <row r="285" spans="2:50" ht="16.5" thickBot="1" x14ac:dyDescent="0.3">
      <c r="B285" s="3" t="s">
        <v>4592</v>
      </c>
      <c r="C285" s="4" t="s">
        <v>4582</v>
      </c>
      <c r="D285" s="4" t="s">
        <v>4605</v>
      </c>
      <c r="E285" s="4" t="s">
        <v>305</v>
      </c>
      <c r="F285" s="5"/>
      <c r="G285" s="6" t="s">
        <v>4611</v>
      </c>
      <c r="H285" s="6" t="s">
        <v>4611</v>
      </c>
      <c r="I285" s="6" t="s">
        <v>4552</v>
      </c>
      <c r="J285" s="2">
        <v>0</v>
      </c>
      <c r="K285" s="2">
        <v>13.563000000000001</v>
      </c>
      <c r="L285" s="2">
        <v>0</v>
      </c>
      <c r="N285" s="3" t="s">
        <v>46</v>
      </c>
      <c r="O285" s="4" t="s">
        <v>94</v>
      </c>
      <c r="P285" s="4" t="s">
        <v>334</v>
      </c>
      <c r="Q285" s="4" t="s">
        <v>305</v>
      </c>
      <c r="R285" s="5" t="s">
        <v>787</v>
      </c>
      <c r="S285" s="6">
        <v>0.46415829568105293</v>
      </c>
      <c r="T285" s="6">
        <v>0.46804005590659498</v>
      </c>
      <c r="U285" s="6">
        <v>0.9917063503934016</v>
      </c>
      <c r="V285" s="2">
        <v>0</v>
      </c>
      <c r="W285" s="2">
        <v>0</v>
      </c>
      <c r="X285" s="2">
        <v>0</v>
      </c>
      <c r="Y285" s="2" t="s">
        <v>4612</v>
      </c>
      <c r="AA285" s="3" t="s">
        <v>134</v>
      </c>
      <c r="AB285" s="4" t="s">
        <v>239</v>
      </c>
      <c r="AC285" s="4" t="s">
        <v>805</v>
      </c>
      <c r="AD285" s="4" t="s">
        <v>305</v>
      </c>
      <c r="AE285" s="5" t="s">
        <v>688</v>
      </c>
      <c r="AF285" s="6">
        <v>2.4644980211573717</v>
      </c>
      <c r="AG285" s="6">
        <v>9999</v>
      </c>
      <c r="AH285" s="6">
        <v>9999</v>
      </c>
      <c r="AI285" s="2">
        <v>0.233505948754332</v>
      </c>
      <c r="AJ285" s="2">
        <v>6.7674537683149627E-2</v>
      </c>
      <c r="AK285" s="2">
        <v>-3.7156338818196306E-2</v>
      </c>
      <c r="AM285" s="3" t="s">
        <v>46</v>
      </c>
      <c r="AN285" s="4" t="s">
        <v>55</v>
      </c>
      <c r="AO285" s="4" t="s">
        <v>334</v>
      </c>
      <c r="AP285" s="4" t="s">
        <v>305</v>
      </c>
      <c r="AQ285" s="5" t="s">
        <v>812</v>
      </c>
      <c r="AR285" s="6">
        <v>0.45713117292205602</v>
      </c>
      <c r="AS285" s="6">
        <v>0.50059353914011595</v>
      </c>
      <c r="AT285" s="6">
        <v>0.91317833168059559</v>
      </c>
      <c r="AU285" s="2">
        <v>0</v>
      </c>
      <c r="AV285" s="2">
        <v>0</v>
      </c>
      <c r="AW285" s="2">
        <v>0</v>
      </c>
      <c r="AX285" s="2" t="s">
        <v>4613</v>
      </c>
    </row>
    <row r="286" spans="2:50" ht="16.5" thickBot="1" x14ac:dyDescent="0.3">
      <c r="B286" s="3" t="s">
        <v>4592</v>
      </c>
      <c r="C286" s="4" t="s">
        <v>4582</v>
      </c>
      <c r="D286" s="4" t="s">
        <v>4606</v>
      </c>
      <c r="E286" s="4" t="s">
        <v>305</v>
      </c>
      <c r="F286" s="5"/>
      <c r="G286" s="6" t="s">
        <v>4611</v>
      </c>
      <c r="H286" s="6" t="s">
        <v>4611</v>
      </c>
      <c r="I286" s="6" t="s">
        <v>4552</v>
      </c>
      <c r="J286" s="2">
        <v>0</v>
      </c>
      <c r="K286" s="2">
        <v>8.3089999999999993</v>
      </c>
      <c r="L286" s="2">
        <v>0</v>
      </c>
      <c r="N286" s="3" t="s">
        <v>46</v>
      </c>
      <c r="O286" s="4" t="s">
        <v>94</v>
      </c>
      <c r="P286" s="4" t="s">
        <v>348</v>
      </c>
      <c r="Q286" s="4" t="s">
        <v>305</v>
      </c>
      <c r="R286" s="5" t="s">
        <v>788</v>
      </c>
      <c r="S286" s="6">
        <v>0.46415829568105293</v>
      </c>
      <c r="T286" s="6">
        <v>0.46804005590659498</v>
      </c>
      <c r="U286" s="6">
        <v>0.9917063503934016</v>
      </c>
      <c r="V286" s="2">
        <v>0</v>
      </c>
      <c r="W286" s="2">
        <v>0</v>
      </c>
      <c r="X286" s="2">
        <v>0</v>
      </c>
      <c r="Y286" s="2" t="s">
        <v>4612</v>
      </c>
      <c r="AA286" s="3" t="s">
        <v>134</v>
      </c>
      <c r="AB286" s="4" t="s">
        <v>167</v>
      </c>
      <c r="AC286" s="4" t="s">
        <v>805</v>
      </c>
      <c r="AD286" s="4" t="s">
        <v>305</v>
      </c>
      <c r="AE286" s="5" t="s">
        <v>3772</v>
      </c>
      <c r="AF286" s="6">
        <v>1.7269042376999819</v>
      </c>
      <c r="AG286" s="6">
        <v>0.44079631730939978</v>
      </c>
      <c r="AH286" s="6">
        <v>3.9176920720230268</v>
      </c>
      <c r="AI286" s="2">
        <v>1.1280709643920746E-2</v>
      </c>
      <c r="AJ286" s="2">
        <v>7.8776434021708367E-6</v>
      </c>
      <c r="AK286" s="2">
        <v>0.13527700701483503</v>
      </c>
      <c r="AM286" s="3" t="s">
        <v>46</v>
      </c>
      <c r="AN286" s="4" t="s">
        <v>55</v>
      </c>
      <c r="AO286" s="4" t="s">
        <v>348</v>
      </c>
      <c r="AP286" s="4" t="s">
        <v>305</v>
      </c>
      <c r="AQ286" s="5" t="s">
        <v>813</v>
      </c>
      <c r="AR286" s="6">
        <v>0.45348693800095619</v>
      </c>
      <c r="AS286" s="6">
        <v>0.50059353914011584</v>
      </c>
      <c r="AT286" s="6">
        <v>0.90589850356423685</v>
      </c>
      <c r="AU286" s="2">
        <v>0</v>
      </c>
      <c r="AV286" s="2">
        <v>0</v>
      </c>
      <c r="AW286" s="2">
        <v>0</v>
      </c>
      <c r="AX286" s="2" t="s">
        <v>4613</v>
      </c>
    </row>
    <row r="287" spans="2:50" ht="47.45" customHeight="1" thickBot="1" x14ac:dyDescent="0.3">
      <c r="B287" s="3" t="s">
        <v>4592</v>
      </c>
      <c r="C287" s="4" t="s">
        <v>4583</v>
      </c>
      <c r="D287" s="4" t="s">
        <v>4603</v>
      </c>
      <c r="E287" s="4" t="s">
        <v>305</v>
      </c>
      <c r="F287" s="5"/>
      <c r="G287" s="6" t="s">
        <v>4611</v>
      </c>
      <c r="H287" s="6" t="s">
        <v>4611</v>
      </c>
      <c r="I287" s="6" t="s">
        <v>4552</v>
      </c>
      <c r="J287" s="2">
        <v>0</v>
      </c>
      <c r="K287" s="2">
        <v>0</v>
      </c>
      <c r="L287" s="2">
        <v>0</v>
      </c>
      <c r="N287" s="3" t="s">
        <v>46</v>
      </c>
      <c r="O287" s="4" t="s">
        <v>93</v>
      </c>
      <c r="P287" s="4" t="s">
        <v>304</v>
      </c>
      <c r="Q287" s="4" t="s">
        <v>323</v>
      </c>
      <c r="R287" s="5" t="s">
        <v>814</v>
      </c>
      <c r="S287" s="6">
        <v>1.3988626668943183</v>
      </c>
      <c r="T287" s="6">
        <v>0.46804005590659498</v>
      </c>
      <c r="U287" s="6">
        <v>2.9887669853058134</v>
      </c>
      <c r="V287" s="2">
        <v>0</v>
      </c>
      <c r="W287" s="2">
        <v>0</v>
      </c>
      <c r="X287" s="2">
        <v>0</v>
      </c>
      <c r="Y287" s="2" t="s">
        <v>4612</v>
      </c>
      <c r="AA287" s="3" t="s">
        <v>134</v>
      </c>
      <c r="AB287" s="4" t="s">
        <v>169</v>
      </c>
      <c r="AC287" s="4" t="s">
        <v>805</v>
      </c>
      <c r="AD287" s="4" t="s">
        <v>305</v>
      </c>
      <c r="AE287" s="5" t="s">
        <v>3646</v>
      </c>
      <c r="AF287" s="6">
        <v>1.6313881297724047</v>
      </c>
      <c r="AG287" s="6">
        <v>0.83553846900776052</v>
      </c>
      <c r="AH287" s="6">
        <v>1.9524991251566806</v>
      </c>
      <c r="AI287" s="2">
        <v>2.3433169038981874E-2</v>
      </c>
      <c r="AJ287" s="2">
        <v>0</v>
      </c>
      <c r="AK287" s="2">
        <v>5.9209634510000005E-2</v>
      </c>
      <c r="AM287" s="3" t="s">
        <v>46</v>
      </c>
      <c r="AN287" s="4" t="s">
        <v>54</v>
      </c>
      <c r="AO287" s="4" t="s">
        <v>304</v>
      </c>
      <c r="AP287" s="4" t="s">
        <v>308</v>
      </c>
      <c r="AQ287" s="5" t="s">
        <v>815</v>
      </c>
      <c r="AR287" s="6">
        <v>5.6857831989585987</v>
      </c>
      <c r="AS287" s="6">
        <v>0.53830335450900391</v>
      </c>
      <c r="AT287" s="6">
        <v>10.562414577826109</v>
      </c>
      <c r="AU287" s="2">
        <v>0</v>
      </c>
      <c r="AV287" s="2">
        <v>0</v>
      </c>
      <c r="AW287" s="2">
        <v>0</v>
      </c>
      <c r="AX287" s="2" t="s">
        <v>4680</v>
      </c>
    </row>
    <row r="288" spans="2:50" ht="47.45" customHeight="1" thickBot="1" x14ac:dyDescent="0.3">
      <c r="B288" s="3" t="s">
        <v>4592</v>
      </c>
      <c r="C288" s="4" t="s">
        <v>4583</v>
      </c>
      <c r="D288" s="4" t="s">
        <v>4604</v>
      </c>
      <c r="E288" s="4" t="s">
        <v>305</v>
      </c>
      <c r="F288" s="5"/>
      <c r="G288" s="6" t="s">
        <v>4611</v>
      </c>
      <c r="H288" s="6" t="s">
        <v>4611</v>
      </c>
      <c r="I288" s="6" t="s">
        <v>4552</v>
      </c>
      <c r="J288" s="2">
        <v>0</v>
      </c>
      <c r="K288" s="2">
        <v>0</v>
      </c>
      <c r="L288" s="2">
        <v>0</v>
      </c>
      <c r="N288" s="3" t="s">
        <v>46</v>
      </c>
      <c r="O288" s="4" t="s">
        <v>93</v>
      </c>
      <c r="P288" s="4" t="s">
        <v>334</v>
      </c>
      <c r="Q288" s="4" t="s">
        <v>323</v>
      </c>
      <c r="R288" s="5" t="s">
        <v>816</v>
      </c>
      <c r="S288" s="6">
        <v>1.3988626668943183</v>
      </c>
      <c r="T288" s="6">
        <v>0.46804005590659498</v>
      </c>
      <c r="U288" s="6">
        <v>2.9887669853058134</v>
      </c>
      <c r="V288" s="2">
        <v>0</v>
      </c>
      <c r="W288" s="2">
        <v>0</v>
      </c>
      <c r="X288" s="2">
        <v>0</v>
      </c>
      <c r="Y288" s="2" t="s">
        <v>4612</v>
      </c>
      <c r="AA288" s="3" t="s">
        <v>134</v>
      </c>
      <c r="AB288" s="4" t="s">
        <v>174</v>
      </c>
      <c r="AC288" s="4" t="s">
        <v>805</v>
      </c>
      <c r="AD288" s="4" t="s">
        <v>305</v>
      </c>
      <c r="AE288" s="5" t="s">
        <v>3290</v>
      </c>
      <c r="AF288" s="6">
        <v>1.6087043332091036</v>
      </c>
      <c r="AG288" s="6">
        <v>0.88597237254275363</v>
      </c>
      <c r="AH288" s="6">
        <v>1.8157499974768949</v>
      </c>
      <c r="AI288" s="2">
        <v>1.4481877458315872E-4</v>
      </c>
      <c r="AJ288" s="2">
        <v>9.0526091989318906E-5</v>
      </c>
      <c r="AK288" s="2">
        <v>7.702579456000001E-4</v>
      </c>
      <c r="AM288" s="3" t="s">
        <v>46</v>
      </c>
      <c r="AN288" s="4" t="s">
        <v>54</v>
      </c>
      <c r="AO288" s="4" t="s">
        <v>334</v>
      </c>
      <c r="AP288" s="4" t="s">
        <v>308</v>
      </c>
      <c r="AQ288" s="5" t="s">
        <v>817</v>
      </c>
      <c r="AR288" s="6">
        <v>4.8716697786135024</v>
      </c>
      <c r="AS288" s="6">
        <v>0.5383033545090038</v>
      </c>
      <c r="AT288" s="6">
        <v>9.0500453653257278</v>
      </c>
      <c r="AU288" s="2">
        <v>0</v>
      </c>
      <c r="AV288" s="2">
        <v>0</v>
      </c>
      <c r="AW288" s="2">
        <v>0</v>
      </c>
      <c r="AX288" s="2" t="s">
        <v>4680</v>
      </c>
    </row>
    <row r="289" spans="2:50" ht="47.45" customHeight="1" thickBot="1" x14ac:dyDescent="0.3">
      <c r="B289" s="3" t="s">
        <v>4592</v>
      </c>
      <c r="C289" s="4" t="s">
        <v>4583</v>
      </c>
      <c r="D289" s="4" t="s">
        <v>4605</v>
      </c>
      <c r="E289" s="4" t="s">
        <v>305</v>
      </c>
      <c r="F289" s="5"/>
      <c r="G289" s="6" t="s">
        <v>4611</v>
      </c>
      <c r="H289" s="6" t="s">
        <v>4611</v>
      </c>
      <c r="I289" s="6" t="s">
        <v>4552</v>
      </c>
      <c r="J289" s="2">
        <v>0</v>
      </c>
      <c r="K289" s="2">
        <v>0</v>
      </c>
      <c r="L289" s="2">
        <v>0</v>
      </c>
      <c r="N289" s="3" t="s">
        <v>46</v>
      </c>
      <c r="O289" s="4" t="s">
        <v>93</v>
      </c>
      <c r="P289" s="4" t="s">
        <v>348</v>
      </c>
      <c r="Q289" s="4" t="s">
        <v>323</v>
      </c>
      <c r="R289" s="5" t="s">
        <v>818</v>
      </c>
      <c r="S289" s="6">
        <v>1.3988626668943183</v>
      </c>
      <c r="T289" s="6">
        <v>0.46804005590659498</v>
      </c>
      <c r="U289" s="6">
        <v>2.9887669853058134</v>
      </c>
      <c r="V289" s="2">
        <v>0</v>
      </c>
      <c r="W289" s="2">
        <v>0</v>
      </c>
      <c r="X289" s="2">
        <v>0</v>
      </c>
      <c r="Y289" s="2" t="s">
        <v>4612</v>
      </c>
      <c r="AA289" s="3" t="s">
        <v>134</v>
      </c>
      <c r="AB289" s="4" t="s">
        <v>176</v>
      </c>
      <c r="AC289" s="4" t="s">
        <v>805</v>
      </c>
      <c r="AD289" s="4" t="s">
        <v>305</v>
      </c>
      <c r="AE289" s="5" t="s">
        <v>3223</v>
      </c>
      <c r="AF289" s="6">
        <v>2.4314116274046573</v>
      </c>
      <c r="AG289" s="6">
        <v>0.51829815891616604</v>
      </c>
      <c r="AH289" s="6">
        <v>4.6911446347582624</v>
      </c>
      <c r="AI289" s="2">
        <v>1.2787502441399859E-3</v>
      </c>
      <c r="AJ289" s="2">
        <v>5.734456331789658E-5</v>
      </c>
      <c r="AK289" s="2">
        <v>1.1704190699999999E-2</v>
      </c>
      <c r="AM289" s="3" t="s">
        <v>46</v>
      </c>
      <c r="AN289" s="4" t="s">
        <v>54</v>
      </c>
      <c r="AO289" s="4" t="s">
        <v>348</v>
      </c>
      <c r="AP289" s="4" t="s">
        <v>308</v>
      </c>
      <c r="AQ289" s="5" t="s">
        <v>819</v>
      </c>
      <c r="AR289" s="6">
        <v>7.2088938295011884</v>
      </c>
      <c r="AS289" s="6">
        <v>0.53830335450900391</v>
      </c>
      <c r="AT289" s="6">
        <v>13.391879818539399</v>
      </c>
      <c r="AU289" s="2">
        <v>0</v>
      </c>
      <c r="AV289" s="2">
        <v>0</v>
      </c>
      <c r="AW289" s="2">
        <v>0</v>
      </c>
      <c r="AX289" s="2" t="s">
        <v>4680</v>
      </c>
    </row>
    <row r="290" spans="2:50" ht="47.45" customHeight="1" thickBot="1" x14ac:dyDescent="0.3">
      <c r="B290" s="3" t="s">
        <v>4592</v>
      </c>
      <c r="C290" s="4" t="s">
        <v>4583</v>
      </c>
      <c r="D290" s="4" t="s">
        <v>4606</v>
      </c>
      <c r="E290" s="4" t="s">
        <v>305</v>
      </c>
      <c r="F290" s="5"/>
      <c r="G290" s="6" t="s">
        <v>4611</v>
      </c>
      <c r="H290" s="6" t="s">
        <v>4611</v>
      </c>
      <c r="I290" s="6" t="s">
        <v>4552</v>
      </c>
      <c r="J290" s="2">
        <v>0</v>
      </c>
      <c r="K290" s="2">
        <v>0</v>
      </c>
      <c r="L290" s="2">
        <v>0</v>
      </c>
      <c r="N290" s="3" t="s">
        <v>46</v>
      </c>
      <c r="O290" s="4" t="s">
        <v>93</v>
      </c>
      <c r="P290" s="4" t="s">
        <v>304</v>
      </c>
      <c r="Q290" s="4" t="s">
        <v>305</v>
      </c>
      <c r="R290" s="5" t="s">
        <v>820</v>
      </c>
      <c r="S290" s="6">
        <v>1.3988626668943183</v>
      </c>
      <c r="T290" s="6">
        <v>0.46804005590659498</v>
      </c>
      <c r="U290" s="6">
        <v>2.9887669853058134</v>
      </c>
      <c r="V290" s="2">
        <v>0</v>
      </c>
      <c r="W290" s="2">
        <v>0</v>
      </c>
      <c r="X290" s="2">
        <v>0</v>
      </c>
      <c r="Y290" s="2" t="s">
        <v>4612</v>
      </c>
      <c r="AA290" s="3" t="s">
        <v>134</v>
      </c>
      <c r="AB290" s="4" t="s">
        <v>178</v>
      </c>
      <c r="AC290" s="4" t="s">
        <v>805</v>
      </c>
      <c r="AD290" s="4" t="s">
        <v>305</v>
      </c>
      <c r="AE290" s="5" t="s">
        <v>577</v>
      </c>
      <c r="AF290" s="6">
        <v>4.5531948181631323</v>
      </c>
      <c r="AG290" s="6">
        <v>1.2109238459611649</v>
      </c>
      <c r="AH290" s="6">
        <v>3.7601000536487548</v>
      </c>
      <c r="AI290" s="2">
        <v>0</v>
      </c>
      <c r="AJ290" s="2">
        <v>0</v>
      </c>
      <c r="AK290" s="2">
        <v>0</v>
      </c>
      <c r="AM290" s="3" t="s">
        <v>46</v>
      </c>
      <c r="AN290" s="4" t="s">
        <v>54</v>
      </c>
      <c r="AO290" s="4" t="s">
        <v>304</v>
      </c>
      <c r="AP290" s="4" t="s">
        <v>305</v>
      </c>
      <c r="AQ290" s="5" t="s">
        <v>821</v>
      </c>
      <c r="AR290" s="6">
        <v>5.6857831989585987</v>
      </c>
      <c r="AS290" s="6">
        <v>0.53830335450900391</v>
      </c>
      <c r="AT290" s="6">
        <v>10.562414577826109</v>
      </c>
      <c r="AU290" s="2">
        <v>0</v>
      </c>
      <c r="AV290" s="2">
        <v>0</v>
      </c>
      <c r="AW290" s="2">
        <v>0</v>
      </c>
      <c r="AX290" s="2" t="s">
        <v>4680</v>
      </c>
    </row>
    <row r="291" spans="2:50" ht="47.45" customHeight="1" thickBot="1" x14ac:dyDescent="0.3">
      <c r="B291" s="3" t="s">
        <v>4592</v>
      </c>
      <c r="C291" s="4" t="s">
        <v>4584</v>
      </c>
      <c r="D291" s="4" t="s">
        <v>4603</v>
      </c>
      <c r="E291" s="4" t="s">
        <v>305</v>
      </c>
      <c r="F291" s="5"/>
      <c r="G291" s="6" t="s">
        <v>4611</v>
      </c>
      <c r="H291" s="6" t="s">
        <v>4611</v>
      </c>
      <c r="I291" s="6" t="s">
        <v>4552</v>
      </c>
      <c r="J291" s="2">
        <v>0</v>
      </c>
      <c r="K291" s="2">
        <v>0</v>
      </c>
      <c r="L291" s="2">
        <v>0</v>
      </c>
      <c r="N291" s="3" t="s">
        <v>46</v>
      </c>
      <c r="O291" s="4" t="s">
        <v>93</v>
      </c>
      <c r="P291" s="4" t="s">
        <v>334</v>
      </c>
      <c r="Q291" s="4" t="s">
        <v>305</v>
      </c>
      <c r="R291" s="5" t="s">
        <v>822</v>
      </c>
      <c r="S291" s="6">
        <v>1.3988626668943183</v>
      </c>
      <c r="T291" s="6">
        <v>0.46804005590659498</v>
      </c>
      <c r="U291" s="6">
        <v>2.9887669853058134</v>
      </c>
      <c r="V291" s="2">
        <v>0</v>
      </c>
      <c r="W291" s="2">
        <v>0</v>
      </c>
      <c r="X291" s="2">
        <v>0</v>
      </c>
      <c r="Y291" s="2" t="s">
        <v>4612</v>
      </c>
      <c r="AA291" s="3" t="s">
        <v>134</v>
      </c>
      <c r="AB291" s="4" t="s">
        <v>59</v>
      </c>
      <c r="AC291" s="4" t="s">
        <v>805</v>
      </c>
      <c r="AD291" s="4" t="s">
        <v>308</v>
      </c>
      <c r="AE291" s="5" t="s">
        <v>718</v>
      </c>
      <c r="AF291" s="6">
        <v>3.3474757713957923</v>
      </c>
      <c r="AG291" s="6">
        <v>1.210923845961164</v>
      </c>
      <c r="AH291" s="6">
        <v>2.7643982588671809</v>
      </c>
      <c r="AI291" s="2">
        <v>0</v>
      </c>
      <c r="AJ291" s="2">
        <v>0</v>
      </c>
      <c r="AK291" s="2">
        <v>0</v>
      </c>
      <c r="AM291" s="3" t="s">
        <v>46</v>
      </c>
      <c r="AN291" s="4" t="s">
        <v>54</v>
      </c>
      <c r="AO291" s="4" t="s">
        <v>334</v>
      </c>
      <c r="AP291" s="4" t="s">
        <v>305</v>
      </c>
      <c r="AQ291" s="5" t="s">
        <v>823</v>
      </c>
      <c r="AR291" s="6">
        <v>4.8716697786135024</v>
      </c>
      <c r="AS291" s="6">
        <v>0.5383033545090038</v>
      </c>
      <c r="AT291" s="6">
        <v>9.0500453653257278</v>
      </c>
      <c r="AU291" s="2">
        <v>0</v>
      </c>
      <c r="AV291" s="2">
        <v>0</v>
      </c>
      <c r="AW291" s="2">
        <v>0</v>
      </c>
      <c r="AX291" s="2" t="s">
        <v>4680</v>
      </c>
    </row>
    <row r="292" spans="2:50" ht="47.45" customHeight="1" thickBot="1" x14ac:dyDescent="0.3">
      <c r="B292" s="3" t="s">
        <v>4592</v>
      </c>
      <c r="C292" s="4" t="s">
        <v>4584</v>
      </c>
      <c r="D292" s="4" t="s">
        <v>4604</v>
      </c>
      <c r="E292" s="4" t="s">
        <v>305</v>
      </c>
      <c r="F292" s="5"/>
      <c r="G292" s="6" t="s">
        <v>4611</v>
      </c>
      <c r="H292" s="6" t="s">
        <v>4611</v>
      </c>
      <c r="I292" s="6" t="s">
        <v>4552</v>
      </c>
      <c r="J292" s="2">
        <v>0</v>
      </c>
      <c r="K292" s="2">
        <v>0</v>
      </c>
      <c r="L292" s="2">
        <v>0</v>
      </c>
      <c r="N292" s="3" t="s">
        <v>46</v>
      </c>
      <c r="O292" s="4" t="s">
        <v>93</v>
      </c>
      <c r="P292" s="4" t="s">
        <v>348</v>
      </c>
      <c r="Q292" s="4" t="s">
        <v>305</v>
      </c>
      <c r="R292" s="5" t="s">
        <v>824</v>
      </c>
      <c r="S292" s="6">
        <v>1.3988626668943183</v>
      </c>
      <c r="T292" s="6">
        <v>0.46804005590659498</v>
      </c>
      <c r="U292" s="6">
        <v>2.9887669853058134</v>
      </c>
      <c r="V292" s="2">
        <v>0</v>
      </c>
      <c r="W292" s="2">
        <v>0</v>
      </c>
      <c r="X292" s="2">
        <v>0</v>
      </c>
      <c r="Y292" s="2" t="s">
        <v>4612</v>
      </c>
      <c r="AA292" s="3" t="s">
        <v>134</v>
      </c>
      <c r="AB292" s="4" t="s">
        <v>239</v>
      </c>
      <c r="AC292" s="4" t="s">
        <v>805</v>
      </c>
      <c r="AD292" s="4" t="s">
        <v>308</v>
      </c>
      <c r="AE292" s="5" t="s">
        <v>658</v>
      </c>
      <c r="AF292" s="6">
        <v>2.4644980211573717</v>
      </c>
      <c r="AG292" s="6">
        <v>9999</v>
      </c>
      <c r="AH292" s="6">
        <v>9999</v>
      </c>
      <c r="AI292" s="2">
        <v>12.958920134174617</v>
      </c>
      <c r="AJ292" s="2">
        <v>3.7557456652238024</v>
      </c>
      <c r="AK292" s="2">
        <v>-2.0620717765080721</v>
      </c>
      <c r="AM292" s="3" t="s">
        <v>46</v>
      </c>
      <c r="AN292" s="4" t="s">
        <v>54</v>
      </c>
      <c r="AO292" s="4" t="s">
        <v>348</v>
      </c>
      <c r="AP292" s="4" t="s">
        <v>305</v>
      </c>
      <c r="AQ292" s="5" t="s">
        <v>825</v>
      </c>
      <c r="AR292" s="6">
        <v>7.2088938295011884</v>
      </c>
      <c r="AS292" s="6">
        <v>0.53830335450900391</v>
      </c>
      <c r="AT292" s="6">
        <v>13.391879818539399</v>
      </c>
      <c r="AU292" s="2">
        <v>0</v>
      </c>
      <c r="AV292" s="2">
        <v>0</v>
      </c>
      <c r="AW292" s="2">
        <v>0</v>
      </c>
      <c r="AX292" s="2" t="s">
        <v>4680</v>
      </c>
    </row>
    <row r="293" spans="2:50" ht="16.5" thickBot="1" x14ac:dyDescent="0.3">
      <c r="B293" s="3" t="s">
        <v>4592</v>
      </c>
      <c r="C293" s="4" t="s">
        <v>4584</v>
      </c>
      <c r="D293" s="4" t="s">
        <v>4605</v>
      </c>
      <c r="E293" s="4" t="s">
        <v>305</v>
      </c>
      <c r="F293" s="5"/>
      <c r="G293" s="6" t="s">
        <v>4611</v>
      </c>
      <c r="H293" s="6" t="s">
        <v>4611</v>
      </c>
      <c r="I293" s="6" t="s">
        <v>4552</v>
      </c>
      <c r="J293" s="2">
        <v>0</v>
      </c>
      <c r="K293" s="2">
        <v>0</v>
      </c>
      <c r="L293" s="2">
        <v>0</v>
      </c>
      <c r="N293" s="3" t="s">
        <v>46</v>
      </c>
      <c r="O293" s="4" t="s">
        <v>92</v>
      </c>
      <c r="P293" s="4" t="s">
        <v>304</v>
      </c>
      <c r="Q293" s="4" t="s">
        <v>323</v>
      </c>
      <c r="R293" s="5" t="s">
        <v>826</v>
      </c>
      <c r="S293" s="6">
        <v>1.3982575766404577</v>
      </c>
      <c r="T293" s="6">
        <v>0.46804005590659487</v>
      </c>
      <c r="U293" s="6">
        <v>2.9874741680645878</v>
      </c>
      <c r="V293" s="2">
        <v>0</v>
      </c>
      <c r="W293" s="2">
        <v>0</v>
      </c>
      <c r="X293" s="2">
        <v>0</v>
      </c>
      <c r="Y293" s="2" t="s">
        <v>4612</v>
      </c>
      <c r="AA293" s="3" t="s">
        <v>134</v>
      </c>
      <c r="AB293" s="4" t="s">
        <v>167</v>
      </c>
      <c r="AC293" s="4" t="s">
        <v>805</v>
      </c>
      <c r="AD293" s="4" t="s">
        <v>308</v>
      </c>
      <c r="AE293" s="5" t="s">
        <v>3755</v>
      </c>
      <c r="AF293" s="6">
        <v>1.7269042376999819</v>
      </c>
      <c r="AG293" s="6">
        <v>0.44079631730939978</v>
      </c>
      <c r="AH293" s="6">
        <v>3.9176920720230268</v>
      </c>
      <c r="AI293" s="2">
        <v>0.64878932144651891</v>
      </c>
      <c r="AJ293" s="2">
        <v>4.3621755891563657E-4</v>
      </c>
      <c r="AK293" s="2">
        <v>7.7795265217560994</v>
      </c>
      <c r="AM293" s="3" t="s">
        <v>46</v>
      </c>
      <c r="AN293" s="4" t="s">
        <v>53</v>
      </c>
      <c r="AO293" s="4" t="s">
        <v>304</v>
      </c>
      <c r="AP293" s="4" t="s">
        <v>308</v>
      </c>
      <c r="AQ293" s="5" t="s">
        <v>827</v>
      </c>
      <c r="AR293" s="6">
        <v>18.89337857435542</v>
      </c>
      <c r="AS293" s="6">
        <v>0.479557926569744</v>
      </c>
      <c r="AT293" s="6">
        <v>39.397489912217488</v>
      </c>
      <c r="AU293" s="2">
        <v>0</v>
      </c>
      <c r="AV293" s="2">
        <v>0</v>
      </c>
      <c r="AW293" s="2">
        <v>0</v>
      </c>
      <c r="AX293" s="2" t="s">
        <v>4680</v>
      </c>
    </row>
    <row r="294" spans="2:50" ht="16.5" thickBot="1" x14ac:dyDescent="0.3">
      <c r="B294" s="3" t="s">
        <v>4592</v>
      </c>
      <c r="C294" s="4" t="s">
        <v>4584</v>
      </c>
      <c r="D294" s="4" t="s">
        <v>4606</v>
      </c>
      <c r="E294" s="4" t="s">
        <v>305</v>
      </c>
      <c r="F294" s="5"/>
      <c r="G294" s="6" t="s">
        <v>4611</v>
      </c>
      <c r="H294" s="6" t="s">
        <v>4611</v>
      </c>
      <c r="I294" s="6" t="s">
        <v>4552</v>
      </c>
      <c r="J294" s="2">
        <v>0</v>
      </c>
      <c r="K294" s="2">
        <v>0</v>
      </c>
      <c r="L294" s="2">
        <v>0</v>
      </c>
      <c r="N294" s="3" t="s">
        <v>46</v>
      </c>
      <c r="O294" s="4" t="s">
        <v>92</v>
      </c>
      <c r="P294" s="4" t="s">
        <v>334</v>
      </c>
      <c r="Q294" s="4" t="s">
        <v>323</v>
      </c>
      <c r="R294" s="5" t="s">
        <v>828</v>
      </c>
      <c r="S294" s="6">
        <v>1.3982575766404577</v>
      </c>
      <c r="T294" s="6">
        <v>0.46804005590659487</v>
      </c>
      <c r="U294" s="6">
        <v>2.9874741680645878</v>
      </c>
      <c r="V294" s="2">
        <v>0</v>
      </c>
      <c r="W294" s="2">
        <v>0</v>
      </c>
      <c r="X294" s="2">
        <v>0</v>
      </c>
      <c r="Y294" s="2" t="s">
        <v>4612</v>
      </c>
      <c r="AA294" s="3" t="s">
        <v>134</v>
      </c>
      <c r="AB294" s="4" t="s">
        <v>168</v>
      </c>
      <c r="AC294" s="4" t="s">
        <v>805</v>
      </c>
      <c r="AD294" s="4" t="s">
        <v>308</v>
      </c>
      <c r="AE294" s="5" t="s">
        <v>621</v>
      </c>
      <c r="AF294" s="6">
        <v>1.4626737957199043</v>
      </c>
      <c r="AG294" s="6">
        <v>1.1183967756641557</v>
      </c>
      <c r="AH294" s="6">
        <v>1.307830841028043</v>
      </c>
      <c r="AI294" s="2">
        <v>2.1640875312925867</v>
      </c>
      <c r="AJ294" s="2">
        <v>4.7955427875398189E-5</v>
      </c>
      <c r="AK294" s="2">
        <v>5.8336273441645998</v>
      </c>
      <c r="AM294" s="3" t="s">
        <v>46</v>
      </c>
      <c r="AN294" s="4" t="s">
        <v>53</v>
      </c>
      <c r="AO294" s="4" t="s">
        <v>334</v>
      </c>
      <c r="AP294" s="4" t="s">
        <v>308</v>
      </c>
      <c r="AQ294" s="5" t="s">
        <v>829</v>
      </c>
      <c r="AR294" s="6">
        <v>14.851444136322289</v>
      </c>
      <c r="AS294" s="6">
        <v>0.47955792656974411</v>
      </c>
      <c r="AT294" s="6">
        <v>30.969030670713732</v>
      </c>
      <c r="AU294" s="2">
        <v>0</v>
      </c>
      <c r="AV294" s="2">
        <v>0</v>
      </c>
      <c r="AW294" s="2">
        <v>0</v>
      </c>
      <c r="AX294" s="2" t="s">
        <v>4680</v>
      </c>
    </row>
    <row r="295" spans="2:50" ht="16.5" thickBot="1" x14ac:dyDescent="0.3">
      <c r="B295" s="3" t="s">
        <v>4592</v>
      </c>
      <c r="C295" s="4" t="s">
        <v>4588</v>
      </c>
      <c r="D295" s="4" t="s">
        <v>4603</v>
      </c>
      <c r="E295" s="4" t="s">
        <v>305</v>
      </c>
      <c r="F295" s="5"/>
      <c r="G295" s="6" t="s">
        <v>4611</v>
      </c>
      <c r="H295" s="6" t="s">
        <v>4611</v>
      </c>
      <c r="I295" s="6" t="s">
        <v>4552</v>
      </c>
      <c r="J295" s="2">
        <v>0</v>
      </c>
      <c r="K295" s="2">
        <v>0</v>
      </c>
      <c r="L295" s="2">
        <v>0</v>
      </c>
      <c r="N295" s="3" t="s">
        <v>46</v>
      </c>
      <c r="O295" s="4" t="s">
        <v>92</v>
      </c>
      <c r="P295" s="4" t="s">
        <v>348</v>
      </c>
      <c r="Q295" s="4" t="s">
        <v>323</v>
      </c>
      <c r="R295" s="5" t="s">
        <v>830</v>
      </c>
      <c r="S295" s="6">
        <v>1.3982575766404577</v>
      </c>
      <c r="T295" s="6">
        <v>0.46804005590659487</v>
      </c>
      <c r="U295" s="6">
        <v>2.9874741680645878</v>
      </c>
      <c r="V295" s="2">
        <v>0</v>
      </c>
      <c r="W295" s="2">
        <v>0</v>
      </c>
      <c r="X295" s="2">
        <v>0</v>
      </c>
      <c r="Y295" s="2" t="s">
        <v>4612</v>
      </c>
      <c r="AA295" s="3" t="s">
        <v>134</v>
      </c>
      <c r="AB295" s="4" t="s">
        <v>169</v>
      </c>
      <c r="AC295" s="4" t="s">
        <v>805</v>
      </c>
      <c r="AD295" s="4" t="s">
        <v>308</v>
      </c>
      <c r="AE295" s="5" t="s">
        <v>3628</v>
      </c>
      <c r="AF295" s="6">
        <v>1.6313881297724047</v>
      </c>
      <c r="AG295" s="6">
        <v>0.83553846900776052</v>
      </c>
      <c r="AH295" s="6">
        <v>1.9524991251566806</v>
      </c>
      <c r="AI295" s="2">
        <v>1.2943541075853007</v>
      </c>
      <c r="AJ295" s="2">
        <v>0</v>
      </c>
      <c r="AK295" s="2">
        <v>3.2705023169999996</v>
      </c>
      <c r="AM295" s="3" t="s">
        <v>46</v>
      </c>
      <c r="AN295" s="4" t="s">
        <v>53</v>
      </c>
      <c r="AO295" s="4" t="s">
        <v>348</v>
      </c>
      <c r="AP295" s="4" t="s">
        <v>308</v>
      </c>
      <c r="AQ295" s="5" t="s">
        <v>831</v>
      </c>
      <c r="AR295" s="6">
        <v>14.733048904152083</v>
      </c>
      <c r="AS295" s="6">
        <v>0.47955792656974416</v>
      </c>
      <c r="AT295" s="6">
        <v>30.722146560139056</v>
      </c>
      <c r="AU295" s="2">
        <v>0</v>
      </c>
      <c r="AV295" s="2">
        <v>0</v>
      </c>
      <c r="AW295" s="2">
        <v>0</v>
      </c>
      <c r="AX295" s="2" t="s">
        <v>4680</v>
      </c>
    </row>
    <row r="296" spans="2:50" ht="32.25" thickBot="1" x14ac:dyDescent="0.3">
      <c r="B296" s="3" t="s">
        <v>4592</v>
      </c>
      <c r="C296" s="4" t="s">
        <v>4588</v>
      </c>
      <c r="D296" s="4" t="s">
        <v>4604</v>
      </c>
      <c r="E296" s="4" t="s">
        <v>305</v>
      </c>
      <c r="F296" s="5"/>
      <c r="G296" s="6" t="s">
        <v>4611</v>
      </c>
      <c r="H296" s="6" t="s">
        <v>4611</v>
      </c>
      <c r="I296" s="6" t="s">
        <v>4552</v>
      </c>
      <c r="J296" s="2">
        <v>0</v>
      </c>
      <c r="K296" s="2">
        <v>0</v>
      </c>
      <c r="L296" s="2">
        <v>0</v>
      </c>
      <c r="N296" s="3" t="s">
        <v>46</v>
      </c>
      <c r="O296" s="4" t="s">
        <v>92</v>
      </c>
      <c r="P296" s="4" t="s">
        <v>304</v>
      </c>
      <c r="Q296" s="4" t="s">
        <v>305</v>
      </c>
      <c r="R296" s="5" t="s">
        <v>832</v>
      </c>
      <c r="S296" s="6">
        <v>1.3982575766404577</v>
      </c>
      <c r="T296" s="6">
        <v>0.46804005590659487</v>
      </c>
      <c r="U296" s="6">
        <v>2.9874741680645878</v>
      </c>
      <c r="V296" s="2">
        <v>0</v>
      </c>
      <c r="W296" s="2">
        <v>0</v>
      </c>
      <c r="X296" s="2">
        <v>0</v>
      </c>
      <c r="Y296" s="2" t="s">
        <v>4612</v>
      </c>
      <c r="AA296" s="3" t="s">
        <v>134</v>
      </c>
      <c r="AB296" s="4" t="s">
        <v>174</v>
      </c>
      <c r="AC296" s="4" t="s">
        <v>805</v>
      </c>
      <c r="AD296" s="4" t="s">
        <v>308</v>
      </c>
      <c r="AE296" s="5" t="s">
        <v>3272</v>
      </c>
      <c r="AF296" s="6">
        <v>1.6087043332091036</v>
      </c>
      <c r="AG296" s="6">
        <v>0.88597237254275363</v>
      </c>
      <c r="AH296" s="6">
        <v>1.8157499974768949</v>
      </c>
      <c r="AI296" s="2">
        <v>9.2577005474839772E-3</v>
      </c>
      <c r="AJ296" s="2">
        <v>5.80145300652173E-3</v>
      </c>
      <c r="AK296" s="2">
        <v>4.9286647590000003E-2</v>
      </c>
      <c r="AM296" s="3" t="s">
        <v>46</v>
      </c>
      <c r="AN296" s="4" t="s">
        <v>53</v>
      </c>
      <c r="AO296" s="4" t="s">
        <v>304</v>
      </c>
      <c r="AP296" s="4" t="s">
        <v>305</v>
      </c>
      <c r="AQ296" s="5" t="s">
        <v>833</v>
      </c>
      <c r="AR296" s="6">
        <v>18.89337857435542</v>
      </c>
      <c r="AS296" s="6">
        <v>0.479557926569744</v>
      </c>
      <c r="AT296" s="6">
        <v>39.397489912217488</v>
      </c>
      <c r="AU296" s="2">
        <v>0</v>
      </c>
      <c r="AV296" s="2">
        <v>0</v>
      </c>
      <c r="AW296" s="2">
        <v>0</v>
      </c>
      <c r="AX296" s="2" t="s">
        <v>4680</v>
      </c>
    </row>
    <row r="297" spans="2:50" ht="32.25" thickBot="1" x14ac:dyDescent="0.3">
      <c r="B297" s="3" t="s">
        <v>4592</v>
      </c>
      <c r="C297" s="4" t="s">
        <v>4588</v>
      </c>
      <c r="D297" s="4" t="s">
        <v>4605</v>
      </c>
      <c r="E297" s="4" t="s">
        <v>305</v>
      </c>
      <c r="F297" s="5"/>
      <c r="G297" s="6" t="s">
        <v>4611</v>
      </c>
      <c r="H297" s="6" t="s">
        <v>4611</v>
      </c>
      <c r="I297" s="6" t="s">
        <v>4552</v>
      </c>
      <c r="J297" s="2">
        <v>0</v>
      </c>
      <c r="K297" s="2">
        <v>0</v>
      </c>
      <c r="L297" s="2">
        <v>0</v>
      </c>
      <c r="N297" s="3" t="s">
        <v>46</v>
      </c>
      <c r="O297" s="4" t="s">
        <v>92</v>
      </c>
      <c r="P297" s="4" t="s">
        <v>334</v>
      </c>
      <c r="Q297" s="4" t="s">
        <v>305</v>
      </c>
      <c r="R297" s="5" t="s">
        <v>834</v>
      </c>
      <c r="S297" s="6">
        <v>1.3982575766404577</v>
      </c>
      <c r="T297" s="6">
        <v>0.46804005590659487</v>
      </c>
      <c r="U297" s="6">
        <v>2.9874741680645878</v>
      </c>
      <c r="V297" s="2">
        <v>0</v>
      </c>
      <c r="W297" s="2">
        <v>0</v>
      </c>
      <c r="X297" s="2">
        <v>0</v>
      </c>
      <c r="Y297" s="2" t="s">
        <v>4612</v>
      </c>
      <c r="AA297" s="3" t="s">
        <v>134</v>
      </c>
      <c r="AB297" s="4" t="s">
        <v>176</v>
      </c>
      <c r="AC297" s="4" t="s">
        <v>805</v>
      </c>
      <c r="AD297" s="4" t="s">
        <v>308</v>
      </c>
      <c r="AE297" s="5" t="s">
        <v>3197</v>
      </c>
      <c r="AF297" s="6">
        <v>2.4314116274046573</v>
      </c>
      <c r="AG297" s="6">
        <v>0.51829815891616604</v>
      </c>
      <c r="AH297" s="6">
        <v>4.6911446347582624</v>
      </c>
      <c r="AI297" s="2">
        <v>1.2312903332293883</v>
      </c>
      <c r="AJ297" s="2">
        <v>5.5216260407499211E-2</v>
      </c>
      <c r="AK297" s="2">
        <v>11.26979794</v>
      </c>
      <c r="AM297" s="3" t="s">
        <v>46</v>
      </c>
      <c r="AN297" s="4" t="s">
        <v>53</v>
      </c>
      <c r="AO297" s="4" t="s">
        <v>334</v>
      </c>
      <c r="AP297" s="4" t="s">
        <v>305</v>
      </c>
      <c r="AQ297" s="5" t="s">
        <v>835</v>
      </c>
      <c r="AR297" s="6">
        <v>14.851444136322289</v>
      </c>
      <c r="AS297" s="6">
        <v>0.47955792656974411</v>
      </c>
      <c r="AT297" s="6">
        <v>30.969030670713732</v>
      </c>
      <c r="AU297" s="2">
        <v>0</v>
      </c>
      <c r="AV297" s="2">
        <v>0</v>
      </c>
      <c r="AW297" s="2">
        <v>0</v>
      </c>
      <c r="AX297" s="2" t="s">
        <v>4680</v>
      </c>
    </row>
    <row r="298" spans="2:50" ht="16.5" thickBot="1" x14ac:dyDescent="0.3">
      <c r="B298" s="3" t="s">
        <v>4592</v>
      </c>
      <c r="C298" s="4" t="s">
        <v>4588</v>
      </c>
      <c r="D298" s="4" t="s">
        <v>4606</v>
      </c>
      <c r="E298" s="4" t="s">
        <v>305</v>
      </c>
      <c r="F298" s="5"/>
      <c r="G298" s="6" t="s">
        <v>4611</v>
      </c>
      <c r="H298" s="6" t="s">
        <v>4611</v>
      </c>
      <c r="I298" s="6" t="s">
        <v>4552</v>
      </c>
      <c r="J298" s="2">
        <v>0</v>
      </c>
      <c r="K298" s="2">
        <v>0</v>
      </c>
      <c r="L298" s="2">
        <v>0</v>
      </c>
      <c r="N298" s="3" t="s">
        <v>46</v>
      </c>
      <c r="O298" s="4" t="s">
        <v>92</v>
      </c>
      <c r="P298" s="4" t="s">
        <v>348</v>
      </c>
      <c r="Q298" s="4" t="s">
        <v>305</v>
      </c>
      <c r="R298" s="5" t="s">
        <v>836</v>
      </c>
      <c r="S298" s="6">
        <v>1.3982575766404577</v>
      </c>
      <c r="T298" s="6">
        <v>0.46804005590659487</v>
      </c>
      <c r="U298" s="6">
        <v>2.9874741680645878</v>
      </c>
      <c r="V298" s="2">
        <v>0</v>
      </c>
      <c r="W298" s="2">
        <v>0</v>
      </c>
      <c r="X298" s="2">
        <v>0</v>
      </c>
      <c r="Y298" s="2" t="s">
        <v>4612</v>
      </c>
      <c r="AA298" s="3" t="s">
        <v>134</v>
      </c>
      <c r="AB298" s="4" t="s">
        <v>178</v>
      </c>
      <c r="AC298" s="4" t="s">
        <v>805</v>
      </c>
      <c r="AD298" s="4" t="s">
        <v>308</v>
      </c>
      <c r="AE298" s="5" t="s">
        <v>553</v>
      </c>
      <c r="AF298" s="6">
        <v>4.6409970779172722</v>
      </c>
      <c r="AG298" s="6">
        <v>1.2109238459611649</v>
      </c>
      <c r="AH298" s="6">
        <v>3.832608543796165</v>
      </c>
      <c r="AI298" s="2">
        <v>0</v>
      </c>
      <c r="AJ298" s="2">
        <v>0</v>
      </c>
      <c r="AK298" s="2">
        <v>0</v>
      </c>
      <c r="AM298" s="3" t="s">
        <v>46</v>
      </c>
      <c r="AN298" s="4" t="s">
        <v>53</v>
      </c>
      <c r="AO298" s="4" t="s">
        <v>348</v>
      </c>
      <c r="AP298" s="4" t="s">
        <v>305</v>
      </c>
      <c r="AQ298" s="5" t="s">
        <v>837</v>
      </c>
      <c r="AR298" s="6">
        <v>14.733048904152083</v>
      </c>
      <c r="AS298" s="6">
        <v>0.47955792656974416</v>
      </c>
      <c r="AT298" s="6">
        <v>30.722146560139056</v>
      </c>
      <c r="AU298" s="2">
        <v>0</v>
      </c>
      <c r="AV298" s="2">
        <v>0</v>
      </c>
      <c r="AW298" s="2">
        <v>0</v>
      </c>
      <c r="AX298" s="2" t="s">
        <v>4680</v>
      </c>
    </row>
    <row r="299" spans="2:50" ht="32.25" thickBot="1" x14ac:dyDescent="0.3">
      <c r="B299" s="3" t="s">
        <v>4592</v>
      </c>
      <c r="C299" s="4" t="s">
        <v>4589</v>
      </c>
      <c r="D299" s="4" t="s">
        <v>4603</v>
      </c>
      <c r="E299" s="4" t="s">
        <v>305</v>
      </c>
      <c r="F299" s="5"/>
      <c r="G299" s="6" t="s">
        <v>4611</v>
      </c>
      <c r="H299" s="6" t="s">
        <v>4611</v>
      </c>
      <c r="I299" s="6" t="s">
        <v>4552</v>
      </c>
      <c r="J299" s="2">
        <v>0</v>
      </c>
      <c r="K299" s="2">
        <v>0</v>
      </c>
      <c r="L299" s="2">
        <v>0</v>
      </c>
      <c r="N299" s="3" t="s">
        <v>46</v>
      </c>
      <c r="O299" s="4" t="s">
        <v>4521</v>
      </c>
      <c r="P299" s="4" t="s">
        <v>304</v>
      </c>
      <c r="Q299" s="4" t="s">
        <v>308</v>
      </c>
      <c r="R299" s="5" t="s">
        <v>789</v>
      </c>
      <c r="S299" s="6">
        <v>4.1177495799020241</v>
      </c>
      <c r="T299" s="6">
        <v>0.35726415763838559</v>
      </c>
      <c r="U299" s="6">
        <v>11.525784190391454</v>
      </c>
      <c r="V299" s="2">
        <v>0</v>
      </c>
      <c r="W299" s="2">
        <v>0</v>
      </c>
      <c r="X299" s="2">
        <v>0</v>
      </c>
      <c r="Y299" s="2" t="s">
        <v>4612</v>
      </c>
      <c r="AA299" s="3" t="s">
        <v>134</v>
      </c>
      <c r="AB299" s="4" t="s">
        <v>87</v>
      </c>
      <c r="AC299" s="4" t="s">
        <v>805</v>
      </c>
      <c r="AD299" s="4" t="s">
        <v>323</v>
      </c>
      <c r="AE299" s="5" t="s">
        <v>1810</v>
      </c>
      <c r="AF299" s="6">
        <v>1.6508760450193567</v>
      </c>
      <c r="AG299" s="6">
        <v>0.88597237254275396</v>
      </c>
      <c r="AH299" s="6">
        <v>1.8633493505912806</v>
      </c>
      <c r="AI299" s="2">
        <v>1.9849601801682385E-2</v>
      </c>
      <c r="AJ299" s="2">
        <v>1.7845895202706387E-2</v>
      </c>
      <c r="AK299" s="2">
        <v>0.12325639422</v>
      </c>
      <c r="AM299" s="3" t="s">
        <v>46</v>
      </c>
      <c r="AN299" s="4" t="s">
        <v>51</v>
      </c>
      <c r="AO299" s="4" t="s">
        <v>304</v>
      </c>
      <c r="AP299" s="4" t="s">
        <v>308</v>
      </c>
      <c r="AQ299" s="5" t="s">
        <v>838</v>
      </c>
      <c r="AR299" s="6">
        <v>0.50635141094954639</v>
      </c>
      <c r="AS299" s="6">
        <v>0.43234695813776114</v>
      </c>
      <c r="AT299" s="6">
        <v>1.1711691302988301</v>
      </c>
      <c r="AU299" s="2">
        <v>0</v>
      </c>
      <c r="AV299" s="2">
        <v>0</v>
      </c>
      <c r="AW299" s="2">
        <v>0</v>
      </c>
      <c r="AX299" s="2" t="s">
        <v>4613</v>
      </c>
    </row>
    <row r="300" spans="2:50" ht="32.25" thickBot="1" x14ac:dyDescent="0.3">
      <c r="B300" s="3" t="s">
        <v>4592</v>
      </c>
      <c r="C300" s="4" t="s">
        <v>4589</v>
      </c>
      <c r="D300" s="4" t="s">
        <v>4604</v>
      </c>
      <c r="E300" s="4" t="s">
        <v>305</v>
      </c>
      <c r="F300" s="5"/>
      <c r="G300" s="6" t="s">
        <v>4611</v>
      </c>
      <c r="H300" s="6" t="s">
        <v>4611</v>
      </c>
      <c r="I300" s="6" t="s">
        <v>4552</v>
      </c>
      <c r="J300" s="2">
        <v>0</v>
      </c>
      <c r="K300" s="2">
        <v>0</v>
      </c>
      <c r="L300" s="2">
        <v>0</v>
      </c>
      <c r="N300" s="3" t="s">
        <v>46</v>
      </c>
      <c r="O300" s="4" t="s">
        <v>4521</v>
      </c>
      <c r="P300" s="4" t="s">
        <v>334</v>
      </c>
      <c r="Q300" s="4" t="s">
        <v>308</v>
      </c>
      <c r="R300" s="5" t="s">
        <v>790</v>
      </c>
      <c r="S300" s="6">
        <v>4.1177495799020241</v>
      </c>
      <c r="T300" s="6">
        <v>0.35726415763838559</v>
      </c>
      <c r="U300" s="6">
        <v>11.525784190391454</v>
      </c>
      <c r="V300" s="2">
        <v>0</v>
      </c>
      <c r="W300" s="2">
        <v>0</v>
      </c>
      <c r="X300" s="2">
        <v>0</v>
      </c>
      <c r="Y300" s="2" t="s">
        <v>4612</v>
      </c>
      <c r="AA300" s="3" t="s">
        <v>134</v>
      </c>
      <c r="AB300" s="4" t="s">
        <v>87</v>
      </c>
      <c r="AC300" s="4" t="s">
        <v>805</v>
      </c>
      <c r="AD300" s="4" t="s">
        <v>305</v>
      </c>
      <c r="AE300" s="5" t="s">
        <v>1828</v>
      </c>
      <c r="AF300" s="6">
        <v>1.6508760450193567</v>
      </c>
      <c r="AG300" s="6">
        <v>0.88597237254275396</v>
      </c>
      <c r="AH300" s="6">
        <v>1.8633493505912806</v>
      </c>
      <c r="AI300" s="2">
        <v>3.5935999137955203E-4</v>
      </c>
      <c r="AJ300" s="2">
        <v>3.2227863511253635E-4</v>
      </c>
      <c r="AK300" s="2">
        <v>2.2288306169999999E-3</v>
      </c>
      <c r="AM300" s="3" t="s">
        <v>46</v>
      </c>
      <c r="AN300" s="4" t="s">
        <v>51</v>
      </c>
      <c r="AO300" s="4" t="s">
        <v>334</v>
      </c>
      <c r="AP300" s="4" t="s">
        <v>308</v>
      </c>
      <c r="AQ300" s="5" t="s">
        <v>839</v>
      </c>
      <c r="AR300" s="6">
        <v>0.50635141094954639</v>
      </c>
      <c r="AS300" s="6">
        <v>0.43234695813776114</v>
      </c>
      <c r="AT300" s="6">
        <v>1.1711691302988301</v>
      </c>
      <c r="AU300" s="2">
        <v>0</v>
      </c>
      <c r="AV300" s="2">
        <v>0</v>
      </c>
      <c r="AW300" s="2">
        <v>0</v>
      </c>
      <c r="AX300" s="2" t="s">
        <v>4613</v>
      </c>
    </row>
    <row r="301" spans="2:50" ht="16.5" thickBot="1" x14ac:dyDescent="0.3">
      <c r="B301" s="3" t="s">
        <v>4592</v>
      </c>
      <c r="C301" s="4" t="s">
        <v>4589</v>
      </c>
      <c r="D301" s="4" t="s">
        <v>4605</v>
      </c>
      <c r="E301" s="4" t="s">
        <v>305</v>
      </c>
      <c r="F301" s="5"/>
      <c r="G301" s="6" t="s">
        <v>4611</v>
      </c>
      <c r="H301" s="6" t="s">
        <v>4611</v>
      </c>
      <c r="I301" s="6" t="s">
        <v>4552</v>
      </c>
      <c r="J301" s="2">
        <v>0</v>
      </c>
      <c r="K301" s="2">
        <v>0</v>
      </c>
      <c r="L301" s="2">
        <v>0</v>
      </c>
      <c r="N301" s="3" t="s">
        <v>46</v>
      </c>
      <c r="O301" s="4" t="s">
        <v>4521</v>
      </c>
      <c r="P301" s="4" t="s">
        <v>348</v>
      </c>
      <c r="Q301" s="4" t="s">
        <v>308</v>
      </c>
      <c r="R301" s="5" t="s">
        <v>791</v>
      </c>
      <c r="S301" s="6">
        <v>4.1177495799020241</v>
      </c>
      <c r="T301" s="6">
        <v>0.35726415763838559</v>
      </c>
      <c r="U301" s="6">
        <v>11.525784190391454</v>
      </c>
      <c r="V301" s="2">
        <v>0</v>
      </c>
      <c r="W301" s="2">
        <v>0</v>
      </c>
      <c r="X301" s="2">
        <v>0</v>
      </c>
      <c r="Y301" s="2" t="s">
        <v>4612</v>
      </c>
      <c r="AA301" s="3" t="s">
        <v>134</v>
      </c>
      <c r="AB301" s="4" t="s">
        <v>189</v>
      </c>
      <c r="AC301" s="4" t="s">
        <v>805</v>
      </c>
      <c r="AD301" s="4" t="s">
        <v>305</v>
      </c>
      <c r="AE301" s="5" t="s">
        <v>3396</v>
      </c>
      <c r="AF301" s="6">
        <v>2.1787682835704398</v>
      </c>
      <c r="AG301" s="6">
        <v>0.55806891721976248</v>
      </c>
      <c r="AH301" s="6">
        <v>3.9041204703261774</v>
      </c>
      <c r="AI301" s="2">
        <v>0</v>
      </c>
      <c r="AJ301" s="2">
        <v>1.628775113127561E-7</v>
      </c>
      <c r="AK301" s="2">
        <v>1.0674185849999999E-6</v>
      </c>
      <c r="AM301" s="3" t="s">
        <v>46</v>
      </c>
      <c r="AN301" s="4" t="s">
        <v>51</v>
      </c>
      <c r="AO301" s="4" t="s">
        <v>348</v>
      </c>
      <c r="AP301" s="4" t="s">
        <v>308</v>
      </c>
      <c r="AQ301" s="5" t="s">
        <v>840</v>
      </c>
      <c r="AR301" s="6">
        <v>0.50635141094954639</v>
      </c>
      <c r="AS301" s="6">
        <v>0.43234695813776114</v>
      </c>
      <c r="AT301" s="6">
        <v>1.1711691302988301</v>
      </c>
      <c r="AU301" s="2">
        <v>0</v>
      </c>
      <c r="AV301" s="2">
        <v>0</v>
      </c>
      <c r="AW301" s="2">
        <v>0</v>
      </c>
      <c r="AX301" s="2" t="s">
        <v>4613</v>
      </c>
    </row>
    <row r="302" spans="2:50" ht="16.5" thickBot="1" x14ac:dyDescent="0.3">
      <c r="B302" s="3" t="s">
        <v>4592</v>
      </c>
      <c r="C302" s="4" t="s">
        <v>4589</v>
      </c>
      <c r="D302" s="4" t="s">
        <v>4606</v>
      </c>
      <c r="E302" s="4" t="s">
        <v>305</v>
      </c>
      <c r="F302" s="5"/>
      <c r="G302" s="6" t="s">
        <v>4611</v>
      </c>
      <c r="H302" s="6" t="s">
        <v>4611</v>
      </c>
      <c r="I302" s="6" t="s">
        <v>4552</v>
      </c>
      <c r="J302" s="2">
        <v>0</v>
      </c>
      <c r="K302" s="2">
        <v>0</v>
      </c>
      <c r="L302" s="2">
        <v>0</v>
      </c>
      <c r="N302" s="3" t="s">
        <v>46</v>
      </c>
      <c r="O302" s="4" t="s">
        <v>4521</v>
      </c>
      <c r="P302" s="4" t="s">
        <v>304</v>
      </c>
      <c r="Q302" s="4" t="s">
        <v>305</v>
      </c>
      <c r="R302" s="5" t="s">
        <v>792</v>
      </c>
      <c r="S302" s="6">
        <v>4.1177495799020241</v>
      </c>
      <c r="T302" s="6">
        <v>0.35726415763838559</v>
      </c>
      <c r="U302" s="6">
        <v>11.525784190391454</v>
      </c>
      <c r="V302" s="2">
        <v>0</v>
      </c>
      <c r="W302" s="2">
        <v>0</v>
      </c>
      <c r="X302" s="2">
        <v>0</v>
      </c>
      <c r="Y302" s="2" t="s">
        <v>4612</v>
      </c>
      <c r="AA302" s="3" t="s">
        <v>134</v>
      </c>
      <c r="AB302" s="4" t="s">
        <v>189</v>
      </c>
      <c r="AC302" s="4" t="s">
        <v>805</v>
      </c>
      <c r="AD302" s="4" t="s">
        <v>308</v>
      </c>
      <c r="AE302" s="5" t="s">
        <v>3377</v>
      </c>
      <c r="AF302" s="6">
        <v>2.1787682835704398</v>
      </c>
      <c r="AG302" s="6">
        <v>0.55806891721976248</v>
      </c>
      <c r="AH302" s="6">
        <v>3.9041204703261774</v>
      </c>
      <c r="AI302" s="2">
        <v>0</v>
      </c>
      <c r="AJ302" s="2">
        <v>9.0191986131970283E-6</v>
      </c>
      <c r="AK302" s="2">
        <v>5.9107363220000004E-5</v>
      </c>
      <c r="AM302" s="3" t="s">
        <v>46</v>
      </c>
      <c r="AN302" s="4" t="s">
        <v>51</v>
      </c>
      <c r="AO302" s="4" t="s">
        <v>304</v>
      </c>
      <c r="AP302" s="4" t="s">
        <v>305</v>
      </c>
      <c r="AQ302" s="5" t="s">
        <v>841</v>
      </c>
      <c r="AR302" s="6">
        <v>0.48438272539512167</v>
      </c>
      <c r="AS302" s="6">
        <v>0.43234695813776097</v>
      </c>
      <c r="AT302" s="6">
        <v>1.1203565013652306</v>
      </c>
      <c r="AU302" s="2">
        <v>0</v>
      </c>
      <c r="AV302" s="2">
        <v>0</v>
      </c>
      <c r="AW302" s="2">
        <v>0</v>
      </c>
      <c r="AX302" s="2" t="s">
        <v>4613</v>
      </c>
    </row>
    <row r="303" spans="2:50" ht="16.5" thickBot="1" x14ac:dyDescent="0.3">
      <c r="B303" s="3" t="s">
        <v>4592</v>
      </c>
      <c r="C303" s="4" t="s">
        <v>4591</v>
      </c>
      <c r="D303" s="4" t="s">
        <v>4603</v>
      </c>
      <c r="E303" s="4" t="s">
        <v>305</v>
      </c>
      <c r="F303" s="5"/>
      <c r="G303" s="6" t="s">
        <v>4611</v>
      </c>
      <c r="H303" s="6" t="s">
        <v>4611</v>
      </c>
      <c r="I303" s="6" t="s">
        <v>4552</v>
      </c>
      <c r="J303" s="2">
        <v>0</v>
      </c>
      <c r="K303" s="2">
        <v>0</v>
      </c>
      <c r="L303" s="2">
        <v>0</v>
      </c>
      <c r="N303" s="3" t="s">
        <v>46</v>
      </c>
      <c r="O303" s="4" t="s">
        <v>4521</v>
      </c>
      <c r="P303" s="4" t="s">
        <v>334</v>
      </c>
      <c r="Q303" s="4" t="s">
        <v>305</v>
      </c>
      <c r="R303" s="5" t="s">
        <v>793</v>
      </c>
      <c r="S303" s="6">
        <v>4.1177495799020241</v>
      </c>
      <c r="T303" s="6">
        <v>0.35726415763838559</v>
      </c>
      <c r="U303" s="6">
        <v>11.525784190391454</v>
      </c>
      <c r="V303" s="2">
        <v>0</v>
      </c>
      <c r="W303" s="2">
        <v>0</v>
      </c>
      <c r="X303" s="2">
        <v>0</v>
      </c>
      <c r="Y303" s="2" t="s">
        <v>4612</v>
      </c>
      <c r="AA303" s="3" t="s">
        <v>134</v>
      </c>
      <c r="AB303" s="4" t="s">
        <v>195</v>
      </c>
      <c r="AC303" s="4" t="s">
        <v>805</v>
      </c>
      <c r="AD303" s="4" t="s">
        <v>305</v>
      </c>
      <c r="AE303" s="5" t="s">
        <v>4069</v>
      </c>
      <c r="AF303" s="6">
        <v>2.0579352585976092</v>
      </c>
      <c r="AG303" s="6">
        <v>0.56282951309553686</v>
      </c>
      <c r="AH303" s="6">
        <v>3.6564096422006345</v>
      </c>
      <c r="AI303" s="2">
        <v>1.2297413580779079E-2</v>
      </c>
      <c r="AJ303" s="2">
        <v>1.0300623080884754E-2</v>
      </c>
      <c r="AK303" s="2">
        <v>9.4847111200000001E-2</v>
      </c>
      <c r="AM303" s="3" t="s">
        <v>46</v>
      </c>
      <c r="AN303" s="4" t="s">
        <v>51</v>
      </c>
      <c r="AO303" s="4" t="s">
        <v>334</v>
      </c>
      <c r="AP303" s="4" t="s">
        <v>305</v>
      </c>
      <c r="AQ303" s="5" t="s">
        <v>842</v>
      </c>
      <c r="AR303" s="6">
        <v>0.48438272539512167</v>
      </c>
      <c r="AS303" s="6">
        <v>0.43234695813776097</v>
      </c>
      <c r="AT303" s="6">
        <v>1.1203565013652306</v>
      </c>
      <c r="AU303" s="2">
        <v>0</v>
      </c>
      <c r="AV303" s="2">
        <v>0</v>
      </c>
      <c r="AW303" s="2">
        <v>0</v>
      </c>
      <c r="AX303" s="2" t="s">
        <v>4613</v>
      </c>
    </row>
    <row r="304" spans="2:50" ht="16.5" thickBot="1" x14ac:dyDescent="0.3">
      <c r="B304" s="3" t="s">
        <v>4592</v>
      </c>
      <c r="C304" s="4" t="s">
        <v>4591</v>
      </c>
      <c r="D304" s="4" t="s">
        <v>4604</v>
      </c>
      <c r="E304" s="4" t="s">
        <v>305</v>
      </c>
      <c r="F304" s="5"/>
      <c r="G304" s="6" t="s">
        <v>4611</v>
      </c>
      <c r="H304" s="6" t="s">
        <v>4611</v>
      </c>
      <c r="I304" s="6" t="s">
        <v>4552</v>
      </c>
      <c r="J304" s="2">
        <v>0</v>
      </c>
      <c r="K304" s="2">
        <v>0</v>
      </c>
      <c r="L304" s="2">
        <v>0</v>
      </c>
      <c r="N304" s="3" t="s">
        <v>46</v>
      </c>
      <c r="O304" s="4" t="s">
        <v>4521</v>
      </c>
      <c r="P304" s="4" t="s">
        <v>348</v>
      </c>
      <c r="Q304" s="4" t="s">
        <v>305</v>
      </c>
      <c r="R304" s="5" t="s">
        <v>794</v>
      </c>
      <c r="S304" s="6">
        <v>4.1177495799020241</v>
      </c>
      <c r="T304" s="6">
        <v>0.35726415763838559</v>
      </c>
      <c r="U304" s="6">
        <v>11.525784190391454</v>
      </c>
      <c r="V304" s="2">
        <v>0</v>
      </c>
      <c r="W304" s="2">
        <v>0</v>
      </c>
      <c r="X304" s="2">
        <v>0</v>
      </c>
      <c r="Y304" s="2" t="s">
        <v>4612</v>
      </c>
      <c r="AA304" s="3" t="s">
        <v>134</v>
      </c>
      <c r="AB304" s="4" t="s">
        <v>195</v>
      </c>
      <c r="AC304" s="4" t="s">
        <v>805</v>
      </c>
      <c r="AD304" s="4" t="s">
        <v>308</v>
      </c>
      <c r="AE304" s="5" t="s">
        <v>4043</v>
      </c>
      <c r="AF304" s="6">
        <v>2.0579352585976092</v>
      </c>
      <c r="AG304" s="6">
        <v>0.56282951309553686</v>
      </c>
      <c r="AH304" s="6">
        <v>3.6564096422006345</v>
      </c>
      <c r="AI304" s="2">
        <v>0.13649434326521007</v>
      </c>
      <c r="AJ304" s="2">
        <v>0.11433109681253446</v>
      </c>
      <c r="AK304" s="2">
        <v>1.05274935</v>
      </c>
      <c r="AM304" s="3" t="s">
        <v>46</v>
      </c>
      <c r="AN304" s="4" t="s">
        <v>51</v>
      </c>
      <c r="AO304" s="4" t="s">
        <v>348</v>
      </c>
      <c r="AP304" s="4" t="s">
        <v>305</v>
      </c>
      <c r="AQ304" s="5" t="s">
        <v>843</v>
      </c>
      <c r="AR304" s="6">
        <v>0.48438272539512167</v>
      </c>
      <c r="AS304" s="6">
        <v>0.43234695813776097</v>
      </c>
      <c r="AT304" s="6">
        <v>1.1203565013652306</v>
      </c>
      <c r="AU304" s="2">
        <v>0</v>
      </c>
      <c r="AV304" s="2">
        <v>0</v>
      </c>
      <c r="AW304" s="2">
        <v>0</v>
      </c>
      <c r="AX304" s="2" t="s">
        <v>4613</v>
      </c>
    </row>
    <row r="305" spans="2:50" ht="16.5" thickBot="1" x14ac:dyDescent="0.3">
      <c r="B305" s="3" t="s">
        <v>4592</v>
      </c>
      <c r="C305" s="4" t="s">
        <v>4591</v>
      </c>
      <c r="D305" s="4" t="s">
        <v>4605</v>
      </c>
      <c r="E305" s="4" t="s">
        <v>305</v>
      </c>
      <c r="F305" s="5"/>
      <c r="G305" s="6" t="s">
        <v>4611</v>
      </c>
      <c r="H305" s="6" t="s">
        <v>4611</v>
      </c>
      <c r="I305" s="6" t="s">
        <v>4552</v>
      </c>
      <c r="J305" s="2">
        <v>0</v>
      </c>
      <c r="K305" s="2">
        <v>0</v>
      </c>
      <c r="L305" s="2">
        <v>0</v>
      </c>
      <c r="N305" s="3" t="s">
        <v>46</v>
      </c>
      <c r="O305" s="4" t="s">
        <v>57</v>
      </c>
      <c r="P305" s="4" t="s">
        <v>304</v>
      </c>
      <c r="Q305" s="4" t="s">
        <v>308</v>
      </c>
      <c r="R305" s="5" t="s">
        <v>795</v>
      </c>
      <c r="S305" s="6">
        <v>0.18458087532916259</v>
      </c>
      <c r="T305" s="6">
        <v>0.55090374252513508</v>
      </c>
      <c r="U305" s="6">
        <v>0.33505104627373461</v>
      </c>
      <c r="V305" s="2">
        <v>0</v>
      </c>
      <c r="W305" s="2">
        <v>0</v>
      </c>
      <c r="X305" s="2">
        <v>0</v>
      </c>
      <c r="Y305" s="2" t="s">
        <v>4612</v>
      </c>
      <c r="AA305" s="3" t="s">
        <v>134</v>
      </c>
      <c r="AB305" s="4" t="s">
        <v>92</v>
      </c>
      <c r="AC305" s="4" t="s">
        <v>805</v>
      </c>
      <c r="AD305" s="4" t="s">
        <v>323</v>
      </c>
      <c r="AE305" s="5" t="s">
        <v>2287</v>
      </c>
      <c r="AF305" s="6">
        <v>1.6476840542821061</v>
      </c>
      <c r="AG305" s="6">
        <v>0.70190586433808388</v>
      </c>
      <c r="AH305" s="6">
        <v>2.3474430660811141</v>
      </c>
      <c r="AI305" s="2">
        <v>0</v>
      </c>
      <c r="AJ305" s="2">
        <v>0</v>
      </c>
      <c r="AK305" s="2">
        <v>0</v>
      </c>
      <c r="AM305" s="3" t="s">
        <v>46</v>
      </c>
      <c r="AN305" s="4" t="s">
        <v>4522</v>
      </c>
      <c r="AO305" s="4" t="s">
        <v>304</v>
      </c>
      <c r="AP305" s="4" t="s">
        <v>308</v>
      </c>
      <c r="AQ305" s="5" t="s">
        <v>844</v>
      </c>
      <c r="AR305" s="6">
        <v>4.2274605449837876</v>
      </c>
      <c r="AS305" s="6">
        <v>0.42668383988505287</v>
      </c>
      <c r="AT305" s="6">
        <v>9.9077118695722124</v>
      </c>
      <c r="AU305" s="2">
        <v>0</v>
      </c>
      <c r="AV305" s="2">
        <v>0</v>
      </c>
      <c r="AW305" s="2">
        <v>0</v>
      </c>
      <c r="AX305" s="2" t="s">
        <v>4680</v>
      </c>
    </row>
    <row r="306" spans="2:50" ht="16.5" thickBot="1" x14ac:dyDescent="0.3">
      <c r="B306" s="3" t="s">
        <v>4592</v>
      </c>
      <c r="C306" s="4" t="s">
        <v>4591</v>
      </c>
      <c r="D306" s="4" t="s">
        <v>4606</v>
      </c>
      <c r="E306" s="4" t="s">
        <v>305</v>
      </c>
      <c r="F306" s="5"/>
      <c r="G306" s="6" t="s">
        <v>4611</v>
      </c>
      <c r="H306" s="6" t="s">
        <v>4611</v>
      </c>
      <c r="I306" s="6" t="s">
        <v>4552</v>
      </c>
      <c r="J306" s="2">
        <v>0</v>
      </c>
      <c r="K306" s="2">
        <v>0</v>
      </c>
      <c r="L306" s="2">
        <v>0</v>
      </c>
      <c r="N306" s="3" t="s">
        <v>46</v>
      </c>
      <c r="O306" s="4" t="s">
        <v>57</v>
      </c>
      <c r="P306" s="4" t="s">
        <v>334</v>
      </c>
      <c r="Q306" s="4" t="s">
        <v>308</v>
      </c>
      <c r="R306" s="5" t="s">
        <v>796</v>
      </c>
      <c r="S306" s="6">
        <v>0.15810293516024593</v>
      </c>
      <c r="T306" s="6">
        <v>0.55090374252513497</v>
      </c>
      <c r="U306" s="6">
        <v>0.28698831203353548</v>
      </c>
      <c r="V306" s="2">
        <v>0</v>
      </c>
      <c r="W306" s="2">
        <v>0</v>
      </c>
      <c r="X306" s="2">
        <v>0</v>
      </c>
      <c r="Y306" s="2" t="s">
        <v>4612</v>
      </c>
      <c r="AA306" s="3" t="s">
        <v>134</v>
      </c>
      <c r="AB306" s="4" t="s">
        <v>95</v>
      </c>
      <c r="AC306" s="4" t="s">
        <v>805</v>
      </c>
      <c r="AD306" s="4" t="s">
        <v>323</v>
      </c>
      <c r="AE306" s="5" t="s">
        <v>2185</v>
      </c>
      <c r="AF306" s="6">
        <v>1.0772738424792758</v>
      </c>
      <c r="AG306" s="6">
        <v>0.33385629359808294</v>
      </c>
      <c r="AH306" s="6">
        <v>3.2267591270157854</v>
      </c>
      <c r="AI306" s="2">
        <v>0</v>
      </c>
      <c r="AJ306" s="2">
        <v>0</v>
      </c>
      <c r="AK306" s="2">
        <v>0</v>
      </c>
      <c r="AM306" s="3" t="s">
        <v>46</v>
      </c>
      <c r="AN306" s="4" t="s">
        <v>4522</v>
      </c>
      <c r="AO306" s="4" t="s">
        <v>334</v>
      </c>
      <c r="AP306" s="4" t="s">
        <v>308</v>
      </c>
      <c r="AQ306" s="5" t="s">
        <v>845</v>
      </c>
      <c r="AR306" s="6">
        <v>4.2274605449837876</v>
      </c>
      <c r="AS306" s="6">
        <v>0.42668383988505287</v>
      </c>
      <c r="AT306" s="6">
        <v>9.9077118695722124</v>
      </c>
      <c r="AU306" s="2">
        <v>0</v>
      </c>
      <c r="AV306" s="2">
        <v>0</v>
      </c>
      <c r="AW306" s="2">
        <v>0</v>
      </c>
      <c r="AX306" s="2" t="s">
        <v>4680</v>
      </c>
    </row>
    <row r="307" spans="2:50" ht="16.5" thickBot="1" x14ac:dyDescent="0.3">
      <c r="B307" s="3" t="s">
        <v>4593</v>
      </c>
      <c r="C307" s="4" t="s">
        <v>4595</v>
      </c>
      <c r="D307" s="4" t="s">
        <v>4607</v>
      </c>
      <c r="E307" s="4" t="s">
        <v>305</v>
      </c>
      <c r="F307" s="5"/>
      <c r="G307" s="6" t="s">
        <v>4611</v>
      </c>
      <c r="H307" s="6" t="s">
        <v>4611</v>
      </c>
      <c r="I307" s="6" t="s">
        <v>4552</v>
      </c>
      <c r="J307" s="2">
        <v>503.12400000000002</v>
      </c>
      <c r="K307" s="2">
        <v>537.12300000000005</v>
      </c>
      <c r="L307" s="2">
        <v>0</v>
      </c>
      <c r="N307" s="3" t="s">
        <v>46</v>
      </c>
      <c r="O307" s="4" t="s">
        <v>57</v>
      </c>
      <c r="P307" s="4" t="s">
        <v>348</v>
      </c>
      <c r="Q307" s="4" t="s">
        <v>308</v>
      </c>
      <c r="R307" s="5" t="s">
        <v>797</v>
      </c>
      <c r="S307" s="6">
        <v>0.23409557932735328</v>
      </c>
      <c r="T307" s="6">
        <v>0.55090374252513519</v>
      </c>
      <c r="U307" s="6">
        <v>0.42493009441966639</v>
      </c>
      <c r="V307" s="2">
        <v>0</v>
      </c>
      <c r="W307" s="2">
        <v>0</v>
      </c>
      <c r="X307" s="2">
        <v>0</v>
      </c>
      <c r="Y307" s="2" t="s">
        <v>4612</v>
      </c>
      <c r="AA307" s="3" t="s">
        <v>134</v>
      </c>
      <c r="AB307" s="4" t="s">
        <v>92</v>
      </c>
      <c r="AC307" s="4" t="s">
        <v>805</v>
      </c>
      <c r="AD307" s="4" t="s">
        <v>305</v>
      </c>
      <c r="AE307" s="5" t="s">
        <v>2311</v>
      </c>
      <c r="AF307" s="6">
        <v>1.6476840542821061</v>
      </c>
      <c r="AG307" s="6">
        <v>0.70190586433808388</v>
      </c>
      <c r="AH307" s="6">
        <v>2.3474430660811141</v>
      </c>
      <c r="AI307" s="2">
        <v>0</v>
      </c>
      <c r="AJ307" s="2">
        <v>0</v>
      </c>
      <c r="AK307" s="2">
        <v>0</v>
      </c>
      <c r="AM307" s="3" t="s">
        <v>46</v>
      </c>
      <c r="AN307" s="4" t="s">
        <v>4522</v>
      </c>
      <c r="AO307" s="4" t="s">
        <v>348</v>
      </c>
      <c r="AP307" s="4" t="s">
        <v>308</v>
      </c>
      <c r="AQ307" s="5" t="s">
        <v>846</v>
      </c>
      <c r="AR307" s="6">
        <v>4.2274605449837876</v>
      </c>
      <c r="AS307" s="6">
        <v>0.42668383988505287</v>
      </c>
      <c r="AT307" s="6">
        <v>9.9077118695722124</v>
      </c>
      <c r="AU307" s="2">
        <v>0</v>
      </c>
      <c r="AV307" s="2">
        <v>0</v>
      </c>
      <c r="AW307" s="2">
        <v>0</v>
      </c>
      <c r="AX307" s="2" t="s">
        <v>4680</v>
      </c>
    </row>
    <row r="308" spans="2:50" ht="16.5" thickBot="1" x14ac:dyDescent="0.3">
      <c r="B308" s="3" t="s">
        <v>4593</v>
      </c>
      <c r="C308" s="4" t="s">
        <v>4595</v>
      </c>
      <c r="D308" s="4" t="s">
        <v>4608</v>
      </c>
      <c r="E308" s="4" t="s">
        <v>305</v>
      </c>
      <c r="F308" s="5"/>
      <c r="G308" s="6" t="s">
        <v>4611</v>
      </c>
      <c r="H308" s="6" t="s">
        <v>4611</v>
      </c>
      <c r="I308" s="6" t="s">
        <v>4552</v>
      </c>
      <c r="J308" s="2">
        <v>702.43200000000002</v>
      </c>
      <c r="K308" s="2">
        <v>684.14700000000005</v>
      </c>
      <c r="L308" s="2">
        <v>0</v>
      </c>
      <c r="N308" s="3" t="s">
        <v>46</v>
      </c>
      <c r="O308" s="4" t="s">
        <v>57</v>
      </c>
      <c r="P308" s="4" t="s">
        <v>304</v>
      </c>
      <c r="Q308" s="4" t="s">
        <v>305</v>
      </c>
      <c r="R308" s="5" t="s">
        <v>798</v>
      </c>
      <c r="S308" s="6">
        <v>0.23214159167164622</v>
      </c>
      <c r="T308" s="6">
        <v>0.55090374252513508</v>
      </c>
      <c r="U308" s="6">
        <v>0.42138321770623066</v>
      </c>
      <c r="V308" s="2">
        <v>0</v>
      </c>
      <c r="W308" s="2">
        <v>0</v>
      </c>
      <c r="X308" s="2">
        <v>0</v>
      </c>
      <c r="Y308" s="2" t="s">
        <v>4612</v>
      </c>
      <c r="AA308" s="3" t="s">
        <v>134</v>
      </c>
      <c r="AB308" s="4" t="s">
        <v>95</v>
      </c>
      <c r="AC308" s="4" t="s">
        <v>805</v>
      </c>
      <c r="AD308" s="4" t="s">
        <v>305</v>
      </c>
      <c r="AE308" s="5" t="s">
        <v>2211</v>
      </c>
      <c r="AF308" s="6">
        <v>1.0772738424792758</v>
      </c>
      <c r="AG308" s="6">
        <v>0.33385629359808294</v>
      </c>
      <c r="AH308" s="6">
        <v>3.2267591270157854</v>
      </c>
      <c r="AI308" s="2">
        <v>0</v>
      </c>
      <c r="AJ308" s="2">
        <v>0</v>
      </c>
      <c r="AK308" s="2">
        <v>0</v>
      </c>
      <c r="AM308" s="3" t="s">
        <v>46</v>
      </c>
      <c r="AN308" s="4" t="s">
        <v>4522</v>
      </c>
      <c r="AO308" s="4" t="s">
        <v>304</v>
      </c>
      <c r="AP308" s="4" t="s">
        <v>305</v>
      </c>
      <c r="AQ308" s="5" t="s">
        <v>847</v>
      </c>
      <c r="AR308" s="6">
        <v>4.2274605449837876</v>
      </c>
      <c r="AS308" s="6">
        <v>0.42668383988505287</v>
      </c>
      <c r="AT308" s="6">
        <v>9.9077118695722124</v>
      </c>
      <c r="AU308" s="2">
        <v>0</v>
      </c>
      <c r="AV308" s="2">
        <v>0</v>
      </c>
      <c r="AW308" s="2">
        <v>0</v>
      </c>
      <c r="AX308" s="2" t="s">
        <v>4680</v>
      </c>
    </row>
    <row r="309" spans="2:50" ht="32.25" thickBot="1" x14ac:dyDescent="0.3">
      <c r="B309" s="3" t="s">
        <v>4593</v>
      </c>
      <c r="C309" s="4" t="s">
        <v>4595</v>
      </c>
      <c r="D309" s="4" t="s">
        <v>4609</v>
      </c>
      <c r="E309" s="4" t="s">
        <v>305</v>
      </c>
      <c r="F309" s="5"/>
      <c r="G309" s="6" t="s">
        <v>4611</v>
      </c>
      <c r="H309" s="6" t="s">
        <v>4611</v>
      </c>
      <c r="I309" s="6" t="s">
        <v>4552</v>
      </c>
      <c r="J309" s="2">
        <v>174.06800000000001</v>
      </c>
      <c r="K309" s="2">
        <v>160.32499999999999</v>
      </c>
      <c r="L309" s="2">
        <v>0</v>
      </c>
      <c r="N309" s="3" t="s">
        <v>46</v>
      </c>
      <c r="O309" s="4" t="s">
        <v>57</v>
      </c>
      <c r="P309" s="4" t="s">
        <v>334</v>
      </c>
      <c r="Q309" s="4" t="s">
        <v>305</v>
      </c>
      <c r="R309" s="5" t="s">
        <v>799</v>
      </c>
      <c r="S309" s="6">
        <v>0.19884111477208846</v>
      </c>
      <c r="T309" s="6">
        <v>0.55090374252513497</v>
      </c>
      <c r="U309" s="6">
        <v>0.36093622065567343</v>
      </c>
      <c r="V309" s="2">
        <v>0</v>
      </c>
      <c r="W309" s="2">
        <v>0</v>
      </c>
      <c r="X309" s="2">
        <v>0</v>
      </c>
      <c r="Y309" s="2" t="s">
        <v>4612</v>
      </c>
      <c r="AA309" s="3" t="s">
        <v>134</v>
      </c>
      <c r="AB309" s="4" t="s">
        <v>200</v>
      </c>
      <c r="AC309" s="4" t="s">
        <v>805</v>
      </c>
      <c r="AD309" s="4" t="s">
        <v>323</v>
      </c>
      <c r="AE309" s="5" t="s">
        <v>454</v>
      </c>
      <c r="AF309" s="6">
        <v>1.4290428895647052</v>
      </c>
      <c r="AG309" s="6">
        <v>1.1756392137261968</v>
      </c>
      <c r="AH309" s="6">
        <v>1.2155454436019903</v>
      </c>
      <c r="AI309" s="2">
        <v>1.0926930667126558</v>
      </c>
      <c r="AJ309" s="2">
        <v>0</v>
      </c>
      <c r="AK309" s="2">
        <v>2.6456840468960001</v>
      </c>
      <c r="AM309" s="3" t="s">
        <v>46</v>
      </c>
      <c r="AN309" s="4" t="s">
        <v>4522</v>
      </c>
      <c r="AO309" s="4" t="s">
        <v>334</v>
      </c>
      <c r="AP309" s="4" t="s">
        <v>305</v>
      </c>
      <c r="AQ309" s="5" t="s">
        <v>848</v>
      </c>
      <c r="AR309" s="6">
        <v>4.2274605449837876</v>
      </c>
      <c r="AS309" s="6">
        <v>0.42668383988505287</v>
      </c>
      <c r="AT309" s="6">
        <v>9.9077118695722124</v>
      </c>
      <c r="AU309" s="2">
        <v>0</v>
      </c>
      <c r="AV309" s="2">
        <v>0</v>
      </c>
      <c r="AW309" s="2">
        <v>0</v>
      </c>
      <c r="AX309" s="2" t="s">
        <v>4680</v>
      </c>
    </row>
    <row r="310" spans="2:50" ht="32.25" thickBot="1" x14ac:dyDescent="0.3">
      <c r="B310" s="3" t="s">
        <v>4593</v>
      </c>
      <c r="C310" s="4" t="s">
        <v>4595</v>
      </c>
      <c r="D310" s="4" t="s">
        <v>4610</v>
      </c>
      <c r="E310" s="4" t="s">
        <v>308</v>
      </c>
      <c r="F310" s="5"/>
      <c r="G310" s="6" t="s">
        <v>4611</v>
      </c>
      <c r="H310" s="6" t="s">
        <v>4611</v>
      </c>
      <c r="I310" s="6" t="s">
        <v>4552</v>
      </c>
      <c r="J310" s="2">
        <v>374.10399999999998</v>
      </c>
      <c r="K310" s="2">
        <v>333.58300000000003</v>
      </c>
      <c r="L310" s="2">
        <v>0</v>
      </c>
      <c r="N310" s="3" t="s">
        <v>46</v>
      </c>
      <c r="O310" s="4" t="s">
        <v>57</v>
      </c>
      <c r="P310" s="4" t="s">
        <v>348</v>
      </c>
      <c r="Q310" s="4" t="s">
        <v>305</v>
      </c>
      <c r="R310" s="5" t="s">
        <v>800</v>
      </c>
      <c r="S310" s="6">
        <v>0.29441468565710072</v>
      </c>
      <c r="T310" s="6">
        <v>0.55090374252513519</v>
      </c>
      <c r="U310" s="6">
        <v>0.53442128439283199</v>
      </c>
      <c r="V310" s="2">
        <v>0</v>
      </c>
      <c r="W310" s="2">
        <v>0</v>
      </c>
      <c r="X310" s="2">
        <v>0</v>
      </c>
      <c r="Y310" s="2" t="s">
        <v>4612</v>
      </c>
      <c r="AA310" s="3" t="s">
        <v>134</v>
      </c>
      <c r="AB310" s="4" t="s">
        <v>200</v>
      </c>
      <c r="AC310" s="4" t="s">
        <v>805</v>
      </c>
      <c r="AD310" s="4" t="s">
        <v>305</v>
      </c>
      <c r="AE310" s="5" t="s">
        <v>458</v>
      </c>
      <c r="AF310" s="6">
        <v>1.4290428895647052</v>
      </c>
      <c r="AG310" s="6">
        <v>1.1756392137261968</v>
      </c>
      <c r="AH310" s="6">
        <v>1.2155454436019903</v>
      </c>
      <c r="AI310" s="2">
        <v>1.1662475171660856E-3</v>
      </c>
      <c r="AJ310" s="2">
        <v>0</v>
      </c>
      <c r="AK310" s="2">
        <v>2.8800810944800003E-3</v>
      </c>
      <c r="AM310" s="3" t="s">
        <v>46</v>
      </c>
      <c r="AN310" s="4" t="s">
        <v>4522</v>
      </c>
      <c r="AO310" s="4" t="s">
        <v>348</v>
      </c>
      <c r="AP310" s="4" t="s">
        <v>305</v>
      </c>
      <c r="AQ310" s="5" t="s">
        <v>849</v>
      </c>
      <c r="AR310" s="6">
        <v>4.2274605449837876</v>
      </c>
      <c r="AS310" s="6">
        <v>0.42668383988505287</v>
      </c>
      <c r="AT310" s="6">
        <v>9.9077118695722124</v>
      </c>
      <c r="AU310" s="2">
        <v>0</v>
      </c>
      <c r="AV310" s="2">
        <v>0</v>
      </c>
      <c r="AW310" s="2">
        <v>0</v>
      </c>
      <c r="AX310" s="2" t="s">
        <v>4680</v>
      </c>
    </row>
    <row r="311" spans="2:50" ht="16.5" thickBot="1" x14ac:dyDescent="0.3">
      <c r="B311" s="3" t="s">
        <v>4593</v>
      </c>
      <c r="C311" s="4" t="s">
        <v>4596</v>
      </c>
      <c r="D311" s="4" t="s">
        <v>4607</v>
      </c>
      <c r="E311" s="4" t="s">
        <v>305</v>
      </c>
      <c r="F311" s="5"/>
      <c r="G311" s="6" t="s">
        <v>4611</v>
      </c>
      <c r="H311" s="6" t="s">
        <v>4611</v>
      </c>
      <c r="I311" s="6" t="s">
        <v>4552</v>
      </c>
      <c r="J311" s="2">
        <v>0</v>
      </c>
      <c r="K311" s="2">
        <v>0</v>
      </c>
      <c r="L311" s="2">
        <v>0</v>
      </c>
      <c r="N311" s="3" t="s">
        <v>46</v>
      </c>
      <c r="O311" s="4" t="s">
        <v>56</v>
      </c>
      <c r="P311" s="4" t="s">
        <v>304</v>
      </c>
      <c r="Q311" s="4" t="s">
        <v>308</v>
      </c>
      <c r="R311" s="5" t="s">
        <v>801</v>
      </c>
      <c r="S311" s="6">
        <v>11.91063289114229</v>
      </c>
      <c r="T311" s="6">
        <v>0.50059353914011584</v>
      </c>
      <c r="U311" s="6">
        <v>23.793021603118433</v>
      </c>
      <c r="V311" s="2">
        <v>0</v>
      </c>
      <c r="W311" s="2">
        <v>0</v>
      </c>
      <c r="X311" s="2">
        <v>0</v>
      </c>
      <c r="Y311" s="2" t="s">
        <v>4612</v>
      </c>
      <c r="AA311" s="3" t="s">
        <v>134</v>
      </c>
      <c r="AB311" s="4" t="s">
        <v>202</v>
      </c>
      <c r="AC311" s="4" t="s">
        <v>805</v>
      </c>
      <c r="AD311" s="4" t="s">
        <v>323</v>
      </c>
      <c r="AE311" s="5" t="s">
        <v>2045</v>
      </c>
      <c r="AF311" s="6">
        <v>1.0062812913884707</v>
      </c>
      <c r="AG311" s="6">
        <v>0.43258401417675624</v>
      </c>
      <c r="AH311" s="6">
        <v>2.3262100734432094</v>
      </c>
      <c r="AI311" s="2">
        <v>0.17865780903694356</v>
      </c>
      <c r="AJ311" s="2">
        <v>0.16571469773240857</v>
      </c>
      <c r="AK311" s="2">
        <v>1.704885416</v>
      </c>
      <c r="AM311" s="3" t="s">
        <v>46</v>
      </c>
      <c r="AN311" s="4" t="s">
        <v>49</v>
      </c>
      <c r="AO311" s="4" t="s">
        <v>304</v>
      </c>
      <c r="AP311" s="4" t="s">
        <v>308</v>
      </c>
      <c r="AQ311" s="5" t="s">
        <v>850</v>
      </c>
      <c r="AR311" s="6">
        <v>0.12130220278274238</v>
      </c>
      <c r="AS311" s="6">
        <v>0.24168318933965055</v>
      </c>
      <c r="AT311" s="6">
        <v>0.50190583430389024</v>
      </c>
      <c r="AU311" s="2">
        <v>0</v>
      </c>
      <c r="AV311" s="2">
        <v>0</v>
      </c>
      <c r="AW311" s="2">
        <v>0</v>
      </c>
      <c r="AX311" s="2" t="s">
        <v>4613</v>
      </c>
    </row>
    <row r="312" spans="2:50" ht="16.5" thickBot="1" x14ac:dyDescent="0.3">
      <c r="B312" s="3" t="s">
        <v>4593</v>
      </c>
      <c r="C312" s="4" t="s">
        <v>4596</v>
      </c>
      <c r="D312" s="4" t="s">
        <v>4608</v>
      </c>
      <c r="E312" s="4" t="s">
        <v>305</v>
      </c>
      <c r="F312" s="5"/>
      <c r="G312" s="6" t="s">
        <v>4611</v>
      </c>
      <c r="H312" s="6" t="s">
        <v>4611</v>
      </c>
      <c r="I312" s="6" t="s">
        <v>4552</v>
      </c>
      <c r="J312" s="2">
        <v>0</v>
      </c>
      <c r="K312" s="2">
        <v>0</v>
      </c>
      <c r="L312" s="2">
        <v>0</v>
      </c>
      <c r="N312" s="3" t="s">
        <v>46</v>
      </c>
      <c r="O312" s="4" t="s">
        <v>56</v>
      </c>
      <c r="P312" s="4" t="s">
        <v>334</v>
      </c>
      <c r="Q312" s="4" t="s">
        <v>308</v>
      </c>
      <c r="R312" s="5" t="s">
        <v>802</v>
      </c>
      <c r="S312" s="6">
        <v>9.3596494469890334</v>
      </c>
      <c r="T312" s="6">
        <v>0.50059353914011595</v>
      </c>
      <c r="U312" s="6">
        <v>18.697103967954469</v>
      </c>
      <c r="V312" s="2">
        <v>0</v>
      </c>
      <c r="W312" s="2">
        <v>0</v>
      </c>
      <c r="X312" s="2">
        <v>0</v>
      </c>
      <c r="Y312" s="2" t="s">
        <v>4612</v>
      </c>
      <c r="AA312" s="3" t="s">
        <v>134</v>
      </c>
      <c r="AB312" s="4" t="s">
        <v>202</v>
      </c>
      <c r="AC312" s="4" t="s">
        <v>805</v>
      </c>
      <c r="AD312" s="4" t="s">
        <v>305</v>
      </c>
      <c r="AE312" s="5" t="s">
        <v>2062</v>
      </c>
      <c r="AF312" s="6">
        <v>1.0062812913884707</v>
      </c>
      <c r="AG312" s="6">
        <v>0.43258401417675624</v>
      </c>
      <c r="AH312" s="6">
        <v>2.3262100734432094</v>
      </c>
      <c r="AI312" s="2">
        <v>0</v>
      </c>
      <c r="AJ312" s="2">
        <v>0</v>
      </c>
      <c r="AK312" s="2">
        <v>0</v>
      </c>
      <c r="AM312" s="3" t="s">
        <v>46</v>
      </c>
      <c r="AN312" s="4" t="s">
        <v>49</v>
      </c>
      <c r="AO312" s="4" t="s">
        <v>334</v>
      </c>
      <c r="AP312" s="4" t="s">
        <v>308</v>
      </c>
      <c r="AQ312" s="5" t="s">
        <v>851</v>
      </c>
      <c r="AR312" s="6">
        <v>0.10390152428930911</v>
      </c>
      <c r="AS312" s="6">
        <v>0.24168318933965055</v>
      </c>
      <c r="AT312" s="6">
        <v>0.42990794921731457</v>
      </c>
      <c r="AU312" s="2">
        <v>0</v>
      </c>
      <c r="AV312" s="2">
        <v>0</v>
      </c>
      <c r="AW312" s="2">
        <v>0</v>
      </c>
      <c r="AX312" s="2" t="s">
        <v>4613</v>
      </c>
    </row>
    <row r="313" spans="2:50" ht="16.5" thickBot="1" x14ac:dyDescent="0.3">
      <c r="B313" s="3" t="s">
        <v>4593</v>
      </c>
      <c r="C313" s="4" t="s">
        <v>4596</v>
      </c>
      <c r="D313" s="4" t="s">
        <v>4609</v>
      </c>
      <c r="E313" s="4" t="s">
        <v>305</v>
      </c>
      <c r="F313" s="5"/>
      <c r="G313" s="6" t="s">
        <v>4611</v>
      </c>
      <c r="H313" s="6" t="s">
        <v>4611</v>
      </c>
      <c r="I313" s="6" t="s">
        <v>4552</v>
      </c>
      <c r="J313" s="2">
        <v>0</v>
      </c>
      <c r="K313" s="2">
        <v>0</v>
      </c>
      <c r="L313" s="2">
        <v>0</v>
      </c>
      <c r="N313" s="3" t="s">
        <v>46</v>
      </c>
      <c r="O313" s="4" t="s">
        <v>56</v>
      </c>
      <c r="P313" s="4" t="s">
        <v>348</v>
      </c>
      <c r="Q313" s="4" t="s">
        <v>308</v>
      </c>
      <c r="R313" s="5" t="s">
        <v>803</v>
      </c>
      <c r="S313" s="6">
        <v>9.2906483091866772</v>
      </c>
      <c r="T313" s="6">
        <v>0.50059353914011573</v>
      </c>
      <c r="U313" s="6">
        <v>18.559265317617754</v>
      </c>
      <c r="V313" s="2">
        <v>0</v>
      </c>
      <c r="W313" s="2">
        <v>0</v>
      </c>
      <c r="X313" s="2">
        <v>0</v>
      </c>
      <c r="Y313" s="2" t="s">
        <v>4612</v>
      </c>
      <c r="AA313" s="3" t="s">
        <v>134</v>
      </c>
      <c r="AB313" s="4" t="s">
        <v>208</v>
      </c>
      <c r="AC313" s="4" t="s">
        <v>805</v>
      </c>
      <c r="AD313" s="4" t="s">
        <v>323</v>
      </c>
      <c r="AE313" s="5" t="s">
        <v>500</v>
      </c>
      <c r="AF313" s="6">
        <v>1.6298847669830001</v>
      </c>
      <c r="AG313" s="6">
        <v>1.0222356183305117</v>
      </c>
      <c r="AH313" s="6">
        <v>1.5944315945915535</v>
      </c>
      <c r="AI313" s="2">
        <v>1.2113212288819974</v>
      </c>
      <c r="AJ313" s="2">
        <v>0</v>
      </c>
      <c r="AK313" s="2">
        <v>2.210661231</v>
      </c>
      <c r="AM313" s="3" t="s">
        <v>46</v>
      </c>
      <c r="AN313" s="4" t="s">
        <v>49</v>
      </c>
      <c r="AO313" s="4" t="s">
        <v>348</v>
      </c>
      <c r="AP313" s="4" t="s">
        <v>308</v>
      </c>
      <c r="AQ313" s="5" t="s">
        <v>852</v>
      </c>
      <c r="AR313" s="6">
        <v>0.15384209974880164</v>
      </c>
      <c r="AS313" s="6">
        <v>0.24168318933965049</v>
      </c>
      <c r="AT313" s="6">
        <v>0.63654447861741426</v>
      </c>
      <c r="AU313" s="2">
        <v>0</v>
      </c>
      <c r="AV313" s="2">
        <v>0</v>
      </c>
      <c r="AW313" s="2">
        <v>0</v>
      </c>
      <c r="AX313" s="2" t="s">
        <v>4613</v>
      </c>
    </row>
    <row r="314" spans="2:50" ht="16.5" thickBot="1" x14ac:dyDescent="0.3">
      <c r="B314" s="3" t="s">
        <v>4593</v>
      </c>
      <c r="C314" s="4" t="s">
        <v>4596</v>
      </c>
      <c r="D314" s="4" t="s">
        <v>4610</v>
      </c>
      <c r="E314" s="4" t="s">
        <v>305</v>
      </c>
      <c r="F314" s="5"/>
      <c r="G314" s="6" t="s">
        <v>4611</v>
      </c>
      <c r="H314" s="6" t="s">
        <v>4611</v>
      </c>
      <c r="I314" s="6" t="s">
        <v>4552</v>
      </c>
      <c r="J314" s="2">
        <v>0</v>
      </c>
      <c r="K314" s="2">
        <v>0</v>
      </c>
      <c r="L314" s="2">
        <v>0</v>
      </c>
      <c r="N314" s="3" t="s">
        <v>46</v>
      </c>
      <c r="O314" s="4" t="s">
        <v>56</v>
      </c>
      <c r="P314" s="4" t="s">
        <v>304</v>
      </c>
      <c r="Q314" s="4" t="s">
        <v>305</v>
      </c>
      <c r="R314" s="5" t="s">
        <v>804</v>
      </c>
      <c r="S314" s="6">
        <v>4.9627637046426214</v>
      </c>
      <c r="T314" s="6">
        <v>0.50059353914011584</v>
      </c>
      <c r="U314" s="6">
        <v>9.9137590012993488</v>
      </c>
      <c r="V314" s="2">
        <v>0</v>
      </c>
      <c r="W314" s="2">
        <v>0</v>
      </c>
      <c r="X314" s="2">
        <v>0</v>
      </c>
      <c r="Y314" s="2" t="s">
        <v>4612</v>
      </c>
      <c r="AA314" s="3" t="s">
        <v>134</v>
      </c>
      <c r="AB314" s="4" t="s">
        <v>208</v>
      </c>
      <c r="AC314" s="4" t="s">
        <v>805</v>
      </c>
      <c r="AD314" s="4" t="s">
        <v>305</v>
      </c>
      <c r="AE314" s="5" t="s">
        <v>526</v>
      </c>
      <c r="AF314" s="6">
        <v>1.6298847669830001</v>
      </c>
      <c r="AG314" s="6">
        <v>1.0222356183305117</v>
      </c>
      <c r="AH314" s="6">
        <v>1.5944315945915535</v>
      </c>
      <c r="AI314" s="2">
        <v>2.0807897956792637E-2</v>
      </c>
      <c r="AJ314" s="2">
        <v>0</v>
      </c>
      <c r="AK314" s="2">
        <v>3.7974413569999997E-2</v>
      </c>
      <c r="AM314" s="3" t="s">
        <v>46</v>
      </c>
      <c r="AN314" s="4" t="s">
        <v>49</v>
      </c>
      <c r="AO314" s="4" t="s">
        <v>304</v>
      </c>
      <c r="AP314" s="4" t="s">
        <v>305</v>
      </c>
      <c r="AQ314" s="5" t="s">
        <v>853</v>
      </c>
      <c r="AR314" s="6">
        <v>0.12130220278274238</v>
      </c>
      <c r="AS314" s="6">
        <v>0.24168318933965055</v>
      </c>
      <c r="AT314" s="6">
        <v>0.50190583430389024</v>
      </c>
      <c r="AU314" s="2">
        <v>0</v>
      </c>
      <c r="AV314" s="2">
        <v>0</v>
      </c>
      <c r="AW314" s="2">
        <v>0</v>
      </c>
      <c r="AX314" s="2" t="s">
        <v>4613</v>
      </c>
    </row>
    <row r="315" spans="2:50" ht="32.25" thickBot="1" x14ac:dyDescent="0.3">
      <c r="B315" s="3" t="s">
        <v>4593</v>
      </c>
      <c r="C315" s="4" t="s">
        <v>4598</v>
      </c>
      <c r="D315" s="4" t="s">
        <v>4607</v>
      </c>
      <c r="E315" s="4" t="s">
        <v>305</v>
      </c>
      <c r="F315" s="5"/>
      <c r="G315" s="6" t="s">
        <v>4611</v>
      </c>
      <c r="H315" s="6" t="s">
        <v>4611</v>
      </c>
      <c r="I315" s="6" t="s">
        <v>4552</v>
      </c>
      <c r="J315" s="2">
        <v>0</v>
      </c>
      <c r="K315" s="2">
        <v>0</v>
      </c>
      <c r="L315" s="2">
        <v>0</v>
      </c>
      <c r="N315" s="3" t="s">
        <v>46</v>
      </c>
      <c r="O315" s="4" t="s">
        <v>56</v>
      </c>
      <c r="P315" s="4" t="s">
        <v>334</v>
      </c>
      <c r="Q315" s="4" t="s">
        <v>305</v>
      </c>
      <c r="R315" s="5" t="s">
        <v>806</v>
      </c>
      <c r="S315" s="6">
        <v>3.8998539362454294</v>
      </c>
      <c r="T315" s="6">
        <v>0.50059353914011584</v>
      </c>
      <c r="U315" s="6">
        <v>7.7904599866476945</v>
      </c>
      <c r="V315" s="2">
        <v>0</v>
      </c>
      <c r="W315" s="2">
        <v>0</v>
      </c>
      <c r="X315" s="2">
        <v>0</v>
      </c>
      <c r="Y315" s="2" t="s">
        <v>4612</v>
      </c>
      <c r="AA315" s="3" t="s">
        <v>134</v>
      </c>
      <c r="AB315" s="4" t="s">
        <v>209</v>
      </c>
      <c r="AC315" s="4" t="s">
        <v>805</v>
      </c>
      <c r="AD315" s="4" t="s">
        <v>323</v>
      </c>
      <c r="AE315" s="5" t="s">
        <v>2413</v>
      </c>
      <c r="AF315" s="6">
        <v>1.318626454267201</v>
      </c>
      <c r="AG315" s="6">
        <v>0.48348092097697526</v>
      </c>
      <c r="AH315" s="6">
        <v>2.7273598544543143</v>
      </c>
      <c r="AI315" s="2">
        <v>7.2142382340269389E-3</v>
      </c>
      <c r="AJ315" s="2">
        <v>7.2142382340269389E-3</v>
      </c>
      <c r="AK315" s="2">
        <v>6.3196723910000002E-2</v>
      </c>
      <c r="AM315" s="3" t="s">
        <v>46</v>
      </c>
      <c r="AN315" s="4" t="s">
        <v>49</v>
      </c>
      <c r="AO315" s="4" t="s">
        <v>334</v>
      </c>
      <c r="AP315" s="4" t="s">
        <v>305</v>
      </c>
      <c r="AQ315" s="5" t="s">
        <v>854</v>
      </c>
      <c r="AR315" s="6">
        <v>0.10390152428930911</v>
      </c>
      <c r="AS315" s="6">
        <v>0.24168318933965055</v>
      </c>
      <c r="AT315" s="6">
        <v>0.42990794921731457</v>
      </c>
      <c r="AU315" s="2">
        <v>0</v>
      </c>
      <c r="AV315" s="2">
        <v>0</v>
      </c>
      <c r="AW315" s="2">
        <v>0</v>
      </c>
      <c r="AX315" s="2" t="s">
        <v>4613</v>
      </c>
    </row>
    <row r="316" spans="2:50" ht="32.25" thickBot="1" x14ac:dyDescent="0.3">
      <c r="B316" s="3" t="s">
        <v>4593</v>
      </c>
      <c r="C316" s="4" t="s">
        <v>4598</v>
      </c>
      <c r="D316" s="4" t="s">
        <v>4608</v>
      </c>
      <c r="E316" s="4" t="s">
        <v>305</v>
      </c>
      <c r="F316" s="5"/>
      <c r="G316" s="6" t="s">
        <v>4611</v>
      </c>
      <c r="H316" s="6" t="s">
        <v>4611</v>
      </c>
      <c r="I316" s="6" t="s">
        <v>4552</v>
      </c>
      <c r="J316" s="2">
        <v>0</v>
      </c>
      <c r="K316" s="2">
        <v>0</v>
      </c>
      <c r="L316" s="2">
        <v>0</v>
      </c>
      <c r="N316" s="3" t="s">
        <v>46</v>
      </c>
      <c r="O316" s="4" t="s">
        <v>56</v>
      </c>
      <c r="P316" s="4" t="s">
        <v>348</v>
      </c>
      <c r="Q316" s="4" t="s">
        <v>305</v>
      </c>
      <c r="R316" s="5" t="s">
        <v>807</v>
      </c>
      <c r="S316" s="6">
        <v>3.8711034621611158</v>
      </c>
      <c r="T316" s="6">
        <v>0.50059353914011584</v>
      </c>
      <c r="U316" s="6">
        <v>7.7330272156740634</v>
      </c>
      <c r="V316" s="2">
        <v>0</v>
      </c>
      <c r="W316" s="2">
        <v>0</v>
      </c>
      <c r="X316" s="2">
        <v>0</v>
      </c>
      <c r="Y316" s="2" t="s">
        <v>4612</v>
      </c>
      <c r="AA316" s="3" t="s">
        <v>134</v>
      </c>
      <c r="AB316" s="4" t="s">
        <v>209</v>
      </c>
      <c r="AC316" s="4" t="s">
        <v>805</v>
      </c>
      <c r="AD316" s="4" t="s">
        <v>305</v>
      </c>
      <c r="AE316" s="5" t="s">
        <v>2439</v>
      </c>
      <c r="AF316" s="6">
        <v>1.318626454267201</v>
      </c>
      <c r="AG316" s="6">
        <v>0.48348092097697526</v>
      </c>
      <c r="AH316" s="6">
        <v>2.7273598544543143</v>
      </c>
      <c r="AI316" s="2">
        <v>1.2999288988796266E-4</v>
      </c>
      <c r="AJ316" s="2">
        <v>1.2999288988796266E-4</v>
      </c>
      <c r="AK316" s="2">
        <v>1.1387376609999999E-3</v>
      </c>
      <c r="AM316" s="3" t="s">
        <v>46</v>
      </c>
      <c r="AN316" s="4" t="s">
        <v>49</v>
      </c>
      <c r="AO316" s="4" t="s">
        <v>348</v>
      </c>
      <c r="AP316" s="4" t="s">
        <v>305</v>
      </c>
      <c r="AQ316" s="5" t="s">
        <v>855</v>
      </c>
      <c r="AR316" s="6">
        <v>0.15384209974880164</v>
      </c>
      <c r="AS316" s="6">
        <v>0.24168318933965049</v>
      </c>
      <c r="AT316" s="6">
        <v>0.63654447861741426</v>
      </c>
      <c r="AU316" s="2">
        <v>0</v>
      </c>
      <c r="AV316" s="2">
        <v>0</v>
      </c>
      <c r="AW316" s="2">
        <v>0</v>
      </c>
      <c r="AX316" s="2" t="s">
        <v>4613</v>
      </c>
    </row>
    <row r="317" spans="2:50" ht="32.25" thickBot="1" x14ac:dyDescent="0.3">
      <c r="B317" s="3" t="s">
        <v>4593</v>
      </c>
      <c r="C317" s="4" t="s">
        <v>4598</v>
      </c>
      <c r="D317" s="4" t="s">
        <v>4609</v>
      </c>
      <c r="E317" s="4" t="s">
        <v>305</v>
      </c>
      <c r="F317" s="5"/>
      <c r="G317" s="6" t="s">
        <v>4611</v>
      </c>
      <c r="H317" s="6" t="s">
        <v>4611</v>
      </c>
      <c r="I317" s="6" t="s">
        <v>4552</v>
      </c>
      <c r="J317" s="2">
        <v>0</v>
      </c>
      <c r="K317" s="2">
        <v>0</v>
      </c>
      <c r="L317" s="2">
        <v>0</v>
      </c>
      <c r="N317" s="3" t="s">
        <v>46</v>
      </c>
      <c r="O317" s="4" t="s">
        <v>55</v>
      </c>
      <c r="P317" s="4" t="s">
        <v>304</v>
      </c>
      <c r="Q317" s="4" t="s">
        <v>308</v>
      </c>
      <c r="R317" s="5" t="s">
        <v>808</v>
      </c>
      <c r="S317" s="6">
        <v>0.5815429280060761</v>
      </c>
      <c r="T317" s="6">
        <v>0.50059353914011584</v>
      </c>
      <c r="U317" s="6">
        <v>1.1617068190792261</v>
      </c>
      <c r="V317" s="2">
        <v>0</v>
      </c>
      <c r="W317" s="2">
        <v>0</v>
      </c>
      <c r="X317" s="2">
        <v>0</v>
      </c>
      <c r="Y317" s="2" t="s">
        <v>4612</v>
      </c>
      <c r="AA317" s="3" t="s">
        <v>134</v>
      </c>
      <c r="AB317" s="4" t="s">
        <v>221</v>
      </c>
      <c r="AC317" s="4" t="s">
        <v>805</v>
      </c>
      <c r="AD317" s="4" t="s">
        <v>323</v>
      </c>
      <c r="AE317" s="5" t="s">
        <v>1669</v>
      </c>
      <c r="AF317" s="6">
        <v>4.528282581795211</v>
      </c>
      <c r="AG317" s="6">
        <v>0.88681364026390552</v>
      </c>
      <c r="AH317" s="6">
        <v>5.1062392099062057</v>
      </c>
      <c r="AI317" s="2">
        <v>1.4862357990561981</v>
      </c>
      <c r="AJ317" s="2">
        <v>6.7637801490363011E-2</v>
      </c>
      <c r="AK317" s="2">
        <v>5.4561072410000007</v>
      </c>
      <c r="AM317" s="3" t="s">
        <v>46</v>
      </c>
      <c r="AN317" s="4" t="s">
        <v>47</v>
      </c>
      <c r="AO317" s="4" t="s">
        <v>304</v>
      </c>
      <c r="AP317" s="4" t="s">
        <v>308</v>
      </c>
      <c r="AQ317" s="5" t="s">
        <v>856</v>
      </c>
      <c r="AR317" s="6">
        <v>1.0397626314936175</v>
      </c>
      <c r="AS317" s="6">
        <v>0.35298698212518803</v>
      </c>
      <c r="AT317" s="6">
        <v>2.9456118331436434</v>
      </c>
      <c r="AU317" s="2">
        <v>0</v>
      </c>
      <c r="AV317" s="2">
        <v>0</v>
      </c>
      <c r="AW317" s="2">
        <v>0</v>
      </c>
      <c r="AX317" s="2" t="s">
        <v>4680</v>
      </c>
    </row>
    <row r="318" spans="2:50" ht="32.25" thickBot="1" x14ac:dyDescent="0.3">
      <c r="B318" s="3" t="s">
        <v>4593</v>
      </c>
      <c r="C318" s="4" t="s">
        <v>4598</v>
      </c>
      <c r="D318" s="4" t="s">
        <v>4610</v>
      </c>
      <c r="E318" s="4" t="s">
        <v>308</v>
      </c>
      <c r="F318" s="5"/>
      <c r="G318" s="6" t="s">
        <v>4611</v>
      </c>
      <c r="H318" s="6" t="s">
        <v>4611</v>
      </c>
      <c r="I318" s="6" t="s">
        <v>4552</v>
      </c>
      <c r="J318" s="2">
        <v>0</v>
      </c>
      <c r="K318" s="2">
        <v>0</v>
      </c>
      <c r="L318" s="2">
        <v>0</v>
      </c>
      <c r="N318" s="3" t="s">
        <v>46</v>
      </c>
      <c r="O318" s="4" t="s">
        <v>55</v>
      </c>
      <c r="P318" s="4" t="s">
        <v>334</v>
      </c>
      <c r="Q318" s="4" t="s">
        <v>308</v>
      </c>
      <c r="R318" s="5" t="s">
        <v>809</v>
      </c>
      <c r="S318" s="6">
        <v>0.45713117292205602</v>
      </c>
      <c r="T318" s="6">
        <v>0.50059353914011595</v>
      </c>
      <c r="U318" s="6">
        <v>0.91317833168059559</v>
      </c>
      <c r="V318" s="2">
        <v>0</v>
      </c>
      <c r="W318" s="2">
        <v>0</v>
      </c>
      <c r="X318" s="2">
        <v>0</v>
      </c>
      <c r="Y318" s="2" t="s">
        <v>4612</v>
      </c>
      <c r="AA318" s="3" t="s">
        <v>134</v>
      </c>
      <c r="AB318" s="4" t="s">
        <v>222</v>
      </c>
      <c r="AC318" s="4" t="s">
        <v>805</v>
      </c>
      <c r="AD318" s="4" t="s">
        <v>323</v>
      </c>
      <c r="AE318" s="5" t="s">
        <v>421</v>
      </c>
      <c r="AF318" s="6">
        <v>3.0581984135464686</v>
      </c>
      <c r="AG318" s="6">
        <v>1.167016255705581</v>
      </c>
      <c r="AH318" s="6">
        <v>2.6205276906768313</v>
      </c>
      <c r="AI318" s="2">
        <v>0.60554498028437342</v>
      </c>
      <c r="AJ318" s="2">
        <v>1.1762056340559293E-3</v>
      </c>
      <c r="AK318" s="2">
        <v>1.6070280395000001</v>
      </c>
      <c r="AM318" s="3" t="s">
        <v>46</v>
      </c>
      <c r="AN318" s="4" t="s">
        <v>47</v>
      </c>
      <c r="AO318" s="4" t="s">
        <v>334</v>
      </c>
      <c r="AP318" s="4" t="s">
        <v>308</v>
      </c>
      <c r="AQ318" s="5" t="s">
        <v>857</v>
      </c>
      <c r="AR318" s="6">
        <v>1.0397626314936175</v>
      </c>
      <c r="AS318" s="6">
        <v>0.35298698212518798</v>
      </c>
      <c r="AT318" s="6">
        <v>2.9456118331436434</v>
      </c>
      <c r="AU318" s="2">
        <v>0</v>
      </c>
      <c r="AV318" s="2">
        <v>0</v>
      </c>
      <c r="AW318" s="2">
        <v>0</v>
      </c>
      <c r="AX318" s="2" t="s">
        <v>4680</v>
      </c>
    </row>
    <row r="319" spans="2:50" ht="32.25" thickBot="1" x14ac:dyDescent="0.3">
      <c r="B319" s="3" t="s">
        <v>4593</v>
      </c>
      <c r="C319" s="4" t="s">
        <v>4599</v>
      </c>
      <c r="D319" s="4" t="s">
        <v>4607</v>
      </c>
      <c r="E319" s="4" t="s">
        <v>305</v>
      </c>
      <c r="F319" s="5"/>
      <c r="G319" s="6" t="s">
        <v>4611</v>
      </c>
      <c r="H319" s="6" t="s">
        <v>4611</v>
      </c>
      <c r="I319" s="6" t="s">
        <v>4552</v>
      </c>
      <c r="J319" s="2">
        <v>0</v>
      </c>
      <c r="K319" s="2">
        <v>0</v>
      </c>
      <c r="L319" s="2">
        <v>0</v>
      </c>
      <c r="N319" s="3" t="s">
        <v>46</v>
      </c>
      <c r="O319" s="4" t="s">
        <v>55</v>
      </c>
      <c r="P319" s="4" t="s">
        <v>348</v>
      </c>
      <c r="Q319" s="4" t="s">
        <v>308</v>
      </c>
      <c r="R319" s="5" t="s">
        <v>810</v>
      </c>
      <c r="S319" s="6">
        <v>0.45348693800095619</v>
      </c>
      <c r="T319" s="6">
        <v>0.50059353914011584</v>
      </c>
      <c r="U319" s="6">
        <v>0.90589850356423685</v>
      </c>
      <c r="V319" s="2">
        <v>0</v>
      </c>
      <c r="W319" s="2">
        <v>0</v>
      </c>
      <c r="X319" s="2">
        <v>0</v>
      </c>
      <c r="Y319" s="2" t="s">
        <v>4612</v>
      </c>
      <c r="AA319" s="3" t="s">
        <v>134</v>
      </c>
      <c r="AB319" s="4" t="s">
        <v>223</v>
      </c>
      <c r="AC319" s="4" t="s">
        <v>805</v>
      </c>
      <c r="AD319" s="4" t="s">
        <v>323</v>
      </c>
      <c r="AE319" s="5" t="s">
        <v>375</v>
      </c>
      <c r="AF319" s="6">
        <v>5.2570683472534405</v>
      </c>
      <c r="AG319" s="6">
        <v>1.167016255705581</v>
      </c>
      <c r="AH319" s="6">
        <v>4.504708757527121</v>
      </c>
      <c r="AI319" s="2">
        <v>1.0383918821366684</v>
      </c>
      <c r="AJ319" s="2">
        <v>2.0169639281850194E-3</v>
      </c>
      <c r="AK319" s="2">
        <v>2.7557405724000001</v>
      </c>
      <c r="AM319" s="3" t="s">
        <v>46</v>
      </c>
      <c r="AN319" s="4" t="s">
        <v>47</v>
      </c>
      <c r="AO319" s="4" t="s">
        <v>348</v>
      </c>
      <c r="AP319" s="4" t="s">
        <v>308</v>
      </c>
      <c r="AQ319" s="5" t="s">
        <v>858</v>
      </c>
      <c r="AR319" s="6">
        <v>1.0397626314936175</v>
      </c>
      <c r="AS319" s="6">
        <v>0.35298698212518803</v>
      </c>
      <c r="AT319" s="6">
        <v>2.9456118331436434</v>
      </c>
      <c r="AU319" s="2">
        <v>0</v>
      </c>
      <c r="AV319" s="2">
        <v>0</v>
      </c>
      <c r="AW319" s="2">
        <v>0</v>
      </c>
      <c r="AX319" s="2" t="s">
        <v>4680</v>
      </c>
    </row>
    <row r="320" spans="2:50" ht="32.25" thickBot="1" x14ac:dyDescent="0.3">
      <c r="B320" s="3" t="s">
        <v>4593</v>
      </c>
      <c r="C320" s="4" t="s">
        <v>4599</v>
      </c>
      <c r="D320" s="4" t="s">
        <v>4608</v>
      </c>
      <c r="E320" s="4" t="s">
        <v>305</v>
      </c>
      <c r="F320" s="5"/>
      <c r="G320" s="6" t="s">
        <v>4611</v>
      </c>
      <c r="H320" s="6" t="s">
        <v>4611</v>
      </c>
      <c r="I320" s="6" t="s">
        <v>4552</v>
      </c>
      <c r="J320" s="2">
        <v>0</v>
      </c>
      <c r="K320" s="2">
        <v>0</v>
      </c>
      <c r="L320" s="2">
        <v>0</v>
      </c>
      <c r="N320" s="3" t="s">
        <v>46</v>
      </c>
      <c r="O320" s="4" t="s">
        <v>55</v>
      </c>
      <c r="P320" s="4" t="s">
        <v>304</v>
      </c>
      <c r="Q320" s="4" t="s">
        <v>305</v>
      </c>
      <c r="R320" s="5" t="s">
        <v>811</v>
      </c>
      <c r="S320" s="6">
        <v>0.5815429280060761</v>
      </c>
      <c r="T320" s="6">
        <v>0.50059353914011584</v>
      </c>
      <c r="U320" s="6">
        <v>1.1617068190792261</v>
      </c>
      <c r="V320" s="2">
        <v>0</v>
      </c>
      <c r="W320" s="2">
        <v>0</v>
      </c>
      <c r="X320" s="2">
        <v>0</v>
      </c>
      <c r="Y320" s="2" t="s">
        <v>4612</v>
      </c>
      <c r="AA320" s="3" t="s">
        <v>134</v>
      </c>
      <c r="AB320" s="4" t="s">
        <v>221</v>
      </c>
      <c r="AC320" s="4" t="s">
        <v>805</v>
      </c>
      <c r="AD320" s="4" t="s">
        <v>305</v>
      </c>
      <c r="AE320" s="5" t="s">
        <v>1694</v>
      </c>
      <c r="AF320" s="6">
        <v>4.528282581795211</v>
      </c>
      <c r="AG320" s="6">
        <v>0.88681364026390552</v>
      </c>
      <c r="AH320" s="6">
        <v>5.1062392099062057</v>
      </c>
      <c r="AI320" s="2">
        <v>2.6780386315449482E-2</v>
      </c>
      <c r="AJ320" s="2">
        <v>1.2187611512183166E-3</v>
      </c>
      <c r="AK320" s="2">
        <v>9.8313241940000004E-2</v>
      </c>
      <c r="AM320" s="3" t="s">
        <v>46</v>
      </c>
      <c r="AN320" s="4" t="s">
        <v>47</v>
      </c>
      <c r="AO320" s="4" t="s">
        <v>304</v>
      </c>
      <c r="AP320" s="4" t="s">
        <v>305</v>
      </c>
      <c r="AQ320" s="5" t="s">
        <v>859</v>
      </c>
      <c r="AR320" s="6">
        <v>1.0397626314936175</v>
      </c>
      <c r="AS320" s="6">
        <v>0.35298698212518803</v>
      </c>
      <c r="AT320" s="6">
        <v>2.9456118331436434</v>
      </c>
      <c r="AU320" s="2">
        <v>0</v>
      </c>
      <c r="AV320" s="2">
        <v>0</v>
      </c>
      <c r="AW320" s="2">
        <v>0</v>
      </c>
      <c r="AX320" s="2" t="s">
        <v>4680</v>
      </c>
    </row>
    <row r="321" spans="2:50" ht="32.25" thickBot="1" x14ac:dyDescent="0.3">
      <c r="B321" s="3" t="s">
        <v>4593</v>
      </c>
      <c r="C321" s="4" t="s">
        <v>4599</v>
      </c>
      <c r="D321" s="4" t="s">
        <v>4609</v>
      </c>
      <c r="E321" s="4" t="s">
        <v>305</v>
      </c>
      <c r="F321" s="5"/>
      <c r="G321" s="6" t="s">
        <v>4611</v>
      </c>
      <c r="H321" s="6" t="s">
        <v>4611</v>
      </c>
      <c r="I321" s="6" t="s">
        <v>4552</v>
      </c>
      <c r="J321" s="2">
        <v>0</v>
      </c>
      <c r="K321" s="2">
        <v>0</v>
      </c>
      <c r="L321" s="2">
        <v>0</v>
      </c>
      <c r="N321" s="3" t="s">
        <v>46</v>
      </c>
      <c r="O321" s="4" t="s">
        <v>55</v>
      </c>
      <c r="P321" s="4" t="s">
        <v>334</v>
      </c>
      <c r="Q321" s="4" t="s">
        <v>305</v>
      </c>
      <c r="R321" s="5" t="s">
        <v>812</v>
      </c>
      <c r="S321" s="6">
        <v>0.45713117292205602</v>
      </c>
      <c r="T321" s="6">
        <v>0.50059353914011595</v>
      </c>
      <c r="U321" s="6">
        <v>0.91317833168059559</v>
      </c>
      <c r="V321" s="2">
        <v>0</v>
      </c>
      <c r="W321" s="2">
        <v>0</v>
      </c>
      <c r="X321" s="2">
        <v>0</v>
      </c>
      <c r="Y321" s="2" t="s">
        <v>4612</v>
      </c>
      <c r="AA321" s="3" t="s">
        <v>134</v>
      </c>
      <c r="AB321" s="4" t="s">
        <v>222</v>
      </c>
      <c r="AC321" s="4" t="s">
        <v>805</v>
      </c>
      <c r="AD321" s="4" t="s">
        <v>305</v>
      </c>
      <c r="AE321" s="5" t="s">
        <v>439</v>
      </c>
      <c r="AF321" s="6">
        <v>3.0581984135464686</v>
      </c>
      <c r="AG321" s="6">
        <v>1.167016255705581</v>
      </c>
      <c r="AH321" s="6">
        <v>2.6205276906768313</v>
      </c>
      <c r="AI321" s="2">
        <v>1.0935523586725683E-2</v>
      </c>
      <c r="AJ321" s="2">
        <v>2.124107188208852E-5</v>
      </c>
      <c r="AK321" s="2">
        <v>2.9021284301999999E-2</v>
      </c>
      <c r="AM321" s="3" t="s">
        <v>46</v>
      </c>
      <c r="AN321" s="4" t="s">
        <v>47</v>
      </c>
      <c r="AO321" s="4" t="s">
        <v>334</v>
      </c>
      <c r="AP321" s="4" t="s">
        <v>305</v>
      </c>
      <c r="AQ321" s="5" t="s">
        <v>860</v>
      </c>
      <c r="AR321" s="6">
        <v>1.0397626314936175</v>
      </c>
      <c r="AS321" s="6">
        <v>0.35298698212518798</v>
      </c>
      <c r="AT321" s="6">
        <v>2.9456118331436434</v>
      </c>
      <c r="AU321" s="2">
        <v>0</v>
      </c>
      <c r="AV321" s="2">
        <v>0</v>
      </c>
      <c r="AW321" s="2">
        <v>0</v>
      </c>
      <c r="AX321" s="2" t="s">
        <v>4680</v>
      </c>
    </row>
    <row r="322" spans="2:50" ht="32.25" thickBot="1" x14ac:dyDescent="0.3">
      <c r="B322" s="3" t="s">
        <v>4593</v>
      </c>
      <c r="C322" s="4" t="s">
        <v>4599</v>
      </c>
      <c r="D322" s="4" t="s">
        <v>4610</v>
      </c>
      <c r="E322" s="4" t="s">
        <v>308</v>
      </c>
      <c r="F322" s="5"/>
      <c r="G322" s="6" t="s">
        <v>4611</v>
      </c>
      <c r="H322" s="6" t="s">
        <v>4611</v>
      </c>
      <c r="I322" s="6" t="s">
        <v>4552</v>
      </c>
      <c r="J322" s="2">
        <v>0</v>
      </c>
      <c r="K322" s="2">
        <v>0</v>
      </c>
      <c r="L322" s="2">
        <v>0</v>
      </c>
      <c r="N322" s="3" t="s">
        <v>46</v>
      </c>
      <c r="O322" s="4" t="s">
        <v>55</v>
      </c>
      <c r="P322" s="4" t="s">
        <v>348</v>
      </c>
      <c r="Q322" s="4" t="s">
        <v>305</v>
      </c>
      <c r="R322" s="5" t="s">
        <v>813</v>
      </c>
      <c r="S322" s="6">
        <v>0.45348693800095619</v>
      </c>
      <c r="T322" s="6">
        <v>0.50059353914011584</v>
      </c>
      <c r="U322" s="6">
        <v>0.90589850356423685</v>
      </c>
      <c r="V322" s="2">
        <v>0</v>
      </c>
      <c r="W322" s="2">
        <v>0</v>
      </c>
      <c r="X322" s="2">
        <v>0</v>
      </c>
      <c r="Y322" s="2" t="s">
        <v>4612</v>
      </c>
      <c r="AA322" s="3" t="s">
        <v>134</v>
      </c>
      <c r="AB322" s="4" t="s">
        <v>223</v>
      </c>
      <c r="AC322" s="4" t="s">
        <v>805</v>
      </c>
      <c r="AD322" s="4" t="s">
        <v>305</v>
      </c>
      <c r="AE322" s="5" t="s">
        <v>399</v>
      </c>
      <c r="AF322" s="6">
        <v>5.2570683472534405</v>
      </c>
      <c r="AG322" s="6">
        <v>1.167016255705581</v>
      </c>
      <c r="AH322" s="6">
        <v>4.504708757527121</v>
      </c>
      <c r="AI322" s="2">
        <v>1.8710715609844629E-2</v>
      </c>
      <c r="AJ322" s="2">
        <v>3.6343541494113838E-5</v>
      </c>
      <c r="AK322" s="2">
        <v>4.965550967E-2</v>
      </c>
      <c r="AM322" s="3" t="s">
        <v>46</v>
      </c>
      <c r="AN322" s="4" t="s">
        <v>47</v>
      </c>
      <c r="AO322" s="4" t="s">
        <v>348</v>
      </c>
      <c r="AP322" s="4" t="s">
        <v>305</v>
      </c>
      <c r="AQ322" s="5" t="s">
        <v>861</v>
      </c>
      <c r="AR322" s="6">
        <v>1.0397626314936175</v>
      </c>
      <c r="AS322" s="6">
        <v>0.35298698212518803</v>
      </c>
      <c r="AT322" s="6">
        <v>2.9456118331436434</v>
      </c>
      <c r="AU322" s="2">
        <v>0</v>
      </c>
      <c r="AV322" s="2">
        <v>0</v>
      </c>
      <c r="AW322" s="2">
        <v>0</v>
      </c>
      <c r="AX322" s="2" t="s">
        <v>4680</v>
      </c>
    </row>
    <row r="323" spans="2:50" ht="32.25" thickBot="1" x14ac:dyDescent="0.3">
      <c r="N323" s="3" t="s">
        <v>46</v>
      </c>
      <c r="O323" s="4" t="s">
        <v>54</v>
      </c>
      <c r="P323" s="4" t="s">
        <v>304</v>
      </c>
      <c r="Q323" s="4" t="s">
        <v>308</v>
      </c>
      <c r="R323" s="5" t="s">
        <v>815</v>
      </c>
      <c r="S323" s="6">
        <v>5.6857831989585987</v>
      </c>
      <c r="T323" s="6">
        <v>0.53830335450900391</v>
      </c>
      <c r="U323" s="6">
        <v>10.562414577826109</v>
      </c>
      <c r="V323" s="2">
        <v>0</v>
      </c>
      <c r="W323" s="2">
        <v>0</v>
      </c>
      <c r="X323" s="2">
        <v>0</v>
      </c>
      <c r="Y323" s="2" t="s">
        <v>4612</v>
      </c>
      <c r="AA323" s="3" t="s">
        <v>134</v>
      </c>
      <c r="AB323" s="4" t="s">
        <v>225</v>
      </c>
      <c r="AC323" s="4" t="s">
        <v>805</v>
      </c>
      <c r="AD323" s="4" t="s">
        <v>323</v>
      </c>
      <c r="AE323" s="5" t="s">
        <v>2569</v>
      </c>
      <c r="AF323" s="6">
        <v>2.5919394970711491</v>
      </c>
      <c r="AG323" s="6">
        <v>0.54213322321385671</v>
      </c>
      <c r="AH323" s="6">
        <v>4.7810010272119037</v>
      </c>
      <c r="AI323" s="2">
        <v>0</v>
      </c>
      <c r="AJ323" s="2">
        <v>0</v>
      </c>
      <c r="AK323" s="2">
        <v>0</v>
      </c>
      <c r="AM323" s="3" t="s">
        <v>46</v>
      </c>
      <c r="AN323" s="4" t="s">
        <v>321</v>
      </c>
      <c r="AO323" s="4" t="s">
        <v>304</v>
      </c>
      <c r="AP323" s="4" t="s">
        <v>305</v>
      </c>
      <c r="AQ323" s="5" t="s">
        <v>862</v>
      </c>
      <c r="AR323" s="6">
        <v>0</v>
      </c>
      <c r="AS323" s="6">
        <v>0</v>
      </c>
      <c r="AT323" s="6">
        <v>0</v>
      </c>
      <c r="AU323" s="2">
        <v>0</v>
      </c>
      <c r="AV323" s="2">
        <v>0</v>
      </c>
      <c r="AW323" s="2">
        <v>0</v>
      </c>
      <c r="AX323" s="2" t="s">
        <v>4613</v>
      </c>
    </row>
    <row r="324" spans="2:50" ht="32.25" thickBot="1" x14ac:dyDescent="0.3">
      <c r="N324" s="3" t="s">
        <v>46</v>
      </c>
      <c r="O324" s="4" t="s">
        <v>54</v>
      </c>
      <c r="P324" s="4" t="s">
        <v>334</v>
      </c>
      <c r="Q324" s="4" t="s">
        <v>308</v>
      </c>
      <c r="R324" s="5" t="s">
        <v>817</v>
      </c>
      <c r="S324" s="6">
        <v>4.8716697786135024</v>
      </c>
      <c r="T324" s="6">
        <v>0.5383033545090038</v>
      </c>
      <c r="U324" s="6">
        <v>9.0500453653257278</v>
      </c>
      <c r="V324" s="2">
        <v>0</v>
      </c>
      <c r="W324" s="2">
        <v>0</v>
      </c>
      <c r="X324" s="2">
        <v>0</v>
      </c>
      <c r="Y324" s="2" t="s">
        <v>4612</v>
      </c>
      <c r="AA324" s="3" t="s">
        <v>134</v>
      </c>
      <c r="AB324" s="4" t="s">
        <v>225</v>
      </c>
      <c r="AC324" s="4" t="s">
        <v>805</v>
      </c>
      <c r="AD324" s="4" t="s">
        <v>305</v>
      </c>
      <c r="AE324" s="5" t="s">
        <v>2595</v>
      </c>
      <c r="AF324" s="6">
        <v>2.5919394970711491</v>
      </c>
      <c r="AG324" s="6">
        <v>0.54213322321385671</v>
      </c>
      <c r="AH324" s="6">
        <v>4.7810010272119037</v>
      </c>
      <c r="AI324" s="2">
        <v>0</v>
      </c>
      <c r="AJ324" s="2">
        <v>0</v>
      </c>
      <c r="AK324" s="2">
        <v>0</v>
      </c>
      <c r="AM324" s="3" t="s">
        <v>46</v>
      </c>
      <c r="AN324" s="4" t="s">
        <v>321</v>
      </c>
      <c r="AO324" s="4" t="s">
        <v>334</v>
      </c>
      <c r="AP324" s="4" t="s">
        <v>305</v>
      </c>
      <c r="AQ324" s="5" t="s">
        <v>863</v>
      </c>
      <c r="AR324" s="6">
        <v>0</v>
      </c>
      <c r="AS324" s="6">
        <v>0</v>
      </c>
      <c r="AT324" s="6">
        <v>0</v>
      </c>
      <c r="AU324" s="2">
        <v>0</v>
      </c>
      <c r="AV324" s="2">
        <v>0</v>
      </c>
      <c r="AW324" s="2">
        <v>0</v>
      </c>
      <c r="AX324" s="2" t="s">
        <v>4613</v>
      </c>
    </row>
    <row r="325" spans="2:50" ht="16.5" thickBot="1" x14ac:dyDescent="0.3">
      <c r="N325" s="3" t="s">
        <v>46</v>
      </c>
      <c r="O325" s="4" t="s">
        <v>54</v>
      </c>
      <c r="P325" s="4" t="s">
        <v>348</v>
      </c>
      <c r="Q325" s="4" t="s">
        <v>308</v>
      </c>
      <c r="R325" s="5" t="s">
        <v>819</v>
      </c>
      <c r="S325" s="6">
        <v>7.2088938295011884</v>
      </c>
      <c r="T325" s="6">
        <v>0.53830335450900391</v>
      </c>
      <c r="U325" s="6">
        <v>13.391879818539399</v>
      </c>
      <c r="V325" s="2">
        <v>0</v>
      </c>
      <c r="W325" s="2">
        <v>0</v>
      </c>
      <c r="X325" s="2">
        <v>0</v>
      </c>
      <c r="Y325" s="2" t="s">
        <v>4612</v>
      </c>
      <c r="AA325" s="3" t="s">
        <v>134</v>
      </c>
      <c r="AB325" s="4" t="s">
        <v>230</v>
      </c>
      <c r="AC325" s="4" t="s">
        <v>805</v>
      </c>
      <c r="AD325" s="4" t="s">
        <v>323</v>
      </c>
      <c r="AE325" s="5" t="s">
        <v>1069</v>
      </c>
      <c r="AF325" s="6">
        <v>3.3648156804031912</v>
      </c>
      <c r="AG325" s="6">
        <v>0.7487926118007816</v>
      </c>
      <c r="AH325" s="6">
        <v>4.4936550219307057</v>
      </c>
      <c r="AI325" s="2">
        <v>5.1677807278616081E-2</v>
      </c>
      <c r="AJ325" s="2">
        <v>2.0283410638959453E-2</v>
      </c>
      <c r="AK325" s="2">
        <v>0.23638232370000001</v>
      </c>
      <c r="AM325" s="3" t="s">
        <v>46</v>
      </c>
      <c r="AN325" s="4" t="s">
        <v>321</v>
      </c>
      <c r="AO325" s="4" t="s">
        <v>348</v>
      </c>
      <c r="AP325" s="4" t="s">
        <v>305</v>
      </c>
      <c r="AQ325" s="5" t="s">
        <v>864</v>
      </c>
      <c r="AR325" s="6">
        <v>0</v>
      </c>
      <c r="AS325" s="6">
        <v>0</v>
      </c>
      <c r="AT325" s="6">
        <v>0</v>
      </c>
      <c r="AU325" s="2">
        <v>0</v>
      </c>
      <c r="AV325" s="2">
        <v>0</v>
      </c>
      <c r="AW325" s="2">
        <v>0</v>
      </c>
      <c r="AX325" s="2" t="s">
        <v>4613</v>
      </c>
    </row>
    <row r="326" spans="2:50" ht="16.5" thickBot="1" x14ac:dyDescent="0.3">
      <c r="N326" s="3" t="s">
        <v>46</v>
      </c>
      <c r="O326" s="4" t="s">
        <v>54</v>
      </c>
      <c r="P326" s="4" t="s">
        <v>304</v>
      </c>
      <c r="Q326" s="4" t="s">
        <v>305</v>
      </c>
      <c r="R326" s="5" t="s">
        <v>821</v>
      </c>
      <c r="S326" s="6">
        <v>5.6857831989585987</v>
      </c>
      <c r="T326" s="6">
        <v>0.53830335450900391</v>
      </c>
      <c r="U326" s="6">
        <v>10.562414577826109</v>
      </c>
      <c r="V326" s="2">
        <v>0</v>
      </c>
      <c r="W326" s="2">
        <v>0</v>
      </c>
      <c r="X326" s="2">
        <v>0</v>
      </c>
      <c r="Y326" s="2" t="s">
        <v>4612</v>
      </c>
      <c r="AA326" s="3" t="s">
        <v>134</v>
      </c>
      <c r="AB326" s="4" t="s">
        <v>231</v>
      </c>
      <c r="AC326" s="4" t="s">
        <v>805</v>
      </c>
      <c r="AD326" s="4" t="s">
        <v>323</v>
      </c>
      <c r="AE326" s="5" t="s">
        <v>1201</v>
      </c>
      <c r="AF326" s="6">
        <v>1.280221606973744</v>
      </c>
      <c r="AG326" s="6">
        <v>0.65050729487470349</v>
      </c>
      <c r="AH326" s="6">
        <v>1.9680357423514088</v>
      </c>
      <c r="AI326" s="2">
        <v>0.11681677736183524</v>
      </c>
      <c r="AJ326" s="2">
        <v>5.6524245324017196E-2</v>
      </c>
      <c r="AK326" s="2">
        <v>0.63431507990000002</v>
      </c>
      <c r="AM326" s="3" t="s">
        <v>46</v>
      </c>
      <c r="AN326" s="4" t="s">
        <v>182</v>
      </c>
      <c r="AO326" s="4" t="s">
        <v>334</v>
      </c>
      <c r="AP326" s="4" t="s">
        <v>308</v>
      </c>
      <c r="AQ326" s="5" t="s">
        <v>865</v>
      </c>
      <c r="AR326" s="6">
        <v>1.0127538463299939</v>
      </c>
      <c r="AS326" s="6">
        <v>1.2746316553721875</v>
      </c>
      <c r="AT326" s="6">
        <v>0.79454628485142531</v>
      </c>
      <c r="AU326" s="2">
        <v>0</v>
      </c>
      <c r="AV326" s="2">
        <v>0</v>
      </c>
      <c r="AW326" s="2">
        <v>0</v>
      </c>
      <c r="AX326" s="2" t="s">
        <v>4679</v>
      </c>
    </row>
    <row r="327" spans="2:50" ht="16.5" thickBot="1" x14ac:dyDescent="0.3">
      <c r="N327" s="3" t="s">
        <v>46</v>
      </c>
      <c r="O327" s="4" t="s">
        <v>54</v>
      </c>
      <c r="P327" s="4" t="s">
        <v>334</v>
      </c>
      <c r="Q327" s="4" t="s">
        <v>305</v>
      </c>
      <c r="R327" s="5" t="s">
        <v>823</v>
      </c>
      <c r="S327" s="6">
        <v>4.8716697786135024</v>
      </c>
      <c r="T327" s="6">
        <v>0.5383033545090038</v>
      </c>
      <c r="U327" s="6">
        <v>9.0500453653257278</v>
      </c>
      <c r="V327" s="2">
        <v>0</v>
      </c>
      <c r="W327" s="2">
        <v>0</v>
      </c>
      <c r="X327" s="2">
        <v>0</v>
      </c>
      <c r="Y327" s="2" t="s">
        <v>4612</v>
      </c>
      <c r="AA327" s="3" t="s">
        <v>134</v>
      </c>
      <c r="AB327" s="4" t="s">
        <v>230</v>
      </c>
      <c r="AC327" s="4" t="s">
        <v>805</v>
      </c>
      <c r="AD327" s="4" t="s">
        <v>305</v>
      </c>
      <c r="AE327" s="5" t="s">
        <v>1096</v>
      </c>
      <c r="AF327" s="6">
        <v>3.3648156804031912</v>
      </c>
      <c r="AG327" s="6">
        <v>0.7487926118007816</v>
      </c>
      <c r="AH327" s="6">
        <v>4.4936550219307057</v>
      </c>
      <c r="AI327" s="2">
        <v>9.3117905818823903E-4</v>
      </c>
      <c r="AJ327" s="2">
        <v>3.6548546097943835E-4</v>
      </c>
      <c r="AK327" s="2">
        <v>4.2593577619999996E-3</v>
      </c>
      <c r="AM327" s="3" t="s">
        <v>46</v>
      </c>
      <c r="AN327" s="4" t="s">
        <v>182</v>
      </c>
      <c r="AO327" s="4" t="s">
        <v>348</v>
      </c>
      <c r="AP327" s="4" t="s">
        <v>308</v>
      </c>
      <c r="AQ327" s="5" t="s">
        <v>866</v>
      </c>
      <c r="AR327" s="6">
        <v>0.92162756988424244</v>
      </c>
      <c r="AS327" s="6">
        <v>1.2746316553721873</v>
      </c>
      <c r="AT327" s="6">
        <v>0.72305404153416453</v>
      </c>
      <c r="AU327" s="2">
        <v>0</v>
      </c>
      <c r="AV327" s="2">
        <v>0</v>
      </c>
      <c r="AW327" s="2">
        <v>0</v>
      </c>
      <c r="AX327" s="2" t="s">
        <v>4613</v>
      </c>
    </row>
    <row r="328" spans="2:50" ht="16.5" thickBot="1" x14ac:dyDescent="0.3">
      <c r="N328" s="3" t="s">
        <v>46</v>
      </c>
      <c r="O328" s="4" t="s">
        <v>54</v>
      </c>
      <c r="P328" s="4" t="s">
        <v>348</v>
      </c>
      <c r="Q328" s="4" t="s">
        <v>305</v>
      </c>
      <c r="R328" s="5" t="s">
        <v>825</v>
      </c>
      <c r="S328" s="6">
        <v>7.2088938295011884</v>
      </c>
      <c r="T328" s="6">
        <v>0.53830335450900391</v>
      </c>
      <c r="U328" s="6">
        <v>13.391879818539399</v>
      </c>
      <c r="V328" s="2">
        <v>0</v>
      </c>
      <c r="W328" s="2">
        <v>0</v>
      </c>
      <c r="X328" s="2">
        <v>0</v>
      </c>
      <c r="Y328" s="2" t="s">
        <v>4612</v>
      </c>
      <c r="AA328" s="3" t="s">
        <v>134</v>
      </c>
      <c r="AB328" s="4" t="s">
        <v>231</v>
      </c>
      <c r="AC328" s="4" t="s">
        <v>805</v>
      </c>
      <c r="AD328" s="4" t="s">
        <v>305</v>
      </c>
      <c r="AE328" s="5" t="s">
        <v>1228</v>
      </c>
      <c r="AF328" s="6">
        <v>1.280221606973744</v>
      </c>
      <c r="AG328" s="6">
        <v>0.65050729487470349</v>
      </c>
      <c r="AH328" s="6">
        <v>1.9680357423514088</v>
      </c>
      <c r="AI328" s="2">
        <v>2.1049139358281259E-3</v>
      </c>
      <c r="AJ328" s="2">
        <v>1.0185067109509448E-3</v>
      </c>
      <c r="AK328" s="2">
        <v>1.1429682290000001E-2</v>
      </c>
      <c r="AM328" s="3" t="s">
        <v>46</v>
      </c>
      <c r="AN328" s="4" t="s">
        <v>182</v>
      </c>
      <c r="AO328" s="4" t="s">
        <v>334</v>
      </c>
      <c r="AP328" s="4" t="s">
        <v>305</v>
      </c>
      <c r="AQ328" s="5" t="s">
        <v>867</v>
      </c>
      <c r="AR328" s="6">
        <v>1.0127538463299939</v>
      </c>
      <c r="AS328" s="6">
        <v>1.2746316553721875</v>
      </c>
      <c r="AT328" s="6">
        <v>0.79454628485142531</v>
      </c>
      <c r="AU328" s="2">
        <v>0</v>
      </c>
      <c r="AV328" s="2">
        <v>0</v>
      </c>
      <c r="AW328" s="2">
        <v>0</v>
      </c>
      <c r="AX328" s="2" t="s">
        <v>4679</v>
      </c>
    </row>
    <row r="329" spans="2:50" ht="16.5" thickBot="1" x14ac:dyDescent="0.3">
      <c r="N329" s="3" t="s">
        <v>46</v>
      </c>
      <c r="O329" s="4" t="s">
        <v>53</v>
      </c>
      <c r="P329" s="4" t="s">
        <v>304</v>
      </c>
      <c r="Q329" s="4" t="s">
        <v>308</v>
      </c>
      <c r="R329" s="5" t="s">
        <v>827</v>
      </c>
      <c r="S329" s="6">
        <v>18.89337857435542</v>
      </c>
      <c r="T329" s="6">
        <v>0.479557926569744</v>
      </c>
      <c r="U329" s="6">
        <v>39.397489912217488</v>
      </c>
      <c r="V329" s="2">
        <v>0</v>
      </c>
      <c r="W329" s="2">
        <v>0</v>
      </c>
      <c r="X329" s="2">
        <v>0</v>
      </c>
      <c r="Y329" s="2" t="s">
        <v>4612</v>
      </c>
      <c r="AA329" s="3" t="s">
        <v>134</v>
      </c>
      <c r="AB329" s="4" t="s">
        <v>58</v>
      </c>
      <c r="AC329" s="4" t="s">
        <v>805</v>
      </c>
      <c r="AD329" s="4" t="s">
        <v>323</v>
      </c>
      <c r="AE329" s="5" t="s">
        <v>1395</v>
      </c>
      <c r="AF329" s="6">
        <v>1.0872118882307764</v>
      </c>
      <c r="AG329" s="6">
        <v>0.44804404514063317</v>
      </c>
      <c r="AH329" s="6">
        <v>2.4265736818118397</v>
      </c>
      <c r="AI329" s="2">
        <v>1.0860856968737512E-2</v>
      </c>
      <c r="AJ329" s="2">
        <v>1.5248009634423899E-3</v>
      </c>
      <c r="AK329" s="2">
        <v>0.14531145040000001</v>
      </c>
      <c r="AM329" s="3" t="s">
        <v>46</v>
      </c>
      <c r="AN329" s="4" t="s">
        <v>182</v>
      </c>
      <c r="AO329" s="4" t="s">
        <v>348</v>
      </c>
      <c r="AP329" s="4" t="s">
        <v>305</v>
      </c>
      <c r="AQ329" s="5" t="s">
        <v>868</v>
      </c>
      <c r="AR329" s="6">
        <v>0.92162756988424244</v>
      </c>
      <c r="AS329" s="6">
        <v>1.2746316553721873</v>
      </c>
      <c r="AT329" s="6">
        <v>0.72305404153416453</v>
      </c>
      <c r="AU329" s="2">
        <v>0</v>
      </c>
      <c r="AV329" s="2">
        <v>0</v>
      </c>
      <c r="AW329" s="2">
        <v>0</v>
      </c>
      <c r="AX329" s="2" t="s">
        <v>4613</v>
      </c>
    </row>
    <row r="330" spans="2:50" ht="16.5" thickBot="1" x14ac:dyDescent="0.3">
      <c r="N330" s="3" t="s">
        <v>46</v>
      </c>
      <c r="O330" s="4" t="s">
        <v>53</v>
      </c>
      <c r="P330" s="4" t="s">
        <v>334</v>
      </c>
      <c r="Q330" s="4" t="s">
        <v>308</v>
      </c>
      <c r="R330" s="5" t="s">
        <v>829</v>
      </c>
      <c r="S330" s="6">
        <v>14.851444136322289</v>
      </c>
      <c r="T330" s="6">
        <v>0.47955792656974411</v>
      </c>
      <c r="U330" s="6">
        <v>30.969030670713732</v>
      </c>
      <c r="V330" s="2">
        <v>0</v>
      </c>
      <c r="W330" s="2">
        <v>0</v>
      </c>
      <c r="X330" s="2">
        <v>0</v>
      </c>
      <c r="Y330" s="2" t="s">
        <v>4612</v>
      </c>
      <c r="AA330" s="3" t="s">
        <v>134</v>
      </c>
      <c r="AB330" s="4" t="s">
        <v>58</v>
      </c>
      <c r="AC330" s="4" t="s">
        <v>805</v>
      </c>
      <c r="AD330" s="4" t="s">
        <v>305</v>
      </c>
      <c r="AE330" s="5" t="s">
        <v>1413</v>
      </c>
      <c r="AF330" s="6">
        <v>1.0872118882307764</v>
      </c>
      <c r="AG330" s="6">
        <v>0.44804404514063317</v>
      </c>
      <c r="AH330" s="6">
        <v>2.4265736818118397</v>
      </c>
      <c r="AI330" s="2">
        <v>1.9570107744467562E-4</v>
      </c>
      <c r="AJ330" s="2">
        <v>2.7475289684165904E-5</v>
      </c>
      <c r="AK330" s="2">
        <v>2.6183576020000002E-3</v>
      </c>
      <c r="AM330" s="3" t="s">
        <v>46</v>
      </c>
      <c r="AN330" s="4" t="s">
        <v>191</v>
      </c>
      <c r="AO330" s="4" t="s">
        <v>304</v>
      </c>
      <c r="AP330" s="4" t="s">
        <v>308</v>
      </c>
      <c r="AQ330" s="5" t="s">
        <v>869</v>
      </c>
      <c r="AR330" s="6">
        <v>0.5293017186697424</v>
      </c>
      <c r="AS330" s="6">
        <v>1.2746316553721875</v>
      </c>
      <c r="AT330" s="6">
        <v>0.4152585701436925</v>
      </c>
      <c r="AU330" s="2">
        <v>0</v>
      </c>
      <c r="AV330" s="2">
        <v>0</v>
      </c>
      <c r="AW330" s="2">
        <v>0</v>
      </c>
      <c r="AX330" s="2" t="s">
        <v>4613</v>
      </c>
    </row>
    <row r="331" spans="2:50" ht="32.25" thickBot="1" x14ac:dyDescent="0.3">
      <c r="N331" s="3" t="s">
        <v>46</v>
      </c>
      <c r="O331" s="4" t="s">
        <v>53</v>
      </c>
      <c r="P331" s="4" t="s">
        <v>348</v>
      </c>
      <c r="Q331" s="4" t="s">
        <v>308</v>
      </c>
      <c r="R331" s="5" t="s">
        <v>831</v>
      </c>
      <c r="S331" s="6">
        <v>14.733048904152083</v>
      </c>
      <c r="T331" s="6">
        <v>0.47955792656974416</v>
      </c>
      <c r="U331" s="6">
        <v>30.722146560139056</v>
      </c>
      <c r="V331" s="2">
        <v>0</v>
      </c>
      <c r="W331" s="2">
        <v>0</v>
      </c>
      <c r="X331" s="2">
        <v>0</v>
      </c>
      <c r="Y331" s="2" t="s">
        <v>4612</v>
      </c>
      <c r="AA331" s="3" t="s">
        <v>134</v>
      </c>
      <c r="AB331" s="4" t="s">
        <v>138</v>
      </c>
      <c r="AC331" s="4" t="s">
        <v>870</v>
      </c>
      <c r="AD331" s="4" t="s">
        <v>305</v>
      </c>
      <c r="AE331" s="5" t="s">
        <v>4389</v>
      </c>
      <c r="AF331" s="6">
        <v>1.1924852584510213</v>
      </c>
      <c r="AG331" s="6">
        <v>0.58274562247134432</v>
      </c>
      <c r="AH331" s="6">
        <v>2.0463221214667473</v>
      </c>
      <c r="AI331" s="2">
        <v>0</v>
      </c>
      <c r="AJ331" s="2">
        <v>0</v>
      </c>
      <c r="AK331" s="2">
        <v>0</v>
      </c>
      <c r="AM331" s="3" t="s">
        <v>46</v>
      </c>
      <c r="AN331" s="4" t="s">
        <v>191</v>
      </c>
      <c r="AO331" s="4" t="s">
        <v>334</v>
      </c>
      <c r="AP331" s="4" t="s">
        <v>308</v>
      </c>
      <c r="AQ331" s="5" t="s">
        <v>871</v>
      </c>
      <c r="AR331" s="6">
        <v>0.38856098718740573</v>
      </c>
      <c r="AS331" s="6">
        <v>1.2746316553721873</v>
      </c>
      <c r="AT331" s="6">
        <v>0.304841783545653</v>
      </c>
      <c r="AU331" s="2">
        <v>0</v>
      </c>
      <c r="AV331" s="2">
        <v>0</v>
      </c>
      <c r="AW331" s="2">
        <v>0</v>
      </c>
      <c r="AX331" s="2" t="s">
        <v>4613</v>
      </c>
    </row>
    <row r="332" spans="2:50" ht="32.25" thickBot="1" x14ac:dyDescent="0.3">
      <c r="N332" s="3" t="s">
        <v>46</v>
      </c>
      <c r="O332" s="4" t="s">
        <v>53</v>
      </c>
      <c r="P332" s="4" t="s">
        <v>304</v>
      </c>
      <c r="Q332" s="4" t="s">
        <v>305</v>
      </c>
      <c r="R332" s="5" t="s">
        <v>833</v>
      </c>
      <c r="S332" s="6">
        <v>18.89337857435542</v>
      </c>
      <c r="T332" s="6">
        <v>0.479557926569744</v>
      </c>
      <c r="U332" s="6">
        <v>39.397489912217488</v>
      </c>
      <c r="V332" s="2">
        <v>0</v>
      </c>
      <c r="W332" s="2">
        <v>0</v>
      </c>
      <c r="X332" s="2">
        <v>0</v>
      </c>
      <c r="Y332" s="2" t="s">
        <v>4612</v>
      </c>
      <c r="AA332" s="3" t="s">
        <v>134</v>
      </c>
      <c r="AB332" s="4" t="s">
        <v>139</v>
      </c>
      <c r="AC332" s="4" t="s">
        <v>870</v>
      </c>
      <c r="AD332" s="4" t="s">
        <v>305</v>
      </c>
      <c r="AE332" s="5" t="s">
        <v>4363</v>
      </c>
      <c r="AF332" s="6">
        <v>1.8374224268935082</v>
      </c>
      <c r="AG332" s="6">
        <v>0.58274562247134409</v>
      </c>
      <c r="AH332" s="6">
        <v>3.1530437227503354</v>
      </c>
      <c r="AI332" s="2">
        <v>0</v>
      </c>
      <c r="AJ332" s="2">
        <v>0</v>
      </c>
      <c r="AK332" s="2">
        <v>0</v>
      </c>
      <c r="AM332" s="3" t="s">
        <v>46</v>
      </c>
      <c r="AN332" s="4" t="s">
        <v>191</v>
      </c>
      <c r="AO332" s="4" t="s">
        <v>348</v>
      </c>
      <c r="AP332" s="4" t="s">
        <v>308</v>
      </c>
      <c r="AQ332" s="5" t="s">
        <v>872</v>
      </c>
      <c r="AR332" s="6">
        <v>0.35211160485819304</v>
      </c>
      <c r="AS332" s="6">
        <v>1.2746316553721873</v>
      </c>
      <c r="AT332" s="6">
        <v>0.27624577137571393</v>
      </c>
      <c r="AU332" s="2">
        <v>0</v>
      </c>
      <c r="AV332" s="2">
        <v>0</v>
      </c>
      <c r="AW332" s="2">
        <v>0</v>
      </c>
      <c r="AX332" s="2" t="s">
        <v>4613</v>
      </c>
    </row>
    <row r="333" spans="2:50" ht="32.25" thickBot="1" x14ac:dyDescent="0.3">
      <c r="N333" s="3" t="s">
        <v>46</v>
      </c>
      <c r="O333" s="4" t="s">
        <v>53</v>
      </c>
      <c r="P333" s="4" t="s">
        <v>334</v>
      </c>
      <c r="Q333" s="4" t="s">
        <v>305</v>
      </c>
      <c r="R333" s="5" t="s">
        <v>835</v>
      </c>
      <c r="S333" s="6">
        <v>14.851444136322289</v>
      </c>
      <c r="T333" s="6">
        <v>0.47955792656974411</v>
      </c>
      <c r="U333" s="6">
        <v>30.969030670713732</v>
      </c>
      <c r="V333" s="2">
        <v>0</v>
      </c>
      <c r="W333" s="2">
        <v>0</v>
      </c>
      <c r="X333" s="2">
        <v>0</v>
      </c>
      <c r="Y333" s="2" t="s">
        <v>4612</v>
      </c>
      <c r="AA333" s="3" t="s">
        <v>134</v>
      </c>
      <c r="AB333" s="4" t="s">
        <v>138</v>
      </c>
      <c r="AC333" s="4" t="s">
        <v>870</v>
      </c>
      <c r="AD333" s="4" t="s">
        <v>308</v>
      </c>
      <c r="AE333" s="5" t="s">
        <v>4376</v>
      </c>
      <c r="AF333" s="6">
        <v>1.1924852584510213</v>
      </c>
      <c r="AG333" s="6">
        <v>0.58274562247134432</v>
      </c>
      <c r="AH333" s="6">
        <v>2.0463221214667473</v>
      </c>
      <c r="AI333" s="2">
        <v>0</v>
      </c>
      <c r="AJ333" s="2">
        <v>0</v>
      </c>
      <c r="AK333" s="2">
        <v>0</v>
      </c>
      <c r="AM333" s="3" t="s">
        <v>46</v>
      </c>
      <c r="AN333" s="4" t="s">
        <v>191</v>
      </c>
      <c r="AO333" s="4" t="s">
        <v>304</v>
      </c>
      <c r="AP333" s="4" t="s">
        <v>305</v>
      </c>
      <c r="AQ333" s="5" t="s">
        <v>873</v>
      </c>
      <c r="AR333" s="6">
        <v>0.5293017186697424</v>
      </c>
      <c r="AS333" s="6">
        <v>1.2746316553721875</v>
      </c>
      <c r="AT333" s="6">
        <v>0.4152585701436925</v>
      </c>
      <c r="AU333" s="2">
        <v>0</v>
      </c>
      <c r="AV333" s="2">
        <v>0</v>
      </c>
      <c r="AW333" s="2">
        <v>0</v>
      </c>
      <c r="AX333" s="2" t="s">
        <v>4613</v>
      </c>
    </row>
    <row r="334" spans="2:50" ht="32.25" thickBot="1" x14ac:dyDescent="0.3">
      <c r="N334" s="3" t="s">
        <v>46</v>
      </c>
      <c r="O334" s="4" t="s">
        <v>53</v>
      </c>
      <c r="P334" s="4" t="s">
        <v>348</v>
      </c>
      <c r="Q334" s="4" t="s">
        <v>305</v>
      </c>
      <c r="R334" s="5" t="s">
        <v>837</v>
      </c>
      <c r="S334" s="6">
        <v>14.733048904152083</v>
      </c>
      <c r="T334" s="6">
        <v>0.47955792656974416</v>
      </c>
      <c r="U334" s="6">
        <v>30.722146560139056</v>
      </c>
      <c r="V334" s="2">
        <v>0</v>
      </c>
      <c r="W334" s="2">
        <v>0</v>
      </c>
      <c r="X334" s="2">
        <v>0</v>
      </c>
      <c r="Y334" s="2" t="s">
        <v>4612</v>
      </c>
      <c r="AA334" s="3" t="s">
        <v>134</v>
      </c>
      <c r="AB334" s="4" t="s">
        <v>139</v>
      </c>
      <c r="AC334" s="4" t="s">
        <v>870</v>
      </c>
      <c r="AD334" s="4" t="s">
        <v>308</v>
      </c>
      <c r="AE334" s="5" t="s">
        <v>4350</v>
      </c>
      <c r="AF334" s="6">
        <v>1.8374224268935082</v>
      </c>
      <c r="AG334" s="6">
        <v>0.58274562247134409</v>
      </c>
      <c r="AH334" s="6">
        <v>3.1530437227503354</v>
      </c>
      <c r="AI334" s="2">
        <v>0</v>
      </c>
      <c r="AJ334" s="2">
        <v>0</v>
      </c>
      <c r="AK334" s="2">
        <v>0</v>
      </c>
      <c r="AM334" s="3" t="s">
        <v>46</v>
      </c>
      <c r="AN334" s="4" t="s">
        <v>191</v>
      </c>
      <c r="AO334" s="4" t="s">
        <v>334</v>
      </c>
      <c r="AP334" s="4" t="s">
        <v>305</v>
      </c>
      <c r="AQ334" s="5" t="s">
        <v>874</v>
      </c>
      <c r="AR334" s="6">
        <v>0.38856098718740573</v>
      </c>
      <c r="AS334" s="6">
        <v>1.2746316553721873</v>
      </c>
      <c r="AT334" s="6">
        <v>0.304841783545653</v>
      </c>
      <c r="AU334" s="2">
        <v>0</v>
      </c>
      <c r="AV334" s="2">
        <v>0</v>
      </c>
      <c r="AW334" s="2">
        <v>0</v>
      </c>
      <c r="AX334" s="2" t="s">
        <v>4613</v>
      </c>
    </row>
    <row r="335" spans="2:50" ht="16.5" thickBot="1" x14ac:dyDescent="0.3">
      <c r="N335" s="3" t="s">
        <v>46</v>
      </c>
      <c r="O335" s="4" t="s">
        <v>52</v>
      </c>
      <c r="P335" s="4" t="s">
        <v>304</v>
      </c>
      <c r="Q335" s="4" t="s">
        <v>308</v>
      </c>
      <c r="R335" s="5" t="s">
        <v>875</v>
      </c>
      <c r="S335" s="6">
        <v>1.5883089243337136</v>
      </c>
      <c r="T335" s="6">
        <v>0.50059353914011595</v>
      </c>
      <c r="U335" s="6">
        <v>3.1728514256536311</v>
      </c>
      <c r="V335" s="2">
        <v>0</v>
      </c>
      <c r="W335" s="2">
        <v>0</v>
      </c>
      <c r="X335" s="2">
        <v>0</v>
      </c>
      <c r="Y335" s="2" t="s">
        <v>4612</v>
      </c>
      <c r="AA335" s="3" t="s">
        <v>134</v>
      </c>
      <c r="AB335" s="4" t="s">
        <v>239</v>
      </c>
      <c r="AC335" s="4" t="s">
        <v>870</v>
      </c>
      <c r="AD335" s="4" t="s">
        <v>305</v>
      </c>
      <c r="AE335" s="5" t="s">
        <v>690</v>
      </c>
      <c r="AF335" s="6">
        <v>2.4644980211573717</v>
      </c>
      <c r="AG335" s="6">
        <v>9999</v>
      </c>
      <c r="AH335" s="6">
        <v>9999</v>
      </c>
      <c r="AI335" s="2">
        <v>2.9683433142020793E-2</v>
      </c>
      <c r="AJ335" s="2">
        <v>8.60283271347566E-3</v>
      </c>
      <c r="AK335" s="2">
        <v>-4.7233387628705563E-3</v>
      </c>
      <c r="AM335" s="3" t="s">
        <v>46</v>
      </c>
      <c r="AN335" s="4" t="s">
        <v>191</v>
      </c>
      <c r="AO335" s="4" t="s">
        <v>348</v>
      </c>
      <c r="AP335" s="4" t="s">
        <v>305</v>
      </c>
      <c r="AQ335" s="5" t="s">
        <v>876</v>
      </c>
      <c r="AR335" s="6">
        <v>0.35211160485819304</v>
      </c>
      <c r="AS335" s="6">
        <v>1.2746316553721873</v>
      </c>
      <c r="AT335" s="6">
        <v>0.27624577137571393</v>
      </c>
      <c r="AU335" s="2">
        <v>0</v>
      </c>
      <c r="AV335" s="2">
        <v>0</v>
      </c>
      <c r="AW335" s="2">
        <v>0</v>
      </c>
      <c r="AX335" s="2" t="s">
        <v>4613</v>
      </c>
    </row>
    <row r="336" spans="2:50" ht="16.5" thickBot="1" x14ac:dyDescent="0.3">
      <c r="N336" s="3" t="s">
        <v>46</v>
      </c>
      <c r="O336" s="4" t="s">
        <v>52</v>
      </c>
      <c r="P336" s="4" t="s">
        <v>334</v>
      </c>
      <c r="Q336" s="4" t="s">
        <v>308</v>
      </c>
      <c r="R336" s="5" t="s">
        <v>877</v>
      </c>
      <c r="S336" s="6">
        <v>1.2485157785903871</v>
      </c>
      <c r="T336" s="6">
        <v>0.50059353914011595</v>
      </c>
      <c r="U336" s="6">
        <v>2.4940708997862795</v>
      </c>
      <c r="V336" s="2">
        <v>0</v>
      </c>
      <c r="W336" s="2">
        <v>0</v>
      </c>
      <c r="X336" s="2">
        <v>0</v>
      </c>
      <c r="Y336" s="2" t="s">
        <v>4612</v>
      </c>
      <c r="AA336" s="3" t="s">
        <v>134</v>
      </c>
      <c r="AB336" s="4" t="s">
        <v>167</v>
      </c>
      <c r="AC336" s="4" t="s">
        <v>870</v>
      </c>
      <c r="AD336" s="4" t="s">
        <v>305</v>
      </c>
      <c r="AE336" s="5" t="s">
        <v>3774</v>
      </c>
      <c r="AF336" s="6">
        <v>1.3060025850035191</v>
      </c>
      <c r="AG336" s="6">
        <v>0.30405538877196081</v>
      </c>
      <c r="AH336" s="6">
        <v>4.2952785355269958</v>
      </c>
      <c r="AI336" s="2">
        <v>9.1229262519632059E-4</v>
      </c>
      <c r="AJ336" s="2">
        <v>-1.1259809071584305E-4</v>
      </c>
      <c r="AK336" s="2">
        <v>7.7517422898495003E-2</v>
      </c>
      <c r="AM336" s="3" t="s">
        <v>46</v>
      </c>
      <c r="AN336" s="4" t="s">
        <v>86</v>
      </c>
      <c r="AO336" s="4" t="s">
        <v>304</v>
      </c>
      <c r="AP336" s="4" t="s">
        <v>308</v>
      </c>
      <c r="AQ336" s="5" t="s">
        <v>878</v>
      </c>
      <c r="AR336" s="6">
        <v>0.18264512785962811</v>
      </c>
      <c r="AS336" s="6">
        <v>0.73105361185810791</v>
      </c>
      <c r="AT336" s="6">
        <v>0.2498382128164332</v>
      </c>
      <c r="AU336" s="2">
        <v>0</v>
      </c>
      <c r="AV336" s="2">
        <v>0</v>
      </c>
      <c r="AW336" s="2">
        <v>0</v>
      </c>
      <c r="AX336" s="2" t="s">
        <v>4613</v>
      </c>
    </row>
    <row r="337" spans="14:50" ht="32.25" thickBot="1" x14ac:dyDescent="0.3">
      <c r="N337" s="3" t="s">
        <v>46</v>
      </c>
      <c r="O337" s="4" t="s">
        <v>52</v>
      </c>
      <c r="P337" s="4" t="s">
        <v>348</v>
      </c>
      <c r="Q337" s="4" t="s">
        <v>308</v>
      </c>
      <c r="R337" s="5" t="s">
        <v>879</v>
      </c>
      <c r="S337" s="6">
        <v>1.2385626511963406</v>
      </c>
      <c r="T337" s="6">
        <v>0.50059353914011606</v>
      </c>
      <c r="U337" s="6">
        <v>2.4741882472631493</v>
      </c>
      <c r="V337" s="2">
        <v>0</v>
      </c>
      <c r="W337" s="2">
        <v>0</v>
      </c>
      <c r="X337" s="2">
        <v>0</v>
      </c>
      <c r="Y337" s="2" t="s">
        <v>4612</v>
      </c>
      <c r="AA337" s="3" t="s">
        <v>134</v>
      </c>
      <c r="AB337" s="4" t="s">
        <v>176</v>
      </c>
      <c r="AC337" s="4" t="s">
        <v>870</v>
      </c>
      <c r="AD337" s="4" t="s">
        <v>305</v>
      </c>
      <c r="AE337" s="5" t="s">
        <v>3225</v>
      </c>
      <c r="AF337" s="6">
        <v>2.4314116274046573</v>
      </c>
      <c r="AG337" s="6">
        <v>0.51829815891616604</v>
      </c>
      <c r="AH337" s="6">
        <v>4.6911446347582624</v>
      </c>
      <c r="AI337" s="2">
        <v>1.7567814732499361E-2</v>
      </c>
      <c r="AJ337" s="2">
        <v>7.8781503182618598E-4</v>
      </c>
      <c r="AK337" s="2">
        <v>0.16079531929999999</v>
      </c>
      <c r="AM337" s="3" t="s">
        <v>46</v>
      </c>
      <c r="AN337" s="4" t="s">
        <v>86</v>
      </c>
      <c r="AO337" s="4" t="s">
        <v>334</v>
      </c>
      <c r="AP337" s="4" t="s">
        <v>308</v>
      </c>
      <c r="AQ337" s="5" t="s">
        <v>880</v>
      </c>
      <c r="AR337" s="6">
        <v>8.8470074262678014E-2</v>
      </c>
      <c r="AS337" s="6">
        <v>0.7310536118581078</v>
      </c>
      <c r="AT337" s="6">
        <v>0.12101721792717086</v>
      </c>
      <c r="AU337" s="2">
        <v>0</v>
      </c>
      <c r="AV337" s="2">
        <v>0</v>
      </c>
      <c r="AW337" s="2">
        <v>0</v>
      </c>
      <c r="AX337" s="2" t="s">
        <v>4613</v>
      </c>
    </row>
    <row r="338" spans="14:50" ht="16.5" thickBot="1" x14ac:dyDescent="0.3">
      <c r="N338" s="3" t="s">
        <v>46</v>
      </c>
      <c r="O338" s="4" t="s">
        <v>52</v>
      </c>
      <c r="P338" s="4" t="s">
        <v>304</v>
      </c>
      <c r="Q338" s="4" t="s">
        <v>305</v>
      </c>
      <c r="R338" s="5" t="s">
        <v>881</v>
      </c>
      <c r="S338" s="6">
        <v>1.5883089243337136</v>
      </c>
      <c r="T338" s="6">
        <v>0.50059353914011595</v>
      </c>
      <c r="U338" s="6">
        <v>3.1728514256536311</v>
      </c>
      <c r="V338" s="2">
        <v>0</v>
      </c>
      <c r="W338" s="2">
        <v>0</v>
      </c>
      <c r="X338" s="2">
        <v>0</v>
      </c>
      <c r="Y338" s="2" t="s">
        <v>4612</v>
      </c>
      <c r="AA338" s="3" t="s">
        <v>134</v>
      </c>
      <c r="AB338" s="4" t="s">
        <v>178</v>
      </c>
      <c r="AC338" s="4" t="s">
        <v>870</v>
      </c>
      <c r="AD338" s="4" t="s">
        <v>305</v>
      </c>
      <c r="AE338" s="5" t="s">
        <v>579</v>
      </c>
      <c r="AF338" s="6">
        <v>4.5799517529111942</v>
      </c>
      <c r="AG338" s="6">
        <v>1.2180398626538849</v>
      </c>
      <c r="AH338" s="6">
        <v>3.7601000536487548</v>
      </c>
      <c r="AI338" s="2">
        <v>0</v>
      </c>
      <c r="AJ338" s="2">
        <v>0</v>
      </c>
      <c r="AK338" s="2">
        <v>0</v>
      </c>
      <c r="AM338" s="3" t="s">
        <v>46</v>
      </c>
      <c r="AN338" s="4" t="s">
        <v>86</v>
      </c>
      <c r="AO338" s="4" t="s">
        <v>348</v>
      </c>
      <c r="AP338" s="4" t="s">
        <v>308</v>
      </c>
      <c r="AQ338" s="5" t="s">
        <v>882</v>
      </c>
      <c r="AR338" s="6">
        <v>0.12151839952443876</v>
      </c>
      <c r="AS338" s="6">
        <v>0.73105361185810802</v>
      </c>
      <c r="AT338" s="6">
        <v>0.16622364974789913</v>
      </c>
      <c r="AU338" s="2">
        <v>0</v>
      </c>
      <c r="AV338" s="2">
        <v>0</v>
      </c>
      <c r="AW338" s="2">
        <v>0</v>
      </c>
      <c r="AX338" s="2" t="s">
        <v>4613</v>
      </c>
    </row>
    <row r="339" spans="14:50" ht="16.5" thickBot="1" x14ac:dyDescent="0.3">
      <c r="N339" s="3" t="s">
        <v>46</v>
      </c>
      <c r="O339" s="4" t="s">
        <v>52</v>
      </c>
      <c r="P339" s="4" t="s">
        <v>334</v>
      </c>
      <c r="Q339" s="4" t="s">
        <v>305</v>
      </c>
      <c r="R339" s="5" t="s">
        <v>883</v>
      </c>
      <c r="S339" s="6">
        <v>1.2485157785903871</v>
      </c>
      <c r="T339" s="6">
        <v>0.50059353914011595</v>
      </c>
      <c r="U339" s="6">
        <v>2.4940708997862795</v>
      </c>
      <c r="V339" s="2">
        <v>0</v>
      </c>
      <c r="W339" s="2">
        <v>0</v>
      </c>
      <c r="X339" s="2">
        <v>0</v>
      </c>
      <c r="Y339" s="2" t="s">
        <v>4612</v>
      </c>
      <c r="AA339" s="3" t="s">
        <v>134</v>
      </c>
      <c r="AB339" s="4" t="s">
        <v>59</v>
      </c>
      <c r="AC339" s="4" t="s">
        <v>870</v>
      </c>
      <c r="AD339" s="4" t="s">
        <v>308</v>
      </c>
      <c r="AE339" s="5" t="s">
        <v>721</v>
      </c>
      <c r="AF339" s="6">
        <v>3.3186412456852508</v>
      </c>
      <c r="AG339" s="6">
        <v>1.2180398626538844</v>
      </c>
      <c r="AH339" s="6">
        <v>2.7245752355383037</v>
      </c>
      <c r="AI339" s="2">
        <v>0</v>
      </c>
      <c r="AJ339" s="2">
        <v>0</v>
      </c>
      <c r="AK339" s="2">
        <v>0</v>
      </c>
      <c r="AM339" s="3" t="s">
        <v>46</v>
      </c>
      <c r="AN339" s="4" t="s">
        <v>86</v>
      </c>
      <c r="AO339" s="4" t="s">
        <v>304</v>
      </c>
      <c r="AP339" s="4" t="s">
        <v>305</v>
      </c>
      <c r="AQ339" s="5" t="s">
        <v>884</v>
      </c>
      <c r="AR339" s="6">
        <v>0</v>
      </c>
      <c r="AS339" s="6">
        <v>0</v>
      </c>
      <c r="AT339" s="6">
        <v>0</v>
      </c>
      <c r="AU339" s="2">
        <v>0</v>
      </c>
      <c r="AV339" s="2">
        <v>0</v>
      </c>
      <c r="AW339" s="2">
        <v>0</v>
      </c>
      <c r="AX339" s="2" t="s">
        <v>4613</v>
      </c>
    </row>
    <row r="340" spans="14:50" ht="16.5" thickBot="1" x14ac:dyDescent="0.3">
      <c r="N340" s="3" t="s">
        <v>46</v>
      </c>
      <c r="O340" s="4" t="s">
        <v>52</v>
      </c>
      <c r="P340" s="4" t="s">
        <v>348</v>
      </c>
      <c r="Q340" s="4" t="s">
        <v>305</v>
      </c>
      <c r="R340" s="5" t="s">
        <v>885</v>
      </c>
      <c r="S340" s="6">
        <v>1.2385626511963406</v>
      </c>
      <c r="T340" s="6">
        <v>0.50059353914011606</v>
      </c>
      <c r="U340" s="6">
        <v>2.4741882472631493</v>
      </c>
      <c r="V340" s="2">
        <v>0</v>
      </c>
      <c r="W340" s="2">
        <v>0</v>
      </c>
      <c r="X340" s="2">
        <v>0</v>
      </c>
      <c r="Y340" s="2" t="s">
        <v>4612</v>
      </c>
      <c r="AA340" s="3" t="s">
        <v>134</v>
      </c>
      <c r="AB340" s="4" t="s">
        <v>239</v>
      </c>
      <c r="AC340" s="4" t="s">
        <v>870</v>
      </c>
      <c r="AD340" s="4" t="s">
        <v>308</v>
      </c>
      <c r="AE340" s="5" t="s">
        <v>661</v>
      </c>
      <c r="AF340" s="6">
        <v>2.4644980211573717</v>
      </c>
      <c r="AG340" s="6">
        <v>9999</v>
      </c>
      <c r="AH340" s="6">
        <v>9999</v>
      </c>
      <c r="AI340" s="2">
        <v>1.6473466640597842</v>
      </c>
      <c r="AJ340" s="2">
        <v>0.4774329135023983</v>
      </c>
      <c r="AK340" s="2">
        <v>-0.26213195461904432</v>
      </c>
      <c r="AM340" s="3" t="s">
        <v>46</v>
      </c>
      <c r="AN340" s="4" t="s">
        <v>86</v>
      </c>
      <c r="AO340" s="4" t="s">
        <v>334</v>
      </c>
      <c r="AP340" s="4" t="s">
        <v>305</v>
      </c>
      <c r="AQ340" s="5" t="s">
        <v>886</v>
      </c>
      <c r="AR340" s="6">
        <v>0</v>
      </c>
      <c r="AS340" s="6">
        <v>0</v>
      </c>
      <c r="AT340" s="6">
        <v>0</v>
      </c>
      <c r="AU340" s="2">
        <v>0</v>
      </c>
      <c r="AV340" s="2">
        <v>0</v>
      </c>
      <c r="AW340" s="2">
        <v>0</v>
      </c>
      <c r="AX340" s="2" t="s">
        <v>4613</v>
      </c>
    </row>
    <row r="341" spans="14:50" ht="16.5" thickBot="1" x14ac:dyDescent="0.3">
      <c r="N341" s="3" t="s">
        <v>46</v>
      </c>
      <c r="O341" s="4" t="s">
        <v>51</v>
      </c>
      <c r="P341" s="4" t="s">
        <v>304</v>
      </c>
      <c r="Q341" s="4" t="s">
        <v>308</v>
      </c>
      <c r="R341" s="5" t="s">
        <v>838</v>
      </c>
      <c r="S341" s="6">
        <v>0.50635141094954639</v>
      </c>
      <c r="T341" s="6">
        <v>0.43234695813776114</v>
      </c>
      <c r="U341" s="6">
        <v>1.1711691302988301</v>
      </c>
      <c r="V341" s="2">
        <v>0</v>
      </c>
      <c r="W341" s="2">
        <v>0</v>
      </c>
      <c r="X341" s="2">
        <v>0</v>
      </c>
      <c r="Y341" s="2" t="s">
        <v>4612</v>
      </c>
      <c r="AA341" s="3" t="s">
        <v>134</v>
      </c>
      <c r="AB341" s="4" t="s">
        <v>167</v>
      </c>
      <c r="AC341" s="4" t="s">
        <v>870</v>
      </c>
      <c r="AD341" s="4" t="s">
        <v>308</v>
      </c>
      <c r="AE341" s="5" t="s">
        <v>3757</v>
      </c>
      <c r="AF341" s="6">
        <v>1.3060025850035191</v>
      </c>
      <c r="AG341" s="6">
        <v>0.30405538877196081</v>
      </c>
      <c r="AH341" s="6">
        <v>4.2952785355269958</v>
      </c>
      <c r="AI341" s="2">
        <v>4.9423812646426278E-2</v>
      </c>
      <c r="AJ341" s="2">
        <v>-6.1046685588066179E-3</v>
      </c>
      <c r="AK341" s="2">
        <v>4.1995650799792603</v>
      </c>
      <c r="AM341" s="3" t="s">
        <v>46</v>
      </c>
      <c r="AN341" s="4" t="s">
        <v>86</v>
      </c>
      <c r="AO341" s="4" t="s">
        <v>348</v>
      </c>
      <c r="AP341" s="4" t="s">
        <v>305</v>
      </c>
      <c r="AQ341" s="5" t="s">
        <v>887</v>
      </c>
      <c r="AR341" s="6">
        <v>0</v>
      </c>
      <c r="AS341" s="6">
        <v>0</v>
      </c>
      <c r="AT341" s="6">
        <v>0</v>
      </c>
      <c r="AU341" s="2">
        <v>0</v>
      </c>
      <c r="AV341" s="2">
        <v>0</v>
      </c>
      <c r="AW341" s="2">
        <v>0</v>
      </c>
      <c r="AX341" s="2" t="s">
        <v>4613</v>
      </c>
    </row>
    <row r="342" spans="14:50" ht="16.5" thickBot="1" x14ac:dyDescent="0.3">
      <c r="N342" s="3" t="s">
        <v>46</v>
      </c>
      <c r="O342" s="4" t="s">
        <v>51</v>
      </c>
      <c r="P342" s="4" t="s">
        <v>334</v>
      </c>
      <c r="Q342" s="4" t="s">
        <v>308</v>
      </c>
      <c r="R342" s="5" t="s">
        <v>839</v>
      </c>
      <c r="S342" s="6">
        <v>0.50635141094954639</v>
      </c>
      <c r="T342" s="6">
        <v>0.43234695813776114</v>
      </c>
      <c r="U342" s="6">
        <v>1.1711691302988301</v>
      </c>
      <c r="V342" s="2">
        <v>0</v>
      </c>
      <c r="W342" s="2">
        <v>0</v>
      </c>
      <c r="X342" s="2">
        <v>0</v>
      </c>
      <c r="Y342" s="2" t="s">
        <v>4612</v>
      </c>
      <c r="AA342" s="3" t="s">
        <v>134</v>
      </c>
      <c r="AB342" s="4" t="s">
        <v>168</v>
      </c>
      <c r="AC342" s="4" t="s">
        <v>870</v>
      </c>
      <c r="AD342" s="4" t="s">
        <v>308</v>
      </c>
      <c r="AE342" s="5" t="s">
        <v>623</v>
      </c>
      <c r="AF342" s="6">
        <v>1.4626737957199043</v>
      </c>
      <c r="AG342" s="6">
        <v>1.1183967756641557</v>
      </c>
      <c r="AH342" s="6">
        <v>1.307830841028043</v>
      </c>
      <c r="AI342" s="2">
        <v>1.1660859337248883</v>
      </c>
      <c r="AJ342" s="2">
        <v>1.1588189245991151E-4</v>
      </c>
      <c r="AK342" s="2">
        <v>3.1650272330871041</v>
      </c>
      <c r="AM342" s="3" t="s">
        <v>46</v>
      </c>
      <c r="AN342" s="4" t="s">
        <v>78</v>
      </c>
      <c r="AO342" s="4" t="s">
        <v>304</v>
      </c>
      <c r="AP342" s="4" t="s">
        <v>308</v>
      </c>
      <c r="AQ342" s="5" t="s">
        <v>888</v>
      </c>
      <c r="AR342" s="6">
        <v>0.15784451841752034</v>
      </c>
      <c r="AS342" s="6">
        <v>1.2227967723779136</v>
      </c>
      <c r="AT342" s="6">
        <v>0.12908483403220614</v>
      </c>
      <c r="AU342" s="2">
        <v>0</v>
      </c>
      <c r="AV342" s="2">
        <v>0</v>
      </c>
      <c r="AW342" s="2">
        <v>0</v>
      </c>
      <c r="AX342" s="2" t="s">
        <v>4613</v>
      </c>
    </row>
    <row r="343" spans="14:50" ht="32.25" thickBot="1" x14ac:dyDescent="0.3">
      <c r="N343" s="3" t="s">
        <v>46</v>
      </c>
      <c r="O343" s="4" t="s">
        <v>51</v>
      </c>
      <c r="P343" s="4" t="s">
        <v>348</v>
      </c>
      <c r="Q343" s="4" t="s">
        <v>308</v>
      </c>
      <c r="R343" s="5" t="s">
        <v>840</v>
      </c>
      <c r="S343" s="6">
        <v>0.50635141094954639</v>
      </c>
      <c r="T343" s="6">
        <v>0.43234695813776114</v>
      </c>
      <c r="U343" s="6">
        <v>1.1711691302988301</v>
      </c>
      <c r="V343" s="2">
        <v>0</v>
      </c>
      <c r="W343" s="2">
        <v>0</v>
      </c>
      <c r="X343" s="2">
        <v>0</v>
      </c>
      <c r="Y343" s="2" t="s">
        <v>4612</v>
      </c>
      <c r="AA343" s="3" t="s">
        <v>134</v>
      </c>
      <c r="AB343" s="4" t="s">
        <v>176</v>
      </c>
      <c r="AC343" s="4" t="s">
        <v>870</v>
      </c>
      <c r="AD343" s="4" t="s">
        <v>308</v>
      </c>
      <c r="AE343" s="5" t="s">
        <v>3199</v>
      </c>
      <c r="AF343" s="6">
        <v>2.4314116274046573</v>
      </c>
      <c r="AG343" s="6">
        <v>0.51829815891616604</v>
      </c>
      <c r="AH343" s="6">
        <v>4.6911446347582624</v>
      </c>
      <c r="AI343" s="2">
        <v>0.97496409257880823</v>
      </c>
      <c r="AJ343" s="2">
        <v>4.3721508868342134E-2</v>
      </c>
      <c r="AK343" s="2">
        <v>8.9236860109999991</v>
      </c>
      <c r="AM343" s="3" t="s">
        <v>46</v>
      </c>
      <c r="AN343" s="4" t="s">
        <v>78</v>
      </c>
      <c r="AO343" s="4" t="s">
        <v>334</v>
      </c>
      <c r="AP343" s="4" t="s">
        <v>308</v>
      </c>
      <c r="AQ343" s="5" t="s">
        <v>889</v>
      </c>
      <c r="AR343" s="6">
        <v>0.12356965703409341</v>
      </c>
      <c r="AS343" s="6">
        <v>1.2227967723779141</v>
      </c>
      <c r="AT343" s="6">
        <v>0.10105494210112563</v>
      </c>
      <c r="AU343" s="2">
        <v>0</v>
      </c>
      <c r="AV343" s="2">
        <v>0</v>
      </c>
      <c r="AW343" s="2">
        <v>0</v>
      </c>
      <c r="AX343" s="2" t="s">
        <v>4613</v>
      </c>
    </row>
    <row r="344" spans="14:50" ht="16.5" thickBot="1" x14ac:dyDescent="0.3">
      <c r="N344" s="3" t="s">
        <v>46</v>
      </c>
      <c r="O344" s="4" t="s">
        <v>51</v>
      </c>
      <c r="P344" s="4" t="s">
        <v>304</v>
      </c>
      <c r="Q344" s="4" t="s">
        <v>305</v>
      </c>
      <c r="R344" s="5" t="s">
        <v>841</v>
      </c>
      <c r="S344" s="6">
        <v>0.48438272539512167</v>
      </c>
      <c r="T344" s="6">
        <v>0.43234695813776097</v>
      </c>
      <c r="U344" s="6">
        <v>1.1203565013652306</v>
      </c>
      <c r="V344" s="2">
        <v>0</v>
      </c>
      <c r="W344" s="2">
        <v>0</v>
      </c>
      <c r="X344" s="2">
        <v>0</v>
      </c>
      <c r="Y344" s="2" t="s">
        <v>4612</v>
      </c>
      <c r="AA344" s="3" t="s">
        <v>134</v>
      </c>
      <c r="AB344" s="4" t="s">
        <v>178</v>
      </c>
      <c r="AC344" s="4" t="s">
        <v>870</v>
      </c>
      <c r="AD344" s="4" t="s">
        <v>308</v>
      </c>
      <c r="AE344" s="5" t="s">
        <v>555</v>
      </c>
      <c r="AF344" s="6">
        <v>4.6682699842915865</v>
      </c>
      <c r="AG344" s="6">
        <v>1.2180398626538849</v>
      </c>
      <c r="AH344" s="6">
        <v>3.832608543796165</v>
      </c>
      <c r="AI344" s="2">
        <v>0</v>
      </c>
      <c r="AJ344" s="2">
        <v>0</v>
      </c>
      <c r="AK344" s="2">
        <v>0</v>
      </c>
      <c r="AM344" s="3" t="s">
        <v>46</v>
      </c>
      <c r="AN344" s="4" t="s">
        <v>78</v>
      </c>
      <c r="AO344" s="4" t="s">
        <v>348</v>
      </c>
      <c r="AP344" s="4" t="s">
        <v>308</v>
      </c>
      <c r="AQ344" s="5" t="s">
        <v>890</v>
      </c>
      <c r="AR344" s="6">
        <v>0.17620140003894724</v>
      </c>
      <c r="AS344" s="6">
        <v>1.2227967723779138</v>
      </c>
      <c r="AT344" s="6">
        <v>0.1440970437763725</v>
      </c>
      <c r="AU344" s="2">
        <v>0</v>
      </c>
      <c r="AV344" s="2">
        <v>0</v>
      </c>
      <c r="AW344" s="2">
        <v>0</v>
      </c>
      <c r="AX344" s="2" t="s">
        <v>4613</v>
      </c>
    </row>
    <row r="345" spans="14:50" ht="16.5" thickBot="1" x14ac:dyDescent="0.3">
      <c r="N345" s="3" t="s">
        <v>46</v>
      </c>
      <c r="O345" s="4" t="s">
        <v>51</v>
      </c>
      <c r="P345" s="4" t="s">
        <v>334</v>
      </c>
      <c r="Q345" s="4" t="s">
        <v>305</v>
      </c>
      <c r="R345" s="5" t="s">
        <v>842</v>
      </c>
      <c r="S345" s="6">
        <v>0.48438272539512167</v>
      </c>
      <c r="T345" s="6">
        <v>0.43234695813776097</v>
      </c>
      <c r="U345" s="6">
        <v>1.1203565013652306</v>
      </c>
      <c r="V345" s="2">
        <v>0</v>
      </c>
      <c r="W345" s="2">
        <v>0</v>
      </c>
      <c r="X345" s="2">
        <v>0</v>
      </c>
      <c r="Y345" s="2" t="s">
        <v>4612</v>
      </c>
      <c r="AA345" s="3" t="s">
        <v>134</v>
      </c>
      <c r="AB345" s="4" t="s">
        <v>184</v>
      </c>
      <c r="AC345" s="4" t="s">
        <v>870</v>
      </c>
      <c r="AD345" s="4" t="s">
        <v>323</v>
      </c>
      <c r="AE345" s="5" t="s">
        <v>478</v>
      </c>
      <c r="AF345" s="6">
        <v>4.7972326136515697</v>
      </c>
      <c r="AG345" s="6">
        <v>1.3314637985092055</v>
      </c>
      <c r="AH345" s="6">
        <v>3.6029763775949952</v>
      </c>
      <c r="AI345" s="2">
        <v>2.6209549350902618E-2</v>
      </c>
      <c r="AJ345" s="2">
        <v>3.5096515711212106E-6</v>
      </c>
      <c r="AK345" s="2">
        <v>7.1968927040000005E-2</v>
      </c>
      <c r="AM345" s="3" t="s">
        <v>46</v>
      </c>
      <c r="AN345" s="4" t="s">
        <v>78</v>
      </c>
      <c r="AO345" s="4" t="s">
        <v>304</v>
      </c>
      <c r="AP345" s="4" t="s">
        <v>305</v>
      </c>
      <c r="AQ345" s="5" t="s">
        <v>891</v>
      </c>
      <c r="AR345" s="6">
        <v>0</v>
      </c>
      <c r="AS345" s="6">
        <v>0</v>
      </c>
      <c r="AT345" s="6">
        <v>0</v>
      </c>
      <c r="AU345" s="2">
        <v>0</v>
      </c>
      <c r="AV345" s="2">
        <v>0</v>
      </c>
      <c r="AW345" s="2">
        <v>0</v>
      </c>
      <c r="AX345" s="2" t="s">
        <v>4613</v>
      </c>
    </row>
    <row r="346" spans="14:50" ht="16.5" thickBot="1" x14ac:dyDescent="0.3">
      <c r="N346" s="3" t="s">
        <v>46</v>
      </c>
      <c r="O346" s="4" t="s">
        <v>51</v>
      </c>
      <c r="P346" s="4" t="s">
        <v>348</v>
      </c>
      <c r="Q346" s="4" t="s">
        <v>305</v>
      </c>
      <c r="R346" s="5" t="s">
        <v>843</v>
      </c>
      <c r="S346" s="6">
        <v>0.48438272539512167</v>
      </c>
      <c r="T346" s="6">
        <v>0.43234695813776097</v>
      </c>
      <c r="U346" s="6">
        <v>1.1203565013652306</v>
      </c>
      <c r="V346" s="2">
        <v>0</v>
      </c>
      <c r="W346" s="2">
        <v>0</v>
      </c>
      <c r="X346" s="2">
        <v>0</v>
      </c>
      <c r="Y346" s="2" t="s">
        <v>4612</v>
      </c>
      <c r="AA346" s="3" t="s">
        <v>134</v>
      </c>
      <c r="AB346" s="4" t="s">
        <v>185</v>
      </c>
      <c r="AC346" s="4" t="s">
        <v>870</v>
      </c>
      <c r="AD346" s="4" t="s">
        <v>323</v>
      </c>
      <c r="AE346" s="5" t="s">
        <v>462</v>
      </c>
      <c r="AF346" s="6">
        <v>4.7571358262963361</v>
      </c>
      <c r="AG346" s="6">
        <v>1.3512249155174376</v>
      </c>
      <c r="AH346" s="6">
        <v>3.5206099085840497</v>
      </c>
      <c r="AI346" s="2">
        <v>0</v>
      </c>
      <c r="AJ346" s="2">
        <v>0</v>
      </c>
      <c r="AK346" s="2">
        <v>0</v>
      </c>
      <c r="AM346" s="3" t="s">
        <v>46</v>
      </c>
      <c r="AN346" s="4" t="s">
        <v>78</v>
      </c>
      <c r="AO346" s="4" t="s">
        <v>334</v>
      </c>
      <c r="AP346" s="4" t="s">
        <v>305</v>
      </c>
      <c r="AQ346" s="5" t="s">
        <v>892</v>
      </c>
      <c r="AR346" s="6">
        <v>0</v>
      </c>
      <c r="AS346" s="6">
        <v>0</v>
      </c>
      <c r="AT346" s="6">
        <v>0</v>
      </c>
      <c r="AU346" s="2">
        <v>0</v>
      </c>
      <c r="AV346" s="2">
        <v>0</v>
      </c>
      <c r="AW346" s="2">
        <v>0</v>
      </c>
      <c r="AX346" s="2" t="s">
        <v>4613</v>
      </c>
    </row>
    <row r="347" spans="14:50" ht="16.5" thickBot="1" x14ac:dyDescent="0.3">
      <c r="N347" s="3" t="s">
        <v>46</v>
      </c>
      <c r="O347" s="4" t="s">
        <v>4522</v>
      </c>
      <c r="P347" s="4" t="s">
        <v>304</v>
      </c>
      <c r="Q347" s="4" t="s">
        <v>308</v>
      </c>
      <c r="R347" s="5" t="s">
        <v>844</v>
      </c>
      <c r="S347" s="6">
        <v>4.2274605449837876</v>
      </c>
      <c r="T347" s="6">
        <v>0.42668383988505287</v>
      </c>
      <c r="U347" s="6">
        <v>9.9077118695722124</v>
      </c>
      <c r="V347" s="2">
        <v>0</v>
      </c>
      <c r="W347" s="2">
        <v>0</v>
      </c>
      <c r="X347" s="2">
        <v>0</v>
      </c>
      <c r="Y347" s="2" t="s">
        <v>4612</v>
      </c>
      <c r="AA347" s="3" t="s">
        <v>134</v>
      </c>
      <c r="AB347" s="4" t="s">
        <v>184</v>
      </c>
      <c r="AC347" s="4" t="s">
        <v>870</v>
      </c>
      <c r="AD347" s="4" t="s">
        <v>305</v>
      </c>
      <c r="AE347" s="5" t="s">
        <v>486</v>
      </c>
      <c r="AF347" s="6">
        <v>4.7972326136515697</v>
      </c>
      <c r="AG347" s="6">
        <v>1.3314637985092055</v>
      </c>
      <c r="AH347" s="6">
        <v>3.6029763775949952</v>
      </c>
      <c r="AI347" s="2">
        <v>4.7226816948954894E-4</v>
      </c>
      <c r="AJ347" s="2">
        <v>6.3240183696267188E-8</v>
      </c>
      <c r="AK347" s="2">
        <v>1.2968034260000001E-3</v>
      </c>
      <c r="AM347" s="3" t="s">
        <v>46</v>
      </c>
      <c r="AN347" s="4" t="s">
        <v>78</v>
      </c>
      <c r="AO347" s="4" t="s">
        <v>348</v>
      </c>
      <c r="AP347" s="4" t="s">
        <v>305</v>
      </c>
      <c r="AQ347" s="5" t="s">
        <v>893</v>
      </c>
      <c r="AR347" s="6">
        <v>0</v>
      </c>
      <c r="AS347" s="6">
        <v>0</v>
      </c>
      <c r="AT347" s="6">
        <v>0</v>
      </c>
      <c r="AU347" s="2">
        <v>0</v>
      </c>
      <c r="AV347" s="2">
        <v>0</v>
      </c>
      <c r="AW347" s="2">
        <v>0</v>
      </c>
      <c r="AX347" s="2" t="s">
        <v>4613</v>
      </c>
    </row>
    <row r="348" spans="14:50" ht="16.5" thickBot="1" x14ac:dyDescent="0.3">
      <c r="N348" s="3" t="s">
        <v>46</v>
      </c>
      <c r="O348" s="4" t="s">
        <v>4522</v>
      </c>
      <c r="P348" s="4" t="s">
        <v>334</v>
      </c>
      <c r="Q348" s="4" t="s">
        <v>308</v>
      </c>
      <c r="R348" s="5" t="s">
        <v>845</v>
      </c>
      <c r="S348" s="6">
        <v>4.2274605449837876</v>
      </c>
      <c r="T348" s="6">
        <v>0.42668383988505287</v>
      </c>
      <c r="U348" s="6">
        <v>9.9077118695722124</v>
      </c>
      <c r="V348" s="2">
        <v>0</v>
      </c>
      <c r="W348" s="2">
        <v>0</v>
      </c>
      <c r="X348" s="2">
        <v>0</v>
      </c>
      <c r="Y348" s="2" t="s">
        <v>4612</v>
      </c>
      <c r="AA348" s="3" t="s">
        <v>134</v>
      </c>
      <c r="AB348" s="4" t="s">
        <v>185</v>
      </c>
      <c r="AC348" s="4" t="s">
        <v>870</v>
      </c>
      <c r="AD348" s="4" t="s">
        <v>305</v>
      </c>
      <c r="AE348" s="5" t="s">
        <v>470</v>
      </c>
      <c r="AF348" s="6">
        <v>4.7571358262963361</v>
      </c>
      <c r="AG348" s="6">
        <v>1.3512249155174376</v>
      </c>
      <c r="AH348" s="6">
        <v>3.5206099085840497</v>
      </c>
      <c r="AI348" s="2">
        <v>0</v>
      </c>
      <c r="AJ348" s="2">
        <v>0</v>
      </c>
      <c r="AK348" s="2">
        <v>0</v>
      </c>
      <c r="AM348" s="3" t="s">
        <v>46</v>
      </c>
      <c r="AN348" s="4" t="s">
        <v>77</v>
      </c>
      <c r="AO348" s="4" t="s">
        <v>304</v>
      </c>
      <c r="AP348" s="4" t="s">
        <v>305</v>
      </c>
      <c r="AQ348" s="5" t="s">
        <v>894</v>
      </c>
      <c r="AR348" s="6">
        <v>0</v>
      </c>
      <c r="AS348" s="6">
        <v>0</v>
      </c>
      <c r="AT348" s="6">
        <v>0</v>
      </c>
      <c r="AU348" s="2">
        <v>0</v>
      </c>
      <c r="AV348" s="2">
        <v>0</v>
      </c>
      <c r="AW348" s="2">
        <v>0</v>
      </c>
      <c r="AX348" s="2" t="s">
        <v>4613</v>
      </c>
    </row>
    <row r="349" spans="14:50" ht="16.5" thickBot="1" x14ac:dyDescent="0.3">
      <c r="N349" s="3" t="s">
        <v>46</v>
      </c>
      <c r="O349" s="4" t="s">
        <v>4522</v>
      </c>
      <c r="P349" s="4" t="s">
        <v>348</v>
      </c>
      <c r="Q349" s="4" t="s">
        <v>308</v>
      </c>
      <c r="R349" s="5" t="s">
        <v>846</v>
      </c>
      <c r="S349" s="6">
        <v>4.2274605449837876</v>
      </c>
      <c r="T349" s="6">
        <v>0.42668383988505287</v>
      </c>
      <c r="U349" s="6">
        <v>9.9077118695722124</v>
      </c>
      <c r="V349" s="2">
        <v>0</v>
      </c>
      <c r="W349" s="2">
        <v>0</v>
      </c>
      <c r="X349" s="2">
        <v>0</v>
      </c>
      <c r="Y349" s="2" t="s">
        <v>4612</v>
      </c>
      <c r="AA349" s="3" t="s">
        <v>134</v>
      </c>
      <c r="AB349" s="4" t="s">
        <v>195</v>
      </c>
      <c r="AC349" s="4" t="s">
        <v>870</v>
      </c>
      <c r="AD349" s="4" t="s">
        <v>305</v>
      </c>
      <c r="AE349" s="5" t="s">
        <v>4071</v>
      </c>
      <c r="AF349" s="6">
        <v>2.219424208670735</v>
      </c>
      <c r="AG349" s="6">
        <v>0.60699550265242153</v>
      </c>
      <c r="AH349" s="6">
        <v>3.6564096422006345</v>
      </c>
      <c r="AI349" s="2">
        <v>1.1221226203402752E-2</v>
      </c>
      <c r="AJ349" s="2">
        <v>5.2520002471440107E-3</v>
      </c>
      <c r="AK349" s="2">
        <v>7.4419178539999992E-2</v>
      </c>
      <c r="AM349" s="3" t="s">
        <v>46</v>
      </c>
      <c r="AN349" s="4" t="s">
        <v>77</v>
      </c>
      <c r="AO349" s="4" t="s">
        <v>334</v>
      </c>
      <c r="AP349" s="4" t="s">
        <v>305</v>
      </c>
      <c r="AQ349" s="5" t="s">
        <v>895</v>
      </c>
      <c r="AR349" s="6">
        <v>0</v>
      </c>
      <c r="AS349" s="6">
        <v>0</v>
      </c>
      <c r="AT349" s="6">
        <v>0</v>
      </c>
      <c r="AU349" s="2">
        <v>0</v>
      </c>
      <c r="AV349" s="2">
        <v>0</v>
      </c>
      <c r="AW349" s="2">
        <v>0</v>
      </c>
      <c r="AX349" s="2" t="s">
        <v>4613</v>
      </c>
    </row>
    <row r="350" spans="14:50" ht="16.5" thickBot="1" x14ac:dyDescent="0.3">
      <c r="N350" s="3" t="s">
        <v>46</v>
      </c>
      <c r="O350" s="4" t="s">
        <v>4522</v>
      </c>
      <c r="P350" s="4" t="s">
        <v>304</v>
      </c>
      <c r="Q350" s="4" t="s">
        <v>305</v>
      </c>
      <c r="R350" s="5" t="s">
        <v>847</v>
      </c>
      <c r="S350" s="6">
        <v>4.2274605449837876</v>
      </c>
      <c r="T350" s="6">
        <v>0.42668383988505287</v>
      </c>
      <c r="U350" s="6">
        <v>9.9077118695722124</v>
      </c>
      <c r="V350" s="2">
        <v>0</v>
      </c>
      <c r="W350" s="2">
        <v>0</v>
      </c>
      <c r="X350" s="2">
        <v>0</v>
      </c>
      <c r="Y350" s="2" t="s">
        <v>4612</v>
      </c>
      <c r="AA350" s="3" t="s">
        <v>134</v>
      </c>
      <c r="AB350" s="4" t="s">
        <v>195</v>
      </c>
      <c r="AC350" s="4" t="s">
        <v>870</v>
      </c>
      <c r="AD350" s="4" t="s">
        <v>308</v>
      </c>
      <c r="AE350" s="5" t="s">
        <v>4045</v>
      </c>
      <c r="AF350" s="6">
        <v>2.219424208670735</v>
      </c>
      <c r="AG350" s="6">
        <v>0.60699550265242153</v>
      </c>
      <c r="AH350" s="6">
        <v>3.6564096422006345</v>
      </c>
      <c r="AI350" s="2">
        <v>0.12454927151965121</v>
      </c>
      <c r="AJ350" s="2">
        <v>5.8294235669578955E-2</v>
      </c>
      <c r="AK350" s="2">
        <v>0.82601083929999997</v>
      </c>
      <c r="AM350" s="3" t="s">
        <v>46</v>
      </c>
      <c r="AN350" s="4" t="s">
        <v>77</v>
      </c>
      <c r="AO350" s="4" t="s">
        <v>348</v>
      </c>
      <c r="AP350" s="4" t="s">
        <v>305</v>
      </c>
      <c r="AQ350" s="5" t="s">
        <v>896</v>
      </c>
      <c r="AR350" s="6">
        <v>0</v>
      </c>
      <c r="AS350" s="6">
        <v>0</v>
      </c>
      <c r="AT350" s="6">
        <v>0</v>
      </c>
      <c r="AU350" s="2">
        <v>0</v>
      </c>
      <c r="AV350" s="2">
        <v>0</v>
      </c>
      <c r="AW350" s="2">
        <v>0</v>
      </c>
      <c r="AX350" s="2" t="s">
        <v>4613</v>
      </c>
    </row>
    <row r="351" spans="14:50" ht="16.5" thickBot="1" x14ac:dyDescent="0.3">
      <c r="N351" s="3" t="s">
        <v>46</v>
      </c>
      <c r="O351" s="4" t="s">
        <v>4522</v>
      </c>
      <c r="P351" s="4" t="s">
        <v>334</v>
      </c>
      <c r="Q351" s="4" t="s">
        <v>305</v>
      </c>
      <c r="R351" s="5" t="s">
        <v>848</v>
      </c>
      <c r="S351" s="6">
        <v>4.2274605449837876</v>
      </c>
      <c r="T351" s="6">
        <v>0.42668383988505287</v>
      </c>
      <c r="U351" s="6">
        <v>9.9077118695722124</v>
      </c>
      <c r="V351" s="2">
        <v>0</v>
      </c>
      <c r="W351" s="2">
        <v>0</v>
      </c>
      <c r="X351" s="2">
        <v>0</v>
      </c>
      <c r="Y351" s="2" t="s">
        <v>4612</v>
      </c>
      <c r="AA351" s="3" t="s">
        <v>134</v>
      </c>
      <c r="AB351" s="4" t="s">
        <v>92</v>
      </c>
      <c r="AC351" s="4" t="s">
        <v>870</v>
      </c>
      <c r="AD351" s="4" t="s">
        <v>323</v>
      </c>
      <c r="AE351" s="5" t="s">
        <v>2289</v>
      </c>
      <c r="AF351" s="6">
        <v>1.6476840542821061</v>
      </c>
      <c r="AG351" s="6">
        <v>0.70190586433808388</v>
      </c>
      <c r="AH351" s="6">
        <v>2.3474430660811141</v>
      </c>
      <c r="AI351" s="2">
        <v>0</v>
      </c>
      <c r="AJ351" s="2">
        <v>0</v>
      </c>
      <c r="AK351" s="2">
        <v>0</v>
      </c>
      <c r="AM351" s="3" t="s">
        <v>46</v>
      </c>
      <c r="AN351" s="4" t="s">
        <v>4523</v>
      </c>
      <c r="AO351" s="4" t="s">
        <v>304</v>
      </c>
      <c r="AP351" s="4" t="s">
        <v>308</v>
      </c>
      <c r="AQ351" s="5" t="s">
        <v>897</v>
      </c>
      <c r="AR351" s="6">
        <v>0</v>
      </c>
      <c r="AS351" s="6">
        <v>1.2746316553721875</v>
      </c>
      <c r="AT351" s="6">
        <v>0</v>
      </c>
      <c r="AU351" s="2">
        <v>0</v>
      </c>
      <c r="AV351" s="2">
        <v>0</v>
      </c>
      <c r="AW351" s="2">
        <v>0</v>
      </c>
      <c r="AX351" s="2" t="s">
        <v>4613</v>
      </c>
    </row>
    <row r="352" spans="14:50" ht="16.5" thickBot="1" x14ac:dyDescent="0.3">
      <c r="N352" s="3" t="s">
        <v>46</v>
      </c>
      <c r="O352" s="4" t="s">
        <v>4522</v>
      </c>
      <c r="P352" s="4" t="s">
        <v>348</v>
      </c>
      <c r="Q352" s="4" t="s">
        <v>305</v>
      </c>
      <c r="R352" s="5" t="s">
        <v>849</v>
      </c>
      <c r="S352" s="6">
        <v>4.2274605449837876</v>
      </c>
      <c r="T352" s="6">
        <v>0.42668383988505287</v>
      </c>
      <c r="U352" s="6">
        <v>9.9077118695722124</v>
      </c>
      <c r="V352" s="2">
        <v>0</v>
      </c>
      <c r="W352" s="2">
        <v>0</v>
      </c>
      <c r="X352" s="2">
        <v>0</v>
      </c>
      <c r="Y352" s="2" t="s">
        <v>4612</v>
      </c>
      <c r="AA352" s="3" t="s">
        <v>134</v>
      </c>
      <c r="AB352" s="4" t="s">
        <v>95</v>
      </c>
      <c r="AC352" s="4" t="s">
        <v>870</v>
      </c>
      <c r="AD352" s="4" t="s">
        <v>323</v>
      </c>
      <c r="AE352" s="5" t="s">
        <v>2187</v>
      </c>
      <c r="AF352" s="6">
        <v>1.0772738424792758</v>
      </c>
      <c r="AG352" s="6">
        <v>0.33385629359808294</v>
      </c>
      <c r="AH352" s="6">
        <v>3.2267591270157854</v>
      </c>
      <c r="AI352" s="2">
        <v>0</v>
      </c>
      <c r="AJ352" s="2">
        <v>0</v>
      </c>
      <c r="AK352" s="2">
        <v>0</v>
      </c>
      <c r="AM352" s="3" t="s">
        <v>46</v>
      </c>
      <c r="AN352" s="4" t="s">
        <v>4523</v>
      </c>
      <c r="AO352" s="4" t="s">
        <v>334</v>
      </c>
      <c r="AP352" s="4" t="s">
        <v>308</v>
      </c>
      <c r="AQ352" s="5" t="s">
        <v>898</v>
      </c>
      <c r="AR352" s="6">
        <v>0</v>
      </c>
      <c r="AS352" s="6">
        <v>1.2746316553721875</v>
      </c>
      <c r="AT352" s="6">
        <v>0</v>
      </c>
      <c r="AU352" s="2">
        <v>0</v>
      </c>
      <c r="AV352" s="2">
        <v>0</v>
      </c>
      <c r="AW352" s="2">
        <v>0</v>
      </c>
      <c r="AX352" s="2" t="s">
        <v>4613</v>
      </c>
    </row>
    <row r="353" spans="14:50" ht="16.5" thickBot="1" x14ac:dyDescent="0.3">
      <c r="N353" s="3" t="s">
        <v>46</v>
      </c>
      <c r="O353" s="4" t="s">
        <v>49</v>
      </c>
      <c r="P353" s="4" t="s">
        <v>304</v>
      </c>
      <c r="Q353" s="4" t="s">
        <v>308</v>
      </c>
      <c r="R353" s="5" t="s">
        <v>850</v>
      </c>
      <c r="S353" s="6">
        <v>0.12130220278274238</v>
      </c>
      <c r="T353" s="6">
        <v>0.24168318933965055</v>
      </c>
      <c r="U353" s="6">
        <v>0.50190583430389024</v>
      </c>
      <c r="V353" s="2">
        <v>0</v>
      </c>
      <c r="W353" s="2">
        <v>0</v>
      </c>
      <c r="X353" s="2">
        <v>0</v>
      </c>
      <c r="Y353" s="2" t="s">
        <v>4612</v>
      </c>
      <c r="AA353" s="3" t="s">
        <v>134</v>
      </c>
      <c r="AB353" s="4" t="s">
        <v>92</v>
      </c>
      <c r="AC353" s="4" t="s">
        <v>870</v>
      </c>
      <c r="AD353" s="4" t="s">
        <v>305</v>
      </c>
      <c r="AE353" s="5" t="s">
        <v>2313</v>
      </c>
      <c r="AF353" s="6">
        <v>1.6476840542821061</v>
      </c>
      <c r="AG353" s="6">
        <v>0.70190586433808388</v>
      </c>
      <c r="AH353" s="6">
        <v>2.3474430660811141</v>
      </c>
      <c r="AI353" s="2">
        <v>0</v>
      </c>
      <c r="AJ353" s="2">
        <v>0</v>
      </c>
      <c r="AK353" s="2">
        <v>0</v>
      </c>
      <c r="AM353" s="3" t="s">
        <v>46</v>
      </c>
      <c r="AN353" s="4" t="s">
        <v>4523</v>
      </c>
      <c r="AO353" s="4" t="s">
        <v>348</v>
      </c>
      <c r="AP353" s="4" t="s">
        <v>308</v>
      </c>
      <c r="AQ353" s="5" t="s">
        <v>899</v>
      </c>
      <c r="AR353" s="6">
        <v>0</v>
      </c>
      <c r="AS353" s="6">
        <v>1.2746316553721875</v>
      </c>
      <c r="AT353" s="6">
        <v>0</v>
      </c>
      <c r="AU353" s="2">
        <v>0</v>
      </c>
      <c r="AV353" s="2">
        <v>0</v>
      </c>
      <c r="AW353" s="2">
        <v>0</v>
      </c>
      <c r="AX353" s="2" t="s">
        <v>4613</v>
      </c>
    </row>
    <row r="354" spans="14:50" ht="16.5" thickBot="1" x14ac:dyDescent="0.3">
      <c r="N354" s="3" t="s">
        <v>46</v>
      </c>
      <c r="O354" s="4" t="s">
        <v>49</v>
      </c>
      <c r="P354" s="4" t="s">
        <v>334</v>
      </c>
      <c r="Q354" s="4" t="s">
        <v>308</v>
      </c>
      <c r="R354" s="5" t="s">
        <v>851</v>
      </c>
      <c r="S354" s="6">
        <v>0.10390152428930911</v>
      </c>
      <c r="T354" s="6">
        <v>0.24168318933965055</v>
      </c>
      <c r="U354" s="6">
        <v>0.42990794921731457</v>
      </c>
      <c r="V354" s="2">
        <v>0</v>
      </c>
      <c r="W354" s="2">
        <v>0</v>
      </c>
      <c r="X354" s="2">
        <v>0</v>
      </c>
      <c r="Y354" s="2" t="s">
        <v>4612</v>
      </c>
      <c r="AA354" s="3" t="s">
        <v>134</v>
      </c>
      <c r="AB354" s="4" t="s">
        <v>95</v>
      </c>
      <c r="AC354" s="4" t="s">
        <v>870</v>
      </c>
      <c r="AD354" s="4" t="s">
        <v>305</v>
      </c>
      <c r="AE354" s="5" t="s">
        <v>2213</v>
      </c>
      <c r="AF354" s="6">
        <v>1.0772738424792758</v>
      </c>
      <c r="AG354" s="6">
        <v>0.33385629359808294</v>
      </c>
      <c r="AH354" s="6">
        <v>3.2267591270157854</v>
      </c>
      <c r="AI354" s="2">
        <v>0</v>
      </c>
      <c r="AJ354" s="2">
        <v>0</v>
      </c>
      <c r="AK354" s="2">
        <v>0</v>
      </c>
      <c r="AM354" s="3" t="s">
        <v>46</v>
      </c>
      <c r="AN354" s="4" t="s">
        <v>4523</v>
      </c>
      <c r="AO354" s="4" t="s">
        <v>304</v>
      </c>
      <c r="AP354" s="4" t="s">
        <v>305</v>
      </c>
      <c r="AQ354" s="5" t="s">
        <v>900</v>
      </c>
      <c r="AR354" s="6">
        <v>0</v>
      </c>
      <c r="AS354" s="6">
        <v>1.2746316553721875</v>
      </c>
      <c r="AT354" s="6">
        <v>0</v>
      </c>
      <c r="AU354" s="2">
        <v>0</v>
      </c>
      <c r="AV354" s="2">
        <v>0</v>
      </c>
      <c r="AW354" s="2">
        <v>0</v>
      </c>
      <c r="AX354" s="2" t="s">
        <v>4613</v>
      </c>
    </row>
    <row r="355" spans="14:50" ht="16.5" thickBot="1" x14ac:dyDescent="0.3">
      <c r="N355" s="3" t="s">
        <v>46</v>
      </c>
      <c r="O355" s="4" t="s">
        <v>49</v>
      </c>
      <c r="P355" s="4" t="s">
        <v>348</v>
      </c>
      <c r="Q355" s="4" t="s">
        <v>308</v>
      </c>
      <c r="R355" s="5" t="s">
        <v>852</v>
      </c>
      <c r="S355" s="6">
        <v>0.15384209974880164</v>
      </c>
      <c r="T355" s="6">
        <v>0.24168318933965049</v>
      </c>
      <c r="U355" s="6">
        <v>0.63654447861741426</v>
      </c>
      <c r="V355" s="2">
        <v>0</v>
      </c>
      <c r="W355" s="2">
        <v>0</v>
      </c>
      <c r="X355" s="2">
        <v>0</v>
      </c>
      <c r="Y355" s="2" t="s">
        <v>4612</v>
      </c>
      <c r="AA355" s="3" t="s">
        <v>134</v>
      </c>
      <c r="AB355" s="4" t="s">
        <v>208</v>
      </c>
      <c r="AC355" s="4" t="s">
        <v>870</v>
      </c>
      <c r="AD355" s="4" t="s">
        <v>323</v>
      </c>
      <c r="AE355" s="5" t="s">
        <v>502</v>
      </c>
      <c r="AF355" s="6">
        <v>1.6298847669830001</v>
      </c>
      <c r="AG355" s="6">
        <v>1.0222356183305117</v>
      </c>
      <c r="AH355" s="6">
        <v>1.5944315945915535</v>
      </c>
      <c r="AI355" s="2">
        <v>0.95042990804802807</v>
      </c>
      <c r="AJ355" s="2">
        <v>0</v>
      </c>
      <c r="AK355" s="2">
        <v>1.7345345730000001</v>
      </c>
      <c r="AM355" s="3" t="s">
        <v>46</v>
      </c>
      <c r="AN355" s="4" t="s">
        <v>4523</v>
      </c>
      <c r="AO355" s="4" t="s">
        <v>334</v>
      </c>
      <c r="AP355" s="4" t="s">
        <v>305</v>
      </c>
      <c r="AQ355" s="5" t="s">
        <v>901</v>
      </c>
      <c r="AR355" s="6">
        <v>0</v>
      </c>
      <c r="AS355" s="6">
        <v>1.2746316553721875</v>
      </c>
      <c r="AT355" s="6">
        <v>0</v>
      </c>
      <c r="AU355" s="2">
        <v>0</v>
      </c>
      <c r="AV355" s="2">
        <v>0</v>
      </c>
      <c r="AW355" s="2">
        <v>0</v>
      </c>
      <c r="AX355" s="2" t="s">
        <v>4613</v>
      </c>
    </row>
    <row r="356" spans="14:50" ht="16.5" thickBot="1" x14ac:dyDescent="0.3">
      <c r="N356" s="3" t="s">
        <v>46</v>
      </c>
      <c r="O356" s="4" t="s">
        <v>49</v>
      </c>
      <c r="P356" s="4" t="s">
        <v>304</v>
      </c>
      <c r="Q356" s="4" t="s">
        <v>305</v>
      </c>
      <c r="R356" s="5" t="s">
        <v>853</v>
      </c>
      <c r="S356" s="6">
        <v>0.12130220278274238</v>
      </c>
      <c r="T356" s="6">
        <v>0.24168318933965055</v>
      </c>
      <c r="U356" s="6">
        <v>0.50190583430389024</v>
      </c>
      <c r="V356" s="2">
        <v>0</v>
      </c>
      <c r="W356" s="2">
        <v>0</v>
      </c>
      <c r="X356" s="2">
        <v>0</v>
      </c>
      <c r="Y356" s="2" t="s">
        <v>4612</v>
      </c>
      <c r="AA356" s="3" t="s">
        <v>134</v>
      </c>
      <c r="AB356" s="4" t="s">
        <v>208</v>
      </c>
      <c r="AC356" s="4" t="s">
        <v>870</v>
      </c>
      <c r="AD356" s="4" t="s">
        <v>305</v>
      </c>
      <c r="AE356" s="5" t="s">
        <v>528</v>
      </c>
      <c r="AF356" s="6">
        <v>1.6298847669830001</v>
      </c>
      <c r="AG356" s="6">
        <v>1.0222356183305117</v>
      </c>
      <c r="AH356" s="6">
        <v>1.5944315945915535</v>
      </c>
      <c r="AI356" s="2">
        <v>1.6326345138533767E-2</v>
      </c>
      <c r="AJ356" s="2">
        <v>0</v>
      </c>
      <c r="AK356" s="2">
        <v>2.9795579720000003E-2</v>
      </c>
      <c r="AM356" s="3" t="s">
        <v>46</v>
      </c>
      <c r="AN356" s="4" t="s">
        <v>4523</v>
      </c>
      <c r="AO356" s="4" t="s">
        <v>348</v>
      </c>
      <c r="AP356" s="4" t="s">
        <v>305</v>
      </c>
      <c r="AQ356" s="5" t="s">
        <v>902</v>
      </c>
      <c r="AR356" s="6">
        <v>0</v>
      </c>
      <c r="AS356" s="6">
        <v>1.2746316553721875</v>
      </c>
      <c r="AT356" s="6">
        <v>0</v>
      </c>
      <c r="AU356" s="2">
        <v>0</v>
      </c>
      <c r="AV356" s="2">
        <v>0</v>
      </c>
      <c r="AW356" s="2">
        <v>0</v>
      </c>
      <c r="AX356" s="2" t="s">
        <v>4613</v>
      </c>
    </row>
    <row r="357" spans="14:50" ht="32.25" thickBot="1" x14ac:dyDescent="0.3">
      <c r="N357" s="3" t="s">
        <v>46</v>
      </c>
      <c r="O357" s="4" t="s">
        <v>49</v>
      </c>
      <c r="P357" s="4" t="s">
        <v>334</v>
      </c>
      <c r="Q357" s="4" t="s">
        <v>305</v>
      </c>
      <c r="R357" s="5" t="s">
        <v>854</v>
      </c>
      <c r="S357" s="6">
        <v>0.10390152428930911</v>
      </c>
      <c r="T357" s="6">
        <v>0.24168318933965055</v>
      </c>
      <c r="U357" s="6">
        <v>0.42990794921731457</v>
      </c>
      <c r="V357" s="2">
        <v>0</v>
      </c>
      <c r="W357" s="2">
        <v>0</v>
      </c>
      <c r="X357" s="2">
        <v>0</v>
      </c>
      <c r="Y357" s="2" t="s">
        <v>4612</v>
      </c>
      <c r="AA357" s="3" t="s">
        <v>134</v>
      </c>
      <c r="AB357" s="4" t="s">
        <v>209</v>
      </c>
      <c r="AC357" s="4" t="s">
        <v>870</v>
      </c>
      <c r="AD357" s="4" t="s">
        <v>323</v>
      </c>
      <c r="AE357" s="5" t="s">
        <v>2415</v>
      </c>
      <c r="AF357" s="6">
        <v>1.318626454267201</v>
      </c>
      <c r="AG357" s="6">
        <v>0.48348092097697526</v>
      </c>
      <c r="AH357" s="6">
        <v>2.7273598544543143</v>
      </c>
      <c r="AI357" s="2">
        <v>3.99494467150597E-3</v>
      </c>
      <c r="AJ357" s="2">
        <v>3.99494467150597E-3</v>
      </c>
      <c r="AK357" s="2">
        <v>3.4995713649999996E-2</v>
      </c>
      <c r="AM357" s="3" t="s">
        <v>46</v>
      </c>
      <c r="AN357" s="4" t="s">
        <v>4524</v>
      </c>
      <c r="AO357" s="4" t="s">
        <v>304</v>
      </c>
      <c r="AP357" s="4" t="s">
        <v>308</v>
      </c>
      <c r="AQ357" s="5" t="s">
        <v>903</v>
      </c>
      <c r="AR357" s="6">
        <v>1.1513762133278611</v>
      </c>
      <c r="AS357" s="6">
        <v>1.2746316553721879</v>
      </c>
      <c r="AT357" s="6">
        <v>0.90330112897726789</v>
      </c>
      <c r="AU357" s="2">
        <v>0</v>
      </c>
      <c r="AV357" s="2">
        <v>0</v>
      </c>
      <c r="AW357" s="2">
        <v>0</v>
      </c>
      <c r="AX357" s="2" t="s">
        <v>4679</v>
      </c>
    </row>
    <row r="358" spans="14:50" ht="32.25" thickBot="1" x14ac:dyDescent="0.3">
      <c r="N358" s="3" t="s">
        <v>46</v>
      </c>
      <c r="O358" s="4" t="s">
        <v>49</v>
      </c>
      <c r="P358" s="4" t="s">
        <v>348</v>
      </c>
      <c r="Q358" s="4" t="s">
        <v>305</v>
      </c>
      <c r="R358" s="5" t="s">
        <v>855</v>
      </c>
      <c r="S358" s="6">
        <v>0.15384209974880164</v>
      </c>
      <c r="T358" s="6">
        <v>0.24168318933965049</v>
      </c>
      <c r="U358" s="6">
        <v>0.63654447861741426</v>
      </c>
      <c r="V358" s="2">
        <v>0</v>
      </c>
      <c r="W358" s="2">
        <v>0</v>
      </c>
      <c r="X358" s="2">
        <v>0</v>
      </c>
      <c r="Y358" s="2" t="s">
        <v>4612</v>
      </c>
      <c r="AA358" s="3" t="s">
        <v>134</v>
      </c>
      <c r="AB358" s="4" t="s">
        <v>209</v>
      </c>
      <c r="AC358" s="4" t="s">
        <v>870</v>
      </c>
      <c r="AD358" s="4" t="s">
        <v>305</v>
      </c>
      <c r="AE358" s="5" t="s">
        <v>2441</v>
      </c>
      <c r="AF358" s="6">
        <v>1.318626454267201</v>
      </c>
      <c r="AG358" s="6">
        <v>0.48348092097697526</v>
      </c>
      <c r="AH358" s="6">
        <v>2.7273598544543143</v>
      </c>
      <c r="AI358" s="2">
        <v>7.1984645574740523E-5</v>
      </c>
      <c r="AJ358" s="2">
        <v>7.1984645574740523E-5</v>
      </c>
      <c r="AK358" s="2">
        <v>6.3058546509999998E-4</v>
      </c>
      <c r="AM358" s="3" t="s">
        <v>46</v>
      </c>
      <c r="AN358" s="4" t="s">
        <v>4524</v>
      </c>
      <c r="AO358" s="4" t="s">
        <v>334</v>
      </c>
      <c r="AP358" s="4" t="s">
        <v>308</v>
      </c>
      <c r="AQ358" s="5" t="s">
        <v>904</v>
      </c>
      <c r="AR358" s="6">
        <v>1.1513762133278611</v>
      </c>
      <c r="AS358" s="6">
        <v>1.2746316553721879</v>
      </c>
      <c r="AT358" s="6">
        <v>0.90330112897726789</v>
      </c>
      <c r="AU358" s="2">
        <v>0</v>
      </c>
      <c r="AV358" s="2">
        <v>0</v>
      </c>
      <c r="AW358" s="2">
        <v>0</v>
      </c>
      <c r="AX358" s="2" t="s">
        <v>4679</v>
      </c>
    </row>
    <row r="359" spans="14:50" ht="16.5" thickBot="1" x14ac:dyDescent="0.3">
      <c r="N359" s="3" t="s">
        <v>46</v>
      </c>
      <c r="O359" s="4" t="s">
        <v>47</v>
      </c>
      <c r="P359" s="4" t="s">
        <v>304</v>
      </c>
      <c r="Q359" s="4" t="s">
        <v>308</v>
      </c>
      <c r="R359" s="5" t="s">
        <v>856</v>
      </c>
      <c r="S359" s="6">
        <v>1.0397626314936175</v>
      </c>
      <c r="T359" s="6">
        <v>0.35298698212518803</v>
      </c>
      <c r="U359" s="6">
        <v>2.9456118331436434</v>
      </c>
      <c r="V359" s="2">
        <v>0</v>
      </c>
      <c r="W359" s="2">
        <v>0</v>
      </c>
      <c r="X359" s="2">
        <v>0</v>
      </c>
      <c r="Y359" s="2" t="s">
        <v>4612</v>
      </c>
      <c r="AA359" s="3" t="s">
        <v>134</v>
      </c>
      <c r="AB359" s="4" t="s">
        <v>215</v>
      </c>
      <c r="AC359" s="4" t="s">
        <v>870</v>
      </c>
      <c r="AD359" s="4" t="s">
        <v>323</v>
      </c>
      <c r="AE359" s="5" t="s">
        <v>1901</v>
      </c>
      <c r="AF359" s="6">
        <v>3.3655939272642703</v>
      </c>
      <c r="AG359" s="6">
        <v>0.67837098068250101</v>
      </c>
      <c r="AH359" s="6">
        <v>4.9612881787457734</v>
      </c>
      <c r="AI359" s="2">
        <v>0</v>
      </c>
      <c r="AJ359" s="2">
        <v>0</v>
      </c>
      <c r="AK359" s="2">
        <v>0</v>
      </c>
      <c r="AM359" s="3" t="s">
        <v>46</v>
      </c>
      <c r="AN359" s="4" t="s">
        <v>4524</v>
      </c>
      <c r="AO359" s="4" t="s">
        <v>348</v>
      </c>
      <c r="AP359" s="4" t="s">
        <v>308</v>
      </c>
      <c r="AQ359" s="5" t="s">
        <v>905</v>
      </c>
      <c r="AR359" s="6">
        <v>1.1513762133278611</v>
      </c>
      <c r="AS359" s="6">
        <v>1.2746316553721879</v>
      </c>
      <c r="AT359" s="6">
        <v>0.90330112897726789</v>
      </c>
      <c r="AU359" s="2">
        <v>0</v>
      </c>
      <c r="AV359" s="2">
        <v>0</v>
      </c>
      <c r="AW359" s="2">
        <v>0</v>
      </c>
      <c r="AX359" s="2" t="s">
        <v>4679</v>
      </c>
    </row>
    <row r="360" spans="14:50" ht="16.5" thickBot="1" x14ac:dyDescent="0.3">
      <c r="N360" s="3" t="s">
        <v>46</v>
      </c>
      <c r="O360" s="4" t="s">
        <v>47</v>
      </c>
      <c r="P360" s="4" t="s">
        <v>334</v>
      </c>
      <c r="Q360" s="4" t="s">
        <v>308</v>
      </c>
      <c r="R360" s="5" t="s">
        <v>857</v>
      </c>
      <c r="S360" s="6">
        <v>1.0397626314936175</v>
      </c>
      <c r="T360" s="6">
        <v>0.35298698212518798</v>
      </c>
      <c r="U360" s="6">
        <v>2.9456118331436434</v>
      </c>
      <c r="V360" s="2">
        <v>0</v>
      </c>
      <c r="W360" s="2">
        <v>0</v>
      </c>
      <c r="X360" s="2">
        <v>0</v>
      </c>
      <c r="Y360" s="2" t="s">
        <v>4612</v>
      </c>
      <c r="AA360" s="3" t="s">
        <v>134</v>
      </c>
      <c r="AB360" s="4" t="s">
        <v>215</v>
      </c>
      <c r="AC360" s="4" t="s">
        <v>870</v>
      </c>
      <c r="AD360" s="4" t="s">
        <v>305</v>
      </c>
      <c r="AE360" s="5" t="s">
        <v>1921</v>
      </c>
      <c r="AF360" s="6">
        <v>3.3655939272642703</v>
      </c>
      <c r="AG360" s="6">
        <v>0.67837098068250101</v>
      </c>
      <c r="AH360" s="6">
        <v>4.9612881787457734</v>
      </c>
      <c r="AI360" s="2">
        <v>0</v>
      </c>
      <c r="AJ360" s="2">
        <v>0</v>
      </c>
      <c r="AK360" s="2">
        <v>0</v>
      </c>
      <c r="AM360" s="3" t="s">
        <v>46</v>
      </c>
      <c r="AN360" s="4" t="s">
        <v>4524</v>
      </c>
      <c r="AO360" s="4" t="s">
        <v>304</v>
      </c>
      <c r="AP360" s="4" t="s">
        <v>305</v>
      </c>
      <c r="AQ360" s="5" t="s">
        <v>906</v>
      </c>
      <c r="AR360" s="6">
        <v>0.8171056997810624</v>
      </c>
      <c r="AS360" s="6">
        <v>1.2746316553721875</v>
      </c>
      <c r="AT360" s="6">
        <v>0.6410524141128997</v>
      </c>
      <c r="AU360" s="2">
        <v>0</v>
      </c>
      <c r="AV360" s="2">
        <v>0</v>
      </c>
      <c r="AW360" s="2">
        <v>0</v>
      </c>
      <c r="AX360" s="2" t="s">
        <v>4613</v>
      </c>
    </row>
    <row r="361" spans="14:50" ht="32.25" thickBot="1" x14ac:dyDescent="0.3">
      <c r="N361" s="3" t="s">
        <v>46</v>
      </c>
      <c r="O361" s="4" t="s">
        <v>47</v>
      </c>
      <c r="P361" s="4" t="s">
        <v>348</v>
      </c>
      <c r="Q361" s="4" t="s">
        <v>308</v>
      </c>
      <c r="R361" s="5" t="s">
        <v>858</v>
      </c>
      <c r="S361" s="6">
        <v>1.0397626314936175</v>
      </c>
      <c r="T361" s="6">
        <v>0.35298698212518803</v>
      </c>
      <c r="U361" s="6">
        <v>2.9456118331436434</v>
      </c>
      <c r="V361" s="2">
        <v>0</v>
      </c>
      <c r="W361" s="2">
        <v>0</v>
      </c>
      <c r="X361" s="2">
        <v>0</v>
      </c>
      <c r="Y361" s="2" t="s">
        <v>4612</v>
      </c>
      <c r="AA361" s="3" t="s">
        <v>134</v>
      </c>
      <c r="AB361" s="4" t="s">
        <v>221</v>
      </c>
      <c r="AC361" s="4" t="s">
        <v>870</v>
      </c>
      <c r="AD361" s="4" t="s">
        <v>323</v>
      </c>
      <c r="AE361" s="5" t="s">
        <v>1671</v>
      </c>
      <c r="AF361" s="6">
        <v>1.1866991472707575</v>
      </c>
      <c r="AG361" s="6">
        <v>0.88681364026390563</v>
      </c>
      <c r="AH361" s="6">
        <v>1.3381606838135793</v>
      </c>
      <c r="AI361" s="2">
        <v>0.29417742444509604</v>
      </c>
      <c r="AJ361" s="2">
        <v>1.3387858272690754E-2</v>
      </c>
      <c r="AK361" s="2">
        <v>1.0799521695500001</v>
      </c>
      <c r="AM361" s="3" t="s">
        <v>46</v>
      </c>
      <c r="AN361" s="4" t="s">
        <v>4524</v>
      </c>
      <c r="AO361" s="4" t="s">
        <v>334</v>
      </c>
      <c r="AP361" s="4" t="s">
        <v>305</v>
      </c>
      <c r="AQ361" s="5" t="s">
        <v>907</v>
      </c>
      <c r="AR361" s="6">
        <v>0.8171056997810624</v>
      </c>
      <c r="AS361" s="6">
        <v>1.2746316553721875</v>
      </c>
      <c r="AT361" s="6">
        <v>0.6410524141128997</v>
      </c>
      <c r="AU361" s="2">
        <v>0</v>
      </c>
      <c r="AV361" s="2">
        <v>0</v>
      </c>
      <c r="AW361" s="2">
        <v>0</v>
      </c>
      <c r="AX361" s="2" t="s">
        <v>4613</v>
      </c>
    </row>
    <row r="362" spans="14:50" ht="32.25" thickBot="1" x14ac:dyDescent="0.3">
      <c r="N362" s="3" t="s">
        <v>46</v>
      </c>
      <c r="O362" s="4" t="s">
        <v>47</v>
      </c>
      <c r="P362" s="4" t="s">
        <v>304</v>
      </c>
      <c r="Q362" s="4" t="s">
        <v>305</v>
      </c>
      <c r="R362" s="5" t="s">
        <v>859</v>
      </c>
      <c r="S362" s="6">
        <v>1.0397626314936175</v>
      </c>
      <c r="T362" s="6">
        <v>0.35298698212518803</v>
      </c>
      <c r="U362" s="6">
        <v>2.9456118331436434</v>
      </c>
      <c r="V362" s="2">
        <v>0</v>
      </c>
      <c r="W362" s="2">
        <v>0</v>
      </c>
      <c r="X362" s="2">
        <v>0</v>
      </c>
      <c r="Y362" s="2" t="s">
        <v>4612</v>
      </c>
      <c r="AA362" s="3" t="s">
        <v>134</v>
      </c>
      <c r="AB362" s="4" t="s">
        <v>223</v>
      </c>
      <c r="AC362" s="4" t="s">
        <v>870</v>
      </c>
      <c r="AD362" s="4" t="s">
        <v>323</v>
      </c>
      <c r="AE362" s="5" t="s">
        <v>377</v>
      </c>
      <c r="AF362" s="6">
        <v>1.377687547572727</v>
      </c>
      <c r="AG362" s="6">
        <v>1.1670162557055812</v>
      </c>
      <c r="AH362" s="6">
        <v>1.1805213002279678</v>
      </c>
      <c r="AI362" s="2">
        <v>0.2122132952191525</v>
      </c>
      <c r="AJ362" s="2">
        <v>4.1220137493522317E-4</v>
      </c>
      <c r="AK362" s="2">
        <v>0.56318312739000009</v>
      </c>
      <c r="AM362" s="3" t="s">
        <v>46</v>
      </c>
      <c r="AN362" s="4" t="s">
        <v>4524</v>
      </c>
      <c r="AO362" s="4" t="s">
        <v>348</v>
      </c>
      <c r="AP362" s="4" t="s">
        <v>305</v>
      </c>
      <c r="AQ362" s="5" t="s">
        <v>908</v>
      </c>
      <c r="AR362" s="6">
        <v>0.8171056997810624</v>
      </c>
      <c r="AS362" s="6">
        <v>1.2746316553721875</v>
      </c>
      <c r="AT362" s="6">
        <v>0.6410524141128997</v>
      </c>
      <c r="AU362" s="2">
        <v>0</v>
      </c>
      <c r="AV362" s="2">
        <v>0</v>
      </c>
      <c r="AW362" s="2">
        <v>0</v>
      </c>
      <c r="AX362" s="2" t="s">
        <v>4613</v>
      </c>
    </row>
    <row r="363" spans="14:50" ht="32.25" thickBot="1" x14ac:dyDescent="0.3">
      <c r="N363" s="3" t="s">
        <v>46</v>
      </c>
      <c r="O363" s="4" t="s">
        <v>47</v>
      </c>
      <c r="P363" s="4" t="s">
        <v>334</v>
      </c>
      <c r="Q363" s="4" t="s">
        <v>305</v>
      </c>
      <c r="R363" s="5" t="s">
        <v>860</v>
      </c>
      <c r="S363" s="6">
        <v>1.0397626314936175</v>
      </c>
      <c r="T363" s="6">
        <v>0.35298698212518798</v>
      </c>
      <c r="U363" s="6">
        <v>2.9456118331436434</v>
      </c>
      <c r="V363" s="2">
        <v>0</v>
      </c>
      <c r="W363" s="2">
        <v>0</v>
      </c>
      <c r="X363" s="2">
        <v>0</v>
      </c>
      <c r="Y363" s="2" t="s">
        <v>4612</v>
      </c>
      <c r="AA363" s="3" t="s">
        <v>134</v>
      </c>
      <c r="AB363" s="4" t="s">
        <v>221</v>
      </c>
      <c r="AC363" s="4" t="s">
        <v>870</v>
      </c>
      <c r="AD363" s="4" t="s">
        <v>305</v>
      </c>
      <c r="AE363" s="5" t="s">
        <v>1696</v>
      </c>
      <c r="AF363" s="6">
        <v>1.1866991472707575</v>
      </c>
      <c r="AG363" s="6">
        <v>0.88681364026390563</v>
      </c>
      <c r="AH363" s="6">
        <v>1.3381606838135793</v>
      </c>
      <c r="AI363" s="2">
        <v>2.0702500750746739E-4</v>
      </c>
      <c r="AJ363" s="2">
        <v>9.4215980870754927E-6</v>
      </c>
      <c r="AK363" s="2">
        <v>7.6000769409999996E-4</v>
      </c>
      <c r="AM363" s="3" t="s">
        <v>46</v>
      </c>
      <c r="AN363" s="4" t="s">
        <v>315</v>
      </c>
      <c r="AO363" s="4" t="s">
        <v>304</v>
      </c>
      <c r="AP363" s="4" t="s">
        <v>305</v>
      </c>
      <c r="AQ363" s="5" t="s">
        <v>909</v>
      </c>
      <c r="AR363" s="6">
        <v>1.2373458872411878</v>
      </c>
      <c r="AS363" s="6">
        <v>1.2746316553721875</v>
      </c>
      <c r="AT363" s="6">
        <v>0.97074780939744321</v>
      </c>
      <c r="AU363" s="2">
        <v>0</v>
      </c>
      <c r="AV363" s="2">
        <v>0</v>
      </c>
      <c r="AW363" s="2">
        <v>0</v>
      </c>
      <c r="AX363" s="2" t="s">
        <v>4679</v>
      </c>
    </row>
    <row r="364" spans="14:50" ht="32.25" thickBot="1" x14ac:dyDescent="0.3">
      <c r="N364" s="3" t="s">
        <v>46</v>
      </c>
      <c r="O364" s="4" t="s">
        <v>47</v>
      </c>
      <c r="P364" s="4" t="s">
        <v>348</v>
      </c>
      <c r="Q364" s="4" t="s">
        <v>305</v>
      </c>
      <c r="R364" s="5" t="s">
        <v>861</v>
      </c>
      <c r="S364" s="6">
        <v>1.0397626314936175</v>
      </c>
      <c r="T364" s="6">
        <v>0.35298698212518803</v>
      </c>
      <c r="U364" s="6">
        <v>2.9456118331436434</v>
      </c>
      <c r="V364" s="2">
        <v>0</v>
      </c>
      <c r="W364" s="2">
        <v>0</v>
      </c>
      <c r="X364" s="2">
        <v>0</v>
      </c>
      <c r="Y364" s="2" t="s">
        <v>4612</v>
      </c>
      <c r="AA364" s="3" t="s">
        <v>134</v>
      </c>
      <c r="AB364" s="4" t="s">
        <v>223</v>
      </c>
      <c r="AC364" s="4" t="s">
        <v>870</v>
      </c>
      <c r="AD364" s="4" t="s">
        <v>305</v>
      </c>
      <c r="AE364" s="5" t="s">
        <v>401</v>
      </c>
      <c r="AF364" s="6">
        <v>1.377687547572727</v>
      </c>
      <c r="AG364" s="6">
        <v>1.1670162557055812</v>
      </c>
      <c r="AH364" s="6">
        <v>1.1805213002279678</v>
      </c>
      <c r="AI364" s="2">
        <v>3.2177123552911851E-3</v>
      </c>
      <c r="AJ364" s="2">
        <v>6.2500582521343253E-6</v>
      </c>
      <c r="AK364" s="2">
        <v>8.5393391843000006E-3</v>
      </c>
      <c r="AM364" s="3" t="s">
        <v>46</v>
      </c>
      <c r="AN364" s="4" t="s">
        <v>315</v>
      </c>
      <c r="AO364" s="4" t="s">
        <v>334</v>
      </c>
      <c r="AP364" s="4" t="s">
        <v>305</v>
      </c>
      <c r="AQ364" s="5" t="s">
        <v>910</v>
      </c>
      <c r="AR364" s="6">
        <v>1.2373458872411878</v>
      </c>
      <c r="AS364" s="6">
        <v>1.2746316553721875</v>
      </c>
      <c r="AT364" s="6">
        <v>0.97074780939744321</v>
      </c>
      <c r="AU364" s="2">
        <v>0</v>
      </c>
      <c r="AV364" s="2">
        <v>0</v>
      </c>
      <c r="AW364" s="2">
        <v>0</v>
      </c>
      <c r="AX364" s="2" t="s">
        <v>4679</v>
      </c>
    </row>
    <row r="365" spans="14:50" ht="32.25" thickBot="1" x14ac:dyDescent="0.3">
      <c r="N365" s="3" t="s">
        <v>46</v>
      </c>
      <c r="O365" s="4" t="s">
        <v>321</v>
      </c>
      <c r="P365" s="4" t="s">
        <v>304</v>
      </c>
      <c r="Q365" s="4" t="s">
        <v>305</v>
      </c>
      <c r="R365" s="5" t="s">
        <v>862</v>
      </c>
      <c r="S365" s="6">
        <v>0</v>
      </c>
      <c r="T365" s="6">
        <v>0</v>
      </c>
      <c r="U365" s="6">
        <v>0</v>
      </c>
      <c r="V365" s="2">
        <v>0</v>
      </c>
      <c r="W365" s="2">
        <v>0</v>
      </c>
      <c r="X365" s="2">
        <v>0</v>
      </c>
      <c r="Y365" s="2" t="s">
        <v>4612</v>
      </c>
      <c r="AA365" s="3" t="s">
        <v>134</v>
      </c>
      <c r="AB365" s="4" t="s">
        <v>225</v>
      </c>
      <c r="AC365" s="4" t="s">
        <v>870</v>
      </c>
      <c r="AD365" s="4" t="s">
        <v>323</v>
      </c>
      <c r="AE365" s="5" t="s">
        <v>2571</v>
      </c>
      <c r="AF365" s="6">
        <v>2.7792746022150614</v>
      </c>
      <c r="AG365" s="6">
        <v>0.58131646205393683</v>
      </c>
      <c r="AH365" s="6">
        <v>4.7810010272119037</v>
      </c>
      <c r="AI365" s="2">
        <v>0</v>
      </c>
      <c r="AJ365" s="2">
        <v>0</v>
      </c>
      <c r="AK365" s="2">
        <v>0</v>
      </c>
      <c r="AM365" s="3" t="s">
        <v>46</v>
      </c>
      <c r="AN365" s="4" t="s">
        <v>315</v>
      </c>
      <c r="AO365" s="4" t="s">
        <v>348</v>
      </c>
      <c r="AP365" s="4" t="s">
        <v>305</v>
      </c>
      <c r="AQ365" s="5" t="s">
        <v>911</v>
      </c>
      <c r="AR365" s="6">
        <v>1.2373458872411878</v>
      </c>
      <c r="AS365" s="6">
        <v>1.2746316553721873</v>
      </c>
      <c r="AT365" s="6">
        <v>0.97074780939744343</v>
      </c>
      <c r="AU365" s="2">
        <v>0</v>
      </c>
      <c r="AV365" s="2">
        <v>0</v>
      </c>
      <c r="AW365" s="2">
        <v>0</v>
      </c>
      <c r="AX365" s="2" t="s">
        <v>4679</v>
      </c>
    </row>
    <row r="366" spans="14:50" ht="32.25" thickBot="1" x14ac:dyDescent="0.3">
      <c r="N366" s="3" t="s">
        <v>46</v>
      </c>
      <c r="O366" s="4" t="s">
        <v>321</v>
      </c>
      <c r="P366" s="4" t="s">
        <v>334</v>
      </c>
      <c r="Q366" s="4" t="s">
        <v>305</v>
      </c>
      <c r="R366" s="5" t="s">
        <v>863</v>
      </c>
      <c r="S366" s="6">
        <v>0</v>
      </c>
      <c r="T366" s="6">
        <v>0</v>
      </c>
      <c r="U366" s="6">
        <v>0</v>
      </c>
      <c r="V366" s="2">
        <v>0</v>
      </c>
      <c r="W366" s="2">
        <v>0</v>
      </c>
      <c r="X366" s="2">
        <v>0</v>
      </c>
      <c r="Y366" s="2" t="s">
        <v>4612</v>
      </c>
      <c r="AA366" s="3" t="s">
        <v>134</v>
      </c>
      <c r="AB366" s="4" t="s">
        <v>225</v>
      </c>
      <c r="AC366" s="4" t="s">
        <v>870</v>
      </c>
      <c r="AD366" s="4" t="s">
        <v>305</v>
      </c>
      <c r="AE366" s="5" t="s">
        <v>2597</v>
      </c>
      <c r="AF366" s="6">
        <v>2.7792746022150614</v>
      </c>
      <c r="AG366" s="6">
        <v>0.58131646205393683</v>
      </c>
      <c r="AH366" s="6">
        <v>4.7810010272119037</v>
      </c>
      <c r="AI366" s="2">
        <v>0</v>
      </c>
      <c r="AJ366" s="2">
        <v>0</v>
      </c>
      <c r="AK366" s="2">
        <v>0</v>
      </c>
      <c r="AM366" s="3" t="s">
        <v>46</v>
      </c>
      <c r="AN366" s="4" t="s">
        <v>73</v>
      </c>
      <c r="AO366" s="4" t="s">
        <v>304</v>
      </c>
      <c r="AP366" s="4" t="s">
        <v>308</v>
      </c>
      <c r="AQ366" s="5" t="s">
        <v>912</v>
      </c>
      <c r="AR366" s="6">
        <v>7.5954449748146829E-2</v>
      </c>
      <c r="AS366" s="6">
        <v>1.2746316553721875</v>
      </c>
      <c r="AT366" s="6">
        <v>5.9589332673499633E-2</v>
      </c>
      <c r="AU366" s="2">
        <v>0</v>
      </c>
      <c r="AV366" s="2">
        <v>0</v>
      </c>
      <c r="AW366" s="2">
        <v>0</v>
      </c>
      <c r="AX366" s="2" t="s">
        <v>4613</v>
      </c>
    </row>
    <row r="367" spans="14:50" ht="16.5" thickBot="1" x14ac:dyDescent="0.3">
      <c r="N367" s="3" t="s">
        <v>46</v>
      </c>
      <c r="O367" s="4" t="s">
        <v>321</v>
      </c>
      <c r="P367" s="4" t="s">
        <v>348</v>
      </c>
      <c r="Q367" s="4" t="s">
        <v>305</v>
      </c>
      <c r="R367" s="5" t="s">
        <v>864</v>
      </c>
      <c r="S367" s="6">
        <v>0</v>
      </c>
      <c r="T367" s="6">
        <v>0</v>
      </c>
      <c r="U367" s="6">
        <v>0</v>
      </c>
      <c r="V367" s="2">
        <v>0</v>
      </c>
      <c r="W367" s="2">
        <v>0</v>
      </c>
      <c r="X367" s="2">
        <v>0</v>
      </c>
      <c r="Y367" s="2" t="s">
        <v>4612</v>
      </c>
      <c r="AA367" s="3" t="s">
        <v>134</v>
      </c>
      <c r="AB367" s="4" t="s">
        <v>230</v>
      </c>
      <c r="AC367" s="4" t="s">
        <v>870</v>
      </c>
      <c r="AD367" s="4" t="s">
        <v>323</v>
      </c>
      <c r="AE367" s="5" t="s">
        <v>1071</v>
      </c>
      <c r="AF367" s="6">
        <v>3.3648156804031912</v>
      </c>
      <c r="AG367" s="6">
        <v>0.7487926118007816</v>
      </c>
      <c r="AH367" s="6">
        <v>4.4936550219307057</v>
      </c>
      <c r="AI367" s="2">
        <v>0</v>
      </c>
      <c r="AJ367" s="2">
        <v>0</v>
      </c>
      <c r="AK367" s="2">
        <v>0</v>
      </c>
      <c r="AM367" s="3" t="s">
        <v>46</v>
      </c>
      <c r="AN367" s="4" t="s">
        <v>73</v>
      </c>
      <c r="AO367" s="4" t="s">
        <v>334</v>
      </c>
      <c r="AP367" s="4" t="s">
        <v>308</v>
      </c>
      <c r="AQ367" s="5" t="s">
        <v>913</v>
      </c>
      <c r="AR367" s="6">
        <v>3.757953086536836E-2</v>
      </c>
      <c r="AS367" s="6">
        <v>1.2746316553721879</v>
      </c>
      <c r="AT367" s="6">
        <v>2.9482659329055558E-2</v>
      </c>
      <c r="AU367" s="2">
        <v>0</v>
      </c>
      <c r="AV367" s="2">
        <v>0</v>
      </c>
      <c r="AW367" s="2">
        <v>0</v>
      </c>
      <c r="AX367" s="2" t="s">
        <v>4613</v>
      </c>
    </row>
    <row r="368" spans="14:50" ht="16.5" thickBot="1" x14ac:dyDescent="0.3">
      <c r="N368" s="3" t="s">
        <v>46</v>
      </c>
      <c r="O368" s="4" t="s">
        <v>182</v>
      </c>
      <c r="P368" s="4" t="s">
        <v>334</v>
      </c>
      <c r="Q368" s="4" t="s">
        <v>308</v>
      </c>
      <c r="R368" s="5" t="s">
        <v>865</v>
      </c>
      <c r="S368" s="6">
        <v>1.0127538463299939</v>
      </c>
      <c r="T368" s="6">
        <v>1.2746316553721875</v>
      </c>
      <c r="U368" s="6">
        <v>0.79454628485142531</v>
      </c>
      <c r="V368" s="2">
        <v>0</v>
      </c>
      <c r="W368" s="2">
        <v>0</v>
      </c>
      <c r="X368" s="2">
        <v>0</v>
      </c>
      <c r="Y368" s="2" t="s">
        <v>4679</v>
      </c>
      <c r="AA368" s="3" t="s">
        <v>134</v>
      </c>
      <c r="AB368" s="4" t="s">
        <v>231</v>
      </c>
      <c r="AC368" s="4" t="s">
        <v>870</v>
      </c>
      <c r="AD368" s="4" t="s">
        <v>323</v>
      </c>
      <c r="AE368" s="5" t="s">
        <v>1203</v>
      </c>
      <c r="AF368" s="6">
        <v>1.280221606973744</v>
      </c>
      <c r="AG368" s="6">
        <v>0.65050729487470349</v>
      </c>
      <c r="AH368" s="6">
        <v>1.9680357423514088</v>
      </c>
      <c r="AI368" s="2">
        <v>0</v>
      </c>
      <c r="AJ368" s="2">
        <v>0</v>
      </c>
      <c r="AK368" s="2">
        <v>0</v>
      </c>
      <c r="AM368" s="3" t="s">
        <v>46</v>
      </c>
      <c r="AN368" s="4" t="s">
        <v>73</v>
      </c>
      <c r="AO368" s="4" t="s">
        <v>348</v>
      </c>
      <c r="AP368" s="4" t="s">
        <v>308</v>
      </c>
      <c r="AQ368" s="5" t="s">
        <v>914</v>
      </c>
      <c r="AR368" s="6">
        <v>7.0056004355627602E-2</v>
      </c>
      <c r="AS368" s="6">
        <v>1.2746316553721873</v>
      </c>
      <c r="AT368" s="6">
        <v>5.4961764098955729E-2</v>
      </c>
      <c r="AU368" s="2">
        <v>0</v>
      </c>
      <c r="AV368" s="2">
        <v>0</v>
      </c>
      <c r="AW368" s="2">
        <v>0</v>
      </c>
      <c r="AX368" s="2" t="s">
        <v>4613</v>
      </c>
    </row>
    <row r="369" spans="14:50" ht="16.5" thickBot="1" x14ac:dyDescent="0.3">
      <c r="N369" s="3" t="s">
        <v>46</v>
      </c>
      <c r="O369" s="4" t="s">
        <v>182</v>
      </c>
      <c r="P369" s="4" t="s">
        <v>348</v>
      </c>
      <c r="Q369" s="4" t="s">
        <v>308</v>
      </c>
      <c r="R369" s="5" t="s">
        <v>866</v>
      </c>
      <c r="S369" s="6">
        <v>0.92162756988424244</v>
      </c>
      <c r="T369" s="6">
        <v>1.2746316553721873</v>
      </c>
      <c r="U369" s="6">
        <v>0.72305404153416453</v>
      </c>
      <c r="V369" s="2">
        <v>0</v>
      </c>
      <c r="W369" s="2">
        <v>0</v>
      </c>
      <c r="X369" s="2">
        <v>0</v>
      </c>
      <c r="Y369" s="2" t="s">
        <v>4679</v>
      </c>
      <c r="AA369" s="3" t="s">
        <v>134</v>
      </c>
      <c r="AB369" s="4" t="s">
        <v>230</v>
      </c>
      <c r="AC369" s="4" t="s">
        <v>870</v>
      </c>
      <c r="AD369" s="4" t="s">
        <v>305</v>
      </c>
      <c r="AE369" s="5" t="s">
        <v>1098</v>
      </c>
      <c r="AF369" s="6">
        <v>3.3648156804031912</v>
      </c>
      <c r="AG369" s="6">
        <v>0.7487926118007816</v>
      </c>
      <c r="AH369" s="6">
        <v>4.4936550219307057</v>
      </c>
      <c r="AI369" s="2">
        <v>0</v>
      </c>
      <c r="AJ369" s="2">
        <v>0</v>
      </c>
      <c r="AK369" s="2">
        <v>0</v>
      </c>
      <c r="AM369" s="3" t="s">
        <v>46</v>
      </c>
      <c r="AN369" s="4" t="s">
        <v>73</v>
      </c>
      <c r="AO369" s="4" t="s">
        <v>304</v>
      </c>
      <c r="AP369" s="4" t="s">
        <v>305</v>
      </c>
      <c r="AQ369" s="5" t="s">
        <v>915</v>
      </c>
      <c r="AR369" s="6">
        <v>0</v>
      </c>
      <c r="AS369" s="6">
        <v>0</v>
      </c>
      <c r="AT369" s="6">
        <v>0</v>
      </c>
      <c r="AU369" s="2">
        <v>0</v>
      </c>
      <c r="AV369" s="2">
        <v>0</v>
      </c>
      <c r="AW369" s="2">
        <v>0</v>
      </c>
      <c r="AX369" s="2" t="s">
        <v>4613</v>
      </c>
    </row>
    <row r="370" spans="14:50" ht="16.5" thickBot="1" x14ac:dyDescent="0.3">
      <c r="N370" s="3" t="s">
        <v>46</v>
      </c>
      <c r="O370" s="4" t="s">
        <v>182</v>
      </c>
      <c r="P370" s="4" t="s">
        <v>334</v>
      </c>
      <c r="Q370" s="4" t="s">
        <v>305</v>
      </c>
      <c r="R370" s="5" t="s">
        <v>867</v>
      </c>
      <c r="S370" s="6">
        <v>1.0127538463299939</v>
      </c>
      <c r="T370" s="6">
        <v>1.2746316553721875</v>
      </c>
      <c r="U370" s="6">
        <v>0.79454628485142531</v>
      </c>
      <c r="V370" s="2">
        <v>0</v>
      </c>
      <c r="W370" s="2">
        <v>0</v>
      </c>
      <c r="X370" s="2">
        <v>0</v>
      </c>
      <c r="Y370" s="2" t="s">
        <v>4679</v>
      </c>
      <c r="AA370" s="3" t="s">
        <v>134</v>
      </c>
      <c r="AB370" s="4" t="s">
        <v>231</v>
      </c>
      <c r="AC370" s="4" t="s">
        <v>870</v>
      </c>
      <c r="AD370" s="4" t="s">
        <v>305</v>
      </c>
      <c r="AE370" s="5" t="s">
        <v>1230</v>
      </c>
      <c r="AF370" s="6">
        <v>1.280221606973744</v>
      </c>
      <c r="AG370" s="6">
        <v>0.65050729487470349</v>
      </c>
      <c r="AH370" s="6">
        <v>1.9680357423514088</v>
      </c>
      <c r="AI370" s="2">
        <v>0</v>
      </c>
      <c r="AJ370" s="2">
        <v>0</v>
      </c>
      <c r="AK370" s="2">
        <v>0</v>
      </c>
      <c r="AM370" s="3" t="s">
        <v>46</v>
      </c>
      <c r="AN370" s="4" t="s">
        <v>73</v>
      </c>
      <c r="AO370" s="4" t="s">
        <v>334</v>
      </c>
      <c r="AP370" s="4" t="s">
        <v>305</v>
      </c>
      <c r="AQ370" s="5" t="s">
        <v>916</v>
      </c>
      <c r="AR370" s="6">
        <v>0</v>
      </c>
      <c r="AS370" s="6">
        <v>0</v>
      </c>
      <c r="AT370" s="6">
        <v>0</v>
      </c>
      <c r="AU370" s="2">
        <v>0</v>
      </c>
      <c r="AV370" s="2">
        <v>0</v>
      </c>
      <c r="AW370" s="2">
        <v>0</v>
      </c>
      <c r="AX370" s="2" t="s">
        <v>4613</v>
      </c>
    </row>
    <row r="371" spans="14:50" ht="16.5" thickBot="1" x14ac:dyDescent="0.3">
      <c r="N371" s="3" t="s">
        <v>46</v>
      </c>
      <c r="O371" s="4" t="s">
        <v>182</v>
      </c>
      <c r="P371" s="4" t="s">
        <v>348</v>
      </c>
      <c r="Q371" s="4" t="s">
        <v>305</v>
      </c>
      <c r="R371" s="5" t="s">
        <v>868</v>
      </c>
      <c r="S371" s="6">
        <v>0.92162756988424244</v>
      </c>
      <c r="T371" s="6">
        <v>1.2746316553721873</v>
      </c>
      <c r="U371" s="6">
        <v>0.72305404153416453</v>
      </c>
      <c r="V371" s="2">
        <v>0</v>
      </c>
      <c r="W371" s="2">
        <v>0</v>
      </c>
      <c r="X371" s="2">
        <v>0</v>
      </c>
      <c r="Y371" s="2" t="s">
        <v>4679</v>
      </c>
      <c r="AA371" s="3" t="s">
        <v>134</v>
      </c>
      <c r="AB371" s="4" t="s">
        <v>58</v>
      </c>
      <c r="AC371" s="4" t="s">
        <v>870</v>
      </c>
      <c r="AD371" s="4" t="s">
        <v>323</v>
      </c>
      <c r="AE371" s="5" t="s">
        <v>1397</v>
      </c>
      <c r="AF371" s="6">
        <v>1.2938719992167913</v>
      </c>
      <c r="AG371" s="6">
        <v>0.44804404514063328</v>
      </c>
      <c r="AH371" s="6">
        <v>2.8878232246355764</v>
      </c>
      <c r="AI371" s="2">
        <v>0.18216543488632575</v>
      </c>
      <c r="AJ371" s="2">
        <v>2.5574964426850335E-2</v>
      </c>
      <c r="AK371" s="2">
        <v>2.4372591990000001</v>
      </c>
      <c r="AM371" s="3" t="s">
        <v>46</v>
      </c>
      <c r="AN371" s="4" t="s">
        <v>73</v>
      </c>
      <c r="AO371" s="4" t="s">
        <v>348</v>
      </c>
      <c r="AP371" s="4" t="s">
        <v>305</v>
      </c>
      <c r="AQ371" s="5" t="s">
        <v>917</v>
      </c>
      <c r="AR371" s="6">
        <v>0</v>
      </c>
      <c r="AS371" s="6">
        <v>0</v>
      </c>
      <c r="AT371" s="6">
        <v>0</v>
      </c>
      <c r="AU371" s="2">
        <v>0</v>
      </c>
      <c r="AV371" s="2">
        <v>0</v>
      </c>
      <c r="AW371" s="2">
        <v>0</v>
      </c>
      <c r="AX371" s="2" t="s">
        <v>4613</v>
      </c>
    </row>
    <row r="372" spans="14:50" ht="16.5" thickBot="1" x14ac:dyDescent="0.3">
      <c r="N372" s="3" t="s">
        <v>46</v>
      </c>
      <c r="O372" s="4" t="s">
        <v>191</v>
      </c>
      <c r="P372" s="4" t="s">
        <v>304</v>
      </c>
      <c r="Q372" s="4" t="s">
        <v>308</v>
      </c>
      <c r="R372" s="5" t="s">
        <v>869</v>
      </c>
      <c r="S372" s="6">
        <v>0.5293017186697424</v>
      </c>
      <c r="T372" s="6">
        <v>1.2746316553721875</v>
      </c>
      <c r="U372" s="6">
        <v>0.4152585701436925</v>
      </c>
      <c r="V372" s="2">
        <v>0</v>
      </c>
      <c r="W372" s="2">
        <v>0</v>
      </c>
      <c r="X372" s="2">
        <v>0</v>
      </c>
      <c r="Y372" s="2" t="s">
        <v>4679</v>
      </c>
      <c r="AA372" s="3" t="s">
        <v>134</v>
      </c>
      <c r="AB372" s="4" t="s">
        <v>58</v>
      </c>
      <c r="AC372" s="4" t="s">
        <v>870</v>
      </c>
      <c r="AD372" s="4" t="s">
        <v>305</v>
      </c>
      <c r="AE372" s="5" t="s">
        <v>1415</v>
      </c>
      <c r="AF372" s="6">
        <v>1.2938719992167913</v>
      </c>
      <c r="AG372" s="6">
        <v>0.44804404514063328</v>
      </c>
      <c r="AH372" s="6">
        <v>2.8878232246355764</v>
      </c>
      <c r="AI372" s="2">
        <v>3.2824271562544019E-3</v>
      </c>
      <c r="AJ372" s="2">
        <v>4.6083362525562967E-4</v>
      </c>
      <c r="AK372" s="2">
        <v>4.3916815430000006E-2</v>
      </c>
      <c r="AM372" s="3" t="s">
        <v>46</v>
      </c>
      <c r="AN372" s="4" t="s">
        <v>72</v>
      </c>
      <c r="AO372" s="4" t="s">
        <v>304</v>
      </c>
      <c r="AP372" s="4" t="s">
        <v>308</v>
      </c>
      <c r="AQ372" s="5" t="s">
        <v>918</v>
      </c>
      <c r="AR372" s="6">
        <v>8.5185071230296727E-2</v>
      </c>
      <c r="AS372" s="6">
        <v>1.2746316553721875</v>
      </c>
      <c r="AT372" s="6">
        <v>6.6831127935091966E-2</v>
      </c>
      <c r="AU372" s="2">
        <v>0</v>
      </c>
      <c r="AV372" s="2">
        <v>0</v>
      </c>
      <c r="AW372" s="2">
        <v>0</v>
      </c>
      <c r="AX372" s="2" t="s">
        <v>4613</v>
      </c>
    </row>
    <row r="373" spans="14:50" ht="32.25" thickBot="1" x14ac:dyDescent="0.3">
      <c r="N373" s="3" t="s">
        <v>46</v>
      </c>
      <c r="O373" s="4" t="s">
        <v>191</v>
      </c>
      <c r="P373" s="4" t="s">
        <v>334</v>
      </c>
      <c r="Q373" s="4" t="s">
        <v>308</v>
      </c>
      <c r="R373" s="5" t="s">
        <v>871</v>
      </c>
      <c r="S373" s="6">
        <v>0.38856098718740573</v>
      </c>
      <c r="T373" s="6">
        <v>1.2746316553721873</v>
      </c>
      <c r="U373" s="6">
        <v>0.304841783545653</v>
      </c>
      <c r="V373" s="2">
        <v>0</v>
      </c>
      <c r="W373" s="2">
        <v>0</v>
      </c>
      <c r="X373" s="2">
        <v>0</v>
      </c>
      <c r="Y373" s="2" t="s">
        <v>4679</v>
      </c>
      <c r="AA373" s="3" t="s">
        <v>134</v>
      </c>
      <c r="AB373" s="4" t="s">
        <v>138</v>
      </c>
      <c r="AC373" s="4" t="s">
        <v>919</v>
      </c>
      <c r="AD373" s="4" t="s">
        <v>305</v>
      </c>
      <c r="AE373" s="5" t="s">
        <v>4390</v>
      </c>
      <c r="AF373" s="6">
        <v>1.1517305455067337</v>
      </c>
      <c r="AG373" s="6">
        <v>0.56282954351351344</v>
      </c>
      <c r="AH373" s="6">
        <v>2.0463221214667473</v>
      </c>
      <c r="AI373" s="2">
        <v>2.8010645019235563E-3</v>
      </c>
      <c r="AJ373" s="2">
        <v>2.3462421669225384E-3</v>
      </c>
      <c r="AK373" s="2">
        <v>2.1603961250000001E-2</v>
      </c>
      <c r="AM373" s="3" t="s">
        <v>46</v>
      </c>
      <c r="AN373" s="4" t="s">
        <v>72</v>
      </c>
      <c r="AO373" s="4" t="s">
        <v>334</v>
      </c>
      <c r="AP373" s="4" t="s">
        <v>308</v>
      </c>
      <c r="AQ373" s="5" t="s">
        <v>920</v>
      </c>
      <c r="AR373" s="6">
        <v>6.669003877605556E-2</v>
      </c>
      <c r="AS373" s="6">
        <v>1.2746316553721873</v>
      </c>
      <c r="AT373" s="6">
        <v>5.232102819271528E-2</v>
      </c>
      <c r="AU373" s="2">
        <v>0</v>
      </c>
      <c r="AV373" s="2">
        <v>0</v>
      </c>
      <c r="AW373" s="2">
        <v>0</v>
      </c>
      <c r="AX373" s="2" t="s">
        <v>4613</v>
      </c>
    </row>
    <row r="374" spans="14:50" ht="32.25" thickBot="1" x14ac:dyDescent="0.3">
      <c r="N374" s="3" t="s">
        <v>46</v>
      </c>
      <c r="O374" s="4" t="s">
        <v>191</v>
      </c>
      <c r="P374" s="4" t="s">
        <v>348</v>
      </c>
      <c r="Q374" s="4" t="s">
        <v>308</v>
      </c>
      <c r="R374" s="5" t="s">
        <v>872</v>
      </c>
      <c r="S374" s="6">
        <v>0.35211160485819304</v>
      </c>
      <c r="T374" s="6">
        <v>1.2746316553721873</v>
      </c>
      <c r="U374" s="6">
        <v>0.27624577137571393</v>
      </c>
      <c r="V374" s="2">
        <v>0</v>
      </c>
      <c r="W374" s="2">
        <v>0</v>
      </c>
      <c r="X374" s="2">
        <v>0</v>
      </c>
      <c r="Y374" s="2" t="s">
        <v>4679</v>
      </c>
      <c r="AA374" s="3" t="s">
        <v>134</v>
      </c>
      <c r="AB374" s="4" t="s">
        <v>139</v>
      </c>
      <c r="AC374" s="4" t="s">
        <v>919</v>
      </c>
      <c r="AD374" s="4" t="s">
        <v>305</v>
      </c>
      <c r="AE374" s="5" t="s">
        <v>4364</v>
      </c>
      <c r="AF374" s="6">
        <v>1.7746261591537198</v>
      </c>
      <c r="AG374" s="6">
        <v>0.56282954351351333</v>
      </c>
      <c r="AH374" s="6">
        <v>3.1530437227503354</v>
      </c>
      <c r="AI374" s="2">
        <v>3.5674815479923164E-3</v>
      </c>
      <c r="AJ374" s="2">
        <v>2.9882123856375567E-3</v>
      </c>
      <c r="AK374" s="2">
        <v>2.751515828E-2</v>
      </c>
      <c r="AM374" s="3" t="s">
        <v>46</v>
      </c>
      <c r="AN374" s="4" t="s">
        <v>72</v>
      </c>
      <c r="AO374" s="4" t="s">
        <v>348</v>
      </c>
      <c r="AP374" s="4" t="s">
        <v>308</v>
      </c>
      <c r="AQ374" s="5" t="s">
        <v>921</v>
      </c>
      <c r="AR374" s="6">
        <v>9.5095175328928444E-2</v>
      </c>
      <c r="AS374" s="6">
        <v>1.2746316553721875</v>
      </c>
      <c r="AT374" s="6">
        <v>7.4606004745081458E-2</v>
      </c>
      <c r="AU374" s="2">
        <v>0</v>
      </c>
      <c r="AV374" s="2">
        <v>0</v>
      </c>
      <c r="AW374" s="2">
        <v>0</v>
      </c>
      <c r="AX374" s="2" t="s">
        <v>4613</v>
      </c>
    </row>
    <row r="375" spans="14:50" ht="32.25" thickBot="1" x14ac:dyDescent="0.3">
      <c r="N375" s="3" t="s">
        <v>46</v>
      </c>
      <c r="O375" s="4" t="s">
        <v>191</v>
      </c>
      <c r="P375" s="4" t="s">
        <v>304</v>
      </c>
      <c r="Q375" s="4" t="s">
        <v>305</v>
      </c>
      <c r="R375" s="5" t="s">
        <v>873</v>
      </c>
      <c r="S375" s="6">
        <v>0.5293017186697424</v>
      </c>
      <c r="T375" s="6">
        <v>1.2746316553721875</v>
      </c>
      <c r="U375" s="6">
        <v>0.4152585701436925</v>
      </c>
      <c r="V375" s="2">
        <v>0</v>
      </c>
      <c r="W375" s="2">
        <v>0</v>
      </c>
      <c r="X375" s="2">
        <v>0</v>
      </c>
      <c r="Y375" s="2" t="s">
        <v>4679</v>
      </c>
      <c r="AA375" s="3" t="s">
        <v>134</v>
      </c>
      <c r="AB375" s="4" t="s">
        <v>138</v>
      </c>
      <c r="AC375" s="4" t="s">
        <v>919</v>
      </c>
      <c r="AD375" s="4" t="s">
        <v>308</v>
      </c>
      <c r="AE375" s="5" t="s">
        <v>4377</v>
      </c>
      <c r="AF375" s="6">
        <v>1.1517305455067337</v>
      </c>
      <c r="AG375" s="6">
        <v>0.56282954351351344</v>
      </c>
      <c r="AH375" s="6">
        <v>2.0463221214667473</v>
      </c>
      <c r="AI375" s="2">
        <v>3.8862791874957205E-2</v>
      </c>
      <c r="AJ375" s="2">
        <v>3.2552453168694519E-2</v>
      </c>
      <c r="AK375" s="2">
        <v>0.29973970579999998</v>
      </c>
      <c r="AM375" s="3" t="s">
        <v>46</v>
      </c>
      <c r="AN375" s="4" t="s">
        <v>72</v>
      </c>
      <c r="AO375" s="4" t="s">
        <v>304</v>
      </c>
      <c r="AP375" s="4" t="s">
        <v>305</v>
      </c>
      <c r="AQ375" s="5" t="s">
        <v>922</v>
      </c>
      <c r="AR375" s="6">
        <v>8.5185071230296727E-2</v>
      </c>
      <c r="AS375" s="6">
        <v>1.2746316553721875</v>
      </c>
      <c r="AT375" s="6">
        <v>6.6831127935091966E-2</v>
      </c>
      <c r="AU375" s="2">
        <v>0</v>
      </c>
      <c r="AV375" s="2">
        <v>0</v>
      </c>
      <c r="AW375" s="2">
        <v>0</v>
      </c>
      <c r="AX375" s="2" t="s">
        <v>4613</v>
      </c>
    </row>
    <row r="376" spans="14:50" ht="32.25" thickBot="1" x14ac:dyDescent="0.3">
      <c r="N376" s="3" t="s">
        <v>46</v>
      </c>
      <c r="O376" s="4" t="s">
        <v>191</v>
      </c>
      <c r="P376" s="4" t="s">
        <v>334</v>
      </c>
      <c r="Q376" s="4" t="s">
        <v>305</v>
      </c>
      <c r="R376" s="5" t="s">
        <v>874</v>
      </c>
      <c r="S376" s="6">
        <v>0.38856098718740573</v>
      </c>
      <c r="T376" s="6">
        <v>1.2746316553721873</v>
      </c>
      <c r="U376" s="6">
        <v>0.304841783545653</v>
      </c>
      <c r="V376" s="2">
        <v>0</v>
      </c>
      <c r="W376" s="2">
        <v>0</v>
      </c>
      <c r="X376" s="2">
        <v>0</v>
      </c>
      <c r="Y376" s="2" t="s">
        <v>4679</v>
      </c>
      <c r="AA376" s="3" t="s">
        <v>134</v>
      </c>
      <c r="AB376" s="4" t="s">
        <v>139</v>
      </c>
      <c r="AC376" s="4" t="s">
        <v>919</v>
      </c>
      <c r="AD376" s="4" t="s">
        <v>308</v>
      </c>
      <c r="AE376" s="5" t="s">
        <v>4351</v>
      </c>
      <c r="AF376" s="6">
        <v>1.7746261591537198</v>
      </c>
      <c r="AG376" s="6">
        <v>0.56282954351351333</v>
      </c>
      <c r="AH376" s="6">
        <v>3.1530437227503354</v>
      </c>
      <c r="AI376" s="2">
        <v>4.9496287106040156E-2</v>
      </c>
      <c r="AJ376" s="2">
        <v>4.1459336560991863E-2</v>
      </c>
      <c r="AK376" s="2">
        <v>0.38175338980000001</v>
      </c>
      <c r="AM376" s="3" t="s">
        <v>46</v>
      </c>
      <c r="AN376" s="4" t="s">
        <v>72</v>
      </c>
      <c r="AO376" s="4" t="s">
        <v>334</v>
      </c>
      <c r="AP376" s="4" t="s">
        <v>305</v>
      </c>
      <c r="AQ376" s="5" t="s">
        <v>923</v>
      </c>
      <c r="AR376" s="6">
        <v>6.669003877605556E-2</v>
      </c>
      <c r="AS376" s="6">
        <v>1.2746316553721873</v>
      </c>
      <c r="AT376" s="6">
        <v>5.232102819271528E-2</v>
      </c>
      <c r="AU376" s="2">
        <v>0</v>
      </c>
      <c r="AV376" s="2">
        <v>0</v>
      </c>
      <c r="AW376" s="2">
        <v>0</v>
      </c>
      <c r="AX376" s="2" t="s">
        <v>4613</v>
      </c>
    </row>
    <row r="377" spans="14:50" ht="16.5" thickBot="1" x14ac:dyDescent="0.3">
      <c r="N377" s="3" t="s">
        <v>46</v>
      </c>
      <c r="O377" s="4" t="s">
        <v>191</v>
      </c>
      <c r="P377" s="4" t="s">
        <v>348</v>
      </c>
      <c r="Q377" s="4" t="s">
        <v>305</v>
      </c>
      <c r="R377" s="5" t="s">
        <v>876</v>
      </c>
      <c r="S377" s="6">
        <v>0.35211160485819304</v>
      </c>
      <c r="T377" s="6">
        <v>1.2746316553721873</v>
      </c>
      <c r="U377" s="6">
        <v>0.27624577137571393</v>
      </c>
      <c r="V377" s="2">
        <v>0</v>
      </c>
      <c r="W377" s="2">
        <v>0</v>
      </c>
      <c r="X377" s="2">
        <v>0</v>
      </c>
      <c r="Y377" s="2" t="s">
        <v>4679</v>
      </c>
      <c r="AA377" s="3" t="s">
        <v>134</v>
      </c>
      <c r="AB377" s="4" t="s">
        <v>158</v>
      </c>
      <c r="AC377" s="4" t="s">
        <v>919</v>
      </c>
      <c r="AD377" s="4" t="s">
        <v>305</v>
      </c>
      <c r="AE377" s="5" t="s">
        <v>3495</v>
      </c>
      <c r="AF377" s="6">
        <v>2.6816169246006707</v>
      </c>
      <c r="AG377" s="6">
        <v>0.83729742585787781</v>
      </c>
      <c r="AH377" s="6">
        <v>3.2027053252351045</v>
      </c>
      <c r="AI377" s="2">
        <v>1.8441940187019022E-2</v>
      </c>
      <c r="AJ377" s="2">
        <v>3.8921651009468702E-3</v>
      </c>
      <c r="AK377" s="2">
        <v>7.2475164159944011E-2</v>
      </c>
      <c r="AM377" s="3" t="s">
        <v>46</v>
      </c>
      <c r="AN377" s="4" t="s">
        <v>72</v>
      </c>
      <c r="AO377" s="4" t="s">
        <v>348</v>
      </c>
      <c r="AP377" s="4" t="s">
        <v>305</v>
      </c>
      <c r="AQ377" s="5" t="s">
        <v>924</v>
      </c>
      <c r="AR377" s="6">
        <v>9.5095175328928444E-2</v>
      </c>
      <c r="AS377" s="6">
        <v>1.2746316553721875</v>
      </c>
      <c r="AT377" s="6">
        <v>7.4606004745081458E-2</v>
      </c>
      <c r="AU377" s="2">
        <v>0</v>
      </c>
      <c r="AV377" s="2">
        <v>0</v>
      </c>
      <c r="AW377" s="2">
        <v>0</v>
      </c>
      <c r="AX377" s="2" t="s">
        <v>4613</v>
      </c>
    </row>
    <row r="378" spans="14:50" ht="16.5" thickBot="1" x14ac:dyDescent="0.3">
      <c r="N378" s="3" t="s">
        <v>46</v>
      </c>
      <c r="O378" s="4" t="s">
        <v>86</v>
      </c>
      <c r="P378" s="4" t="s">
        <v>304</v>
      </c>
      <c r="Q378" s="4" t="s">
        <v>308</v>
      </c>
      <c r="R378" s="5" t="s">
        <v>878</v>
      </c>
      <c r="S378" s="6">
        <v>0.18264512785962811</v>
      </c>
      <c r="T378" s="6">
        <v>0.73105361185810791</v>
      </c>
      <c r="U378" s="6">
        <v>0.2498382128164332</v>
      </c>
      <c r="V378" s="2">
        <v>0</v>
      </c>
      <c r="W378" s="2">
        <v>0</v>
      </c>
      <c r="X378" s="2">
        <v>0</v>
      </c>
      <c r="Y378" s="2" t="s">
        <v>4612</v>
      </c>
      <c r="AA378" s="3" t="s">
        <v>134</v>
      </c>
      <c r="AB378" s="4" t="s">
        <v>158</v>
      </c>
      <c r="AC378" s="4" t="s">
        <v>919</v>
      </c>
      <c r="AD378" s="4" t="s">
        <v>308</v>
      </c>
      <c r="AE378" s="5" t="s">
        <v>3473</v>
      </c>
      <c r="AF378" s="6">
        <v>2.6816169246006707</v>
      </c>
      <c r="AG378" s="6">
        <v>0.83729742585787781</v>
      </c>
      <c r="AH378" s="6">
        <v>3.2027053252351045</v>
      </c>
      <c r="AI378" s="2">
        <v>0.17154329921852149</v>
      </c>
      <c r="AJ378" s="2">
        <v>3.6204153935431832E-2</v>
      </c>
      <c r="AK378" s="2">
        <v>0.67414971769472809</v>
      </c>
      <c r="AM378" s="3" t="s">
        <v>46</v>
      </c>
      <c r="AN378" s="4" t="s">
        <v>71</v>
      </c>
      <c r="AO378" s="4" t="s">
        <v>304</v>
      </c>
      <c r="AP378" s="4" t="s">
        <v>308</v>
      </c>
      <c r="AQ378" s="5" t="s">
        <v>925</v>
      </c>
      <c r="AR378" s="6">
        <v>0.39314431444465237</v>
      </c>
      <c r="AS378" s="6">
        <v>0.891061868813254</v>
      </c>
      <c r="AT378" s="6">
        <v>0.44120877371652667</v>
      </c>
      <c r="AU378" s="2">
        <v>0</v>
      </c>
      <c r="AV378" s="2">
        <v>0</v>
      </c>
      <c r="AW378" s="2">
        <v>0</v>
      </c>
      <c r="AX378" s="2" t="s">
        <v>4613</v>
      </c>
    </row>
    <row r="379" spans="14:50" ht="16.5" thickBot="1" x14ac:dyDescent="0.3">
      <c r="N379" s="3" t="s">
        <v>46</v>
      </c>
      <c r="O379" s="4" t="s">
        <v>86</v>
      </c>
      <c r="P379" s="4" t="s">
        <v>334</v>
      </c>
      <c r="Q379" s="4" t="s">
        <v>308</v>
      </c>
      <c r="R379" s="5" t="s">
        <v>880</v>
      </c>
      <c r="S379" s="6">
        <v>8.8470074262678014E-2</v>
      </c>
      <c r="T379" s="6">
        <v>0.7310536118581078</v>
      </c>
      <c r="U379" s="6">
        <v>0.12101721792717086</v>
      </c>
      <c r="V379" s="2">
        <v>0</v>
      </c>
      <c r="W379" s="2">
        <v>0</v>
      </c>
      <c r="X379" s="2">
        <v>0</v>
      </c>
      <c r="Y379" s="2" t="s">
        <v>4612</v>
      </c>
      <c r="AA379" s="3" t="s">
        <v>134</v>
      </c>
      <c r="AB379" s="4" t="s">
        <v>239</v>
      </c>
      <c r="AC379" s="4" t="s">
        <v>919</v>
      </c>
      <c r="AD379" s="4" t="s">
        <v>305</v>
      </c>
      <c r="AE379" s="5" t="s">
        <v>692</v>
      </c>
      <c r="AF379" s="6">
        <v>2.4644980211573708</v>
      </c>
      <c r="AG379" s="6">
        <v>9999</v>
      </c>
      <c r="AH379" s="6">
        <v>9999</v>
      </c>
      <c r="AI379" s="2">
        <v>2.2930732038196993E-2</v>
      </c>
      <c r="AJ379" s="2">
        <v>6.6457694020199106E-3</v>
      </c>
      <c r="AK379" s="2">
        <v>-3.6488237387772762E-3</v>
      </c>
      <c r="AM379" s="3" t="s">
        <v>46</v>
      </c>
      <c r="AN379" s="4" t="s">
        <v>71</v>
      </c>
      <c r="AO379" s="4" t="s">
        <v>334</v>
      </c>
      <c r="AP379" s="4" t="s">
        <v>308</v>
      </c>
      <c r="AQ379" s="5" t="s">
        <v>926</v>
      </c>
      <c r="AR379" s="6">
        <v>0.25565232146203126</v>
      </c>
      <c r="AS379" s="6">
        <v>0.89106186881325367</v>
      </c>
      <c r="AT379" s="6">
        <v>0.28690748690943046</v>
      </c>
      <c r="AU379" s="2">
        <v>0</v>
      </c>
      <c r="AV379" s="2">
        <v>0</v>
      </c>
      <c r="AW379" s="2">
        <v>0</v>
      </c>
      <c r="AX379" s="2" t="s">
        <v>4613</v>
      </c>
    </row>
    <row r="380" spans="14:50" ht="16.5" thickBot="1" x14ac:dyDescent="0.3">
      <c r="N380" s="3" t="s">
        <v>46</v>
      </c>
      <c r="O380" s="4" t="s">
        <v>86</v>
      </c>
      <c r="P380" s="4" t="s">
        <v>348</v>
      </c>
      <c r="Q380" s="4" t="s">
        <v>308</v>
      </c>
      <c r="R380" s="5" t="s">
        <v>882</v>
      </c>
      <c r="S380" s="6">
        <v>0.12151839952443876</v>
      </c>
      <c r="T380" s="6">
        <v>0.73105361185810802</v>
      </c>
      <c r="U380" s="6">
        <v>0.16622364974789913</v>
      </c>
      <c r="V380" s="2">
        <v>0</v>
      </c>
      <c r="W380" s="2">
        <v>0</v>
      </c>
      <c r="X380" s="2">
        <v>0</v>
      </c>
      <c r="Y380" s="2" t="s">
        <v>4612</v>
      </c>
      <c r="AA380" s="3" t="s">
        <v>134</v>
      </c>
      <c r="AB380" s="4" t="s">
        <v>167</v>
      </c>
      <c r="AC380" s="4" t="s">
        <v>919</v>
      </c>
      <c r="AD380" s="4" t="s">
        <v>305</v>
      </c>
      <c r="AE380" s="5" t="s">
        <v>646</v>
      </c>
      <c r="AF380" s="6">
        <v>12.295022119762837</v>
      </c>
      <c r="AG380" s="6">
        <v>5.5420118499628419</v>
      </c>
      <c r="AH380" s="6">
        <v>2.2185124197894441</v>
      </c>
      <c r="AI380" s="2">
        <v>-7.1575387342556768E-3</v>
      </c>
      <c r="AJ380" s="2">
        <v>2.9950603009263901E-2</v>
      </c>
      <c r="AK380" s="2">
        <v>0.23347572974938</v>
      </c>
      <c r="AM380" s="3" t="s">
        <v>46</v>
      </c>
      <c r="AN380" s="4" t="s">
        <v>71</v>
      </c>
      <c r="AO380" s="4" t="s">
        <v>348</v>
      </c>
      <c r="AP380" s="4" t="s">
        <v>308</v>
      </c>
      <c r="AQ380" s="5" t="s">
        <v>927</v>
      </c>
      <c r="AR380" s="6">
        <v>0.38457761487885861</v>
      </c>
      <c r="AS380" s="6">
        <v>0.891061868813254</v>
      </c>
      <c r="AT380" s="6">
        <v>0.43159473919701213</v>
      </c>
      <c r="AU380" s="2">
        <v>0</v>
      </c>
      <c r="AV380" s="2">
        <v>0</v>
      </c>
      <c r="AW380" s="2">
        <v>0</v>
      </c>
      <c r="AX380" s="2" t="s">
        <v>4613</v>
      </c>
    </row>
    <row r="381" spans="14:50" ht="16.5" thickBot="1" x14ac:dyDescent="0.3">
      <c r="N381" s="3" t="s">
        <v>46</v>
      </c>
      <c r="O381" s="4" t="s">
        <v>86</v>
      </c>
      <c r="P381" s="4" t="s">
        <v>304</v>
      </c>
      <c r="Q381" s="4" t="s">
        <v>305</v>
      </c>
      <c r="R381" s="5" t="s">
        <v>884</v>
      </c>
      <c r="S381" s="6">
        <v>0</v>
      </c>
      <c r="T381" s="6">
        <v>0</v>
      </c>
      <c r="U381" s="6">
        <v>0</v>
      </c>
      <c r="V381" s="2">
        <v>0</v>
      </c>
      <c r="W381" s="2">
        <v>0</v>
      </c>
      <c r="X381" s="2">
        <v>0</v>
      </c>
      <c r="Y381" s="2" t="s">
        <v>4612</v>
      </c>
      <c r="AA381" s="3" t="s">
        <v>134</v>
      </c>
      <c r="AB381" s="4" t="s">
        <v>68</v>
      </c>
      <c r="AC381" s="4" t="s">
        <v>919</v>
      </c>
      <c r="AD381" s="4" t="s">
        <v>305</v>
      </c>
      <c r="AE381" s="5" t="s">
        <v>642</v>
      </c>
      <c r="AF381" s="6">
        <v>6.9305730721378698</v>
      </c>
      <c r="AG381" s="6">
        <v>5.5420118499628401</v>
      </c>
      <c r="AH381" s="6">
        <v>1.2505518320362921</v>
      </c>
      <c r="AI381" s="2">
        <v>0</v>
      </c>
      <c r="AJ381" s="2">
        <v>0</v>
      </c>
      <c r="AK381" s="2">
        <v>0</v>
      </c>
      <c r="AM381" s="3" t="s">
        <v>46</v>
      </c>
      <c r="AN381" s="4" t="s">
        <v>71</v>
      </c>
      <c r="AO381" s="4" t="s">
        <v>304</v>
      </c>
      <c r="AP381" s="4" t="s">
        <v>305</v>
      </c>
      <c r="AQ381" s="5" t="s">
        <v>928</v>
      </c>
      <c r="AR381" s="6">
        <v>0</v>
      </c>
      <c r="AS381" s="6">
        <v>0</v>
      </c>
      <c r="AT381" s="6">
        <v>0</v>
      </c>
      <c r="AU381" s="2">
        <v>0</v>
      </c>
      <c r="AV381" s="2">
        <v>0</v>
      </c>
      <c r="AW381" s="2">
        <v>0</v>
      </c>
      <c r="AX381" s="2" t="s">
        <v>4613</v>
      </c>
    </row>
    <row r="382" spans="14:50" ht="16.5" thickBot="1" x14ac:dyDescent="0.3">
      <c r="N382" s="3" t="s">
        <v>46</v>
      </c>
      <c r="O382" s="4" t="s">
        <v>86</v>
      </c>
      <c r="P382" s="4" t="s">
        <v>334</v>
      </c>
      <c r="Q382" s="4" t="s">
        <v>305</v>
      </c>
      <c r="R382" s="5" t="s">
        <v>886</v>
      </c>
      <c r="S382" s="6">
        <v>0</v>
      </c>
      <c r="T382" s="6">
        <v>0</v>
      </c>
      <c r="U382" s="6">
        <v>0</v>
      </c>
      <c r="V382" s="2">
        <v>0</v>
      </c>
      <c r="W382" s="2">
        <v>0</v>
      </c>
      <c r="X382" s="2">
        <v>0</v>
      </c>
      <c r="Y382" s="2" t="s">
        <v>4612</v>
      </c>
      <c r="AA382" s="3" t="s">
        <v>134</v>
      </c>
      <c r="AB382" s="4" t="s">
        <v>169</v>
      </c>
      <c r="AC382" s="4" t="s">
        <v>919</v>
      </c>
      <c r="AD382" s="4" t="s">
        <v>305</v>
      </c>
      <c r="AE382" s="5" t="s">
        <v>3649</v>
      </c>
      <c r="AF382" s="6">
        <v>1.3074116452036457</v>
      </c>
      <c r="AG382" s="6">
        <v>0.83553846900776074</v>
      </c>
      <c r="AH382" s="6">
        <v>1.5647533820390764</v>
      </c>
      <c r="AI382" s="2">
        <v>2.9998866299961732E-2</v>
      </c>
      <c r="AJ382" s="2">
        <v>0</v>
      </c>
      <c r="AK382" s="2">
        <v>7.579947494E-2</v>
      </c>
      <c r="AM382" s="3" t="s">
        <v>46</v>
      </c>
      <c r="AN382" s="4" t="s">
        <v>71</v>
      </c>
      <c r="AO382" s="4" t="s">
        <v>334</v>
      </c>
      <c r="AP382" s="4" t="s">
        <v>305</v>
      </c>
      <c r="AQ382" s="5" t="s">
        <v>929</v>
      </c>
      <c r="AR382" s="6">
        <v>0</v>
      </c>
      <c r="AS382" s="6">
        <v>0</v>
      </c>
      <c r="AT382" s="6">
        <v>0</v>
      </c>
      <c r="AU382" s="2">
        <v>0</v>
      </c>
      <c r="AV382" s="2">
        <v>0</v>
      </c>
      <c r="AW382" s="2">
        <v>0</v>
      </c>
      <c r="AX382" s="2" t="s">
        <v>4613</v>
      </c>
    </row>
    <row r="383" spans="14:50" ht="16.5" thickBot="1" x14ac:dyDescent="0.3">
      <c r="N383" s="3" t="s">
        <v>46</v>
      </c>
      <c r="O383" s="4" t="s">
        <v>86</v>
      </c>
      <c r="P383" s="4" t="s">
        <v>348</v>
      </c>
      <c r="Q383" s="4" t="s">
        <v>305</v>
      </c>
      <c r="R383" s="5" t="s">
        <v>887</v>
      </c>
      <c r="S383" s="6">
        <v>0</v>
      </c>
      <c r="T383" s="6">
        <v>0</v>
      </c>
      <c r="U383" s="6">
        <v>0</v>
      </c>
      <c r="V383" s="2">
        <v>0</v>
      </c>
      <c r="W383" s="2">
        <v>0</v>
      </c>
      <c r="X383" s="2">
        <v>0</v>
      </c>
      <c r="Y383" s="2" t="s">
        <v>4612</v>
      </c>
      <c r="AA383" s="3" t="s">
        <v>134</v>
      </c>
      <c r="AB383" s="4" t="s">
        <v>170</v>
      </c>
      <c r="AC383" s="4" t="s">
        <v>919</v>
      </c>
      <c r="AD383" s="4" t="s">
        <v>305</v>
      </c>
      <c r="AE383" s="5" t="s">
        <v>3611</v>
      </c>
      <c r="AF383" s="6">
        <v>1.9886432801419769</v>
      </c>
      <c r="AG383" s="6">
        <v>0.95317414055554739</v>
      </c>
      <c r="AH383" s="6">
        <v>2.0863378427187684</v>
      </c>
      <c r="AI383" s="2">
        <v>0</v>
      </c>
      <c r="AJ383" s="2">
        <v>0</v>
      </c>
      <c r="AK383" s="2">
        <v>0</v>
      </c>
      <c r="AM383" s="3" t="s">
        <v>46</v>
      </c>
      <c r="AN383" s="4" t="s">
        <v>71</v>
      </c>
      <c r="AO383" s="4" t="s">
        <v>348</v>
      </c>
      <c r="AP383" s="4" t="s">
        <v>305</v>
      </c>
      <c r="AQ383" s="5" t="s">
        <v>930</v>
      </c>
      <c r="AR383" s="6">
        <v>0</v>
      </c>
      <c r="AS383" s="6">
        <v>0</v>
      </c>
      <c r="AT383" s="6">
        <v>0</v>
      </c>
      <c r="AU383" s="2">
        <v>0</v>
      </c>
      <c r="AV383" s="2">
        <v>0</v>
      </c>
      <c r="AW383" s="2">
        <v>0</v>
      </c>
      <c r="AX383" s="2" t="s">
        <v>4613</v>
      </c>
    </row>
    <row r="384" spans="14:50" ht="32.25" thickBot="1" x14ac:dyDescent="0.3">
      <c r="N384" s="3" t="s">
        <v>46</v>
      </c>
      <c r="O384" s="4" t="s">
        <v>78</v>
      </c>
      <c r="P384" s="4" t="s">
        <v>304</v>
      </c>
      <c r="Q384" s="4" t="s">
        <v>308</v>
      </c>
      <c r="R384" s="5" t="s">
        <v>888</v>
      </c>
      <c r="S384" s="6">
        <v>0.15784451841752034</v>
      </c>
      <c r="T384" s="6">
        <v>1.2227967723779136</v>
      </c>
      <c r="U384" s="6">
        <v>0.12908483403220614</v>
      </c>
      <c r="V384" s="2">
        <v>0</v>
      </c>
      <c r="W384" s="2">
        <v>0</v>
      </c>
      <c r="X384" s="2">
        <v>0</v>
      </c>
      <c r="Y384" s="2" t="s">
        <v>4679</v>
      </c>
      <c r="AA384" s="3" t="s">
        <v>134</v>
      </c>
      <c r="AB384" s="4" t="s">
        <v>174</v>
      </c>
      <c r="AC384" s="4" t="s">
        <v>919</v>
      </c>
      <c r="AD384" s="4" t="s">
        <v>305</v>
      </c>
      <c r="AE384" s="5" t="s">
        <v>3293</v>
      </c>
      <c r="AF384" s="6">
        <v>1.0604050086255001</v>
      </c>
      <c r="AG384" s="6">
        <v>0.73530540262596078</v>
      </c>
      <c r="AH384" s="6">
        <v>1.4421286785579526</v>
      </c>
      <c r="AI384" s="2">
        <v>0</v>
      </c>
      <c r="AJ384" s="2">
        <v>5.1695357437316037E-4</v>
      </c>
      <c r="AK384" s="2">
        <v>3.3164631399999998E-3</v>
      </c>
      <c r="AM384" s="3" t="s">
        <v>46</v>
      </c>
      <c r="AN384" s="4" t="s">
        <v>69</v>
      </c>
      <c r="AO384" s="4" t="s">
        <v>304</v>
      </c>
      <c r="AP384" s="4" t="s">
        <v>308</v>
      </c>
      <c r="AQ384" s="5" t="s">
        <v>931</v>
      </c>
      <c r="AR384" s="6">
        <v>0.29581660119071446</v>
      </c>
      <c r="AS384" s="6">
        <v>1.2227967723779138</v>
      </c>
      <c r="AT384" s="6">
        <v>0.24191804220700894</v>
      </c>
      <c r="AU384" s="2">
        <v>0</v>
      </c>
      <c r="AV384" s="2">
        <v>0</v>
      </c>
      <c r="AW384" s="2">
        <v>0</v>
      </c>
      <c r="AX384" s="2" t="s">
        <v>4613</v>
      </c>
    </row>
    <row r="385" spans="14:50" ht="32.25" thickBot="1" x14ac:dyDescent="0.3">
      <c r="N385" s="3" t="s">
        <v>46</v>
      </c>
      <c r="O385" s="4" t="s">
        <v>78</v>
      </c>
      <c r="P385" s="4" t="s">
        <v>334</v>
      </c>
      <c r="Q385" s="4" t="s">
        <v>308</v>
      </c>
      <c r="R385" s="5" t="s">
        <v>889</v>
      </c>
      <c r="S385" s="6">
        <v>0.12356965703409341</v>
      </c>
      <c r="T385" s="6">
        <v>1.2227967723779141</v>
      </c>
      <c r="U385" s="6">
        <v>0.10105494210112563</v>
      </c>
      <c r="V385" s="2">
        <v>0</v>
      </c>
      <c r="W385" s="2">
        <v>0</v>
      </c>
      <c r="X385" s="2">
        <v>0</v>
      </c>
      <c r="Y385" s="2" t="s">
        <v>4679</v>
      </c>
      <c r="AA385" s="3" t="s">
        <v>134</v>
      </c>
      <c r="AB385" s="4" t="s">
        <v>176</v>
      </c>
      <c r="AC385" s="4" t="s">
        <v>919</v>
      </c>
      <c r="AD385" s="4" t="s">
        <v>305</v>
      </c>
      <c r="AE385" s="5" t="s">
        <v>3227</v>
      </c>
      <c r="AF385" s="6">
        <v>2.4314116274046573</v>
      </c>
      <c r="AG385" s="6">
        <v>0.51829815891616604</v>
      </c>
      <c r="AH385" s="6">
        <v>4.6911446347582624</v>
      </c>
      <c r="AI385" s="2">
        <v>2.5513318228796949E-3</v>
      </c>
      <c r="AJ385" s="2">
        <v>1.1441249761831761E-4</v>
      </c>
      <c r="AK385" s="2">
        <v>2.3351920620000001E-2</v>
      </c>
      <c r="AM385" s="3" t="s">
        <v>46</v>
      </c>
      <c r="AN385" s="4" t="s">
        <v>69</v>
      </c>
      <c r="AO385" s="4" t="s">
        <v>334</v>
      </c>
      <c r="AP385" s="4" t="s">
        <v>308</v>
      </c>
      <c r="AQ385" s="5" t="s">
        <v>932</v>
      </c>
      <c r="AR385" s="6">
        <v>0.29581660119071446</v>
      </c>
      <c r="AS385" s="6">
        <v>1.2227967723779138</v>
      </c>
      <c r="AT385" s="6">
        <v>0.24191804220700894</v>
      </c>
      <c r="AU385" s="2">
        <v>0</v>
      </c>
      <c r="AV385" s="2">
        <v>0</v>
      </c>
      <c r="AW385" s="2">
        <v>0</v>
      </c>
      <c r="AX385" s="2" t="s">
        <v>4613</v>
      </c>
    </row>
    <row r="386" spans="14:50" ht="16.5" thickBot="1" x14ac:dyDescent="0.3">
      <c r="N386" s="3" t="s">
        <v>46</v>
      </c>
      <c r="O386" s="4" t="s">
        <v>78</v>
      </c>
      <c r="P386" s="4" t="s">
        <v>348</v>
      </c>
      <c r="Q386" s="4" t="s">
        <v>308</v>
      </c>
      <c r="R386" s="5" t="s">
        <v>890</v>
      </c>
      <c r="S386" s="6">
        <v>0.17620140003894724</v>
      </c>
      <c r="T386" s="6">
        <v>1.2227967723779138</v>
      </c>
      <c r="U386" s="6">
        <v>0.1440970437763725</v>
      </c>
      <c r="V386" s="2">
        <v>0</v>
      </c>
      <c r="W386" s="2">
        <v>0</v>
      </c>
      <c r="X386" s="2">
        <v>0</v>
      </c>
      <c r="Y386" s="2" t="s">
        <v>4679</v>
      </c>
      <c r="AA386" s="3" t="s">
        <v>134</v>
      </c>
      <c r="AB386" s="4" t="s">
        <v>178</v>
      </c>
      <c r="AC386" s="4" t="s">
        <v>919</v>
      </c>
      <c r="AD386" s="4" t="s">
        <v>305</v>
      </c>
      <c r="AE386" s="5" t="s">
        <v>581</v>
      </c>
      <c r="AF386" s="6">
        <v>4.5531948181631323</v>
      </c>
      <c r="AG386" s="6">
        <v>1.2109238459611649</v>
      </c>
      <c r="AH386" s="6">
        <v>3.7601000536487548</v>
      </c>
      <c r="AI386" s="2">
        <v>0</v>
      </c>
      <c r="AJ386" s="2">
        <v>0</v>
      </c>
      <c r="AK386" s="2">
        <v>0</v>
      </c>
      <c r="AM386" s="3" t="s">
        <v>46</v>
      </c>
      <c r="AN386" s="4" t="s">
        <v>69</v>
      </c>
      <c r="AO386" s="4" t="s">
        <v>348</v>
      </c>
      <c r="AP386" s="4" t="s">
        <v>308</v>
      </c>
      <c r="AQ386" s="5" t="s">
        <v>933</v>
      </c>
      <c r="AR386" s="6">
        <v>0.29581660119071446</v>
      </c>
      <c r="AS386" s="6">
        <v>1.2227967723779138</v>
      </c>
      <c r="AT386" s="6">
        <v>0.24191804220700894</v>
      </c>
      <c r="AU386" s="2">
        <v>0</v>
      </c>
      <c r="AV386" s="2">
        <v>0</v>
      </c>
      <c r="AW386" s="2">
        <v>0</v>
      </c>
      <c r="AX386" s="2" t="s">
        <v>4613</v>
      </c>
    </row>
    <row r="387" spans="14:50" ht="16.5" thickBot="1" x14ac:dyDescent="0.3">
      <c r="N387" s="3" t="s">
        <v>46</v>
      </c>
      <c r="O387" s="4" t="s">
        <v>78</v>
      </c>
      <c r="P387" s="4" t="s">
        <v>304</v>
      </c>
      <c r="Q387" s="4" t="s">
        <v>305</v>
      </c>
      <c r="R387" s="5" t="s">
        <v>891</v>
      </c>
      <c r="S387" s="6">
        <v>0</v>
      </c>
      <c r="T387" s="6">
        <v>0</v>
      </c>
      <c r="U387" s="6">
        <v>0</v>
      </c>
      <c r="V387" s="2">
        <v>0</v>
      </c>
      <c r="W387" s="2">
        <v>0</v>
      </c>
      <c r="X387" s="2">
        <v>0</v>
      </c>
      <c r="Y387" s="2" t="s">
        <v>4612</v>
      </c>
      <c r="AA387" s="3" t="s">
        <v>134</v>
      </c>
      <c r="AB387" s="4" t="s">
        <v>59</v>
      </c>
      <c r="AC387" s="4" t="s">
        <v>919</v>
      </c>
      <c r="AD387" s="4" t="s">
        <v>308</v>
      </c>
      <c r="AE387" s="5" t="s">
        <v>724</v>
      </c>
      <c r="AF387" s="6">
        <v>3.2992531228285888</v>
      </c>
      <c r="AG387" s="6">
        <v>1.2109238459611646</v>
      </c>
      <c r="AH387" s="6">
        <v>2.7245752355383037</v>
      </c>
      <c r="AI387" s="2">
        <v>0</v>
      </c>
      <c r="AJ387" s="2">
        <v>0</v>
      </c>
      <c r="AK387" s="2">
        <v>0</v>
      </c>
      <c r="AM387" s="3" t="s">
        <v>46</v>
      </c>
      <c r="AN387" s="4" t="s">
        <v>69</v>
      </c>
      <c r="AO387" s="4" t="s">
        <v>304</v>
      </c>
      <c r="AP387" s="4" t="s">
        <v>305</v>
      </c>
      <c r="AQ387" s="5" t="s">
        <v>934</v>
      </c>
      <c r="AR387" s="6">
        <v>0.29581660119071446</v>
      </c>
      <c r="AS387" s="6">
        <v>1.2227967723779138</v>
      </c>
      <c r="AT387" s="6">
        <v>0.24191804220700894</v>
      </c>
      <c r="AU387" s="2">
        <v>0</v>
      </c>
      <c r="AV387" s="2">
        <v>0</v>
      </c>
      <c r="AW387" s="2">
        <v>0</v>
      </c>
      <c r="AX387" s="2" t="s">
        <v>4613</v>
      </c>
    </row>
    <row r="388" spans="14:50" ht="16.5" thickBot="1" x14ac:dyDescent="0.3">
      <c r="N388" s="3" t="s">
        <v>46</v>
      </c>
      <c r="O388" s="4" t="s">
        <v>78</v>
      </c>
      <c r="P388" s="4" t="s">
        <v>334</v>
      </c>
      <c r="Q388" s="4" t="s">
        <v>305</v>
      </c>
      <c r="R388" s="5" t="s">
        <v>892</v>
      </c>
      <c r="S388" s="6">
        <v>0</v>
      </c>
      <c r="T388" s="6">
        <v>0</v>
      </c>
      <c r="U388" s="6">
        <v>0</v>
      </c>
      <c r="V388" s="2">
        <v>0</v>
      </c>
      <c r="W388" s="2">
        <v>0</v>
      </c>
      <c r="X388" s="2">
        <v>0</v>
      </c>
      <c r="Y388" s="2" t="s">
        <v>4612</v>
      </c>
      <c r="AA388" s="3" t="s">
        <v>134</v>
      </c>
      <c r="AB388" s="4" t="s">
        <v>239</v>
      </c>
      <c r="AC388" s="4" t="s">
        <v>919</v>
      </c>
      <c r="AD388" s="4" t="s">
        <v>308</v>
      </c>
      <c r="AE388" s="5" t="s">
        <v>664</v>
      </c>
      <c r="AF388" s="6">
        <v>2.4644980211573708</v>
      </c>
      <c r="AG388" s="6">
        <v>9999</v>
      </c>
      <c r="AH388" s="6">
        <v>9999</v>
      </c>
      <c r="AI388" s="2">
        <v>1.2725904083914321</v>
      </c>
      <c r="AJ388" s="2">
        <v>0.3688214227115531</v>
      </c>
      <c r="AK388" s="2">
        <v>-0.20249933640934933</v>
      </c>
      <c r="AM388" s="3" t="s">
        <v>46</v>
      </c>
      <c r="AN388" s="4" t="s">
        <v>69</v>
      </c>
      <c r="AO388" s="4" t="s">
        <v>334</v>
      </c>
      <c r="AP388" s="4" t="s">
        <v>305</v>
      </c>
      <c r="AQ388" s="5" t="s">
        <v>935</v>
      </c>
      <c r="AR388" s="6">
        <v>0.29581660119071446</v>
      </c>
      <c r="AS388" s="6">
        <v>1.2227967723779138</v>
      </c>
      <c r="AT388" s="6">
        <v>0.24191804220700894</v>
      </c>
      <c r="AU388" s="2">
        <v>0</v>
      </c>
      <c r="AV388" s="2">
        <v>0</v>
      </c>
      <c r="AW388" s="2">
        <v>0</v>
      </c>
      <c r="AX388" s="2" t="s">
        <v>4613</v>
      </c>
    </row>
    <row r="389" spans="14:50" ht="16.5" thickBot="1" x14ac:dyDescent="0.3">
      <c r="N389" s="3" t="s">
        <v>46</v>
      </c>
      <c r="O389" s="4" t="s">
        <v>78</v>
      </c>
      <c r="P389" s="4" t="s">
        <v>348</v>
      </c>
      <c r="Q389" s="4" t="s">
        <v>305</v>
      </c>
      <c r="R389" s="5" t="s">
        <v>893</v>
      </c>
      <c r="S389" s="6">
        <v>0</v>
      </c>
      <c r="T389" s="6">
        <v>0</v>
      </c>
      <c r="U389" s="6">
        <v>0</v>
      </c>
      <c r="V389" s="2">
        <v>0</v>
      </c>
      <c r="W389" s="2">
        <v>0</v>
      </c>
      <c r="X389" s="2">
        <v>0</v>
      </c>
      <c r="Y389" s="2" t="s">
        <v>4612</v>
      </c>
      <c r="AA389" s="3" t="s">
        <v>134</v>
      </c>
      <c r="AB389" s="4" t="s">
        <v>167</v>
      </c>
      <c r="AC389" s="4" t="s">
        <v>919</v>
      </c>
      <c r="AD389" s="4" t="s">
        <v>308</v>
      </c>
      <c r="AE389" s="5" t="s">
        <v>644</v>
      </c>
      <c r="AF389" s="6">
        <v>12.295022119762837</v>
      </c>
      <c r="AG389" s="6">
        <v>5.5420118499628419</v>
      </c>
      <c r="AH389" s="6">
        <v>2.2185124197894441</v>
      </c>
      <c r="AI389" s="2">
        <v>-0.39722318110355659</v>
      </c>
      <c r="AJ389" s="2">
        <v>1.6621738720326782</v>
      </c>
      <c r="AK389" s="2">
        <v>12.957243481017001</v>
      </c>
      <c r="AM389" s="3" t="s">
        <v>46</v>
      </c>
      <c r="AN389" s="4" t="s">
        <v>69</v>
      </c>
      <c r="AO389" s="4" t="s">
        <v>348</v>
      </c>
      <c r="AP389" s="4" t="s">
        <v>305</v>
      </c>
      <c r="AQ389" s="5" t="s">
        <v>936</v>
      </c>
      <c r="AR389" s="6">
        <v>0.29581660119071446</v>
      </c>
      <c r="AS389" s="6">
        <v>1.2227967723779138</v>
      </c>
      <c r="AT389" s="6">
        <v>0.24191804220700894</v>
      </c>
      <c r="AU389" s="2">
        <v>0</v>
      </c>
      <c r="AV389" s="2">
        <v>0</v>
      </c>
      <c r="AW389" s="2">
        <v>0</v>
      </c>
      <c r="AX389" s="2" t="s">
        <v>4613</v>
      </c>
    </row>
    <row r="390" spans="14:50" ht="16.5" thickBot="1" x14ac:dyDescent="0.3">
      <c r="N390" s="3" t="s">
        <v>46</v>
      </c>
      <c r="O390" s="4" t="s">
        <v>77</v>
      </c>
      <c r="P390" s="4" t="s">
        <v>304</v>
      </c>
      <c r="Q390" s="4" t="s">
        <v>305</v>
      </c>
      <c r="R390" s="5" t="s">
        <v>894</v>
      </c>
      <c r="S390" s="6">
        <v>0</v>
      </c>
      <c r="T390" s="6">
        <v>0</v>
      </c>
      <c r="U390" s="6">
        <v>0</v>
      </c>
      <c r="V390" s="2">
        <v>0</v>
      </c>
      <c r="W390" s="2">
        <v>0</v>
      </c>
      <c r="X390" s="2">
        <v>0</v>
      </c>
      <c r="Y390" s="2" t="s">
        <v>4612</v>
      </c>
      <c r="AA390" s="3" t="s">
        <v>134</v>
      </c>
      <c r="AB390" s="4" t="s">
        <v>68</v>
      </c>
      <c r="AC390" s="4" t="s">
        <v>919</v>
      </c>
      <c r="AD390" s="4" t="s">
        <v>308</v>
      </c>
      <c r="AE390" s="5" t="s">
        <v>640</v>
      </c>
      <c r="AF390" s="6">
        <v>6.9305730721378698</v>
      </c>
      <c r="AG390" s="6">
        <v>5.5420118499628401</v>
      </c>
      <c r="AH390" s="6">
        <v>1.2505518320362921</v>
      </c>
      <c r="AI390" s="2">
        <v>0</v>
      </c>
      <c r="AJ390" s="2">
        <v>0</v>
      </c>
      <c r="AK390" s="2">
        <v>0</v>
      </c>
      <c r="AM390" s="3" t="s">
        <v>46</v>
      </c>
      <c r="AN390" s="4" t="s">
        <v>68</v>
      </c>
      <c r="AO390" s="4" t="s">
        <v>304</v>
      </c>
      <c r="AP390" s="4" t="s">
        <v>308</v>
      </c>
      <c r="AQ390" s="5" t="s">
        <v>937</v>
      </c>
      <c r="AR390" s="6">
        <v>0.18520914196051916</v>
      </c>
      <c r="AS390" s="6">
        <v>0.25538589348674279</v>
      </c>
      <c r="AT390" s="6">
        <v>0.72521289031233604</v>
      </c>
      <c r="AU390" s="2">
        <v>0</v>
      </c>
      <c r="AV390" s="2">
        <v>0</v>
      </c>
      <c r="AW390" s="2">
        <v>0</v>
      </c>
      <c r="AX390" s="2" t="s">
        <v>4613</v>
      </c>
    </row>
    <row r="391" spans="14:50" ht="16.5" thickBot="1" x14ac:dyDescent="0.3">
      <c r="N391" s="3" t="s">
        <v>46</v>
      </c>
      <c r="O391" s="4" t="s">
        <v>77</v>
      </c>
      <c r="P391" s="4" t="s">
        <v>334</v>
      </c>
      <c r="Q391" s="4" t="s">
        <v>305</v>
      </c>
      <c r="R391" s="5" t="s">
        <v>895</v>
      </c>
      <c r="S391" s="6">
        <v>0</v>
      </c>
      <c r="T391" s="6">
        <v>0</v>
      </c>
      <c r="U391" s="6">
        <v>0</v>
      </c>
      <c r="V391" s="2">
        <v>0</v>
      </c>
      <c r="W391" s="2">
        <v>0</v>
      </c>
      <c r="X391" s="2">
        <v>0</v>
      </c>
      <c r="Y391" s="2" t="s">
        <v>4612</v>
      </c>
      <c r="AA391" s="3" t="s">
        <v>134</v>
      </c>
      <c r="AB391" s="4" t="s">
        <v>168</v>
      </c>
      <c r="AC391" s="4" t="s">
        <v>919</v>
      </c>
      <c r="AD391" s="4" t="s">
        <v>308</v>
      </c>
      <c r="AE391" s="5" t="s">
        <v>625</v>
      </c>
      <c r="AF391" s="6">
        <v>1.6636722221462852</v>
      </c>
      <c r="AG391" s="6">
        <v>1.2720851733688487</v>
      </c>
      <c r="AH391" s="6">
        <v>1.307830841028043</v>
      </c>
      <c r="AI391" s="2">
        <v>5.513937151571926</v>
      </c>
      <c r="AJ391" s="2">
        <v>-5.7458330097245276E-2</v>
      </c>
      <c r="AK391" s="2">
        <v>13.074425657886</v>
      </c>
      <c r="AM391" s="3" t="s">
        <v>46</v>
      </c>
      <c r="AN391" s="4" t="s">
        <v>68</v>
      </c>
      <c r="AO391" s="4" t="s">
        <v>334</v>
      </c>
      <c r="AP391" s="4" t="s">
        <v>308</v>
      </c>
      <c r="AQ391" s="5" t="s">
        <v>938</v>
      </c>
      <c r="AR391" s="6">
        <v>0.12043706435150174</v>
      </c>
      <c r="AS391" s="6">
        <v>0.25538589348674284</v>
      </c>
      <c r="AT391" s="6">
        <v>0.47158855450938864</v>
      </c>
      <c r="AU391" s="2">
        <v>0</v>
      </c>
      <c r="AV391" s="2">
        <v>0</v>
      </c>
      <c r="AW391" s="2">
        <v>0</v>
      </c>
      <c r="AX391" s="2" t="s">
        <v>4613</v>
      </c>
    </row>
    <row r="392" spans="14:50" ht="16.5" thickBot="1" x14ac:dyDescent="0.3">
      <c r="N392" s="3" t="s">
        <v>46</v>
      </c>
      <c r="O392" s="4" t="s">
        <v>77</v>
      </c>
      <c r="P392" s="4" t="s">
        <v>348</v>
      </c>
      <c r="Q392" s="4" t="s">
        <v>305</v>
      </c>
      <c r="R392" s="5" t="s">
        <v>896</v>
      </c>
      <c r="S392" s="6">
        <v>0</v>
      </c>
      <c r="T392" s="6">
        <v>0</v>
      </c>
      <c r="U392" s="6">
        <v>0</v>
      </c>
      <c r="V392" s="2">
        <v>0</v>
      </c>
      <c r="W392" s="2">
        <v>0</v>
      </c>
      <c r="X392" s="2">
        <v>0</v>
      </c>
      <c r="Y392" s="2" t="s">
        <v>4612</v>
      </c>
      <c r="AA392" s="3" t="s">
        <v>134</v>
      </c>
      <c r="AB392" s="4" t="s">
        <v>169</v>
      </c>
      <c r="AC392" s="4" t="s">
        <v>919</v>
      </c>
      <c r="AD392" s="4" t="s">
        <v>308</v>
      </c>
      <c r="AE392" s="5" t="s">
        <v>3631</v>
      </c>
      <c r="AF392" s="6">
        <v>1.3074116452036457</v>
      </c>
      <c r="AG392" s="6">
        <v>0.83553846900776074</v>
      </c>
      <c r="AH392" s="6">
        <v>1.5647533820390764</v>
      </c>
      <c r="AI392" s="2">
        <v>1.5938854293969831</v>
      </c>
      <c r="AJ392" s="2">
        <v>0</v>
      </c>
      <c r="AK392" s="2">
        <v>4.0273414819999998</v>
      </c>
      <c r="AM392" s="3" t="s">
        <v>46</v>
      </c>
      <c r="AN392" s="4" t="s">
        <v>68</v>
      </c>
      <c r="AO392" s="4" t="s">
        <v>348</v>
      </c>
      <c r="AP392" s="4" t="s">
        <v>308</v>
      </c>
      <c r="AQ392" s="5" t="s">
        <v>939</v>
      </c>
      <c r="AR392" s="6">
        <v>0.18117339473559627</v>
      </c>
      <c r="AS392" s="6">
        <v>0.25538589348674284</v>
      </c>
      <c r="AT392" s="6">
        <v>0.70941034472211784</v>
      </c>
      <c r="AU392" s="2">
        <v>0</v>
      </c>
      <c r="AV392" s="2">
        <v>0</v>
      </c>
      <c r="AW392" s="2">
        <v>0</v>
      </c>
      <c r="AX392" s="2" t="s">
        <v>4613</v>
      </c>
    </row>
    <row r="393" spans="14:50" ht="16.5" thickBot="1" x14ac:dyDescent="0.3">
      <c r="N393" s="3" t="s">
        <v>46</v>
      </c>
      <c r="O393" s="4" t="s">
        <v>4523</v>
      </c>
      <c r="P393" s="4" t="s">
        <v>304</v>
      </c>
      <c r="Q393" s="4" t="s">
        <v>308</v>
      </c>
      <c r="R393" s="5" t="s">
        <v>897</v>
      </c>
      <c r="S393" s="6">
        <v>0</v>
      </c>
      <c r="T393" s="6">
        <v>1.2746316553721875</v>
      </c>
      <c r="U393" s="6">
        <v>0</v>
      </c>
      <c r="V393" s="2">
        <v>0</v>
      </c>
      <c r="W393" s="2">
        <v>0</v>
      </c>
      <c r="X393" s="2">
        <v>0</v>
      </c>
      <c r="Y393" s="2" t="s">
        <v>4679</v>
      </c>
      <c r="AA393" s="3" t="s">
        <v>134</v>
      </c>
      <c r="AB393" s="4" t="s">
        <v>170</v>
      </c>
      <c r="AC393" s="4" t="s">
        <v>919</v>
      </c>
      <c r="AD393" s="4" t="s">
        <v>308</v>
      </c>
      <c r="AE393" s="5" t="s">
        <v>3592</v>
      </c>
      <c r="AF393" s="6">
        <v>1.9886432801419769</v>
      </c>
      <c r="AG393" s="6">
        <v>0.95317414055554739</v>
      </c>
      <c r="AH393" s="6">
        <v>2.0863378427187684</v>
      </c>
      <c r="AI393" s="2">
        <v>0</v>
      </c>
      <c r="AJ393" s="2">
        <v>0</v>
      </c>
      <c r="AK393" s="2">
        <v>0</v>
      </c>
      <c r="AM393" s="3" t="s">
        <v>46</v>
      </c>
      <c r="AN393" s="4" t="s">
        <v>68</v>
      </c>
      <c r="AO393" s="4" t="s">
        <v>304</v>
      </c>
      <c r="AP393" s="4" t="s">
        <v>305</v>
      </c>
      <c r="AQ393" s="5" t="s">
        <v>940</v>
      </c>
      <c r="AR393" s="6">
        <v>0.98211356823246199</v>
      </c>
      <c r="AS393" s="6">
        <v>0.25538589348674279</v>
      </c>
      <c r="AT393" s="6">
        <v>3.8456061719925967</v>
      </c>
      <c r="AU393" s="2">
        <v>0</v>
      </c>
      <c r="AV393" s="2">
        <v>0</v>
      </c>
      <c r="AW393" s="2">
        <v>0</v>
      </c>
      <c r="AX393" s="2" t="s">
        <v>4613</v>
      </c>
    </row>
    <row r="394" spans="14:50" ht="32.25" thickBot="1" x14ac:dyDescent="0.3">
      <c r="N394" s="3" t="s">
        <v>46</v>
      </c>
      <c r="O394" s="4" t="s">
        <v>4523</v>
      </c>
      <c r="P394" s="4" t="s">
        <v>334</v>
      </c>
      <c r="Q394" s="4" t="s">
        <v>308</v>
      </c>
      <c r="R394" s="5" t="s">
        <v>898</v>
      </c>
      <c r="S394" s="6">
        <v>0</v>
      </c>
      <c r="T394" s="6">
        <v>1.2746316553721875</v>
      </c>
      <c r="U394" s="6">
        <v>0</v>
      </c>
      <c r="V394" s="2">
        <v>0</v>
      </c>
      <c r="W394" s="2">
        <v>0</v>
      </c>
      <c r="X394" s="2">
        <v>0</v>
      </c>
      <c r="Y394" s="2" t="s">
        <v>4679</v>
      </c>
      <c r="AA394" s="3" t="s">
        <v>134</v>
      </c>
      <c r="AB394" s="4" t="s">
        <v>174</v>
      </c>
      <c r="AC394" s="4" t="s">
        <v>919</v>
      </c>
      <c r="AD394" s="4" t="s">
        <v>308</v>
      </c>
      <c r="AE394" s="5" t="s">
        <v>3275</v>
      </c>
      <c r="AF394" s="6">
        <v>1.0604050086255001</v>
      </c>
      <c r="AG394" s="6">
        <v>0.73530540262596078</v>
      </c>
      <c r="AH394" s="6">
        <v>1.4421286785579526</v>
      </c>
      <c r="AI394" s="2">
        <v>0</v>
      </c>
      <c r="AJ394" s="2">
        <v>3.1787764065500677E-2</v>
      </c>
      <c r="AK394" s="2">
        <v>0.2039311711</v>
      </c>
      <c r="AM394" s="3" t="s">
        <v>46</v>
      </c>
      <c r="AN394" s="4" t="s">
        <v>68</v>
      </c>
      <c r="AO394" s="4" t="s">
        <v>334</v>
      </c>
      <c r="AP394" s="4" t="s">
        <v>305</v>
      </c>
      <c r="AQ394" s="5" t="s">
        <v>941</v>
      </c>
      <c r="AR394" s="6">
        <v>0.63864490578391797</v>
      </c>
      <c r="AS394" s="6">
        <v>0.25538589348674284</v>
      </c>
      <c r="AT394" s="6">
        <v>2.5007054895029674</v>
      </c>
      <c r="AU394" s="2">
        <v>0</v>
      </c>
      <c r="AV394" s="2">
        <v>0</v>
      </c>
      <c r="AW394" s="2">
        <v>0</v>
      </c>
      <c r="AX394" s="2" t="s">
        <v>4613</v>
      </c>
    </row>
    <row r="395" spans="14:50" ht="32.25" thickBot="1" x14ac:dyDescent="0.3">
      <c r="N395" s="3" t="s">
        <v>46</v>
      </c>
      <c r="O395" s="4" t="s">
        <v>4523</v>
      </c>
      <c r="P395" s="4" t="s">
        <v>348</v>
      </c>
      <c r="Q395" s="4" t="s">
        <v>308</v>
      </c>
      <c r="R395" s="5" t="s">
        <v>899</v>
      </c>
      <c r="S395" s="6">
        <v>0</v>
      </c>
      <c r="T395" s="6">
        <v>1.2746316553721875</v>
      </c>
      <c r="U395" s="6">
        <v>0</v>
      </c>
      <c r="V395" s="2">
        <v>0</v>
      </c>
      <c r="W395" s="2">
        <v>0</v>
      </c>
      <c r="X395" s="2">
        <v>0</v>
      </c>
      <c r="Y395" s="2" t="s">
        <v>4679</v>
      </c>
      <c r="AA395" s="3" t="s">
        <v>134</v>
      </c>
      <c r="AB395" s="4" t="s">
        <v>176</v>
      </c>
      <c r="AC395" s="4" t="s">
        <v>919</v>
      </c>
      <c r="AD395" s="4" t="s">
        <v>308</v>
      </c>
      <c r="AE395" s="5" t="s">
        <v>3201</v>
      </c>
      <c r="AF395" s="6">
        <v>2.4314116274046573</v>
      </c>
      <c r="AG395" s="6">
        <v>0.51829815891616604</v>
      </c>
      <c r="AH395" s="6">
        <v>4.6911446347582624</v>
      </c>
      <c r="AI395" s="2">
        <v>0.7084686313140367</v>
      </c>
      <c r="AJ395" s="2">
        <v>3.1770726514663991E-2</v>
      </c>
      <c r="AK395" s="2">
        <v>6.4844968779999999</v>
      </c>
      <c r="AM395" s="3" t="s">
        <v>46</v>
      </c>
      <c r="AN395" s="4" t="s">
        <v>68</v>
      </c>
      <c r="AO395" s="4" t="s">
        <v>348</v>
      </c>
      <c r="AP395" s="4" t="s">
        <v>305</v>
      </c>
      <c r="AQ395" s="5" t="s">
        <v>942</v>
      </c>
      <c r="AR395" s="6">
        <v>0.96071310135703014</v>
      </c>
      <c r="AS395" s="6">
        <v>0.25538589348674284</v>
      </c>
      <c r="AT395" s="6">
        <v>3.7618095825128304</v>
      </c>
      <c r="AU395" s="2">
        <v>0</v>
      </c>
      <c r="AV395" s="2">
        <v>0</v>
      </c>
      <c r="AW395" s="2">
        <v>0</v>
      </c>
      <c r="AX395" s="2" t="s">
        <v>4613</v>
      </c>
    </row>
    <row r="396" spans="14:50" ht="16.5" thickBot="1" x14ac:dyDescent="0.3">
      <c r="N396" s="3" t="s">
        <v>46</v>
      </c>
      <c r="O396" s="4" t="s">
        <v>4523</v>
      </c>
      <c r="P396" s="4" t="s">
        <v>304</v>
      </c>
      <c r="Q396" s="4" t="s">
        <v>305</v>
      </c>
      <c r="R396" s="5" t="s">
        <v>900</v>
      </c>
      <c r="S396" s="6">
        <v>0</v>
      </c>
      <c r="T396" s="6">
        <v>1.2746316553721875</v>
      </c>
      <c r="U396" s="6">
        <v>0</v>
      </c>
      <c r="V396" s="2">
        <v>0</v>
      </c>
      <c r="W396" s="2">
        <v>0</v>
      </c>
      <c r="X396" s="2">
        <v>0</v>
      </c>
      <c r="Y396" s="2" t="s">
        <v>4679</v>
      </c>
      <c r="AA396" s="3" t="s">
        <v>134</v>
      </c>
      <c r="AB396" s="4" t="s">
        <v>178</v>
      </c>
      <c r="AC396" s="4" t="s">
        <v>919</v>
      </c>
      <c r="AD396" s="4" t="s">
        <v>308</v>
      </c>
      <c r="AE396" s="5" t="s">
        <v>557</v>
      </c>
      <c r="AF396" s="6">
        <v>4.6409970779172722</v>
      </c>
      <c r="AG396" s="6">
        <v>1.2109238459611649</v>
      </c>
      <c r="AH396" s="6">
        <v>3.832608543796165</v>
      </c>
      <c r="AI396" s="2">
        <v>0</v>
      </c>
      <c r="AJ396" s="2">
        <v>0</v>
      </c>
      <c r="AK396" s="2">
        <v>0</v>
      </c>
      <c r="AM396" s="3" t="s">
        <v>46</v>
      </c>
      <c r="AN396" s="4" t="s">
        <v>67</v>
      </c>
      <c r="AO396" s="4" t="s">
        <v>304</v>
      </c>
      <c r="AP396" s="4" t="s">
        <v>308</v>
      </c>
      <c r="AQ396" s="5" t="s">
        <v>943</v>
      </c>
      <c r="AR396" s="6">
        <v>1.0722141673847119</v>
      </c>
      <c r="AS396" s="6">
        <v>1.2746316553721873</v>
      </c>
      <c r="AT396" s="6">
        <v>0.84119530757427319</v>
      </c>
      <c r="AU396" s="2">
        <v>0</v>
      </c>
      <c r="AV396" s="2">
        <v>0</v>
      </c>
      <c r="AW396" s="2">
        <v>0</v>
      </c>
      <c r="AX396" s="2" t="s">
        <v>4679</v>
      </c>
    </row>
    <row r="397" spans="14:50" ht="32.25" thickBot="1" x14ac:dyDescent="0.3">
      <c r="N397" s="3" t="s">
        <v>46</v>
      </c>
      <c r="O397" s="4" t="s">
        <v>4523</v>
      </c>
      <c r="P397" s="4" t="s">
        <v>334</v>
      </c>
      <c r="Q397" s="4" t="s">
        <v>305</v>
      </c>
      <c r="R397" s="5" t="s">
        <v>901</v>
      </c>
      <c r="S397" s="6">
        <v>0</v>
      </c>
      <c r="T397" s="6">
        <v>1.2746316553721875</v>
      </c>
      <c r="U397" s="6">
        <v>0</v>
      </c>
      <c r="V397" s="2">
        <v>0</v>
      </c>
      <c r="W397" s="2">
        <v>0</v>
      </c>
      <c r="X397" s="2">
        <v>0</v>
      </c>
      <c r="Y397" s="2" t="s">
        <v>4679</v>
      </c>
      <c r="AA397" s="3" t="s">
        <v>134</v>
      </c>
      <c r="AB397" s="4" t="s">
        <v>87</v>
      </c>
      <c r="AC397" s="4" t="s">
        <v>919</v>
      </c>
      <c r="AD397" s="4" t="s">
        <v>323</v>
      </c>
      <c r="AE397" s="5" t="s">
        <v>1813</v>
      </c>
      <c r="AF397" s="6">
        <v>1.0848100522442607</v>
      </c>
      <c r="AG397" s="6">
        <v>0.73530540262596067</v>
      </c>
      <c r="AH397" s="6">
        <v>1.4753190284882047</v>
      </c>
      <c r="AI397" s="2">
        <v>0</v>
      </c>
      <c r="AJ397" s="2">
        <v>9.7782590204789299E-2</v>
      </c>
      <c r="AK397" s="2">
        <v>0.62731427390000005</v>
      </c>
      <c r="AM397" s="3" t="s">
        <v>46</v>
      </c>
      <c r="AN397" s="4" t="s">
        <v>67</v>
      </c>
      <c r="AO397" s="4" t="s">
        <v>334</v>
      </c>
      <c r="AP397" s="4" t="s">
        <v>308</v>
      </c>
      <c r="AQ397" s="5" t="s">
        <v>944</v>
      </c>
      <c r="AR397" s="6">
        <v>0.8533261544621541</v>
      </c>
      <c r="AS397" s="6">
        <v>1.2746316553721873</v>
      </c>
      <c r="AT397" s="6">
        <v>0.66946882329937607</v>
      </c>
      <c r="AU397" s="2">
        <v>0</v>
      </c>
      <c r="AV397" s="2">
        <v>0</v>
      </c>
      <c r="AW397" s="2">
        <v>0</v>
      </c>
      <c r="AX397" s="2" t="s">
        <v>4613</v>
      </c>
    </row>
    <row r="398" spans="14:50" ht="32.25" thickBot="1" x14ac:dyDescent="0.3">
      <c r="N398" s="3" t="s">
        <v>46</v>
      </c>
      <c r="O398" s="4" t="s">
        <v>4523</v>
      </c>
      <c r="P398" s="4" t="s">
        <v>348</v>
      </c>
      <c r="Q398" s="4" t="s">
        <v>305</v>
      </c>
      <c r="R398" s="5" t="s">
        <v>902</v>
      </c>
      <c r="S398" s="6">
        <v>0</v>
      </c>
      <c r="T398" s="6">
        <v>1.2746316553721875</v>
      </c>
      <c r="U398" s="6">
        <v>0</v>
      </c>
      <c r="V398" s="2">
        <v>0</v>
      </c>
      <c r="W398" s="2">
        <v>0</v>
      </c>
      <c r="X398" s="2">
        <v>0</v>
      </c>
      <c r="Y398" s="2" t="s">
        <v>4679</v>
      </c>
      <c r="AA398" s="3" t="s">
        <v>134</v>
      </c>
      <c r="AB398" s="4" t="s">
        <v>87</v>
      </c>
      <c r="AC398" s="4" t="s">
        <v>919</v>
      </c>
      <c r="AD398" s="4" t="s">
        <v>305</v>
      </c>
      <c r="AE398" s="5" t="s">
        <v>1831</v>
      </c>
      <c r="AF398" s="6">
        <v>1.0848100522442607</v>
      </c>
      <c r="AG398" s="6">
        <v>0.73530540262596067</v>
      </c>
      <c r="AH398" s="6">
        <v>1.4753190284882047</v>
      </c>
      <c r="AI398" s="2">
        <v>0</v>
      </c>
      <c r="AJ398" s="2">
        <v>1.8403875460503863E-3</v>
      </c>
      <c r="AK398" s="2">
        <v>1.180681934E-2</v>
      </c>
      <c r="AM398" s="3" t="s">
        <v>46</v>
      </c>
      <c r="AN398" s="4" t="s">
        <v>67</v>
      </c>
      <c r="AO398" s="4" t="s">
        <v>348</v>
      </c>
      <c r="AP398" s="4" t="s">
        <v>308</v>
      </c>
      <c r="AQ398" s="5" t="s">
        <v>945</v>
      </c>
      <c r="AR398" s="6">
        <v>1.2448572147051684</v>
      </c>
      <c r="AS398" s="6">
        <v>1.2746316553721873</v>
      </c>
      <c r="AT398" s="6">
        <v>0.97664074908109433</v>
      </c>
      <c r="AU398" s="2">
        <v>0</v>
      </c>
      <c r="AV398" s="2">
        <v>0</v>
      </c>
      <c r="AW398" s="2">
        <v>0</v>
      </c>
      <c r="AX398" s="2" t="s">
        <v>4679</v>
      </c>
    </row>
    <row r="399" spans="14:50" ht="16.5" thickBot="1" x14ac:dyDescent="0.3">
      <c r="N399" s="3" t="s">
        <v>46</v>
      </c>
      <c r="O399" s="4" t="s">
        <v>4524</v>
      </c>
      <c r="P399" s="4" t="s">
        <v>304</v>
      </c>
      <c r="Q399" s="4" t="s">
        <v>308</v>
      </c>
      <c r="R399" s="5" t="s">
        <v>903</v>
      </c>
      <c r="S399" s="6">
        <v>1.1513762133278611</v>
      </c>
      <c r="T399" s="6">
        <v>1.2746316553721879</v>
      </c>
      <c r="U399" s="6">
        <v>0.90330112897726789</v>
      </c>
      <c r="V399" s="2">
        <v>0</v>
      </c>
      <c r="W399" s="2">
        <v>0</v>
      </c>
      <c r="X399" s="2">
        <v>0</v>
      </c>
      <c r="Y399" s="2" t="s">
        <v>4679</v>
      </c>
      <c r="AA399" s="3" t="s">
        <v>134</v>
      </c>
      <c r="AB399" s="4" t="s">
        <v>189</v>
      </c>
      <c r="AC399" s="4" t="s">
        <v>919</v>
      </c>
      <c r="AD399" s="4" t="s">
        <v>305</v>
      </c>
      <c r="AE399" s="5" t="s">
        <v>3399</v>
      </c>
      <c r="AF399" s="6">
        <v>1.1180839289943556</v>
      </c>
      <c r="AG399" s="6">
        <v>0.48381811671375435</v>
      </c>
      <c r="AH399" s="6">
        <v>2.3109592021661678</v>
      </c>
      <c r="AI399" s="2">
        <v>0</v>
      </c>
      <c r="AJ399" s="2">
        <v>9.1568940788434632E-7</v>
      </c>
      <c r="AK399" s="2">
        <v>8.0214393410000003E-6</v>
      </c>
      <c r="AM399" s="3" t="s">
        <v>46</v>
      </c>
      <c r="AN399" s="4" t="s">
        <v>67</v>
      </c>
      <c r="AO399" s="4" t="s">
        <v>304</v>
      </c>
      <c r="AP399" s="4" t="s">
        <v>305</v>
      </c>
      <c r="AQ399" s="5" t="s">
        <v>946</v>
      </c>
      <c r="AR399" s="6">
        <v>1.0722141673847119</v>
      </c>
      <c r="AS399" s="6">
        <v>1.2746316553721873</v>
      </c>
      <c r="AT399" s="6">
        <v>0.84119530757427319</v>
      </c>
      <c r="AU399" s="2">
        <v>0</v>
      </c>
      <c r="AV399" s="2">
        <v>0</v>
      </c>
      <c r="AW399" s="2">
        <v>0</v>
      </c>
      <c r="AX399" s="2" t="s">
        <v>4679</v>
      </c>
    </row>
    <row r="400" spans="14:50" ht="16.5" thickBot="1" x14ac:dyDescent="0.3">
      <c r="N400" s="3" t="s">
        <v>46</v>
      </c>
      <c r="O400" s="4" t="s">
        <v>4524</v>
      </c>
      <c r="P400" s="4" t="s">
        <v>334</v>
      </c>
      <c r="Q400" s="4" t="s">
        <v>308</v>
      </c>
      <c r="R400" s="5" t="s">
        <v>904</v>
      </c>
      <c r="S400" s="6">
        <v>1.1513762133278611</v>
      </c>
      <c r="T400" s="6">
        <v>1.2746316553721879</v>
      </c>
      <c r="U400" s="6">
        <v>0.90330112897726789</v>
      </c>
      <c r="V400" s="2">
        <v>0</v>
      </c>
      <c r="W400" s="2">
        <v>0</v>
      </c>
      <c r="X400" s="2">
        <v>0</v>
      </c>
      <c r="Y400" s="2" t="s">
        <v>4679</v>
      </c>
      <c r="AA400" s="3" t="s">
        <v>134</v>
      </c>
      <c r="AB400" s="4" t="s">
        <v>189</v>
      </c>
      <c r="AC400" s="4" t="s">
        <v>919</v>
      </c>
      <c r="AD400" s="4" t="s">
        <v>308</v>
      </c>
      <c r="AE400" s="5" t="s">
        <v>3380</v>
      </c>
      <c r="AF400" s="6">
        <v>1.1180839289943556</v>
      </c>
      <c r="AG400" s="6">
        <v>0.48381811671375435</v>
      </c>
      <c r="AH400" s="6">
        <v>2.3109592021661678</v>
      </c>
      <c r="AI400" s="2">
        <v>0</v>
      </c>
      <c r="AJ400" s="2">
        <v>4.8651973459214393E-5</v>
      </c>
      <c r="AK400" s="2">
        <v>4.2619129429999998E-4</v>
      </c>
      <c r="AM400" s="3" t="s">
        <v>46</v>
      </c>
      <c r="AN400" s="4" t="s">
        <v>67</v>
      </c>
      <c r="AO400" s="4" t="s">
        <v>334</v>
      </c>
      <c r="AP400" s="4" t="s">
        <v>305</v>
      </c>
      <c r="AQ400" s="5" t="s">
        <v>947</v>
      </c>
      <c r="AR400" s="6">
        <v>0.8533261544621541</v>
      </c>
      <c r="AS400" s="6">
        <v>1.2746316553721873</v>
      </c>
      <c r="AT400" s="6">
        <v>0.66946882329937607</v>
      </c>
      <c r="AU400" s="2">
        <v>0</v>
      </c>
      <c r="AV400" s="2">
        <v>0</v>
      </c>
      <c r="AW400" s="2">
        <v>0</v>
      </c>
      <c r="AX400" s="2" t="s">
        <v>4613</v>
      </c>
    </row>
    <row r="401" spans="14:50" ht="16.5" thickBot="1" x14ac:dyDescent="0.3">
      <c r="N401" s="3" t="s">
        <v>46</v>
      </c>
      <c r="O401" s="4" t="s">
        <v>4524</v>
      </c>
      <c r="P401" s="4" t="s">
        <v>348</v>
      </c>
      <c r="Q401" s="4" t="s">
        <v>308</v>
      </c>
      <c r="R401" s="5" t="s">
        <v>905</v>
      </c>
      <c r="S401" s="6">
        <v>1.1513762133278611</v>
      </c>
      <c r="T401" s="6">
        <v>1.2746316553721879</v>
      </c>
      <c r="U401" s="6">
        <v>0.90330112897726789</v>
      </c>
      <c r="V401" s="2">
        <v>0</v>
      </c>
      <c r="W401" s="2">
        <v>0</v>
      </c>
      <c r="X401" s="2">
        <v>0</v>
      </c>
      <c r="Y401" s="2" t="s">
        <v>4679</v>
      </c>
      <c r="AA401" s="3" t="s">
        <v>134</v>
      </c>
      <c r="AB401" s="4" t="s">
        <v>195</v>
      </c>
      <c r="AC401" s="4" t="s">
        <v>919</v>
      </c>
      <c r="AD401" s="4" t="s">
        <v>305</v>
      </c>
      <c r="AE401" s="5" t="s">
        <v>4073</v>
      </c>
      <c r="AF401" s="6">
        <v>2.0579352585976092</v>
      </c>
      <c r="AG401" s="6">
        <v>0.56282951309553686</v>
      </c>
      <c r="AH401" s="6">
        <v>3.6564096422006345</v>
      </c>
      <c r="AI401" s="2">
        <v>2.921353511737761E-2</v>
      </c>
      <c r="AJ401" s="2">
        <v>2.4469992175804582E-2</v>
      </c>
      <c r="AK401" s="2">
        <v>0.22531725030000002</v>
      </c>
      <c r="AM401" s="3" t="s">
        <v>46</v>
      </c>
      <c r="AN401" s="4" t="s">
        <v>67</v>
      </c>
      <c r="AO401" s="4" t="s">
        <v>348</v>
      </c>
      <c r="AP401" s="4" t="s">
        <v>305</v>
      </c>
      <c r="AQ401" s="5" t="s">
        <v>948</v>
      </c>
      <c r="AR401" s="6">
        <v>1.2448572147051684</v>
      </c>
      <c r="AS401" s="6">
        <v>1.2746316553721873</v>
      </c>
      <c r="AT401" s="6">
        <v>0.97664074908109433</v>
      </c>
      <c r="AU401" s="2">
        <v>0</v>
      </c>
      <c r="AV401" s="2">
        <v>0</v>
      </c>
      <c r="AW401" s="2">
        <v>0</v>
      </c>
      <c r="AX401" s="2" t="s">
        <v>4679</v>
      </c>
    </row>
    <row r="402" spans="14:50" ht="16.5" thickBot="1" x14ac:dyDescent="0.3">
      <c r="N402" s="3" t="s">
        <v>46</v>
      </c>
      <c r="O402" s="4" t="s">
        <v>4524</v>
      </c>
      <c r="P402" s="4" t="s">
        <v>304</v>
      </c>
      <c r="Q402" s="4" t="s">
        <v>305</v>
      </c>
      <c r="R402" s="5" t="s">
        <v>906</v>
      </c>
      <c r="S402" s="6">
        <v>0.8171056997810624</v>
      </c>
      <c r="T402" s="6">
        <v>1.2746316553721875</v>
      </c>
      <c r="U402" s="6">
        <v>0.6410524141128997</v>
      </c>
      <c r="V402" s="2">
        <v>0</v>
      </c>
      <c r="W402" s="2">
        <v>0</v>
      </c>
      <c r="X402" s="2">
        <v>0</v>
      </c>
      <c r="Y402" s="2" t="s">
        <v>4679</v>
      </c>
      <c r="AA402" s="3" t="s">
        <v>134</v>
      </c>
      <c r="AB402" s="4" t="s">
        <v>195</v>
      </c>
      <c r="AC402" s="4" t="s">
        <v>919</v>
      </c>
      <c r="AD402" s="4" t="s">
        <v>308</v>
      </c>
      <c r="AE402" s="5" t="s">
        <v>4047</v>
      </c>
      <c r="AF402" s="6">
        <v>2.0579352585976092</v>
      </c>
      <c r="AG402" s="6">
        <v>0.56282951309553686</v>
      </c>
      <c r="AH402" s="6">
        <v>3.6564096422006345</v>
      </c>
      <c r="AI402" s="2">
        <v>0.32425373570057497</v>
      </c>
      <c r="AJ402" s="2">
        <v>0.27160308890000318</v>
      </c>
      <c r="AK402" s="2">
        <v>2.500894186</v>
      </c>
      <c r="AM402" s="3" t="s">
        <v>46</v>
      </c>
      <c r="AN402" s="4" t="s">
        <v>66</v>
      </c>
      <c r="AO402" s="4" t="s">
        <v>304</v>
      </c>
      <c r="AP402" s="4" t="s">
        <v>308</v>
      </c>
      <c r="AQ402" s="5" t="s">
        <v>949</v>
      </c>
      <c r="AR402" s="6">
        <v>3.7186798269459136E-2</v>
      </c>
      <c r="AS402" s="6">
        <v>1.1318762529375814</v>
      </c>
      <c r="AT402" s="6">
        <v>3.2854120026767492E-2</v>
      </c>
      <c r="AU402" s="2">
        <v>0</v>
      </c>
      <c r="AV402" s="2">
        <v>0</v>
      </c>
      <c r="AW402" s="2">
        <v>0</v>
      </c>
      <c r="AX402" s="2" t="s">
        <v>4613</v>
      </c>
    </row>
    <row r="403" spans="14:50" ht="16.5" thickBot="1" x14ac:dyDescent="0.3">
      <c r="N403" s="3" t="s">
        <v>46</v>
      </c>
      <c r="O403" s="4" t="s">
        <v>4524</v>
      </c>
      <c r="P403" s="4" t="s">
        <v>334</v>
      </c>
      <c r="Q403" s="4" t="s">
        <v>305</v>
      </c>
      <c r="R403" s="5" t="s">
        <v>907</v>
      </c>
      <c r="S403" s="6">
        <v>0.8171056997810624</v>
      </c>
      <c r="T403" s="6">
        <v>1.2746316553721875</v>
      </c>
      <c r="U403" s="6">
        <v>0.6410524141128997</v>
      </c>
      <c r="V403" s="2">
        <v>0</v>
      </c>
      <c r="W403" s="2">
        <v>0</v>
      </c>
      <c r="X403" s="2">
        <v>0</v>
      </c>
      <c r="Y403" s="2" t="s">
        <v>4679</v>
      </c>
      <c r="AA403" s="3" t="s">
        <v>134</v>
      </c>
      <c r="AB403" s="4" t="s">
        <v>92</v>
      </c>
      <c r="AC403" s="4" t="s">
        <v>919</v>
      </c>
      <c r="AD403" s="4" t="s">
        <v>323</v>
      </c>
      <c r="AE403" s="5" t="s">
        <v>2291</v>
      </c>
      <c r="AF403" s="6">
        <v>1.6476840542821061</v>
      </c>
      <c r="AG403" s="6">
        <v>0.70190586433808388</v>
      </c>
      <c r="AH403" s="6">
        <v>2.3474430660811141</v>
      </c>
      <c r="AI403" s="2">
        <v>0.41548220832653632</v>
      </c>
      <c r="AJ403" s="2">
        <v>6.4491872288896551E-2</v>
      </c>
      <c r="AK403" s="2">
        <v>1.765465018</v>
      </c>
      <c r="AM403" s="3" t="s">
        <v>46</v>
      </c>
      <c r="AN403" s="4" t="s">
        <v>66</v>
      </c>
      <c r="AO403" s="4" t="s">
        <v>334</v>
      </c>
      <c r="AP403" s="4" t="s">
        <v>308</v>
      </c>
      <c r="AQ403" s="5" t="s">
        <v>950</v>
      </c>
      <c r="AR403" s="6">
        <v>1.8398690767757978E-2</v>
      </c>
      <c r="AS403" s="6">
        <v>1.131876252937581</v>
      </c>
      <c r="AT403" s="6">
        <v>1.6255037350600375E-2</v>
      </c>
      <c r="AU403" s="2">
        <v>0</v>
      </c>
      <c r="AV403" s="2">
        <v>0</v>
      </c>
      <c r="AW403" s="2">
        <v>0</v>
      </c>
      <c r="AX403" s="2" t="s">
        <v>4613</v>
      </c>
    </row>
    <row r="404" spans="14:50" ht="16.5" thickBot="1" x14ac:dyDescent="0.3">
      <c r="N404" s="3" t="s">
        <v>46</v>
      </c>
      <c r="O404" s="4" t="s">
        <v>4524</v>
      </c>
      <c r="P404" s="4" t="s">
        <v>348</v>
      </c>
      <c r="Q404" s="4" t="s">
        <v>305</v>
      </c>
      <c r="R404" s="5" t="s">
        <v>908</v>
      </c>
      <c r="S404" s="6">
        <v>0.8171056997810624</v>
      </c>
      <c r="T404" s="6">
        <v>1.2746316553721875</v>
      </c>
      <c r="U404" s="6">
        <v>0.6410524141128997</v>
      </c>
      <c r="V404" s="2">
        <v>0</v>
      </c>
      <c r="W404" s="2">
        <v>0</v>
      </c>
      <c r="X404" s="2">
        <v>0</v>
      </c>
      <c r="Y404" s="2" t="s">
        <v>4679</v>
      </c>
      <c r="AA404" s="3" t="s">
        <v>134</v>
      </c>
      <c r="AB404" s="4" t="s">
        <v>95</v>
      </c>
      <c r="AC404" s="4" t="s">
        <v>919</v>
      </c>
      <c r="AD404" s="4" t="s">
        <v>323</v>
      </c>
      <c r="AE404" s="5" t="s">
        <v>2189</v>
      </c>
      <c r="AF404" s="6">
        <v>1.0772738424792758</v>
      </c>
      <c r="AG404" s="6">
        <v>0.33385629359808294</v>
      </c>
      <c r="AH404" s="6">
        <v>3.2267591270157854</v>
      </c>
      <c r="AI404" s="2">
        <v>0</v>
      </c>
      <c r="AJ404" s="2">
        <v>5.2697232163860042E-3</v>
      </c>
      <c r="AK404" s="2">
        <v>0.14425867420000002</v>
      </c>
      <c r="AM404" s="3" t="s">
        <v>46</v>
      </c>
      <c r="AN404" s="4" t="s">
        <v>66</v>
      </c>
      <c r="AO404" s="4" t="s">
        <v>348</v>
      </c>
      <c r="AP404" s="4" t="s">
        <v>308</v>
      </c>
      <c r="AQ404" s="5" t="s">
        <v>951</v>
      </c>
      <c r="AR404" s="6">
        <v>3.4298958259527598E-2</v>
      </c>
      <c r="AS404" s="6">
        <v>1.1318762529375812</v>
      </c>
      <c r="AT404" s="6">
        <v>3.0302745702554337E-2</v>
      </c>
      <c r="AU404" s="2">
        <v>0</v>
      </c>
      <c r="AV404" s="2">
        <v>0</v>
      </c>
      <c r="AW404" s="2">
        <v>0</v>
      </c>
      <c r="AX404" s="2" t="s">
        <v>4613</v>
      </c>
    </row>
    <row r="405" spans="14:50" ht="16.5" thickBot="1" x14ac:dyDescent="0.3">
      <c r="N405" s="3" t="s">
        <v>46</v>
      </c>
      <c r="O405" s="4" t="s">
        <v>315</v>
      </c>
      <c r="P405" s="4" t="s">
        <v>304</v>
      </c>
      <c r="Q405" s="4" t="s">
        <v>305</v>
      </c>
      <c r="R405" s="5" t="s">
        <v>909</v>
      </c>
      <c r="S405" s="6">
        <v>1.2373458872411878</v>
      </c>
      <c r="T405" s="6">
        <v>1.2746316553721875</v>
      </c>
      <c r="U405" s="6">
        <v>0.97074780939744321</v>
      </c>
      <c r="V405" s="2">
        <v>0</v>
      </c>
      <c r="W405" s="2">
        <v>0</v>
      </c>
      <c r="X405" s="2">
        <v>0</v>
      </c>
      <c r="Y405" s="2" t="s">
        <v>4679</v>
      </c>
      <c r="AA405" s="3" t="s">
        <v>134</v>
      </c>
      <c r="AB405" s="4" t="s">
        <v>92</v>
      </c>
      <c r="AC405" s="4" t="s">
        <v>919</v>
      </c>
      <c r="AD405" s="4" t="s">
        <v>305</v>
      </c>
      <c r="AE405" s="5" t="s">
        <v>2315</v>
      </c>
      <c r="AF405" s="6">
        <v>1.6476840542821061</v>
      </c>
      <c r="AG405" s="6">
        <v>0.70190586433808388</v>
      </c>
      <c r="AH405" s="6">
        <v>2.3474430660811141</v>
      </c>
      <c r="AI405" s="2">
        <v>7.4865469633583733E-3</v>
      </c>
      <c r="AJ405" s="2">
        <v>1.1620748637839982E-3</v>
      </c>
      <c r="AK405" s="2">
        <v>3.181179965E-2</v>
      </c>
      <c r="AM405" s="3" t="s">
        <v>46</v>
      </c>
      <c r="AN405" s="4" t="s">
        <v>66</v>
      </c>
      <c r="AO405" s="4" t="s">
        <v>304</v>
      </c>
      <c r="AP405" s="4" t="s">
        <v>305</v>
      </c>
      <c r="AQ405" s="5" t="s">
        <v>952</v>
      </c>
      <c r="AR405" s="6">
        <v>0</v>
      </c>
      <c r="AS405" s="6">
        <v>0</v>
      </c>
      <c r="AT405" s="6">
        <v>0</v>
      </c>
      <c r="AU405" s="2">
        <v>0</v>
      </c>
      <c r="AV405" s="2">
        <v>0</v>
      </c>
      <c r="AW405" s="2">
        <v>0</v>
      </c>
      <c r="AX405" s="2" t="s">
        <v>4613</v>
      </c>
    </row>
    <row r="406" spans="14:50" ht="16.5" thickBot="1" x14ac:dyDescent="0.3">
      <c r="N406" s="3" t="s">
        <v>46</v>
      </c>
      <c r="O406" s="4" t="s">
        <v>315</v>
      </c>
      <c r="P406" s="4" t="s">
        <v>334</v>
      </c>
      <c r="Q406" s="4" t="s">
        <v>305</v>
      </c>
      <c r="R406" s="5" t="s">
        <v>910</v>
      </c>
      <c r="S406" s="6">
        <v>1.2373458872411878</v>
      </c>
      <c r="T406" s="6">
        <v>1.2746316553721875</v>
      </c>
      <c r="U406" s="6">
        <v>0.97074780939744321</v>
      </c>
      <c r="V406" s="2">
        <v>0</v>
      </c>
      <c r="W406" s="2">
        <v>0</v>
      </c>
      <c r="X406" s="2">
        <v>0</v>
      </c>
      <c r="Y406" s="2" t="s">
        <v>4679</v>
      </c>
      <c r="AA406" s="3" t="s">
        <v>134</v>
      </c>
      <c r="AB406" s="4" t="s">
        <v>95</v>
      </c>
      <c r="AC406" s="4" t="s">
        <v>919</v>
      </c>
      <c r="AD406" s="4" t="s">
        <v>305</v>
      </c>
      <c r="AE406" s="5" t="s">
        <v>2215</v>
      </c>
      <c r="AF406" s="6">
        <v>1.0772738424792758</v>
      </c>
      <c r="AG406" s="6">
        <v>0.33385629359808294</v>
      </c>
      <c r="AH406" s="6">
        <v>3.2267591270157854</v>
      </c>
      <c r="AI406" s="2">
        <v>0</v>
      </c>
      <c r="AJ406" s="2">
        <v>9.495480084940277E-5</v>
      </c>
      <c r="AK406" s="2">
        <v>2.5993876940000001E-3</v>
      </c>
      <c r="AM406" s="3" t="s">
        <v>46</v>
      </c>
      <c r="AN406" s="4" t="s">
        <v>66</v>
      </c>
      <c r="AO406" s="4" t="s">
        <v>334</v>
      </c>
      <c r="AP406" s="4" t="s">
        <v>305</v>
      </c>
      <c r="AQ406" s="5" t="s">
        <v>953</v>
      </c>
      <c r="AR406" s="6">
        <v>0</v>
      </c>
      <c r="AS406" s="6">
        <v>0</v>
      </c>
      <c r="AT406" s="6">
        <v>0</v>
      </c>
      <c r="AU406" s="2">
        <v>0</v>
      </c>
      <c r="AV406" s="2">
        <v>0</v>
      </c>
      <c r="AW406" s="2">
        <v>0</v>
      </c>
      <c r="AX406" s="2" t="s">
        <v>4613</v>
      </c>
    </row>
    <row r="407" spans="14:50" ht="16.5" thickBot="1" x14ac:dyDescent="0.3">
      <c r="N407" s="3" t="s">
        <v>46</v>
      </c>
      <c r="O407" s="4" t="s">
        <v>315</v>
      </c>
      <c r="P407" s="4" t="s">
        <v>348</v>
      </c>
      <c r="Q407" s="4" t="s">
        <v>305</v>
      </c>
      <c r="R407" s="5" t="s">
        <v>911</v>
      </c>
      <c r="S407" s="6">
        <v>1.2373458872411878</v>
      </c>
      <c r="T407" s="6">
        <v>1.2746316553721873</v>
      </c>
      <c r="U407" s="6">
        <v>0.97074780939744343</v>
      </c>
      <c r="V407" s="2">
        <v>0</v>
      </c>
      <c r="W407" s="2">
        <v>0</v>
      </c>
      <c r="X407" s="2">
        <v>0</v>
      </c>
      <c r="Y407" s="2" t="s">
        <v>4679</v>
      </c>
      <c r="AA407" s="3" t="s">
        <v>134</v>
      </c>
      <c r="AB407" s="4" t="s">
        <v>208</v>
      </c>
      <c r="AC407" s="4" t="s">
        <v>919</v>
      </c>
      <c r="AD407" s="4" t="s">
        <v>323</v>
      </c>
      <c r="AE407" s="5" t="s">
        <v>504</v>
      </c>
      <c r="AF407" s="6">
        <v>1.6298847669830001</v>
      </c>
      <c r="AG407" s="6">
        <v>1.0222356183305117</v>
      </c>
      <c r="AH407" s="6">
        <v>1.5944315945915535</v>
      </c>
      <c r="AI407" s="2">
        <v>2.149801245907824</v>
      </c>
      <c r="AJ407" s="2">
        <v>0</v>
      </c>
      <c r="AK407" s="2">
        <v>3.923387253</v>
      </c>
      <c r="AM407" s="3" t="s">
        <v>46</v>
      </c>
      <c r="AN407" s="4" t="s">
        <v>66</v>
      </c>
      <c r="AO407" s="4" t="s">
        <v>348</v>
      </c>
      <c r="AP407" s="4" t="s">
        <v>305</v>
      </c>
      <c r="AQ407" s="5" t="s">
        <v>954</v>
      </c>
      <c r="AR407" s="6">
        <v>0</v>
      </c>
      <c r="AS407" s="6">
        <v>0</v>
      </c>
      <c r="AT407" s="6">
        <v>0</v>
      </c>
      <c r="AU407" s="2">
        <v>0</v>
      </c>
      <c r="AV407" s="2">
        <v>0</v>
      </c>
      <c r="AW407" s="2">
        <v>0</v>
      </c>
      <c r="AX407" s="2" t="s">
        <v>4613</v>
      </c>
    </row>
    <row r="408" spans="14:50" ht="16.5" thickBot="1" x14ac:dyDescent="0.3">
      <c r="N408" s="3" t="s">
        <v>46</v>
      </c>
      <c r="O408" s="4" t="s">
        <v>73</v>
      </c>
      <c r="P408" s="4" t="s">
        <v>304</v>
      </c>
      <c r="Q408" s="4" t="s">
        <v>308</v>
      </c>
      <c r="R408" s="5" t="s">
        <v>912</v>
      </c>
      <c r="S408" s="6">
        <v>7.5954449748146829E-2</v>
      </c>
      <c r="T408" s="6">
        <v>1.2746316553721875</v>
      </c>
      <c r="U408" s="6">
        <v>5.9589332673499633E-2</v>
      </c>
      <c r="V408" s="2">
        <v>0</v>
      </c>
      <c r="W408" s="2">
        <v>0</v>
      </c>
      <c r="X408" s="2">
        <v>0</v>
      </c>
      <c r="Y408" s="2" t="s">
        <v>4679</v>
      </c>
      <c r="AA408" s="3" t="s">
        <v>134</v>
      </c>
      <c r="AB408" s="4" t="s">
        <v>208</v>
      </c>
      <c r="AC408" s="4" t="s">
        <v>919</v>
      </c>
      <c r="AD408" s="4" t="s">
        <v>305</v>
      </c>
      <c r="AE408" s="5" t="s">
        <v>530</v>
      </c>
      <c r="AF408" s="6">
        <v>1.6298847669830001</v>
      </c>
      <c r="AG408" s="6">
        <v>1.0222356183305117</v>
      </c>
      <c r="AH408" s="6">
        <v>1.5944315945915535</v>
      </c>
      <c r="AI408" s="2">
        <v>3.6316835436202156E-2</v>
      </c>
      <c r="AJ408" s="2">
        <v>0</v>
      </c>
      <c r="AK408" s="2">
        <v>6.6278224319999995E-2</v>
      </c>
      <c r="AM408" s="3" t="s">
        <v>46</v>
      </c>
      <c r="AN408" s="4" t="s">
        <v>167</v>
      </c>
      <c r="AO408" s="4" t="s">
        <v>304</v>
      </c>
      <c r="AP408" s="4" t="s">
        <v>308</v>
      </c>
      <c r="AQ408" s="5" t="s">
        <v>955</v>
      </c>
      <c r="AR408" s="6">
        <v>0.27507849050815852</v>
      </c>
      <c r="AS408" s="6">
        <v>0.25538589348674268</v>
      </c>
      <c r="AT408" s="6">
        <v>1.0771091807482236</v>
      </c>
      <c r="AU408" s="2">
        <v>0</v>
      </c>
      <c r="AV408" s="2">
        <v>0</v>
      </c>
      <c r="AW408" s="2">
        <v>0</v>
      </c>
      <c r="AX408" s="2" t="s">
        <v>4613</v>
      </c>
    </row>
    <row r="409" spans="14:50" ht="32.25" thickBot="1" x14ac:dyDescent="0.3">
      <c r="N409" s="3" t="s">
        <v>46</v>
      </c>
      <c r="O409" s="4" t="s">
        <v>73</v>
      </c>
      <c r="P409" s="4" t="s">
        <v>334</v>
      </c>
      <c r="Q409" s="4" t="s">
        <v>308</v>
      </c>
      <c r="R409" s="5" t="s">
        <v>913</v>
      </c>
      <c r="S409" s="6">
        <v>3.757953086536836E-2</v>
      </c>
      <c r="T409" s="6">
        <v>1.2746316553721879</v>
      </c>
      <c r="U409" s="6">
        <v>2.9482659329055558E-2</v>
      </c>
      <c r="V409" s="2">
        <v>0</v>
      </c>
      <c r="W409" s="2">
        <v>0</v>
      </c>
      <c r="X409" s="2">
        <v>0</v>
      </c>
      <c r="Y409" s="2" t="s">
        <v>4679</v>
      </c>
      <c r="AA409" s="3" t="s">
        <v>134</v>
      </c>
      <c r="AB409" s="4" t="s">
        <v>209</v>
      </c>
      <c r="AC409" s="4" t="s">
        <v>919</v>
      </c>
      <c r="AD409" s="4" t="s">
        <v>323</v>
      </c>
      <c r="AE409" s="5" t="s">
        <v>2417</v>
      </c>
      <c r="AF409" s="6">
        <v>1.318626454267201</v>
      </c>
      <c r="AG409" s="6">
        <v>0.48348092097697526</v>
      </c>
      <c r="AH409" s="6">
        <v>2.7273598544543143</v>
      </c>
      <c r="AI409" s="2">
        <v>4.8563296601588396E-2</v>
      </c>
      <c r="AJ409" s="2">
        <v>4.8563296601588396E-2</v>
      </c>
      <c r="AK409" s="2">
        <v>0.42541445789999999</v>
      </c>
      <c r="AM409" s="3" t="s">
        <v>46</v>
      </c>
      <c r="AN409" s="4" t="s">
        <v>167</v>
      </c>
      <c r="AO409" s="4" t="s">
        <v>334</v>
      </c>
      <c r="AP409" s="4" t="s">
        <v>308</v>
      </c>
      <c r="AQ409" s="5" t="s">
        <v>956</v>
      </c>
      <c r="AR409" s="6">
        <v>0.17887694696035722</v>
      </c>
      <c r="AS409" s="6">
        <v>0.25538589348674279</v>
      </c>
      <c r="AT409" s="6">
        <v>0.7004182749414184</v>
      </c>
      <c r="AU409" s="2">
        <v>0</v>
      </c>
      <c r="AV409" s="2">
        <v>0</v>
      </c>
      <c r="AW409" s="2">
        <v>0</v>
      </c>
      <c r="AX409" s="2" t="s">
        <v>4613</v>
      </c>
    </row>
    <row r="410" spans="14:50" ht="32.25" thickBot="1" x14ac:dyDescent="0.3">
      <c r="N410" s="3" t="s">
        <v>46</v>
      </c>
      <c r="O410" s="4" t="s">
        <v>73</v>
      </c>
      <c r="P410" s="4" t="s">
        <v>348</v>
      </c>
      <c r="Q410" s="4" t="s">
        <v>308</v>
      </c>
      <c r="R410" s="5" t="s">
        <v>914</v>
      </c>
      <c r="S410" s="6">
        <v>7.0056004355627602E-2</v>
      </c>
      <c r="T410" s="6">
        <v>1.2746316553721873</v>
      </c>
      <c r="U410" s="6">
        <v>5.4961764098955729E-2</v>
      </c>
      <c r="V410" s="2">
        <v>0</v>
      </c>
      <c r="W410" s="2">
        <v>0</v>
      </c>
      <c r="X410" s="2">
        <v>0</v>
      </c>
      <c r="Y410" s="2" t="s">
        <v>4679</v>
      </c>
      <c r="AA410" s="3" t="s">
        <v>134</v>
      </c>
      <c r="AB410" s="4" t="s">
        <v>209</v>
      </c>
      <c r="AC410" s="4" t="s">
        <v>919</v>
      </c>
      <c r="AD410" s="4" t="s">
        <v>305</v>
      </c>
      <c r="AE410" s="5" t="s">
        <v>2443</v>
      </c>
      <c r="AF410" s="6">
        <v>1.318626454267201</v>
      </c>
      <c r="AG410" s="6">
        <v>0.48348092097697526</v>
      </c>
      <c r="AH410" s="6">
        <v>2.7273598544543143</v>
      </c>
      <c r="AI410" s="2">
        <v>8.7505887218303669E-4</v>
      </c>
      <c r="AJ410" s="2">
        <v>8.7505887218303669E-4</v>
      </c>
      <c r="AK410" s="2">
        <v>7.6655153539999998E-3</v>
      </c>
      <c r="AM410" s="3" t="s">
        <v>46</v>
      </c>
      <c r="AN410" s="4" t="s">
        <v>167</v>
      </c>
      <c r="AO410" s="4" t="s">
        <v>348</v>
      </c>
      <c r="AP410" s="4" t="s">
        <v>308</v>
      </c>
      <c r="AQ410" s="5" t="s">
        <v>957</v>
      </c>
      <c r="AR410" s="6">
        <v>0.26908447075863179</v>
      </c>
      <c r="AS410" s="6">
        <v>0.2553858934867429</v>
      </c>
      <c r="AT410" s="6">
        <v>1.0536387389485942</v>
      </c>
      <c r="AU410" s="2">
        <v>0</v>
      </c>
      <c r="AV410" s="2">
        <v>0</v>
      </c>
      <c r="AW410" s="2">
        <v>0</v>
      </c>
      <c r="AX410" s="2" t="s">
        <v>4613</v>
      </c>
    </row>
    <row r="411" spans="14:50" ht="16.5" thickBot="1" x14ac:dyDescent="0.3">
      <c r="N411" s="3" t="s">
        <v>46</v>
      </c>
      <c r="O411" s="4" t="s">
        <v>73</v>
      </c>
      <c r="P411" s="4" t="s">
        <v>304</v>
      </c>
      <c r="Q411" s="4" t="s">
        <v>305</v>
      </c>
      <c r="R411" s="5" t="s">
        <v>915</v>
      </c>
      <c r="S411" s="6">
        <v>0</v>
      </c>
      <c r="T411" s="6">
        <v>0</v>
      </c>
      <c r="U411" s="6">
        <v>0</v>
      </c>
      <c r="V411" s="2">
        <v>0</v>
      </c>
      <c r="W411" s="2">
        <v>0</v>
      </c>
      <c r="X411" s="2">
        <v>0</v>
      </c>
      <c r="Y411" s="2" t="s">
        <v>4612</v>
      </c>
      <c r="AA411" s="3" t="s">
        <v>134</v>
      </c>
      <c r="AB411" s="4" t="s">
        <v>211</v>
      </c>
      <c r="AC411" s="4" t="s">
        <v>919</v>
      </c>
      <c r="AD411" s="4" t="s">
        <v>305</v>
      </c>
      <c r="AE411" s="5" t="s">
        <v>763</v>
      </c>
      <c r="AF411" s="6">
        <v>5.0285200727098323</v>
      </c>
      <c r="AG411" s="6">
        <v>1.2547199350203755</v>
      </c>
      <c r="AH411" s="6">
        <v>4.0076832545329513</v>
      </c>
      <c r="AI411" s="2">
        <v>2.118699674600083E-2</v>
      </c>
      <c r="AJ411" s="2">
        <v>0.11928279167998465</v>
      </c>
      <c r="AK411" s="2">
        <v>0.20349676611299999</v>
      </c>
      <c r="AM411" s="3" t="s">
        <v>46</v>
      </c>
      <c r="AN411" s="4" t="s">
        <v>167</v>
      </c>
      <c r="AO411" s="4" t="s">
        <v>304</v>
      </c>
      <c r="AP411" s="4" t="s">
        <v>305</v>
      </c>
      <c r="AQ411" s="5" t="s">
        <v>958</v>
      </c>
      <c r="AR411" s="6">
        <v>0.57095300658461812</v>
      </c>
      <c r="AS411" s="6">
        <v>0.25538589348674268</v>
      </c>
      <c r="AT411" s="6">
        <v>2.2356481745702088</v>
      </c>
      <c r="AU411" s="2">
        <v>0</v>
      </c>
      <c r="AV411" s="2">
        <v>0</v>
      </c>
      <c r="AW411" s="2">
        <v>0</v>
      </c>
      <c r="AX411" s="2" t="s">
        <v>4613</v>
      </c>
    </row>
    <row r="412" spans="14:50" ht="16.5" thickBot="1" x14ac:dyDescent="0.3">
      <c r="N412" s="3" t="s">
        <v>46</v>
      </c>
      <c r="O412" s="4" t="s">
        <v>73</v>
      </c>
      <c r="P412" s="4" t="s">
        <v>334</v>
      </c>
      <c r="Q412" s="4" t="s">
        <v>305</v>
      </c>
      <c r="R412" s="5" t="s">
        <v>916</v>
      </c>
      <c r="S412" s="6">
        <v>0</v>
      </c>
      <c r="T412" s="6">
        <v>0</v>
      </c>
      <c r="U412" s="6">
        <v>0</v>
      </c>
      <c r="V412" s="2">
        <v>0</v>
      </c>
      <c r="W412" s="2">
        <v>0</v>
      </c>
      <c r="X412" s="2">
        <v>0</v>
      </c>
      <c r="Y412" s="2" t="s">
        <v>4612</v>
      </c>
      <c r="AA412" s="3" t="s">
        <v>134</v>
      </c>
      <c r="AB412" s="4" t="s">
        <v>211</v>
      </c>
      <c r="AC412" s="4" t="s">
        <v>919</v>
      </c>
      <c r="AD412" s="4" t="s">
        <v>308</v>
      </c>
      <c r="AE412" s="5" t="s">
        <v>743</v>
      </c>
      <c r="AF412" s="6">
        <v>5.0285200727098323</v>
      </c>
      <c r="AG412" s="6">
        <v>1.2547199350203755</v>
      </c>
      <c r="AH412" s="6">
        <v>4.0076832545329513</v>
      </c>
      <c r="AI412" s="2">
        <v>1.1758184709517887</v>
      </c>
      <c r="AJ412" s="2">
        <v>6.6198579914585718</v>
      </c>
      <c r="AK412" s="2">
        <v>11.293495687149999</v>
      </c>
      <c r="AM412" s="3" t="s">
        <v>46</v>
      </c>
      <c r="AN412" s="4" t="s">
        <v>167</v>
      </c>
      <c r="AO412" s="4" t="s">
        <v>334</v>
      </c>
      <c r="AP412" s="4" t="s">
        <v>305</v>
      </c>
      <c r="AQ412" s="5" t="s">
        <v>959</v>
      </c>
      <c r="AR412" s="6">
        <v>0.3712770507320497</v>
      </c>
      <c r="AS412" s="6">
        <v>0.25538589348674279</v>
      </c>
      <c r="AT412" s="6">
        <v>1.4537884049234806</v>
      </c>
      <c r="AU412" s="2">
        <v>0</v>
      </c>
      <c r="AV412" s="2">
        <v>0</v>
      </c>
      <c r="AW412" s="2">
        <v>0</v>
      </c>
      <c r="AX412" s="2" t="s">
        <v>4613</v>
      </c>
    </row>
    <row r="413" spans="14:50" ht="16.5" thickBot="1" x14ac:dyDescent="0.3">
      <c r="N413" s="3" t="s">
        <v>46</v>
      </c>
      <c r="O413" s="4" t="s">
        <v>73</v>
      </c>
      <c r="P413" s="4" t="s">
        <v>348</v>
      </c>
      <c r="Q413" s="4" t="s">
        <v>305</v>
      </c>
      <c r="R413" s="5" t="s">
        <v>917</v>
      </c>
      <c r="S413" s="6">
        <v>0</v>
      </c>
      <c r="T413" s="6">
        <v>0</v>
      </c>
      <c r="U413" s="6">
        <v>0</v>
      </c>
      <c r="V413" s="2">
        <v>0</v>
      </c>
      <c r="W413" s="2">
        <v>0</v>
      </c>
      <c r="X413" s="2">
        <v>0</v>
      </c>
      <c r="Y413" s="2" t="s">
        <v>4612</v>
      </c>
      <c r="AA413" s="3" t="s">
        <v>134</v>
      </c>
      <c r="AB413" s="4" t="s">
        <v>215</v>
      </c>
      <c r="AC413" s="4" t="s">
        <v>919</v>
      </c>
      <c r="AD413" s="4" t="s">
        <v>323</v>
      </c>
      <c r="AE413" s="5" t="s">
        <v>1903</v>
      </c>
      <c r="AF413" s="6">
        <v>3.8297786004698611</v>
      </c>
      <c r="AG413" s="6">
        <v>0.67837098068250112</v>
      </c>
      <c r="AH413" s="6">
        <v>5.645551931801041</v>
      </c>
      <c r="AI413" s="2">
        <v>0</v>
      </c>
      <c r="AJ413" s="2">
        <v>0</v>
      </c>
      <c r="AK413" s="2">
        <v>0</v>
      </c>
      <c r="AM413" s="3" t="s">
        <v>46</v>
      </c>
      <c r="AN413" s="4" t="s">
        <v>167</v>
      </c>
      <c r="AO413" s="4" t="s">
        <v>348</v>
      </c>
      <c r="AP413" s="4" t="s">
        <v>305</v>
      </c>
      <c r="AQ413" s="5" t="s">
        <v>960</v>
      </c>
      <c r="AR413" s="6">
        <v>0.55851181719464527</v>
      </c>
      <c r="AS413" s="6">
        <v>0.2553858934867429</v>
      </c>
      <c r="AT413" s="6">
        <v>2.1869329177480101</v>
      </c>
      <c r="AU413" s="2">
        <v>0</v>
      </c>
      <c r="AV413" s="2">
        <v>0</v>
      </c>
      <c r="AW413" s="2">
        <v>0</v>
      </c>
      <c r="AX413" s="2" t="s">
        <v>4613</v>
      </c>
    </row>
    <row r="414" spans="14:50" ht="16.5" thickBot="1" x14ac:dyDescent="0.3">
      <c r="N414" s="3" t="s">
        <v>46</v>
      </c>
      <c r="O414" s="4" t="s">
        <v>72</v>
      </c>
      <c r="P414" s="4" t="s">
        <v>304</v>
      </c>
      <c r="Q414" s="4" t="s">
        <v>308</v>
      </c>
      <c r="R414" s="5" t="s">
        <v>918</v>
      </c>
      <c r="S414" s="6">
        <v>8.5185071230296727E-2</v>
      </c>
      <c r="T414" s="6">
        <v>1.2746316553721875</v>
      </c>
      <c r="U414" s="6">
        <v>6.6831127935091966E-2</v>
      </c>
      <c r="V414" s="2">
        <v>0</v>
      </c>
      <c r="W414" s="2">
        <v>0</v>
      </c>
      <c r="X414" s="2">
        <v>0</v>
      </c>
      <c r="Y414" s="2" t="s">
        <v>4679</v>
      </c>
      <c r="AA414" s="3" t="s">
        <v>134</v>
      </c>
      <c r="AB414" s="4" t="s">
        <v>215</v>
      </c>
      <c r="AC414" s="4" t="s">
        <v>919</v>
      </c>
      <c r="AD414" s="4" t="s">
        <v>305</v>
      </c>
      <c r="AE414" s="5" t="s">
        <v>1923</v>
      </c>
      <c r="AF414" s="6">
        <v>3.8297786004698611</v>
      </c>
      <c r="AG414" s="6">
        <v>0.67837098068250112</v>
      </c>
      <c r="AH414" s="6">
        <v>5.645551931801041</v>
      </c>
      <c r="AI414" s="2">
        <v>0</v>
      </c>
      <c r="AJ414" s="2">
        <v>0</v>
      </c>
      <c r="AK414" s="2">
        <v>0</v>
      </c>
      <c r="AM414" s="3" t="s">
        <v>46</v>
      </c>
      <c r="AN414" s="4" t="s">
        <v>4525</v>
      </c>
      <c r="AO414" s="4" t="s">
        <v>304</v>
      </c>
      <c r="AP414" s="4" t="s">
        <v>308</v>
      </c>
      <c r="AQ414" s="5" t="s">
        <v>961</v>
      </c>
      <c r="AR414" s="6">
        <v>0.550111513883208</v>
      </c>
      <c r="AS414" s="6">
        <v>1.2746316553721877</v>
      </c>
      <c r="AT414" s="6">
        <v>0.43158469473487032</v>
      </c>
      <c r="AU414" s="2">
        <v>0</v>
      </c>
      <c r="AV414" s="2">
        <v>0</v>
      </c>
      <c r="AW414" s="2">
        <v>0</v>
      </c>
      <c r="AX414" s="2" t="s">
        <v>4613</v>
      </c>
    </row>
    <row r="415" spans="14:50" ht="32.25" thickBot="1" x14ac:dyDescent="0.3">
      <c r="N415" s="3" t="s">
        <v>46</v>
      </c>
      <c r="O415" s="4" t="s">
        <v>72</v>
      </c>
      <c r="P415" s="4" t="s">
        <v>334</v>
      </c>
      <c r="Q415" s="4" t="s">
        <v>308</v>
      </c>
      <c r="R415" s="5" t="s">
        <v>920</v>
      </c>
      <c r="S415" s="6">
        <v>6.669003877605556E-2</v>
      </c>
      <c r="T415" s="6">
        <v>1.2746316553721873</v>
      </c>
      <c r="U415" s="6">
        <v>5.232102819271528E-2</v>
      </c>
      <c r="V415" s="2">
        <v>0</v>
      </c>
      <c r="W415" s="2">
        <v>0</v>
      </c>
      <c r="X415" s="2">
        <v>0</v>
      </c>
      <c r="Y415" s="2" t="s">
        <v>4679</v>
      </c>
      <c r="AA415" s="3" t="s">
        <v>134</v>
      </c>
      <c r="AB415" s="4" t="s">
        <v>221</v>
      </c>
      <c r="AC415" s="4" t="s">
        <v>919</v>
      </c>
      <c r="AD415" s="4" t="s">
        <v>323</v>
      </c>
      <c r="AE415" s="5" t="s">
        <v>1673</v>
      </c>
      <c r="AF415" s="6">
        <v>3.6290133979568884</v>
      </c>
      <c r="AG415" s="6">
        <v>0.88681364026390574</v>
      </c>
      <c r="AH415" s="6">
        <v>4.0921939325120604</v>
      </c>
      <c r="AI415" s="2">
        <v>0.248133712800232</v>
      </c>
      <c r="AJ415" s="2">
        <v>1.1292433421470981E-2</v>
      </c>
      <c r="AK415" s="2">
        <v>0.91092150249999992</v>
      </c>
      <c r="AM415" s="3" t="s">
        <v>46</v>
      </c>
      <c r="AN415" s="4" t="s">
        <v>4525</v>
      </c>
      <c r="AO415" s="4" t="s">
        <v>334</v>
      </c>
      <c r="AP415" s="4" t="s">
        <v>308</v>
      </c>
      <c r="AQ415" s="5" t="s">
        <v>962</v>
      </c>
      <c r="AR415" s="6">
        <v>0.44188220270165279</v>
      </c>
      <c r="AS415" s="6">
        <v>1.2746316553721873</v>
      </c>
      <c r="AT415" s="6">
        <v>0.34667443009064841</v>
      </c>
      <c r="AU415" s="2">
        <v>0</v>
      </c>
      <c r="AV415" s="2">
        <v>0</v>
      </c>
      <c r="AW415" s="2">
        <v>0</v>
      </c>
      <c r="AX415" s="2" t="s">
        <v>4613</v>
      </c>
    </row>
    <row r="416" spans="14:50" ht="32.25" thickBot="1" x14ac:dyDescent="0.3">
      <c r="N416" s="3" t="s">
        <v>46</v>
      </c>
      <c r="O416" s="4" t="s">
        <v>72</v>
      </c>
      <c r="P416" s="4" t="s">
        <v>348</v>
      </c>
      <c r="Q416" s="4" t="s">
        <v>308</v>
      </c>
      <c r="R416" s="5" t="s">
        <v>921</v>
      </c>
      <c r="S416" s="6">
        <v>9.5095175328928444E-2</v>
      </c>
      <c r="T416" s="6">
        <v>1.2746316553721875</v>
      </c>
      <c r="U416" s="6">
        <v>7.4606004745081458E-2</v>
      </c>
      <c r="V416" s="2">
        <v>0</v>
      </c>
      <c r="W416" s="2">
        <v>0</v>
      </c>
      <c r="X416" s="2">
        <v>0</v>
      </c>
      <c r="Y416" s="2" t="s">
        <v>4679</v>
      </c>
      <c r="AA416" s="3" t="s">
        <v>134</v>
      </c>
      <c r="AB416" s="4" t="s">
        <v>222</v>
      </c>
      <c r="AC416" s="4" t="s">
        <v>919</v>
      </c>
      <c r="AD416" s="4" t="s">
        <v>323</v>
      </c>
      <c r="AE416" s="5" t="s">
        <v>423</v>
      </c>
      <c r="AF416" s="6">
        <v>2.4508724479758133</v>
      </c>
      <c r="AG416" s="6">
        <v>1.1670162557055812</v>
      </c>
      <c r="AH416" s="6">
        <v>2.1001185167673686</v>
      </c>
      <c r="AI416" s="2">
        <v>0.10237670046280492</v>
      </c>
      <c r="AJ416" s="2">
        <v>1.9885566853160625E-4</v>
      </c>
      <c r="AK416" s="2">
        <v>0.27169282810000001</v>
      </c>
      <c r="AM416" s="3" t="s">
        <v>46</v>
      </c>
      <c r="AN416" s="4" t="s">
        <v>4525</v>
      </c>
      <c r="AO416" s="4" t="s">
        <v>348</v>
      </c>
      <c r="AP416" s="4" t="s">
        <v>308</v>
      </c>
      <c r="AQ416" s="5" t="s">
        <v>963</v>
      </c>
      <c r="AR416" s="6">
        <v>0.52008554718605637</v>
      </c>
      <c r="AS416" s="6">
        <v>1.2746316553721873</v>
      </c>
      <c r="AT416" s="6">
        <v>0.40802811148934914</v>
      </c>
      <c r="AU416" s="2">
        <v>0</v>
      </c>
      <c r="AV416" s="2">
        <v>0</v>
      </c>
      <c r="AW416" s="2">
        <v>0</v>
      </c>
      <c r="AX416" s="2" t="s">
        <v>4613</v>
      </c>
    </row>
    <row r="417" spans="14:50" ht="32.25" thickBot="1" x14ac:dyDescent="0.3">
      <c r="N417" s="3" t="s">
        <v>46</v>
      </c>
      <c r="O417" s="4" t="s">
        <v>72</v>
      </c>
      <c r="P417" s="4" t="s">
        <v>304</v>
      </c>
      <c r="Q417" s="4" t="s">
        <v>305</v>
      </c>
      <c r="R417" s="5" t="s">
        <v>922</v>
      </c>
      <c r="S417" s="6">
        <v>8.5185071230296727E-2</v>
      </c>
      <c r="T417" s="6">
        <v>1.2746316553721875</v>
      </c>
      <c r="U417" s="6">
        <v>6.6831127935091966E-2</v>
      </c>
      <c r="V417" s="2">
        <v>0</v>
      </c>
      <c r="W417" s="2">
        <v>0</v>
      </c>
      <c r="X417" s="2">
        <v>0</v>
      </c>
      <c r="Y417" s="2" t="s">
        <v>4679</v>
      </c>
      <c r="AA417" s="3" t="s">
        <v>134</v>
      </c>
      <c r="AB417" s="4" t="s">
        <v>223</v>
      </c>
      <c r="AC417" s="4" t="s">
        <v>919</v>
      </c>
      <c r="AD417" s="4" t="s">
        <v>323</v>
      </c>
      <c r="AE417" s="5" t="s">
        <v>379</v>
      </c>
      <c r="AF417" s="6">
        <v>4.2130699932146172</v>
      </c>
      <c r="AG417" s="6">
        <v>1.1670162557055808</v>
      </c>
      <c r="AH417" s="6">
        <v>3.6101210866744826</v>
      </c>
      <c r="AI417" s="2">
        <v>0.17309262099300426</v>
      </c>
      <c r="AJ417" s="2">
        <v>3.362136961813621E-4</v>
      </c>
      <c r="AK417" s="2">
        <v>0.459362565</v>
      </c>
      <c r="AM417" s="3" t="s">
        <v>46</v>
      </c>
      <c r="AN417" s="4" t="s">
        <v>4525</v>
      </c>
      <c r="AO417" s="4" t="s">
        <v>304</v>
      </c>
      <c r="AP417" s="4" t="s">
        <v>305</v>
      </c>
      <c r="AQ417" s="5" t="s">
        <v>964</v>
      </c>
      <c r="AR417" s="6">
        <v>0.550111513883208</v>
      </c>
      <c r="AS417" s="6">
        <v>1.2746316553721877</v>
      </c>
      <c r="AT417" s="6">
        <v>0.43158469473487032</v>
      </c>
      <c r="AU417" s="2">
        <v>0</v>
      </c>
      <c r="AV417" s="2">
        <v>0</v>
      </c>
      <c r="AW417" s="2">
        <v>0</v>
      </c>
      <c r="AX417" s="2" t="s">
        <v>4613</v>
      </c>
    </row>
    <row r="418" spans="14:50" ht="32.25" thickBot="1" x14ac:dyDescent="0.3">
      <c r="N418" s="3" t="s">
        <v>46</v>
      </c>
      <c r="O418" s="4" t="s">
        <v>72</v>
      </c>
      <c r="P418" s="4" t="s">
        <v>334</v>
      </c>
      <c r="Q418" s="4" t="s">
        <v>305</v>
      </c>
      <c r="R418" s="5" t="s">
        <v>923</v>
      </c>
      <c r="S418" s="6">
        <v>6.669003877605556E-2</v>
      </c>
      <c r="T418" s="6">
        <v>1.2746316553721873</v>
      </c>
      <c r="U418" s="6">
        <v>5.232102819271528E-2</v>
      </c>
      <c r="V418" s="2">
        <v>0</v>
      </c>
      <c r="W418" s="2">
        <v>0</v>
      </c>
      <c r="X418" s="2">
        <v>0</v>
      </c>
      <c r="Y418" s="2" t="s">
        <v>4679</v>
      </c>
      <c r="AA418" s="3" t="s">
        <v>134</v>
      </c>
      <c r="AB418" s="4" t="s">
        <v>221</v>
      </c>
      <c r="AC418" s="4" t="s">
        <v>919</v>
      </c>
      <c r="AD418" s="4" t="s">
        <v>305</v>
      </c>
      <c r="AE418" s="5" t="s">
        <v>1698</v>
      </c>
      <c r="AF418" s="6">
        <v>3.6290133979568884</v>
      </c>
      <c r="AG418" s="6">
        <v>0.88681364026390574</v>
      </c>
      <c r="AH418" s="6">
        <v>4.0921939325120604</v>
      </c>
      <c r="AI418" s="2">
        <v>4.4711052793976374E-3</v>
      </c>
      <c r="AJ418" s="2">
        <v>2.0347762550360725E-4</v>
      </c>
      <c r="AK418" s="2">
        <v>1.6413835480000003E-2</v>
      </c>
      <c r="AM418" s="3" t="s">
        <v>46</v>
      </c>
      <c r="AN418" s="4" t="s">
        <v>4525</v>
      </c>
      <c r="AO418" s="4" t="s">
        <v>334</v>
      </c>
      <c r="AP418" s="4" t="s">
        <v>305</v>
      </c>
      <c r="AQ418" s="5" t="s">
        <v>965</v>
      </c>
      <c r="AR418" s="6">
        <v>0.44188220270165279</v>
      </c>
      <c r="AS418" s="6">
        <v>1.2746316553721873</v>
      </c>
      <c r="AT418" s="6">
        <v>0.34667443009064841</v>
      </c>
      <c r="AU418" s="2">
        <v>0</v>
      </c>
      <c r="AV418" s="2">
        <v>0</v>
      </c>
      <c r="AW418" s="2">
        <v>0</v>
      </c>
      <c r="AX418" s="2" t="s">
        <v>4613</v>
      </c>
    </row>
    <row r="419" spans="14:50" ht="32.25" thickBot="1" x14ac:dyDescent="0.3">
      <c r="N419" s="3" t="s">
        <v>46</v>
      </c>
      <c r="O419" s="4" t="s">
        <v>72</v>
      </c>
      <c r="P419" s="4" t="s">
        <v>348</v>
      </c>
      <c r="Q419" s="4" t="s">
        <v>305</v>
      </c>
      <c r="R419" s="5" t="s">
        <v>924</v>
      </c>
      <c r="S419" s="6">
        <v>9.5095175328928444E-2</v>
      </c>
      <c r="T419" s="6">
        <v>1.2746316553721875</v>
      </c>
      <c r="U419" s="6">
        <v>7.4606004745081458E-2</v>
      </c>
      <c r="V419" s="2">
        <v>0</v>
      </c>
      <c r="W419" s="2">
        <v>0</v>
      </c>
      <c r="X419" s="2">
        <v>0</v>
      </c>
      <c r="Y419" s="2" t="s">
        <v>4679</v>
      </c>
      <c r="AA419" s="3" t="s">
        <v>134</v>
      </c>
      <c r="AB419" s="4" t="s">
        <v>222</v>
      </c>
      <c r="AC419" s="4" t="s">
        <v>919</v>
      </c>
      <c r="AD419" s="4" t="s">
        <v>305</v>
      </c>
      <c r="AE419" s="5" t="s">
        <v>441</v>
      </c>
      <c r="AF419" s="6">
        <v>2.4508724479758133</v>
      </c>
      <c r="AG419" s="6">
        <v>1.1670162557055812</v>
      </c>
      <c r="AH419" s="6">
        <v>2.1001185167673686</v>
      </c>
      <c r="AI419" s="2">
        <v>1.8315685452410637E-3</v>
      </c>
      <c r="AJ419" s="2">
        <v>3.5576238136107865E-6</v>
      </c>
      <c r="AK419" s="2">
        <v>4.8607157260000004E-3</v>
      </c>
      <c r="AM419" s="3" t="s">
        <v>46</v>
      </c>
      <c r="AN419" s="4" t="s">
        <v>4525</v>
      </c>
      <c r="AO419" s="4" t="s">
        <v>348</v>
      </c>
      <c r="AP419" s="4" t="s">
        <v>305</v>
      </c>
      <c r="AQ419" s="5" t="s">
        <v>966</v>
      </c>
      <c r="AR419" s="6">
        <v>0.52008554718605637</v>
      </c>
      <c r="AS419" s="6">
        <v>1.2746316553721873</v>
      </c>
      <c r="AT419" s="6">
        <v>0.40802811148934914</v>
      </c>
      <c r="AU419" s="2">
        <v>0</v>
      </c>
      <c r="AV419" s="2">
        <v>0</v>
      </c>
      <c r="AW419" s="2">
        <v>0</v>
      </c>
      <c r="AX419" s="2" t="s">
        <v>4613</v>
      </c>
    </row>
    <row r="420" spans="14:50" ht="32.25" thickBot="1" x14ac:dyDescent="0.3">
      <c r="N420" s="3" t="s">
        <v>46</v>
      </c>
      <c r="O420" s="4" t="s">
        <v>71</v>
      </c>
      <c r="P420" s="4" t="s">
        <v>304</v>
      </c>
      <c r="Q420" s="4" t="s">
        <v>308</v>
      </c>
      <c r="R420" s="5" t="s">
        <v>925</v>
      </c>
      <c r="S420" s="6">
        <v>0.39314431444465237</v>
      </c>
      <c r="T420" s="6">
        <v>0.891061868813254</v>
      </c>
      <c r="U420" s="6">
        <v>0.44120877371652667</v>
      </c>
      <c r="V420" s="2">
        <v>0</v>
      </c>
      <c r="W420" s="2">
        <v>0</v>
      </c>
      <c r="X420" s="2">
        <v>0</v>
      </c>
      <c r="Y420" s="2" t="s">
        <v>4612</v>
      </c>
      <c r="AA420" s="3" t="s">
        <v>134</v>
      </c>
      <c r="AB420" s="4" t="s">
        <v>223</v>
      </c>
      <c r="AC420" s="4" t="s">
        <v>919</v>
      </c>
      <c r="AD420" s="4" t="s">
        <v>305</v>
      </c>
      <c r="AE420" s="5" t="s">
        <v>403</v>
      </c>
      <c r="AF420" s="6">
        <v>4.2130699932146172</v>
      </c>
      <c r="AG420" s="6">
        <v>1.1670162557055808</v>
      </c>
      <c r="AH420" s="6">
        <v>3.6101210866744826</v>
      </c>
      <c r="AI420" s="2">
        <v>3.1189446500385566E-3</v>
      </c>
      <c r="AJ420" s="2">
        <v>6.0582126664829332E-6</v>
      </c>
      <c r="AK420" s="2">
        <v>8.2772241030000006E-3</v>
      </c>
      <c r="AM420" s="3" t="s">
        <v>46</v>
      </c>
      <c r="AN420" s="4" t="s">
        <v>4526</v>
      </c>
      <c r="AO420" s="4" t="s">
        <v>304</v>
      </c>
      <c r="AP420" s="4" t="s">
        <v>308</v>
      </c>
      <c r="AQ420" s="5" t="s">
        <v>967</v>
      </c>
      <c r="AR420" s="6">
        <v>0.38727850577377859</v>
      </c>
      <c r="AS420" s="6">
        <v>1.2746316553721879</v>
      </c>
      <c r="AT420" s="6">
        <v>0.30383562509334877</v>
      </c>
      <c r="AU420" s="2">
        <v>0</v>
      </c>
      <c r="AV420" s="2">
        <v>0</v>
      </c>
      <c r="AW420" s="2">
        <v>0</v>
      </c>
      <c r="AX420" s="2" t="s">
        <v>4613</v>
      </c>
    </row>
    <row r="421" spans="14:50" ht="32.25" thickBot="1" x14ac:dyDescent="0.3">
      <c r="N421" s="3" t="s">
        <v>46</v>
      </c>
      <c r="O421" s="4" t="s">
        <v>71</v>
      </c>
      <c r="P421" s="4" t="s">
        <v>334</v>
      </c>
      <c r="Q421" s="4" t="s">
        <v>308</v>
      </c>
      <c r="R421" s="5" t="s">
        <v>926</v>
      </c>
      <c r="S421" s="6">
        <v>0.25565232146203126</v>
      </c>
      <c r="T421" s="6">
        <v>0.89106186881325367</v>
      </c>
      <c r="U421" s="6">
        <v>0.28690748690943046</v>
      </c>
      <c r="V421" s="2">
        <v>0</v>
      </c>
      <c r="W421" s="2">
        <v>0</v>
      </c>
      <c r="X421" s="2">
        <v>0</v>
      </c>
      <c r="Y421" s="2" t="s">
        <v>4612</v>
      </c>
      <c r="AA421" s="3" t="s">
        <v>134</v>
      </c>
      <c r="AB421" s="4" t="s">
        <v>225</v>
      </c>
      <c r="AC421" s="4" t="s">
        <v>919</v>
      </c>
      <c r="AD421" s="4" t="s">
        <v>323</v>
      </c>
      <c r="AE421" s="5" t="s">
        <v>2573</v>
      </c>
      <c r="AF421" s="6">
        <v>2.5919394970711491</v>
      </c>
      <c r="AG421" s="6">
        <v>0.54213322321385671</v>
      </c>
      <c r="AH421" s="6">
        <v>4.7810010272119037</v>
      </c>
      <c r="AI421" s="2">
        <v>0</v>
      </c>
      <c r="AJ421" s="2">
        <v>0</v>
      </c>
      <c r="AK421" s="2">
        <v>0</v>
      </c>
      <c r="AM421" s="3" t="s">
        <v>46</v>
      </c>
      <c r="AN421" s="4" t="s">
        <v>4526</v>
      </c>
      <c r="AO421" s="4" t="s">
        <v>334</v>
      </c>
      <c r="AP421" s="4" t="s">
        <v>308</v>
      </c>
      <c r="AQ421" s="5" t="s">
        <v>968</v>
      </c>
      <c r="AR421" s="6">
        <v>0.31949036957925248</v>
      </c>
      <c r="AS421" s="6">
        <v>1.274631655372187</v>
      </c>
      <c r="AT421" s="6">
        <v>0.25065309513748318</v>
      </c>
      <c r="AU421" s="2">
        <v>0</v>
      </c>
      <c r="AV421" s="2">
        <v>0</v>
      </c>
      <c r="AW421" s="2">
        <v>0</v>
      </c>
      <c r="AX421" s="2" t="s">
        <v>4613</v>
      </c>
    </row>
    <row r="422" spans="14:50" ht="32.25" thickBot="1" x14ac:dyDescent="0.3">
      <c r="N422" s="3" t="s">
        <v>46</v>
      </c>
      <c r="O422" s="4" t="s">
        <v>71</v>
      </c>
      <c r="P422" s="4" t="s">
        <v>348</v>
      </c>
      <c r="Q422" s="4" t="s">
        <v>308</v>
      </c>
      <c r="R422" s="5" t="s">
        <v>927</v>
      </c>
      <c r="S422" s="6">
        <v>0.38457761487885861</v>
      </c>
      <c r="T422" s="6">
        <v>0.891061868813254</v>
      </c>
      <c r="U422" s="6">
        <v>0.43159473919701213</v>
      </c>
      <c r="V422" s="2">
        <v>0</v>
      </c>
      <c r="W422" s="2">
        <v>0</v>
      </c>
      <c r="X422" s="2">
        <v>0</v>
      </c>
      <c r="Y422" s="2" t="s">
        <v>4612</v>
      </c>
      <c r="AA422" s="3" t="s">
        <v>134</v>
      </c>
      <c r="AB422" s="4" t="s">
        <v>225</v>
      </c>
      <c r="AC422" s="4" t="s">
        <v>919</v>
      </c>
      <c r="AD422" s="4" t="s">
        <v>305</v>
      </c>
      <c r="AE422" s="5" t="s">
        <v>2599</v>
      </c>
      <c r="AF422" s="6">
        <v>2.5919394970711491</v>
      </c>
      <c r="AG422" s="6">
        <v>0.54213322321385671</v>
      </c>
      <c r="AH422" s="6">
        <v>4.7810010272119037</v>
      </c>
      <c r="AI422" s="2">
        <v>0</v>
      </c>
      <c r="AJ422" s="2">
        <v>0</v>
      </c>
      <c r="AK422" s="2">
        <v>0</v>
      </c>
      <c r="AM422" s="3" t="s">
        <v>46</v>
      </c>
      <c r="AN422" s="4" t="s">
        <v>4526</v>
      </c>
      <c r="AO422" s="4" t="s">
        <v>348</v>
      </c>
      <c r="AP422" s="4" t="s">
        <v>308</v>
      </c>
      <c r="AQ422" s="5" t="s">
        <v>969</v>
      </c>
      <c r="AR422" s="6">
        <v>0.3999819715459873</v>
      </c>
      <c r="AS422" s="6">
        <v>1.2746316553721877</v>
      </c>
      <c r="AT422" s="6">
        <v>0.31380200692504695</v>
      </c>
      <c r="AU422" s="2">
        <v>0</v>
      </c>
      <c r="AV422" s="2">
        <v>0</v>
      </c>
      <c r="AW422" s="2">
        <v>0</v>
      </c>
      <c r="AX422" s="2" t="s">
        <v>4613</v>
      </c>
    </row>
    <row r="423" spans="14:50" ht="16.5" thickBot="1" x14ac:dyDescent="0.3">
      <c r="N423" s="3" t="s">
        <v>46</v>
      </c>
      <c r="O423" s="4" t="s">
        <v>71</v>
      </c>
      <c r="P423" s="4" t="s">
        <v>304</v>
      </c>
      <c r="Q423" s="4" t="s">
        <v>305</v>
      </c>
      <c r="R423" s="5" t="s">
        <v>928</v>
      </c>
      <c r="S423" s="6">
        <v>0</v>
      </c>
      <c r="T423" s="6">
        <v>0</v>
      </c>
      <c r="U423" s="6">
        <v>0</v>
      </c>
      <c r="V423" s="2">
        <v>0</v>
      </c>
      <c r="W423" s="2">
        <v>0</v>
      </c>
      <c r="X423" s="2">
        <v>0</v>
      </c>
      <c r="Y423" s="2" t="s">
        <v>4612</v>
      </c>
      <c r="AA423" s="3" t="s">
        <v>134</v>
      </c>
      <c r="AB423" s="4" t="s">
        <v>230</v>
      </c>
      <c r="AC423" s="4" t="s">
        <v>919</v>
      </c>
      <c r="AD423" s="4" t="s">
        <v>323</v>
      </c>
      <c r="AE423" s="5" t="s">
        <v>1073</v>
      </c>
      <c r="AF423" s="6">
        <v>3.3648156804031912</v>
      </c>
      <c r="AG423" s="6">
        <v>0.7487926118007816</v>
      </c>
      <c r="AH423" s="6">
        <v>4.4936550219307057</v>
      </c>
      <c r="AI423" s="2">
        <v>0.19687679578306899</v>
      </c>
      <c r="AJ423" s="2">
        <v>7.7273651968646176E-2</v>
      </c>
      <c r="AK423" s="2">
        <v>0.900545068</v>
      </c>
      <c r="AM423" s="3" t="s">
        <v>46</v>
      </c>
      <c r="AN423" s="4" t="s">
        <v>4526</v>
      </c>
      <c r="AO423" s="4" t="s">
        <v>304</v>
      </c>
      <c r="AP423" s="4" t="s">
        <v>305</v>
      </c>
      <c r="AQ423" s="5" t="s">
        <v>970</v>
      </c>
      <c r="AR423" s="6">
        <v>0.38727850577377859</v>
      </c>
      <c r="AS423" s="6">
        <v>1.2746316553721879</v>
      </c>
      <c r="AT423" s="6">
        <v>0.30383562509334877</v>
      </c>
      <c r="AU423" s="2">
        <v>0</v>
      </c>
      <c r="AV423" s="2">
        <v>0</v>
      </c>
      <c r="AW423" s="2">
        <v>0</v>
      </c>
      <c r="AX423" s="2" t="s">
        <v>4613</v>
      </c>
    </row>
    <row r="424" spans="14:50" ht="16.5" thickBot="1" x14ac:dyDescent="0.3">
      <c r="N424" s="3" t="s">
        <v>46</v>
      </c>
      <c r="O424" s="4" t="s">
        <v>71</v>
      </c>
      <c r="P424" s="4" t="s">
        <v>334</v>
      </c>
      <c r="Q424" s="4" t="s">
        <v>305</v>
      </c>
      <c r="R424" s="5" t="s">
        <v>929</v>
      </c>
      <c r="S424" s="6">
        <v>0</v>
      </c>
      <c r="T424" s="6">
        <v>0</v>
      </c>
      <c r="U424" s="6">
        <v>0</v>
      </c>
      <c r="V424" s="2">
        <v>0</v>
      </c>
      <c r="W424" s="2">
        <v>0</v>
      </c>
      <c r="X424" s="2">
        <v>0</v>
      </c>
      <c r="Y424" s="2" t="s">
        <v>4612</v>
      </c>
      <c r="AA424" s="3" t="s">
        <v>134</v>
      </c>
      <c r="AB424" s="4" t="s">
        <v>231</v>
      </c>
      <c r="AC424" s="4" t="s">
        <v>919</v>
      </c>
      <c r="AD424" s="4" t="s">
        <v>323</v>
      </c>
      <c r="AE424" s="5" t="s">
        <v>1205</v>
      </c>
      <c r="AF424" s="6">
        <v>1.280221606973744</v>
      </c>
      <c r="AG424" s="6">
        <v>0.65050729487470349</v>
      </c>
      <c r="AH424" s="6">
        <v>1.9680357423514088</v>
      </c>
      <c r="AI424" s="2">
        <v>0.37137397759061058</v>
      </c>
      <c r="AJ424" s="2">
        <v>0.17969708025129816</v>
      </c>
      <c r="AK424" s="2">
        <v>2.0165606309999999</v>
      </c>
      <c r="AM424" s="3" t="s">
        <v>46</v>
      </c>
      <c r="AN424" s="4" t="s">
        <v>4526</v>
      </c>
      <c r="AO424" s="4" t="s">
        <v>334</v>
      </c>
      <c r="AP424" s="4" t="s">
        <v>305</v>
      </c>
      <c r="AQ424" s="5" t="s">
        <v>971</v>
      </c>
      <c r="AR424" s="6">
        <v>0.31949036957925248</v>
      </c>
      <c r="AS424" s="6">
        <v>1.274631655372187</v>
      </c>
      <c r="AT424" s="6">
        <v>0.25065309513748318</v>
      </c>
      <c r="AU424" s="2">
        <v>0</v>
      </c>
      <c r="AV424" s="2">
        <v>0</v>
      </c>
      <c r="AW424" s="2">
        <v>0</v>
      </c>
      <c r="AX424" s="2" t="s">
        <v>4613</v>
      </c>
    </row>
    <row r="425" spans="14:50" ht="16.5" thickBot="1" x14ac:dyDescent="0.3">
      <c r="N425" s="3" t="s">
        <v>46</v>
      </c>
      <c r="O425" s="4" t="s">
        <v>71</v>
      </c>
      <c r="P425" s="4" t="s">
        <v>348</v>
      </c>
      <c r="Q425" s="4" t="s">
        <v>305</v>
      </c>
      <c r="R425" s="5" t="s">
        <v>930</v>
      </c>
      <c r="S425" s="6">
        <v>0</v>
      </c>
      <c r="T425" s="6">
        <v>0</v>
      </c>
      <c r="U425" s="6">
        <v>0</v>
      </c>
      <c r="V425" s="2">
        <v>0</v>
      </c>
      <c r="W425" s="2">
        <v>0</v>
      </c>
      <c r="X425" s="2">
        <v>0</v>
      </c>
      <c r="Y425" s="2" t="s">
        <v>4612</v>
      </c>
      <c r="AA425" s="3" t="s">
        <v>134</v>
      </c>
      <c r="AB425" s="4" t="s">
        <v>230</v>
      </c>
      <c r="AC425" s="4" t="s">
        <v>919</v>
      </c>
      <c r="AD425" s="4" t="s">
        <v>305</v>
      </c>
      <c r="AE425" s="5" t="s">
        <v>1100</v>
      </c>
      <c r="AF425" s="6">
        <v>3.3648156804031912</v>
      </c>
      <c r="AG425" s="6">
        <v>0.7487926118007816</v>
      </c>
      <c r="AH425" s="6">
        <v>4.4936550219307057</v>
      </c>
      <c r="AI425" s="2">
        <v>3.5475102135808859E-3</v>
      </c>
      <c r="AJ425" s="2">
        <v>1.392388922773405E-3</v>
      </c>
      <c r="AK425" s="2">
        <v>1.6226863170000001E-2</v>
      </c>
      <c r="AM425" s="3" t="s">
        <v>46</v>
      </c>
      <c r="AN425" s="4" t="s">
        <v>4526</v>
      </c>
      <c r="AO425" s="4" t="s">
        <v>348</v>
      </c>
      <c r="AP425" s="4" t="s">
        <v>305</v>
      </c>
      <c r="AQ425" s="5" t="s">
        <v>972</v>
      </c>
      <c r="AR425" s="6">
        <v>0.3999819715459873</v>
      </c>
      <c r="AS425" s="6">
        <v>1.2746316553721877</v>
      </c>
      <c r="AT425" s="6">
        <v>0.31380200692504695</v>
      </c>
      <c r="AU425" s="2">
        <v>0</v>
      </c>
      <c r="AV425" s="2">
        <v>0</v>
      </c>
      <c r="AW425" s="2">
        <v>0</v>
      </c>
      <c r="AX425" s="2" t="s">
        <v>4613</v>
      </c>
    </row>
    <row r="426" spans="14:50" ht="16.5" thickBot="1" x14ac:dyDescent="0.3">
      <c r="N426" s="3" t="s">
        <v>46</v>
      </c>
      <c r="O426" s="4" t="s">
        <v>69</v>
      </c>
      <c r="P426" s="4" t="s">
        <v>304</v>
      </c>
      <c r="Q426" s="4" t="s">
        <v>308</v>
      </c>
      <c r="R426" s="5" t="s">
        <v>931</v>
      </c>
      <c r="S426" s="6">
        <v>0.29581660119071446</v>
      </c>
      <c r="T426" s="6">
        <v>1.2227967723779138</v>
      </c>
      <c r="U426" s="6">
        <v>0.24191804220700894</v>
      </c>
      <c r="V426" s="2">
        <v>0</v>
      </c>
      <c r="W426" s="2">
        <v>0</v>
      </c>
      <c r="X426" s="2">
        <v>0</v>
      </c>
      <c r="Y426" s="2" t="s">
        <v>4679</v>
      </c>
      <c r="AA426" s="3" t="s">
        <v>134</v>
      </c>
      <c r="AB426" s="4" t="s">
        <v>231</v>
      </c>
      <c r="AC426" s="4" t="s">
        <v>919</v>
      </c>
      <c r="AD426" s="4" t="s">
        <v>305</v>
      </c>
      <c r="AE426" s="5" t="s">
        <v>1232</v>
      </c>
      <c r="AF426" s="6">
        <v>1.280221606973744</v>
      </c>
      <c r="AG426" s="6">
        <v>0.65050729487470349</v>
      </c>
      <c r="AH426" s="6">
        <v>1.9680357423514088</v>
      </c>
      <c r="AI426" s="2">
        <v>6.6917636156502659E-3</v>
      </c>
      <c r="AJ426" s="2">
        <v>3.2379500342638581E-3</v>
      </c>
      <c r="AK426" s="2">
        <v>3.6336275220000006E-2</v>
      </c>
      <c r="AM426" s="3" t="s">
        <v>46</v>
      </c>
      <c r="AN426" s="4" t="s">
        <v>303</v>
      </c>
      <c r="AO426" s="4" t="s">
        <v>334</v>
      </c>
      <c r="AP426" s="4" t="s">
        <v>308</v>
      </c>
      <c r="AQ426" s="5" t="s">
        <v>973</v>
      </c>
      <c r="AR426" s="6">
        <v>1.142323775809069</v>
      </c>
      <c r="AS426" s="6">
        <v>1.2746316553721877</v>
      </c>
      <c r="AT426" s="6">
        <v>0.89619912622954168</v>
      </c>
      <c r="AU426" s="2">
        <v>0</v>
      </c>
      <c r="AV426" s="2">
        <v>0</v>
      </c>
      <c r="AW426" s="2">
        <v>0</v>
      </c>
      <c r="AX426" s="2" t="s">
        <v>4679</v>
      </c>
    </row>
    <row r="427" spans="14:50" ht="16.5" thickBot="1" x14ac:dyDescent="0.3">
      <c r="N427" s="3" t="s">
        <v>46</v>
      </c>
      <c r="O427" s="4" t="s">
        <v>69</v>
      </c>
      <c r="P427" s="4" t="s">
        <v>334</v>
      </c>
      <c r="Q427" s="4" t="s">
        <v>308</v>
      </c>
      <c r="R427" s="5" t="s">
        <v>932</v>
      </c>
      <c r="S427" s="6">
        <v>0.29581660119071446</v>
      </c>
      <c r="T427" s="6">
        <v>1.2227967723779138</v>
      </c>
      <c r="U427" s="6">
        <v>0.24191804220700894</v>
      </c>
      <c r="V427" s="2">
        <v>0</v>
      </c>
      <c r="W427" s="2">
        <v>0</v>
      </c>
      <c r="X427" s="2">
        <v>0</v>
      </c>
      <c r="Y427" s="2" t="s">
        <v>4679</v>
      </c>
      <c r="AA427" s="3" t="s">
        <v>134</v>
      </c>
      <c r="AB427" s="4" t="s">
        <v>58</v>
      </c>
      <c r="AC427" s="4" t="s">
        <v>919</v>
      </c>
      <c r="AD427" s="4" t="s">
        <v>323</v>
      </c>
      <c r="AE427" s="5" t="s">
        <v>1399</v>
      </c>
      <c r="AF427" s="6">
        <v>1.2938719992167917</v>
      </c>
      <c r="AG427" s="6">
        <v>0.44804404514063328</v>
      </c>
      <c r="AH427" s="6">
        <v>2.8878232246355773</v>
      </c>
      <c r="AI427" s="2">
        <v>0.12718220594112067</v>
      </c>
      <c r="AJ427" s="2">
        <v>1.7855639818290667E-2</v>
      </c>
      <c r="AK427" s="2">
        <v>1.701618101</v>
      </c>
      <c r="AM427" s="3" t="s">
        <v>46</v>
      </c>
      <c r="AN427" s="4" t="s">
        <v>303</v>
      </c>
      <c r="AO427" s="4" t="s">
        <v>348</v>
      </c>
      <c r="AP427" s="4" t="s">
        <v>308</v>
      </c>
      <c r="AQ427" s="5" t="s">
        <v>974</v>
      </c>
      <c r="AR427" s="6">
        <v>1.2275083643792308</v>
      </c>
      <c r="AS427" s="6">
        <v>1.2746316553721873</v>
      </c>
      <c r="AT427" s="6">
        <v>0.96302987549826957</v>
      </c>
      <c r="AU427" s="2">
        <v>0</v>
      </c>
      <c r="AV427" s="2">
        <v>0</v>
      </c>
      <c r="AW427" s="2">
        <v>0</v>
      </c>
      <c r="AX427" s="2" t="s">
        <v>4679</v>
      </c>
    </row>
    <row r="428" spans="14:50" ht="16.5" thickBot="1" x14ac:dyDescent="0.3">
      <c r="N428" s="3" t="s">
        <v>46</v>
      </c>
      <c r="O428" s="4" t="s">
        <v>69</v>
      </c>
      <c r="P428" s="4" t="s">
        <v>348</v>
      </c>
      <c r="Q428" s="4" t="s">
        <v>308</v>
      </c>
      <c r="R428" s="5" t="s">
        <v>933</v>
      </c>
      <c r="S428" s="6">
        <v>0.29581660119071446</v>
      </c>
      <c r="T428" s="6">
        <v>1.2227967723779138</v>
      </c>
      <c r="U428" s="6">
        <v>0.24191804220700894</v>
      </c>
      <c r="V428" s="2">
        <v>0</v>
      </c>
      <c r="W428" s="2">
        <v>0</v>
      </c>
      <c r="X428" s="2">
        <v>0</v>
      </c>
      <c r="Y428" s="2" t="s">
        <v>4679</v>
      </c>
      <c r="AA428" s="3" t="s">
        <v>134</v>
      </c>
      <c r="AB428" s="4" t="s">
        <v>58</v>
      </c>
      <c r="AC428" s="4" t="s">
        <v>919</v>
      </c>
      <c r="AD428" s="4" t="s">
        <v>305</v>
      </c>
      <c r="AE428" s="5" t="s">
        <v>1417</v>
      </c>
      <c r="AF428" s="6">
        <v>1.2938719992167917</v>
      </c>
      <c r="AG428" s="6">
        <v>0.44804404514063328</v>
      </c>
      <c r="AH428" s="6">
        <v>2.8878232246355773</v>
      </c>
      <c r="AI428" s="2">
        <v>2.2916879201912051E-3</v>
      </c>
      <c r="AJ428" s="2">
        <v>3.2173961582177322E-4</v>
      </c>
      <c r="AK428" s="2">
        <v>3.0661346199999998E-2</v>
      </c>
      <c r="AM428" s="3" t="s">
        <v>46</v>
      </c>
      <c r="AN428" s="4" t="s">
        <v>303</v>
      </c>
      <c r="AO428" s="4" t="s">
        <v>334</v>
      </c>
      <c r="AP428" s="4" t="s">
        <v>305</v>
      </c>
      <c r="AQ428" s="5" t="s">
        <v>975</v>
      </c>
      <c r="AR428" s="6">
        <v>1.142323775809069</v>
      </c>
      <c r="AS428" s="6">
        <v>1.2746316553721877</v>
      </c>
      <c r="AT428" s="6">
        <v>0.89619912622954168</v>
      </c>
      <c r="AU428" s="2">
        <v>0</v>
      </c>
      <c r="AV428" s="2">
        <v>0</v>
      </c>
      <c r="AW428" s="2">
        <v>0</v>
      </c>
      <c r="AX428" s="2" t="s">
        <v>4679</v>
      </c>
    </row>
    <row r="429" spans="14:50" ht="32.25" thickBot="1" x14ac:dyDescent="0.3">
      <c r="N429" s="3" t="s">
        <v>46</v>
      </c>
      <c r="O429" s="4" t="s">
        <v>69</v>
      </c>
      <c r="P429" s="4" t="s">
        <v>304</v>
      </c>
      <c r="Q429" s="4" t="s">
        <v>305</v>
      </c>
      <c r="R429" s="5" t="s">
        <v>934</v>
      </c>
      <c r="S429" s="6">
        <v>0.29581660119071446</v>
      </c>
      <c r="T429" s="6">
        <v>1.2227967723779138</v>
      </c>
      <c r="U429" s="6">
        <v>0.24191804220700894</v>
      </c>
      <c r="V429" s="2">
        <v>0</v>
      </c>
      <c r="W429" s="2">
        <v>0</v>
      </c>
      <c r="X429" s="2">
        <v>0</v>
      </c>
      <c r="Y429" s="2" t="s">
        <v>4679</v>
      </c>
      <c r="AA429" s="3" t="s">
        <v>134</v>
      </c>
      <c r="AB429" s="4" t="s">
        <v>138</v>
      </c>
      <c r="AC429" s="4" t="s">
        <v>976</v>
      </c>
      <c r="AD429" s="4" t="s">
        <v>305</v>
      </c>
      <c r="AE429" s="5" t="s">
        <v>4391</v>
      </c>
      <c r="AF429" s="6">
        <v>1.1924852584510213</v>
      </c>
      <c r="AG429" s="6">
        <v>0.58274562247134432</v>
      </c>
      <c r="AH429" s="6">
        <v>2.0463221214667473</v>
      </c>
      <c r="AI429" s="2">
        <v>0</v>
      </c>
      <c r="AJ429" s="2">
        <v>0</v>
      </c>
      <c r="AK429" s="2">
        <v>0</v>
      </c>
      <c r="AM429" s="3" t="s">
        <v>46</v>
      </c>
      <c r="AN429" s="4" t="s">
        <v>303</v>
      </c>
      <c r="AO429" s="4" t="s">
        <v>348</v>
      </c>
      <c r="AP429" s="4" t="s">
        <v>305</v>
      </c>
      <c r="AQ429" s="5" t="s">
        <v>977</v>
      </c>
      <c r="AR429" s="6">
        <v>1.2275083643792308</v>
      </c>
      <c r="AS429" s="6">
        <v>1.2746316553721873</v>
      </c>
      <c r="AT429" s="6">
        <v>0.96302987549826957</v>
      </c>
      <c r="AU429" s="2">
        <v>0</v>
      </c>
      <c r="AV429" s="2">
        <v>0</v>
      </c>
      <c r="AW429" s="2">
        <v>0</v>
      </c>
      <c r="AX429" s="2" t="s">
        <v>4679</v>
      </c>
    </row>
    <row r="430" spans="14:50" ht="32.25" thickBot="1" x14ac:dyDescent="0.3">
      <c r="N430" s="3" t="s">
        <v>46</v>
      </c>
      <c r="O430" s="4" t="s">
        <v>69</v>
      </c>
      <c r="P430" s="4" t="s">
        <v>334</v>
      </c>
      <c r="Q430" s="4" t="s">
        <v>305</v>
      </c>
      <c r="R430" s="5" t="s">
        <v>935</v>
      </c>
      <c r="S430" s="6">
        <v>0.29581660119071446</v>
      </c>
      <c r="T430" s="6">
        <v>1.2227967723779138</v>
      </c>
      <c r="U430" s="6">
        <v>0.24191804220700894</v>
      </c>
      <c r="V430" s="2">
        <v>0</v>
      </c>
      <c r="W430" s="2">
        <v>0</v>
      </c>
      <c r="X430" s="2">
        <v>0</v>
      </c>
      <c r="Y430" s="2" t="s">
        <v>4679</v>
      </c>
      <c r="AA430" s="3" t="s">
        <v>134</v>
      </c>
      <c r="AB430" s="4" t="s">
        <v>139</v>
      </c>
      <c r="AC430" s="4" t="s">
        <v>976</v>
      </c>
      <c r="AD430" s="4" t="s">
        <v>305</v>
      </c>
      <c r="AE430" s="5" t="s">
        <v>4365</v>
      </c>
      <c r="AF430" s="6">
        <v>1.8374224268935082</v>
      </c>
      <c r="AG430" s="6">
        <v>0.58274562247134409</v>
      </c>
      <c r="AH430" s="6">
        <v>3.1530437227503354</v>
      </c>
      <c r="AI430" s="2">
        <v>0</v>
      </c>
      <c r="AJ430" s="2">
        <v>0</v>
      </c>
      <c r="AK430" s="2">
        <v>0</v>
      </c>
      <c r="AM430" s="3" t="s">
        <v>46</v>
      </c>
      <c r="AN430" s="4" t="s">
        <v>4527</v>
      </c>
      <c r="AO430" s="4" t="s">
        <v>304</v>
      </c>
      <c r="AP430" s="4" t="s">
        <v>308</v>
      </c>
      <c r="AQ430" s="5" t="s">
        <v>978</v>
      </c>
      <c r="AR430" s="6">
        <v>0.27197513246385813</v>
      </c>
      <c r="AS430" s="6">
        <v>1.2746316553721879</v>
      </c>
      <c r="AT430" s="6">
        <v>0.2133754730769199</v>
      </c>
      <c r="AU430" s="2">
        <v>0</v>
      </c>
      <c r="AV430" s="2">
        <v>0</v>
      </c>
      <c r="AW430" s="2">
        <v>0</v>
      </c>
      <c r="AX430" s="2" t="s">
        <v>4613</v>
      </c>
    </row>
    <row r="431" spans="14:50" ht="32.25" thickBot="1" x14ac:dyDescent="0.3">
      <c r="N431" s="3" t="s">
        <v>46</v>
      </c>
      <c r="O431" s="4" t="s">
        <v>69</v>
      </c>
      <c r="P431" s="4" t="s">
        <v>348</v>
      </c>
      <c r="Q431" s="4" t="s">
        <v>305</v>
      </c>
      <c r="R431" s="5" t="s">
        <v>936</v>
      </c>
      <c r="S431" s="6">
        <v>0.29581660119071446</v>
      </c>
      <c r="T431" s="6">
        <v>1.2227967723779138</v>
      </c>
      <c r="U431" s="6">
        <v>0.24191804220700894</v>
      </c>
      <c r="V431" s="2">
        <v>0</v>
      </c>
      <c r="W431" s="2">
        <v>0</v>
      </c>
      <c r="X431" s="2">
        <v>0</v>
      </c>
      <c r="Y431" s="2" t="s">
        <v>4679</v>
      </c>
      <c r="AA431" s="3" t="s">
        <v>134</v>
      </c>
      <c r="AB431" s="4" t="s">
        <v>138</v>
      </c>
      <c r="AC431" s="4" t="s">
        <v>976</v>
      </c>
      <c r="AD431" s="4" t="s">
        <v>308</v>
      </c>
      <c r="AE431" s="5" t="s">
        <v>4378</v>
      </c>
      <c r="AF431" s="6">
        <v>1.1924852584510213</v>
      </c>
      <c r="AG431" s="6">
        <v>0.58274562247134432</v>
      </c>
      <c r="AH431" s="6">
        <v>2.0463221214667473</v>
      </c>
      <c r="AI431" s="2">
        <v>0</v>
      </c>
      <c r="AJ431" s="2">
        <v>0</v>
      </c>
      <c r="AK431" s="2">
        <v>0</v>
      </c>
      <c r="AM431" s="3" t="s">
        <v>46</v>
      </c>
      <c r="AN431" s="4" t="s">
        <v>4527</v>
      </c>
      <c r="AO431" s="4" t="s">
        <v>334</v>
      </c>
      <c r="AP431" s="4" t="s">
        <v>308</v>
      </c>
      <c r="AQ431" s="5" t="s">
        <v>979</v>
      </c>
      <c r="AR431" s="6">
        <v>0.22729911865588615</v>
      </c>
      <c r="AS431" s="6">
        <v>1.2746316553721879</v>
      </c>
      <c r="AT431" s="6">
        <v>0.17832533634159245</v>
      </c>
      <c r="AU431" s="2">
        <v>0</v>
      </c>
      <c r="AV431" s="2">
        <v>0</v>
      </c>
      <c r="AW431" s="2">
        <v>0</v>
      </c>
      <c r="AX431" s="2" t="s">
        <v>4613</v>
      </c>
    </row>
    <row r="432" spans="14:50" ht="32.25" thickBot="1" x14ac:dyDescent="0.3">
      <c r="N432" s="3" t="s">
        <v>46</v>
      </c>
      <c r="O432" s="4" t="s">
        <v>68</v>
      </c>
      <c r="P432" s="4" t="s">
        <v>304</v>
      </c>
      <c r="Q432" s="4" t="s">
        <v>308</v>
      </c>
      <c r="R432" s="5" t="s">
        <v>937</v>
      </c>
      <c r="S432" s="6">
        <v>0.18520914196051916</v>
      </c>
      <c r="T432" s="6">
        <v>0.25538589348674279</v>
      </c>
      <c r="U432" s="6">
        <v>0.72521289031233604</v>
      </c>
      <c r="V432" s="2">
        <v>0</v>
      </c>
      <c r="W432" s="2">
        <v>0</v>
      </c>
      <c r="X432" s="2">
        <v>0</v>
      </c>
      <c r="Y432" s="2" t="s">
        <v>4612</v>
      </c>
      <c r="AA432" s="3" t="s">
        <v>134</v>
      </c>
      <c r="AB432" s="4" t="s">
        <v>139</v>
      </c>
      <c r="AC432" s="4" t="s">
        <v>976</v>
      </c>
      <c r="AD432" s="4" t="s">
        <v>308</v>
      </c>
      <c r="AE432" s="5" t="s">
        <v>4352</v>
      </c>
      <c r="AF432" s="6">
        <v>1.8374224268935082</v>
      </c>
      <c r="AG432" s="6">
        <v>0.58274562247134409</v>
      </c>
      <c r="AH432" s="6">
        <v>3.1530437227503354</v>
      </c>
      <c r="AI432" s="2">
        <v>0</v>
      </c>
      <c r="AJ432" s="2">
        <v>0</v>
      </c>
      <c r="AK432" s="2">
        <v>0</v>
      </c>
      <c r="AM432" s="3" t="s">
        <v>46</v>
      </c>
      <c r="AN432" s="4" t="s">
        <v>4527</v>
      </c>
      <c r="AO432" s="4" t="s">
        <v>348</v>
      </c>
      <c r="AP432" s="4" t="s">
        <v>308</v>
      </c>
      <c r="AQ432" s="5" t="s">
        <v>980</v>
      </c>
      <c r="AR432" s="6">
        <v>0.31912776630096484</v>
      </c>
      <c r="AS432" s="6">
        <v>1.2746316553721875</v>
      </c>
      <c r="AT432" s="6">
        <v>0.2503686182246751</v>
      </c>
      <c r="AU432" s="2">
        <v>0</v>
      </c>
      <c r="AV432" s="2">
        <v>0</v>
      </c>
      <c r="AW432" s="2">
        <v>0</v>
      </c>
      <c r="AX432" s="2" t="s">
        <v>4613</v>
      </c>
    </row>
    <row r="433" spans="14:50" ht="16.5" thickBot="1" x14ac:dyDescent="0.3">
      <c r="N433" s="3" t="s">
        <v>46</v>
      </c>
      <c r="O433" s="4" t="s">
        <v>68</v>
      </c>
      <c r="P433" s="4" t="s">
        <v>334</v>
      </c>
      <c r="Q433" s="4" t="s">
        <v>308</v>
      </c>
      <c r="R433" s="5" t="s">
        <v>938</v>
      </c>
      <c r="S433" s="6">
        <v>0.12043706435150174</v>
      </c>
      <c r="T433" s="6">
        <v>0.25538589348674284</v>
      </c>
      <c r="U433" s="6">
        <v>0.47158855450938864</v>
      </c>
      <c r="V433" s="2">
        <v>0</v>
      </c>
      <c r="W433" s="2">
        <v>0</v>
      </c>
      <c r="X433" s="2">
        <v>0</v>
      </c>
      <c r="Y433" s="2" t="s">
        <v>4612</v>
      </c>
      <c r="AA433" s="3" t="s">
        <v>134</v>
      </c>
      <c r="AB433" s="4" t="s">
        <v>158</v>
      </c>
      <c r="AC433" s="4" t="s">
        <v>976</v>
      </c>
      <c r="AD433" s="4" t="s">
        <v>305</v>
      </c>
      <c r="AE433" s="5" t="s">
        <v>3497</v>
      </c>
      <c r="AF433" s="6">
        <v>3.1814089779020347</v>
      </c>
      <c r="AG433" s="6">
        <v>0.72992570969357151</v>
      </c>
      <c r="AH433" s="6">
        <v>4.3585380479852054</v>
      </c>
      <c r="AI433" s="2">
        <v>5.239633541142448E-2</v>
      </c>
      <c r="AJ433" s="2">
        <v>3.6386451344568604E-3</v>
      </c>
      <c r="AK433" s="2">
        <v>0.251590692327749</v>
      </c>
      <c r="AM433" s="3" t="s">
        <v>46</v>
      </c>
      <c r="AN433" s="4" t="s">
        <v>4527</v>
      </c>
      <c r="AO433" s="4" t="s">
        <v>304</v>
      </c>
      <c r="AP433" s="4" t="s">
        <v>305</v>
      </c>
      <c r="AQ433" s="5" t="s">
        <v>981</v>
      </c>
      <c r="AR433" s="6">
        <v>0.32966980138980662</v>
      </c>
      <c r="AS433" s="6">
        <v>1.2746316553721879</v>
      </c>
      <c r="AT433" s="6">
        <v>0.25863927041223855</v>
      </c>
      <c r="AU433" s="2">
        <v>0</v>
      </c>
      <c r="AV433" s="2">
        <v>0</v>
      </c>
      <c r="AW433" s="2">
        <v>0</v>
      </c>
      <c r="AX433" s="2" t="s">
        <v>4613</v>
      </c>
    </row>
    <row r="434" spans="14:50" ht="16.5" thickBot="1" x14ac:dyDescent="0.3">
      <c r="N434" s="3" t="s">
        <v>46</v>
      </c>
      <c r="O434" s="4" t="s">
        <v>68</v>
      </c>
      <c r="P434" s="4" t="s">
        <v>348</v>
      </c>
      <c r="Q434" s="4" t="s">
        <v>308</v>
      </c>
      <c r="R434" s="5" t="s">
        <v>939</v>
      </c>
      <c r="S434" s="6">
        <v>0.18117339473559627</v>
      </c>
      <c r="T434" s="6">
        <v>0.25538589348674284</v>
      </c>
      <c r="U434" s="6">
        <v>0.70941034472211784</v>
      </c>
      <c r="V434" s="2">
        <v>0</v>
      </c>
      <c r="W434" s="2">
        <v>0</v>
      </c>
      <c r="X434" s="2">
        <v>0</v>
      </c>
      <c r="Y434" s="2" t="s">
        <v>4612</v>
      </c>
      <c r="AA434" s="3" t="s">
        <v>134</v>
      </c>
      <c r="AB434" s="4" t="s">
        <v>158</v>
      </c>
      <c r="AC434" s="4" t="s">
        <v>976</v>
      </c>
      <c r="AD434" s="4" t="s">
        <v>308</v>
      </c>
      <c r="AE434" s="5" t="s">
        <v>3475</v>
      </c>
      <c r="AF434" s="6">
        <v>3.1814089779020347</v>
      </c>
      <c r="AG434" s="6">
        <v>0.72992570969357151</v>
      </c>
      <c r="AH434" s="6">
        <v>4.3585380479852054</v>
      </c>
      <c r="AI434" s="2">
        <v>2.9078486075951164</v>
      </c>
      <c r="AJ434" s="2">
        <v>0.20193452650848737</v>
      </c>
      <c r="AK434" s="2">
        <v>13.96257273763657</v>
      </c>
      <c r="AM434" s="3" t="s">
        <v>46</v>
      </c>
      <c r="AN434" s="4" t="s">
        <v>4527</v>
      </c>
      <c r="AO434" s="4" t="s">
        <v>334</v>
      </c>
      <c r="AP434" s="4" t="s">
        <v>305</v>
      </c>
      <c r="AQ434" s="5" t="s">
        <v>982</v>
      </c>
      <c r="AR434" s="6">
        <v>0.22884845436282686</v>
      </c>
      <c r="AS434" s="6">
        <v>1.2746316553721879</v>
      </c>
      <c r="AT434" s="6">
        <v>0.17954085276189374</v>
      </c>
      <c r="AU434" s="2">
        <v>0</v>
      </c>
      <c r="AV434" s="2">
        <v>0</v>
      </c>
      <c r="AW434" s="2">
        <v>0</v>
      </c>
      <c r="AX434" s="2" t="s">
        <v>4613</v>
      </c>
    </row>
    <row r="435" spans="14:50" ht="16.5" thickBot="1" x14ac:dyDescent="0.3">
      <c r="N435" s="3" t="s">
        <v>46</v>
      </c>
      <c r="O435" s="4" t="s">
        <v>68</v>
      </c>
      <c r="P435" s="4" t="s">
        <v>304</v>
      </c>
      <c r="Q435" s="4" t="s">
        <v>305</v>
      </c>
      <c r="R435" s="5" t="s">
        <v>940</v>
      </c>
      <c r="S435" s="6">
        <v>0.98211356823246199</v>
      </c>
      <c r="T435" s="6">
        <v>0.25538589348674279</v>
      </c>
      <c r="U435" s="6">
        <v>3.8456061719925967</v>
      </c>
      <c r="V435" s="2">
        <v>0</v>
      </c>
      <c r="W435" s="2">
        <v>0</v>
      </c>
      <c r="X435" s="2">
        <v>0</v>
      </c>
      <c r="Y435" s="2" t="s">
        <v>4612</v>
      </c>
      <c r="AA435" s="3" t="s">
        <v>134</v>
      </c>
      <c r="AB435" s="4" t="s">
        <v>239</v>
      </c>
      <c r="AC435" s="4" t="s">
        <v>976</v>
      </c>
      <c r="AD435" s="4" t="s">
        <v>305</v>
      </c>
      <c r="AE435" s="5" t="s">
        <v>694</v>
      </c>
      <c r="AF435" s="6">
        <v>2.4644980211573717</v>
      </c>
      <c r="AG435" s="6">
        <v>9999</v>
      </c>
      <c r="AH435" s="6">
        <v>9999</v>
      </c>
      <c r="AI435" s="2">
        <v>4.8270715510107684E-2</v>
      </c>
      <c r="AJ435" s="2">
        <v>1.3989786441022195E-2</v>
      </c>
      <c r="AK435" s="2">
        <v>-7.6810165653522803E-3</v>
      </c>
      <c r="AM435" s="3" t="s">
        <v>46</v>
      </c>
      <c r="AN435" s="4" t="s">
        <v>4527</v>
      </c>
      <c r="AO435" s="4" t="s">
        <v>348</v>
      </c>
      <c r="AP435" s="4" t="s">
        <v>305</v>
      </c>
      <c r="AQ435" s="5" t="s">
        <v>983</v>
      </c>
      <c r="AR435" s="6">
        <v>0.33896243559726685</v>
      </c>
      <c r="AS435" s="6">
        <v>1.2746316553721875</v>
      </c>
      <c r="AT435" s="6">
        <v>0.26592971716075192</v>
      </c>
      <c r="AU435" s="2">
        <v>0</v>
      </c>
      <c r="AV435" s="2">
        <v>0</v>
      </c>
      <c r="AW435" s="2">
        <v>0</v>
      </c>
      <c r="AX435" s="2" t="s">
        <v>4613</v>
      </c>
    </row>
    <row r="436" spans="14:50" ht="32.25" thickBot="1" x14ac:dyDescent="0.3">
      <c r="N436" s="3" t="s">
        <v>46</v>
      </c>
      <c r="O436" s="4" t="s">
        <v>68</v>
      </c>
      <c r="P436" s="4" t="s">
        <v>334</v>
      </c>
      <c r="Q436" s="4" t="s">
        <v>305</v>
      </c>
      <c r="R436" s="5" t="s">
        <v>941</v>
      </c>
      <c r="S436" s="6">
        <v>0.63864490578391797</v>
      </c>
      <c r="T436" s="6">
        <v>0.25538589348674284</v>
      </c>
      <c r="U436" s="6">
        <v>2.5007054895029674</v>
      </c>
      <c r="V436" s="2">
        <v>0</v>
      </c>
      <c r="W436" s="2">
        <v>0</v>
      </c>
      <c r="X436" s="2">
        <v>0</v>
      </c>
      <c r="Y436" s="2" t="s">
        <v>4612</v>
      </c>
      <c r="AA436" s="3" t="s">
        <v>134</v>
      </c>
      <c r="AB436" s="4" t="s">
        <v>176</v>
      </c>
      <c r="AC436" s="4" t="s">
        <v>976</v>
      </c>
      <c r="AD436" s="4" t="s">
        <v>305</v>
      </c>
      <c r="AE436" s="5" t="s">
        <v>3229</v>
      </c>
      <c r="AF436" s="6">
        <v>2.4314116274046573</v>
      </c>
      <c r="AG436" s="6">
        <v>0.51829815891616604</v>
      </c>
      <c r="AH436" s="6">
        <v>4.6911446347582624</v>
      </c>
      <c r="AI436" s="2">
        <v>1.9494531867842634E-2</v>
      </c>
      <c r="AJ436" s="2">
        <v>8.7421716802884642E-4</v>
      </c>
      <c r="AK436" s="2">
        <v>0.17843024439999999</v>
      </c>
      <c r="AM436" s="3" t="s">
        <v>46</v>
      </c>
      <c r="AN436" s="4" t="s">
        <v>60</v>
      </c>
      <c r="AO436" s="4" t="s">
        <v>304</v>
      </c>
      <c r="AP436" s="4" t="s">
        <v>308</v>
      </c>
      <c r="AQ436" s="5" t="s">
        <v>984</v>
      </c>
      <c r="AR436" s="6">
        <v>0.83685321216696484</v>
      </c>
      <c r="AS436" s="6">
        <v>1.2746316553721877</v>
      </c>
      <c r="AT436" s="6">
        <v>0.65654513493359523</v>
      </c>
      <c r="AU436" s="2">
        <v>0</v>
      </c>
      <c r="AV436" s="2">
        <v>0</v>
      </c>
      <c r="AW436" s="2">
        <v>0</v>
      </c>
      <c r="AX436" s="2" t="s">
        <v>4613</v>
      </c>
    </row>
    <row r="437" spans="14:50" ht="16.5" thickBot="1" x14ac:dyDescent="0.3">
      <c r="N437" s="3" t="s">
        <v>46</v>
      </c>
      <c r="O437" s="4" t="s">
        <v>68</v>
      </c>
      <c r="P437" s="4" t="s">
        <v>348</v>
      </c>
      <c r="Q437" s="4" t="s">
        <v>305</v>
      </c>
      <c r="R437" s="5" t="s">
        <v>942</v>
      </c>
      <c r="S437" s="6">
        <v>0.96071310135703014</v>
      </c>
      <c r="T437" s="6">
        <v>0.25538589348674284</v>
      </c>
      <c r="U437" s="6">
        <v>3.7618095825128304</v>
      </c>
      <c r="V437" s="2">
        <v>0</v>
      </c>
      <c r="W437" s="2">
        <v>0</v>
      </c>
      <c r="X437" s="2">
        <v>0</v>
      </c>
      <c r="Y437" s="2" t="s">
        <v>4612</v>
      </c>
      <c r="AA437" s="3" t="s">
        <v>134</v>
      </c>
      <c r="AB437" s="4" t="s">
        <v>178</v>
      </c>
      <c r="AC437" s="4" t="s">
        <v>976</v>
      </c>
      <c r="AD437" s="4" t="s">
        <v>305</v>
      </c>
      <c r="AE437" s="5" t="s">
        <v>583</v>
      </c>
      <c r="AF437" s="6">
        <v>4.5799517529111942</v>
      </c>
      <c r="AG437" s="6">
        <v>1.2180398626538849</v>
      </c>
      <c r="AH437" s="6">
        <v>3.7601000536487548</v>
      </c>
      <c r="AI437" s="2">
        <v>0</v>
      </c>
      <c r="AJ437" s="2">
        <v>0</v>
      </c>
      <c r="AK437" s="2">
        <v>0</v>
      </c>
      <c r="AM437" s="3" t="s">
        <v>46</v>
      </c>
      <c r="AN437" s="4" t="s">
        <v>60</v>
      </c>
      <c r="AO437" s="4" t="s">
        <v>334</v>
      </c>
      <c r="AP437" s="4" t="s">
        <v>308</v>
      </c>
      <c r="AQ437" s="5" t="s">
        <v>985</v>
      </c>
      <c r="AR437" s="6">
        <v>0.83685321216696484</v>
      </c>
      <c r="AS437" s="6">
        <v>1.2746316553721877</v>
      </c>
      <c r="AT437" s="6">
        <v>0.65654513493359523</v>
      </c>
      <c r="AU437" s="2">
        <v>0</v>
      </c>
      <c r="AV437" s="2">
        <v>0</v>
      </c>
      <c r="AW437" s="2">
        <v>0</v>
      </c>
      <c r="AX437" s="2" t="s">
        <v>4613</v>
      </c>
    </row>
    <row r="438" spans="14:50" ht="16.5" thickBot="1" x14ac:dyDescent="0.3">
      <c r="N438" s="3" t="s">
        <v>46</v>
      </c>
      <c r="O438" s="4" t="s">
        <v>67</v>
      </c>
      <c r="P438" s="4" t="s">
        <v>304</v>
      </c>
      <c r="Q438" s="4" t="s">
        <v>308</v>
      </c>
      <c r="R438" s="5" t="s">
        <v>943</v>
      </c>
      <c r="S438" s="6">
        <v>1.0722141673847119</v>
      </c>
      <c r="T438" s="6">
        <v>1.2746316553721873</v>
      </c>
      <c r="U438" s="6">
        <v>0.84119530757427319</v>
      </c>
      <c r="V438" s="2">
        <v>0</v>
      </c>
      <c r="W438" s="2">
        <v>0</v>
      </c>
      <c r="X438" s="2">
        <v>0</v>
      </c>
      <c r="Y438" s="2" t="s">
        <v>4679</v>
      </c>
      <c r="AA438" s="3" t="s">
        <v>134</v>
      </c>
      <c r="AB438" s="4" t="s">
        <v>59</v>
      </c>
      <c r="AC438" s="4" t="s">
        <v>976</v>
      </c>
      <c r="AD438" s="4" t="s">
        <v>308</v>
      </c>
      <c r="AE438" s="5" t="s">
        <v>726</v>
      </c>
      <c r="AF438" s="6">
        <v>3.3671472755512171</v>
      </c>
      <c r="AG438" s="6">
        <v>1.218039862653884</v>
      </c>
      <c r="AH438" s="6">
        <v>2.7643982588671809</v>
      </c>
      <c r="AI438" s="2">
        <v>0</v>
      </c>
      <c r="AJ438" s="2">
        <v>0</v>
      </c>
      <c r="AK438" s="2">
        <v>0</v>
      </c>
      <c r="AM438" s="3" t="s">
        <v>46</v>
      </c>
      <c r="AN438" s="4" t="s">
        <v>60</v>
      </c>
      <c r="AO438" s="4" t="s">
        <v>348</v>
      </c>
      <c r="AP438" s="4" t="s">
        <v>308</v>
      </c>
      <c r="AQ438" s="5" t="s">
        <v>986</v>
      </c>
      <c r="AR438" s="6">
        <v>0.83685321216696484</v>
      </c>
      <c r="AS438" s="6">
        <v>1.2746316553721877</v>
      </c>
      <c r="AT438" s="6">
        <v>0.65654513493359523</v>
      </c>
      <c r="AU438" s="2">
        <v>0</v>
      </c>
      <c r="AV438" s="2">
        <v>0</v>
      </c>
      <c r="AW438" s="2">
        <v>0</v>
      </c>
      <c r="AX438" s="2" t="s">
        <v>4613</v>
      </c>
    </row>
    <row r="439" spans="14:50" ht="16.5" thickBot="1" x14ac:dyDescent="0.3">
      <c r="N439" s="3" t="s">
        <v>46</v>
      </c>
      <c r="O439" s="4" t="s">
        <v>67</v>
      </c>
      <c r="P439" s="4" t="s">
        <v>334</v>
      </c>
      <c r="Q439" s="4" t="s">
        <v>308</v>
      </c>
      <c r="R439" s="5" t="s">
        <v>944</v>
      </c>
      <c r="S439" s="6">
        <v>0.8533261544621541</v>
      </c>
      <c r="T439" s="6">
        <v>1.2746316553721873</v>
      </c>
      <c r="U439" s="6">
        <v>0.66946882329937607</v>
      </c>
      <c r="V439" s="2">
        <v>0</v>
      </c>
      <c r="W439" s="2">
        <v>0</v>
      </c>
      <c r="X439" s="2">
        <v>0</v>
      </c>
      <c r="Y439" s="2" t="s">
        <v>4679</v>
      </c>
      <c r="AA439" s="3" t="s">
        <v>134</v>
      </c>
      <c r="AB439" s="4" t="s">
        <v>239</v>
      </c>
      <c r="AC439" s="4" t="s">
        <v>976</v>
      </c>
      <c r="AD439" s="4" t="s">
        <v>308</v>
      </c>
      <c r="AE439" s="5" t="s">
        <v>667</v>
      </c>
      <c r="AF439" s="6">
        <v>2.4644980211573717</v>
      </c>
      <c r="AG439" s="6">
        <v>9999</v>
      </c>
      <c r="AH439" s="6">
        <v>9999</v>
      </c>
      <c r="AI439" s="2">
        <v>2.6788883196458655</v>
      </c>
      <c r="AJ439" s="2">
        <v>0.77639362787624722</v>
      </c>
      <c r="AK439" s="2">
        <v>-0.42627471607435913</v>
      </c>
      <c r="AM439" s="3" t="s">
        <v>46</v>
      </c>
      <c r="AN439" s="4" t="s">
        <v>60</v>
      </c>
      <c r="AO439" s="4" t="s">
        <v>304</v>
      </c>
      <c r="AP439" s="4" t="s">
        <v>305</v>
      </c>
      <c r="AQ439" s="5" t="s">
        <v>987</v>
      </c>
      <c r="AR439" s="6">
        <v>0.55441525306061401</v>
      </c>
      <c r="AS439" s="6">
        <v>1.2746316553721875</v>
      </c>
      <c r="AT439" s="6">
        <v>0.43496115189350681</v>
      </c>
      <c r="AU439" s="2">
        <v>0</v>
      </c>
      <c r="AV439" s="2">
        <v>0</v>
      </c>
      <c r="AW439" s="2">
        <v>0</v>
      </c>
      <c r="AX439" s="2" t="s">
        <v>4613</v>
      </c>
    </row>
    <row r="440" spans="14:50" ht="16.5" thickBot="1" x14ac:dyDescent="0.3">
      <c r="N440" s="3" t="s">
        <v>46</v>
      </c>
      <c r="O440" s="4" t="s">
        <v>67</v>
      </c>
      <c r="P440" s="4" t="s">
        <v>348</v>
      </c>
      <c r="Q440" s="4" t="s">
        <v>308</v>
      </c>
      <c r="R440" s="5" t="s">
        <v>945</v>
      </c>
      <c r="S440" s="6">
        <v>1.2448572147051684</v>
      </c>
      <c r="T440" s="6">
        <v>1.2746316553721873</v>
      </c>
      <c r="U440" s="6">
        <v>0.97664074908109433</v>
      </c>
      <c r="V440" s="2">
        <v>0</v>
      </c>
      <c r="W440" s="2">
        <v>0</v>
      </c>
      <c r="X440" s="2">
        <v>0</v>
      </c>
      <c r="Y440" s="2" t="s">
        <v>4679</v>
      </c>
      <c r="AA440" s="3" t="s">
        <v>134</v>
      </c>
      <c r="AB440" s="4" t="s">
        <v>168</v>
      </c>
      <c r="AC440" s="4" t="s">
        <v>976</v>
      </c>
      <c r="AD440" s="4" t="s">
        <v>308</v>
      </c>
      <c r="AE440" s="5" t="s">
        <v>627</v>
      </c>
      <c r="AF440" s="6">
        <v>1.3833859970222611</v>
      </c>
      <c r="AG440" s="6">
        <v>1.057771352092314</v>
      </c>
      <c r="AH440" s="6">
        <v>1.307830841028043</v>
      </c>
      <c r="AI440" s="2">
        <v>4.3021531919832237</v>
      </c>
      <c r="AJ440" s="2">
        <v>-2.4696158275946015E-2</v>
      </c>
      <c r="AK440" s="2">
        <v>12.921494839258298</v>
      </c>
      <c r="AM440" s="3" t="s">
        <v>46</v>
      </c>
      <c r="AN440" s="4" t="s">
        <v>60</v>
      </c>
      <c r="AO440" s="4" t="s">
        <v>334</v>
      </c>
      <c r="AP440" s="4" t="s">
        <v>305</v>
      </c>
      <c r="AQ440" s="5" t="s">
        <v>988</v>
      </c>
      <c r="AR440" s="6">
        <v>0.55441525306061401</v>
      </c>
      <c r="AS440" s="6">
        <v>1.2746316553721875</v>
      </c>
      <c r="AT440" s="6">
        <v>0.43496115189350681</v>
      </c>
      <c r="AU440" s="2">
        <v>0</v>
      </c>
      <c r="AV440" s="2">
        <v>0</v>
      </c>
      <c r="AW440" s="2">
        <v>0</v>
      </c>
      <c r="AX440" s="2" t="s">
        <v>4613</v>
      </c>
    </row>
    <row r="441" spans="14:50" ht="32.25" thickBot="1" x14ac:dyDescent="0.3">
      <c r="N441" s="3" t="s">
        <v>46</v>
      </c>
      <c r="O441" s="4" t="s">
        <v>67</v>
      </c>
      <c r="P441" s="4" t="s">
        <v>304</v>
      </c>
      <c r="Q441" s="4" t="s">
        <v>305</v>
      </c>
      <c r="R441" s="5" t="s">
        <v>946</v>
      </c>
      <c r="S441" s="6">
        <v>1.0722141673847119</v>
      </c>
      <c r="T441" s="6">
        <v>1.2746316553721873</v>
      </c>
      <c r="U441" s="6">
        <v>0.84119530757427319</v>
      </c>
      <c r="V441" s="2">
        <v>0</v>
      </c>
      <c r="W441" s="2">
        <v>0</v>
      </c>
      <c r="X441" s="2">
        <v>0</v>
      </c>
      <c r="Y441" s="2" t="s">
        <v>4679</v>
      </c>
      <c r="AA441" s="3" t="s">
        <v>134</v>
      </c>
      <c r="AB441" s="4" t="s">
        <v>176</v>
      </c>
      <c r="AC441" s="4" t="s">
        <v>976</v>
      </c>
      <c r="AD441" s="4" t="s">
        <v>308</v>
      </c>
      <c r="AE441" s="5" t="s">
        <v>3203</v>
      </c>
      <c r="AF441" s="6">
        <v>2.4314116274046573</v>
      </c>
      <c r="AG441" s="6">
        <v>0.51829815891616604</v>
      </c>
      <c r="AH441" s="6">
        <v>4.6911446347582624</v>
      </c>
      <c r="AI441" s="2">
        <v>1.0818914511184936</v>
      </c>
      <c r="AJ441" s="2">
        <v>4.8516583364158365E-2</v>
      </c>
      <c r="AK441" s="2">
        <v>9.9023745399999985</v>
      </c>
      <c r="AM441" s="3" t="s">
        <v>46</v>
      </c>
      <c r="AN441" s="4" t="s">
        <v>60</v>
      </c>
      <c r="AO441" s="4" t="s">
        <v>348</v>
      </c>
      <c r="AP441" s="4" t="s">
        <v>305</v>
      </c>
      <c r="AQ441" s="5" t="s">
        <v>989</v>
      </c>
      <c r="AR441" s="6">
        <v>0.55441525306061401</v>
      </c>
      <c r="AS441" s="6">
        <v>1.2746316553721875</v>
      </c>
      <c r="AT441" s="6">
        <v>0.43496115189350681</v>
      </c>
      <c r="AU441" s="2">
        <v>0</v>
      </c>
      <c r="AV441" s="2">
        <v>0</v>
      </c>
      <c r="AW441" s="2">
        <v>0</v>
      </c>
      <c r="AX441" s="2" t="s">
        <v>4613</v>
      </c>
    </row>
    <row r="442" spans="14:50" ht="16.5" thickBot="1" x14ac:dyDescent="0.3">
      <c r="N442" s="3" t="s">
        <v>46</v>
      </c>
      <c r="O442" s="4" t="s">
        <v>67</v>
      </c>
      <c r="P442" s="4" t="s">
        <v>334</v>
      </c>
      <c r="Q442" s="4" t="s">
        <v>305</v>
      </c>
      <c r="R442" s="5" t="s">
        <v>947</v>
      </c>
      <c r="S442" s="6">
        <v>0.8533261544621541</v>
      </c>
      <c r="T442" s="6">
        <v>1.2746316553721873</v>
      </c>
      <c r="U442" s="6">
        <v>0.66946882329937607</v>
      </c>
      <c r="V442" s="2">
        <v>0</v>
      </c>
      <c r="W442" s="2">
        <v>0</v>
      </c>
      <c r="X442" s="2">
        <v>0</v>
      </c>
      <c r="Y442" s="2" t="s">
        <v>4679</v>
      </c>
      <c r="AA442" s="3" t="s">
        <v>134</v>
      </c>
      <c r="AB442" s="4" t="s">
        <v>178</v>
      </c>
      <c r="AC442" s="4" t="s">
        <v>976</v>
      </c>
      <c r="AD442" s="4" t="s">
        <v>308</v>
      </c>
      <c r="AE442" s="5" t="s">
        <v>559</v>
      </c>
      <c r="AF442" s="6">
        <v>4.6682699842915865</v>
      </c>
      <c r="AG442" s="6">
        <v>1.2180398626538849</v>
      </c>
      <c r="AH442" s="6">
        <v>3.832608543796165</v>
      </c>
      <c r="AI442" s="2">
        <v>0</v>
      </c>
      <c r="AJ442" s="2">
        <v>0</v>
      </c>
      <c r="AK442" s="2">
        <v>0</v>
      </c>
      <c r="AM442" s="3" t="s">
        <v>46</v>
      </c>
      <c r="AN442" s="4" t="s">
        <v>59</v>
      </c>
      <c r="AO442" s="4" t="s">
        <v>334</v>
      </c>
      <c r="AP442" s="4" t="s">
        <v>308</v>
      </c>
      <c r="AQ442" s="5" t="s">
        <v>990</v>
      </c>
      <c r="AR442" s="6">
        <v>0.72933715182572001</v>
      </c>
      <c r="AS442" s="6">
        <v>1.2746316553721881</v>
      </c>
      <c r="AT442" s="6">
        <v>0.57219444437283806</v>
      </c>
      <c r="AU442" s="2">
        <v>0</v>
      </c>
      <c r="AV442" s="2">
        <v>0</v>
      </c>
      <c r="AW442" s="2">
        <v>0</v>
      </c>
      <c r="AX442" s="2" t="s">
        <v>4613</v>
      </c>
    </row>
    <row r="443" spans="14:50" ht="16.5" thickBot="1" x14ac:dyDescent="0.3">
      <c r="N443" s="3" t="s">
        <v>46</v>
      </c>
      <c r="O443" s="4" t="s">
        <v>67</v>
      </c>
      <c r="P443" s="4" t="s">
        <v>348</v>
      </c>
      <c r="Q443" s="4" t="s">
        <v>305</v>
      </c>
      <c r="R443" s="5" t="s">
        <v>948</v>
      </c>
      <c r="S443" s="6">
        <v>1.2448572147051684</v>
      </c>
      <c r="T443" s="6">
        <v>1.2746316553721873</v>
      </c>
      <c r="U443" s="6">
        <v>0.97664074908109433</v>
      </c>
      <c r="V443" s="2">
        <v>0</v>
      </c>
      <c r="W443" s="2">
        <v>0</v>
      </c>
      <c r="X443" s="2">
        <v>0</v>
      </c>
      <c r="Y443" s="2" t="s">
        <v>4679</v>
      </c>
      <c r="AA443" s="3" t="s">
        <v>134</v>
      </c>
      <c r="AB443" s="4" t="s">
        <v>184</v>
      </c>
      <c r="AC443" s="4" t="s">
        <v>976</v>
      </c>
      <c r="AD443" s="4" t="s">
        <v>323</v>
      </c>
      <c r="AE443" s="5" t="s">
        <v>480</v>
      </c>
      <c r="AF443" s="6">
        <v>4.9163381258090277</v>
      </c>
      <c r="AG443" s="6">
        <v>1.3314637985092048</v>
      </c>
      <c r="AH443" s="6">
        <v>3.6924309405285265</v>
      </c>
      <c r="AI443" s="2">
        <v>0.13732457947553697</v>
      </c>
      <c r="AJ443" s="2">
        <v>0</v>
      </c>
      <c r="AK443" s="2">
        <v>0.27610221309999999</v>
      </c>
      <c r="AM443" s="3" t="s">
        <v>46</v>
      </c>
      <c r="AN443" s="4" t="s">
        <v>59</v>
      </c>
      <c r="AO443" s="4" t="s">
        <v>304</v>
      </c>
      <c r="AP443" s="4" t="s">
        <v>305</v>
      </c>
      <c r="AQ443" s="5" t="s">
        <v>991</v>
      </c>
      <c r="AR443" s="6">
        <v>0</v>
      </c>
      <c r="AS443" s="6">
        <v>0</v>
      </c>
      <c r="AT443" s="6">
        <v>0</v>
      </c>
      <c r="AU443" s="2">
        <v>0</v>
      </c>
      <c r="AV443" s="2">
        <v>0</v>
      </c>
      <c r="AW443" s="2">
        <v>0</v>
      </c>
      <c r="AX443" s="2" t="s">
        <v>4613</v>
      </c>
    </row>
    <row r="444" spans="14:50" ht="16.5" thickBot="1" x14ac:dyDescent="0.3">
      <c r="N444" s="3" t="s">
        <v>46</v>
      </c>
      <c r="O444" s="4" t="s">
        <v>66</v>
      </c>
      <c r="P444" s="4" t="s">
        <v>304</v>
      </c>
      <c r="Q444" s="4" t="s">
        <v>308</v>
      </c>
      <c r="R444" s="5" t="s">
        <v>949</v>
      </c>
      <c r="S444" s="6">
        <v>3.7186798269459136E-2</v>
      </c>
      <c r="T444" s="6">
        <v>1.1318762529375814</v>
      </c>
      <c r="U444" s="6">
        <v>3.2854120026767492E-2</v>
      </c>
      <c r="V444" s="2">
        <v>0</v>
      </c>
      <c r="W444" s="2">
        <v>0</v>
      </c>
      <c r="X444" s="2">
        <v>0</v>
      </c>
      <c r="Y444" s="2" t="s">
        <v>4679</v>
      </c>
      <c r="AA444" s="3" t="s">
        <v>134</v>
      </c>
      <c r="AB444" s="4" t="s">
        <v>185</v>
      </c>
      <c r="AC444" s="4" t="s">
        <v>976</v>
      </c>
      <c r="AD444" s="4" t="s">
        <v>323</v>
      </c>
      <c r="AE444" s="5" t="s">
        <v>464</v>
      </c>
      <c r="AF444" s="6">
        <v>4.2832791876159</v>
      </c>
      <c r="AG444" s="6">
        <v>1.1766310831088092</v>
      </c>
      <c r="AH444" s="6">
        <v>3.6402906986775587</v>
      </c>
      <c r="AI444" s="2">
        <v>0</v>
      </c>
      <c r="AJ444" s="2">
        <v>0</v>
      </c>
      <c r="AK444" s="2">
        <v>0</v>
      </c>
      <c r="AM444" s="3" t="s">
        <v>46</v>
      </c>
      <c r="AN444" s="4" t="s">
        <v>59</v>
      </c>
      <c r="AO444" s="4" t="s">
        <v>334</v>
      </c>
      <c r="AP444" s="4" t="s">
        <v>305</v>
      </c>
      <c r="AQ444" s="5" t="s">
        <v>992</v>
      </c>
      <c r="AR444" s="6">
        <v>0</v>
      </c>
      <c r="AS444" s="6">
        <v>0</v>
      </c>
      <c r="AT444" s="6">
        <v>0</v>
      </c>
      <c r="AU444" s="2">
        <v>0</v>
      </c>
      <c r="AV444" s="2">
        <v>0</v>
      </c>
      <c r="AW444" s="2">
        <v>0</v>
      </c>
      <c r="AX444" s="2" t="s">
        <v>4613</v>
      </c>
    </row>
    <row r="445" spans="14:50" ht="16.5" thickBot="1" x14ac:dyDescent="0.3">
      <c r="N445" s="3" t="s">
        <v>46</v>
      </c>
      <c r="O445" s="4" t="s">
        <v>66</v>
      </c>
      <c r="P445" s="4" t="s">
        <v>334</v>
      </c>
      <c r="Q445" s="4" t="s">
        <v>308</v>
      </c>
      <c r="R445" s="5" t="s">
        <v>950</v>
      </c>
      <c r="S445" s="6">
        <v>1.8398690767757978E-2</v>
      </c>
      <c r="T445" s="6">
        <v>1.131876252937581</v>
      </c>
      <c r="U445" s="6">
        <v>1.6255037350600375E-2</v>
      </c>
      <c r="V445" s="2">
        <v>0</v>
      </c>
      <c r="W445" s="2">
        <v>0</v>
      </c>
      <c r="X445" s="2">
        <v>0</v>
      </c>
      <c r="Y445" s="2" t="s">
        <v>4679</v>
      </c>
      <c r="AA445" s="3" t="s">
        <v>134</v>
      </c>
      <c r="AB445" s="4" t="s">
        <v>184</v>
      </c>
      <c r="AC445" s="4" t="s">
        <v>976</v>
      </c>
      <c r="AD445" s="4" t="s">
        <v>305</v>
      </c>
      <c r="AE445" s="5" t="s">
        <v>488</v>
      </c>
      <c r="AF445" s="6">
        <v>4.9163381258090277</v>
      </c>
      <c r="AG445" s="6">
        <v>1.3314637985092048</v>
      </c>
      <c r="AH445" s="6">
        <v>3.6924309405285265</v>
      </c>
      <c r="AI445" s="2">
        <v>2.4744426902700589E-3</v>
      </c>
      <c r="AJ445" s="2">
        <v>0</v>
      </c>
      <c r="AK445" s="2">
        <v>4.9750678690000001E-3</v>
      </c>
      <c r="AM445" s="3" t="s">
        <v>46</v>
      </c>
      <c r="AN445" s="4" t="s">
        <v>59</v>
      </c>
      <c r="AO445" s="4" t="s">
        <v>348</v>
      </c>
      <c r="AP445" s="4" t="s">
        <v>305</v>
      </c>
      <c r="AQ445" s="5" t="s">
        <v>993</v>
      </c>
      <c r="AR445" s="6">
        <v>0</v>
      </c>
      <c r="AS445" s="6">
        <v>0</v>
      </c>
      <c r="AT445" s="6">
        <v>0</v>
      </c>
      <c r="AU445" s="2">
        <v>0</v>
      </c>
      <c r="AV445" s="2">
        <v>0</v>
      </c>
      <c r="AW445" s="2">
        <v>0</v>
      </c>
      <c r="AX445" s="2" t="s">
        <v>4613</v>
      </c>
    </row>
    <row r="446" spans="14:50" ht="16.5" thickBot="1" x14ac:dyDescent="0.3">
      <c r="N446" s="3" t="s">
        <v>46</v>
      </c>
      <c r="O446" s="4" t="s">
        <v>66</v>
      </c>
      <c r="P446" s="4" t="s">
        <v>348</v>
      </c>
      <c r="Q446" s="4" t="s">
        <v>308</v>
      </c>
      <c r="R446" s="5" t="s">
        <v>951</v>
      </c>
      <c r="S446" s="6">
        <v>3.4298958259527598E-2</v>
      </c>
      <c r="T446" s="6">
        <v>1.1318762529375812</v>
      </c>
      <c r="U446" s="6">
        <v>3.0302745702554337E-2</v>
      </c>
      <c r="V446" s="2">
        <v>0</v>
      </c>
      <c r="W446" s="2">
        <v>0</v>
      </c>
      <c r="X446" s="2">
        <v>0</v>
      </c>
      <c r="Y446" s="2" t="s">
        <v>4679</v>
      </c>
      <c r="AA446" s="3" t="s">
        <v>134</v>
      </c>
      <c r="AB446" s="4" t="s">
        <v>185</v>
      </c>
      <c r="AC446" s="4" t="s">
        <v>976</v>
      </c>
      <c r="AD446" s="4" t="s">
        <v>305</v>
      </c>
      <c r="AE446" s="5" t="s">
        <v>472</v>
      </c>
      <c r="AF446" s="6">
        <v>4.2832791876159</v>
      </c>
      <c r="AG446" s="6">
        <v>1.1766310831088092</v>
      </c>
      <c r="AH446" s="6">
        <v>3.6402906986775587</v>
      </c>
      <c r="AI446" s="2">
        <v>0</v>
      </c>
      <c r="AJ446" s="2">
        <v>0</v>
      </c>
      <c r="AK446" s="2">
        <v>0</v>
      </c>
      <c r="AM446" s="3" t="s">
        <v>46</v>
      </c>
      <c r="AN446" s="4" t="s">
        <v>85</v>
      </c>
      <c r="AO446" s="4" t="s">
        <v>304</v>
      </c>
      <c r="AP446" s="4" t="s">
        <v>308</v>
      </c>
      <c r="AQ446" s="5" t="s">
        <v>994</v>
      </c>
      <c r="AR446" s="6">
        <v>0.24412290403117426</v>
      </c>
      <c r="AS446" s="6">
        <v>0.8601376769346728</v>
      </c>
      <c r="AT446" s="6">
        <v>0.28381840556173582</v>
      </c>
      <c r="AU446" s="2">
        <v>0</v>
      </c>
      <c r="AV446" s="2">
        <v>0</v>
      </c>
      <c r="AW446" s="2">
        <v>0</v>
      </c>
      <c r="AX446" s="2" t="s">
        <v>4613</v>
      </c>
    </row>
    <row r="447" spans="14:50" ht="32.25" thickBot="1" x14ac:dyDescent="0.3">
      <c r="N447" s="3" t="s">
        <v>46</v>
      </c>
      <c r="O447" s="4" t="s">
        <v>66</v>
      </c>
      <c r="P447" s="4" t="s">
        <v>304</v>
      </c>
      <c r="Q447" s="4" t="s">
        <v>305</v>
      </c>
      <c r="R447" s="5" t="s">
        <v>952</v>
      </c>
      <c r="S447" s="6">
        <v>0</v>
      </c>
      <c r="T447" s="6">
        <v>0</v>
      </c>
      <c r="U447" s="6">
        <v>0</v>
      </c>
      <c r="V447" s="2">
        <v>0</v>
      </c>
      <c r="W447" s="2">
        <v>0</v>
      </c>
      <c r="X447" s="2">
        <v>0</v>
      </c>
      <c r="Y447" s="2" t="s">
        <v>4612</v>
      </c>
      <c r="AA447" s="3" t="s">
        <v>134</v>
      </c>
      <c r="AB447" s="4" t="s">
        <v>186</v>
      </c>
      <c r="AC447" s="4" t="s">
        <v>976</v>
      </c>
      <c r="AD447" s="4" t="s">
        <v>305</v>
      </c>
      <c r="AE447" s="5" t="s">
        <v>3846</v>
      </c>
      <c r="AF447" s="6">
        <v>1.0612529473146353</v>
      </c>
      <c r="AG447" s="6">
        <v>0.43362168230768644</v>
      </c>
      <c r="AH447" s="6">
        <v>2.447416701274634</v>
      </c>
      <c r="AI447" s="2">
        <v>0</v>
      </c>
      <c r="AJ447" s="2">
        <v>0</v>
      </c>
      <c r="AK447" s="2">
        <v>0</v>
      </c>
      <c r="AM447" s="3" t="s">
        <v>46</v>
      </c>
      <c r="AN447" s="4" t="s">
        <v>85</v>
      </c>
      <c r="AO447" s="4" t="s">
        <v>334</v>
      </c>
      <c r="AP447" s="4" t="s">
        <v>308</v>
      </c>
      <c r="AQ447" s="5" t="s">
        <v>995</v>
      </c>
      <c r="AR447" s="6">
        <v>0.20343575335931197</v>
      </c>
      <c r="AS447" s="6">
        <v>0.8601376769346728</v>
      </c>
      <c r="AT447" s="6">
        <v>0.23651533796811325</v>
      </c>
      <c r="AU447" s="2">
        <v>0</v>
      </c>
      <c r="AV447" s="2">
        <v>0</v>
      </c>
      <c r="AW447" s="2">
        <v>0</v>
      </c>
      <c r="AX447" s="2" t="s">
        <v>4613</v>
      </c>
    </row>
    <row r="448" spans="14:50" ht="32.25" thickBot="1" x14ac:dyDescent="0.3">
      <c r="N448" s="3" t="s">
        <v>46</v>
      </c>
      <c r="O448" s="4" t="s">
        <v>66</v>
      </c>
      <c r="P448" s="4" t="s">
        <v>334</v>
      </c>
      <c r="Q448" s="4" t="s">
        <v>305</v>
      </c>
      <c r="R448" s="5" t="s">
        <v>953</v>
      </c>
      <c r="S448" s="6">
        <v>0</v>
      </c>
      <c r="T448" s="6">
        <v>0</v>
      </c>
      <c r="U448" s="6">
        <v>0</v>
      </c>
      <c r="V448" s="2">
        <v>0</v>
      </c>
      <c r="W448" s="2">
        <v>0</v>
      </c>
      <c r="X448" s="2">
        <v>0</v>
      </c>
      <c r="Y448" s="2" t="s">
        <v>4612</v>
      </c>
      <c r="AA448" s="3" t="s">
        <v>134</v>
      </c>
      <c r="AB448" s="4" t="s">
        <v>186</v>
      </c>
      <c r="AC448" s="4" t="s">
        <v>976</v>
      </c>
      <c r="AD448" s="4" t="s">
        <v>308</v>
      </c>
      <c r="AE448" s="5" t="s">
        <v>3832</v>
      </c>
      <c r="AF448" s="6">
        <v>1.0612529473146353</v>
      </c>
      <c r="AG448" s="6">
        <v>0.43362168230768644</v>
      </c>
      <c r="AH448" s="6">
        <v>2.447416701274634</v>
      </c>
      <c r="AI448" s="2">
        <v>0</v>
      </c>
      <c r="AJ448" s="2">
        <v>0</v>
      </c>
      <c r="AK448" s="2">
        <v>0</v>
      </c>
      <c r="AM448" s="3" t="s">
        <v>46</v>
      </c>
      <c r="AN448" s="4" t="s">
        <v>85</v>
      </c>
      <c r="AO448" s="4" t="s">
        <v>348</v>
      </c>
      <c r="AP448" s="4" t="s">
        <v>308</v>
      </c>
      <c r="AQ448" s="5" t="s">
        <v>996</v>
      </c>
      <c r="AR448" s="6">
        <v>0.16274860268744951</v>
      </c>
      <c r="AS448" s="6">
        <v>0.86013767693467269</v>
      </c>
      <c r="AT448" s="6">
        <v>0.18921227037449057</v>
      </c>
      <c r="AU448" s="2">
        <v>0</v>
      </c>
      <c r="AV448" s="2">
        <v>0</v>
      </c>
      <c r="AW448" s="2">
        <v>0</v>
      </c>
      <c r="AX448" s="2" t="s">
        <v>4613</v>
      </c>
    </row>
    <row r="449" spans="14:50" ht="16.5" thickBot="1" x14ac:dyDescent="0.3">
      <c r="N449" s="3" t="s">
        <v>46</v>
      </c>
      <c r="O449" s="4" t="s">
        <v>66</v>
      </c>
      <c r="P449" s="4" t="s">
        <v>348</v>
      </c>
      <c r="Q449" s="4" t="s">
        <v>305</v>
      </c>
      <c r="R449" s="5" t="s">
        <v>954</v>
      </c>
      <c r="S449" s="6">
        <v>0</v>
      </c>
      <c r="T449" s="6">
        <v>0</v>
      </c>
      <c r="U449" s="6">
        <v>0</v>
      </c>
      <c r="V449" s="2">
        <v>0</v>
      </c>
      <c r="W449" s="2">
        <v>0</v>
      </c>
      <c r="X449" s="2">
        <v>0</v>
      </c>
      <c r="Y449" s="2" t="s">
        <v>4612</v>
      </c>
      <c r="AA449" s="3" t="s">
        <v>134</v>
      </c>
      <c r="AB449" s="4" t="s">
        <v>195</v>
      </c>
      <c r="AC449" s="4" t="s">
        <v>976</v>
      </c>
      <c r="AD449" s="4" t="s">
        <v>305</v>
      </c>
      <c r="AE449" s="5" t="s">
        <v>4075</v>
      </c>
      <c r="AF449" s="6">
        <v>2.219424208670735</v>
      </c>
      <c r="AG449" s="6">
        <v>0.60699550265242153</v>
      </c>
      <c r="AH449" s="6">
        <v>3.6564096422006345</v>
      </c>
      <c r="AI449" s="2">
        <v>9.6116752281505485E-2</v>
      </c>
      <c r="AJ449" s="2">
        <v>4.4986634935143557E-2</v>
      </c>
      <c r="AK449" s="2">
        <v>0.63744635559999996</v>
      </c>
      <c r="AM449" s="3" t="s">
        <v>46</v>
      </c>
      <c r="AN449" s="4" t="s">
        <v>85</v>
      </c>
      <c r="AO449" s="4" t="s">
        <v>304</v>
      </c>
      <c r="AP449" s="4" t="s">
        <v>305</v>
      </c>
      <c r="AQ449" s="5" t="s">
        <v>997</v>
      </c>
      <c r="AR449" s="6">
        <v>0.24412290403117426</v>
      </c>
      <c r="AS449" s="6">
        <v>0.8601376769346728</v>
      </c>
      <c r="AT449" s="6">
        <v>0.28381840556173582</v>
      </c>
      <c r="AU449" s="2">
        <v>0</v>
      </c>
      <c r="AV449" s="2">
        <v>0</v>
      </c>
      <c r="AW449" s="2">
        <v>0</v>
      </c>
      <c r="AX449" s="2" t="s">
        <v>4613</v>
      </c>
    </row>
    <row r="450" spans="14:50" ht="16.5" thickBot="1" x14ac:dyDescent="0.3">
      <c r="N450" s="3" t="s">
        <v>46</v>
      </c>
      <c r="O450" s="4" t="s">
        <v>167</v>
      </c>
      <c r="P450" s="4" t="s">
        <v>304</v>
      </c>
      <c r="Q450" s="4" t="s">
        <v>308</v>
      </c>
      <c r="R450" s="5" t="s">
        <v>955</v>
      </c>
      <c r="S450" s="6">
        <v>0.27507849050815852</v>
      </c>
      <c r="T450" s="6">
        <v>0.25538589348674268</v>
      </c>
      <c r="U450" s="6">
        <v>1.0771091807482236</v>
      </c>
      <c r="V450" s="2">
        <v>0</v>
      </c>
      <c r="W450" s="2">
        <v>0</v>
      </c>
      <c r="X450" s="2">
        <v>0</v>
      </c>
      <c r="Y450" s="2" t="s">
        <v>4612</v>
      </c>
      <c r="AA450" s="3" t="s">
        <v>134</v>
      </c>
      <c r="AB450" s="4" t="s">
        <v>195</v>
      </c>
      <c r="AC450" s="4" t="s">
        <v>976</v>
      </c>
      <c r="AD450" s="4" t="s">
        <v>308</v>
      </c>
      <c r="AE450" s="5" t="s">
        <v>4049</v>
      </c>
      <c r="AF450" s="6">
        <v>2.219424208670735</v>
      </c>
      <c r="AG450" s="6">
        <v>0.60699550265242153</v>
      </c>
      <c r="AH450" s="6">
        <v>3.6564096422006345</v>
      </c>
      <c r="AI450" s="2">
        <v>5.3342082444392753</v>
      </c>
      <c r="AJ450" s="2">
        <v>2.4966311622536654</v>
      </c>
      <c r="AK450" s="2">
        <v>35.376472100000001</v>
      </c>
      <c r="AM450" s="3" t="s">
        <v>46</v>
      </c>
      <c r="AN450" s="4" t="s">
        <v>85</v>
      </c>
      <c r="AO450" s="4" t="s">
        <v>334</v>
      </c>
      <c r="AP450" s="4" t="s">
        <v>305</v>
      </c>
      <c r="AQ450" s="5" t="s">
        <v>998</v>
      </c>
      <c r="AR450" s="6">
        <v>0.20343575335931197</v>
      </c>
      <c r="AS450" s="6">
        <v>0.8601376769346728</v>
      </c>
      <c r="AT450" s="6">
        <v>0.23651533796811325</v>
      </c>
      <c r="AU450" s="2">
        <v>0</v>
      </c>
      <c r="AV450" s="2">
        <v>0</v>
      </c>
      <c r="AW450" s="2">
        <v>0</v>
      </c>
      <c r="AX450" s="2" t="s">
        <v>4613</v>
      </c>
    </row>
    <row r="451" spans="14:50" ht="16.5" thickBot="1" x14ac:dyDescent="0.3">
      <c r="N451" s="3" t="s">
        <v>46</v>
      </c>
      <c r="O451" s="4" t="s">
        <v>167</v>
      </c>
      <c r="P451" s="4" t="s">
        <v>334</v>
      </c>
      <c r="Q451" s="4" t="s">
        <v>308</v>
      </c>
      <c r="R451" s="5" t="s">
        <v>956</v>
      </c>
      <c r="S451" s="6">
        <v>0.17887694696035722</v>
      </c>
      <c r="T451" s="6">
        <v>0.25538589348674279</v>
      </c>
      <c r="U451" s="6">
        <v>0.7004182749414184</v>
      </c>
      <c r="V451" s="2">
        <v>0</v>
      </c>
      <c r="W451" s="2">
        <v>0</v>
      </c>
      <c r="X451" s="2">
        <v>0</v>
      </c>
      <c r="Y451" s="2" t="s">
        <v>4612</v>
      </c>
      <c r="AA451" s="3" t="s">
        <v>134</v>
      </c>
      <c r="AB451" s="4" t="s">
        <v>92</v>
      </c>
      <c r="AC451" s="4" t="s">
        <v>976</v>
      </c>
      <c r="AD451" s="4" t="s">
        <v>323</v>
      </c>
      <c r="AE451" s="5" t="s">
        <v>2293</v>
      </c>
      <c r="AF451" s="6">
        <v>1.6476840542821061</v>
      </c>
      <c r="AG451" s="6">
        <v>0.70190586433808388</v>
      </c>
      <c r="AH451" s="6">
        <v>2.3474430660811141</v>
      </c>
      <c r="AI451" s="2">
        <v>0</v>
      </c>
      <c r="AJ451" s="2">
        <v>0</v>
      </c>
      <c r="AK451" s="2">
        <v>0</v>
      </c>
      <c r="AM451" s="3" t="s">
        <v>46</v>
      </c>
      <c r="AN451" s="4" t="s">
        <v>85</v>
      </c>
      <c r="AO451" s="4" t="s">
        <v>348</v>
      </c>
      <c r="AP451" s="4" t="s">
        <v>305</v>
      </c>
      <c r="AQ451" s="5" t="s">
        <v>999</v>
      </c>
      <c r="AR451" s="6">
        <v>0.16274860268744951</v>
      </c>
      <c r="AS451" s="6">
        <v>0.86013767693467269</v>
      </c>
      <c r="AT451" s="6">
        <v>0.18921227037449057</v>
      </c>
      <c r="AU451" s="2">
        <v>0</v>
      </c>
      <c r="AV451" s="2">
        <v>0</v>
      </c>
      <c r="AW451" s="2">
        <v>0</v>
      </c>
      <c r="AX451" s="2" t="s">
        <v>4613</v>
      </c>
    </row>
    <row r="452" spans="14:50" ht="16.5" thickBot="1" x14ac:dyDescent="0.3">
      <c r="N452" s="3" t="s">
        <v>46</v>
      </c>
      <c r="O452" s="4" t="s">
        <v>167</v>
      </c>
      <c r="P452" s="4" t="s">
        <v>348</v>
      </c>
      <c r="Q452" s="4" t="s">
        <v>308</v>
      </c>
      <c r="R452" s="5" t="s">
        <v>957</v>
      </c>
      <c r="S452" s="6">
        <v>0.26908447075863179</v>
      </c>
      <c r="T452" s="6">
        <v>0.2553858934867429</v>
      </c>
      <c r="U452" s="6">
        <v>1.0536387389485942</v>
      </c>
      <c r="V452" s="2">
        <v>0</v>
      </c>
      <c r="W452" s="2">
        <v>0</v>
      </c>
      <c r="X452" s="2">
        <v>0</v>
      </c>
      <c r="Y452" s="2" t="s">
        <v>4612</v>
      </c>
      <c r="AA452" s="3" t="s">
        <v>134</v>
      </c>
      <c r="AB452" s="4" t="s">
        <v>95</v>
      </c>
      <c r="AC452" s="4" t="s">
        <v>976</v>
      </c>
      <c r="AD452" s="4" t="s">
        <v>323</v>
      </c>
      <c r="AE452" s="5" t="s">
        <v>2191</v>
      </c>
      <c r="AF452" s="6">
        <v>1.0772738424792758</v>
      </c>
      <c r="AG452" s="6">
        <v>0.33385629359808294</v>
      </c>
      <c r="AH452" s="6">
        <v>3.2267591270157854</v>
      </c>
      <c r="AI452" s="2">
        <v>0</v>
      </c>
      <c r="AJ452" s="2">
        <v>0</v>
      </c>
      <c r="AK452" s="2">
        <v>0</v>
      </c>
      <c r="AM452" s="3" t="s">
        <v>46</v>
      </c>
      <c r="AN452" s="4" t="s">
        <v>102</v>
      </c>
      <c r="AO452" s="4" t="s">
        <v>304</v>
      </c>
      <c r="AP452" s="4" t="s">
        <v>308</v>
      </c>
      <c r="AQ452" s="5" t="s">
        <v>1000</v>
      </c>
      <c r="AR452" s="6">
        <v>0.28135917744529737</v>
      </c>
      <c r="AS452" s="6">
        <v>0.25218251035186434</v>
      </c>
      <c r="AT452" s="6">
        <v>1.1156966319857928</v>
      </c>
      <c r="AU452" s="2">
        <v>0</v>
      </c>
      <c r="AV452" s="2">
        <v>0</v>
      </c>
      <c r="AW452" s="2">
        <v>0</v>
      </c>
      <c r="AX452" s="2" t="s">
        <v>4613</v>
      </c>
    </row>
    <row r="453" spans="14:50" ht="16.5" thickBot="1" x14ac:dyDescent="0.3">
      <c r="N453" s="3" t="s">
        <v>46</v>
      </c>
      <c r="O453" s="4" t="s">
        <v>167</v>
      </c>
      <c r="P453" s="4" t="s">
        <v>304</v>
      </c>
      <c r="Q453" s="4" t="s">
        <v>305</v>
      </c>
      <c r="R453" s="5" t="s">
        <v>958</v>
      </c>
      <c r="S453" s="6">
        <v>0.57095300658461812</v>
      </c>
      <c r="T453" s="6">
        <v>0.25538589348674268</v>
      </c>
      <c r="U453" s="6">
        <v>2.2356481745702088</v>
      </c>
      <c r="V453" s="2">
        <v>0</v>
      </c>
      <c r="W453" s="2">
        <v>0</v>
      </c>
      <c r="X453" s="2">
        <v>0</v>
      </c>
      <c r="Y453" s="2" t="s">
        <v>4612</v>
      </c>
      <c r="AA453" s="3" t="s">
        <v>134</v>
      </c>
      <c r="AB453" s="4" t="s">
        <v>92</v>
      </c>
      <c r="AC453" s="4" t="s">
        <v>976</v>
      </c>
      <c r="AD453" s="4" t="s">
        <v>305</v>
      </c>
      <c r="AE453" s="5" t="s">
        <v>2317</v>
      </c>
      <c r="AF453" s="6">
        <v>1.6476840542821061</v>
      </c>
      <c r="AG453" s="6">
        <v>0.70190586433808388</v>
      </c>
      <c r="AH453" s="6">
        <v>2.3474430660811141</v>
      </c>
      <c r="AI453" s="2">
        <v>0</v>
      </c>
      <c r="AJ453" s="2">
        <v>0</v>
      </c>
      <c r="AK453" s="2">
        <v>0</v>
      </c>
      <c r="AM453" s="3" t="s">
        <v>46</v>
      </c>
      <c r="AN453" s="4" t="s">
        <v>102</v>
      </c>
      <c r="AO453" s="4" t="s">
        <v>334</v>
      </c>
      <c r="AP453" s="4" t="s">
        <v>308</v>
      </c>
      <c r="AQ453" s="5" t="s">
        <v>1001</v>
      </c>
      <c r="AR453" s="6">
        <v>0.28135917744529737</v>
      </c>
      <c r="AS453" s="6">
        <v>0.25218251035186434</v>
      </c>
      <c r="AT453" s="6">
        <v>1.1156966319857928</v>
      </c>
      <c r="AU453" s="2">
        <v>0</v>
      </c>
      <c r="AV453" s="2">
        <v>0</v>
      </c>
      <c r="AW453" s="2">
        <v>0</v>
      </c>
      <c r="AX453" s="2" t="s">
        <v>4613</v>
      </c>
    </row>
    <row r="454" spans="14:50" ht="16.5" thickBot="1" x14ac:dyDescent="0.3">
      <c r="N454" s="3" t="s">
        <v>46</v>
      </c>
      <c r="O454" s="4" t="s">
        <v>167</v>
      </c>
      <c r="P454" s="4" t="s">
        <v>334</v>
      </c>
      <c r="Q454" s="4" t="s">
        <v>305</v>
      </c>
      <c r="R454" s="5" t="s">
        <v>959</v>
      </c>
      <c r="S454" s="6">
        <v>0.3712770507320497</v>
      </c>
      <c r="T454" s="6">
        <v>0.25538589348674279</v>
      </c>
      <c r="U454" s="6">
        <v>1.4537884049234806</v>
      </c>
      <c r="V454" s="2">
        <v>0</v>
      </c>
      <c r="W454" s="2">
        <v>0</v>
      </c>
      <c r="X454" s="2">
        <v>0</v>
      </c>
      <c r="Y454" s="2" t="s">
        <v>4612</v>
      </c>
      <c r="AA454" s="3" t="s">
        <v>134</v>
      </c>
      <c r="AB454" s="4" t="s">
        <v>95</v>
      </c>
      <c r="AC454" s="4" t="s">
        <v>976</v>
      </c>
      <c r="AD454" s="4" t="s">
        <v>305</v>
      </c>
      <c r="AE454" s="5" t="s">
        <v>2217</v>
      </c>
      <c r="AF454" s="6">
        <v>1.0772738424792758</v>
      </c>
      <c r="AG454" s="6">
        <v>0.33385629359808294</v>
      </c>
      <c r="AH454" s="6">
        <v>3.2267591270157854</v>
      </c>
      <c r="AI454" s="2">
        <v>0</v>
      </c>
      <c r="AJ454" s="2">
        <v>0</v>
      </c>
      <c r="AK454" s="2">
        <v>0</v>
      </c>
      <c r="AM454" s="3" t="s">
        <v>46</v>
      </c>
      <c r="AN454" s="4" t="s">
        <v>102</v>
      </c>
      <c r="AO454" s="4" t="s">
        <v>348</v>
      </c>
      <c r="AP454" s="4" t="s">
        <v>308</v>
      </c>
      <c r="AQ454" s="5" t="s">
        <v>1002</v>
      </c>
      <c r="AR454" s="6">
        <v>0.28135917744529737</v>
      </c>
      <c r="AS454" s="6">
        <v>0.25218251035186434</v>
      </c>
      <c r="AT454" s="6">
        <v>1.1156966319857928</v>
      </c>
      <c r="AU454" s="2">
        <v>0</v>
      </c>
      <c r="AV454" s="2">
        <v>0</v>
      </c>
      <c r="AW454" s="2">
        <v>0</v>
      </c>
      <c r="AX454" s="2" t="s">
        <v>4613</v>
      </c>
    </row>
    <row r="455" spans="14:50" ht="16.5" thickBot="1" x14ac:dyDescent="0.3">
      <c r="N455" s="3" t="s">
        <v>46</v>
      </c>
      <c r="O455" s="4" t="s">
        <v>167</v>
      </c>
      <c r="P455" s="4" t="s">
        <v>348</v>
      </c>
      <c r="Q455" s="4" t="s">
        <v>305</v>
      </c>
      <c r="R455" s="5" t="s">
        <v>960</v>
      </c>
      <c r="S455" s="6">
        <v>0.55851181719464527</v>
      </c>
      <c r="T455" s="6">
        <v>0.2553858934867429</v>
      </c>
      <c r="U455" s="6">
        <v>2.1869329177480101</v>
      </c>
      <c r="V455" s="2">
        <v>0</v>
      </c>
      <c r="W455" s="2">
        <v>0</v>
      </c>
      <c r="X455" s="2">
        <v>0</v>
      </c>
      <c r="Y455" s="2" t="s">
        <v>4612</v>
      </c>
      <c r="AA455" s="3" t="s">
        <v>134</v>
      </c>
      <c r="AB455" s="4" t="s">
        <v>208</v>
      </c>
      <c r="AC455" s="4" t="s">
        <v>976</v>
      </c>
      <c r="AD455" s="4" t="s">
        <v>323</v>
      </c>
      <c r="AE455" s="5" t="s">
        <v>506</v>
      </c>
      <c r="AF455" s="6">
        <v>1.6298847669830001</v>
      </c>
      <c r="AG455" s="6">
        <v>1.0222356183305117</v>
      </c>
      <c r="AH455" s="6">
        <v>1.5944315945915535</v>
      </c>
      <c r="AI455" s="2">
        <v>0</v>
      </c>
      <c r="AJ455" s="2">
        <v>0</v>
      </c>
      <c r="AK455" s="2">
        <v>0</v>
      </c>
      <c r="AM455" s="3" t="s">
        <v>46</v>
      </c>
      <c r="AN455" s="4" t="s">
        <v>102</v>
      </c>
      <c r="AO455" s="4" t="s">
        <v>304</v>
      </c>
      <c r="AP455" s="4" t="s">
        <v>305</v>
      </c>
      <c r="AQ455" s="5" t="s">
        <v>1003</v>
      </c>
      <c r="AR455" s="6">
        <v>0.28135917744529737</v>
      </c>
      <c r="AS455" s="6">
        <v>0.25218251035186434</v>
      </c>
      <c r="AT455" s="6">
        <v>1.1156966319857928</v>
      </c>
      <c r="AU455" s="2">
        <v>0</v>
      </c>
      <c r="AV455" s="2">
        <v>0</v>
      </c>
      <c r="AW455" s="2">
        <v>0</v>
      </c>
      <c r="AX455" s="2" t="s">
        <v>4613</v>
      </c>
    </row>
    <row r="456" spans="14:50" ht="16.5" thickBot="1" x14ac:dyDescent="0.3">
      <c r="N456" s="3" t="s">
        <v>46</v>
      </c>
      <c r="O456" s="4" t="s">
        <v>4525</v>
      </c>
      <c r="P456" s="4" t="s">
        <v>304</v>
      </c>
      <c r="Q456" s="4" t="s">
        <v>308</v>
      </c>
      <c r="R456" s="5" t="s">
        <v>961</v>
      </c>
      <c r="S456" s="6">
        <v>0.550111513883208</v>
      </c>
      <c r="T456" s="6">
        <v>1.2746316553721877</v>
      </c>
      <c r="U456" s="6">
        <v>0.43158469473487032</v>
      </c>
      <c r="V456" s="2">
        <v>0</v>
      </c>
      <c r="W456" s="2">
        <v>0</v>
      </c>
      <c r="X456" s="2">
        <v>0</v>
      </c>
      <c r="Y456" s="2" t="s">
        <v>4679</v>
      </c>
      <c r="AA456" s="3" t="s">
        <v>134</v>
      </c>
      <c r="AB456" s="4" t="s">
        <v>208</v>
      </c>
      <c r="AC456" s="4" t="s">
        <v>976</v>
      </c>
      <c r="AD456" s="4" t="s">
        <v>305</v>
      </c>
      <c r="AE456" s="5" t="s">
        <v>532</v>
      </c>
      <c r="AF456" s="6">
        <v>1.6298847669830001</v>
      </c>
      <c r="AG456" s="6">
        <v>1.0222356183305117</v>
      </c>
      <c r="AH456" s="6">
        <v>1.5944315945915535</v>
      </c>
      <c r="AI456" s="2">
        <v>0</v>
      </c>
      <c r="AJ456" s="2">
        <v>0</v>
      </c>
      <c r="AK456" s="2">
        <v>0</v>
      </c>
      <c r="AM456" s="3" t="s">
        <v>46</v>
      </c>
      <c r="AN456" s="4" t="s">
        <v>102</v>
      </c>
      <c r="AO456" s="4" t="s">
        <v>334</v>
      </c>
      <c r="AP456" s="4" t="s">
        <v>305</v>
      </c>
      <c r="AQ456" s="5" t="s">
        <v>1004</v>
      </c>
      <c r="AR456" s="6">
        <v>0.28135917744529737</v>
      </c>
      <c r="AS456" s="6">
        <v>0.25218251035186434</v>
      </c>
      <c r="AT456" s="6">
        <v>1.1156966319857928</v>
      </c>
      <c r="AU456" s="2">
        <v>0</v>
      </c>
      <c r="AV456" s="2">
        <v>0</v>
      </c>
      <c r="AW456" s="2">
        <v>0</v>
      </c>
      <c r="AX456" s="2" t="s">
        <v>4613</v>
      </c>
    </row>
    <row r="457" spans="14:50" ht="32.25" thickBot="1" x14ac:dyDescent="0.3">
      <c r="N457" s="3" t="s">
        <v>46</v>
      </c>
      <c r="O457" s="4" t="s">
        <v>4525</v>
      </c>
      <c r="P457" s="4" t="s">
        <v>334</v>
      </c>
      <c r="Q457" s="4" t="s">
        <v>308</v>
      </c>
      <c r="R457" s="5" t="s">
        <v>962</v>
      </c>
      <c r="S457" s="6">
        <v>0.44188220270165279</v>
      </c>
      <c r="T457" s="6">
        <v>1.2746316553721873</v>
      </c>
      <c r="U457" s="6">
        <v>0.34667443009064841</v>
      </c>
      <c r="V457" s="2">
        <v>0</v>
      </c>
      <c r="W457" s="2">
        <v>0</v>
      </c>
      <c r="X457" s="2">
        <v>0</v>
      </c>
      <c r="Y457" s="2" t="s">
        <v>4679</v>
      </c>
      <c r="AA457" s="3" t="s">
        <v>134</v>
      </c>
      <c r="AB457" s="4" t="s">
        <v>209</v>
      </c>
      <c r="AC457" s="4" t="s">
        <v>976</v>
      </c>
      <c r="AD457" s="4" t="s">
        <v>323</v>
      </c>
      <c r="AE457" s="5" t="s">
        <v>2419</v>
      </c>
      <c r="AF457" s="6">
        <v>1.318626454267201</v>
      </c>
      <c r="AG457" s="6">
        <v>0.48348092097697526</v>
      </c>
      <c r="AH457" s="6">
        <v>2.7273598544543143</v>
      </c>
      <c r="AI457" s="2">
        <v>2.8394995774762119E-3</v>
      </c>
      <c r="AJ457" s="2">
        <v>2.8394995774762119E-3</v>
      </c>
      <c r="AK457" s="2">
        <v>2.4874015110000001E-2</v>
      </c>
      <c r="AM457" s="3" t="s">
        <v>46</v>
      </c>
      <c r="AN457" s="4" t="s">
        <v>102</v>
      </c>
      <c r="AO457" s="4" t="s">
        <v>348</v>
      </c>
      <c r="AP457" s="4" t="s">
        <v>305</v>
      </c>
      <c r="AQ457" s="5" t="s">
        <v>1005</v>
      </c>
      <c r="AR457" s="6">
        <v>0.28135917744529737</v>
      </c>
      <c r="AS457" s="6">
        <v>0.25218251035186434</v>
      </c>
      <c r="AT457" s="6">
        <v>1.1156966319857928</v>
      </c>
      <c r="AU457" s="2">
        <v>0</v>
      </c>
      <c r="AV457" s="2">
        <v>0</v>
      </c>
      <c r="AW457" s="2">
        <v>0</v>
      </c>
      <c r="AX457" s="2" t="s">
        <v>4613</v>
      </c>
    </row>
    <row r="458" spans="14:50" ht="32.25" thickBot="1" x14ac:dyDescent="0.3">
      <c r="N458" s="3" t="s">
        <v>46</v>
      </c>
      <c r="O458" s="4" t="s">
        <v>4525</v>
      </c>
      <c r="P458" s="4" t="s">
        <v>348</v>
      </c>
      <c r="Q458" s="4" t="s">
        <v>308</v>
      </c>
      <c r="R458" s="5" t="s">
        <v>963</v>
      </c>
      <c r="S458" s="6">
        <v>0.52008554718605637</v>
      </c>
      <c r="T458" s="6">
        <v>1.2746316553721873</v>
      </c>
      <c r="U458" s="6">
        <v>0.40802811148934914</v>
      </c>
      <c r="V458" s="2">
        <v>0</v>
      </c>
      <c r="W458" s="2">
        <v>0</v>
      </c>
      <c r="X458" s="2">
        <v>0</v>
      </c>
      <c r="Y458" s="2" t="s">
        <v>4679</v>
      </c>
      <c r="AA458" s="3" t="s">
        <v>134</v>
      </c>
      <c r="AB458" s="4" t="s">
        <v>209</v>
      </c>
      <c r="AC458" s="4" t="s">
        <v>976</v>
      </c>
      <c r="AD458" s="4" t="s">
        <v>305</v>
      </c>
      <c r="AE458" s="5" t="s">
        <v>2445</v>
      </c>
      <c r="AF458" s="6">
        <v>1.318626454267201</v>
      </c>
      <c r="AG458" s="6">
        <v>0.48348092097697526</v>
      </c>
      <c r="AH458" s="6">
        <v>2.7273598544543143</v>
      </c>
      <c r="AI458" s="2">
        <v>5.1164757707643448E-5</v>
      </c>
      <c r="AJ458" s="2">
        <v>5.1164757707643448E-5</v>
      </c>
      <c r="AK458" s="2">
        <v>4.4820325609999998E-4</v>
      </c>
      <c r="AM458" s="3" t="s">
        <v>46</v>
      </c>
      <c r="AN458" s="4" t="s">
        <v>101</v>
      </c>
      <c r="AO458" s="4" t="s">
        <v>304</v>
      </c>
      <c r="AP458" s="4" t="s">
        <v>308</v>
      </c>
      <c r="AQ458" s="5" t="s">
        <v>1006</v>
      </c>
      <c r="AR458" s="6">
        <v>0.19569763655912775</v>
      </c>
      <c r="AS458" s="6">
        <v>0.40746068998489776</v>
      </c>
      <c r="AT458" s="6">
        <v>0.48028593032221378</v>
      </c>
      <c r="AU458" s="2">
        <v>0</v>
      </c>
      <c r="AV458" s="2">
        <v>0</v>
      </c>
      <c r="AW458" s="2">
        <v>0</v>
      </c>
      <c r="AX458" s="2" t="s">
        <v>4613</v>
      </c>
    </row>
    <row r="459" spans="14:50" ht="16.5" thickBot="1" x14ac:dyDescent="0.3">
      <c r="N459" s="3" t="s">
        <v>46</v>
      </c>
      <c r="O459" s="4" t="s">
        <v>4525</v>
      </c>
      <c r="P459" s="4" t="s">
        <v>304</v>
      </c>
      <c r="Q459" s="4" t="s">
        <v>305</v>
      </c>
      <c r="R459" s="5" t="s">
        <v>964</v>
      </c>
      <c r="S459" s="6">
        <v>0.550111513883208</v>
      </c>
      <c r="T459" s="6">
        <v>1.2746316553721877</v>
      </c>
      <c r="U459" s="6">
        <v>0.43158469473487032</v>
      </c>
      <c r="V459" s="2">
        <v>0</v>
      </c>
      <c r="W459" s="2">
        <v>0</v>
      </c>
      <c r="X459" s="2">
        <v>0</v>
      </c>
      <c r="Y459" s="2" t="s">
        <v>4679</v>
      </c>
      <c r="AA459" s="3" t="s">
        <v>134</v>
      </c>
      <c r="AB459" s="4" t="s">
        <v>211</v>
      </c>
      <c r="AC459" s="4" t="s">
        <v>976</v>
      </c>
      <c r="AD459" s="4" t="s">
        <v>305</v>
      </c>
      <c r="AE459" s="5" t="s">
        <v>765</v>
      </c>
      <c r="AF459" s="6">
        <v>4.5616741742401103</v>
      </c>
      <c r="AG459" s="6">
        <v>1.2547199350203757</v>
      </c>
      <c r="AH459" s="6">
        <v>3.6356114595134987</v>
      </c>
      <c r="AI459" s="2">
        <v>1.4744052074050101E-3</v>
      </c>
      <c r="AJ459" s="2">
        <v>8.3009013176902052E-3</v>
      </c>
      <c r="AK459" s="2">
        <v>1.4161360160859999E-2</v>
      </c>
      <c r="AM459" s="3" t="s">
        <v>46</v>
      </c>
      <c r="AN459" s="4" t="s">
        <v>101</v>
      </c>
      <c r="AO459" s="4" t="s">
        <v>334</v>
      </c>
      <c r="AP459" s="4" t="s">
        <v>308</v>
      </c>
      <c r="AQ459" s="5" t="s">
        <v>1007</v>
      </c>
      <c r="AR459" s="6">
        <v>0.19569763655912775</v>
      </c>
      <c r="AS459" s="6">
        <v>0.40746068998489776</v>
      </c>
      <c r="AT459" s="6">
        <v>0.48028593032221378</v>
      </c>
      <c r="AU459" s="2">
        <v>0</v>
      </c>
      <c r="AV459" s="2">
        <v>0</v>
      </c>
      <c r="AW459" s="2">
        <v>0</v>
      </c>
      <c r="AX459" s="2" t="s">
        <v>4613</v>
      </c>
    </row>
    <row r="460" spans="14:50" ht="16.5" thickBot="1" x14ac:dyDescent="0.3">
      <c r="N460" s="3" t="s">
        <v>46</v>
      </c>
      <c r="O460" s="4" t="s">
        <v>4525</v>
      </c>
      <c r="P460" s="4" t="s">
        <v>334</v>
      </c>
      <c r="Q460" s="4" t="s">
        <v>305</v>
      </c>
      <c r="R460" s="5" t="s">
        <v>965</v>
      </c>
      <c r="S460" s="6">
        <v>0.44188220270165279</v>
      </c>
      <c r="T460" s="6">
        <v>1.2746316553721873</v>
      </c>
      <c r="U460" s="6">
        <v>0.34667443009064841</v>
      </c>
      <c r="V460" s="2">
        <v>0</v>
      </c>
      <c r="W460" s="2">
        <v>0</v>
      </c>
      <c r="X460" s="2">
        <v>0</v>
      </c>
      <c r="Y460" s="2" t="s">
        <v>4679</v>
      </c>
      <c r="AA460" s="3" t="s">
        <v>134</v>
      </c>
      <c r="AB460" s="4" t="s">
        <v>211</v>
      </c>
      <c r="AC460" s="4" t="s">
        <v>976</v>
      </c>
      <c r="AD460" s="4" t="s">
        <v>308</v>
      </c>
      <c r="AE460" s="5" t="s">
        <v>746</v>
      </c>
      <c r="AF460" s="6">
        <v>4.5616741742401103</v>
      </c>
      <c r="AG460" s="6">
        <v>1.2547199350203757</v>
      </c>
      <c r="AH460" s="6">
        <v>3.6356114595134987</v>
      </c>
      <c r="AI460" s="2">
        <v>8.1825325965956305E-2</v>
      </c>
      <c r="AJ460" s="2">
        <v>0.46067658518833399</v>
      </c>
      <c r="AK460" s="2">
        <v>0.7859155037326</v>
      </c>
      <c r="AM460" s="3" t="s">
        <v>46</v>
      </c>
      <c r="AN460" s="4" t="s">
        <v>101</v>
      </c>
      <c r="AO460" s="4" t="s">
        <v>348</v>
      </c>
      <c r="AP460" s="4" t="s">
        <v>308</v>
      </c>
      <c r="AQ460" s="5" t="s">
        <v>1008</v>
      </c>
      <c r="AR460" s="6">
        <v>0.19569763655912775</v>
      </c>
      <c r="AS460" s="6">
        <v>0.40746068998489776</v>
      </c>
      <c r="AT460" s="6">
        <v>0.48028593032221378</v>
      </c>
      <c r="AU460" s="2">
        <v>0</v>
      </c>
      <c r="AV460" s="2">
        <v>0</v>
      </c>
      <c r="AW460" s="2">
        <v>0</v>
      </c>
      <c r="AX460" s="2" t="s">
        <v>4613</v>
      </c>
    </row>
    <row r="461" spans="14:50" ht="32.25" thickBot="1" x14ac:dyDescent="0.3">
      <c r="N461" s="3" t="s">
        <v>46</v>
      </c>
      <c r="O461" s="4" t="s">
        <v>4525</v>
      </c>
      <c r="P461" s="4" t="s">
        <v>348</v>
      </c>
      <c r="Q461" s="4" t="s">
        <v>305</v>
      </c>
      <c r="R461" s="5" t="s">
        <v>966</v>
      </c>
      <c r="S461" s="6">
        <v>0.52008554718605637</v>
      </c>
      <c r="T461" s="6">
        <v>1.2746316553721873</v>
      </c>
      <c r="U461" s="6">
        <v>0.40802811148934914</v>
      </c>
      <c r="V461" s="2">
        <v>0</v>
      </c>
      <c r="W461" s="2">
        <v>0</v>
      </c>
      <c r="X461" s="2">
        <v>0</v>
      </c>
      <c r="Y461" s="2" t="s">
        <v>4679</v>
      </c>
      <c r="AA461" s="3" t="s">
        <v>134</v>
      </c>
      <c r="AB461" s="4" t="s">
        <v>221</v>
      </c>
      <c r="AC461" s="4" t="s">
        <v>976</v>
      </c>
      <c r="AD461" s="4" t="s">
        <v>323</v>
      </c>
      <c r="AE461" s="5" t="s">
        <v>1675</v>
      </c>
      <c r="AF461" s="6">
        <v>1.2270401947700464</v>
      </c>
      <c r="AG461" s="6">
        <v>0.88681364026390574</v>
      </c>
      <c r="AH461" s="6">
        <v>1.3836505654163067</v>
      </c>
      <c r="AI461" s="2">
        <v>0.27399058013812044</v>
      </c>
      <c r="AJ461" s="2">
        <v>1.2469165714740566E-2</v>
      </c>
      <c r="AK461" s="2">
        <v>1.005844422</v>
      </c>
      <c r="AM461" s="3" t="s">
        <v>46</v>
      </c>
      <c r="AN461" s="4" t="s">
        <v>101</v>
      </c>
      <c r="AO461" s="4" t="s">
        <v>304</v>
      </c>
      <c r="AP461" s="4" t="s">
        <v>305</v>
      </c>
      <c r="AQ461" s="5" t="s">
        <v>1009</v>
      </c>
      <c r="AR461" s="6">
        <v>0.19569763655912775</v>
      </c>
      <c r="AS461" s="6">
        <v>0.40746068998489776</v>
      </c>
      <c r="AT461" s="6">
        <v>0.48028593032221378</v>
      </c>
      <c r="AU461" s="2">
        <v>0</v>
      </c>
      <c r="AV461" s="2">
        <v>0</v>
      </c>
      <c r="AW461" s="2">
        <v>0</v>
      </c>
      <c r="AX461" s="2" t="s">
        <v>4613</v>
      </c>
    </row>
    <row r="462" spans="14:50" ht="32.25" thickBot="1" x14ac:dyDescent="0.3">
      <c r="N462" s="3" t="s">
        <v>46</v>
      </c>
      <c r="O462" s="4" t="s">
        <v>4526</v>
      </c>
      <c r="P462" s="4" t="s">
        <v>304</v>
      </c>
      <c r="Q462" s="4" t="s">
        <v>308</v>
      </c>
      <c r="R462" s="5" t="s">
        <v>967</v>
      </c>
      <c r="S462" s="6">
        <v>0.38727850577377859</v>
      </c>
      <c r="T462" s="6">
        <v>1.2746316553721879</v>
      </c>
      <c r="U462" s="6">
        <v>0.30383562509334877</v>
      </c>
      <c r="V462" s="2">
        <v>0</v>
      </c>
      <c r="W462" s="2">
        <v>0</v>
      </c>
      <c r="X462" s="2">
        <v>0</v>
      </c>
      <c r="Y462" s="2" t="s">
        <v>4679</v>
      </c>
      <c r="AA462" s="3" t="s">
        <v>134</v>
      </c>
      <c r="AB462" s="4" t="s">
        <v>223</v>
      </c>
      <c r="AC462" s="4" t="s">
        <v>976</v>
      </c>
      <c r="AD462" s="4" t="s">
        <v>323</v>
      </c>
      <c r="AE462" s="5" t="s">
        <v>381</v>
      </c>
      <c r="AF462" s="6">
        <v>1.4245211185950268</v>
      </c>
      <c r="AG462" s="6">
        <v>1.167016255705581</v>
      </c>
      <c r="AH462" s="6">
        <v>1.2206523359297661</v>
      </c>
      <c r="AI462" s="2">
        <v>0.20475331896933405</v>
      </c>
      <c r="AJ462" s="2">
        <v>3.977111778720105E-4</v>
      </c>
      <c r="AK462" s="2">
        <v>0.54338543870000011</v>
      </c>
      <c r="AM462" s="3" t="s">
        <v>46</v>
      </c>
      <c r="AN462" s="4" t="s">
        <v>101</v>
      </c>
      <c r="AO462" s="4" t="s">
        <v>334</v>
      </c>
      <c r="AP462" s="4" t="s">
        <v>305</v>
      </c>
      <c r="AQ462" s="5" t="s">
        <v>1010</v>
      </c>
      <c r="AR462" s="6">
        <v>0.19569763655912775</v>
      </c>
      <c r="AS462" s="6">
        <v>0.40746068998489776</v>
      </c>
      <c r="AT462" s="6">
        <v>0.48028593032221378</v>
      </c>
      <c r="AU462" s="2">
        <v>0</v>
      </c>
      <c r="AV462" s="2">
        <v>0</v>
      </c>
      <c r="AW462" s="2">
        <v>0</v>
      </c>
      <c r="AX462" s="2" t="s">
        <v>4613</v>
      </c>
    </row>
    <row r="463" spans="14:50" ht="32.25" thickBot="1" x14ac:dyDescent="0.3">
      <c r="N463" s="3" t="s">
        <v>46</v>
      </c>
      <c r="O463" s="4" t="s">
        <v>4526</v>
      </c>
      <c r="P463" s="4" t="s">
        <v>334</v>
      </c>
      <c r="Q463" s="4" t="s">
        <v>308</v>
      </c>
      <c r="R463" s="5" t="s">
        <v>968</v>
      </c>
      <c r="S463" s="6">
        <v>0.31949036957925248</v>
      </c>
      <c r="T463" s="6">
        <v>1.274631655372187</v>
      </c>
      <c r="U463" s="6">
        <v>0.25065309513748318</v>
      </c>
      <c r="V463" s="2">
        <v>0</v>
      </c>
      <c r="W463" s="2">
        <v>0</v>
      </c>
      <c r="X463" s="2">
        <v>0</v>
      </c>
      <c r="Y463" s="2" t="s">
        <v>4679</v>
      </c>
      <c r="AA463" s="3" t="s">
        <v>134</v>
      </c>
      <c r="AB463" s="4" t="s">
        <v>221</v>
      </c>
      <c r="AC463" s="4" t="s">
        <v>976</v>
      </c>
      <c r="AD463" s="4" t="s">
        <v>305</v>
      </c>
      <c r="AE463" s="5" t="s">
        <v>1700</v>
      </c>
      <c r="AF463" s="6">
        <v>1.2270401947700464</v>
      </c>
      <c r="AG463" s="6">
        <v>0.88681364026390574</v>
      </c>
      <c r="AH463" s="6">
        <v>1.3836505654163067</v>
      </c>
      <c r="AI463" s="2">
        <v>0</v>
      </c>
      <c r="AJ463" s="2">
        <v>0</v>
      </c>
      <c r="AK463" s="2">
        <v>0</v>
      </c>
      <c r="AM463" s="3" t="s">
        <v>46</v>
      </c>
      <c r="AN463" s="4" t="s">
        <v>101</v>
      </c>
      <c r="AO463" s="4" t="s">
        <v>348</v>
      </c>
      <c r="AP463" s="4" t="s">
        <v>305</v>
      </c>
      <c r="AQ463" s="5" t="s">
        <v>1011</v>
      </c>
      <c r="AR463" s="6">
        <v>0.19569763655912775</v>
      </c>
      <c r="AS463" s="6">
        <v>0.40746068998489776</v>
      </c>
      <c r="AT463" s="6">
        <v>0.48028593032221378</v>
      </c>
      <c r="AU463" s="2">
        <v>0</v>
      </c>
      <c r="AV463" s="2">
        <v>0</v>
      </c>
      <c r="AW463" s="2">
        <v>0</v>
      </c>
      <c r="AX463" s="2" t="s">
        <v>4613</v>
      </c>
    </row>
    <row r="464" spans="14:50" ht="32.25" thickBot="1" x14ac:dyDescent="0.3">
      <c r="N464" s="3" t="s">
        <v>46</v>
      </c>
      <c r="O464" s="4" t="s">
        <v>4526</v>
      </c>
      <c r="P464" s="4" t="s">
        <v>348</v>
      </c>
      <c r="Q464" s="4" t="s">
        <v>308</v>
      </c>
      <c r="R464" s="5" t="s">
        <v>969</v>
      </c>
      <c r="S464" s="6">
        <v>0.3999819715459873</v>
      </c>
      <c r="T464" s="6">
        <v>1.2746316553721877</v>
      </c>
      <c r="U464" s="6">
        <v>0.31380200692504695</v>
      </c>
      <c r="V464" s="2">
        <v>0</v>
      </c>
      <c r="W464" s="2">
        <v>0</v>
      </c>
      <c r="X464" s="2">
        <v>0</v>
      </c>
      <c r="Y464" s="2" t="s">
        <v>4679</v>
      </c>
      <c r="AA464" s="3" t="s">
        <v>134</v>
      </c>
      <c r="AB464" s="4" t="s">
        <v>223</v>
      </c>
      <c r="AC464" s="4" t="s">
        <v>976</v>
      </c>
      <c r="AD464" s="4" t="s">
        <v>305</v>
      </c>
      <c r="AE464" s="5" t="s">
        <v>405</v>
      </c>
      <c r="AF464" s="6">
        <v>1.4245211185950268</v>
      </c>
      <c r="AG464" s="6">
        <v>1.167016255705581</v>
      </c>
      <c r="AH464" s="6">
        <v>1.2206523359297661</v>
      </c>
      <c r="AI464" s="2">
        <v>3.3314565165335963E-3</v>
      </c>
      <c r="AJ464" s="2">
        <v>6.4709939838308574E-6</v>
      </c>
      <c r="AK464" s="2">
        <v>8.8411995949999999E-3</v>
      </c>
      <c r="AM464" s="3" t="s">
        <v>46</v>
      </c>
      <c r="AN464" s="4" t="s">
        <v>84</v>
      </c>
      <c r="AO464" s="4" t="s">
        <v>304</v>
      </c>
      <c r="AP464" s="4" t="s">
        <v>308</v>
      </c>
      <c r="AQ464" s="5" t="s">
        <v>1012</v>
      </c>
      <c r="AR464" s="6">
        <v>0.46965343514940089</v>
      </c>
      <c r="AS464" s="6">
        <v>0.83072696872526763</v>
      </c>
      <c r="AT464" s="6">
        <v>0.56535233937339702</v>
      </c>
      <c r="AU464" s="2">
        <v>0</v>
      </c>
      <c r="AV464" s="2">
        <v>0</v>
      </c>
      <c r="AW464" s="2">
        <v>0</v>
      </c>
      <c r="AX464" s="2" t="s">
        <v>4613</v>
      </c>
    </row>
    <row r="465" spans="14:50" ht="32.25" thickBot="1" x14ac:dyDescent="0.3">
      <c r="N465" s="3" t="s">
        <v>46</v>
      </c>
      <c r="O465" s="4" t="s">
        <v>4526</v>
      </c>
      <c r="P465" s="4" t="s">
        <v>304</v>
      </c>
      <c r="Q465" s="4" t="s">
        <v>305</v>
      </c>
      <c r="R465" s="5" t="s">
        <v>970</v>
      </c>
      <c r="S465" s="6">
        <v>0.38727850577377859</v>
      </c>
      <c r="T465" s="6">
        <v>1.2746316553721879</v>
      </c>
      <c r="U465" s="6">
        <v>0.30383562509334877</v>
      </c>
      <c r="V465" s="2">
        <v>0</v>
      </c>
      <c r="W465" s="2">
        <v>0</v>
      </c>
      <c r="X465" s="2">
        <v>0</v>
      </c>
      <c r="Y465" s="2" t="s">
        <v>4679</v>
      </c>
      <c r="AA465" s="3" t="s">
        <v>134</v>
      </c>
      <c r="AB465" s="4" t="s">
        <v>225</v>
      </c>
      <c r="AC465" s="4" t="s">
        <v>976</v>
      </c>
      <c r="AD465" s="4" t="s">
        <v>323</v>
      </c>
      <c r="AE465" s="5" t="s">
        <v>2575</v>
      </c>
      <c r="AF465" s="6">
        <v>2.7792746022150614</v>
      </c>
      <c r="AG465" s="6">
        <v>0.58131646205393683</v>
      </c>
      <c r="AH465" s="6">
        <v>4.7810010272119037</v>
      </c>
      <c r="AI465" s="2">
        <v>0</v>
      </c>
      <c r="AJ465" s="2">
        <v>0</v>
      </c>
      <c r="AK465" s="2">
        <v>0</v>
      </c>
      <c r="AM465" s="3" t="s">
        <v>46</v>
      </c>
      <c r="AN465" s="4" t="s">
        <v>84</v>
      </c>
      <c r="AO465" s="4" t="s">
        <v>334</v>
      </c>
      <c r="AP465" s="4" t="s">
        <v>308</v>
      </c>
      <c r="AQ465" s="5" t="s">
        <v>1013</v>
      </c>
      <c r="AR465" s="6">
        <v>0.22749182949639254</v>
      </c>
      <c r="AS465" s="6">
        <v>0.83072696872526774</v>
      </c>
      <c r="AT465" s="6">
        <v>0.27384668857624034</v>
      </c>
      <c r="AU465" s="2">
        <v>0</v>
      </c>
      <c r="AV465" s="2">
        <v>0</v>
      </c>
      <c r="AW465" s="2">
        <v>0</v>
      </c>
      <c r="AX465" s="2" t="s">
        <v>4613</v>
      </c>
    </row>
    <row r="466" spans="14:50" ht="32.25" thickBot="1" x14ac:dyDescent="0.3">
      <c r="N466" s="3" t="s">
        <v>46</v>
      </c>
      <c r="O466" s="4" t="s">
        <v>4526</v>
      </c>
      <c r="P466" s="4" t="s">
        <v>334</v>
      </c>
      <c r="Q466" s="4" t="s">
        <v>305</v>
      </c>
      <c r="R466" s="5" t="s">
        <v>971</v>
      </c>
      <c r="S466" s="6">
        <v>0.31949036957925248</v>
      </c>
      <c r="T466" s="6">
        <v>1.274631655372187</v>
      </c>
      <c r="U466" s="6">
        <v>0.25065309513748318</v>
      </c>
      <c r="V466" s="2">
        <v>0</v>
      </c>
      <c r="W466" s="2">
        <v>0</v>
      </c>
      <c r="X466" s="2">
        <v>0</v>
      </c>
      <c r="Y466" s="2" t="s">
        <v>4679</v>
      </c>
      <c r="AA466" s="3" t="s">
        <v>134</v>
      </c>
      <c r="AB466" s="4" t="s">
        <v>225</v>
      </c>
      <c r="AC466" s="4" t="s">
        <v>976</v>
      </c>
      <c r="AD466" s="4" t="s">
        <v>305</v>
      </c>
      <c r="AE466" s="5" t="s">
        <v>2601</v>
      </c>
      <c r="AF466" s="6">
        <v>2.7792746022150614</v>
      </c>
      <c r="AG466" s="6">
        <v>0.58131646205393683</v>
      </c>
      <c r="AH466" s="6">
        <v>4.7810010272119037</v>
      </c>
      <c r="AI466" s="2">
        <v>0</v>
      </c>
      <c r="AJ466" s="2">
        <v>0</v>
      </c>
      <c r="AK466" s="2">
        <v>0</v>
      </c>
      <c r="AM466" s="3" t="s">
        <v>46</v>
      </c>
      <c r="AN466" s="4" t="s">
        <v>84</v>
      </c>
      <c r="AO466" s="4" t="s">
        <v>348</v>
      </c>
      <c r="AP466" s="4" t="s">
        <v>308</v>
      </c>
      <c r="AQ466" s="5" t="s">
        <v>1014</v>
      </c>
      <c r="AR466" s="6">
        <v>0.31247224844876392</v>
      </c>
      <c r="AS466" s="6">
        <v>0.83072696872526741</v>
      </c>
      <c r="AT466" s="6">
        <v>0.37614313753199302</v>
      </c>
      <c r="AU466" s="2">
        <v>0</v>
      </c>
      <c r="AV466" s="2">
        <v>0</v>
      </c>
      <c r="AW466" s="2">
        <v>0</v>
      </c>
      <c r="AX466" s="2" t="s">
        <v>4613</v>
      </c>
    </row>
    <row r="467" spans="14:50" ht="16.5" thickBot="1" x14ac:dyDescent="0.3">
      <c r="N467" s="3" t="s">
        <v>46</v>
      </c>
      <c r="O467" s="4" t="s">
        <v>4526</v>
      </c>
      <c r="P467" s="4" t="s">
        <v>348</v>
      </c>
      <c r="Q467" s="4" t="s">
        <v>305</v>
      </c>
      <c r="R467" s="5" t="s">
        <v>972</v>
      </c>
      <c r="S467" s="6">
        <v>0.3999819715459873</v>
      </c>
      <c r="T467" s="6">
        <v>1.2746316553721877</v>
      </c>
      <c r="U467" s="6">
        <v>0.31380200692504695</v>
      </c>
      <c r="V467" s="2">
        <v>0</v>
      </c>
      <c r="W467" s="2">
        <v>0</v>
      </c>
      <c r="X467" s="2">
        <v>0</v>
      </c>
      <c r="Y467" s="2" t="s">
        <v>4679</v>
      </c>
      <c r="AA467" s="3" t="s">
        <v>134</v>
      </c>
      <c r="AB467" s="4" t="s">
        <v>230</v>
      </c>
      <c r="AC467" s="4" t="s">
        <v>976</v>
      </c>
      <c r="AD467" s="4" t="s">
        <v>323</v>
      </c>
      <c r="AE467" s="5" t="s">
        <v>1075</v>
      </c>
      <c r="AF467" s="6">
        <v>3.3648156804031912</v>
      </c>
      <c r="AG467" s="6">
        <v>0.7487926118007816</v>
      </c>
      <c r="AH467" s="6">
        <v>4.4936550219307057</v>
      </c>
      <c r="AI467" s="2">
        <v>0</v>
      </c>
      <c r="AJ467" s="2">
        <v>0</v>
      </c>
      <c r="AK467" s="2">
        <v>0</v>
      </c>
      <c r="AM467" s="3" t="s">
        <v>46</v>
      </c>
      <c r="AN467" s="4" t="s">
        <v>84</v>
      </c>
      <c r="AO467" s="4" t="s">
        <v>304</v>
      </c>
      <c r="AP467" s="4" t="s">
        <v>305</v>
      </c>
      <c r="AQ467" s="5" t="s">
        <v>1015</v>
      </c>
      <c r="AR467" s="6">
        <v>0.46965343514940089</v>
      </c>
      <c r="AS467" s="6">
        <v>0.83072696872526763</v>
      </c>
      <c r="AT467" s="6">
        <v>0.56535233937339702</v>
      </c>
      <c r="AU467" s="2">
        <v>0</v>
      </c>
      <c r="AV467" s="2">
        <v>0</v>
      </c>
      <c r="AW467" s="2">
        <v>0</v>
      </c>
      <c r="AX467" s="2" t="s">
        <v>4613</v>
      </c>
    </row>
    <row r="468" spans="14:50" ht="16.5" thickBot="1" x14ac:dyDescent="0.3">
      <c r="N468" s="3" t="s">
        <v>46</v>
      </c>
      <c r="O468" s="4" t="s">
        <v>303</v>
      </c>
      <c r="P468" s="4" t="s">
        <v>334</v>
      </c>
      <c r="Q468" s="4" t="s">
        <v>308</v>
      </c>
      <c r="R468" s="5" t="s">
        <v>973</v>
      </c>
      <c r="S468" s="6">
        <v>1.142323775809069</v>
      </c>
      <c r="T468" s="6">
        <v>1.2746316553721877</v>
      </c>
      <c r="U468" s="6">
        <v>0.89619912622954168</v>
      </c>
      <c r="V468" s="2">
        <v>0</v>
      </c>
      <c r="W468" s="2">
        <v>0</v>
      </c>
      <c r="X468" s="2">
        <v>0</v>
      </c>
      <c r="Y468" s="2" t="s">
        <v>4679</v>
      </c>
      <c r="AA468" s="3" t="s">
        <v>134</v>
      </c>
      <c r="AB468" s="4" t="s">
        <v>231</v>
      </c>
      <c r="AC468" s="4" t="s">
        <v>976</v>
      </c>
      <c r="AD468" s="4" t="s">
        <v>323</v>
      </c>
      <c r="AE468" s="5" t="s">
        <v>1208</v>
      </c>
      <c r="AF468" s="6">
        <v>1.280221606973744</v>
      </c>
      <c r="AG468" s="6">
        <v>0.65050729487470349</v>
      </c>
      <c r="AH468" s="6">
        <v>1.9680357423514088</v>
      </c>
      <c r="AI468" s="2">
        <v>0</v>
      </c>
      <c r="AJ468" s="2">
        <v>0</v>
      </c>
      <c r="AK468" s="2">
        <v>0</v>
      </c>
      <c r="AM468" s="3" t="s">
        <v>46</v>
      </c>
      <c r="AN468" s="4" t="s">
        <v>84</v>
      </c>
      <c r="AO468" s="4" t="s">
        <v>334</v>
      </c>
      <c r="AP468" s="4" t="s">
        <v>305</v>
      </c>
      <c r="AQ468" s="5" t="s">
        <v>1016</v>
      </c>
      <c r="AR468" s="6">
        <v>0.22749182949639254</v>
      </c>
      <c r="AS468" s="6">
        <v>0.83072696872526774</v>
      </c>
      <c r="AT468" s="6">
        <v>0.27384668857624034</v>
      </c>
      <c r="AU468" s="2">
        <v>0</v>
      </c>
      <c r="AV468" s="2">
        <v>0</v>
      </c>
      <c r="AW468" s="2">
        <v>0</v>
      </c>
      <c r="AX468" s="2" t="s">
        <v>4613</v>
      </c>
    </row>
    <row r="469" spans="14:50" ht="16.5" thickBot="1" x14ac:dyDescent="0.3">
      <c r="N469" s="3" t="s">
        <v>46</v>
      </c>
      <c r="O469" s="4" t="s">
        <v>303</v>
      </c>
      <c r="P469" s="4" t="s">
        <v>348</v>
      </c>
      <c r="Q469" s="4" t="s">
        <v>308</v>
      </c>
      <c r="R469" s="5" t="s">
        <v>974</v>
      </c>
      <c r="S469" s="6">
        <v>1.2275083643792308</v>
      </c>
      <c r="T469" s="6">
        <v>1.2746316553721873</v>
      </c>
      <c r="U469" s="6">
        <v>0.96302987549826957</v>
      </c>
      <c r="V469" s="2">
        <v>0</v>
      </c>
      <c r="W469" s="2">
        <v>0</v>
      </c>
      <c r="X469" s="2">
        <v>0</v>
      </c>
      <c r="Y469" s="2" t="s">
        <v>4679</v>
      </c>
      <c r="AA469" s="3" t="s">
        <v>134</v>
      </c>
      <c r="AB469" s="4" t="s">
        <v>230</v>
      </c>
      <c r="AC469" s="4" t="s">
        <v>976</v>
      </c>
      <c r="AD469" s="4" t="s">
        <v>305</v>
      </c>
      <c r="AE469" s="5" t="s">
        <v>1102</v>
      </c>
      <c r="AF469" s="6">
        <v>3.3648156804031912</v>
      </c>
      <c r="AG469" s="6">
        <v>0.7487926118007816</v>
      </c>
      <c r="AH469" s="6">
        <v>4.4936550219307057</v>
      </c>
      <c r="AI469" s="2">
        <v>0</v>
      </c>
      <c r="AJ469" s="2">
        <v>0</v>
      </c>
      <c r="AK469" s="2">
        <v>0</v>
      </c>
      <c r="AM469" s="3" t="s">
        <v>46</v>
      </c>
      <c r="AN469" s="4" t="s">
        <v>84</v>
      </c>
      <c r="AO469" s="4" t="s">
        <v>348</v>
      </c>
      <c r="AP469" s="4" t="s">
        <v>305</v>
      </c>
      <c r="AQ469" s="5" t="s">
        <v>1017</v>
      </c>
      <c r="AR469" s="6">
        <v>0.31247224844876392</v>
      </c>
      <c r="AS469" s="6">
        <v>0.83072696872526741</v>
      </c>
      <c r="AT469" s="6">
        <v>0.37614313753199302</v>
      </c>
      <c r="AU469" s="2">
        <v>0</v>
      </c>
      <c r="AV469" s="2">
        <v>0</v>
      </c>
      <c r="AW469" s="2">
        <v>0</v>
      </c>
      <c r="AX469" s="2" t="s">
        <v>4613</v>
      </c>
    </row>
    <row r="470" spans="14:50" ht="16.5" thickBot="1" x14ac:dyDescent="0.3">
      <c r="N470" s="3" t="s">
        <v>46</v>
      </c>
      <c r="O470" s="4" t="s">
        <v>303</v>
      </c>
      <c r="P470" s="4" t="s">
        <v>334</v>
      </c>
      <c r="Q470" s="4" t="s">
        <v>305</v>
      </c>
      <c r="R470" s="5" t="s">
        <v>975</v>
      </c>
      <c r="S470" s="6">
        <v>1.142323775809069</v>
      </c>
      <c r="T470" s="6">
        <v>1.2746316553721877</v>
      </c>
      <c r="U470" s="6">
        <v>0.89619912622954168</v>
      </c>
      <c r="V470" s="2">
        <v>0</v>
      </c>
      <c r="W470" s="2">
        <v>0</v>
      </c>
      <c r="X470" s="2">
        <v>0</v>
      </c>
      <c r="Y470" s="2" t="s">
        <v>4679</v>
      </c>
      <c r="AA470" s="3" t="s">
        <v>134</v>
      </c>
      <c r="AB470" s="4" t="s">
        <v>231</v>
      </c>
      <c r="AC470" s="4" t="s">
        <v>976</v>
      </c>
      <c r="AD470" s="4" t="s">
        <v>305</v>
      </c>
      <c r="AE470" s="5" t="s">
        <v>1234</v>
      </c>
      <c r="AF470" s="6">
        <v>1.280221606973744</v>
      </c>
      <c r="AG470" s="6">
        <v>0.65050729487470349</v>
      </c>
      <c r="AH470" s="6">
        <v>1.9680357423514088</v>
      </c>
      <c r="AI470" s="2">
        <v>0</v>
      </c>
      <c r="AJ470" s="2">
        <v>0</v>
      </c>
      <c r="AK470" s="2">
        <v>0</v>
      </c>
      <c r="AM470" s="3" t="s">
        <v>134</v>
      </c>
      <c r="AN470" s="4" t="s">
        <v>205</v>
      </c>
      <c r="AO470" s="4" t="s">
        <v>452</v>
      </c>
      <c r="AP470" s="4" t="s">
        <v>323</v>
      </c>
      <c r="AQ470" s="5" t="s">
        <v>1018</v>
      </c>
      <c r="AR470" s="6">
        <v>2.9951338841965365</v>
      </c>
      <c r="AS470" s="6">
        <v>0.60721475684850701</v>
      </c>
      <c r="AT470" s="6">
        <v>4.9325775607653553</v>
      </c>
      <c r="AU470" s="2">
        <v>0</v>
      </c>
      <c r="AV470" s="2">
        <v>0</v>
      </c>
      <c r="AW470" s="2">
        <v>0</v>
      </c>
      <c r="AX470" s="2" t="s">
        <v>4680</v>
      </c>
    </row>
    <row r="471" spans="14:50" ht="16.5" thickBot="1" x14ac:dyDescent="0.3">
      <c r="N471" s="3" t="s">
        <v>46</v>
      </c>
      <c r="O471" s="4" t="s">
        <v>303</v>
      </c>
      <c r="P471" s="4" t="s">
        <v>348</v>
      </c>
      <c r="Q471" s="4" t="s">
        <v>305</v>
      </c>
      <c r="R471" s="5" t="s">
        <v>977</v>
      </c>
      <c r="S471" s="6">
        <v>1.2275083643792308</v>
      </c>
      <c r="T471" s="6">
        <v>1.2746316553721873</v>
      </c>
      <c r="U471" s="6">
        <v>0.96302987549826957</v>
      </c>
      <c r="V471" s="2">
        <v>0</v>
      </c>
      <c r="W471" s="2">
        <v>0</v>
      </c>
      <c r="X471" s="2">
        <v>0</v>
      </c>
      <c r="Y471" s="2" t="s">
        <v>4679</v>
      </c>
      <c r="AA471" s="3" t="s">
        <v>134</v>
      </c>
      <c r="AB471" s="4" t="s">
        <v>58</v>
      </c>
      <c r="AC471" s="4" t="s">
        <v>976</v>
      </c>
      <c r="AD471" s="4" t="s">
        <v>323</v>
      </c>
      <c r="AE471" s="5" t="s">
        <v>1401</v>
      </c>
      <c r="AF471" s="6">
        <v>1.2130049992657421</v>
      </c>
      <c r="AG471" s="6">
        <v>0.44804404514063334</v>
      </c>
      <c r="AH471" s="6">
        <v>2.7073342730958534</v>
      </c>
      <c r="AI471" s="2">
        <v>3.1234673926652371E-3</v>
      </c>
      <c r="AJ471" s="2">
        <v>4.3851660171255019E-4</v>
      </c>
      <c r="AK471" s="2">
        <v>4.1790033550000001E-2</v>
      </c>
      <c r="AM471" s="3" t="s">
        <v>134</v>
      </c>
      <c r="AN471" s="4" t="s">
        <v>205</v>
      </c>
      <c r="AO471" s="4" t="s">
        <v>549</v>
      </c>
      <c r="AP471" s="4" t="s">
        <v>323</v>
      </c>
      <c r="AQ471" s="5" t="s">
        <v>1019</v>
      </c>
      <c r="AR471" s="6">
        <v>2.9951338841965365</v>
      </c>
      <c r="AS471" s="6">
        <v>0.60721475684850701</v>
      </c>
      <c r="AT471" s="6">
        <v>4.9325775607653553</v>
      </c>
      <c r="AU471" s="2">
        <v>0</v>
      </c>
      <c r="AV471" s="2">
        <v>0</v>
      </c>
      <c r="AW471" s="2">
        <v>0</v>
      </c>
      <c r="AX471" s="2" t="s">
        <v>4680</v>
      </c>
    </row>
    <row r="472" spans="14:50" ht="16.5" thickBot="1" x14ac:dyDescent="0.3">
      <c r="N472" s="3" t="s">
        <v>46</v>
      </c>
      <c r="O472" s="4" t="s">
        <v>4527</v>
      </c>
      <c r="P472" s="4" t="s">
        <v>304</v>
      </c>
      <c r="Q472" s="4" t="s">
        <v>308</v>
      </c>
      <c r="R472" s="5" t="s">
        <v>978</v>
      </c>
      <c r="S472" s="6">
        <v>0.27197513246385813</v>
      </c>
      <c r="T472" s="6">
        <v>1.2746316553721879</v>
      </c>
      <c r="U472" s="6">
        <v>0.2133754730769199</v>
      </c>
      <c r="V472" s="2">
        <v>0</v>
      </c>
      <c r="W472" s="2">
        <v>0</v>
      </c>
      <c r="X472" s="2">
        <v>0</v>
      </c>
      <c r="Y472" s="2" t="s">
        <v>4679</v>
      </c>
      <c r="AA472" s="3" t="s">
        <v>134</v>
      </c>
      <c r="AB472" s="4" t="s">
        <v>58</v>
      </c>
      <c r="AC472" s="4" t="s">
        <v>976</v>
      </c>
      <c r="AD472" s="4" t="s">
        <v>305</v>
      </c>
      <c r="AE472" s="5" t="s">
        <v>1419</v>
      </c>
      <c r="AF472" s="6">
        <v>1.2130049992657421</v>
      </c>
      <c r="AG472" s="6">
        <v>0.44804404514063334</v>
      </c>
      <c r="AH472" s="6">
        <v>2.7073342730958534</v>
      </c>
      <c r="AI472" s="2">
        <v>5.6281556380081105E-5</v>
      </c>
      <c r="AJ472" s="2">
        <v>7.9016022068432175E-6</v>
      </c>
      <c r="AK472" s="2">
        <v>7.5301190429999994E-4</v>
      </c>
      <c r="AM472" s="3" t="s">
        <v>134</v>
      </c>
      <c r="AN472" s="4" t="s">
        <v>205</v>
      </c>
      <c r="AO472" s="4" t="s">
        <v>634</v>
      </c>
      <c r="AP472" s="4" t="s">
        <v>323</v>
      </c>
      <c r="AQ472" s="5" t="s">
        <v>1020</v>
      </c>
      <c r="AR472" s="6">
        <v>2.9951338841965365</v>
      </c>
      <c r="AS472" s="6">
        <v>0.60721475684850701</v>
      </c>
      <c r="AT472" s="6">
        <v>4.9325775607653553</v>
      </c>
      <c r="AU472" s="2">
        <v>0</v>
      </c>
      <c r="AV472" s="2">
        <v>0</v>
      </c>
      <c r="AW472" s="2">
        <v>0</v>
      </c>
      <c r="AX472" s="2" t="s">
        <v>4680</v>
      </c>
    </row>
    <row r="473" spans="14:50" ht="32.25" thickBot="1" x14ac:dyDescent="0.3">
      <c r="N473" s="3" t="s">
        <v>46</v>
      </c>
      <c r="O473" s="4" t="s">
        <v>4527</v>
      </c>
      <c r="P473" s="4" t="s">
        <v>334</v>
      </c>
      <c r="Q473" s="4" t="s">
        <v>308</v>
      </c>
      <c r="R473" s="5" t="s">
        <v>979</v>
      </c>
      <c r="S473" s="6">
        <v>0.22729911865588615</v>
      </c>
      <c r="T473" s="6">
        <v>1.2746316553721879</v>
      </c>
      <c r="U473" s="6">
        <v>0.17832533634159245</v>
      </c>
      <c r="V473" s="2">
        <v>0</v>
      </c>
      <c r="W473" s="2">
        <v>0</v>
      </c>
      <c r="X473" s="2">
        <v>0</v>
      </c>
      <c r="Y473" s="2" t="s">
        <v>4679</v>
      </c>
      <c r="AA473" s="3" t="s">
        <v>134</v>
      </c>
      <c r="AB473" s="4" t="s">
        <v>138</v>
      </c>
      <c r="AC473" s="4" t="s">
        <v>1021</v>
      </c>
      <c r="AD473" s="4" t="s">
        <v>305</v>
      </c>
      <c r="AE473" s="5" t="s">
        <v>4392</v>
      </c>
      <c r="AF473" s="6">
        <v>1.1924852584510213</v>
      </c>
      <c r="AG473" s="6">
        <v>0.58274562247134432</v>
      </c>
      <c r="AH473" s="6">
        <v>2.0463221214667473</v>
      </c>
      <c r="AI473" s="2">
        <v>0</v>
      </c>
      <c r="AJ473" s="2">
        <v>0</v>
      </c>
      <c r="AK473" s="2">
        <v>0</v>
      </c>
      <c r="AM473" s="3" t="s">
        <v>134</v>
      </c>
      <c r="AN473" s="4" t="s">
        <v>205</v>
      </c>
      <c r="AO473" s="4" t="s">
        <v>733</v>
      </c>
      <c r="AP473" s="4" t="s">
        <v>323</v>
      </c>
      <c r="AQ473" s="5" t="s">
        <v>1022</v>
      </c>
      <c r="AR473" s="6">
        <v>2.9951338841965365</v>
      </c>
      <c r="AS473" s="6">
        <v>0.60721475684850701</v>
      </c>
      <c r="AT473" s="6">
        <v>4.9325775607653553</v>
      </c>
      <c r="AU473" s="2">
        <v>0</v>
      </c>
      <c r="AV473" s="2">
        <v>0</v>
      </c>
      <c r="AW473" s="2">
        <v>0</v>
      </c>
      <c r="AX473" s="2" t="s">
        <v>4680</v>
      </c>
    </row>
    <row r="474" spans="14:50" ht="32.25" thickBot="1" x14ac:dyDescent="0.3">
      <c r="N474" s="3" t="s">
        <v>46</v>
      </c>
      <c r="O474" s="4" t="s">
        <v>4527</v>
      </c>
      <c r="P474" s="4" t="s">
        <v>348</v>
      </c>
      <c r="Q474" s="4" t="s">
        <v>308</v>
      </c>
      <c r="R474" s="5" t="s">
        <v>980</v>
      </c>
      <c r="S474" s="6">
        <v>0.31912776630096484</v>
      </c>
      <c r="T474" s="6">
        <v>1.2746316553721875</v>
      </c>
      <c r="U474" s="6">
        <v>0.2503686182246751</v>
      </c>
      <c r="V474" s="2">
        <v>0</v>
      </c>
      <c r="W474" s="2">
        <v>0</v>
      </c>
      <c r="X474" s="2">
        <v>0</v>
      </c>
      <c r="Y474" s="2" t="s">
        <v>4679</v>
      </c>
      <c r="AA474" s="3" t="s">
        <v>134</v>
      </c>
      <c r="AB474" s="4" t="s">
        <v>139</v>
      </c>
      <c r="AC474" s="4" t="s">
        <v>1021</v>
      </c>
      <c r="AD474" s="4" t="s">
        <v>305</v>
      </c>
      <c r="AE474" s="5" t="s">
        <v>4366</v>
      </c>
      <c r="AF474" s="6">
        <v>1.8374224268935082</v>
      </c>
      <c r="AG474" s="6">
        <v>0.58274562247134409</v>
      </c>
      <c r="AH474" s="6">
        <v>3.1530437227503354</v>
      </c>
      <c r="AI474" s="2">
        <v>0</v>
      </c>
      <c r="AJ474" s="2">
        <v>0</v>
      </c>
      <c r="AK474" s="2">
        <v>0</v>
      </c>
      <c r="AM474" s="3" t="s">
        <v>134</v>
      </c>
      <c r="AN474" s="4" t="s">
        <v>205</v>
      </c>
      <c r="AO474" s="4" t="s">
        <v>805</v>
      </c>
      <c r="AP474" s="4" t="s">
        <v>323</v>
      </c>
      <c r="AQ474" s="5" t="s">
        <v>1023</v>
      </c>
      <c r="AR474" s="6">
        <v>2.9951338841965365</v>
      </c>
      <c r="AS474" s="6">
        <v>0.60721475684850701</v>
      </c>
      <c r="AT474" s="6">
        <v>4.9325775607653553</v>
      </c>
      <c r="AU474" s="2">
        <v>0</v>
      </c>
      <c r="AV474" s="2">
        <v>0</v>
      </c>
      <c r="AW474" s="2">
        <v>0</v>
      </c>
      <c r="AX474" s="2" t="s">
        <v>4680</v>
      </c>
    </row>
    <row r="475" spans="14:50" ht="32.25" thickBot="1" x14ac:dyDescent="0.3">
      <c r="N475" s="3" t="s">
        <v>46</v>
      </c>
      <c r="O475" s="4" t="s">
        <v>4527</v>
      </c>
      <c r="P475" s="4" t="s">
        <v>304</v>
      </c>
      <c r="Q475" s="4" t="s">
        <v>305</v>
      </c>
      <c r="R475" s="5" t="s">
        <v>981</v>
      </c>
      <c r="S475" s="6">
        <v>0.32966980138980662</v>
      </c>
      <c r="T475" s="6">
        <v>1.2746316553721879</v>
      </c>
      <c r="U475" s="6">
        <v>0.25863927041223855</v>
      </c>
      <c r="V475" s="2">
        <v>0</v>
      </c>
      <c r="W475" s="2">
        <v>0</v>
      </c>
      <c r="X475" s="2">
        <v>0</v>
      </c>
      <c r="Y475" s="2" t="s">
        <v>4679</v>
      </c>
      <c r="AA475" s="3" t="s">
        <v>134</v>
      </c>
      <c r="AB475" s="4" t="s">
        <v>138</v>
      </c>
      <c r="AC475" s="4" t="s">
        <v>1021</v>
      </c>
      <c r="AD475" s="4" t="s">
        <v>308</v>
      </c>
      <c r="AE475" s="5" t="s">
        <v>4379</v>
      </c>
      <c r="AF475" s="6">
        <v>1.1924852584510213</v>
      </c>
      <c r="AG475" s="6">
        <v>0.58274562247134432</v>
      </c>
      <c r="AH475" s="6">
        <v>2.0463221214667473</v>
      </c>
      <c r="AI475" s="2">
        <v>0</v>
      </c>
      <c r="AJ475" s="2">
        <v>0</v>
      </c>
      <c r="AK475" s="2">
        <v>0</v>
      </c>
      <c r="AM475" s="3" t="s">
        <v>134</v>
      </c>
      <c r="AN475" s="4" t="s">
        <v>205</v>
      </c>
      <c r="AO475" s="4" t="s">
        <v>870</v>
      </c>
      <c r="AP475" s="4" t="s">
        <v>323</v>
      </c>
      <c r="AQ475" s="5" t="s">
        <v>1024</v>
      </c>
      <c r="AR475" s="6">
        <v>2.9951338841965365</v>
      </c>
      <c r="AS475" s="6">
        <v>0.60721475684850701</v>
      </c>
      <c r="AT475" s="6">
        <v>4.9325775607653553</v>
      </c>
      <c r="AU475" s="2">
        <v>0</v>
      </c>
      <c r="AV475" s="2">
        <v>0</v>
      </c>
      <c r="AW475" s="2">
        <v>0</v>
      </c>
      <c r="AX475" s="2" t="s">
        <v>4680</v>
      </c>
    </row>
    <row r="476" spans="14:50" ht="32.25" thickBot="1" x14ac:dyDescent="0.3">
      <c r="N476" s="3" t="s">
        <v>46</v>
      </c>
      <c r="O476" s="4" t="s">
        <v>4527</v>
      </c>
      <c r="P476" s="4" t="s">
        <v>334</v>
      </c>
      <c r="Q476" s="4" t="s">
        <v>305</v>
      </c>
      <c r="R476" s="5" t="s">
        <v>982</v>
      </c>
      <c r="S476" s="6">
        <v>0.22884845436282686</v>
      </c>
      <c r="T476" s="6">
        <v>1.2746316553721879</v>
      </c>
      <c r="U476" s="6">
        <v>0.17954085276189374</v>
      </c>
      <c r="V476" s="2">
        <v>0</v>
      </c>
      <c r="W476" s="2">
        <v>0</v>
      </c>
      <c r="X476" s="2">
        <v>0</v>
      </c>
      <c r="Y476" s="2" t="s">
        <v>4679</v>
      </c>
      <c r="AA476" s="3" t="s">
        <v>134</v>
      </c>
      <c r="AB476" s="4" t="s">
        <v>139</v>
      </c>
      <c r="AC476" s="4" t="s">
        <v>1021</v>
      </c>
      <c r="AD476" s="4" t="s">
        <v>308</v>
      </c>
      <c r="AE476" s="5" t="s">
        <v>4353</v>
      </c>
      <c r="AF476" s="6">
        <v>1.8374224268935082</v>
      </c>
      <c r="AG476" s="6">
        <v>0.58274562247134409</v>
      </c>
      <c r="AH476" s="6">
        <v>3.1530437227503354</v>
      </c>
      <c r="AI476" s="2">
        <v>0</v>
      </c>
      <c r="AJ476" s="2">
        <v>0</v>
      </c>
      <c r="AK476" s="2">
        <v>0</v>
      </c>
      <c r="AM476" s="3" t="s">
        <v>134</v>
      </c>
      <c r="AN476" s="4" t="s">
        <v>205</v>
      </c>
      <c r="AO476" s="4" t="s">
        <v>919</v>
      </c>
      <c r="AP476" s="4" t="s">
        <v>323</v>
      </c>
      <c r="AQ476" s="5" t="s">
        <v>1025</v>
      </c>
      <c r="AR476" s="6">
        <v>2.9951338841965365</v>
      </c>
      <c r="AS476" s="6">
        <v>0.60721475684850701</v>
      </c>
      <c r="AT476" s="6">
        <v>4.9325775607653553</v>
      </c>
      <c r="AU476" s="2">
        <v>0</v>
      </c>
      <c r="AV476" s="2">
        <v>0</v>
      </c>
      <c r="AW476" s="2">
        <v>0</v>
      </c>
      <c r="AX476" s="2" t="s">
        <v>4680</v>
      </c>
    </row>
    <row r="477" spans="14:50" ht="16.5" thickBot="1" x14ac:dyDescent="0.3">
      <c r="N477" s="3" t="s">
        <v>46</v>
      </c>
      <c r="O477" s="4" t="s">
        <v>4527</v>
      </c>
      <c r="P477" s="4" t="s">
        <v>348</v>
      </c>
      <c r="Q477" s="4" t="s">
        <v>305</v>
      </c>
      <c r="R477" s="5" t="s">
        <v>983</v>
      </c>
      <c r="S477" s="6">
        <v>0.33896243559726685</v>
      </c>
      <c r="T477" s="6">
        <v>1.2746316553721875</v>
      </c>
      <c r="U477" s="6">
        <v>0.26592971716075192</v>
      </c>
      <c r="V477" s="2">
        <v>0</v>
      </c>
      <c r="W477" s="2">
        <v>0</v>
      </c>
      <c r="X477" s="2">
        <v>0</v>
      </c>
      <c r="Y477" s="2" t="s">
        <v>4679</v>
      </c>
      <c r="AA477" s="3" t="s">
        <v>134</v>
      </c>
      <c r="AB477" s="4" t="s">
        <v>158</v>
      </c>
      <c r="AC477" s="4" t="s">
        <v>1021</v>
      </c>
      <c r="AD477" s="4" t="s">
        <v>305</v>
      </c>
      <c r="AE477" s="5" t="s">
        <v>3499</v>
      </c>
      <c r="AF477" s="6">
        <v>4.2735430762323539</v>
      </c>
      <c r="AG477" s="6">
        <v>0.72992570969357162</v>
      </c>
      <c r="AH477" s="6">
        <v>5.8547644225690032</v>
      </c>
      <c r="AI477" s="2">
        <v>1.6905048267092312E-2</v>
      </c>
      <c r="AJ477" s="2">
        <v>8.975476332947908E-4</v>
      </c>
      <c r="AK477" s="2">
        <v>8.3681435785754987E-2</v>
      </c>
      <c r="AM477" s="3" t="s">
        <v>134</v>
      </c>
      <c r="AN477" s="4" t="s">
        <v>205</v>
      </c>
      <c r="AO477" s="4" t="s">
        <v>976</v>
      </c>
      <c r="AP477" s="4" t="s">
        <v>323</v>
      </c>
      <c r="AQ477" s="5" t="s">
        <v>1026</v>
      </c>
      <c r="AR477" s="6">
        <v>2.9951338841965365</v>
      </c>
      <c r="AS477" s="6">
        <v>0.60721475684850701</v>
      </c>
      <c r="AT477" s="6">
        <v>4.9325775607653553</v>
      </c>
      <c r="AU477" s="2">
        <v>0</v>
      </c>
      <c r="AV477" s="2">
        <v>0</v>
      </c>
      <c r="AW477" s="2">
        <v>0</v>
      </c>
      <c r="AX477" s="2" t="s">
        <v>4680</v>
      </c>
    </row>
    <row r="478" spans="14:50" ht="16.5" thickBot="1" x14ac:dyDescent="0.3">
      <c r="N478" s="3" t="s">
        <v>46</v>
      </c>
      <c r="O478" s="4" t="s">
        <v>60</v>
      </c>
      <c r="P478" s="4" t="s">
        <v>304</v>
      </c>
      <c r="Q478" s="4" t="s">
        <v>308</v>
      </c>
      <c r="R478" s="5" t="s">
        <v>984</v>
      </c>
      <c r="S478" s="6">
        <v>0.83685321216696484</v>
      </c>
      <c r="T478" s="6">
        <v>1.2746316553721877</v>
      </c>
      <c r="U478" s="6">
        <v>0.65654513493359523</v>
      </c>
      <c r="V478" s="2">
        <v>0</v>
      </c>
      <c r="W478" s="2">
        <v>0</v>
      </c>
      <c r="X478" s="2">
        <v>0</v>
      </c>
      <c r="Y478" s="2" t="s">
        <v>4679</v>
      </c>
      <c r="AA478" s="3" t="s">
        <v>134</v>
      </c>
      <c r="AB478" s="4" t="s">
        <v>158</v>
      </c>
      <c r="AC478" s="4" t="s">
        <v>1021</v>
      </c>
      <c r="AD478" s="4" t="s">
        <v>308</v>
      </c>
      <c r="AE478" s="5" t="s">
        <v>3477</v>
      </c>
      <c r="AF478" s="6">
        <v>4.2735430762323539</v>
      </c>
      <c r="AG478" s="6">
        <v>0.72992570969357162</v>
      </c>
      <c r="AH478" s="6">
        <v>5.8547644225690032</v>
      </c>
      <c r="AI478" s="2">
        <v>1.4072892222607107</v>
      </c>
      <c r="AJ478" s="2">
        <v>7.505620460103582E-2</v>
      </c>
      <c r="AK478" s="2">
        <v>6.9630119045048708</v>
      </c>
      <c r="AM478" s="3" t="s">
        <v>134</v>
      </c>
      <c r="AN478" s="4" t="s">
        <v>205</v>
      </c>
      <c r="AO478" s="4" t="s">
        <v>1021</v>
      </c>
      <c r="AP478" s="4" t="s">
        <v>323</v>
      </c>
      <c r="AQ478" s="5" t="s">
        <v>1027</v>
      </c>
      <c r="AR478" s="6">
        <v>2.9951338841965365</v>
      </c>
      <c r="AS478" s="6">
        <v>0.60721475684850701</v>
      </c>
      <c r="AT478" s="6">
        <v>4.9325775607653553</v>
      </c>
      <c r="AU478" s="2">
        <v>0</v>
      </c>
      <c r="AV478" s="2">
        <v>0</v>
      </c>
      <c r="AW478" s="2">
        <v>0</v>
      </c>
      <c r="AX478" s="2" t="s">
        <v>4680</v>
      </c>
    </row>
    <row r="479" spans="14:50" ht="16.5" thickBot="1" x14ac:dyDescent="0.3">
      <c r="N479" s="3" t="s">
        <v>46</v>
      </c>
      <c r="O479" s="4" t="s">
        <v>60</v>
      </c>
      <c r="P479" s="4" t="s">
        <v>334</v>
      </c>
      <c r="Q479" s="4" t="s">
        <v>308</v>
      </c>
      <c r="R479" s="5" t="s">
        <v>985</v>
      </c>
      <c r="S479" s="6">
        <v>0.83685321216696484</v>
      </c>
      <c r="T479" s="6">
        <v>1.2746316553721877</v>
      </c>
      <c r="U479" s="6">
        <v>0.65654513493359523</v>
      </c>
      <c r="V479" s="2">
        <v>0</v>
      </c>
      <c r="W479" s="2">
        <v>0</v>
      </c>
      <c r="X479" s="2">
        <v>0</v>
      </c>
      <c r="Y479" s="2" t="s">
        <v>4679</v>
      </c>
      <c r="AA479" s="3" t="s">
        <v>134</v>
      </c>
      <c r="AB479" s="4" t="s">
        <v>239</v>
      </c>
      <c r="AC479" s="4" t="s">
        <v>1021</v>
      </c>
      <c r="AD479" s="4" t="s">
        <v>305</v>
      </c>
      <c r="AE479" s="5" t="s">
        <v>696</v>
      </c>
      <c r="AF479" s="6">
        <v>2.4644980211573708</v>
      </c>
      <c r="AG479" s="6">
        <v>9999</v>
      </c>
      <c r="AH479" s="6">
        <v>9999</v>
      </c>
      <c r="AI479" s="2">
        <v>8.7043305963975082E-2</v>
      </c>
      <c r="AJ479" s="2">
        <v>2.5226832639379051E-2</v>
      </c>
      <c r="AK479" s="2">
        <v>-1.3850655991878172E-2</v>
      </c>
      <c r="AM479" s="3" t="s">
        <v>134</v>
      </c>
      <c r="AN479" s="4" t="s">
        <v>205</v>
      </c>
      <c r="AO479" s="4" t="s">
        <v>1076</v>
      </c>
      <c r="AP479" s="4" t="s">
        <v>323</v>
      </c>
      <c r="AQ479" s="5" t="s">
        <v>1028</v>
      </c>
      <c r="AR479" s="6">
        <v>2.9951338841965365</v>
      </c>
      <c r="AS479" s="6">
        <v>0.60721475684850701</v>
      </c>
      <c r="AT479" s="6">
        <v>4.9325775607653553</v>
      </c>
      <c r="AU479" s="2">
        <v>0</v>
      </c>
      <c r="AV479" s="2">
        <v>0</v>
      </c>
      <c r="AW479" s="2">
        <v>0</v>
      </c>
      <c r="AX479" s="2" t="s">
        <v>4680</v>
      </c>
    </row>
    <row r="480" spans="14:50" ht="16.5" thickBot="1" x14ac:dyDescent="0.3">
      <c r="N480" s="3" t="s">
        <v>46</v>
      </c>
      <c r="O480" s="4" t="s">
        <v>60</v>
      </c>
      <c r="P480" s="4" t="s">
        <v>348</v>
      </c>
      <c r="Q480" s="4" t="s">
        <v>308</v>
      </c>
      <c r="R480" s="5" t="s">
        <v>986</v>
      </c>
      <c r="S480" s="6">
        <v>0.83685321216696484</v>
      </c>
      <c r="T480" s="6">
        <v>1.2746316553721877</v>
      </c>
      <c r="U480" s="6">
        <v>0.65654513493359523</v>
      </c>
      <c r="V480" s="2">
        <v>0</v>
      </c>
      <c r="W480" s="2">
        <v>0</v>
      </c>
      <c r="X480" s="2">
        <v>0</v>
      </c>
      <c r="Y480" s="2" t="s">
        <v>4679</v>
      </c>
      <c r="AA480" s="3" t="s">
        <v>134</v>
      </c>
      <c r="AB480" s="4" t="s">
        <v>167</v>
      </c>
      <c r="AC480" s="4" t="s">
        <v>1021</v>
      </c>
      <c r="AD480" s="4" t="s">
        <v>305</v>
      </c>
      <c r="AE480" s="5" t="s">
        <v>3777</v>
      </c>
      <c r="AF480" s="6">
        <v>1.2170930744089592</v>
      </c>
      <c r="AG480" s="6">
        <v>0.30405538877196076</v>
      </c>
      <c r="AH480" s="6">
        <v>4.0028663176292856</v>
      </c>
      <c r="AI480" s="2">
        <v>4.412557352463208E-3</v>
      </c>
      <c r="AJ480" s="2">
        <v>-5.6615976959506747E-3</v>
      </c>
      <c r="AK480" s="2">
        <v>0.40607616444374994</v>
      </c>
      <c r="AM480" s="3" t="s">
        <v>134</v>
      </c>
      <c r="AN480" s="4" t="s">
        <v>205</v>
      </c>
      <c r="AO480" s="4" t="s">
        <v>1144</v>
      </c>
      <c r="AP480" s="4" t="s">
        <v>323</v>
      </c>
      <c r="AQ480" s="5" t="s">
        <v>1029</v>
      </c>
      <c r="AR480" s="6">
        <v>2.9951338841965365</v>
      </c>
      <c r="AS480" s="6">
        <v>0.60721475684850701</v>
      </c>
      <c r="AT480" s="6">
        <v>4.9325775607653553</v>
      </c>
      <c r="AU480" s="2">
        <v>0</v>
      </c>
      <c r="AV480" s="2">
        <v>0</v>
      </c>
      <c r="AW480" s="2">
        <v>0</v>
      </c>
      <c r="AX480" s="2" t="s">
        <v>4680</v>
      </c>
    </row>
    <row r="481" spans="14:50" ht="16.5" thickBot="1" x14ac:dyDescent="0.3">
      <c r="N481" s="3" t="s">
        <v>46</v>
      </c>
      <c r="O481" s="4" t="s">
        <v>60</v>
      </c>
      <c r="P481" s="4" t="s">
        <v>304</v>
      </c>
      <c r="Q481" s="4" t="s">
        <v>305</v>
      </c>
      <c r="R481" s="5" t="s">
        <v>987</v>
      </c>
      <c r="S481" s="6">
        <v>0.55441525306061401</v>
      </c>
      <c r="T481" s="6">
        <v>1.2746316553721875</v>
      </c>
      <c r="U481" s="6">
        <v>0.43496115189350681</v>
      </c>
      <c r="V481" s="2">
        <v>0</v>
      </c>
      <c r="W481" s="2">
        <v>0</v>
      </c>
      <c r="X481" s="2">
        <v>0</v>
      </c>
      <c r="Y481" s="2" t="s">
        <v>4679</v>
      </c>
      <c r="AA481" s="3" t="s">
        <v>134</v>
      </c>
      <c r="AB481" s="4" t="s">
        <v>170</v>
      </c>
      <c r="AC481" s="4" t="s">
        <v>1021</v>
      </c>
      <c r="AD481" s="4" t="s">
        <v>305</v>
      </c>
      <c r="AE481" s="5" t="s">
        <v>3614</v>
      </c>
      <c r="AF481" s="6">
        <v>1.1886565246316991</v>
      </c>
      <c r="AG481" s="6">
        <v>0.83620298337152077</v>
      </c>
      <c r="AH481" s="6">
        <v>1.4214928052984295</v>
      </c>
      <c r="AI481" s="2">
        <v>1.0477558511175875E-3</v>
      </c>
      <c r="AJ481" s="2">
        <v>0</v>
      </c>
      <c r="AK481" s="2">
        <v>2.644377059E-3</v>
      </c>
      <c r="AM481" s="3" t="s">
        <v>134</v>
      </c>
      <c r="AN481" s="4" t="s">
        <v>205</v>
      </c>
      <c r="AO481" s="4" t="s">
        <v>1206</v>
      </c>
      <c r="AP481" s="4" t="s">
        <v>323</v>
      </c>
      <c r="AQ481" s="5" t="s">
        <v>1030</v>
      </c>
      <c r="AR481" s="6">
        <v>2.9951338841965365</v>
      </c>
      <c r="AS481" s="6">
        <v>0.60721475684850701</v>
      </c>
      <c r="AT481" s="6">
        <v>4.9325775607653553</v>
      </c>
      <c r="AU481" s="2">
        <v>0</v>
      </c>
      <c r="AV481" s="2">
        <v>0</v>
      </c>
      <c r="AW481" s="2">
        <v>0</v>
      </c>
      <c r="AX481" s="2" t="s">
        <v>4680</v>
      </c>
    </row>
    <row r="482" spans="14:50" ht="32.25" thickBot="1" x14ac:dyDescent="0.3">
      <c r="N482" s="3" t="s">
        <v>46</v>
      </c>
      <c r="O482" s="4" t="s">
        <v>60</v>
      </c>
      <c r="P482" s="4" t="s">
        <v>334</v>
      </c>
      <c r="Q482" s="4" t="s">
        <v>305</v>
      </c>
      <c r="R482" s="5" t="s">
        <v>988</v>
      </c>
      <c r="S482" s="6">
        <v>0.55441525306061401</v>
      </c>
      <c r="T482" s="6">
        <v>1.2746316553721875</v>
      </c>
      <c r="U482" s="6">
        <v>0.43496115189350681</v>
      </c>
      <c r="V482" s="2">
        <v>0</v>
      </c>
      <c r="W482" s="2">
        <v>0</v>
      </c>
      <c r="X482" s="2">
        <v>0</v>
      </c>
      <c r="Y482" s="2" t="s">
        <v>4679</v>
      </c>
      <c r="AA482" s="3" t="s">
        <v>134</v>
      </c>
      <c r="AB482" s="4" t="s">
        <v>176</v>
      </c>
      <c r="AC482" s="4" t="s">
        <v>1021</v>
      </c>
      <c r="AD482" s="4" t="s">
        <v>305</v>
      </c>
      <c r="AE482" s="5" t="s">
        <v>3231</v>
      </c>
      <c r="AF482" s="6">
        <v>2.4314116274046573</v>
      </c>
      <c r="AG482" s="6">
        <v>0.51829815891616604</v>
      </c>
      <c r="AH482" s="6">
        <v>4.6911446347582624</v>
      </c>
      <c r="AI482" s="2">
        <v>2.2188395430992294E-2</v>
      </c>
      <c r="AJ482" s="2">
        <v>9.9502139103855853E-4</v>
      </c>
      <c r="AK482" s="2">
        <v>0.20308673459999999</v>
      </c>
      <c r="AM482" s="3" t="s">
        <v>134</v>
      </c>
      <c r="AN482" s="4" t="s">
        <v>205</v>
      </c>
      <c r="AO482" s="4" t="s">
        <v>1274</v>
      </c>
      <c r="AP482" s="4" t="s">
        <v>323</v>
      </c>
      <c r="AQ482" s="5" t="s">
        <v>1031</v>
      </c>
      <c r="AR482" s="6">
        <v>2.9951338841965365</v>
      </c>
      <c r="AS482" s="6">
        <v>0.60721475684850701</v>
      </c>
      <c r="AT482" s="6">
        <v>4.9325775607653553</v>
      </c>
      <c r="AU482" s="2">
        <v>0</v>
      </c>
      <c r="AV482" s="2">
        <v>0</v>
      </c>
      <c r="AW482" s="2">
        <v>0</v>
      </c>
      <c r="AX482" s="2" t="s">
        <v>4680</v>
      </c>
    </row>
    <row r="483" spans="14:50" ht="16.5" thickBot="1" x14ac:dyDescent="0.3">
      <c r="N483" s="3" t="s">
        <v>46</v>
      </c>
      <c r="O483" s="4" t="s">
        <v>60</v>
      </c>
      <c r="P483" s="4" t="s">
        <v>348</v>
      </c>
      <c r="Q483" s="4" t="s">
        <v>305</v>
      </c>
      <c r="R483" s="5" t="s">
        <v>989</v>
      </c>
      <c r="S483" s="6">
        <v>0.55441525306061401</v>
      </c>
      <c r="T483" s="6">
        <v>1.2746316553721875</v>
      </c>
      <c r="U483" s="6">
        <v>0.43496115189350681</v>
      </c>
      <c r="V483" s="2">
        <v>0</v>
      </c>
      <c r="W483" s="2">
        <v>0</v>
      </c>
      <c r="X483" s="2">
        <v>0</v>
      </c>
      <c r="Y483" s="2" t="s">
        <v>4679</v>
      </c>
      <c r="AA483" s="3" t="s">
        <v>134</v>
      </c>
      <c r="AB483" s="4" t="s">
        <v>178</v>
      </c>
      <c r="AC483" s="4" t="s">
        <v>1021</v>
      </c>
      <c r="AD483" s="4" t="s">
        <v>305</v>
      </c>
      <c r="AE483" s="5" t="s">
        <v>585</v>
      </c>
      <c r="AF483" s="6">
        <v>4.5799517529111942</v>
      </c>
      <c r="AG483" s="6">
        <v>1.2180398626538849</v>
      </c>
      <c r="AH483" s="6">
        <v>3.7601000536487548</v>
      </c>
      <c r="AI483" s="2">
        <v>0</v>
      </c>
      <c r="AJ483" s="2">
        <v>0</v>
      </c>
      <c r="AK483" s="2">
        <v>0</v>
      </c>
      <c r="AM483" s="3" t="s">
        <v>134</v>
      </c>
      <c r="AN483" s="4" t="s">
        <v>205</v>
      </c>
      <c r="AO483" s="4" t="s">
        <v>452</v>
      </c>
      <c r="AP483" s="4" t="s">
        <v>305</v>
      </c>
      <c r="AQ483" s="5" t="s">
        <v>1032</v>
      </c>
      <c r="AR483" s="6">
        <v>2.9951338841965365</v>
      </c>
      <c r="AS483" s="6">
        <v>0.60721475684850701</v>
      </c>
      <c r="AT483" s="6">
        <v>4.9325775607653553</v>
      </c>
      <c r="AU483" s="2">
        <v>0</v>
      </c>
      <c r="AV483" s="2">
        <v>0</v>
      </c>
      <c r="AW483" s="2">
        <v>0</v>
      </c>
      <c r="AX483" s="2" t="s">
        <v>4680</v>
      </c>
    </row>
    <row r="484" spans="14:50" ht="16.5" thickBot="1" x14ac:dyDescent="0.3">
      <c r="N484" s="3" t="s">
        <v>46</v>
      </c>
      <c r="O484" s="4" t="s">
        <v>59</v>
      </c>
      <c r="P484" s="4" t="s">
        <v>334</v>
      </c>
      <c r="Q484" s="4" t="s">
        <v>308</v>
      </c>
      <c r="R484" s="5" t="s">
        <v>990</v>
      </c>
      <c r="S484" s="6">
        <v>0.72933715182572001</v>
      </c>
      <c r="T484" s="6">
        <v>1.2746316553721881</v>
      </c>
      <c r="U484" s="6">
        <v>0.57219444437283806</v>
      </c>
      <c r="V484" s="2">
        <v>0</v>
      </c>
      <c r="W484" s="2">
        <v>0</v>
      </c>
      <c r="X484" s="2">
        <v>0</v>
      </c>
      <c r="Y484" s="2" t="s">
        <v>4679</v>
      </c>
      <c r="AA484" s="3" t="s">
        <v>134</v>
      </c>
      <c r="AB484" s="4" t="s">
        <v>59</v>
      </c>
      <c r="AC484" s="4" t="s">
        <v>1021</v>
      </c>
      <c r="AD484" s="4" t="s">
        <v>308</v>
      </c>
      <c r="AE484" s="5" t="s">
        <v>728</v>
      </c>
      <c r="AF484" s="6">
        <v>3.3671472755512171</v>
      </c>
      <c r="AG484" s="6">
        <v>1.218039862653884</v>
      </c>
      <c r="AH484" s="6">
        <v>2.7643982588671809</v>
      </c>
      <c r="AI484" s="2">
        <v>0.40988097113404709</v>
      </c>
      <c r="AJ484" s="2">
        <v>0.16343787852868913</v>
      </c>
      <c r="AK484" s="2">
        <v>20.845729156430302</v>
      </c>
      <c r="AM484" s="3" t="s">
        <v>134</v>
      </c>
      <c r="AN484" s="4" t="s">
        <v>205</v>
      </c>
      <c r="AO484" s="4" t="s">
        <v>549</v>
      </c>
      <c r="AP484" s="4" t="s">
        <v>305</v>
      </c>
      <c r="AQ484" s="5" t="s">
        <v>1033</v>
      </c>
      <c r="AR484" s="6">
        <v>2.9951338841965365</v>
      </c>
      <c r="AS484" s="6">
        <v>0.60721475684850701</v>
      </c>
      <c r="AT484" s="6">
        <v>4.9325775607653553</v>
      </c>
      <c r="AU484" s="2">
        <v>0</v>
      </c>
      <c r="AV484" s="2">
        <v>0</v>
      </c>
      <c r="AW484" s="2">
        <v>0</v>
      </c>
      <c r="AX484" s="2" t="s">
        <v>4680</v>
      </c>
    </row>
    <row r="485" spans="14:50" ht="16.5" thickBot="1" x14ac:dyDescent="0.3">
      <c r="N485" s="3" t="s">
        <v>46</v>
      </c>
      <c r="O485" s="4" t="s">
        <v>59</v>
      </c>
      <c r="P485" s="4" t="s">
        <v>304</v>
      </c>
      <c r="Q485" s="4" t="s">
        <v>305</v>
      </c>
      <c r="R485" s="5" t="s">
        <v>991</v>
      </c>
      <c r="S485" s="6">
        <v>0</v>
      </c>
      <c r="T485" s="6">
        <v>0</v>
      </c>
      <c r="U485" s="6">
        <v>0</v>
      </c>
      <c r="V485" s="2">
        <v>0</v>
      </c>
      <c r="W485" s="2">
        <v>0</v>
      </c>
      <c r="X485" s="2">
        <v>0</v>
      </c>
      <c r="Y485" s="2" t="s">
        <v>4612</v>
      </c>
      <c r="AA485" s="3" t="s">
        <v>134</v>
      </c>
      <c r="AB485" s="4" t="s">
        <v>239</v>
      </c>
      <c r="AC485" s="4" t="s">
        <v>1021</v>
      </c>
      <c r="AD485" s="4" t="s">
        <v>308</v>
      </c>
      <c r="AE485" s="5" t="s">
        <v>670</v>
      </c>
      <c r="AF485" s="6">
        <v>2.4644980211573708</v>
      </c>
      <c r="AG485" s="6">
        <v>9999</v>
      </c>
      <c r="AH485" s="6">
        <v>9999</v>
      </c>
      <c r="AI485" s="2">
        <v>4.8306573763452736</v>
      </c>
      <c r="AJ485" s="2">
        <v>1.4000179464047666</v>
      </c>
      <c r="AK485" s="2">
        <v>-0.76867224492958652</v>
      </c>
      <c r="AM485" s="3" t="s">
        <v>134</v>
      </c>
      <c r="AN485" s="4" t="s">
        <v>205</v>
      </c>
      <c r="AO485" s="4" t="s">
        <v>634</v>
      </c>
      <c r="AP485" s="4" t="s">
        <v>305</v>
      </c>
      <c r="AQ485" s="5" t="s">
        <v>1034</v>
      </c>
      <c r="AR485" s="6">
        <v>2.9951338841965365</v>
      </c>
      <c r="AS485" s="6">
        <v>0.60721475684850701</v>
      </c>
      <c r="AT485" s="6">
        <v>4.9325775607653553</v>
      </c>
      <c r="AU485" s="2">
        <v>0</v>
      </c>
      <c r="AV485" s="2">
        <v>0</v>
      </c>
      <c r="AW485" s="2">
        <v>0</v>
      </c>
      <c r="AX485" s="2" t="s">
        <v>4680</v>
      </c>
    </row>
    <row r="486" spans="14:50" ht="16.5" thickBot="1" x14ac:dyDescent="0.3">
      <c r="N486" s="3" t="s">
        <v>46</v>
      </c>
      <c r="O486" s="4" t="s">
        <v>59</v>
      </c>
      <c r="P486" s="4" t="s">
        <v>334</v>
      </c>
      <c r="Q486" s="4" t="s">
        <v>305</v>
      </c>
      <c r="R486" s="5" t="s">
        <v>992</v>
      </c>
      <c r="S486" s="6">
        <v>0</v>
      </c>
      <c r="T486" s="6">
        <v>0</v>
      </c>
      <c r="U486" s="6">
        <v>0</v>
      </c>
      <c r="V486" s="2">
        <v>0</v>
      </c>
      <c r="W486" s="2">
        <v>0</v>
      </c>
      <c r="X486" s="2">
        <v>0</v>
      </c>
      <c r="Y486" s="2" t="s">
        <v>4612</v>
      </c>
      <c r="AA486" s="3" t="s">
        <v>134</v>
      </c>
      <c r="AB486" s="4" t="s">
        <v>167</v>
      </c>
      <c r="AC486" s="4" t="s">
        <v>1021</v>
      </c>
      <c r="AD486" s="4" t="s">
        <v>308</v>
      </c>
      <c r="AE486" s="5" t="s">
        <v>3760</v>
      </c>
      <c r="AF486" s="6">
        <v>1.2170930744089592</v>
      </c>
      <c r="AG486" s="6">
        <v>0.30405538877196076</v>
      </c>
      <c r="AH486" s="6">
        <v>4.0028663176292856</v>
      </c>
      <c r="AI486" s="2">
        <v>0.21855248033992405</v>
      </c>
      <c r="AJ486" s="2">
        <v>-0.29761437831299614</v>
      </c>
      <c r="AK486" s="2">
        <v>20.217477414113201</v>
      </c>
      <c r="AM486" s="3" t="s">
        <v>134</v>
      </c>
      <c r="AN486" s="4" t="s">
        <v>205</v>
      </c>
      <c r="AO486" s="4" t="s">
        <v>733</v>
      </c>
      <c r="AP486" s="4" t="s">
        <v>305</v>
      </c>
      <c r="AQ486" s="5" t="s">
        <v>1035</v>
      </c>
      <c r="AR486" s="6">
        <v>2.9951338841965365</v>
      </c>
      <c r="AS486" s="6">
        <v>0.60721475684850701</v>
      </c>
      <c r="AT486" s="6">
        <v>4.9325775607653553</v>
      </c>
      <c r="AU486" s="2">
        <v>0</v>
      </c>
      <c r="AV486" s="2">
        <v>0</v>
      </c>
      <c r="AW486" s="2">
        <v>0</v>
      </c>
      <c r="AX486" s="2" t="s">
        <v>4680</v>
      </c>
    </row>
    <row r="487" spans="14:50" ht="16.5" thickBot="1" x14ac:dyDescent="0.3">
      <c r="N487" s="3" t="s">
        <v>46</v>
      </c>
      <c r="O487" s="4" t="s">
        <v>59</v>
      </c>
      <c r="P487" s="4" t="s">
        <v>348</v>
      </c>
      <c r="Q487" s="4" t="s">
        <v>305</v>
      </c>
      <c r="R487" s="5" t="s">
        <v>993</v>
      </c>
      <c r="S487" s="6">
        <v>0</v>
      </c>
      <c r="T487" s="6">
        <v>0</v>
      </c>
      <c r="U487" s="6">
        <v>0</v>
      </c>
      <c r="V487" s="2">
        <v>0</v>
      </c>
      <c r="W487" s="2">
        <v>0</v>
      </c>
      <c r="X487" s="2">
        <v>0</v>
      </c>
      <c r="Y487" s="2" t="s">
        <v>4612</v>
      </c>
      <c r="AA487" s="3" t="s">
        <v>134</v>
      </c>
      <c r="AB487" s="4" t="s">
        <v>168</v>
      </c>
      <c r="AC487" s="4" t="s">
        <v>1021</v>
      </c>
      <c r="AD487" s="4" t="s">
        <v>308</v>
      </c>
      <c r="AE487" s="5" t="s">
        <v>629</v>
      </c>
      <c r="AF487" s="6">
        <v>1.4626737957199043</v>
      </c>
      <c r="AG487" s="6">
        <v>1.1183967756641557</v>
      </c>
      <c r="AH487" s="6">
        <v>1.307830841028043</v>
      </c>
      <c r="AI487" s="2">
        <v>3.8267208202300522</v>
      </c>
      <c r="AJ487" s="2">
        <v>4.2104621794220205E-3</v>
      </c>
      <c r="AK487" s="2">
        <v>11.3081906873942</v>
      </c>
      <c r="AM487" s="3" t="s">
        <v>134</v>
      </c>
      <c r="AN487" s="4" t="s">
        <v>205</v>
      </c>
      <c r="AO487" s="4" t="s">
        <v>805</v>
      </c>
      <c r="AP487" s="4" t="s">
        <v>305</v>
      </c>
      <c r="AQ487" s="5" t="s">
        <v>1036</v>
      </c>
      <c r="AR487" s="6">
        <v>2.9951338841965365</v>
      </c>
      <c r="AS487" s="6">
        <v>0.60721475684850701</v>
      </c>
      <c r="AT487" s="6">
        <v>4.9325775607653553</v>
      </c>
      <c r="AU487" s="2">
        <v>0</v>
      </c>
      <c r="AV487" s="2">
        <v>0</v>
      </c>
      <c r="AW487" s="2">
        <v>0</v>
      </c>
      <c r="AX487" s="2" t="s">
        <v>4680</v>
      </c>
    </row>
    <row r="488" spans="14:50" ht="16.5" thickBot="1" x14ac:dyDescent="0.3">
      <c r="N488" s="3" t="s">
        <v>46</v>
      </c>
      <c r="O488" s="4" t="s">
        <v>85</v>
      </c>
      <c r="P488" s="4" t="s">
        <v>304</v>
      </c>
      <c r="Q488" s="4" t="s">
        <v>308</v>
      </c>
      <c r="R488" s="5" t="s">
        <v>994</v>
      </c>
      <c r="S488" s="6">
        <v>0.24412290403117426</v>
      </c>
      <c r="T488" s="6">
        <v>0.8601376769346728</v>
      </c>
      <c r="U488" s="6">
        <v>0.28381840556173582</v>
      </c>
      <c r="V488" s="2">
        <v>0</v>
      </c>
      <c r="W488" s="2">
        <v>0</v>
      </c>
      <c r="X488" s="2">
        <v>0</v>
      </c>
      <c r="Y488" s="2" t="s">
        <v>4612</v>
      </c>
      <c r="AA488" s="3" t="s">
        <v>134</v>
      </c>
      <c r="AB488" s="4" t="s">
        <v>170</v>
      </c>
      <c r="AC488" s="4" t="s">
        <v>1021</v>
      </c>
      <c r="AD488" s="4" t="s">
        <v>308</v>
      </c>
      <c r="AE488" s="5" t="s">
        <v>3595</v>
      </c>
      <c r="AF488" s="6">
        <v>1.1886565246316991</v>
      </c>
      <c r="AG488" s="6">
        <v>0.83620298337152077</v>
      </c>
      <c r="AH488" s="6">
        <v>1.4214928052984295</v>
      </c>
      <c r="AI488" s="2">
        <v>5.3380930030475726E-2</v>
      </c>
      <c r="AJ488" s="2">
        <v>0</v>
      </c>
      <c r="AK488" s="2">
        <v>0.13472538149999999</v>
      </c>
      <c r="AM488" s="3" t="s">
        <v>134</v>
      </c>
      <c r="AN488" s="4" t="s">
        <v>205</v>
      </c>
      <c r="AO488" s="4" t="s">
        <v>870</v>
      </c>
      <c r="AP488" s="4" t="s">
        <v>305</v>
      </c>
      <c r="AQ488" s="5" t="s">
        <v>1037</v>
      </c>
      <c r="AR488" s="6">
        <v>2.9951338841965365</v>
      </c>
      <c r="AS488" s="6">
        <v>0.60721475684850701</v>
      </c>
      <c r="AT488" s="6">
        <v>4.9325775607653553</v>
      </c>
      <c r="AU488" s="2">
        <v>0</v>
      </c>
      <c r="AV488" s="2">
        <v>0</v>
      </c>
      <c r="AW488" s="2">
        <v>0</v>
      </c>
      <c r="AX488" s="2" t="s">
        <v>4680</v>
      </c>
    </row>
    <row r="489" spans="14:50" ht="32.25" thickBot="1" x14ac:dyDescent="0.3">
      <c r="N489" s="3" t="s">
        <v>46</v>
      </c>
      <c r="O489" s="4" t="s">
        <v>85</v>
      </c>
      <c r="P489" s="4" t="s">
        <v>334</v>
      </c>
      <c r="Q489" s="4" t="s">
        <v>308</v>
      </c>
      <c r="R489" s="5" t="s">
        <v>995</v>
      </c>
      <c r="S489" s="6">
        <v>0.20343575335931197</v>
      </c>
      <c r="T489" s="6">
        <v>0.8601376769346728</v>
      </c>
      <c r="U489" s="6">
        <v>0.23651533796811325</v>
      </c>
      <c r="V489" s="2">
        <v>0</v>
      </c>
      <c r="W489" s="2">
        <v>0</v>
      </c>
      <c r="X489" s="2">
        <v>0</v>
      </c>
      <c r="Y489" s="2" t="s">
        <v>4612</v>
      </c>
      <c r="AA489" s="3" t="s">
        <v>134</v>
      </c>
      <c r="AB489" s="4" t="s">
        <v>176</v>
      </c>
      <c r="AC489" s="4" t="s">
        <v>1021</v>
      </c>
      <c r="AD489" s="4" t="s">
        <v>308</v>
      </c>
      <c r="AE489" s="5" t="s">
        <v>3205</v>
      </c>
      <c r="AF489" s="6">
        <v>2.4314116274046573</v>
      </c>
      <c r="AG489" s="6">
        <v>0.51829815891616604</v>
      </c>
      <c r="AH489" s="6">
        <v>4.6911446347582624</v>
      </c>
      <c r="AI489" s="2">
        <v>2.371069794772644</v>
      </c>
      <c r="AJ489" s="2">
        <v>0.10632878672014348</v>
      </c>
      <c r="AK489" s="2">
        <v>21.70201192</v>
      </c>
      <c r="AM489" s="3" t="s">
        <v>134</v>
      </c>
      <c r="AN489" s="4" t="s">
        <v>205</v>
      </c>
      <c r="AO489" s="4" t="s">
        <v>919</v>
      </c>
      <c r="AP489" s="4" t="s">
        <v>305</v>
      </c>
      <c r="AQ489" s="5" t="s">
        <v>1038</v>
      </c>
      <c r="AR489" s="6">
        <v>2.9951338841965365</v>
      </c>
      <c r="AS489" s="6">
        <v>0.60721475684850701</v>
      </c>
      <c r="AT489" s="6">
        <v>4.9325775607653553</v>
      </c>
      <c r="AU489" s="2">
        <v>0</v>
      </c>
      <c r="AV489" s="2">
        <v>0</v>
      </c>
      <c r="AW489" s="2">
        <v>0</v>
      </c>
      <c r="AX489" s="2" t="s">
        <v>4680</v>
      </c>
    </row>
    <row r="490" spans="14:50" ht="16.5" thickBot="1" x14ac:dyDescent="0.3">
      <c r="N490" s="3" t="s">
        <v>46</v>
      </c>
      <c r="O490" s="4" t="s">
        <v>85</v>
      </c>
      <c r="P490" s="4" t="s">
        <v>348</v>
      </c>
      <c r="Q490" s="4" t="s">
        <v>308</v>
      </c>
      <c r="R490" s="5" t="s">
        <v>996</v>
      </c>
      <c r="S490" s="6">
        <v>0.16274860268744951</v>
      </c>
      <c r="T490" s="6">
        <v>0.86013767693467269</v>
      </c>
      <c r="U490" s="6">
        <v>0.18921227037449057</v>
      </c>
      <c r="V490" s="2">
        <v>0</v>
      </c>
      <c r="W490" s="2">
        <v>0</v>
      </c>
      <c r="X490" s="2">
        <v>0</v>
      </c>
      <c r="Y490" s="2" t="s">
        <v>4612</v>
      </c>
      <c r="AA490" s="3" t="s">
        <v>134</v>
      </c>
      <c r="AB490" s="4" t="s">
        <v>178</v>
      </c>
      <c r="AC490" s="4" t="s">
        <v>1021</v>
      </c>
      <c r="AD490" s="4" t="s">
        <v>308</v>
      </c>
      <c r="AE490" s="5" t="s">
        <v>561</v>
      </c>
      <c r="AF490" s="6">
        <v>4.6682699842915865</v>
      </c>
      <c r="AG490" s="6">
        <v>1.2180398626538849</v>
      </c>
      <c r="AH490" s="6">
        <v>3.832608543796165</v>
      </c>
      <c r="AI490" s="2">
        <v>0.12674138217138214</v>
      </c>
      <c r="AJ490" s="2">
        <v>0.34782509985739585</v>
      </c>
      <c r="AK490" s="2">
        <v>7.1048736392580993</v>
      </c>
      <c r="AM490" s="3" t="s">
        <v>134</v>
      </c>
      <c r="AN490" s="4" t="s">
        <v>205</v>
      </c>
      <c r="AO490" s="4" t="s">
        <v>976</v>
      </c>
      <c r="AP490" s="4" t="s">
        <v>305</v>
      </c>
      <c r="AQ490" s="5" t="s">
        <v>1039</v>
      </c>
      <c r="AR490" s="6">
        <v>2.9951338841965365</v>
      </c>
      <c r="AS490" s="6">
        <v>0.60721475684850701</v>
      </c>
      <c r="AT490" s="6">
        <v>4.9325775607653553</v>
      </c>
      <c r="AU490" s="2">
        <v>0</v>
      </c>
      <c r="AV490" s="2">
        <v>0</v>
      </c>
      <c r="AW490" s="2">
        <v>0</v>
      </c>
      <c r="AX490" s="2" t="s">
        <v>4680</v>
      </c>
    </row>
    <row r="491" spans="14:50" ht="16.5" thickBot="1" x14ac:dyDescent="0.3">
      <c r="N491" s="3" t="s">
        <v>46</v>
      </c>
      <c r="O491" s="4" t="s">
        <v>85</v>
      </c>
      <c r="P491" s="4" t="s">
        <v>304</v>
      </c>
      <c r="Q491" s="4" t="s">
        <v>305</v>
      </c>
      <c r="R491" s="5" t="s">
        <v>997</v>
      </c>
      <c r="S491" s="6">
        <v>0.24412290403117426</v>
      </c>
      <c r="T491" s="6">
        <v>0.8601376769346728</v>
      </c>
      <c r="U491" s="6">
        <v>0.28381840556173582</v>
      </c>
      <c r="V491" s="2">
        <v>0</v>
      </c>
      <c r="W491" s="2">
        <v>0</v>
      </c>
      <c r="X491" s="2">
        <v>0</v>
      </c>
      <c r="Y491" s="2" t="s">
        <v>4612</v>
      </c>
      <c r="AA491" s="3" t="s">
        <v>134</v>
      </c>
      <c r="AB491" s="4" t="s">
        <v>195</v>
      </c>
      <c r="AC491" s="4" t="s">
        <v>1021</v>
      </c>
      <c r="AD491" s="4" t="s">
        <v>305</v>
      </c>
      <c r="AE491" s="5" t="s">
        <v>4077</v>
      </c>
      <c r="AF491" s="6">
        <v>2.219424208670735</v>
      </c>
      <c r="AG491" s="6">
        <v>0.60699550265242153</v>
      </c>
      <c r="AH491" s="6">
        <v>3.6564096422006345</v>
      </c>
      <c r="AI491" s="2">
        <v>6.4934297663139559E-2</v>
      </c>
      <c r="AJ491" s="2">
        <v>3.039195014815007E-2</v>
      </c>
      <c r="AK491" s="2">
        <v>0.4306442989</v>
      </c>
      <c r="AM491" s="3" t="s">
        <v>134</v>
      </c>
      <c r="AN491" s="4" t="s">
        <v>205</v>
      </c>
      <c r="AO491" s="4" t="s">
        <v>1021</v>
      </c>
      <c r="AP491" s="4" t="s">
        <v>305</v>
      </c>
      <c r="AQ491" s="5" t="s">
        <v>1040</v>
      </c>
      <c r="AR491" s="6">
        <v>2.9951338841965365</v>
      </c>
      <c r="AS491" s="6">
        <v>0.60721475684850701</v>
      </c>
      <c r="AT491" s="6">
        <v>4.9325775607653553</v>
      </c>
      <c r="AU491" s="2">
        <v>0</v>
      </c>
      <c r="AV491" s="2">
        <v>0</v>
      </c>
      <c r="AW491" s="2">
        <v>0</v>
      </c>
      <c r="AX491" s="2" t="s">
        <v>4680</v>
      </c>
    </row>
    <row r="492" spans="14:50" ht="16.5" thickBot="1" x14ac:dyDescent="0.3">
      <c r="N492" s="3" t="s">
        <v>46</v>
      </c>
      <c r="O492" s="4" t="s">
        <v>85</v>
      </c>
      <c r="P492" s="4" t="s">
        <v>334</v>
      </c>
      <c r="Q492" s="4" t="s">
        <v>305</v>
      </c>
      <c r="R492" s="5" t="s">
        <v>998</v>
      </c>
      <c r="S492" s="6">
        <v>0.20343575335931197</v>
      </c>
      <c r="T492" s="6">
        <v>0.8601376769346728</v>
      </c>
      <c r="U492" s="6">
        <v>0.23651533796811325</v>
      </c>
      <c r="V492" s="2">
        <v>0</v>
      </c>
      <c r="W492" s="2">
        <v>0</v>
      </c>
      <c r="X492" s="2">
        <v>0</v>
      </c>
      <c r="Y492" s="2" t="s">
        <v>4612</v>
      </c>
      <c r="AA492" s="3" t="s">
        <v>134</v>
      </c>
      <c r="AB492" s="4" t="s">
        <v>195</v>
      </c>
      <c r="AC492" s="4" t="s">
        <v>1021</v>
      </c>
      <c r="AD492" s="4" t="s">
        <v>308</v>
      </c>
      <c r="AE492" s="5" t="s">
        <v>4051</v>
      </c>
      <c r="AF492" s="6">
        <v>2.219424208670735</v>
      </c>
      <c r="AG492" s="6">
        <v>0.60699550265242153</v>
      </c>
      <c r="AH492" s="6">
        <v>3.6564096422006345</v>
      </c>
      <c r="AI492" s="2">
        <v>0.72073401878201748</v>
      </c>
      <c r="AJ492" s="2">
        <v>0.33733347640923506</v>
      </c>
      <c r="AK492" s="2">
        <v>4.779908421</v>
      </c>
      <c r="AM492" s="3" t="s">
        <v>134</v>
      </c>
      <c r="AN492" s="4" t="s">
        <v>205</v>
      </c>
      <c r="AO492" s="4" t="s">
        <v>1076</v>
      </c>
      <c r="AP492" s="4" t="s">
        <v>305</v>
      </c>
      <c r="AQ492" s="5" t="s">
        <v>1041</v>
      </c>
      <c r="AR492" s="6">
        <v>2.9951338841965365</v>
      </c>
      <c r="AS492" s="6">
        <v>0.60721475684850701</v>
      </c>
      <c r="AT492" s="6">
        <v>4.9325775607653553</v>
      </c>
      <c r="AU492" s="2">
        <v>0</v>
      </c>
      <c r="AV492" s="2">
        <v>0</v>
      </c>
      <c r="AW492" s="2">
        <v>0</v>
      </c>
      <c r="AX492" s="2" t="s">
        <v>4680</v>
      </c>
    </row>
    <row r="493" spans="14:50" ht="16.5" thickBot="1" x14ac:dyDescent="0.3">
      <c r="N493" s="3" t="s">
        <v>46</v>
      </c>
      <c r="O493" s="4" t="s">
        <v>85</v>
      </c>
      <c r="P493" s="4" t="s">
        <v>348</v>
      </c>
      <c r="Q493" s="4" t="s">
        <v>305</v>
      </c>
      <c r="R493" s="5" t="s">
        <v>999</v>
      </c>
      <c r="S493" s="6">
        <v>0.16274860268744951</v>
      </c>
      <c r="T493" s="6">
        <v>0.86013767693467269</v>
      </c>
      <c r="U493" s="6">
        <v>0.18921227037449057</v>
      </c>
      <c r="V493" s="2">
        <v>0</v>
      </c>
      <c r="W493" s="2">
        <v>0</v>
      </c>
      <c r="X493" s="2">
        <v>0</v>
      </c>
      <c r="Y493" s="2" t="s">
        <v>4612</v>
      </c>
      <c r="AA493" s="3" t="s">
        <v>134</v>
      </c>
      <c r="AB493" s="4" t="s">
        <v>92</v>
      </c>
      <c r="AC493" s="4" t="s">
        <v>1021</v>
      </c>
      <c r="AD493" s="4" t="s">
        <v>323</v>
      </c>
      <c r="AE493" s="5" t="s">
        <v>2295</v>
      </c>
      <c r="AF493" s="6">
        <v>1.6476840542821061</v>
      </c>
      <c r="AG493" s="6">
        <v>0.70190586433808388</v>
      </c>
      <c r="AH493" s="6">
        <v>2.3474430660811141</v>
      </c>
      <c r="AI493" s="2">
        <v>0</v>
      </c>
      <c r="AJ493" s="2">
        <v>0</v>
      </c>
      <c r="AK493" s="2">
        <v>0</v>
      </c>
      <c r="AM493" s="3" t="s">
        <v>134</v>
      </c>
      <c r="AN493" s="4" t="s">
        <v>205</v>
      </c>
      <c r="AO493" s="4" t="s">
        <v>1144</v>
      </c>
      <c r="AP493" s="4" t="s">
        <v>305</v>
      </c>
      <c r="AQ493" s="5" t="s">
        <v>1042</v>
      </c>
      <c r="AR493" s="6">
        <v>2.9951338841965365</v>
      </c>
      <c r="AS493" s="6">
        <v>0.60721475684850701</v>
      </c>
      <c r="AT493" s="6">
        <v>4.9325775607653553</v>
      </c>
      <c r="AU493" s="2">
        <v>0</v>
      </c>
      <c r="AV493" s="2">
        <v>0</v>
      </c>
      <c r="AW493" s="2">
        <v>0</v>
      </c>
      <c r="AX493" s="2" t="s">
        <v>4680</v>
      </c>
    </row>
    <row r="494" spans="14:50" ht="16.5" thickBot="1" x14ac:dyDescent="0.3">
      <c r="N494" s="3" t="s">
        <v>46</v>
      </c>
      <c r="O494" s="4" t="s">
        <v>102</v>
      </c>
      <c r="P494" s="4" t="s">
        <v>304</v>
      </c>
      <c r="Q494" s="4" t="s">
        <v>308</v>
      </c>
      <c r="R494" s="5" t="s">
        <v>1000</v>
      </c>
      <c r="S494" s="6">
        <v>0.28135917744529737</v>
      </c>
      <c r="T494" s="6">
        <v>0.25218251035186434</v>
      </c>
      <c r="U494" s="6">
        <v>1.1156966319857928</v>
      </c>
      <c r="V494" s="2">
        <v>0</v>
      </c>
      <c r="W494" s="2">
        <v>0</v>
      </c>
      <c r="X494" s="2">
        <v>0</v>
      </c>
      <c r="Y494" s="2" t="s">
        <v>4612</v>
      </c>
      <c r="AA494" s="3" t="s">
        <v>134</v>
      </c>
      <c r="AB494" s="4" t="s">
        <v>95</v>
      </c>
      <c r="AC494" s="4" t="s">
        <v>1021</v>
      </c>
      <c r="AD494" s="4" t="s">
        <v>323</v>
      </c>
      <c r="AE494" s="5" t="s">
        <v>2193</v>
      </c>
      <c r="AF494" s="6">
        <v>1.0772738424792758</v>
      </c>
      <c r="AG494" s="6">
        <v>0.33385629359808294</v>
      </c>
      <c r="AH494" s="6">
        <v>3.2267591270157854</v>
      </c>
      <c r="AI494" s="2">
        <v>0</v>
      </c>
      <c r="AJ494" s="2">
        <v>0</v>
      </c>
      <c r="AK494" s="2">
        <v>0</v>
      </c>
      <c r="AM494" s="3" t="s">
        <v>134</v>
      </c>
      <c r="AN494" s="4" t="s">
        <v>205</v>
      </c>
      <c r="AO494" s="4" t="s">
        <v>1206</v>
      </c>
      <c r="AP494" s="4" t="s">
        <v>305</v>
      </c>
      <c r="AQ494" s="5" t="s">
        <v>1043</v>
      </c>
      <c r="AR494" s="6">
        <v>2.9951338841965365</v>
      </c>
      <c r="AS494" s="6">
        <v>0.60721475684850701</v>
      </c>
      <c r="AT494" s="6">
        <v>4.9325775607653553</v>
      </c>
      <c r="AU494" s="2">
        <v>0</v>
      </c>
      <c r="AV494" s="2">
        <v>0</v>
      </c>
      <c r="AW494" s="2">
        <v>0</v>
      </c>
      <c r="AX494" s="2" t="s">
        <v>4680</v>
      </c>
    </row>
    <row r="495" spans="14:50" ht="16.5" thickBot="1" x14ac:dyDescent="0.3">
      <c r="N495" s="3" t="s">
        <v>46</v>
      </c>
      <c r="O495" s="4" t="s">
        <v>102</v>
      </c>
      <c r="P495" s="4" t="s">
        <v>334</v>
      </c>
      <c r="Q495" s="4" t="s">
        <v>308</v>
      </c>
      <c r="R495" s="5" t="s">
        <v>1001</v>
      </c>
      <c r="S495" s="6">
        <v>0.28135917744529737</v>
      </c>
      <c r="T495" s="6">
        <v>0.25218251035186434</v>
      </c>
      <c r="U495" s="6">
        <v>1.1156966319857928</v>
      </c>
      <c r="V495" s="2">
        <v>0</v>
      </c>
      <c r="W495" s="2">
        <v>0</v>
      </c>
      <c r="X495" s="2">
        <v>0</v>
      </c>
      <c r="Y495" s="2" t="s">
        <v>4612</v>
      </c>
      <c r="AA495" s="3" t="s">
        <v>134</v>
      </c>
      <c r="AB495" s="4" t="s">
        <v>92</v>
      </c>
      <c r="AC495" s="4" t="s">
        <v>1021</v>
      </c>
      <c r="AD495" s="4" t="s">
        <v>305</v>
      </c>
      <c r="AE495" s="5" t="s">
        <v>2319</v>
      </c>
      <c r="AF495" s="6">
        <v>1.6476840542821061</v>
      </c>
      <c r="AG495" s="6">
        <v>0.70190586433808388</v>
      </c>
      <c r="AH495" s="6">
        <v>2.3474430660811141</v>
      </c>
      <c r="AI495" s="2">
        <v>0</v>
      </c>
      <c r="AJ495" s="2">
        <v>0</v>
      </c>
      <c r="AK495" s="2">
        <v>0</v>
      </c>
      <c r="AM495" s="3" t="s">
        <v>134</v>
      </c>
      <c r="AN495" s="4" t="s">
        <v>205</v>
      </c>
      <c r="AO495" s="4" t="s">
        <v>1274</v>
      </c>
      <c r="AP495" s="4" t="s">
        <v>305</v>
      </c>
      <c r="AQ495" s="5" t="s">
        <v>1044</v>
      </c>
      <c r="AR495" s="6">
        <v>2.9951338841965365</v>
      </c>
      <c r="AS495" s="6">
        <v>0.60721475684850701</v>
      </c>
      <c r="AT495" s="6">
        <v>4.9325775607653553</v>
      </c>
      <c r="AU495" s="2">
        <v>0</v>
      </c>
      <c r="AV495" s="2">
        <v>0</v>
      </c>
      <c r="AW495" s="2">
        <v>0</v>
      </c>
      <c r="AX495" s="2" t="s">
        <v>4680</v>
      </c>
    </row>
    <row r="496" spans="14:50" ht="16.5" thickBot="1" x14ac:dyDescent="0.3">
      <c r="N496" s="3" t="s">
        <v>46</v>
      </c>
      <c r="O496" s="4" t="s">
        <v>102</v>
      </c>
      <c r="P496" s="4" t="s">
        <v>348</v>
      </c>
      <c r="Q496" s="4" t="s">
        <v>308</v>
      </c>
      <c r="R496" s="5" t="s">
        <v>1002</v>
      </c>
      <c r="S496" s="6">
        <v>0.28135917744529737</v>
      </c>
      <c r="T496" s="6">
        <v>0.25218251035186434</v>
      </c>
      <c r="U496" s="6">
        <v>1.1156966319857928</v>
      </c>
      <c r="V496" s="2">
        <v>0</v>
      </c>
      <c r="W496" s="2">
        <v>0</v>
      </c>
      <c r="X496" s="2">
        <v>0</v>
      </c>
      <c r="Y496" s="2" t="s">
        <v>4612</v>
      </c>
      <c r="AA496" s="3" t="s">
        <v>134</v>
      </c>
      <c r="AB496" s="4" t="s">
        <v>95</v>
      </c>
      <c r="AC496" s="4" t="s">
        <v>1021</v>
      </c>
      <c r="AD496" s="4" t="s">
        <v>305</v>
      </c>
      <c r="AE496" s="5" t="s">
        <v>2219</v>
      </c>
      <c r="AF496" s="6">
        <v>1.0772738424792758</v>
      </c>
      <c r="AG496" s="6">
        <v>0.33385629359808294</v>
      </c>
      <c r="AH496" s="6">
        <v>3.2267591270157854</v>
      </c>
      <c r="AI496" s="2">
        <v>0</v>
      </c>
      <c r="AJ496" s="2">
        <v>0</v>
      </c>
      <c r="AK496" s="2">
        <v>0</v>
      </c>
      <c r="AM496" s="3" t="s">
        <v>134</v>
      </c>
      <c r="AN496" s="4" t="s">
        <v>217</v>
      </c>
      <c r="AO496" s="4" t="s">
        <v>452</v>
      </c>
      <c r="AP496" s="4" t="s">
        <v>323</v>
      </c>
      <c r="AQ496" s="5" t="s">
        <v>1045</v>
      </c>
      <c r="AR496" s="6">
        <v>0.23256047275528807</v>
      </c>
      <c r="AS496" s="6">
        <v>0.60663780346557972</v>
      </c>
      <c r="AT496" s="6">
        <v>0.38335967759794148</v>
      </c>
      <c r="AU496" s="2">
        <v>0</v>
      </c>
      <c r="AV496" s="2">
        <v>0</v>
      </c>
      <c r="AW496" s="2">
        <v>0</v>
      </c>
      <c r="AX496" s="2" t="s">
        <v>4613</v>
      </c>
    </row>
    <row r="497" spans="14:50" ht="16.5" thickBot="1" x14ac:dyDescent="0.3">
      <c r="N497" s="3" t="s">
        <v>46</v>
      </c>
      <c r="O497" s="4" t="s">
        <v>102</v>
      </c>
      <c r="P497" s="4" t="s">
        <v>304</v>
      </c>
      <c r="Q497" s="4" t="s">
        <v>305</v>
      </c>
      <c r="R497" s="5" t="s">
        <v>1003</v>
      </c>
      <c r="S497" s="6">
        <v>0.28135917744529737</v>
      </c>
      <c r="T497" s="6">
        <v>0.25218251035186434</v>
      </c>
      <c r="U497" s="6">
        <v>1.1156966319857928</v>
      </c>
      <c r="V497" s="2">
        <v>0</v>
      </c>
      <c r="W497" s="2">
        <v>0</v>
      </c>
      <c r="X497" s="2">
        <v>0</v>
      </c>
      <c r="Y497" s="2" t="s">
        <v>4612</v>
      </c>
      <c r="AA497" s="3" t="s">
        <v>134</v>
      </c>
      <c r="AB497" s="4" t="s">
        <v>208</v>
      </c>
      <c r="AC497" s="4" t="s">
        <v>1021</v>
      </c>
      <c r="AD497" s="4" t="s">
        <v>323</v>
      </c>
      <c r="AE497" s="5" t="s">
        <v>508</v>
      </c>
      <c r="AF497" s="6">
        <v>1.6298847669830001</v>
      </c>
      <c r="AG497" s="6">
        <v>1.0222356183305117</v>
      </c>
      <c r="AH497" s="6">
        <v>1.5944315945915535</v>
      </c>
      <c r="AI497" s="2">
        <v>5.4998889606391961</v>
      </c>
      <c r="AJ497" s="2">
        <v>0</v>
      </c>
      <c r="AK497" s="2">
        <v>10.037297300000001</v>
      </c>
      <c r="AM497" s="3" t="s">
        <v>134</v>
      </c>
      <c r="AN497" s="4" t="s">
        <v>217</v>
      </c>
      <c r="AO497" s="4" t="s">
        <v>549</v>
      </c>
      <c r="AP497" s="4" t="s">
        <v>323</v>
      </c>
      <c r="AQ497" s="5" t="s">
        <v>1046</v>
      </c>
      <c r="AR497" s="6">
        <v>0.23256047275528807</v>
      </c>
      <c r="AS497" s="6">
        <v>0.60663780346557972</v>
      </c>
      <c r="AT497" s="6">
        <v>0.38335967759794148</v>
      </c>
      <c r="AU497" s="2">
        <v>0</v>
      </c>
      <c r="AV497" s="2">
        <v>0</v>
      </c>
      <c r="AW497" s="2">
        <v>0</v>
      </c>
      <c r="AX497" s="2" t="s">
        <v>4613</v>
      </c>
    </row>
    <row r="498" spans="14:50" ht="16.5" thickBot="1" x14ac:dyDescent="0.3">
      <c r="N498" s="3" t="s">
        <v>46</v>
      </c>
      <c r="O498" s="4" t="s">
        <v>102</v>
      </c>
      <c r="P498" s="4" t="s">
        <v>334</v>
      </c>
      <c r="Q498" s="4" t="s">
        <v>305</v>
      </c>
      <c r="R498" s="5" t="s">
        <v>1004</v>
      </c>
      <c r="S498" s="6">
        <v>0.28135917744529737</v>
      </c>
      <c r="T498" s="6">
        <v>0.25218251035186434</v>
      </c>
      <c r="U498" s="6">
        <v>1.1156966319857928</v>
      </c>
      <c r="V498" s="2">
        <v>0</v>
      </c>
      <c r="W498" s="2">
        <v>0</v>
      </c>
      <c r="X498" s="2">
        <v>0</v>
      </c>
      <c r="Y498" s="2" t="s">
        <v>4612</v>
      </c>
      <c r="AA498" s="3" t="s">
        <v>134</v>
      </c>
      <c r="AB498" s="4" t="s">
        <v>208</v>
      </c>
      <c r="AC498" s="4" t="s">
        <v>1021</v>
      </c>
      <c r="AD498" s="4" t="s">
        <v>305</v>
      </c>
      <c r="AE498" s="5" t="s">
        <v>534</v>
      </c>
      <c r="AF498" s="6">
        <v>1.6298847669830001</v>
      </c>
      <c r="AG498" s="6">
        <v>1.0222356183305117</v>
      </c>
      <c r="AH498" s="6">
        <v>1.5944315945915535</v>
      </c>
      <c r="AI498" s="2">
        <v>9.4476284116869522E-2</v>
      </c>
      <c r="AJ498" s="2">
        <v>0</v>
      </c>
      <c r="AK498" s="2">
        <v>0.17241921760000001</v>
      </c>
      <c r="AM498" s="3" t="s">
        <v>134</v>
      </c>
      <c r="AN498" s="4" t="s">
        <v>217</v>
      </c>
      <c r="AO498" s="4" t="s">
        <v>634</v>
      </c>
      <c r="AP498" s="4" t="s">
        <v>323</v>
      </c>
      <c r="AQ498" s="5" t="s">
        <v>1047</v>
      </c>
      <c r="AR498" s="6">
        <v>0.23256047275528807</v>
      </c>
      <c r="AS498" s="6">
        <v>0.60663780346557972</v>
      </c>
      <c r="AT498" s="6">
        <v>0.38335967759794148</v>
      </c>
      <c r="AU498" s="2">
        <v>0</v>
      </c>
      <c r="AV498" s="2">
        <v>0</v>
      </c>
      <c r="AW498" s="2">
        <v>0</v>
      </c>
      <c r="AX498" s="2" t="s">
        <v>4613</v>
      </c>
    </row>
    <row r="499" spans="14:50" ht="32.25" thickBot="1" x14ac:dyDescent="0.3">
      <c r="N499" s="3" t="s">
        <v>46</v>
      </c>
      <c r="O499" s="4" t="s">
        <v>102</v>
      </c>
      <c r="P499" s="4" t="s">
        <v>348</v>
      </c>
      <c r="Q499" s="4" t="s">
        <v>305</v>
      </c>
      <c r="R499" s="5" t="s">
        <v>1005</v>
      </c>
      <c r="S499" s="6">
        <v>0.28135917744529737</v>
      </c>
      <c r="T499" s="6">
        <v>0.25218251035186434</v>
      </c>
      <c r="U499" s="6">
        <v>1.1156966319857928</v>
      </c>
      <c r="V499" s="2">
        <v>0</v>
      </c>
      <c r="W499" s="2">
        <v>0</v>
      </c>
      <c r="X499" s="2">
        <v>0</v>
      </c>
      <c r="Y499" s="2" t="s">
        <v>4612</v>
      </c>
      <c r="AA499" s="3" t="s">
        <v>134</v>
      </c>
      <c r="AB499" s="4" t="s">
        <v>209</v>
      </c>
      <c r="AC499" s="4" t="s">
        <v>1021</v>
      </c>
      <c r="AD499" s="4" t="s">
        <v>323</v>
      </c>
      <c r="AE499" s="5" t="s">
        <v>2421</v>
      </c>
      <c r="AF499" s="6">
        <v>1.318626454267201</v>
      </c>
      <c r="AG499" s="6">
        <v>0.48348092097697526</v>
      </c>
      <c r="AH499" s="6">
        <v>2.7273598544543143</v>
      </c>
      <c r="AI499" s="2">
        <v>3.2988341348152435E-2</v>
      </c>
      <c r="AJ499" s="2">
        <v>3.2988341348152435E-2</v>
      </c>
      <c r="AK499" s="2">
        <v>0.28897785640000001</v>
      </c>
      <c r="AM499" s="3" t="s">
        <v>134</v>
      </c>
      <c r="AN499" s="4" t="s">
        <v>217</v>
      </c>
      <c r="AO499" s="4" t="s">
        <v>733</v>
      </c>
      <c r="AP499" s="4" t="s">
        <v>323</v>
      </c>
      <c r="AQ499" s="5" t="s">
        <v>1048</v>
      </c>
      <c r="AR499" s="6">
        <v>0.23256047275528807</v>
      </c>
      <c r="AS499" s="6">
        <v>0.60663780346557972</v>
      </c>
      <c r="AT499" s="6">
        <v>0.38335967759794148</v>
      </c>
      <c r="AU499" s="2">
        <v>0</v>
      </c>
      <c r="AV499" s="2">
        <v>0</v>
      </c>
      <c r="AW499" s="2">
        <v>0</v>
      </c>
      <c r="AX499" s="2" t="s">
        <v>4613</v>
      </c>
    </row>
    <row r="500" spans="14:50" ht="32.25" thickBot="1" x14ac:dyDescent="0.3">
      <c r="N500" s="3" t="s">
        <v>46</v>
      </c>
      <c r="O500" s="4" t="s">
        <v>101</v>
      </c>
      <c r="P500" s="4" t="s">
        <v>304</v>
      </c>
      <c r="Q500" s="4" t="s">
        <v>308</v>
      </c>
      <c r="R500" s="5" t="s">
        <v>1006</v>
      </c>
      <c r="S500" s="6">
        <v>0.19569763655912775</v>
      </c>
      <c r="T500" s="6">
        <v>0.40746068998489776</v>
      </c>
      <c r="U500" s="6">
        <v>0.48028593032221378</v>
      </c>
      <c r="V500" s="2">
        <v>0</v>
      </c>
      <c r="W500" s="2">
        <v>0</v>
      </c>
      <c r="X500" s="2">
        <v>0</v>
      </c>
      <c r="Y500" s="2" t="s">
        <v>4612</v>
      </c>
      <c r="AA500" s="3" t="s">
        <v>134</v>
      </c>
      <c r="AB500" s="4" t="s">
        <v>209</v>
      </c>
      <c r="AC500" s="4" t="s">
        <v>1021</v>
      </c>
      <c r="AD500" s="4" t="s">
        <v>305</v>
      </c>
      <c r="AE500" s="5" t="s">
        <v>2447</v>
      </c>
      <c r="AF500" s="6">
        <v>1.318626454267201</v>
      </c>
      <c r="AG500" s="6">
        <v>0.48348092097697526</v>
      </c>
      <c r="AH500" s="6">
        <v>2.7273598544543143</v>
      </c>
      <c r="AI500" s="2">
        <v>5.9441476368015495E-4</v>
      </c>
      <c r="AJ500" s="2">
        <v>5.9441476368015495E-4</v>
      </c>
      <c r="AK500" s="2">
        <v>5.2070730809999997E-3</v>
      </c>
      <c r="AM500" s="3" t="s">
        <v>134</v>
      </c>
      <c r="AN500" s="4" t="s">
        <v>217</v>
      </c>
      <c r="AO500" s="4" t="s">
        <v>805</v>
      </c>
      <c r="AP500" s="4" t="s">
        <v>323</v>
      </c>
      <c r="AQ500" s="5" t="s">
        <v>1049</v>
      </c>
      <c r="AR500" s="6">
        <v>0.23256047275528807</v>
      </c>
      <c r="AS500" s="6">
        <v>0.60663780346557972</v>
      </c>
      <c r="AT500" s="6">
        <v>0.38335967759794148</v>
      </c>
      <c r="AU500" s="2">
        <v>0</v>
      </c>
      <c r="AV500" s="2">
        <v>0</v>
      </c>
      <c r="AW500" s="2">
        <v>0</v>
      </c>
      <c r="AX500" s="2" t="s">
        <v>4613</v>
      </c>
    </row>
    <row r="501" spans="14:50" ht="16.5" thickBot="1" x14ac:dyDescent="0.3">
      <c r="N501" s="3" t="s">
        <v>46</v>
      </c>
      <c r="O501" s="4" t="s">
        <v>101</v>
      </c>
      <c r="P501" s="4" t="s">
        <v>334</v>
      </c>
      <c r="Q501" s="4" t="s">
        <v>308</v>
      </c>
      <c r="R501" s="5" t="s">
        <v>1007</v>
      </c>
      <c r="S501" s="6">
        <v>0.19569763655912775</v>
      </c>
      <c r="T501" s="6">
        <v>0.40746068998489776</v>
      </c>
      <c r="U501" s="6">
        <v>0.48028593032221378</v>
      </c>
      <c r="V501" s="2">
        <v>0</v>
      </c>
      <c r="W501" s="2">
        <v>0</v>
      </c>
      <c r="X501" s="2">
        <v>0</v>
      </c>
      <c r="Y501" s="2" t="s">
        <v>4612</v>
      </c>
      <c r="AA501" s="3" t="s">
        <v>134</v>
      </c>
      <c r="AB501" s="4" t="s">
        <v>211</v>
      </c>
      <c r="AC501" s="4" t="s">
        <v>1021</v>
      </c>
      <c r="AD501" s="4" t="s">
        <v>305</v>
      </c>
      <c r="AE501" s="5" t="s">
        <v>767</v>
      </c>
      <c r="AF501" s="6">
        <v>4.7793248526907073</v>
      </c>
      <c r="AG501" s="6">
        <v>1.2547199350203755</v>
      </c>
      <c r="AH501" s="6">
        <v>3.8090770053901277</v>
      </c>
      <c r="AI501" s="2">
        <v>2.4020227887154882E-2</v>
      </c>
      <c r="AJ501" s="2">
        <v>0.13523388300468195</v>
      </c>
      <c r="AK501" s="2">
        <v>0.23070937117390003</v>
      </c>
      <c r="AM501" s="3" t="s">
        <v>134</v>
      </c>
      <c r="AN501" s="4" t="s">
        <v>217</v>
      </c>
      <c r="AO501" s="4" t="s">
        <v>870</v>
      </c>
      <c r="AP501" s="4" t="s">
        <v>323</v>
      </c>
      <c r="AQ501" s="5" t="s">
        <v>1050</v>
      </c>
      <c r="AR501" s="6">
        <v>0.23256047275528807</v>
      </c>
      <c r="AS501" s="6">
        <v>0.60663780346557972</v>
      </c>
      <c r="AT501" s="6">
        <v>0.38335967759794148</v>
      </c>
      <c r="AU501" s="2">
        <v>0</v>
      </c>
      <c r="AV501" s="2">
        <v>0</v>
      </c>
      <c r="AW501" s="2">
        <v>0</v>
      </c>
      <c r="AX501" s="2" t="s">
        <v>4613</v>
      </c>
    </row>
    <row r="502" spans="14:50" ht="16.5" thickBot="1" x14ac:dyDescent="0.3">
      <c r="N502" s="3" t="s">
        <v>46</v>
      </c>
      <c r="O502" s="4" t="s">
        <v>101</v>
      </c>
      <c r="P502" s="4" t="s">
        <v>348</v>
      </c>
      <c r="Q502" s="4" t="s">
        <v>308</v>
      </c>
      <c r="R502" s="5" t="s">
        <v>1008</v>
      </c>
      <c r="S502" s="6">
        <v>0.19569763655912775</v>
      </c>
      <c r="T502" s="6">
        <v>0.40746068998489776</v>
      </c>
      <c r="U502" s="6">
        <v>0.48028593032221378</v>
      </c>
      <c r="V502" s="2">
        <v>0</v>
      </c>
      <c r="W502" s="2">
        <v>0</v>
      </c>
      <c r="X502" s="2">
        <v>0</v>
      </c>
      <c r="Y502" s="2" t="s">
        <v>4612</v>
      </c>
      <c r="AA502" s="3" t="s">
        <v>134</v>
      </c>
      <c r="AB502" s="4" t="s">
        <v>211</v>
      </c>
      <c r="AC502" s="4" t="s">
        <v>1021</v>
      </c>
      <c r="AD502" s="4" t="s">
        <v>308</v>
      </c>
      <c r="AE502" s="5" t="s">
        <v>749</v>
      </c>
      <c r="AF502" s="6">
        <v>4.7793248526907073</v>
      </c>
      <c r="AG502" s="6">
        <v>1.2547199350203755</v>
      </c>
      <c r="AH502" s="6">
        <v>3.8090770053901277</v>
      </c>
      <c r="AI502" s="2">
        <v>1.7774063950393293</v>
      </c>
      <c r="AJ502" s="2">
        <v>10.006798004071422</v>
      </c>
      <c r="AK502" s="2">
        <v>17.071624534390004</v>
      </c>
      <c r="AM502" s="3" t="s">
        <v>134</v>
      </c>
      <c r="AN502" s="4" t="s">
        <v>217</v>
      </c>
      <c r="AO502" s="4" t="s">
        <v>919</v>
      </c>
      <c r="AP502" s="4" t="s">
        <v>323</v>
      </c>
      <c r="AQ502" s="5" t="s">
        <v>1051</v>
      </c>
      <c r="AR502" s="6">
        <v>0.23256047275528807</v>
      </c>
      <c r="AS502" s="6">
        <v>0.60663780346557972</v>
      </c>
      <c r="AT502" s="6">
        <v>0.38335967759794148</v>
      </c>
      <c r="AU502" s="2">
        <v>0</v>
      </c>
      <c r="AV502" s="2">
        <v>0</v>
      </c>
      <c r="AW502" s="2">
        <v>0</v>
      </c>
      <c r="AX502" s="2" t="s">
        <v>4613</v>
      </c>
    </row>
    <row r="503" spans="14:50" ht="16.5" thickBot="1" x14ac:dyDescent="0.3">
      <c r="N503" s="3" t="s">
        <v>46</v>
      </c>
      <c r="O503" s="4" t="s">
        <v>101</v>
      </c>
      <c r="P503" s="4" t="s">
        <v>304</v>
      </c>
      <c r="Q503" s="4" t="s">
        <v>305</v>
      </c>
      <c r="R503" s="5" t="s">
        <v>1009</v>
      </c>
      <c r="S503" s="6">
        <v>0.19569763655912775</v>
      </c>
      <c r="T503" s="6">
        <v>0.40746068998489776</v>
      </c>
      <c r="U503" s="6">
        <v>0.48028593032221378</v>
      </c>
      <c r="V503" s="2">
        <v>0</v>
      </c>
      <c r="W503" s="2">
        <v>0</v>
      </c>
      <c r="X503" s="2">
        <v>0</v>
      </c>
      <c r="Y503" s="2" t="s">
        <v>4612</v>
      </c>
      <c r="AA503" s="3" t="s">
        <v>134</v>
      </c>
      <c r="AB503" s="4" t="s">
        <v>215</v>
      </c>
      <c r="AC503" s="4" t="s">
        <v>1021</v>
      </c>
      <c r="AD503" s="4" t="s">
        <v>323</v>
      </c>
      <c r="AE503" s="5" t="s">
        <v>1906</v>
      </c>
      <c r="AF503" s="6">
        <v>3.3186653668962323</v>
      </c>
      <c r="AG503" s="6">
        <v>0.6783709806825009</v>
      </c>
      <c r="AH503" s="6">
        <v>4.8921098652500774</v>
      </c>
      <c r="AI503" s="2">
        <v>0</v>
      </c>
      <c r="AJ503" s="2">
        <v>0</v>
      </c>
      <c r="AK503" s="2">
        <v>0</v>
      </c>
      <c r="AM503" s="3" t="s">
        <v>134</v>
      </c>
      <c r="AN503" s="4" t="s">
        <v>217</v>
      </c>
      <c r="AO503" s="4" t="s">
        <v>976</v>
      </c>
      <c r="AP503" s="4" t="s">
        <v>323</v>
      </c>
      <c r="AQ503" s="5" t="s">
        <v>1052</v>
      </c>
      <c r="AR503" s="6">
        <v>0.23256047275528807</v>
      </c>
      <c r="AS503" s="6">
        <v>0.60663780346557972</v>
      </c>
      <c r="AT503" s="6">
        <v>0.38335967759794148</v>
      </c>
      <c r="AU503" s="2">
        <v>0</v>
      </c>
      <c r="AV503" s="2">
        <v>0</v>
      </c>
      <c r="AW503" s="2">
        <v>0</v>
      </c>
      <c r="AX503" s="2" t="s">
        <v>4613</v>
      </c>
    </row>
    <row r="504" spans="14:50" ht="16.5" thickBot="1" x14ac:dyDescent="0.3">
      <c r="N504" s="3" t="s">
        <v>46</v>
      </c>
      <c r="O504" s="4" t="s">
        <v>101</v>
      </c>
      <c r="P504" s="4" t="s">
        <v>334</v>
      </c>
      <c r="Q504" s="4" t="s">
        <v>305</v>
      </c>
      <c r="R504" s="5" t="s">
        <v>1010</v>
      </c>
      <c r="S504" s="6">
        <v>0.19569763655912775</v>
      </c>
      <c r="T504" s="6">
        <v>0.40746068998489776</v>
      </c>
      <c r="U504" s="6">
        <v>0.48028593032221378</v>
      </c>
      <c r="V504" s="2">
        <v>0</v>
      </c>
      <c r="W504" s="2">
        <v>0</v>
      </c>
      <c r="X504" s="2">
        <v>0</v>
      </c>
      <c r="Y504" s="2" t="s">
        <v>4612</v>
      </c>
      <c r="AA504" s="3" t="s">
        <v>134</v>
      </c>
      <c r="AB504" s="4" t="s">
        <v>215</v>
      </c>
      <c r="AC504" s="4" t="s">
        <v>1021</v>
      </c>
      <c r="AD504" s="4" t="s">
        <v>305</v>
      </c>
      <c r="AE504" s="5" t="s">
        <v>1926</v>
      </c>
      <c r="AF504" s="6">
        <v>3.3186653668962323</v>
      </c>
      <c r="AG504" s="6">
        <v>0.6783709806825009</v>
      </c>
      <c r="AH504" s="6">
        <v>4.8921098652500774</v>
      </c>
      <c r="AI504" s="2">
        <v>0</v>
      </c>
      <c r="AJ504" s="2">
        <v>0</v>
      </c>
      <c r="AK504" s="2">
        <v>0</v>
      </c>
      <c r="AM504" s="3" t="s">
        <v>134</v>
      </c>
      <c r="AN504" s="4" t="s">
        <v>217</v>
      </c>
      <c r="AO504" s="4" t="s">
        <v>1021</v>
      </c>
      <c r="AP504" s="4" t="s">
        <v>323</v>
      </c>
      <c r="AQ504" s="5" t="s">
        <v>1053</v>
      </c>
      <c r="AR504" s="6">
        <v>0.23256047275528807</v>
      </c>
      <c r="AS504" s="6">
        <v>0.60663780346557972</v>
      </c>
      <c r="AT504" s="6">
        <v>0.38335967759794148</v>
      </c>
      <c r="AU504" s="2">
        <v>0</v>
      </c>
      <c r="AV504" s="2">
        <v>0</v>
      </c>
      <c r="AW504" s="2">
        <v>0</v>
      </c>
      <c r="AX504" s="2" t="s">
        <v>4613</v>
      </c>
    </row>
    <row r="505" spans="14:50" ht="32.25" thickBot="1" x14ac:dyDescent="0.3">
      <c r="N505" s="3" t="s">
        <v>46</v>
      </c>
      <c r="O505" s="4" t="s">
        <v>101</v>
      </c>
      <c r="P505" s="4" t="s">
        <v>348</v>
      </c>
      <c r="Q505" s="4" t="s">
        <v>305</v>
      </c>
      <c r="R505" s="5" t="s">
        <v>1011</v>
      </c>
      <c r="S505" s="6">
        <v>0.19569763655912775</v>
      </c>
      <c r="T505" s="6">
        <v>0.40746068998489776</v>
      </c>
      <c r="U505" s="6">
        <v>0.48028593032221378</v>
      </c>
      <c r="V505" s="2">
        <v>0</v>
      </c>
      <c r="W505" s="2">
        <v>0</v>
      </c>
      <c r="X505" s="2">
        <v>0</v>
      </c>
      <c r="Y505" s="2" t="s">
        <v>4612</v>
      </c>
      <c r="AA505" s="3" t="s">
        <v>134</v>
      </c>
      <c r="AB505" s="4" t="s">
        <v>221</v>
      </c>
      <c r="AC505" s="4" t="s">
        <v>1021</v>
      </c>
      <c r="AD505" s="4" t="s">
        <v>323</v>
      </c>
      <c r="AE505" s="5" t="s">
        <v>1677</v>
      </c>
      <c r="AF505" s="6">
        <v>2.4725700363105978</v>
      </c>
      <c r="AG505" s="6">
        <v>0.88681364026390552</v>
      </c>
      <c r="AH505" s="6">
        <v>2.7881506599005279</v>
      </c>
      <c r="AI505" s="2">
        <v>1.0390197380818795</v>
      </c>
      <c r="AJ505" s="2">
        <v>4.7285236187675619E-2</v>
      </c>
      <c r="AK505" s="2">
        <v>3.8143362716000002</v>
      </c>
      <c r="AM505" s="3" t="s">
        <v>134</v>
      </c>
      <c r="AN505" s="4" t="s">
        <v>217</v>
      </c>
      <c r="AO505" s="4" t="s">
        <v>1076</v>
      </c>
      <c r="AP505" s="4" t="s">
        <v>323</v>
      </c>
      <c r="AQ505" s="5" t="s">
        <v>1054</v>
      </c>
      <c r="AR505" s="6">
        <v>0.23256047275528807</v>
      </c>
      <c r="AS505" s="6">
        <v>0.60663780346557972</v>
      </c>
      <c r="AT505" s="6">
        <v>0.38335967759794148</v>
      </c>
      <c r="AU505" s="2">
        <v>0</v>
      </c>
      <c r="AV505" s="2">
        <v>0</v>
      </c>
      <c r="AW505" s="2">
        <v>0</v>
      </c>
      <c r="AX505" s="2" t="s">
        <v>4613</v>
      </c>
    </row>
    <row r="506" spans="14:50" ht="32.25" thickBot="1" x14ac:dyDescent="0.3">
      <c r="N506" s="3" t="s">
        <v>46</v>
      </c>
      <c r="O506" s="4" t="s">
        <v>84</v>
      </c>
      <c r="P506" s="4" t="s">
        <v>304</v>
      </c>
      <c r="Q506" s="4" t="s">
        <v>308</v>
      </c>
      <c r="R506" s="5" t="s">
        <v>1012</v>
      </c>
      <c r="S506" s="6">
        <v>0.46965343514940089</v>
      </c>
      <c r="T506" s="6">
        <v>0.83072696872526763</v>
      </c>
      <c r="U506" s="6">
        <v>0.56535233937339702</v>
      </c>
      <c r="V506" s="2">
        <v>0</v>
      </c>
      <c r="W506" s="2">
        <v>0</v>
      </c>
      <c r="X506" s="2">
        <v>0</v>
      </c>
      <c r="Y506" s="2" t="s">
        <v>4612</v>
      </c>
      <c r="AA506" s="3" t="s">
        <v>134</v>
      </c>
      <c r="AB506" s="4" t="s">
        <v>222</v>
      </c>
      <c r="AC506" s="4" t="s">
        <v>1021</v>
      </c>
      <c r="AD506" s="4" t="s">
        <v>323</v>
      </c>
      <c r="AE506" s="5" t="s">
        <v>425</v>
      </c>
      <c r="AF506" s="6">
        <v>1.6698626081391474</v>
      </c>
      <c r="AG506" s="6">
        <v>1.1670162557055812</v>
      </c>
      <c r="AH506" s="6">
        <v>1.4308820463940701</v>
      </c>
      <c r="AI506" s="2">
        <v>0.35791305037988314</v>
      </c>
      <c r="AJ506" s="2">
        <v>6.9520739179649996E-4</v>
      </c>
      <c r="AK506" s="2">
        <v>0.94984902260000004</v>
      </c>
      <c r="AM506" s="3" t="s">
        <v>134</v>
      </c>
      <c r="AN506" s="4" t="s">
        <v>217</v>
      </c>
      <c r="AO506" s="4" t="s">
        <v>1144</v>
      </c>
      <c r="AP506" s="4" t="s">
        <v>323</v>
      </c>
      <c r="AQ506" s="5" t="s">
        <v>1055</v>
      </c>
      <c r="AR506" s="6">
        <v>0.23256047275528807</v>
      </c>
      <c r="AS506" s="6">
        <v>0.60663780346557972</v>
      </c>
      <c r="AT506" s="6">
        <v>0.38335967759794148</v>
      </c>
      <c r="AU506" s="2">
        <v>0</v>
      </c>
      <c r="AV506" s="2">
        <v>0</v>
      </c>
      <c r="AW506" s="2">
        <v>0</v>
      </c>
      <c r="AX506" s="2" t="s">
        <v>4613</v>
      </c>
    </row>
    <row r="507" spans="14:50" ht="32.25" thickBot="1" x14ac:dyDescent="0.3">
      <c r="N507" s="3" t="s">
        <v>46</v>
      </c>
      <c r="O507" s="4" t="s">
        <v>84</v>
      </c>
      <c r="P507" s="4" t="s">
        <v>334</v>
      </c>
      <c r="Q507" s="4" t="s">
        <v>308</v>
      </c>
      <c r="R507" s="5" t="s">
        <v>1013</v>
      </c>
      <c r="S507" s="6">
        <v>0.22749182949639254</v>
      </c>
      <c r="T507" s="6">
        <v>0.83072696872526774</v>
      </c>
      <c r="U507" s="6">
        <v>0.27384668857624034</v>
      </c>
      <c r="V507" s="2">
        <v>0</v>
      </c>
      <c r="W507" s="2">
        <v>0</v>
      </c>
      <c r="X507" s="2">
        <v>0</v>
      </c>
      <c r="Y507" s="2" t="s">
        <v>4612</v>
      </c>
      <c r="AA507" s="3" t="s">
        <v>134</v>
      </c>
      <c r="AB507" s="4" t="s">
        <v>223</v>
      </c>
      <c r="AC507" s="4" t="s">
        <v>1021</v>
      </c>
      <c r="AD507" s="4" t="s">
        <v>323</v>
      </c>
      <c r="AE507" s="5" t="s">
        <v>383</v>
      </c>
      <c r="AF507" s="6">
        <v>2.8705076239086127</v>
      </c>
      <c r="AG507" s="6">
        <v>1.1670162557055814</v>
      </c>
      <c r="AH507" s="6">
        <v>2.4596980632228602</v>
      </c>
      <c r="AI507" s="2">
        <v>0.72593437299639174</v>
      </c>
      <c r="AJ507" s="2">
        <v>1.410049009195376E-3</v>
      </c>
      <c r="AK507" s="2">
        <v>1.9265239251000001</v>
      </c>
      <c r="AM507" s="3" t="s">
        <v>134</v>
      </c>
      <c r="AN507" s="4" t="s">
        <v>217</v>
      </c>
      <c r="AO507" s="4" t="s">
        <v>1206</v>
      </c>
      <c r="AP507" s="4" t="s">
        <v>323</v>
      </c>
      <c r="AQ507" s="5" t="s">
        <v>1056</v>
      </c>
      <c r="AR507" s="6">
        <v>0.23256047275528807</v>
      </c>
      <c r="AS507" s="6">
        <v>0.60663780346557972</v>
      </c>
      <c r="AT507" s="6">
        <v>0.38335967759794148</v>
      </c>
      <c r="AU507" s="2">
        <v>0</v>
      </c>
      <c r="AV507" s="2">
        <v>0</v>
      </c>
      <c r="AW507" s="2">
        <v>0</v>
      </c>
      <c r="AX507" s="2" t="s">
        <v>4613</v>
      </c>
    </row>
    <row r="508" spans="14:50" ht="32.25" thickBot="1" x14ac:dyDescent="0.3">
      <c r="N508" s="3" t="s">
        <v>46</v>
      </c>
      <c r="O508" s="4" t="s">
        <v>84</v>
      </c>
      <c r="P508" s="4" t="s">
        <v>348</v>
      </c>
      <c r="Q508" s="4" t="s">
        <v>308</v>
      </c>
      <c r="R508" s="5" t="s">
        <v>1014</v>
      </c>
      <c r="S508" s="6">
        <v>0.31247224844876392</v>
      </c>
      <c r="T508" s="6">
        <v>0.83072696872526741</v>
      </c>
      <c r="U508" s="6">
        <v>0.37614313753199302</v>
      </c>
      <c r="V508" s="2">
        <v>0</v>
      </c>
      <c r="W508" s="2">
        <v>0</v>
      </c>
      <c r="X508" s="2">
        <v>0</v>
      </c>
      <c r="Y508" s="2" t="s">
        <v>4612</v>
      </c>
      <c r="AA508" s="3" t="s">
        <v>134</v>
      </c>
      <c r="AB508" s="4" t="s">
        <v>221</v>
      </c>
      <c r="AC508" s="4" t="s">
        <v>1021</v>
      </c>
      <c r="AD508" s="4" t="s">
        <v>305</v>
      </c>
      <c r="AE508" s="5" t="s">
        <v>1702</v>
      </c>
      <c r="AF508" s="6">
        <v>2.4725700363105978</v>
      </c>
      <c r="AG508" s="6">
        <v>0.88681364026390552</v>
      </c>
      <c r="AH508" s="6">
        <v>2.7881506599005279</v>
      </c>
      <c r="AI508" s="2">
        <v>1.9889530129543975E-2</v>
      </c>
      <c r="AJ508" s="2">
        <v>9.0516194771582241E-4</v>
      </c>
      <c r="AK508" s="2">
        <v>7.3016280074000003E-2</v>
      </c>
      <c r="AM508" s="3" t="s">
        <v>134</v>
      </c>
      <c r="AN508" s="4" t="s">
        <v>217</v>
      </c>
      <c r="AO508" s="4" t="s">
        <v>1274</v>
      </c>
      <c r="AP508" s="4" t="s">
        <v>323</v>
      </c>
      <c r="AQ508" s="5" t="s">
        <v>1057</v>
      </c>
      <c r="AR508" s="6">
        <v>0.23256047275528807</v>
      </c>
      <c r="AS508" s="6">
        <v>0.60663780346557972</v>
      </c>
      <c r="AT508" s="6">
        <v>0.38335967759794148</v>
      </c>
      <c r="AU508" s="2">
        <v>0</v>
      </c>
      <c r="AV508" s="2">
        <v>0</v>
      </c>
      <c r="AW508" s="2">
        <v>0</v>
      </c>
      <c r="AX508" s="2" t="s">
        <v>4613</v>
      </c>
    </row>
    <row r="509" spans="14:50" ht="32.25" thickBot="1" x14ac:dyDescent="0.3">
      <c r="N509" s="3" t="s">
        <v>46</v>
      </c>
      <c r="O509" s="4" t="s">
        <v>84</v>
      </c>
      <c r="P509" s="4" t="s">
        <v>304</v>
      </c>
      <c r="Q509" s="4" t="s">
        <v>305</v>
      </c>
      <c r="R509" s="5" t="s">
        <v>1015</v>
      </c>
      <c r="S509" s="6">
        <v>0.46965343514940089</v>
      </c>
      <c r="T509" s="6">
        <v>0.83072696872526763</v>
      </c>
      <c r="U509" s="6">
        <v>0.56535233937339702</v>
      </c>
      <c r="V509" s="2">
        <v>0</v>
      </c>
      <c r="W509" s="2">
        <v>0</v>
      </c>
      <c r="X509" s="2">
        <v>0</v>
      </c>
      <c r="Y509" s="2" t="s">
        <v>4612</v>
      </c>
      <c r="AA509" s="3" t="s">
        <v>134</v>
      </c>
      <c r="AB509" s="4" t="s">
        <v>222</v>
      </c>
      <c r="AC509" s="4" t="s">
        <v>1021</v>
      </c>
      <c r="AD509" s="4" t="s">
        <v>305</v>
      </c>
      <c r="AE509" s="5" t="s">
        <v>443</v>
      </c>
      <c r="AF509" s="6">
        <v>1.6698626081391474</v>
      </c>
      <c r="AG509" s="6">
        <v>1.1670162557055812</v>
      </c>
      <c r="AH509" s="6">
        <v>1.4308820463940701</v>
      </c>
      <c r="AI509" s="2">
        <v>8.6925162330602358E-4</v>
      </c>
      <c r="AJ509" s="2">
        <v>1.6884272680530906E-6</v>
      </c>
      <c r="AK509" s="2">
        <v>2.3068670000000002E-3</v>
      </c>
      <c r="AM509" s="3" t="s">
        <v>134</v>
      </c>
      <c r="AN509" s="4" t="s">
        <v>217</v>
      </c>
      <c r="AO509" s="4" t="s">
        <v>452</v>
      </c>
      <c r="AP509" s="4" t="s">
        <v>305</v>
      </c>
      <c r="AQ509" s="5" t="s">
        <v>1058</v>
      </c>
      <c r="AR509" s="6">
        <v>0.23256047275528807</v>
      </c>
      <c r="AS509" s="6">
        <v>0.60663780346557972</v>
      </c>
      <c r="AT509" s="6">
        <v>0.38335967759794148</v>
      </c>
      <c r="AU509" s="2">
        <v>0</v>
      </c>
      <c r="AV509" s="2">
        <v>0</v>
      </c>
      <c r="AW509" s="2">
        <v>0</v>
      </c>
      <c r="AX509" s="2" t="s">
        <v>4613</v>
      </c>
    </row>
    <row r="510" spans="14:50" ht="32.25" thickBot="1" x14ac:dyDescent="0.3">
      <c r="N510" s="3" t="s">
        <v>46</v>
      </c>
      <c r="O510" s="4" t="s">
        <v>84</v>
      </c>
      <c r="P510" s="4" t="s">
        <v>334</v>
      </c>
      <c r="Q510" s="4" t="s">
        <v>305</v>
      </c>
      <c r="R510" s="5" t="s">
        <v>1016</v>
      </c>
      <c r="S510" s="6">
        <v>0.22749182949639254</v>
      </c>
      <c r="T510" s="6">
        <v>0.83072696872526774</v>
      </c>
      <c r="U510" s="6">
        <v>0.27384668857624034</v>
      </c>
      <c r="V510" s="2">
        <v>0</v>
      </c>
      <c r="W510" s="2">
        <v>0</v>
      </c>
      <c r="X510" s="2">
        <v>0</v>
      </c>
      <c r="Y510" s="2" t="s">
        <v>4612</v>
      </c>
      <c r="AA510" s="3" t="s">
        <v>134</v>
      </c>
      <c r="AB510" s="4" t="s">
        <v>223</v>
      </c>
      <c r="AC510" s="4" t="s">
        <v>1021</v>
      </c>
      <c r="AD510" s="4" t="s">
        <v>305</v>
      </c>
      <c r="AE510" s="5" t="s">
        <v>407</v>
      </c>
      <c r="AF510" s="6">
        <v>2.8705076239086127</v>
      </c>
      <c r="AG510" s="6">
        <v>1.1670162557055814</v>
      </c>
      <c r="AH510" s="6">
        <v>2.4596980632228602</v>
      </c>
      <c r="AI510" s="2">
        <v>1.3896264881437163E-2</v>
      </c>
      <c r="AJ510" s="2">
        <v>2.6991991640660841E-5</v>
      </c>
      <c r="AK510" s="2">
        <v>3.6878659779000005E-2</v>
      </c>
      <c r="AM510" s="3" t="s">
        <v>134</v>
      </c>
      <c r="AN510" s="4" t="s">
        <v>217</v>
      </c>
      <c r="AO510" s="4" t="s">
        <v>549</v>
      </c>
      <c r="AP510" s="4" t="s">
        <v>305</v>
      </c>
      <c r="AQ510" s="5" t="s">
        <v>1059</v>
      </c>
      <c r="AR510" s="6">
        <v>0.23256047275528807</v>
      </c>
      <c r="AS510" s="6">
        <v>0.60663780346557972</v>
      </c>
      <c r="AT510" s="6">
        <v>0.38335967759794148</v>
      </c>
      <c r="AU510" s="2">
        <v>0</v>
      </c>
      <c r="AV510" s="2">
        <v>0</v>
      </c>
      <c r="AW510" s="2">
        <v>0</v>
      </c>
      <c r="AX510" s="2" t="s">
        <v>4613</v>
      </c>
    </row>
    <row r="511" spans="14:50" ht="32.25" thickBot="1" x14ac:dyDescent="0.3">
      <c r="N511" s="3" t="s">
        <v>46</v>
      </c>
      <c r="O511" s="4" t="s">
        <v>84</v>
      </c>
      <c r="P511" s="4" t="s">
        <v>348</v>
      </c>
      <c r="Q511" s="4" t="s">
        <v>305</v>
      </c>
      <c r="R511" s="5" t="s">
        <v>1017</v>
      </c>
      <c r="S511" s="6">
        <v>0.31247224844876392</v>
      </c>
      <c r="T511" s="6">
        <v>0.83072696872526741</v>
      </c>
      <c r="U511" s="6">
        <v>0.37614313753199302</v>
      </c>
      <c r="V511" s="2">
        <v>0</v>
      </c>
      <c r="W511" s="2">
        <v>0</v>
      </c>
      <c r="X511" s="2">
        <v>0</v>
      </c>
      <c r="Y511" s="2" t="s">
        <v>4612</v>
      </c>
      <c r="AA511" s="3" t="s">
        <v>134</v>
      </c>
      <c r="AB511" s="4" t="s">
        <v>225</v>
      </c>
      <c r="AC511" s="4" t="s">
        <v>1021</v>
      </c>
      <c r="AD511" s="4" t="s">
        <v>323</v>
      </c>
      <c r="AE511" s="5" t="s">
        <v>2577</v>
      </c>
      <c r="AF511" s="6">
        <v>2.7792746022150614</v>
      </c>
      <c r="AG511" s="6">
        <v>0.58131646205393683</v>
      </c>
      <c r="AH511" s="6">
        <v>4.7810010272119037</v>
      </c>
      <c r="AI511" s="2">
        <v>0</v>
      </c>
      <c r="AJ511" s="2">
        <v>0</v>
      </c>
      <c r="AK511" s="2">
        <v>0</v>
      </c>
      <c r="AM511" s="3" t="s">
        <v>134</v>
      </c>
      <c r="AN511" s="4" t="s">
        <v>217</v>
      </c>
      <c r="AO511" s="4" t="s">
        <v>634</v>
      </c>
      <c r="AP511" s="4" t="s">
        <v>305</v>
      </c>
      <c r="AQ511" s="5" t="s">
        <v>1060</v>
      </c>
      <c r="AR511" s="6">
        <v>0.23256047275528807</v>
      </c>
      <c r="AS511" s="6">
        <v>0.60663780346557972</v>
      </c>
      <c r="AT511" s="6">
        <v>0.38335967759794148</v>
      </c>
      <c r="AU511" s="2">
        <v>0</v>
      </c>
      <c r="AV511" s="2">
        <v>0</v>
      </c>
      <c r="AW511" s="2">
        <v>0</v>
      </c>
      <c r="AX511" s="2" t="s">
        <v>4613</v>
      </c>
    </row>
    <row r="512" spans="14:50" ht="32.25" thickBot="1" x14ac:dyDescent="0.3">
      <c r="N512" s="3" t="s">
        <v>134</v>
      </c>
      <c r="O512" s="4" t="s">
        <v>230</v>
      </c>
      <c r="P512" s="4" t="s">
        <v>452</v>
      </c>
      <c r="Q512" s="4" t="s">
        <v>323</v>
      </c>
      <c r="R512" s="5" t="s">
        <v>1061</v>
      </c>
      <c r="S512" s="6">
        <v>3.3648156804031912</v>
      </c>
      <c r="T512" s="6">
        <v>0.7487926118007816</v>
      </c>
      <c r="U512" s="6">
        <v>4.4936550219307057</v>
      </c>
      <c r="V512" s="2">
        <v>0</v>
      </c>
      <c r="W512" s="2">
        <v>0</v>
      </c>
      <c r="X512" s="2">
        <v>0</v>
      </c>
      <c r="Y512" s="2" t="s">
        <v>4612</v>
      </c>
      <c r="AA512" s="3" t="s">
        <v>134</v>
      </c>
      <c r="AB512" s="4" t="s">
        <v>225</v>
      </c>
      <c r="AC512" s="4" t="s">
        <v>1021</v>
      </c>
      <c r="AD512" s="4" t="s">
        <v>305</v>
      </c>
      <c r="AE512" s="5" t="s">
        <v>2603</v>
      </c>
      <c r="AF512" s="6">
        <v>2.7792746022150614</v>
      </c>
      <c r="AG512" s="6">
        <v>0.58131646205393683</v>
      </c>
      <c r="AH512" s="6">
        <v>4.7810010272119037</v>
      </c>
      <c r="AI512" s="2">
        <v>0</v>
      </c>
      <c r="AJ512" s="2">
        <v>0</v>
      </c>
      <c r="AK512" s="2">
        <v>0</v>
      </c>
      <c r="AM512" s="3" t="s">
        <v>134</v>
      </c>
      <c r="AN512" s="4" t="s">
        <v>217</v>
      </c>
      <c r="AO512" s="4" t="s">
        <v>733</v>
      </c>
      <c r="AP512" s="4" t="s">
        <v>305</v>
      </c>
      <c r="AQ512" s="5" t="s">
        <v>1062</v>
      </c>
      <c r="AR512" s="6">
        <v>0.23256047275528807</v>
      </c>
      <c r="AS512" s="6">
        <v>0.60663780346557972</v>
      </c>
      <c r="AT512" s="6">
        <v>0.38335967759794148</v>
      </c>
      <c r="AU512" s="2">
        <v>0</v>
      </c>
      <c r="AV512" s="2">
        <v>0</v>
      </c>
      <c r="AW512" s="2">
        <v>0</v>
      </c>
      <c r="AX512" s="2" t="s">
        <v>4613</v>
      </c>
    </row>
    <row r="513" spans="14:50" ht="16.5" thickBot="1" x14ac:dyDescent="0.3">
      <c r="N513" s="3" t="s">
        <v>134</v>
      </c>
      <c r="O513" s="4" t="s">
        <v>230</v>
      </c>
      <c r="P513" s="4" t="s">
        <v>549</v>
      </c>
      <c r="Q513" s="4" t="s">
        <v>323</v>
      </c>
      <c r="R513" s="5" t="s">
        <v>1063</v>
      </c>
      <c r="S513" s="6">
        <v>3.3648156804031912</v>
      </c>
      <c r="T513" s="6">
        <v>0.7487926118007816</v>
      </c>
      <c r="U513" s="6">
        <v>4.4936550219307057</v>
      </c>
      <c r="V513" s="2">
        <v>0</v>
      </c>
      <c r="W513" s="2">
        <v>0</v>
      </c>
      <c r="X513" s="2">
        <v>0</v>
      </c>
      <c r="Y513" s="2" t="s">
        <v>4612</v>
      </c>
      <c r="AA513" s="3" t="s">
        <v>134</v>
      </c>
      <c r="AB513" s="4" t="s">
        <v>231</v>
      </c>
      <c r="AC513" s="4" t="s">
        <v>1021</v>
      </c>
      <c r="AD513" s="4" t="s">
        <v>323</v>
      </c>
      <c r="AE513" s="5" t="s">
        <v>1210</v>
      </c>
      <c r="AF513" s="6">
        <v>1.280221606973744</v>
      </c>
      <c r="AG513" s="6">
        <v>0.65050729487470349</v>
      </c>
      <c r="AH513" s="6">
        <v>1.9680357423514088</v>
      </c>
      <c r="AI513" s="2">
        <v>0</v>
      </c>
      <c r="AJ513" s="2">
        <v>0</v>
      </c>
      <c r="AK513" s="2">
        <v>0</v>
      </c>
      <c r="AM513" s="3" t="s">
        <v>134</v>
      </c>
      <c r="AN513" s="4" t="s">
        <v>217</v>
      </c>
      <c r="AO513" s="4" t="s">
        <v>805</v>
      </c>
      <c r="AP513" s="4" t="s">
        <v>305</v>
      </c>
      <c r="AQ513" s="5" t="s">
        <v>1064</v>
      </c>
      <c r="AR513" s="6">
        <v>0.23256047275528807</v>
      </c>
      <c r="AS513" s="6">
        <v>0.60663780346557972</v>
      </c>
      <c r="AT513" s="6">
        <v>0.38335967759794148</v>
      </c>
      <c r="AU513" s="2">
        <v>0</v>
      </c>
      <c r="AV513" s="2">
        <v>0</v>
      </c>
      <c r="AW513" s="2">
        <v>0</v>
      </c>
      <c r="AX513" s="2" t="s">
        <v>4613</v>
      </c>
    </row>
    <row r="514" spans="14:50" ht="16.5" thickBot="1" x14ac:dyDescent="0.3">
      <c r="N514" s="3" t="s">
        <v>134</v>
      </c>
      <c r="O514" s="4" t="s">
        <v>230</v>
      </c>
      <c r="P514" s="4" t="s">
        <v>634</v>
      </c>
      <c r="Q514" s="4" t="s">
        <v>323</v>
      </c>
      <c r="R514" s="5" t="s">
        <v>1065</v>
      </c>
      <c r="S514" s="6">
        <v>3.3648156804031912</v>
      </c>
      <c r="T514" s="6">
        <v>0.7487926118007816</v>
      </c>
      <c r="U514" s="6">
        <v>4.4936550219307057</v>
      </c>
      <c r="V514" s="2">
        <v>0</v>
      </c>
      <c r="W514" s="2">
        <v>0</v>
      </c>
      <c r="X514" s="2">
        <v>0</v>
      </c>
      <c r="Y514" s="2" t="s">
        <v>4612</v>
      </c>
      <c r="AA514" s="3" t="s">
        <v>134</v>
      </c>
      <c r="AB514" s="4" t="s">
        <v>230</v>
      </c>
      <c r="AC514" s="4" t="s">
        <v>1021</v>
      </c>
      <c r="AD514" s="4" t="s">
        <v>323</v>
      </c>
      <c r="AE514" s="5" t="s">
        <v>1078</v>
      </c>
      <c r="AF514" s="6">
        <v>3.3648156804031912</v>
      </c>
      <c r="AG514" s="6">
        <v>0.7487926118007816</v>
      </c>
      <c r="AH514" s="6">
        <v>4.4936550219307057</v>
      </c>
      <c r="AI514" s="2">
        <v>0</v>
      </c>
      <c r="AJ514" s="2">
        <v>0</v>
      </c>
      <c r="AK514" s="2">
        <v>0</v>
      </c>
      <c r="AM514" s="3" t="s">
        <v>134</v>
      </c>
      <c r="AN514" s="4" t="s">
        <v>217</v>
      </c>
      <c r="AO514" s="4" t="s">
        <v>870</v>
      </c>
      <c r="AP514" s="4" t="s">
        <v>305</v>
      </c>
      <c r="AQ514" s="5" t="s">
        <v>1066</v>
      </c>
      <c r="AR514" s="6">
        <v>0.23256047275528807</v>
      </c>
      <c r="AS514" s="6">
        <v>0.60663780346557972</v>
      </c>
      <c r="AT514" s="6">
        <v>0.38335967759794148</v>
      </c>
      <c r="AU514" s="2">
        <v>0</v>
      </c>
      <c r="AV514" s="2">
        <v>0</v>
      </c>
      <c r="AW514" s="2">
        <v>0</v>
      </c>
      <c r="AX514" s="2" t="s">
        <v>4613</v>
      </c>
    </row>
    <row r="515" spans="14:50" ht="16.5" thickBot="1" x14ac:dyDescent="0.3">
      <c r="N515" s="3" t="s">
        <v>134</v>
      </c>
      <c r="O515" s="4" t="s">
        <v>230</v>
      </c>
      <c r="P515" s="4" t="s">
        <v>733</v>
      </c>
      <c r="Q515" s="4" t="s">
        <v>323</v>
      </c>
      <c r="R515" s="5" t="s">
        <v>1067</v>
      </c>
      <c r="S515" s="6">
        <v>3.3648156804031912</v>
      </c>
      <c r="T515" s="6">
        <v>0.7487926118007816</v>
      </c>
      <c r="U515" s="6">
        <v>4.4936550219307057</v>
      </c>
      <c r="V515" s="2">
        <v>0</v>
      </c>
      <c r="W515" s="2">
        <v>0</v>
      </c>
      <c r="X515" s="2">
        <v>0</v>
      </c>
      <c r="Y515" s="2" t="s">
        <v>4612</v>
      </c>
      <c r="AA515" s="3" t="s">
        <v>134</v>
      </c>
      <c r="AB515" s="4" t="s">
        <v>230</v>
      </c>
      <c r="AC515" s="4" t="s">
        <v>1021</v>
      </c>
      <c r="AD515" s="4" t="s">
        <v>305</v>
      </c>
      <c r="AE515" s="5" t="s">
        <v>1104</v>
      </c>
      <c r="AF515" s="6">
        <v>3.3648156804031912</v>
      </c>
      <c r="AG515" s="6">
        <v>0.7487926118007816</v>
      </c>
      <c r="AH515" s="6">
        <v>4.4936550219307057</v>
      </c>
      <c r="AI515" s="2">
        <v>0</v>
      </c>
      <c r="AJ515" s="2">
        <v>0</v>
      </c>
      <c r="AK515" s="2">
        <v>0</v>
      </c>
      <c r="AM515" s="3" t="s">
        <v>134</v>
      </c>
      <c r="AN515" s="4" t="s">
        <v>217</v>
      </c>
      <c r="AO515" s="4" t="s">
        <v>919</v>
      </c>
      <c r="AP515" s="4" t="s">
        <v>305</v>
      </c>
      <c r="AQ515" s="5" t="s">
        <v>1068</v>
      </c>
      <c r="AR515" s="6">
        <v>0.23256047275528807</v>
      </c>
      <c r="AS515" s="6">
        <v>0.60663780346557972</v>
      </c>
      <c r="AT515" s="6">
        <v>0.38335967759794148</v>
      </c>
      <c r="AU515" s="2">
        <v>0</v>
      </c>
      <c r="AV515" s="2">
        <v>0</v>
      </c>
      <c r="AW515" s="2">
        <v>0</v>
      </c>
      <c r="AX515" s="2" t="s">
        <v>4613</v>
      </c>
    </row>
    <row r="516" spans="14:50" ht="16.5" thickBot="1" x14ac:dyDescent="0.3">
      <c r="N516" s="3" t="s">
        <v>134</v>
      </c>
      <c r="O516" s="4" t="s">
        <v>230</v>
      </c>
      <c r="P516" s="4" t="s">
        <v>805</v>
      </c>
      <c r="Q516" s="4" t="s">
        <v>323</v>
      </c>
      <c r="R516" s="5" t="s">
        <v>1069</v>
      </c>
      <c r="S516" s="6">
        <v>3.3648156804031912</v>
      </c>
      <c r="T516" s="6">
        <v>0.7487926118007816</v>
      </c>
      <c r="U516" s="6">
        <v>4.4936550219307057</v>
      </c>
      <c r="V516" s="2">
        <v>0</v>
      </c>
      <c r="W516" s="2">
        <v>0</v>
      </c>
      <c r="X516" s="2">
        <v>0</v>
      </c>
      <c r="Y516" s="2" t="s">
        <v>4612</v>
      </c>
      <c r="AA516" s="3" t="s">
        <v>134</v>
      </c>
      <c r="AB516" s="4" t="s">
        <v>231</v>
      </c>
      <c r="AC516" s="4" t="s">
        <v>1021</v>
      </c>
      <c r="AD516" s="4" t="s">
        <v>305</v>
      </c>
      <c r="AE516" s="5" t="s">
        <v>1236</v>
      </c>
      <c r="AF516" s="6">
        <v>1.280221606973744</v>
      </c>
      <c r="AG516" s="6">
        <v>0.65050729487470349</v>
      </c>
      <c r="AH516" s="6">
        <v>1.9680357423514088</v>
      </c>
      <c r="AI516" s="2">
        <v>0</v>
      </c>
      <c r="AJ516" s="2">
        <v>0</v>
      </c>
      <c r="AK516" s="2">
        <v>0</v>
      </c>
      <c r="AM516" s="3" t="s">
        <v>134</v>
      </c>
      <c r="AN516" s="4" t="s">
        <v>217</v>
      </c>
      <c r="AO516" s="4" t="s">
        <v>976</v>
      </c>
      <c r="AP516" s="4" t="s">
        <v>305</v>
      </c>
      <c r="AQ516" s="5" t="s">
        <v>1070</v>
      </c>
      <c r="AR516" s="6">
        <v>0.23256047275528807</v>
      </c>
      <c r="AS516" s="6">
        <v>0.60663780346557972</v>
      </c>
      <c r="AT516" s="6">
        <v>0.38335967759794148</v>
      </c>
      <c r="AU516" s="2">
        <v>0</v>
      </c>
      <c r="AV516" s="2">
        <v>0</v>
      </c>
      <c r="AW516" s="2">
        <v>0</v>
      </c>
      <c r="AX516" s="2" t="s">
        <v>4613</v>
      </c>
    </row>
    <row r="517" spans="14:50" ht="16.5" thickBot="1" x14ac:dyDescent="0.3">
      <c r="N517" s="3" t="s">
        <v>134</v>
      </c>
      <c r="O517" s="4" t="s">
        <v>230</v>
      </c>
      <c r="P517" s="4" t="s">
        <v>870</v>
      </c>
      <c r="Q517" s="4" t="s">
        <v>323</v>
      </c>
      <c r="R517" s="5" t="s">
        <v>1071</v>
      </c>
      <c r="S517" s="6">
        <v>3.3648156804031912</v>
      </c>
      <c r="T517" s="6">
        <v>0.7487926118007816</v>
      </c>
      <c r="U517" s="6">
        <v>4.4936550219307057</v>
      </c>
      <c r="V517" s="2">
        <v>0</v>
      </c>
      <c r="W517" s="2">
        <v>0</v>
      </c>
      <c r="X517" s="2">
        <v>0</v>
      </c>
      <c r="Y517" s="2" t="s">
        <v>4612</v>
      </c>
      <c r="AA517" s="3" t="s">
        <v>134</v>
      </c>
      <c r="AB517" s="4" t="s">
        <v>58</v>
      </c>
      <c r="AC517" s="4" t="s">
        <v>1021</v>
      </c>
      <c r="AD517" s="4" t="s">
        <v>323</v>
      </c>
      <c r="AE517" s="5" t="s">
        <v>1403</v>
      </c>
      <c r="AF517" s="6">
        <v>1.1231527770979093</v>
      </c>
      <c r="AG517" s="6">
        <v>0.44804404514063334</v>
      </c>
      <c r="AH517" s="6">
        <v>2.5067909936072712</v>
      </c>
      <c r="AI517" s="2">
        <v>5.3644536403338418E-2</v>
      </c>
      <c r="AJ517" s="2">
        <v>7.5313799847176385E-3</v>
      </c>
      <c r="AK517" s="2">
        <v>0.71773023189999996</v>
      </c>
      <c r="AM517" s="3" t="s">
        <v>134</v>
      </c>
      <c r="AN517" s="4" t="s">
        <v>217</v>
      </c>
      <c r="AO517" s="4" t="s">
        <v>1021</v>
      </c>
      <c r="AP517" s="4" t="s">
        <v>305</v>
      </c>
      <c r="AQ517" s="5" t="s">
        <v>1072</v>
      </c>
      <c r="AR517" s="6">
        <v>0.23256047275528807</v>
      </c>
      <c r="AS517" s="6">
        <v>0.60663780346557972</v>
      </c>
      <c r="AT517" s="6">
        <v>0.38335967759794148</v>
      </c>
      <c r="AU517" s="2">
        <v>0</v>
      </c>
      <c r="AV517" s="2">
        <v>0</v>
      </c>
      <c r="AW517" s="2">
        <v>0</v>
      </c>
      <c r="AX517" s="2" t="s">
        <v>4613</v>
      </c>
    </row>
    <row r="518" spans="14:50" ht="16.5" thickBot="1" x14ac:dyDescent="0.3">
      <c r="N518" s="3" t="s">
        <v>134</v>
      </c>
      <c r="O518" s="4" t="s">
        <v>230</v>
      </c>
      <c r="P518" s="4" t="s">
        <v>919</v>
      </c>
      <c r="Q518" s="4" t="s">
        <v>323</v>
      </c>
      <c r="R518" s="5" t="s">
        <v>1073</v>
      </c>
      <c r="S518" s="6">
        <v>3.3648156804031912</v>
      </c>
      <c r="T518" s="6">
        <v>0.7487926118007816</v>
      </c>
      <c r="U518" s="6">
        <v>4.4936550219307057</v>
      </c>
      <c r="V518" s="2">
        <v>0</v>
      </c>
      <c r="W518" s="2">
        <v>0</v>
      </c>
      <c r="X518" s="2">
        <v>0</v>
      </c>
      <c r="Y518" s="2" t="s">
        <v>4612</v>
      </c>
      <c r="AA518" s="3" t="s">
        <v>134</v>
      </c>
      <c r="AB518" s="4" t="s">
        <v>58</v>
      </c>
      <c r="AC518" s="4" t="s">
        <v>1021</v>
      </c>
      <c r="AD518" s="4" t="s">
        <v>305</v>
      </c>
      <c r="AE518" s="5" t="s">
        <v>1421</v>
      </c>
      <c r="AF518" s="6">
        <v>1.1231527770979093</v>
      </c>
      <c r="AG518" s="6">
        <v>0.44804404514063334</v>
      </c>
      <c r="AH518" s="6">
        <v>2.5067909936072712</v>
      </c>
      <c r="AI518" s="2">
        <v>9.6661742231950805E-4</v>
      </c>
      <c r="AJ518" s="2">
        <v>1.3570744749475457E-4</v>
      </c>
      <c r="AK518" s="2">
        <v>1.2932734500000001E-2</v>
      </c>
      <c r="AM518" s="3" t="s">
        <v>134</v>
      </c>
      <c r="AN518" s="4" t="s">
        <v>217</v>
      </c>
      <c r="AO518" s="4" t="s">
        <v>1076</v>
      </c>
      <c r="AP518" s="4" t="s">
        <v>305</v>
      </c>
      <c r="AQ518" s="5" t="s">
        <v>1074</v>
      </c>
      <c r="AR518" s="6">
        <v>0.23256047275528807</v>
      </c>
      <c r="AS518" s="6">
        <v>0.60663780346557972</v>
      </c>
      <c r="AT518" s="6">
        <v>0.38335967759794148</v>
      </c>
      <c r="AU518" s="2">
        <v>0</v>
      </c>
      <c r="AV518" s="2">
        <v>0</v>
      </c>
      <c r="AW518" s="2">
        <v>0</v>
      </c>
      <c r="AX518" s="2" t="s">
        <v>4613</v>
      </c>
    </row>
    <row r="519" spans="14:50" ht="32.25" thickBot="1" x14ac:dyDescent="0.3">
      <c r="N519" s="3" t="s">
        <v>134</v>
      </c>
      <c r="O519" s="4" t="s">
        <v>230</v>
      </c>
      <c r="P519" s="4" t="s">
        <v>976</v>
      </c>
      <c r="Q519" s="4" t="s">
        <v>323</v>
      </c>
      <c r="R519" s="5" t="s">
        <v>1075</v>
      </c>
      <c r="S519" s="6">
        <v>3.3648156804031912</v>
      </c>
      <c r="T519" s="6">
        <v>0.7487926118007816</v>
      </c>
      <c r="U519" s="6">
        <v>4.4936550219307057</v>
      </c>
      <c r="V519" s="2">
        <v>0</v>
      </c>
      <c r="W519" s="2">
        <v>0</v>
      </c>
      <c r="X519" s="2">
        <v>0</v>
      </c>
      <c r="Y519" s="2" t="s">
        <v>4612</v>
      </c>
      <c r="AA519" s="3" t="s">
        <v>134</v>
      </c>
      <c r="AB519" s="4" t="s">
        <v>138</v>
      </c>
      <c r="AC519" s="4" t="s">
        <v>1076</v>
      </c>
      <c r="AD519" s="4" t="s">
        <v>305</v>
      </c>
      <c r="AE519" s="5" t="s">
        <v>4393</v>
      </c>
      <c r="AF519" s="6">
        <v>1.1517305455067337</v>
      </c>
      <c r="AG519" s="6">
        <v>0.56282954351351344</v>
      </c>
      <c r="AH519" s="6">
        <v>2.0463221214667473</v>
      </c>
      <c r="AI519" s="2">
        <v>3.5563834833742702E-2</v>
      </c>
      <c r="AJ519" s="2">
        <v>2.9789163672273383E-2</v>
      </c>
      <c r="AK519" s="2">
        <v>0.27429561479999998</v>
      </c>
      <c r="AM519" s="3" t="s">
        <v>134</v>
      </c>
      <c r="AN519" s="4" t="s">
        <v>217</v>
      </c>
      <c r="AO519" s="4" t="s">
        <v>1144</v>
      </c>
      <c r="AP519" s="4" t="s">
        <v>305</v>
      </c>
      <c r="AQ519" s="5" t="s">
        <v>1077</v>
      </c>
      <c r="AR519" s="6">
        <v>0.23256047275528807</v>
      </c>
      <c r="AS519" s="6">
        <v>0.60663780346557972</v>
      </c>
      <c r="AT519" s="6">
        <v>0.38335967759794148</v>
      </c>
      <c r="AU519" s="2">
        <v>0</v>
      </c>
      <c r="AV519" s="2">
        <v>0</v>
      </c>
      <c r="AW519" s="2">
        <v>0</v>
      </c>
      <c r="AX519" s="2" t="s">
        <v>4613</v>
      </c>
    </row>
    <row r="520" spans="14:50" ht="32.25" thickBot="1" x14ac:dyDescent="0.3">
      <c r="N520" s="3" t="s">
        <v>134</v>
      </c>
      <c r="O520" s="4" t="s">
        <v>230</v>
      </c>
      <c r="P520" s="4" t="s">
        <v>1021</v>
      </c>
      <c r="Q520" s="4" t="s">
        <v>323</v>
      </c>
      <c r="R520" s="5" t="s">
        <v>1078</v>
      </c>
      <c r="S520" s="6">
        <v>3.3648156804031912</v>
      </c>
      <c r="T520" s="6">
        <v>0.7487926118007816</v>
      </c>
      <c r="U520" s="6">
        <v>4.4936550219307057</v>
      </c>
      <c r="V520" s="2">
        <v>0</v>
      </c>
      <c r="W520" s="2">
        <v>0</v>
      </c>
      <c r="X520" s="2">
        <v>0</v>
      </c>
      <c r="Y520" s="2" t="s">
        <v>4612</v>
      </c>
      <c r="AA520" s="3" t="s">
        <v>134</v>
      </c>
      <c r="AB520" s="4" t="s">
        <v>139</v>
      </c>
      <c r="AC520" s="4" t="s">
        <v>1076</v>
      </c>
      <c r="AD520" s="4" t="s">
        <v>305</v>
      </c>
      <c r="AE520" s="5" t="s">
        <v>4367</v>
      </c>
      <c r="AF520" s="6">
        <v>1.7746261591537198</v>
      </c>
      <c r="AG520" s="6">
        <v>0.56282954351351333</v>
      </c>
      <c r="AH520" s="6">
        <v>3.1530437227503354</v>
      </c>
      <c r="AI520" s="2">
        <v>3.7421046395973316E-2</v>
      </c>
      <c r="AJ520" s="2">
        <v>3.1344810847555908E-2</v>
      </c>
      <c r="AK520" s="2">
        <v>0.28861985710000004</v>
      </c>
      <c r="AM520" s="3" t="s">
        <v>134</v>
      </c>
      <c r="AN520" s="4" t="s">
        <v>217</v>
      </c>
      <c r="AO520" s="4" t="s">
        <v>1206</v>
      </c>
      <c r="AP520" s="4" t="s">
        <v>305</v>
      </c>
      <c r="AQ520" s="5" t="s">
        <v>1079</v>
      </c>
      <c r="AR520" s="6">
        <v>0.23256047275528807</v>
      </c>
      <c r="AS520" s="6">
        <v>0.60663780346557972</v>
      </c>
      <c r="AT520" s="6">
        <v>0.38335967759794148</v>
      </c>
      <c r="AU520" s="2">
        <v>0</v>
      </c>
      <c r="AV520" s="2">
        <v>0</v>
      </c>
      <c r="AW520" s="2">
        <v>0</v>
      </c>
      <c r="AX520" s="2" t="s">
        <v>4613</v>
      </c>
    </row>
    <row r="521" spans="14:50" ht="32.25" thickBot="1" x14ac:dyDescent="0.3">
      <c r="N521" s="3" t="s">
        <v>134</v>
      </c>
      <c r="O521" s="4" t="s">
        <v>230</v>
      </c>
      <c r="P521" s="4" t="s">
        <v>1076</v>
      </c>
      <c r="Q521" s="4" t="s">
        <v>323</v>
      </c>
      <c r="R521" s="5" t="s">
        <v>1080</v>
      </c>
      <c r="S521" s="6">
        <v>3.3648156804031912</v>
      </c>
      <c r="T521" s="6">
        <v>0.7487926118007816</v>
      </c>
      <c r="U521" s="6">
        <v>4.4936550219307057</v>
      </c>
      <c r="V521" s="2">
        <v>0</v>
      </c>
      <c r="W521" s="2">
        <v>0</v>
      </c>
      <c r="X521" s="2">
        <v>0</v>
      </c>
      <c r="Y521" s="2" t="s">
        <v>4612</v>
      </c>
      <c r="AA521" s="3" t="s">
        <v>134</v>
      </c>
      <c r="AB521" s="4" t="s">
        <v>138</v>
      </c>
      <c r="AC521" s="4" t="s">
        <v>1076</v>
      </c>
      <c r="AD521" s="4" t="s">
        <v>308</v>
      </c>
      <c r="AE521" s="5" t="s">
        <v>4380</v>
      </c>
      <c r="AF521" s="6">
        <v>1.1517305455067337</v>
      </c>
      <c r="AG521" s="6">
        <v>0.56282954351351344</v>
      </c>
      <c r="AH521" s="6">
        <v>2.0463221214667473</v>
      </c>
      <c r="AI521" s="2">
        <v>0.49342309329531442</v>
      </c>
      <c r="AJ521" s="2">
        <v>0.41330360897716123</v>
      </c>
      <c r="AK521" s="2">
        <v>3.805657949</v>
      </c>
      <c r="AM521" s="3" t="s">
        <v>134</v>
      </c>
      <c r="AN521" s="4" t="s">
        <v>217</v>
      </c>
      <c r="AO521" s="4" t="s">
        <v>1274</v>
      </c>
      <c r="AP521" s="4" t="s">
        <v>305</v>
      </c>
      <c r="AQ521" s="5" t="s">
        <v>1081</v>
      </c>
      <c r="AR521" s="6">
        <v>0.23256047275528807</v>
      </c>
      <c r="AS521" s="6">
        <v>0.60663780346557972</v>
      </c>
      <c r="AT521" s="6">
        <v>0.38335967759794148</v>
      </c>
      <c r="AU521" s="2">
        <v>0</v>
      </c>
      <c r="AV521" s="2">
        <v>0</v>
      </c>
      <c r="AW521" s="2">
        <v>0</v>
      </c>
      <c r="AX521" s="2" t="s">
        <v>4613</v>
      </c>
    </row>
    <row r="522" spans="14:50" ht="32.25" thickBot="1" x14ac:dyDescent="0.3">
      <c r="N522" s="3" t="s">
        <v>134</v>
      </c>
      <c r="O522" s="4" t="s">
        <v>230</v>
      </c>
      <c r="P522" s="4" t="s">
        <v>1144</v>
      </c>
      <c r="Q522" s="4" t="s">
        <v>323</v>
      </c>
      <c r="R522" s="5" t="s">
        <v>1082</v>
      </c>
      <c r="S522" s="6">
        <v>3.3648156804031912</v>
      </c>
      <c r="T522" s="6">
        <v>0.7487926118007816</v>
      </c>
      <c r="U522" s="6">
        <v>4.4936550219307057</v>
      </c>
      <c r="V522" s="2">
        <v>0</v>
      </c>
      <c r="W522" s="2">
        <v>0</v>
      </c>
      <c r="X522" s="2">
        <v>0</v>
      </c>
      <c r="Y522" s="2" t="s">
        <v>4612</v>
      </c>
      <c r="AA522" s="3" t="s">
        <v>134</v>
      </c>
      <c r="AB522" s="4" t="s">
        <v>139</v>
      </c>
      <c r="AC522" s="4" t="s">
        <v>1076</v>
      </c>
      <c r="AD522" s="4" t="s">
        <v>308</v>
      </c>
      <c r="AE522" s="5" t="s">
        <v>4354</v>
      </c>
      <c r="AF522" s="6">
        <v>1.7746261591537198</v>
      </c>
      <c r="AG522" s="6">
        <v>0.56282954351351333</v>
      </c>
      <c r="AH522" s="6">
        <v>3.1530437227503354</v>
      </c>
      <c r="AI522" s="2">
        <v>0.51919059149299229</v>
      </c>
      <c r="AJ522" s="2">
        <v>0.43488711437875965</v>
      </c>
      <c r="AK522" s="2">
        <v>4.0043966900000001</v>
      </c>
      <c r="AM522" s="3" t="s">
        <v>134</v>
      </c>
      <c r="AN522" s="4" t="s">
        <v>232</v>
      </c>
      <c r="AO522" s="4" t="s">
        <v>452</v>
      </c>
      <c r="AP522" s="4" t="s">
        <v>323</v>
      </c>
      <c r="AQ522" s="5" t="s">
        <v>1083</v>
      </c>
      <c r="AR522" s="6">
        <v>0</v>
      </c>
      <c r="AS522" s="6">
        <v>0.61287845368491034</v>
      </c>
      <c r="AT522" s="6">
        <v>0</v>
      </c>
      <c r="AU522" s="2">
        <v>0</v>
      </c>
      <c r="AV522" s="2">
        <v>0</v>
      </c>
      <c r="AW522" s="2">
        <v>0</v>
      </c>
      <c r="AX522" s="2" t="s">
        <v>4613</v>
      </c>
    </row>
    <row r="523" spans="14:50" ht="16.5" thickBot="1" x14ac:dyDescent="0.3">
      <c r="N523" s="3" t="s">
        <v>134</v>
      </c>
      <c r="O523" s="4" t="s">
        <v>230</v>
      </c>
      <c r="P523" s="4" t="s">
        <v>1206</v>
      </c>
      <c r="Q523" s="4" t="s">
        <v>323</v>
      </c>
      <c r="R523" s="5" t="s">
        <v>1084</v>
      </c>
      <c r="S523" s="6">
        <v>3.3648156804031912</v>
      </c>
      <c r="T523" s="6">
        <v>0.7487926118007816</v>
      </c>
      <c r="U523" s="6">
        <v>4.4936550219307057</v>
      </c>
      <c r="V523" s="2">
        <v>0</v>
      </c>
      <c r="W523" s="2">
        <v>0</v>
      </c>
      <c r="X523" s="2">
        <v>0</v>
      </c>
      <c r="Y523" s="2" t="s">
        <v>4612</v>
      </c>
      <c r="AA523" s="3" t="s">
        <v>134</v>
      </c>
      <c r="AB523" s="4" t="s">
        <v>239</v>
      </c>
      <c r="AC523" s="4" t="s">
        <v>1076</v>
      </c>
      <c r="AD523" s="4" t="s">
        <v>305</v>
      </c>
      <c r="AE523" s="5" t="s">
        <v>698</v>
      </c>
      <c r="AF523" s="6">
        <v>2.4644980211573713</v>
      </c>
      <c r="AG523" s="6">
        <v>9999</v>
      </c>
      <c r="AH523" s="6">
        <v>9999</v>
      </c>
      <c r="AI523" s="2">
        <v>0</v>
      </c>
      <c r="AJ523" s="2">
        <v>0</v>
      </c>
      <c r="AK523" s="2">
        <v>0</v>
      </c>
      <c r="AM523" s="3" t="s">
        <v>134</v>
      </c>
      <c r="AN523" s="4" t="s">
        <v>232</v>
      </c>
      <c r="AO523" s="4" t="s">
        <v>549</v>
      </c>
      <c r="AP523" s="4" t="s">
        <v>323</v>
      </c>
      <c r="AQ523" s="5" t="s">
        <v>1085</v>
      </c>
      <c r="AR523" s="6">
        <v>0</v>
      </c>
      <c r="AS523" s="6">
        <v>0.61287845368491034</v>
      </c>
      <c r="AT523" s="6">
        <v>0</v>
      </c>
      <c r="AU523" s="2">
        <v>0</v>
      </c>
      <c r="AV523" s="2">
        <v>0</v>
      </c>
      <c r="AW523" s="2">
        <v>0</v>
      </c>
      <c r="AX523" s="2" t="s">
        <v>4613</v>
      </c>
    </row>
    <row r="524" spans="14:50" ht="16.5" thickBot="1" x14ac:dyDescent="0.3">
      <c r="N524" s="3" t="s">
        <v>134</v>
      </c>
      <c r="O524" s="4" t="s">
        <v>230</v>
      </c>
      <c r="P524" s="4" t="s">
        <v>1274</v>
      </c>
      <c r="Q524" s="4" t="s">
        <v>323</v>
      </c>
      <c r="R524" s="5" t="s">
        <v>1086</v>
      </c>
      <c r="S524" s="6">
        <v>3.3648156804031912</v>
      </c>
      <c r="T524" s="6">
        <v>0.7487926118007816</v>
      </c>
      <c r="U524" s="6">
        <v>4.4936550219307057</v>
      </c>
      <c r="V524" s="2">
        <v>0</v>
      </c>
      <c r="W524" s="2">
        <v>0</v>
      </c>
      <c r="X524" s="2">
        <v>0</v>
      </c>
      <c r="Y524" s="2" t="s">
        <v>4612</v>
      </c>
      <c r="AA524" s="3" t="s">
        <v>134</v>
      </c>
      <c r="AB524" s="4" t="s">
        <v>68</v>
      </c>
      <c r="AC524" s="4" t="s">
        <v>1076</v>
      </c>
      <c r="AD524" s="4" t="s">
        <v>305</v>
      </c>
      <c r="AE524" s="5" t="s">
        <v>3719</v>
      </c>
      <c r="AF524" s="6">
        <v>4.2001725972328128</v>
      </c>
      <c r="AG524" s="6">
        <v>0.9880287156084574</v>
      </c>
      <c r="AH524" s="6">
        <v>4.2510632847813765</v>
      </c>
      <c r="AI524" s="2">
        <v>3.4659452216419646E-2</v>
      </c>
      <c r="AJ524" s="2">
        <v>-4.9849535799316549E-6</v>
      </c>
      <c r="AK524" s="2">
        <v>0.10061648040996299</v>
      </c>
      <c r="AM524" s="3" t="s">
        <v>134</v>
      </c>
      <c r="AN524" s="4" t="s">
        <v>232</v>
      </c>
      <c r="AO524" s="4" t="s">
        <v>634</v>
      </c>
      <c r="AP524" s="4" t="s">
        <v>323</v>
      </c>
      <c r="AQ524" s="5" t="s">
        <v>1087</v>
      </c>
      <c r="AR524" s="6">
        <v>0</v>
      </c>
      <c r="AS524" s="6">
        <v>0.61287845368491034</v>
      </c>
      <c r="AT524" s="6">
        <v>0</v>
      </c>
      <c r="AU524" s="2">
        <v>0</v>
      </c>
      <c r="AV524" s="2">
        <v>0</v>
      </c>
      <c r="AW524" s="2">
        <v>0</v>
      </c>
      <c r="AX524" s="2" t="s">
        <v>4613</v>
      </c>
    </row>
    <row r="525" spans="14:50" ht="16.5" thickBot="1" x14ac:dyDescent="0.3">
      <c r="N525" s="3" t="s">
        <v>134</v>
      </c>
      <c r="O525" s="4" t="s">
        <v>230</v>
      </c>
      <c r="P525" s="4" t="s">
        <v>452</v>
      </c>
      <c r="Q525" s="4" t="s">
        <v>305</v>
      </c>
      <c r="R525" s="5" t="s">
        <v>1088</v>
      </c>
      <c r="S525" s="6">
        <v>3.3648156804031912</v>
      </c>
      <c r="T525" s="6">
        <v>0.7487926118007816</v>
      </c>
      <c r="U525" s="6">
        <v>4.4936550219307057</v>
      </c>
      <c r="V525" s="2">
        <v>0</v>
      </c>
      <c r="W525" s="2">
        <v>0</v>
      </c>
      <c r="X525" s="2">
        <v>0</v>
      </c>
      <c r="Y525" s="2" t="s">
        <v>4612</v>
      </c>
      <c r="AA525" s="3" t="s">
        <v>134</v>
      </c>
      <c r="AB525" s="4" t="s">
        <v>169</v>
      </c>
      <c r="AC525" s="4" t="s">
        <v>1076</v>
      </c>
      <c r="AD525" s="4" t="s">
        <v>305</v>
      </c>
      <c r="AE525" s="5" t="s">
        <v>3653</v>
      </c>
      <c r="AF525" s="6">
        <v>1.28258354077875</v>
      </c>
      <c r="AG525" s="6">
        <v>0.83553846900776063</v>
      </c>
      <c r="AH525" s="6">
        <v>1.5350382877066993</v>
      </c>
      <c r="AI525" s="2">
        <v>9.179000939721102E-2</v>
      </c>
      <c r="AJ525" s="2">
        <v>0</v>
      </c>
      <c r="AK525" s="2">
        <v>0.23192991519999998</v>
      </c>
      <c r="AM525" s="3" t="s">
        <v>134</v>
      </c>
      <c r="AN525" s="4" t="s">
        <v>232</v>
      </c>
      <c r="AO525" s="4" t="s">
        <v>733</v>
      </c>
      <c r="AP525" s="4" t="s">
        <v>323</v>
      </c>
      <c r="AQ525" s="5" t="s">
        <v>1089</v>
      </c>
      <c r="AR525" s="6">
        <v>0</v>
      </c>
      <c r="AS525" s="6">
        <v>0.61287845368491034</v>
      </c>
      <c r="AT525" s="6">
        <v>0</v>
      </c>
      <c r="AU525" s="2">
        <v>0</v>
      </c>
      <c r="AV525" s="2">
        <v>0</v>
      </c>
      <c r="AW525" s="2">
        <v>0</v>
      </c>
      <c r="AX525" s="2" t="s">
        <v>4613</v>
      </c>
    </row>
    <row r="526" spans="14:50" ht="16.5" thickBot="1" x14ac:dyDescent="0.3">
      <c r="N526" s="3" t="s">
        <v>134</v>
      </c>
      <c r="O526" s="4" t="s">
        <v>230</v>
      </c>
      <c r="P526" s="4" t="s">
        <v>549</v>
      </c>
      <c r="Q526" s="4" t="s">
        <v>305</v>
      </c>
      <c r="R526" s="5" t="s">
        <v>1090</v>
      </c>
      <c r="S526" s="6">
        <v>3.3648156804031912</v>
      </c>
      <c r="T526" s="6">
        <v>0.7487926118007816</v>
      </c>
      <c r="U526" s="6">
        <v>4.4936550219307057</v>
      </c>
      <c r="V526" s="2">
        <v>0</v>
      </c>
      <c r="W526" s="2">
        <v>0</v>
      </c>
      <c r="X526" s="2">
        <v>0</v>
      </c>
      <c r="Y526" s="2" t="s">
        <v>4612</v>
      </c>
      <c r="AA526" s="3" t="s">
        <v>134</v>
      </c>
      <c r="AB526" s="4" t="s">
        <v>170</v>
      </c>
      <c r="AC526" s="4" t="s">
        <v>1076</v>
      </c>
      <c r="AD526" s="4" t="s">
        <v>305</v>
      </c>
      <c r="AE526" s="5" t="s">
        <v>3616</v>
      </c>
      <c r="AF526" s="6">
        <v>1.9508784008062559</v>
      </c>
      <c r="AG526" s="6">
        <v>0.95317414055554706</v>
      </c>
      <c r="AH526" s="6">
        <v>2.0467177169422661</v>
      </c>
      <c r="AI526" s="2">
        <v>1.0125343495022032E-4</v>
      </c>
      <c r="AJ526" s="2">
        <v>0</v>
      </c>
      <c r="AK526" s="2">
        <v>2.126454422E-4</v>
      </c>
      <c r="AM526" s="3" t="s">
        <v>134</v>
      </c>
      <c r="AN526" s="4" t="s">
        <v>232</v>
      </c>
      <c r="AO526" s="4" t="s">
        <v>805</v>
      </c>
      <c r="AP526" s="4" t="s">
        <v>323</v>
      </c>
      <c r="AQ526" s="5" t="s">
        <v>1091</v>
      </c>
      <c r="AR526" s="6">
        <v>0</v>
      </c>
      <c r="AS526" s="6">
        <v>0.61287845368491034</v>
      </c>
      <c r="AT526" s="6">
        <v>0</v>
      </c>
      <c r="AU526" s="2">
        <v>0</v>
      </c>
      <c r="AV526" s="2">
        <v>0</v>
      </c>
      <c r="AW526" s="2">
        <v>0</v>
      </c>
      <c r="AX526" s="2" t="s">
        <v>4613</v>
      </c>
    </row>
    <row r="527" spans="14:50" ht="16.5" thickBot="1" x14ac:dyDescent="0.3">
      <c r="N527" s="3" t="s">
        <v>134</v>
      </c>
      <c r="O527" s="4" t="s">
        <v>230</v>
      </c>
      <c r="P527" s="4" t="s">
        <v>634</v>
      </c>
      <c r="Q527" s="4" t="s">
        <v>305</v>
      </c>
      <c r="R527" s="5" t="s">
        <v>1092</v>
      </c>
      <c r="S527" s="6">
        <v>3.3648156804031912</v>
      </c>
      <c r="T527" s="6">
        <v>0.7487926118007816</v>
      </c>
      <c r="U527" s="6">
        <v>4.4936550219307057</v>
      </c>
      <c r="V527" s="2">
        <v>0</v>
      </c>
      <c r="W527" s="2">
        <v>0</v>
      </c>
      <c r="X527" s="2">
        <v>0</v>
      </c>
      <c r="Y527" s="2" t="s">
        <v>4612</v>
      </c>
      <c r="AA527" s="3" t="s">
        <v>134</v>
      </c>
      <c r="AB527" s="4" t="s">
        <v>171</v>
      </c>
      <c r="AC527" s="4" t="s">
        <v>1076</v>
      </c>
      <c r="AD527" s="4" t="s">
        <v>305</v>
      </c>
      <c r="AE527" s="5" t="s">
        <v>3458</v>
      </c>
      <c r="AF527" s="6">
        <v>1.4487044846874384</v>
      </c>
      <c r="AG527" s="6">
        <v>0.66502585247510804</v>
      </c>
      <c r="AH527" s="6">
        <v>2.1784182965152676</v>
      </c>
      <c r="AI527" s="2">
        <v>0.10100194967432498</v>
      </c>
      <c r="AJ527" s="2">
        <v>4.5463952650760564E-4</v>
      </c>
      <c r="AK527" s="2">
        <v>0.49112324454669998</v>
      </c>
      <c r="AM527" s="3" t="s">
        <v>134</v>
      </c>
      <c r="AN527" s="4" t="s">
        <v>232</v>
      </c>
      <c r="AO527" s="4" t="s">
        <v>870</v>
      </c>
      <c r="AP527" s="4" t="s">
        <v>323</v>
      </c>
      <c r="AQ527" s="5" t="s">
        <v>1093</v>
      </c>
      <c r="AR527" s="6">
        <v>0</v>
      </c>
      <c r="AS527" s="6">
        <v>0.61287845368491034</v>
      </c>
      <c r="AT527" s="6">
        <v>0</v>
      </c>
      <c r="AU527" s="2">
        <v>0</v>
      </c>
      <c r="AV527" s="2">
        <v>0</v>
      </c>
      <c r="AW527" s="2">
        <v>0</v>
      </c>
      <c r="AX527" s="2" t="s">
        <v>4613</v>
      </c>
    </row>
    <row r="528" spans="14:50" ht="32.25" thickBot="1" x14ac:dyDescent="0.3">
      <c r="N528" s="3" t="s">
        <v>134</v>
      </c>
      <c r="O528" s="4" t="s">
        <v>230</v>
      </c>
      <c r="P528" s="4" t="s">
        <v>733</v>
      </c>
      <c r="Q528" s="4" t="s">
        <v>305</v>
      </c>
      <c r="R528" s="5" t="s">
        <v>1094</v>
      </c>
      <c r="S528" s="6">
        <v>3.3648156804031912</v>
      </c>
      <c r="T528" s="6">
        <v>0.7487926118007816</v>
      </c>
      <c r="U528" s="6">
        <v>4.4936550219307057</v>
      </c>
      <c r="V528" s="2">
        <v>0</v>
      </c>
      <c r="W528" s="2">
        <v>0</v>
      </c>
      <c r="X528" s="2">
        <v>0</v>
      </c>
      <c r="Y528" s="2" t="s">
        <v>4612</v>
      </c>
      <c r="AA528" s="3" t="s">
        <v>134</v>
      </c>
      <c r="AB528" s="4" t="s">
        <v>174</v>
      </c>
      <c r="AC528" s="4" t="s">
        <v>1076</v>
      </c>
      <c r="AD528" s="4" t="s">
        <v>305</v>
      </c>
      <c r="AE528" s="5" t="s">
        <v>3297</v>
      </c>
      <c r="AF528" s="6">
        <v>1.33536113710314</v>
      </c>
      <c r="AG528" s="6">
        <v>0.88597237254275374</v>
      </c>
      <c r="AH528" s="6">
        <v>1.5072266116725896</v>
      </c>
      <c r="AI528" s="2">
        <v>6.0872698414181729E-6</v>
      </c>
      <c r="AJ528" s="2">
        <v>9.7408530687828599E-4</v>
      </c>
      <c r="AK528" s="2">
        <v>3.1871507709300001E-3</v>
      </c>
      <c r="AM528" s="3" t="s">
        <v>134</v>
      </c>
      <c r="AN528" s="4" t="s">
        <v>232</v>
      </c>
      <c r="AO528" s="4" t="s">
        <v>919</v>
      </c>
      <c r="AP528" s="4" t="s">
        <v>323</v>
      </c>
      <c r="AQ528" s="5" t="s">
        <v>1095</v>
      </c>
      <c r="AR528" s="6">
        <v>0</v>
      </c>
      <c r="AS528" s="6">
        <v>0.61287845368491034</v>
      </c>
      <c r="AT528" s="6">
        <v>0</v>
      </c>
      <c r="AU528" s="2">
        <v>0</v>
      </c>
      <c r="AV528" s="2">
        <v>0</v>
      </c>
      <c r="AW528" s="2">
        <v>0</v>
      </c>
      <c r="AX528" s="2" t="s">
        <v>4613</v>
      </c>
    </row>
    <row r="529" spans="14:50" ht="32.25" thickBot="1" x14ac:dyDescent="0.3">
      <c r="N529" s="3" t="s">
        <v>134</v>
      </c>
      <c r="O529" s="4" t="s">
        <v>230</v>
      </c>
      <c r="P529" s="4" t="s">
        <v>805</v>
      </c>
      <c r="Q529" s="4" t="s">
        <v>305</v>
      </c>
      <c r="R529" s="5" t="s">
        <v>1096</v>
      </c>
      <c r="S529" s="6">
        <v>3.3648156804031912</v>
      </c>
      <c r="T529" s="6">
        <v>0.7487926118007816</v>
      </c>
      <c r="U529" s="6">
        <v>4.4936550219307057</v>
      </c>
      <c r="V529" s="2">
        <v>0</v>
      </c>
      <c r="W529" s="2">
        <v>0</v>
      </c>
      <c r="X529" s="2">
        <v>0</v>
      </c>
      <c r="Y529" s="2" t="s">
        <v>4612</v>
      </c>
      <c r="AA529" s="3" t="s">
        <v>134</v>
      </c>
      <c r="AB529" s="4" t="s">
        <v>176</v>
      </c>
      <c r="AC529" s="4" t="s">
        <v>1076</v>
      </c>
      <c r="AD529" s="4" t="s">
        <v>305</v>
      </c>
      <c r="AE529" s="5" t="s">
        <v>3233</v>
      </c>
      <c r="AF529" s="6">
        <v>2.4314116274046573</v>
      </c>
      <c r="AG529" s="6">
        <v>0.51829815891616604</v>
      </c>
      <c r="AH529" s="6">
        <v>4.6911446347582624</v>
      </c>
      <c r="AI529" s="2">
        <v>1.8191651309257158E-3</v>
      </c>
      <c r="AJ529" s="2">
        <v>8.1579049946722376E-5</v>
      </c>
      <c r="AK529" s="2">
        <v>1.6650519289999999E-2</v>
      </c>
      <c r="AM529" s="3" t="s">
        <v>134</v>
      </c>
      <c r="AN529" s="4" t="s">
        <v>232</v>
      </c>
      <c r="AO529" s="4" t="s">
        <v>976</v>
      </c>
      <c r="AP529" s="4" t="s">
        <v>323</v>
      </c>
      <c r="AQ529" s="5" t="s">
        <v>1097</v>
      </c>
      <c r="AR529" s="6">
        <v>0</v>
      </c>
      <c r="AS529" s="6">
        <v>0.61287845368491034</v>
      </c>
      <c r="AT529" s="6">
        <v>0</v>
      </c>
      <c r="AU529" s="2">
        <v>0</v>
      </c>
      <c r="AV529" s="2">
        <v>0</v>
      </c>
      <c r="AW529" s="2">
        <v>0</v>
      </c>
      <c r="AX529" s="2" t="s">
        <v>4613</v>
      </c>
    </row>
    <row r="530" spans="14:50" ht="16.5" thickBot="1" x14ac:dyDescent="0.3">
      <c r="N530" s="3" t="s">
        <v>134</v>
      </c>
      <c r="O530" s="4" t="s">
        <v>230</v>
      </c>
      <c r="P530" s="4" t="s">
        <v>870</v>
      </c>
      <c r="Q530" s="4" t="s">
        <v>305</v>
      </c>
      <c r="R530" s="5" t="s">
        <v>1098</v>
      </c>
      <c r="S530" s="6">
        <v>3.3648156804031912</v>
      </c>
      <c r="T530" s="6">
        <v>0.7487926118007816</v>
      </c>
      <c r="U530" s="6">
        <v>4.4936550219307057</v>
      </c>
      <c r="V530" s="2">
        <v>0</v>
      </c>
      <c r="W530" s="2">
        <v>0</v>
      </c>
      <c r="X530" s="2">
        <v>0</v>
      </c>
      <c r="Y530" s="2" t="s">
        <v>4612</v>
      </c>
      <c r="AA530" s="3" t="s">
        <v>134</v>
      </c>
      <c r="AB530" s="4" t="s">
        <v>178</v>
      </c>
      <c r="AC530" s="4" t="s">
        <v>1076</v>
      </c>
      <c r="AD530" s="4" t="s">
        <v>305</v>
      </c>
      <c r="AE530" s="5" t="s">
        <v>587</v>
      </c>
      <c r="AF530" s="6">
        <v>4.6998834133620457</v>
      </c>
      <c r="AG530" s="6">
        <v>1.2499357321093987</v>
      </c>
      <c r="AH530" s="6">
        <v>3.7601000536487548</v>
      </c>
      <c r="AI530" s="2">
        <v>0</v>
      </c>
      <c r="AJ530" s="2">
        <v>0</v>
      </c>
      <c r="AK530" s="2">
        <v>0</v>
      </c>
      <c r="AM530" s="3" t="s">
        <v>134</v>
      </c>
      <c r="AN530" s="4" t="s">
        <v>232</v>
      </c>
      <c r="AO530" s="4" t="s">
        <v>1021</v>
      </c>
      <c r="AP530" s="4" t="s">
        <v>323</v>
      </c>
      <c r="AQ530" s="5" t="s">
        <v>1099</v>
      </c>
      <c r="AR530" s="6">
        <v>0</v>
      </c>
      <c r="AS530" s="6">
        <v>0.61287845368491034</v>
      </c>
      <c r="AT530" s="6">
        <v>0</v>
      </c>
      <c r="AU530" s="2">
        <v>0</v>
      </c>
      <c r="AV530" s="2">
        <v>0</v>
      </c>
      <c r="AW530" s="2">
        <v>0</v>
      </c>
      <c r="AX530" s="2" t="s">
        <v>4613</v>
      </c>
    </row>
    <row r="531" spans="14:50" ht="16.5" thickBot="1" x14ac:dyDescent="0.3">
      <c r="N531" s="3" t="s">
        <v>134</v>
      </c>
      <c r="O531" s="4" t="s">
        <v>230</v>
      </c>
      <c r="P531" s="4" t="s">
        <v>919</v>
      </c>
      <c r="Q531" s="4" t="s">
        <v>305</v>
      </c>
      <c r="R531" s="5" t="s">
        <v>1100</v>
      </c>
      <c r="S531" s="6">
        <v>3.3648156804031912</v>
      </c>
      <c r="T531" s="6">
        <v>0.7487926118007816</v>
      </c>
      <c r="U531" s="6">
        <v>4.4936550219307057</v>
      </c>
      <c r="V531" s="2">
        <v>0</v>
      </c>
      <c r="W531" s="2">
        <v>0</v>
      </c>
      <c r="X531" s="2">
        <v>0</v>
      </c>
      <c r="Y531" s="2" t="s">
        <v>4612</v>
      </c>
      <c r="AA531" s="3" t="s">
        <v>134</v>
      </c>
      <c r="AB531" s="4" t="s">
        <v>59</v>
      </c>
      <c r="AC531" s="4" t="s">
        <v>1076</v>
      </c>
      <c r="AD531" s="4" t="s">
        <v>308</v>
      </c>
      <c r="AE531" s="5" t="s">
        <v>730</v>
      </c>
      <c r="AF531" s="6">
        <v>3.5063892701849606</v>
      </c>
      <c r="AG531" s="6">
        <v>1.249935732109398</v>
      </c>
      <c r="AH531" s="6">
        <v>2.8052556464383649</v>
      </c>
      <c r="AI531" s="2">
        <v>0</v>
      </c>
      <c r="AJ531" s="2">
        <v>0</v>
      </c>
      <c r="AK531" s="2">
        <v>0</v>
      </c>
      <c r="AM531" s="3" t="s">
        <v>134</v>
      </c>
      <c r="AN531" s="4" t="s">
        <v>232</v>
      </c>
      <c r="AO531" s="4" t="s">
        <v>1076</v>
      </c>
      <c r="AP531" s="4" t="s">
        <v>323</v>
      </c>
      <c r="AQ531" s="5" t="s">
        <v>1101</v>
      </c>
      <c r="AR531" s="6">
        <v>0</v>
      </c>
      <c r="AS531" s="6">
        <v>0.61287845368491034</v>
      </c>
      <c r="AT531" s="6">
        <v>0</v>
      </c>
      <c r="AU531" s="2">
        <v>0</v>
      </c>
      <c r="AV531" s="2">
        <v>0</v>
      </c>
      <c r="AW531" s="2">
        <v>0</v>
      </c>
      <c r="AX531" s="2" t="s">
        <v>4613</v>
      </c>
    </row>
    <row r="532" spans="14:50" ht="16.5" thickBot="1" x14ac:dyDescent="0.3">
      <c r="N532" s="3" t="s">
        <v>134</v>
      </c>
      <c r="O532" s="4" t="s">
        <v>230</v>
      </c>
      <c r="P532" s="4" t="s">
        <v>976</v>
      </c>
      <c r="Q532" s="4" t="s">
        <v>305</v>
      </c>
      <c r="R532" s="5" t="s">
        <v>1102</v>
      </c>
      <c r="S532" s="6">
        <v>3.3648156804031912</v>
      </c>
      <c r="T532" s="6">
        <v>0.7487926118007816</v>
      </c>
      <c r="U532" s="6">
        <v>4.4936550219307057</v>
      </c>
      <c r="V532" s="2">
        <v>0</v>
      </c>
      <c r="W532" s="2">
        <v>0</v>
      </c>
      <c r="X532" s="2">
        <v>0</v>
      </c>
      <c r="Y532" s="2" t="s">
        <v>4612</v>
      </c>
      <c r="AA532" s="3" t="s">
        <v>134</v>
      </c>
      <c r="AB532" s="4" t="s">
        <v>239</v>
      </c>
      <c r="AC532" s="4" t="s">
        <v>1076</v>
      </c>
      <c r="AD532" s="4" t="s">
        <v>308</v>
      </c>
      <c r="AE532" s="5" t="s">
        <v>672</v>
      </c>
      <c r="AF532" s="6">
        <v>2.4644980211573713</v>
      </c>
      <c r="AG532" s="6">
        <v>9999</v>
      </c>
      <c r="AH532" s="6">
        <v>9999</v>
      </c>
      <c r="AI532" s="2">
        <v>0</v>
      </c>
      <c r="AJ532" s="2">
        <v>0</v>
      </c>
      <c r="AK532" s="2">
        <v>0</v>
      </c>
      <c r="AM532" s="3" t="s">
        <v>134</v>
      </c>
      <c r="AN532" s="4" t="s">
        <v>232</v>
      </c>
      <c r="AO532" s="4" t="s">
        <v>1144</v>
      </c>
      <c r="AP532" s="4" t="s">
        <v>323</v>
      </c>
      <c r="AQ532" s="5" t="s">
        <v>1103</v>
      </c>
      <c r="AR532" s="6">
        <v>0</v>
      </c>
      <c r="AS532" s="6">
        <v>0.61287845368491034</v>
      </c>
      <c r="AT532" s="6">
        <v>0</v>
      </c>
      <c r="AU532" s="2">
        <v>0</v>
      </c>
      <c r="AV532" s="2">
        <v>0</v>
      </c>
      <c r="AW532" s="2">
        <v>0</v>
      </c>
      <c r="AX532" s="2" t="s">
        <v>4613</v>
      </c>
    </row>
    <row r="533" spans="14:50" ht="16.5" thickBot="1" x14ac:dyDescent="0.3">
      <c r="N533" s="3" t="s">
        <v>134</v>
      </c>
      <c r="O533" s="4" t="s">
        <v>230</v>
      </c>
      <c r="P533" s="4" t="s">
        <v>1021</v>
      </c>
      <c r="Q533" s="4" t="s">
        <v>305</v>
      </c>
      <c r="R533" s="5" t="s">
        <v>1104</v>
      </c>
      <c r="S533" s="6">
        <v>3.3648156804031912</v>
      </c>
      <c r="T533" s="6">
        <v>0.7487926118007816</v>
      </c>
      <c r="U533" s="6">
        <v>4.4936550219307057</v>
      </c>
      <c r="V533" s="2">
        <v>0</v>
      </c>
      <c r="W533" s="2">
        <v>0</v>
      </c>
      <c r="X533" s="2">
        <v>0</v>
      </c>
      <c r="Y533" s="2" t="s">
        <v>4612</v>
      </c>
      <c r="AA533" s="3" t="s">
        <v>134</v>
      </c>
      <c r="AB533" s="4" t="s">
        <v>68</v>
      </c>
      <c r="AC533" s="4" t="s">
        <v>1076</v>
      </c>
      <c r="AD533" s="4" t="s">
        <v>308</v>
      </c>
      <c r="AE533" s="5" t="s">
        <v>3706</v>
      </c>
      <c r="AF533" s="6">
        <v>4.2001725972328128</v>
      </c>
      <c r="AG533" s="6">
        <v>0.9880287156084574</v>
      </c>
      <c r="AH533" s="6">
        <v>4.2510632847813765</v>
      </c>
      <c r="AI533" s="2">
        <v>1.9235016904840931</v>
      </c>
      <c r="AJ533" s="2">
        <v>-2.7665084390575688E-4</v>
      </c>
      <c r="AK533" s="2">
        <v>5.5839304396944494</v>
      </c>
      <c r="AM533" s="3" t="s">
        <v>134</v>
      </c>
      <c r="AN533" s="4" t="s">
        <v>232</v>
      </c>
      <c r="AO533" s="4" t="s">
        <v>1206</v>
      </c>
      <c r="AP533" s="4" t="s">
        <v>323</v>
      </c>
      <c r="AQ533" s="5" t="s">
        <v>1105</v>
      </c>
      <c r="AR533" s="6">
        <v>0</v>
      </c>
      <c r="AS533" s="6">
        <v>0.61287845368491034</v>
      </c>
      <c r="AT533" s="6">
        <v>0</v>
      </c>
      <c r="AU533" s="2">
        <v>0</v>
      </c>
      <c r="AV533" s="2">
        <v>0</v>
      </c>
      <c r="AW533" s="2">
        <v>0</v>
      </c>
      <c r="AX533" s="2" t="s">
        <v>4613</v>
      </c>
    </row>
    <row r="534" spans="14:50" ht="16.5" thickBot="1" x14ac:dyDescent="0.3">
      <c r="N534" s="3" t="s">
        <v>134</v>
      </c>
      <c r="O534" s="4" t="s">
        <v>230</v>
      </c>
      <c r="P534" s="4" t="s">
        <v>1076</v>
      </c>
      <c r="Q534" s="4" t="s">
        <v>305</v>
      </c>
      <c r="R534" s="5" t="s">
        <v>1106</v>
      </c>
      <c r="S534" s="6">
        <v>3.3648156804031912</v>
      </c>
      <c r="T534" s="6">
        <v>0.7487926118007816</v>
      </c>
      <c r="U534" s="6">
        <v>4.4936550219307057</v>
      </c>
      <c r="V534" s="2">
        <v>0</v>
      </c>
      <c r="W534" s="2">
        <v>0</v>
      </c>
      <c r="X534" s="2">
        <v>0</v>
      </c>
      <c r="Y534" s="2" t="s">
        <v>4612</v>
      </c>
      <c r="AA534" s="3" t="s">
        <v>134</v>
      </c>
      <c r="AB534" s="4" t="s">
        <v>168</v>
      </c>
      <c r="AC534" s="4" t="s">
        <v>1076</v>
      </c>
      <c r="AD534" s="4" t="s">
        <v>308</v>
      </c>
      <c r="AE534" s="5" t="s">
        <v>631</v>
      </c>
      <c r="AF534" s="6">
        <v>1.4626737957199043</v>
      </c>
      <c r="AG534" s="6">
        <v>1.1183967756641557</v>
      </c>
      <c r="AH534" s="6">
        <v>1.307830841028043</v>
      </c>
      <c r="AI534" s="2">
        <v>5.7141556656515862</v>
      </c>
      <c r="AJ534" s="2">
        <v>4.8741958822994015E-3</v>
      </c>
      <c r="AK534" s="2">
        <v>16.545697044071851</v>
      </c>
      <c r="AM534" s="3" t="s">
        <v>134</v>
      </c>
      <c r="AN534" s="4" t="s">
        <v>232</v>
      </c>
      <c r="AO534" s="4" t="s">
        <v>1274</v>
      </c>
      <c r="AP534" s="4" t="s">
        <v>323</v>
      </c>
      <c r="AQ534" s="5" t="s">
        <v>1107</v>
      </c>
      <c r="AR534" s="6">
        <v>0</v>
      </c>
      <c r="AS534" s="6">
        <v>0.61287845368491034</v>
      </c>
      <c r="AT534" s="6">
        <v>0</v>
      </c>
      <c r="AU534" s="2">
        <v>0</v>
      </c>
      <c r="AV534" s="2">
        <v>0</v>
      </c>
      <c r="AW534" s="2">
        <v>0</v>
      </c>
      <c r="AX534" s="2" t="s">
        <v>4613</v>
      </c>
    </row>
    <row r="535" spans="14:50" ht="16.5" thickBot="1" x14ac:dyDescent="0.3">
      <c r="N535" s="3" t="s">
        <v>134</v>
      </c>
      <c r="O535" s="4" t="s">
        <v>230</v>
      </c>
      <c r="P535" s="4" t="s">
        <v>1144</v>
      </c>
      <c r="Q535" s="4" t="s">
        <v>305</v>
      </c>
      <c r="R535" s="5" t="s">
        <v>1108</v>
      </c>
      <c r="S535" s="6">
        <v>3.3648156804031912</v>
      </c>
      <c r="T535" s="6">
        <v>0.7487926118007816</v>
      </c>
      <c r="U535" s="6">
        <v>4.4936550219307057</v>
      </c>
      <c r="V535" s="2">
        <v>0</v>
      </c>
      <c r="W535" s="2">
        <v>0</v>
      </c>
      <c r="X535" s="2">
        <v>0</v>
      </c>
      <c r="Y535" s="2" t="s">
        <v>4612</v>
      </c>
      <c r="AA535" s="3" t="s">
        <v>134</v>
      </c>
      <c r="AB535" s="4" t="s">
        <v>169</v>
      </c>
      <c r="AC535" s="4" t="s">
        <v>1076</v>
      </c>
      <c r="AD535" s="4" t="s">
        <v>308</v>
      </c>
      <c r="AE535" s="5" t="s">
        <v>3635</v>
      </c>
      <c r="AF535" s="6">
        <v>1.28258354077875</v>
      </c>
      <c r="AG535" s="6">
        <v>0.83553846900776063</v>
      </c>
      <c r="AH535" s="6">
        <v>1.5350382877066993</v>
      </c>
      <c r="AI535" s="2">
        <v>5.3063605410786447</v>
      </c>
      <c r="AJ535" s="2">
        <v>0</v>
      </c>
      <c r="AK535" s="2">
        <v>13.407818109999999</v>
      </c>
      <c r="AM535" s="3" t="s">
        <v>134</v>
      </c>
      <c r="AN535" s="4" t="s">
        <v>232</v>
      </c>
      <c r="AO535" s="4" t="s">
        <v>452</v>
      </c>
      <c r="AP535" s="4" t="s">
        <v>305</v>
      </c>
      <c r="AQ535" s="5" t="s">
        <v>1109</v>
      </c>
      <c r="AR535" s="6">
        <v>0</v>
      </c>
      <c r="AS535" s="6">
        <v>0.61287845368491034</v>
      </c>
      <c r="AT535" s="6">
        <v>0</v>
      </c>
      <c r="AU535" s="2">
        <v>0</v>
      </c>
      <c r="AV535" s="2">
        <v>0</v>
      </c>
      <c r="AW535" s="2">
        <v>0</v>
      </c>
      <c r="AX535" s="2" t="s">
        <v>4613</v>
      </c>
    </row>
    <row r="536" spans="14:50" ht="16.5" thickBot="1" x14ac:dyDescent="0.3">
      <c r="N536" s="3" t="s">
        <v>134</v>
      </c>
      <c r="O536" s="4" t="s">
        <v>230</v>
      </c>
      <c r="P536" s="4" t="s">
        <v>1206</v>
      </c>
      <c r="Q536" s="4" t="s">
        <v>305</v>
      </c>
      <c r="R536" s="5" t="s">
        <v>1110</v>
      </c>
      <c r="S536" s="6">
        <v>3.3648156804031912</v>
      </c>
      <c r="T536" s="6">
        <v>0.7487926118007816</v>
      </c>
      <c r="U536" s="6">
        <v>4.4936550219307057</v>
      </c>
      <c r="V536" s="2">
        <v>0</v>
      </c>
      <c r="W536" s="2">
        <v>0</v>
      </c>
      <c r="X536" s="2">
        <v>0</v>
      </c>
      <c r="Y536" s="2" t="s">
        <v>4612</v>
      </c>
      <c r="AA536" s="3" t="s">
        <v>134</v>
      </c>
      <c r="AB536" s="4" t="s">
        <v>170</v>
      </c>
      <c r="AC536" s="4" t="s">
        <v>1076</v>
      </c>
      <c r="AD536" s="4" t="s">
        <v>308</v>
      </c>
      <c r="AE536" s="5" t="s">
        <v>3597</v>
      </c>
      <c r="AF536" s="6">
        <v>1.9508784008062559</v>
      </c>
      <c r="AG536" s="6">
        <v>0.95317414055554706</v>
      </c>
      <c r="AH536" s="6">
        <v>2.0467177169422661</v>
      </c>
      <c r="AI536" s="2">
        <v>5.6192797184304371E-3</v>
      </c>
      <c r="AJ536" s="2">
        <v>0</v>
      </c>
      <c r="AK536" s="2">
        <v>1.1801221569999999E-2</v>
      </c>
      <c r="AM536" s="3" t="s">
        <v>134</v>
      </c>
      <c r="AN536" s="4" t="s">
        <v>232</v>
      </c>
      <c r="AO536" s="4" t="s">
        <v>549</v>
      </c>
      <c r="AP536" s="4" t="s">
        <v>305</v>
      </c>
      <c r="AQ536" s="5" t="s">
        <v>1111</v>
      </c>
      <c r="AR536" s="6">
        <v>0</v>
      </c>
      <c r="AS536" s="6">
        <v>0.61287845368491034</v>
      </c>
      <c r="AT536" s="6">
        <v>0</v>
      </c>
      <c r="AU536" s="2">
        <v>0</v>
      </c>
      <c r="AV536" s="2">
        <v>0</v>
      </c>
      <c r="AW536" s="2">
        <v>0</v>
      </c>
      <c r="AX536" s="2" t="s">
        <v>4613</v>
      </c>
    </row>
    <row r="537" spans="14:50" ht="32.25" thickBot="1" x14ac:dyDescent="0.3">
      <c r="N537" s="3" t="s">
        <v>134</v>
      </c>
      <c r="O537" s="4" t="s">
        <v>230</v>
      </c>
      <c r="P537" s="4" t="s">
        <v>1274</v>
      </c>
      <c r="Q537" s="4" t="s">
        <v>305</v>
      </c>
      <c r="R537" s="5" t="s">
        <v>1112</v>
      </c>
      <c r="S537" s="6">
        <v>3.3648156804031912</v>
      </c>
      <c r="T537" s="6">
        <v>0.7487926118007816</v>
      </c>
      <c r="U537" s="6">
        <v>4.4936550219307057</v>
      </c>
      <c r="V537" s="2">
        <v>0</v>
      </c>
      <c r="W537" s="2">
        <v>0</v>
      </c>
      <c r="X537" s="2">
        <v>0</v>
      </c>
      <c r="Y537" s="2" t="s">
        <v>4612</v>
      </c>
      <c r="AA537" s="3" t="s">
        <v>134</v>
      </c>
      <c r="AB537" s="4" t="s">
        <v>174</v>
      </c>
      <c r="AC537" s="4" t="s">
        <v>1076</v>
      </c>
      <c r="AD537" s="4" t="s">
        <v>308</v>
      </c>
      <c r="AE537" s="5" t="s">
        <v>3279</v>
      </c>
      <c r="AF537" s="6">
        <v>1.33536113710314</v>
      </c>
      <c r="AG537" s="6">
        <v>0.88597237254275374</v>
      </c>
      <c r="AH537" s="6">
        <v>1.5072266116725896</v>
      </c>
      <c r="AI537" s="2">
        <v>1.1452777423047438E-2</v>
      </c>
      <c r="AJ537" s="2">
        <v>5.9470057408639407E-2</v>
      </c>
      <c r="AK537" s="2">
        <v>0.23099875460000002</v>
      </c>
      <c r="AM537" s="3" t="s">
        <v>134</v>
      </c>
      <c r="AN537" s="4" t="s">
        <v>232</v>
      </c>
      <c r="AO537" s="4" t="s">
        <v>634</v>
      </c>
      <c r="AP537" s="4" t="s">
        <v>305</v>
      </c>
      <c r="AQ537" s="5" t="s">
        <v>1113</v>
      </c>
      <c r="AR537" s="6">
        <v>0</v>
      </c>
      <c r="AS537" s="6">
        <v>0.61287845368491034</v>
      </c>
      <c r="AT537" s="6">
        <v>0</v>
      </c>
      <c r="AU537" s="2">
        <v>0</v>
      </c>
      <c r="AV537" s="2">
        <v>0</v>
      </c>
      <c r="AW537" s="2">
        <v>0</v>
      </c>
      <c r="AX537" s="2" t="s">
        <v>4613</v>
      </c>
    </row>
    <row r="538" spans="14:50" ht="32.25" thickBot="1" x14ac:dyDescent="0.3">
      <c r="N538" s="3" t="s">
        <v>134</v>
      </c>
      <c r="O538" s="4" t="s">
        <v>205</v>
      </c>
      <c r="P538" s="4" t="s">
        <v>452</v>
      </c>
      <c r="Q538" s="4" t="s">
        <v>323</v>
      </c>
      <c r="R538" s="5" t="s">
        <v>1018</v>
      </c>
      <c r="S538" s="6">
        <v>2.9951338841965365</v>
      </c>
      <c r="T538" s="6">
        <v>0.60721475684850701</v>
      </c>
      <c r="U538" s="6">
        <v>4.9325775607653553</v>
      </c>
      <c r="V538" s="2">
        <v>0</v>
      </c>
      <c r="W538" s="2">
        <v>0</v>
      </c>
      <c r="X538" s="2">
        <v>0</v>
      </c>
      <c r="Y538" s="2" t="s">
        <v>4612</v>
      </c>
      <c r="AA538" s="3" t="s">
        <v>134</v>
      </c>
      <c r="AB538" s="4" t="s">
        <v>176</v>
      </c>
      <c r="AC538" s="4" t="s">
        <v>1076</v>
      </c>
      <c r="AD538" s="4" t="s">
        <v>308</v>
      </c>
      <c r="AE538" s="5" t="s">
        <v>3207</v>
      </c>
      <c r="AF538" s="6">
        <v>2.4314116274046573</v>
      </c>
      <c r="AG538" s="6">
        <v>0.51829815891616604</v>
      </c>
      <c r="AH538" s="6">
        <v>4.6911446347582624</v>
      </c>
      <c r="AI538" s="2">
        <v>0.17266402477952983</v>
      </c>
      <c r="AJ538" s="2">
        <v>7.7429843294784207E-3</v>
      </c>
      <c r="AK538" s="2">
        <v>1.5803654250000001</v>
      </c>
      <c r="AM538" s="3" t="s">
        <v>134</v>
      </c>
      <c r="AN538" s="4" t="s">
        <v>232</v>
      </c>
      <c r="AO538" s="4" t="s">
        <v>733</v>
      </c>
      <c r="AP538" s="4" t="s">
        <v>305</v>
      </c>
      <c r="AQ538" s="5" t="s">
        <v>1114</v>
      </c>
      <c r="AR538" s="6">
        <v>0</v>
      </c>
      <c r="AS538" s="6">
        <v>0.61287845368491034</v>
      </c>
      <c r="AT538" s="6">
        <v>0</v>
      </c>
      <c r="AU538" s="2">
        <v>0</v>
      </c>
      <c r="AV538" s="2">
        <v>0</v>
      </c>
      <c r="AW538" s="2">
        <v>0</v>
      </c>
      <c r="AX538" s="2" t="s">
        <v>4613</v>
      </c>
    </row>
    <row r="539" spans="14:50" ht="16.5" thickBot="1" x14ac:dyDescent="0.3">
      <c r="N539" s="3" t="s">
        <v>134</v>
      </c>
      <c r="O539" s="4" t="s">
        <v>205</v>
      </c>
      <c r="P539" s="4" t="s">
        <v>549</v>
      </c>
      <c r="Q539" s="4" t="s">
        <v>323</v>
      </c>
      <c r="R539" s="5" t="s">
        <v>1019</v>
      </c>
      <c r="S539" s="6">
        <v>2.9951338841965365</v>
      </c>
      <c r="T539" s="6">
        <v>0.60721475684850701</v>
      </c>
      <c r="U539" s="6">
        <v>4.9325775607653553</v>
      </c>
      <c r="V539" s="2">
        <v>0</v>
      </c>
      <c r="W539" s="2">
        <v>0</v>
      </c>
      <c r="X539" s="2">
        <v>0</v>
      </c>
      <c r="Y539" s="2" t="s">
        <v>4612</v>
      </c>
      <c r="AA539" s="3" t="s">
        <v>134</v>
      </c>
      <c r="AB539" s="4" t="s">
        <v>178</v>
      </c>
      <c r="AC539" s="4" t="s">
        <v>1076</v>
      </c>
      <c r="AD539" s="4" t="s">
        <v>308</v>
      </c>
      <c r="AE539" s="5" t="s">
        <v>563</v>
      </c>
      <c r="AF539" s="6">
        <v>4.7905143660785958</v>
      </c>
      <c r="AG539" s="6">
        <v>1.2499357321093987</v>
      </c>
      <c r="AH539" s="6">
        <v>3.832608543796165</v>
      </c>
      <c r="AI539" s="2">
        <v>0</v>
      </c>
      <c r="AJ539" s="2">
        <v>0</v>
      </c>
      <c r="AK539" s="2">
        <v>0</v>
      </c>
      <c r="AM539" s="3" t="s">
        <v>134</v>
      </c>
      <c r="AN539" s="4" t="s">
        <v>232</v>
      </c>
      <c r="AO539" s="4" t="s">
        <v>805</v>
      </c>
      <c r="AP539" s="4" t="s">
        <v>305</v>
      </c>
      <c r="AQ539" s="5" t="s">
        <v>1115</v>
      </c>
      <c r="AR539" s="6">
        <v>0</v>
      </c>
      <c r="AS539" s="6">
        <v>0.61287845368491034</v>
      </c>
      <c r="AT539" s="6">
        <v>0</v>
      </c>
      <c r="AU539" s="2">
        <v>0</v>
      </c>
      <c r="AV539" s="2">
        <v>0</v>
      </c>
      <c r="AW539" s="2">
        <v>0</v>
      </c>
      <c r="AX539" s="2" t="s">
        <v>4613</v>
      </c>
    </row>
    <row r="540" spans="14:50" ht="32.25" thickBot="1" x14ac:dyDescent="0.3">
      <c r="N540" s="3" t="s">
        <v>134</v>
      </c>
      <c r="O540" s="4" t="s">
        <v>205</v>
      </c>
      <c r="P540" s="4" t="s">
        <v>634</v>
      </c>
      <c r="Q540" s="4" t="s">
        <v>323</v>
      </c>
      <c r="R540" s="5" t="s">
        <v>1020</v>
      </c>
      <c r="S540" s="6">
        <v>2.9951338841965365</v>
      </c>
      <c r="T540" s="6">
        <v>0.60721475684850701</v>
      </c>
      <c r="U540" s="6">
        <v>4.9325775607653553</v>
      </c>
      <c r="V540" s="2">
        <v>0</v>
      </c>
      <c r="W540" s="2">
        <v>0</v>
      </c>
      <c r="X540" s="2">
        <v>0</v>
      </c>
      <c r="Y540" s="2" t="s">
        <v>4612</v>
      </c>
      <c r="AA540" s="3" t="s">
        <v>134</v>
      </c>
      <c r="AB540" s="4" t="s">
        <v>87</v>
      </c>
      <c r="AC540" s="4" t="s">
        <v>1076</v>
      </c>
      <c r="AD540" s="4" t="s">
        <v>323</v>
      </c>
      <c r="AE540" s="5" t="s">
        <v>1817</v>
      </c>
      <c r="AF540" s="6">
        <v>1.3953697490440395</v>
      </c>
      <c r="AG540" s="6">
        <v>0.88597237254275385</v>
      </c>
      <c r="AH540" s="6">
        <v>1.574958534022125</v>
      </c>
      <c r="AI540" s="2">
        <v>2.4556105520641403E-2</v>
      </c>
      <c r="AJ540" s="2">
        <v>0.18293631089866519</v>
      </c>
      <c r="AK540" s="2">
        <v>0.67549931396000007</v>
      </c>
      <c r="AM540" s="3" t="s">
        <v>134</v>
      </c>
      <c r="AN540" s="4" t="s">
        <v>232</v>
      </c>
      <c r="AO540" s="4" t="s">
        <v>870</v>
      </c>
      <c r="AP540" s="4" t="s">
        <v>305</v>
      </c>
      <c r="AQ540" s="5" t="s">
        <v>1116</v>
      </c>
      <c r="AR540" s="6">
        <v>0</v>
      </c>
      <c r="AS540" s="6">
        <v>0.61287845368491034</v>
      </c>
      <c r="AT540" s="6">
        <v>0</v>
      </c>
      <c r="AU540" s="2">
        <v>0</v>
      </c>
      <c r="AV540" s="2">
        <v>0</v>
      </c>
      <c r="AW540" s="2">
        <v>0</v>
      </c>
      <c r="AX540" s="2" t="s">
        <v>4613</v>
      </c>
    </row>
    <row r="541" spans="14:50" ht="32.25" thickBot="1" x14ac:dyDescent="0.3">
      <c r="N541" s="3" t="s">
        <v>134</v>
      </c>
      <c r="O541" s="4" t="s">
        <v>205</v>
      </c>
      <c r="P541" s="4" t="s">
        <v>733</v>
      </c>
      <c r="Q541" s="4" t="s">
        <v>323</v>
      </c>
      <c r="R541" s="5" t="s">
        <v>1022</v>
      </c>
      <c r="S541" s="6">
        <v>2.9951338841965365</v>
      </c>
      <c r="T541" s="6">
        <v>0.60721475684850701</v>
      </c>
      <c r="U541" s="6">
        <v>4.9325775607653553</v>
      </c>
      <c r="V541" s="2">
        <v>0</v>
      </c>
      <c r="W541" s="2">
        <v>0</v>
      </c>
      <c r="X541" s="2">
        <v>0</v>
      </c>
      <c r="Y541" s="2" t="s">
        <v>4612</v>
      </c>
      <c r="AA541" s="3" t="s">
        <v>134</v>
      </c>
      <c r="AB541" s="4" t="s">
        <v>87</v>
      </c>
      <c r="AC541" s="4" t="s">
        <v>1076</v>
      </c>
      <c r="AD541" s="4" t="s">
        <v>305</v>
      </c>
      <c r="AE541" s="5" t="s">
        <v>1835</v>
      </c>
      <c r="AF541" s="6">
        <v>1.3953697490440395</v>
      </c>
      <c r="AG541" s="6">
        <v>0.88597237254275385</v>
      </c>
      <c r="AH541" s="6">
        <v>1.574958534022125</v>
      </c>
      <c r="AI541" s="2">
        <v>4.247742257635571E-4</v>
      </c>
      <c r="AJ541" s="2">
        <v>3.467805537131241E-3</v>
      </c>
      <c r="AK541" s="2">
        <v>1.2671185353999999E-2</v>
      </c>
      <c r="AM541" s="3" t="s">
        <v>134</v>
      </c>
      <c r="AN541" s="4" t="s">
        <v>232</v>
      </c>
      <c r="AO541" s="4" t="s">
        <v>919</v>
      </c>
      <c r="AP541" s="4" t="s">
        <v>305</v>
      </c>
      <c r="AQ541" s="5" t="s">
        <v>1117</v>
      </c>
      <c r="AR541" s="6">
        <v>0</v>
      </c>
      <c r="AS541" s="6">
        <v>0.61287845368491034</v>
      </c>
      <c r="AT541" s="6">
        <v>0</v>
      </c>
      <c r="AU541" s="2">
        <v>0</v>
      </c>
      <c r="AV541" s="2">
        <v>0</v>
      </c>
      <c r="AW541" s="2">
        <v>0</v>
      </c>
      <c r="AX541" s="2" t="s">
        <v>4613</v>
      </c>
    </row>
    <row r="542" spans="14:50" ht="16.5" thickBot="1" x14ac:dyDescent="0.3">
      <c r="N542" s="3" t="s">
        <v>134</v>
      </c>
      <c r="O542" s="4" t="s">
        <v>205</v>
      </c>
      <c r="P542" s="4" t="s">
        <v>805</v>
      </c>
      <c r="Q542" s="4" t="s">
        <v>323</v>
      </c>
      <c r="R542" s="5" t="s">
        <v>1023</v>
      </c>
      <c r="S542" s="6">
        <v>2.9951338841965365</v>
      </c>
      <c r="T542" s="6">
        <v>0.60721475684850701</v>
      </c>
      <c r="U542" s="6">
        <v>4.9325775607653553</v>
      </c>
      <c r="V542" s="2">
        <v>0</v>
      </c>
      <c r="W542" s="2">
        <v>0</v>
      </c>
      <c r="X542" s="2">
        <v>0</v>
      </c>
      <c r="Y542" s="2" t="s">
        <v>4612</v>
      </c>
      <c r="AA542" s="3" t="s">
        <v>134</v>
      </c>
      <c r="AB542" s="4" t="s">
        <v>195</v>
      </c>
      <c r="AC542" s="4" t="s">
        <v>1076</v>
      </c>
      <c r="AD542" s="4" t="s">
        <v>305</v>
      </c>
      <c r="AE542" s="5" t="s">
        <v>4079</v>
      </c>
      <c r="AF542" s="6">
        <v>2.0579352585976092</v>
      </c>
      <c r="AG542" s="6">
        <v>0.56282951309553686</v>
      </c>
      <c r="AH542" s="6">
        <v>3.6564096422006345</v>
      </c>
      <c r="AI542" s="2">
        <v>1.5837174647835326E-2</v>
      </c>
      <c r="AJ542" s="2">
        <v>1.3265616029087025E-2</v>
      </c>
      <c r="AK542" s="2">
        <v>0.1221484709</v>
      </c>
      <c r="AM542" s="3" t="s">
        <v>134</v>
      </c>
      <c r="AN542" s="4" t="s">
        <v>232</v>
      </c>
      <c r="AO542" s="4" t="s">
        <v>976</v>
      </c>
      <c r="AP542" s="4" t="s">
        <v>305</v>
      </c>
      <c r="AQ542" s="5" t="s">
        <v>1118</v>
      </c>
      <c r="AR542" s="6">
        <v>0</v>
      </c>
      <c r="AS542" s="6">
        <v>0.61287845368491034</v>
      </c>
      <c r="AT542" s="6">
        <v>0</v>
      </c>
      <c r="AU542" s="2">
        <v>0</v>
      </c>
      <c r="AV542" s="2">
        <v>0</v>
      </c>
      <c r="AW542" s="2">
        <v>0</v>
      </c>
      <c r="AX542" s="2" t="s">
        <v>4613</v>
      </c>
    </row>
    <row r="543" spans="14:50" ht="16.5" thickBot="1" x14ac:dyDescent="0.3">
      <c r="N543" s="3" t="s">
        <v>134</v>
      </c>
      <c r="O543" s="4" t="s">
        <v>205</v>
      </c>
      <c r="P543" s="4" t="s">
        <v>870</v>
      </c>
      <c r="Q543" s="4" t="s">
        <v>323</v>
      </c>
      <c r="R543" s="5" t="s">
        <v>1024</v>
      </c>
      <c r="S543" s="6">
        <v>2.9951338841965365</v>
      </c>
      <c r="T543" s="6">
        <v>0.60721475684850701</v>
      </c>
      <c r="U543" s="6">
        <v>4.9325775607653553</v>
      </c>
      <c r="V543" s="2">
        <v>0</v>
      </c>
      <c r="W543" s="2">
        <v>0</v>
      </c>
      <c r="X543" s="2">
        <v>0</v>
      </c>
      <c r="Y543" s="2" t="s">
        <v>4612</v>
      </c>
      <c r="AA543" s="3" t="s">
        <v>134</v>
      </c>
      <c r="AB543" s="4" t="s">
        <v>195</v>
      </c>
      <c r="AC543" s="4" t="s">
        <v>1076</v>
      </c>
      <c r="AD543" s="4" t="s">
        <v>308</v>
      </c>
      <c r="AE543" s="5" t="s">
        <v>4053</v>
      </c>
      <c r="AF543" s="6">
        <v>2.0579352585976092</v>
      </c>
      <c r="AG543" s="6">
        <v>0.56282951309553686</v>
      </c>
      <c r="AH543" s="6">
        <v>3.6564096422006345</v>
      </c>
      <c r="AI543" s="2">
        <v>0.17578369122209514</v>
      </c>
      <c r="AJ543" s="2">
        <v>0.1472408433815332</v>
      </c>
      <c r="AK543" s="2">
        <v>1.355779018</v>
      </c>
      <c r="AM543" s="3" t="s">
        <v>134</v>
      </c>
      <c r="AN543" s="4" t="s">
        <v>232</v>
      </c>
      <c r="AO543" s="4" t="s">
        <v>1021</v>
      </c>
      <c r="AP543" s="4" t="s">
        <v>305</v>
      </c>
      <c r="AQ543" s="5" t="s">
        <v>1119</v>
      </c>
      <c r="AR543" s="6">
        <v>0</v>
      </c>
      <c r="AS543" s="6">
        <v>0.61287845368491034</v>
      </c>
      <c r="AT543" s="6">
        <v>0</v>
      </c>
      <c r="AU543" s="2">
        <v>0</v>
      </c>
      <c r="AV543" s="2">
        <v>0</v>
      </c>
      <c r="AW543" s="2">
        <v>0</v>
      </c>
      <c r="AX543" s="2" t="s">
        <v>4613</v>
      </c>
    </row>
    <row r="544" spans="14:50" ht="16.5" thickBot="1" x14ac:dyDescent="0.3">
      <c r="N544" s="3" t="s">
        <v>134</v>
      </c>
      <c r="O544" s="4" t="s">
        <v>205</v>
      </c>
      <c r="P544" s="4" t="s">
        <v>919</v>
      </c>
      <c r="Q544" s="4" t="s">
        <v>323</v>
      </c>
      <c r="R544" s="5" t="s">
        <v>1025</v>
      </c>
      <c r="S544" s="6">
        <v>2.9951338841965365</v>
      </c>
      <c r="T544" s="6">
        <v>0.60721475684850701</v>
      </c>
      <c r="U544" s="6">
        <v>4.9325775607653553</v>
      </c>
      <c r="V544" s="2">
        <v>0</v>
      </c>
      <c r="W544" s="2">
        <v>0</v>
      </c>
      <c r="X544" s="2">
        <v>0</v>
      </c>
      <c r="Y544" s="2" t="s">
        <v>4612</v>
      </c>
      <c r="AA544" s="3" t="s">
        <v>134</v>
      </c>
      <c r="AB544" s="4" t="s">
        <v>92</v>
      </c>
      <c r="AC544" s="4" t="s">
        <v>1076</v>
      </c>
      <c r="AD544" s="4" t="s">
        <v>323</v>
      </c>
      <c r="AE544" s="5" t="s">
        <v>2297</v>
      </c>
      <c r="AF544" s="6">
        <v>1.6476840542821061</v>
      </c>
      <c r="AG544" s="6">
        <v>0.70190586433808388</v>
      </c>
      <c r="AH544" s="6">
        <v>2.3474430660811141</v>
      </c>
      <c r="AI544" s="2">
        <v>0</v>
      </c>
      <c r="AJ544" s="2">
        <v>0</v>
      </c>
      <c r="AK544" s="2">
        <v>0</v>
      </c>
      <c r="AM544" s="3" t="s">
        <v>134</v>
      </c>
      <c r="AN544" s="4" t="s">
        <v>232</v>
      </c>
      <c r="AO544" s="4" t="s">
        <v>1076</v>
      </c>
      <c r="AP544" s="4" t="s">
        <v>305</v>
      </c>
      <c r="AQ544" s="5" t="s">
        <v>1120</v>
      </c>
      <c r="AR544" s="6">
        <v>0</v>
      </c>
      <c r="AS544" s="6">
        <v>0.61287845368491034</v>
      </c>
      <c r="AT544" s="6">
        <v>0</v>
      </c>
      <c r="AU544" s="2">
        <v>0</v>
      </c>
      <c r="AV544" s="2">
        <v>0</v>
      </c>
      <c r="AW544" s="2">
        <v>0</v>
      </c>
      <c r="AX544" s="2" t="s">
        <v>4613</v>
      </c>
    </row>
    <row r="545" spans="14:50" ht="16.5" thickBot="1" x14ac:dyDescent="0.3">
      <c r="N545" s="3" t="s">
        <v>134</v>
      </c>
      <c r="O545" s="4" t="s">
        <v>205</v>
      </c>
      <c r="P545" s="4" t="s">
        <v>976</v>
      </c>
      <c r="Q545" s="4" t="s">
        <v>323</v>
      </c>
      <c r="R545" s="5" t="s">
        <v>1026</v>
      </c>
      <c r="S545" s="6">
        <v>2.9951338841965365</v>
      </c>
      <c r="T545" s="6">
        <v>0.60721475684850701</v>
      </c>
      <c r="U545" s="6">
        <v>4.9325775607653553</v>
      </c>
      <c r="V545" s="2">
        <v>0</v>
      </c>
      <c r="W545" s="2">
        <v>0</v>
      </c>
      <c r="X545" s="2">
        <v>0</v>
      </c>
      <c r="Y545" s="2" t="s">
        <v>4612</v>
      </c>
      <c r="AA545" s="3" t="s">
        <v>134</v>
      </c>
      <c r="AB545" s="4" t="s">
        <v>95</v>
      </c>
      <c r="AC545" s="4" t="s">
        <v>1076</v>
      </c>
      <c r="AD545" s="4" t="s">
        <v>323</v>
      </c>
      <c r="AE545" s="5" t="s">
        <v>2195</v>
      </c>
      <c r="AF545" s="6">
        <v>1.0772738424792758</v>
      </c>
      <c r="AG545" s="6">
        <v>0.33385629359808294</v>
      </c>
      <c r="AH545" s="6">
        <v>3.2267591270157854</v>
      </c>
      <c r="AI545" s="2">
        <v>0</v>
      </c>
      <c r="AJ545" s="2">
        <v>0</v>
      </c>
      <c r="AK545" s="2">
        <v>0</v>
      </c>
      <c r="AM545" s="3" t="s">
        <v>134</v>
      </c>
      <c r="AN545" s="4" t="s">
        <v>232</v>
      </c>
      <c r="AO545" s="4" t="s">
        <v>1144</v>
      </c>
      <c r="AP545" s="4" t="s">
        <v>305</v>
      </c>
      <c r="AQ545" s="5" t="s">
        <v>1121</v>
      </c>
      <c r="AR545" s="6">
        <v>0</v>
      </c>
      <c r="AS545" s="6">
        <v>0.61287845368491034</v>
      </c>
      <c r="AT545" s="6">
        <v>0</v>
      </c>
      <c r="AU545" s="2">
        <v>0</v>
      </c>
      <c r="AV545" s="2">
        <v>0</v>
      </c>
      <c r="AW545" s="2">
        <v>0</v>
      </c>
      <c r="AX545" s="2" t="s">
        <v>4613</v>
      </c>
    </row>
    <row r="546" spans="14:50" ht="16.5" thickBot="1" x14ac:dyDescent="0.3">
      <c r="N546" s="3" t="s">
        <v>134</v>
      </c>
      <c r="O546" s="4" t="s">
        <v>205</v>
      </c>
      <c r="P546" s="4" t="s">
        <v>1021</v>
      </c>
      <c r="Q546" s="4" t="s">
        <v>323</v>
      </c>
      <c r="R546" s="5" t="s">
        <v>1027</v>
      </c>
      <c r="S546" s="6">
        <v>2.9951338841965365</v>
      </c>
      <c r="T546" s="6">
        <v>0.60721475684850701</v>
      </c>
      <c r="U546" s="6">
        <v>4.9325775607653553</v>
      </c>
      <c r="V546" s="2">
        <v>0</v>
      </c>
      <c r="W546" s="2">
        <v>0</v>
      </c>
      <c r="X546" s="2">
        <v>0</v>
      </c>
      <c r="Y546" s="2" t="s">
        <v>4612</v>
      </c>
      <c r="AA546" s="3" t="s">
        <v>134</v>
      </c>
      <c r="AB546" s="4" t="s">
        <v>92</v>
      </c>
      <c r="AC546" s="4" t="s">
        <v>1076</v>
      </c>
      <c r="AD546" s="4" t="s">
        <v>305</v>
      </c>
      <c r="AE546" s="5" t="s">
        <v>2321</v>
      </c>
      <c r="AF546" s="6">
        <v>1.6476840542821061</v>
      </c>
      <c r="AG546" s="6">
        <v>0.70190586433808388</v>
      </c>
      <c r="AH546" s="6">
        <v>2.3474430660811141</v>
      </c>
      <c r="AI546" s="2">
        <v>0</v>
      </c>
      <c r="AJ546" s="2">
        <v>0</v>
      </c>
      <c r="AK546" s="2">
        <v>0</v>
      </c>
      <c r="AM546" s="3" t="s">
        <v>134</v>
      </c>
      <c r="AN546" s="4" t="s">
        <v>232</v>
      </c>
      <c r="AO546" s="4" t="s">
        <v>1206</v>
      </c>
      <c r="AP546" s="4" t="s">
        <v>305</v>
      </c>
      <c r="AQ546" s="5" t="s">
        <v>1122</v>
      </c>
      <c r="AR546" s="6">
        <v>0</v>
      </c>
      <c r="AS546" s="6">
        <v>0.61287845368491034</v>
      </c>
      <c r="AT546" s="6">
        <v>0</v>
      </c>
      <c r="AU546" s="2">
        <v>0</v>
      </c>
      <c r="AV546" s="2">
        <v>0</v>
      </c>
      <c r="AW546" s="2">
        <v>0</v>
      </c>
      <c r="AX546" s="2" t="s">
        <v>4613</v>
      </c>
    </row>
    <row r="547" spans="14:50" ht="16.5" thickBot="1" x14ac:dyDescent="0.3">
      <c r="N547" s="3" t="s">
        <v>134</v>
      </c>
      <c r="O547" s="4" t="s">
        <v>205</v>
      </c>
      <c r="P547" s="4" t="s">
        <v>1076</v>
      </c>
      <c r="Q547" s="4" t="s">
        <v>323</v>
      </c>
      <c r="R547" s="5" t="s">
        <v>1028</v>
      </c>
      <c r="S547" s="6">
        <v>2.9951338841965365</v>
      </c>
      <c r="T547" s="6">
        <v>0.60721475684850701</v>
      </c>
      <c r="U547" s="6">
        <v>4.9325775607653553</v>
      </c>
      <c r="V547" s="2">
        <v>0</v>
      </c>
      <c r="W547" s="2">
        <v>0</v>
      </c>
      <c r="X547" s="2">
        <v>0</v>
      </c>
      <c r="Y547" s="2" t="s">
        <v>4612</v>
      </c>
      <c r="AA547" s="3" t="s">
        <v>134</v>
      </c>
      <c r="AB547" s="4" t="s">
        <v>95</v>
      </c>
      <c r="AC547" s="4" t="s">
        <v>1076</v>
      </c>
      <c r="AD547" s="4" t="s">
        <v>305</v>
      </c>
      <c r="AE547" s="5" t="s">
        <v>2221</v>
      </c>
      <c r="AF547" s="6">
        <v>1.0772738424792758</v>
      </c>
      <c r="AG547" s="6">
        <v>0.33385629359808294</v>
      </c>
      <c r="AH547" s="6">
        <v>3.2267591270157854</v>
      </c>
      <c r="AI547" s="2">
        <v>0</v>
      </c>
      <c r="AJ547" s="2">
        <v>0</v>
      </c>
      <c r="AK547" s="2">
        <v>0</v>
      </c>
      <c r="AM547" s="3" t="s">
        <v>134</v>
      </c>
      <c r="AN547" s="4" t="s">
        <v>232</v>
      </c>
      <c r="AO547" s="4" t="s">
        <v>1274</v>
      </c>
      <c r="AP547" s="4" t="s">
        <v>305</v>
      </c>
      <c r="AQ547" s="5" t="s">
        <v>1123</v>
      </c>
      <c r="AR547" s="6">
        <v>0</v>
      </c>
      <c r="AS547" s="6">
        <v>0.61287845368491034</v>
      </c>
      <c r="AT547" s="6">
        <v>0</v>
      </c>
      <c r="AU547" s="2">
        <v>0</v>
      </c>
      <c r="AV547" s="2">
        <v>0</v>
      </c>
      <c r="AW547" s="2">
        <v>0</v>
      </c>
      <c r="AX547" s="2" t="s">
        <v>4613</v>
      </c>
    </row>
    <row r="548" spans="14:50" ht="16.5" thickBot="1" x14ac:dyDescent="0.3">
      <c r="N548" s="3" t="s">
        <v>134</v>
      </c>
      <c r="O548" s="4" t="s">
        <v>205</v>
      </c>
      <c r="P548" s="4" t="s">
        <v>1144</v>
      </c>
      <c r="Q548" s="4" t="s">
        <v>323</v>
      </c>
      <c r="R548" s="5" t="s">
        <v>1029</v>
      </c>
      <c r="S548" s="6">
        <v>2.9951338841965365</v>
      </c>
      <c r="T548" s="6">
        <v>0.60721475684850701</v>
      </c>
      <c r="U548" s="6">
        <v>4.9325775607653553</v>
      </c>
      <c r="V548" s="2">
        <v>0</v>
      </c>
      <c r="W548" s="2">
        <v>0</v>
      </c>
      <c r="X548" s="2">
        <v>0</v>
      </c>
      <c r="Y548" s="2" t="s">
        <v>4612</v>
      </c>
      <c r="AA548" s="3" t="s">
        <v>134</v>
      </c>
      <c r="AB548" s="4" t="s">
        <v>208</v>
      </c>
      <c r="AC548" s="4" t="s">
        <v>1076</v>
      </c>
      <c r="AD548" s="4" t="s">
        <v>323</v>
      </c>
      <c r="AE548" s="5" t="s">
        <v>510</v>
      </c>
      <c r="AF548" s="6">
        <v>1.6298847669830001</v>
      </c>
      <c r="AG548" s="6">
        <v>1.0222356183305117</v>
      </c>
      <c r="AH548" s="6">
        <v>1.5944315945915535</v>
      </c>
      <c r="AI548" s="2">
        <v>0</v>
      </c>
      <c r="AJ548" s="2">
        <v>0</v>
      </c>
      <c r="AK548" s="2">
        <v>0</v>
      </c>
      <c r="AM548" s="3" t="s">
        <v>134</v>
      </c>
      <c r="AN548" s="4" t="s">
        <v>154</v>
      </c>
      <c r="AO548" s="4" t="s">
        <v>452</v>
      </c>
      <c r="AP548" s="4" t="s">
        <v>323</v>
      </c>
      <c r="AQ548" s="5" t="s">
        <v>1124</v>
      </c>
      <c r="AR548" s="6">
        <v>6.4196356186680079</v>
      </c>
      <c r="AS548" s="6">
        <v>0.57649572880068256</v>
      </c>
      <c r="AT548" s="6">
        <v>11.135616966361829</v>
      </c>
      <c r="AU548" s="2">
        <v>0</v>
      </c>
      <c r="AV548" s="2">
        <v>0</v>
      </c>
      <c r="AW548" s="2">
        <v>0</v>
      </c>
      <c r="AX548" s="2" t="s">
        <v>4680</v>
      </c>
    </row>
    <row r="549" spans="14:50" ht="16.5" thickBot="1" x14ac:dyDescent="0.3">
      <c r="N549" s="3" t="s">
        <v>134</v>
      </c>
      <c r="O549" s="4" t="s">
        <v>205</v>
      </c>
      <c r="P549" s="4" t="s">
        <v>1206</v>
      </c>
      <c r="Q549" s="4" t="s">
        <v>323</v>
      </c>
      <c r="R549" s="5" t="s">
        <v>1030</v>
      </c>
      <c r="S549" s="6">
        <v>2.9951338841965365</v>
      </c>
      <c r="T549" s="6">
        <v>0.60721475684850701</v>
      </c>
      <c r="U549" s="6">
        <v>4.9325775607653553</v>
      </c>
      <c r="V549" s="2">
        <v>0</v>
      </c>
      <c r="W549" s="2">
        <v>0</v>
      </c>
      <c r="X549" s="2">
        <v>0</v>
      </c>
      <c r="Y549" s="2" t="s">
        <v>4612</v>
      </c>
      <c r="AA549" s="3" t="s">
        <v>134</v>
      </c>
      <c r="AB549" s="4" t="s">
        <v>208</v>
      </c>
      <c r="AC549" s="4" t="s">
        <v>1076</v>
      </c>
      <c r="AD549" s="4" t="s">
        <v>305</v>
      </c>
      <c r="AE549" s="5" t="s">
        <v>536</v>
      </c>
      <c r="AF549" s="6">
        <v>1.6298847669830001</v>
      </c>
      <c r="AG549" s="6">
        <v>1.0222356183305117</v>
      </c>
      <c r="AH549" s="6">
        <v>1.5944315945915535</v>
      </c>
      <c r="AI549" s="2">
        <v>0</v>
      </c>
      <c r="AJ549" s="2">
        <v>0</v>
      </c>
      <c r="AK549" s="2">
        <v>0</v>
      </c>
      <c r="AM549" s="3" t="s">
        <v>134</v>
      </c>
      <c r="AN549" s="4" t="s">
        <v>154</v>
      </c>
      <c r="AO549" s="4" t="s">
        <v>549</v>
      </c>
      <c r="AP549" s="4" t="s">
        <v>323</v>
      </c>
      <c r="AQ549" s="5" t="s">
        <v>1125</v>
      </c>
      <c r="AR549" s="6">
        <v>6.4196356186680079</v>
      </c>
      <c r="AS549" s="6">
        <v>0.57649572880068256</v>
      </c>
      <c r="AT549" s="6">
        <v>11.135616966361829</v>
      </c>
      <c r="AU549" s="2">
        <v>0</v>
      </c>
      <c r="AV549" s="2">
        <v>0</v>
      </c>
      <c r="AW549" s="2">
        <v>0</v>
      </c>
      <c r="AX549" s="2" t="s">
        <v>4680</v>
      </c>
    </row>
    <row r="550" spans="14:50" ht="32.25" thickBot="1" x14ac:dyDescent="0.3">
      <c r="N550" s="3" t="s">
        <v>134</v>
      </c>
      <c r="O550" s="4" t="s">
        <v>205</v>
      </c>
      <c r="P550" s="4" t="s">
        <v>1274</v>
      </c>
      <c r="Q550" s="4" t="s">
        <v>323</v>
      </c>
      <c r="R550" s="5" t="s">
        <v>1031</v>
      </c>
      <c r="S550" s="6">
        <v>2.9951338841965365</v>
      </c>
      <c r="T550" s="6">
        <v>0.60721475684850701</v>
      </c>
      <c r="U550" s="6">
        <v>4.9325775607653553</v>
      </c>
      <c r="V550" s="2">
        <v>0</v>
      </c>
      <c r="W550" s="2">
        <v>0</v>
      </c>
      <c r="X550" s="2">
        <v>0</v>
      </c>
      <c r="Y550" s="2" t="s">
        <v>4612</v>
      </c>
      <c r="AA550" s="3" t="s">
        <v>134</v>
      </c>
      <c r="AB550" s="4" t="s">
        <v>209</v>
      </c>
      <c r="AC550" s="4" t="s">
        <v>1076</v>
      </c>
      <c r="AD550" s="4" t="s">
        <v>323</v>
      </c>
      <c r="AE550" s="5" t="s">
        <v>2423</v>
      </c>
      <c r="AF550" s="6">
        <v>1.318626454267201</v>
      </c>
      <c r="AG550" s="6">
        <v>0.48348092097697526</v>
      </c>
      <c r="AH550" s="6">
        <v>2.7273598544543143</v>
      </c>
      <c r="AI550" s="2">
        <v>0</v>
      </c>
      <c r="AJ550" s="2">
        <v>0</v>
      </c>
      <c r="AK550" s="2">
        <v>0</v>
      </c>
      <c r="AM550" s="3" t="s">
        <v>134</v>
      </c>
      <c r="AN550" s="4" t="s">
        <v>154</v>
      </c>
      <c r="AO550" s="4" t="s">
        <v>634</v>
      </c>
      <c r="AP550" s="4" t="s">
        <v>323</v>
      </c>
      <c r="AQ550" s="5" t="s">
        <v>1126</v>
      </c>
      <c r="AR550" s="6">
        <v>6.4196356186680079</v>
      </c>
      <c r="AS550" s="6">
        <v>0.57649572880068256</v>
      </c>
      <c r="AT550" s="6">
        <v>11.135616966361829</v>
      </c>
      <c r="AU550" s="2">
        <v>0</v>
      </c>
      <c r="AV550" s="2">
        <v>0</v>
      </c>
      <c r="AW550" s="2">
        <v>0</v>
      </c>
      <c r="AX550" s="2" t="s">
        <v>4680</v>
      </c>
    </row>
    <row r="551" spans="14:50" ht="32.25" thickBot="1" x14ac:dyDescent="0.3">
      <c r="N551" s="3" t="s">
        <v>134</v>
      </c>
      <c r="O551" s="4" t="s">
        <v>205</v>
      </c>
      <c r="P551" s="4" t="s">
        <v>452</v>
      </c>
      <c r="Q551" s="4" t="s">
        <v>305</v>
      </c>
      <c r="R551" s="5" t="s">
        <v>1032</v>
      </c>
      <c r="S551" s="6">
        <v>2.9951338841965365</v>
      </c>
      <c r="T551" s="6">
        <v>0.60721475684850701</v>
      </c>
      <c r="U551" s="6">
        <v>4.9325775607653553</v>
      </c>
      <c r="V551" s="2">
        <v>0</v>
      </c>
      <c r="W551" s="2">
        <v>0</v>
      </c>
      <c r="X551" s="2">
        <v>0</v>
      </c>
      <c r="Y551" s="2" t="s">
        <v>4612</v>
      </c>
      <c r="AA551" s="3" t="s">
        <v>134</v>
      </c>
      <c r="AB551" s="4" t="s">
        <v>209</v>
      </c>
      <c r="AC551" s="4" t="s">
        <v>1076</v>
      </c>
      <c r="AD551" s="4" t="s">
        <v>305</v>
      </c>
      <c r="AE551" s="5" t="s">
        <v>2449</v>
      </c>
      <c r="AF551" s="6">
        <v>1.318626454267201</v>
      </c>
      <c r="AG551" s="6">
        <v>0.48348092097697526</v>
      </c>
      <c r="AH551" s="6">
        <v>2.7273598544543143</v>
      </c>
      <c r="AI551" s="2">
        <v>0</v>
      </c>
      <c r="AJ551" s="2">
        <v>0</v>
      </c>
      <c r="AK551" s="2">
        <v>0</v>
      </c>
      <c r="AM551" s="3" t="s">
        <v>134</v>
      </c>
      <c r="AN551" s="4" t="s">
        <v>154</v>
      </c>
      <c r="AO551" s="4" t="s">
        <v>733</v>
      </c>
      <c r="AP551" s="4" t="s">
        <v>323</v>
      </c>
      <c r="AQ551" s="5" t="s">
        <v>1127</v>
      </c>
      <c r="AR551" s="6">
        <v>6.4196356186680079</v>
      </c>
      <c r="AS551" s="6">
        <v>0.57649572880068256</v>
      </c>
      <c r="AT551" s="6">
        <v>11.135616966361829</v>
      </c>
      <c r="AU551" s="2">
        <v>0</v>
      </c>
      <c r="AV551" s="2">
        <v>0</v>
      </c>
      <c r="AW551" s="2">
        <v>0</v>
      </c>
      <c r="AX551" s="2" t="s">
        <v>4680</v>
      </c>
    </row>
    <row r="552" spans="14:50" ht="16.5" thickBot="1" x14ac:dyDescent="0.3">
      <c r="N552" s="3" t="s">
        <v>134</v>
      </c>
      <c r="O552" s="4" t="s">
        <v>205</v>
      </c>
      <c r="P552" s="4" t="s">
        <v>549</v>
      </c>
      <c r="Q552" s="4" t="s">
        <v>305</v>
      </c>
      <c r="R552" s="5" t="s">
        <v>1033</v>
      </c>
      <c r="S552" s="6">
        <v>2.9951338841965365</v>
      </c>
      <c r="T552" s="6">
        <v>0.60721475684850701</v>
      </c>
      <c r="U552" s="6">
        <v>4.9325775607653553</v>
      </c>
      <c r="V552" s="2">
        <v>0</v>
      </c>
      <c r="W552" s="2">
        <v>0</v>
      </c>
      <c r="X552" s="2">
        <v>0</v>
      </c>
      <c r="Y552" s="2" t="s">
        <v>4612</v>
      </c>
      <c r="AA552" s="3" t="s">
        <v>134</v>
      </c>
      <c r="AB552" s="4" t="s">
        <v>211</v>
      </c>
      <c r="AC552" s="4" t="s">
        <v>1076</v>
      </c>
      <c r="AD552" s="4" t="s">
        <v>305</v>
      </c>
      <c r="AE552" s="5" t="s">
        <v>769</v>
      </c>
      <c r="AF552" s="6">
        <v>1.5112302478865682</v>
      </c>
      <c r="AG552" s="6">
        <v>1.2547199350203757</v>
      </c>
      <c r="AH552" s="6">
        <v>1.2044363094159549</v>
      </c>
      <c r="AI552" s="2">
        <v>4.7724424938175563E-3</v>
      </c>
      <c r="AJ552" s="2">
        <v>2.6868851240192844E-2</v>
      </c>
      <c r="AK552" s="2">
        <v>4.58383330868E-2</v>
      </c>
      <c r="AM552" s="3" t="s">
        <v>134</v>
      </c>
      <c r="AN552" s="4" t="s">
        <v>154</v>
      </c>
      <c r="AO552" s="4" t="s">
        <v>805</v>
      </c>
      <c r="AP552" s="4" t="s">
        <v>323</v>
      </c>
      <c r="AQ552" s="5" t="s">
        <v>1128</v>
      </c>
      <c r="AR552" s="6">
        <v>6.4196356186680079</v>
      </c>
      <c r="AS552" s="6">
        <v>0.57649572880068256</v>
      </c>
      <c r="AT552" s="6">
        <v>11.135616966361829</v>
      </c>
      <c r="AU552" s="2">
        <v>0</v>
      </c>
      <c r="AV552" s="2">
        <v>0</v>
      </c>
      <c r="AW552" s="2">
        <v>0</v>
      </c>
      <c r="AX552" s="2" t="s">
        <v>4680</v>
      </c>
    </row>
    <row r="553" spans="14:50" ht="16.5" thickBot="1" x14ac:dyDescent="0.3">
      <c r="N553" s="3" t="s">
        <v>134</v>
      </c>
      <c r="O553" s="4" t="s">
        <v>205</v>
      </c>
      <c r="P553" s="4" t="s">
        <v>634</v>
      </c>
      <c r="Q553" s="4" t="s">
        <v>305</v>
      </c>
      <c r="R553" s="5" t="s">
        <v>1034</v>
      </c>
      <c r="S553" s="6">
        <v>2.9951338841965365</v>
      </c>
      <c r="T553" s="6">
        <v>0.60721475684850701</v>
      </c>
      <c r="U553" s="6">
        <v>4.9325775607653553</v>
      </c>
      <c r="V553" s="2">
        <v>0</v>
      </c>
      <c r="W553" s="2">
        <v>0</v>
      </c>
      <c r="X553" s="2">
        <v>0</v>
      </c>
      <c r="Y553" s="2" t="s">
        <v>4612</v>
      </c>
      <c r="AA553" s="3" t="s">
        <v>134</v>
      </c>
      <c r="AB553" s="4" t="s">
        <v>211</v>
      </c>
      <c r="AC553" s="4" t="s">
        <v>1076</v>
      </c>
      <c r="AD553" s="4" t="s">
        <v>308</v>
      </c>
      <c r="AE553" s="5" t="s">
        <v>752</v>
      </c>
      <c r="AF553" s="6">
        <v>1.5112302478865682</v>
      </c>
      <c r="AG553" s="6">
        <v>1.2547199350203757</v>
      </c>
      <c r="AH553" s="6">
        <v>1.2044363094159549</v>
      </c>
      <c r="AI553" s="2">
        <v>0.26485707737966119</v>
      </c>
      <c r="AJ553" s="2">
        <v>1.4911453456474926</v>
      </c>
      <c r="AK553" s="2">
        <v>2.543898003811</v>
      </c>
      <c r="AM553" s="3" t="s">
        <v>134</v>
      </c>
      <c r="AN553" s="4" t="s">
        <v>154</v>
      </c>
      <c r="AO553" s="4" t="s">
        <v>870</v>
      </c>
      <c r="AP553" s="4" t="s">
        <v>323</v>
      </c>
      <c r="AQ553" s="5" t="s">
        <v>1129</v>
      </c>
      <c r="AR553" s="6">
        <v>6.4196356186680079</v>
      </c>
      <c r="AS553" s="6">
        <v>0.57649572880068256</v>
      </c>
      <c r="AT553" s="6">
        <v>11.135616966361829</v>
      </c>
      <c r="AU553" s="2">
        <v>0</v>
      </c>
      <c r="AV553" s="2">
        <v>0</v>
      </c>
      <c r="AW553" s="2">
        <v>0</v>
      </c>
      <c r="AX553" s="2" t="s">
        <v>4680</v>
      </c>
    </row>
    <row r="554" spans="14:50" ht="16.5" thickBot="1" x14ac:dyDescent="0.3">
      <c r="N554" s="3" t="s">
        <v>134</v>
      </c>
      <c r="O554" s="4" t="s">
        <v>205</v>
      </c>
      <c r="P554" s="4" t="s">
        <v>733</v>
      </c>
      <c r="Q554" s="4" t="s">
        <v>305</v>
      </c>
      <c r="R554" s="5" t="s">
        <v>1035</v>
      </c>
      <c r="S554" s="6">
        <v>2.9951338841965365</v>
      </c>
      <c r="T554" s="6">
        <v>0.60721475684850701</v>
      </c>
      <c r="U554" s="6">
        <v>4.9325775607653553</v>
      </c>
      <c r="V554" s="2">
        <v>0</v>
      </c>
      <c r="W554" s="2">
        <v>0</v>
      </c>
      <c r="X554" s="2">
        <v>0</v>
      </c>
      <c r="Y554" s="2" t="s">
        <v>4612</v>
      </c>
      <c r="AA554" s="3" t="s">
        <v>134</v>
      </c>
      <c r="AB554" s="4" t="s">
        <v>215</v>
      </c>
      <c r="AC554" s="4" t="s">
        <v>1076</v>
      </c>
      <c r="AD554" s="4" t="s">
        <v>323</v>
      </c>
      <c r="AE554" s="5" t="s">
        <v>1908</v>
      </c>
      <c r="AF554" s="6">
        <v>3.4247647207717966</v>
      </c>
      <c r="AG554" s="6">
        <v>0.67837098068250101</v>
      </c>
      <c r="AH554" s="6">
        <v>5.0485130088055676</v>
      </c>
      <c r="AI554" s="2">
        <v>0</v>
      </c>
      <c r="AJ554" s="2">
        <v>0</v>
      </c>
      <c r="AK554" s="2">
        <v>0</v>
      </c>
      <c r="AM554" s="3" t="s">
        <v>134</v>
      </c>
      <c r="AN554" s="4" t="s">
        <v>154</v>
      </c>
      <c r="AO554" s="4" t="s">
        <v>919</v>
      </c>
      <c r="AP554" s="4" t="s">
        <v>323</v>
      </c>
      <c r="AQ554" s="5" t="s">
        <v>1130</v>
      </c>
      <c r="AR554" s="6">
        <v>6.4196356186680079</v>
      </c>
      <c r="AS554" s="6">
        <v>0.57649572880068256</v>
      </c>
      <c r="AT554" s="6">
        <v>11.135616966361829</v>
      </c>
      <c r="AU554" s="2">
        <v>0</v>
      </c>
      <c r="AV554" s="2">
        <v>0</v>
      </c>
      <c r="AW554" s="2">
        <v>0</v>
      </c>
      <c r="AX554" s="2" t="s">
        <v>4680</v>
      </c>
    </row>
    <row r="555" spans="14:50" ht="16.5" thickBot="1" x14ac:dyDescent="0.3">
      <c r="N555" s="3" t="s">
        <v>134</v>
      </c>
      <c r="O555" s="4" t="s">
        <v>205</v>
      </c>
      <c r="P555" s="4" t="s">
        <v>805</v>
      </c>
      <c r="Q555" s="4" t="s">
        <v>305</v>
      </c>
      <c r="R555" s="5" t="s">
        <v>1036</v>
      </c>
      <c r="S555" s="6">
        <v>2.9951338841965365</v>
      </c>
      <c r="T555" s="6">
        <v>0.60721475684850701</v>
      </c>
      <c r="U555" s="6">
        <v>4.9325775607653553</v>
      </c>
      <c r="V555" s="2">
        <v>0</v>
      </c>
      <c r="W555" s="2">
        <v>0</v>
      </c>
      <c r="X555" s="2">
        <v>0</v>
      </c>
      <c r="Y555" s="2" t="s">
        <v>4612</v>
      </c>
      <c r="AA555" s="3" t="s">
        <v>134</v>
      </c>
      <c r="AB555" s="4" t="s">
        <v>215</v>
      </c>
      <c r="AC555" s="4" t="s">
        <v>1076</v>
      </c>
      <c r="AD555" s="4" t="s">
        <v>305</v>
      </c>
      <c r="AE555" s="5" t="s">
        <v>1928</v>
      </c>
      <c r="AF555" s="6">
        <v>3.4247647207717966</v>
      </c>
      <c r="AG555" s="6">
        <v>0.67837098068250101</v>
      </c>
      <c r="AH555" s="6">
        <v>5.0485130088055676</v>
      </c>
      <c r="AI555" s="2">
        <v>0</v>
      </c>
      <c r="AJ555" s="2">
        <v>0</v>
      </c>
      <c r="AK555" s="2">
        <v>0</v>
      </c>
      <c r="AM555" s="3" t="s">
        <v>134</v>
      </c>
      <c r="AN555" s="4" t="s">
        <v>154</v>
      </c>
      <c r="AO555" s="4" t="s">
        <v>976</v>
      </c>
      <c r="AP555" s="4" t="s">
        <v>323</v>
      </c>
      <c r="AQ555" s="5" t="s">
        <v>1131</v>
      </c>
      <c r="AR555" s="6">
        <v>6.4196356186680079</v>
      </c>
      <c r="AS555" s="6">
        <v>0.57649572880068256</v>
      </c>
      <c r="AT555" s="6">
        <v>11.135616966361829</v>
      </c>
      <c r="AU555" s="2">
        <v>0</v>
      </c>
      <c r="AV555" s="2">
        <v>0</v>
      </c>
      <c r="AW555" s="2">
        <v>0</v>
      </c>
      <c r="AX555" s="2" t="s">
        <v>4680</v>
      </c>
    </row>
    <row r="556" spans="14:50" ht="32.25" thickBot="1" x14ac:dyDescent="0.3">
      <c r="N556" s="3" t="s">
        <v>134</v>
      </c>
      <c r="O556" s="4" t="s">
        <v>205</v>
      </c>
      <c r="P556" s="4" t="s">
        <v>870</v>
      </c>
      <c r="Q556" s="4" t="s">
        <v>305</v>
      </c>
      <c r="R556" s="5" t="s">
        <v>1037</v>
      </c>
      <c r="S556" s="6">
        <v>2.9951338841965365</v>
      </c>
      <c r="T556" s="6">
        <v>0.60721475684850701</v>
      </c>
      <c r="U556" s="6">
        <v>4.9325775607653553</v>
      </c>
      <c r="V556" s="2">
        <v>0</v>
      </c>
      <c r="W556" s="2">
        <v>0</v>
      </c>
      <c r="X556" s="2">
        <v>0</v>
      </c>
      <c r="Y556" s="2" t="s">
        <v>4612</v>
      </c>
      <c r="AA556" s="3" t="s">
        <v>134</v>
      </c>
      <c r="AB556" s="4" t="s">
        <v>221</v>
      </c>
      <c r="AC556" s="4" t="s">
        <v>1076</v>
      </c>
      <c r="AD556" s="4" t="s">
        <v>323</v>
      </c>
      <c r="AE556" s="5" t="s">
        <v>1679</v>
      </c>
      <c r="AF556" s="6">
        <v>3.5600974418122711</v>
      </c>
      <c r="AG556" s="6">
        <v>0.88681364026390608</v>
      </c>
      <c r="AH556" s="6">
        <v>4.0144820514407344</v>
      </c>
      <c r="AI556" s="2">
        <v>6.8343030640344055E-2</v>
      </c>
      <c r="AJ556" s="2">
        <v>3.1102550097614748E-3</v>
      </c>
      <c r="AK556" s="2">
        <v>0.25089350194999999</v>
      </c>
      <c r="AM556" s="3" t="s">
        <v>134</v>
      </c>
      <c r="AN556" s="4" t="s">
        <v>154</v>
      </c>
      <c r="AO556" s="4" t="s">
        <v>1021</v>
      </c>
      <c r="AP556" s="4" t="s">
        <v>323</v>
      </c>
      <c r="AQ556" s="5" t="s">
        <v>1132</v>
      </c>
      <c r="AR556" s="6">
        <v>6.4196356186680079</v>
      </c>
      <c r="AS556" s="6">
        <v>0.57649572880068256</v>
      </c>
      <c r="AT556" s="6">
        <v>11.135616966361829</v>
      </c>
      <c r="AU556" s="2">
        <v>0</v>
      </c>
      <c r="AV556" s="2">
        <v>0</v>
      </c>
      <c r="AW556" s="2">
        <v>0</v>
      </c>
      <c r="AX556" s="2" t="s">
        <v>4680</v>
      </c>
    </row>
    <row r="557" spans="14:50" ht="32.25" thickBot="1" x14ac:dyDescent="0.3">
      <c r="N557" s="3" t="s">
        <v>134</v>
      </c>
      <c r="O557" s="4" t="s">
        <v>205</v>
      </c>
      <c r="P557" s="4" t="s">
        <v>919</v>
      </c>
      <c r="Q557" s="4" t="s">
        <v>305</v>
      </c>
      <c r="R557" s="5" t="s">
        <v>1038</v>
      </c>
      <c r="S557" s="6">
        <v>2.9951338841965365</v>
      </c>
      <c r="T557" s="6">
        <v>0.60721475684850701</v>
      </c>
      <c r="U557" s="6">
        <v>4.9325775607653553</v>
      </c>
      <c r="V557" s="2">
        <v>0</v>
      </c>
      <c r="W557" s="2">
        <v>0</v>
      </c>
      <c r="X557" s="2">
        <v>0</v>
      </c>
      <c r="Y557" s="2" t="s">
        <v>4612</v>
      </c>
      <c r="AA557" s="3" t="s">
        <v>134</v>
      </c>
      <c r="AB557" s="4" t="s">
        <v>222</v>
      </c>
      <c r="AC557" s="4" t="s">
        <v>1076</v>
      </c>
      <c r="AD557" s="4" t="s">
        <v>323</v>
      </c>
      <c r="AE557" s="5" t="s">
        <v>427</v>
      </c>
      <c r="AF557" s="6">
        <v>2.4043297104273966</v>
      </c>
      <c r="AG557" s="6">
        <v>1.1670162557055808</v>
      </c>
      <c r="AH557" s="6">
        <v>2.0602366922247652</v>
      </c>
      <c r="AI557" s="2">
        <v>2.370547438976589E-2</v>
      </c>
      <c r="AJ557" s="2">
        <v>4.6045320237180581E-5</v>
      </c>
      <c r="AK557" s="2">
        <v>6.2910870826000012E-2</v>
      </c>
      <c r="AM557" s="3" t="s">
        <v>134</v>
      </c>
      <c r="AN557" s="4" t="s">
        <v>154</v>
      </c>
      <c r="AO557" s="4" t="s">
        <v>1076</v>
      </c>
      <c r="AP557" s="4" t="s">
        <v>323</v>
      </c>
      <c r="AQ557" s="5" t="s">
        <v>1133</v>
      </c>
      <c r="AR557" s="6">
        <v>6.4196356186680079</v>
      </c>
      <c r="AS557" s="6">
        <v>0.57649572880068256</v>
      </c>
      <c r="AT557" s="6">
        <v>11.135616966361829</v>
      </c>
      <c r="AU557" s="2">
        <v>0</v>
      </c>
      <c r="AV557" s="2">
        <v>0</v>
      </c>
      <c r="AW557" s="2">
        <v>0</v>
      </c>
      <c r="AX557" s="2" t="s">
        <v>4680</v>
      </c>
    </row>
    <row r="558" spans="14:50" ht="32.25" thickBot="1" x14ac:dyDescent="0.3">
      <c r="N558" s="3" t="s">
        <v>134</v>
      </c>
      <c r="O558" s="4" t="s">
        <v>205</v>
      </c>
      <c r="P558" s="4" t="s">
        <v>976</v>
      </c>
      <c r="Q558" s="4" t="s">
        <v>305</v>
      </c>
      <c r="R558" s="5" t="s">
        <v>1039</v>
      </c>
      <c r="S558" s="6">
        <v>2.9951338841965365</v>
      </c>
      <c r="T558" s="6">
        <v>0.60721475684850701</v>
      </c>
      <c r="U558" s="6">
        <v>4.9325775607653553</v>
      </c>
      <c r="V558" s="2">
        <v>0</v>
      </c>
      <c r="W558" s="2">
        <v>0</v>
      </c>
      <c r="X558" s="2">
        <v>0</v>
      </c>
      <c r="Y558" s="2" t="s">
        <v>4612</v>
      </c>
      <c r="AA558" s="3" t="s">
        <v>134</v>
      </c>
      <c r="AB558" s="4" t="s">
        <v>223</v>
      </c>
      <c r="AC558" s="4" t="s">
        <v>1076</v>
      </c>
      <c r="AD558" s="4" t="s">
        <v>323</v>
      </c>
      <c r="AE558" s="5" t="s">
        <v>385</v>
      </c>
      <c r="AF558" s="6">
        <v>4.1330626427181762</v>
      </c>
      <c r="AG558" s="6">
        <v>1.167016255705581</v>
      </c>
      <c r="AH558" s="6">
        <v>3.541563900683899</v>
      </c>
      <c r="AI558" s="2">
        <v>4.7674594235128348E-2</v>
      </c>
      <c r="AJ558" s="2">
        <v>9.2602743258402584E-5</v>
      </c>
      <c r="AK558" s="2">
        <v>0.12652141822999999</v>
      </c>
      <c r="AM558" s="3" t="s">
        <v>134</v>
      </c>
      <c r="AN558" s="4" t="s">
        <v>154</v>
      </c>
      <c r="AO558" s="4" t="s">
        <v>1144</v>
      </c>
      <c r="AP558" s="4" t="s">
        <v>323</v>
      </c>
      <c r="AQ558" s="5" t="s">
        <v>1134</v>
      </c>
      <c r="AR558" s="6">
        <v>6.4196356186680079</v>
      </c>
      <c r="AS558" s="6">
        <v>0.57649572880068256</v>
      </c>
      <c r="AT558" s="6">
        <v>11.135616966361829</v>
      </c>
      <c r="AU558" s="2">
        <v>0</v>
      </c>
      <c r="AV558" s="2">
        <v>0</v>
      </c>
      <c r="AW558" s="2">
        <v>0</v>
      </c>
      <c r="AX558" s="2" t="s">
        <v>4680</v>
      </c>
    </row>
    <row r="559" spans="14:50" ht="32.25" thickBot="1" x14ac:dyDescent="0.3">
      <c r="N559" s="3" t="s">
        <v>134</v>
      </c>
      <c r="O559" s="4" t="s">
        <v>205</v>
      </c>
      <c r="P559" s="4" t="s">
        <v>1021</v>
      </c>
      <c r="Q559" s="4" t="s">
        <v>305</v>
      </c>
      <c r="R559" s="5" t="s">
        <v>1040</v>
      </c>
      <c r="S559" s="6">
        <v>2.9951338841965365</v>
      </c>
      <c r="T559" s="6">
        <v>0.60721475684850701</v>
      </c>
      <c r="U559" s="6">
        <v>4.9325775607653553</v>
      </c>
      <c r="V559" s="2">
        <v>0</v>
      </c>
      <c r="W559" s="2">
        <v>0</v>
      </c>
      <c r="X559" s="2">
        <v>0</v>
      </c>
      <c r="Y559" s="2" t="s">
        <v>4612</v>
      </c>
      <c r="AA559" s="3" t="s">
        <v>134</v>
      </c>
      <c r="AB559" s="4" t="s">
        <v>221</v>
      </c>
      <c r="AC559" s="4" t="s">
        <v>1076</v>
      </c>
      <c r="AD559" s="4" t="s">
        <v>305</v>
      </c>
      <c r="AE559" s="5" t="s">
        <v>1704</v>
      </c>
      <c r="AF559" s="6">
        <v>3.5600974418122711</v>
      </c>
      <c r="AG559" s="6">
        <v>0.88681364026390608</v>
      </c>
      <c r="AH559" s="6">
        <v>4.0144820514407344</v>
      </c>
      <c r="AI559" s="2">
        <v>1.2314686336323852E-3</v>
      </c>
      <c r="AJ559" s="2">
        <v>5.6043483164737256E-5</v>
      </c>
      <c r="AK559" s="2">
        <v>4.5208337286000008E-3</v>
      </c>
      <c r="AM559" s="3" t="s">
        <v>134</v>
      </c>
      <c r="AN559" s="4" t="s">
        <v>154</v>
      </c>
      <c r="AO559" s="4" t="s">
        <v>1206</v>
      </c>
      <c r="AP559" s="4" t="s">
        <v>323</v>
      </c>
      <c r="AQ559" s="5" t="s">
        <v>1135</v>
      </c>
      <c r="AR559" s="6">
        <v>6.4196356186680079</v>
      </c>
      <c r="AS559" s="6">
        <v>0.57649572880068256</v>
      </c>
      <c r="AT559" s="6">
        <v>11.135616966361829</v>
      </c>
      <c r="AU559" s="2">
        <v>0</v>
      </c>
      <c r="AV559" s="2">
        <v>0</v>
      </c>
      <c r="AW559" s="2">
        <v>0</v>
      </c>
      <c r="AX559" s="2" t="s">
        <v>4680</v>
      </c>
    </row>
    <row r="560" spans="14:50" ht="32.25" thickBot="1" x14ac:dyDescent="0.3">
      <c r="N560" s="3" t="s">
        <v>134</v>
      </c>
      <c r="O560" s="4" t="s">
        <v>205</v>
      </c>
      <c r="P560" s="4" t="s">
        <v>1076</v>
      </c>
      <c r="Q560" s="4" t="s">
        <v>305</v>
      </c>
      <c r="R560" s="5" t="s">
        <v>1041</v>
      </c>
      <c r="S560" s="6">
        <v>2.9951338841965365</v>
      </c>
      <c r="T560" s="6">
        <v>0.60721475684850701</v>
      </c>
      <c r="U560" s="6">
        <v>4.9325775607653553</v>
      </c>
      <c r="V560" s="2">
        <v>0</v>
      </c>
      <c r="W560" s="2">
        <v>0</v>
      </c>
      <c r="X560" s="2">
        <v>0</v>
      </c>
      <c r="Y560" s="2" t="s">
        <v>4612</v>
      </c>
      <c r="AA560" s="3" t="s">
        <v>134</v>
      </c>
      <c r="AB560" s="4" t="s">
        <v>222</v>
      </c>
      <c r="AC560" s="4" t="s">
        <v>1076</v>
      </c>
      <c r="AD560" s="4" t="s">
        <v>305</v>
      </c>
      <c r="AE560" s="5" t="s">
        <v>445</v>
      </c>
      <c r="AF560" s="6">
        <v>2.4043297104273966</v>
      </c>
      <c r="AG560" s="6">
        <v>1.1670162557055808</v>
      </c>
      <c r="AH560" s="6">
        <v>2.0602366922247652</v>
      </c>
      <c r="AI560" s="2">
        <v>6.2654260940203635E-5</v>
      </c>
      <c r="AJ560" s="2">
        <v>1.216991257707559E-7</v>
      </c>
      <c r="AK560" s="2">
        <v>1.662752684E-4</v>
      </c>
      <c r="AM560" s="3" t="s">
        <v>134</v>
      </c>
      <c r="AN560" s="4" t="s">
        <v>154</v>
      </c>
      <c r="AO560" s="4" t="s">
        <v>1274</v>
      </c>
      <c r="AP560" s="4" t="s">
        <v>323</v>
      </c>
      <c r="AQ560" s="5" t="s">
        <v>1136</v>
      </c>
      <c r="AR560" s="6">
        <v>6.4196356186680079</v>
      </c>
      <c r="AS560" s="6">
        <v>0.57649572880068256</v>
      </c>
      <c r="AT560" s="6">
        <v>11.135616966361829</v>
      </c>
      <c r="AU560" s="2">
        <v>0</v>
      </c>
      <c r="AV560" s="2">
        <v>0</v>
      </c>
      <c r="AW560" s="2">
        <v>0</v>
      </c>
      <c r="AX560" s="2" t="s">
        <v>4680</v>
      </c>
    </row>
    <row r="561" spans="14:50" ht="32.25" thickBot="1" x14ac:dyDescent="0.3">
      <c r="N561" s="3" t="s">
        <v>134</v>
      </c>
      <c r="O561" s="4" t="s">
        <v>205</v>
      </c>
      <c r="P561" s="4" t="s">
        <v>1144</v>
      </c>
      <c r="Q561" s="4" t="s">
        <v>305</v>
      </c>
      <c r="R561" s="5" t="s">
        <v>1042</v>
      </c>
      <c r="S561" s="6">
        <v>2.9951338841965365</v>
      </c>
      <c r="T561" s="6">
        <v>0.60721475684850701</v>
      </c>
      <c r="U561" s="6">
        <v>4.9325775607653553</v>
      </c>
      <c r="V561" s="2">
        <v>0</v>
      </c>
      <c r="W561" s="2">
        <v>0</v>
      </c>
      <c r="X561" s="2">
        <v>0</v>
      </c>
      <c r="Y561" s="2" t="s">
        <v>4612</v>
      </c>
      <c r="AA561" s="3" t="s">
        <v>134</v>
      </c>
      <c r="AB561" s="4" t="s">
        <v>223</v>
      </c>
      <c r="AC561" s="4" t="s">
        <v>1076</v>
      </c>
      <c r="AD561" s="4" t="s">
        <v>305</v>
      </c>
      <c r="AE561" s="5" t="s">
        <v>409</v>
      </c>
      <c r="AF561" s="6">
        <v>4.1330626427181762</v>
      </c>
      <c r="AG561" s="6">
        <v>1.167016255705581</v>
      </c>
      <c r="AH561" s="6">
        <v>3.541563900683899</v>
      </c>
      <c r="AI561" s="2">
        <v>8.5904541889662064E-4</v>
      </c>
      <c r="AJ561" s="2">
        <v>1.6686028197965326E-6</v>
      </c>
      <c r="AK561" s="2">
        <v>2.2797812224000001E-3</v>
      </c>
      <c r="AM561" s="3" t="s">
        <v>134</v>
      </c>
      <c r="AN561" s="4" t="s">
        <v>154</v>
      </c>
      <c r="AO561" s="4" t="s">
        <v>452</v>
      </c>
      <c r="AP561" s="4" t="s">
        <v>305</v>
      </c>
      <c r="AQ561" s="5" t="s">
        <v>1137</v>
      </c>
      <c r="AR561" s="6">
        <v>6.4196356186680079</v>
      </c>
      <c r="AS561" s="6">
        <v>0.57649572880068256</v>
      </c>
      <c r="AT561" s="6">
        <v>11.135616966361829</v>
      </c>
      <c r="AU561" s="2">
        <v>0</v>
      </c>
      <c r="AV561" s="2">
        <v>0</v>
      </c>
      <c r="AW561" s="2">
        <v>0</v>
      </c>
      <c r="AX561" s="2" t="s">
        <v>4680</v>
      </c>
    </row>
    <row r="562" spans="14:50" ht="32.25" thickBot="1" x14ac:dyDescent="0.3">
      <c r="N562" s="3" t="s">
        <v>134</v>
      </c>
      <c r="O562" s="4" t="s">
        <v>205</v>
      </c>
      <c r="P562" s="4" t="s">
        <v>1206</v>
      </c>
      <c r="Q562" s="4" t="s">
        <v>305</v>
      </c>
      <c r="R562" s="5" t="s">
        <v>1043</v>
      </c>
      <c r="S562" s="6">
        <v>2.9951338841965365</v>
      </c>
      <c r="T562" s="6">
        <v>0.60721475684850701</v>
      </c>
      <c r="U562" s="6">
        <v>4.9325775607653553</v>
      </c>
      <c r="V562" s="2">
        <v>0</v>
      </c>
      <c r="W562" s="2">
        <v>0</v>
      </c>
      <c r="X562" s="2">
        <v>0</v>
      </c>
      <c r="Y562" s="2" t="s">
        <v>4612</v>
      </c>
      <c r="AA562" s="3" t="s">
        <v>134</v>
      </c>
      <c r="AB562" s="4" t="s">
        <v>225</v>
      </c>
      <c r="AC562" s="4" t="s">
        <v>1076</v>
      </c>
      <c r="AD562" s="4" t="s">
        <v>323</v>
      </c>
      <c r="AE562" s="5" t="s">
        <v>2579</v>
      </c>
      <c r="AF562" s="6">
        <v>2.5919394970711491</v>
      </c>
      <c r="AG562" s="6">
        <v>0.54213322321385671</v>
      </c>
      <c r="AH562" s="6">
        <v>4.7810010272119037</v>
      </c>
      <c r="AI562" s="2">
        <v>0</v>
      </c>
      <c r="AJ562" s="2">
        <v>0</v>
      </c>
      <c r="AK562" s="2">
        <v>0</v>
      </c>
      <c r="AM562" s="3" t="s">
        <v>134</v>
      </c>
      <c r="AN562" s="4" t="s">
        <v>154</v>
      </c>
      <c r="AO562" s="4" t="s">
        <v>549</v>
      </c>
      <c r="AP562" s="4" t="s">
        <v>305</v>
      </c>
      <c r="AQ562" s="5" t="s">
        <v>1138</v>
      </c>
      <c r="AR562" s="6">
        <v>6.4196356186680079</v>
      </c>
      <c r="AS562" s="6">
        <v>0.57649572880068256</v>
      </c>
      <c r="AT562" s="6">
        <v>11.135616966361829</v>
      </c>
      <c r="AU562" s="2">
        <v>0</v>
      </c>
      <c r="AV562" s="2">
        <v>0</v>
      </c>
      <c r="AW562" s="2">
        <v>0</v>
      </c>
      <c r="AX562" s="2" t="s">
        <v>4680</v>
      </c>
    </row>
    <row r="563" spans="14:50" ht="32.25" thickBot="1" x14ac:dyDescent="0.3">
      <c r="N563" s="3" t="s">
        <v>134</v>
      </c>
      <c r="O563" s="4" t="s">
        <v>205</v>
      </c>
      <c r="P563" s="4" t="s">
        <v>1274</v>
      </c>
      <c r="Q563" s="4" t="s">
        <v>305</v>
      </c>
      <c r="R563" s="5" t="s">
        <v>1044</v>
      </c>
      <c r="S563" s="6">
        <v>2.9951338841965365</v>
      </c>
      <c r="T563" s="6">
        <v>0.60721475684850701</v>
      </c>
      <c r="U563" s="6">
        <v>4.9325775607653553</v>
      </c>
      <c r="V563" s="2">
        <v>0</v>
      </c>
      <c r="W563" s="2">
        <v>0</v>
      </c>
      <c r="X563" s="2">
        <v>0</v>
      </c>
      <c r="Y563" s="2" t="s">
        <v>4612</v>
      </c>
      <c r="AA563" s="3" t="s">
        <v>134</v>
      </c>
      <c r="AB563" s="4" t="s">
        <v>225</v>
      </c>
      <c r="AC563" s="4" t="s">
        <v>1076</v>
      </c>
      <c r="AD563" s="4" t="s">
        <v>305</v>
      </c>
      <c r="AE563" s="5" t="s">
        <v>2605</v>
      </c>
      <c r="AF563" s="6">
        <v>2.5919394970711491</v>
      </c>
      <c r="AG563" s="6">
        <v>0.54213322321385671</v>
      </c>
      <c r="AH563" s="6">
        <v>4.7810010272119037</v>
      </c>
      <c r="AI563" s="2">
        <v>0</v>
      </c>
      <c r="AJ563" s="2">
        <v>0</v>
      </c>
      <c r="AK563" s="2">
        <v>0</v>
      </c>
      <c r="AM563" s="3" t="s">
        <v>134</v>
      </c>
      <c r="AN563" s="4" t="s">
        <v>154</v>
      </c>
      <c r="AO563" s="4" t="s">
        <v>634</v>
      </c>
      <c r="AP563" s="4" t="s">
        <v>305</v>
      </c>
      <c r="AQ563" s="5" t="s">
        <v>1139</v>
      </c>
      <c r="AR563" s="6">
        <v>6.4196356186680079</v>
      </c>
      <c r="AS563" s="6">
        <v>0.57649572880068256</v>
      </c>
      <c r="AT563" s="6">
        <v>11.135616966361829</v>
      </c>
      <c r="AU563" s="2">
        <v>0</v>
      </c>
      <c r="AV563" s="2">
        <v>0</v>
      </c>
      <c r="AW563" s="2">
        <v>0</v>
      </c>
      <c r="AX563" s="2" t="s">
        <v>4680</v>
      </c>
    </row>
    <row r="564" spans="14:50" ht="16.5" thickBot="1" x14ac:dyDescent="0.3">
      <c r="N564" s="3" t="s">
        <v>134</v>
      </c>
      <c r="O564" s="4" t="s">
        <v>217</v>
      </c>
      <c r="P564" s="4" t="s">
        <v>452</v>
      </c>
      <c r="Q564" s="4" t="s">
        <v>323</v>
      </c>
      <c r="R564" s="5" t="s">
        <v>1045</v>
      </c>
      <c r="S564" s="6">
        <v>0.23256047275528807</v>
      </c>
      <c r="T564" s="6">
        <v>0.60663780346557972</v>
      </c>
      <c r="U564" s="6">
        <v>0.38335967759794148</v>
      </c>
      <c r="V564" s="2">
        <v>0</v>
      </c>
      <c r="W564" s="2">
        <v>0</v>
      </c>
      <c r="X564" s="2">
        <v>0</v>
      </c>
      <c r="Y564" s="2" t="s">
        <v>4612</v>
      </c>
      <c r="AA564" s="3" t="s">
        <v>134</v>
      </c>
      <c r="AB564" s="4" t="s">
        <v>231</v>
      </c>
      <c r="AC564" s="4" t="s">
        <v>1076</v>
      </c>
      <c r="AD564" s="4" t="s">
        <v>323</v>
      </c>
      <c r="AE564" s="5" t="s">
        <v>1212</v>
      </c>
      <c r="AF564" s="6">
        <v>1.280221606973744</v>
      </c>
      <c r="AG564" s="6">
        <v>0.65050729487470349</v>
      </c>
      <c r="AH564" s="6">
        <v>1.9680357423514088</v>
      </c>
      <c r="AI564" s="2">
        <v>1.8222022584348174</v>
      </c>
      <c r="AJ564" s="2">
        <v>0.8817107423423759</v>
      </c>
      <c r="AK564" s="2">
        <v>9.8945579329999997</v>
      </c>
      <c r="AM564" s="3" t="s">
        <v>134</v>
      </c>
      <c r="AN564" s="4" t="s">
        <v>154</v>
      </c>
      <c r="AO564" s="4" t="s">
        <v>733</v>
      </c>
      <c r="AP564" s="4" t="s">
        <v>305</v>
      </c>
      <c r="AQ564" s="5" t="s">
        <v>1140</v>
      </c>
      <c r="AR564" s="6">
        <v>6.4196356186680079</v>
      </c>
      <c r="AS564" s="6">
        <v>0.57649572880068256</v>
      </c>
      <c r="AT564" s="6">
        <v>11.135616966361829</v>
      </c>
      <c r="AU564" s="2">
        <v>0</v>
      </c>
      <c r="AV564" s="2">
        <v>0</v>
      </c>
      <c r="AW564" s="2">
        <v>0</v>
      </c>
      <c r="AX564" s="2" t="s">
        <v>4680</v>
      </c>
    </row>
    <row r="565" spans="14:50" ht="16.5" thickBot="1" x14ac:dyDescent="0.3">
      <c r="N565" s="3" t="s">
        <v>134</v>
      </c>
      <c r="O565" s="4" t="s">
        <v>217</v>
      </c>
      <c r="P565" s="4" t="s">
        <v>549</v>
      </c>
      <c r="Q565" s="4" t="s">
        <v>323</v>
      </c>
      <c r="R565" s="5" t="s">
        <v>1046</v>
      </c>
      <c r="S565" s="6">
        <v>0.23256047275528807</v>
      </c>
      <c r="T565" s="6">
        <v>0.60663780346557972</v>
      </c>
      <c r="U565" s="6">
        <v>0.38335967759794148</v>
      </c>
      <c r="V565" s="2">
        <v>0</v>
      </c>
      <c r="W565" s="2">
        <v>0</v>
      </c>
      <c r="X565" s="2">
        <v>0</v>
      </c>
      <c r="Y565" s="2" t="s">
        <v>4612</v>
      </c>
      <c r="AA565" s="3" t="s">
        <v>134</v>
      </c>
      <c r="AB565" s="4" t="s">
        <v>230</v>
      </c>
      <c r="AC565" s="4" t="s">
        <v>1076</v>
      </c>
      <c r="AD565" s="4" t="s">
        <v>323</v>
      </c>
      <c r="AE565" s="5" t="s">
        <v>1080</v>
      </c>
      <c r="AF565" s="6">
        <v>3.3648156804031912</v>
      </c>
      <c r="AG565" s="6">
        <v>0.7487926118007816</v>
      </c>
      <c r="AH565" s="6">
        <v>4.4936550219307057</v>
      </c>
      <c r="AI565" s="2">
        <v>0.96600559913416773</v>
      </c>
      <c r="AJ565" s="2">
        <v>0.37915479155556581</v>
      </c>
      <c r="AK565" s="2">
        <v>4.418659774</v>
      </c>
      <c r="AM565" s="3" t="s">
        <v>134</v>
      </c>
      <c r="AN565" s="4" t="s">
        <v>154</v>
      </c>
      <c r="AO565" s="4" t="s">
        <v>805</v>
      </c>
      <c r="AP565" s="4" t="s">
        <v>305</v>
      </c>
      <c r="AQ565" s="5" t="s">
        <v>1141</v>
      </c>
      <c r="AR565" s="6">
        <v>6.4196356186680079</v>
      </c>
      <c r="AS565" s="6">
        <v>0.57649572880068256</v>
      </c>
      <c r="AT565" s="6">
        <v>11.135616966361829</v>
      </c>
      <c r="AU565" s="2">
        <v>0</v>
      </c>
      <c r="AV565" s="2">
        <v>0</v>
      </c>
      <c r="AW565" s="2">
        <v>0</v>
      </c>
      <c r="AX565" s="2" t="s">
        <v>4680</v>
      </c>
    </row>
    <row r="566" spans="14:50" ht="16.5" thickBot="1" x14ac:dyDescent="0.3">
      <c r="N566" s="3" t="s">
        <v>134</v>
      </c>
      <c r="O566" s="4" t="s">
        <v>217</v>
      </c>
      <c r="P566" s="4" t="s">
        <v>634</v>
      </c>
      <c r="Q566" s="4" t="s">
        <v>323</v>
      </c>
      <c r="R566" s="5" t="s">
        <v>1047</v>
      </c>
      <c r="S566" s="6">
        <v>0.23256047275528807</v>
      </c>
      <c r="T566" s="6">
        <v>0.60663780346557972</v>
      </c>
      <c r="U566" s="6">
        <v>0.38335967759794148</v>
      </c>
      <c r="V566" s="2">
        <v>0</v>
      </c>
      <c r="W566" s="2">
        <v>0</v>
      </c>
      <c r="X566" s="2">
        <v>0</v>
      </c>
      <c r="Y566" s="2" t="s">
        <v>4612</v>
      </c>
      <c r="AA566" s="3" t="s">
        <v>134</v>
      </c>
      <c r="AB566" s="4" t="s">
        <v>230</v>
      </c>
      <c r="AC566" s="4" t="s">
        <v>1076</v>
      </c>
      <c r="AD566" s="4" t="s">
        <v>305</v>
      </c>
      <c r="AE566" s="5" t="s">
        <v>1106</v>
      </c>
      <c r="AF566" s="6">
        <v>3.3648156804031912</v>
      </c>
      <c r="AG566" s="6">
        <v>0.7487926118007816</v>
      </c>
      <c r="AH566" s="6">
        <v>4.4936550219307057</v>
      </c>
      <c r="AI566" s="2">
        <v>1.7406392228366287E-2</v>
      </c>
      <c r="AJ566" s="2">
        <v>6.8319655941911474E-3</v>
      </c>
      <c r="AK566" s="2">
        <v>7.9619543840000001E-2</v>
      </c>
      <c r="AM566" s="3" t="s">
        <v>134</v>
      </c>
      <c r="AN566" s="4" t="s">
        <v>154</v>
      </c>
      <c r="AO566" s="4" t="s">
        <v>870</v>
      </c>
      <c r="AP566" s="4" t="s">
        <v>305</v>
      </c>
      <c r="AQ566" s="5" t="s">
        <v>1142</v>
      </c>
      <c r="AR566" s="6">
        <v>6.4196356186680079</v>
      </c>
      <c r="AS566" s="6">
        <v>0.57649572880068256</v>
      </c>
      <c r="AT566" s="6">
        <v>11.135616966361829</v>
      </c>
      <c r="AU566" s="2">
        <v>0</v>
      </c>
      <c r="AV566" s="2">
        <v>0</v>
      </c>
      <c r="AW566" s="2">
        <v>0</v>
      </c>
      <c r="AX566" s="2" t="s">
        <v>4680</v>
      </c>
    </row>
    <row r="567" spans="14:50" ht="16.5" thickBot="1" x14ac:dyDescent="0.3">
      <c r="N567" s="3" t="s">
        <v>134</v>
      </c>
      <c r="O567" s="4" t="s">
        <v>217</v>
      </c>
      <c r="P567" s="4" t="s">
        <v>733</v>
      </c>
      <c r="Q567" s="4" t="s">
        <v>323</v>
      </c>
      <c r="R567" s="5" t="s">
        <v>1048</v>
      </c>
      <c r="S567" s="6">
        <v>0.23256047275528807</v>
      </c>
      <c r="T567" s="6">
        <v>0.60663780346557972</v>
      </c>
      <c r="U567" s="6">
        <v>0.38335967759794148</v>
      </c>
      <c r="V567" s="2">
        <v>0</v>
      </c>
      <c r="W567" s="2">
        <v>0</v>
      </c>
      <c r="X567" s="2">
        <v>0</v>
      </c>
      <c r="Y567" s="2" t="s">
        <v>4612</v>
      </c>
      <c r="AA567" s="3" t="s">
        <v>134</v>
      </c>
      <c r="AB567" s="4" t="s">
        <v>231</v>
      </c>
      <c r="AC567" s="4" t="s">
        <v>1076</v>
      </c>
      <c r="AD567" s="4" t="s">
        <v>305</v>
      </c>
      <c r="AE567" s="5" t="s">
        <v>1238</v>
      </c>
      <c r="AF567" s="6">
        <v>1.280221606973744</v>
      </c>
      <c r="AG567" s="6">
        <v>0.65050729487470349</v>
      </c>
      <c r="AH567" s="6">
        <v>1.9680357423514088</v>
      </c>
      <c r="AI567" s="2">
        <v>3.2834144282076115E-2</v>
      </c>
      <c r="AJ567" s="2">
        <v>1.5887488666594472E-2</v>
      </c>
      <c r="AK567" s="2">
        <v>0.1782893975</v>
      </c>
      <c r="AM567" s="3" t="s">
        <v>134</v>
      </c>
      <c r="AN567" s="4" t="s">
        <v>154</v>
      </c>
      <c r="AO567" s="4" t="s">
        <v>919</v>
      </c>
      <c r="AP567" s="4" t="s">
        <v>305</v>
      </c>
      <c r="AQ567" s="5" t="s">
        <v>1143</v>
      </c>
      <c r="AR567" s="6">
        <v>6.4196356186680079</v>
      </c>
      <c r="AS567" s="6">
        <v>0.57649572880068256</v>
      </c>
      <c r="AT567" s="6">
        <v>11.135616966361829</v>
      </c>
      <c r="AU567" s="2">
        <v>0</v>
      </c>
      <c r="AV567" s="2">
        <v>0</v>
      </c>
      <c r="AW567" s="2">
        <v>0</v>
      </c>
      <c r="AX567" s="2" t="s">
        <v>4680</v>
      </c>
    </row>
    <row r="568" spans="14:50" ht="32.25" thickBot="1" x14ac:dyDescent="0.3">
      <c r="N568" s="3" t="s">
        <v>134</v>
      </c>
      <c r="O568" s="4" t="s">
        <v>217</v>
      </c>
      <c r="P568" s="4" t="s">
        <v>805</v>
      </c>
      <c r="Q568" s="4" t="s">
        <v>323</v>
      </c>
      <c r="R568" s="5" t="s">
        <v>1049</v>
      </c>
      <c r="S568" s="6">
        <v>0.23256047275528807</v>
      </c>
      <c r="T568" s="6">
        <v>0.60663780346557972</v>
      </c>
      <c r="U568" s="6">
        <v>0.38335967759794148</v>
      </c>
      <c r="V568" s="2">
        <v>0</v>
      </c>
      <c r="W568" s="2">
        <v>0</v>
      </c>
      <c r="X568" s="2">
        <v>0</v>
      </c>
      <c r="Y568" s="2" t="s">
        <v>4612</v>
      </c>
      <c r="AA568" s="3" t="s">
        <v>134</v>
      </c>
      <c r="AB568" s="4" t="s">
        <v>138</v>
      </c>
      <c r="AC568" s="4" t="s">
        <v>1144</v>
      </c>
      <c r="AD568" s="4" t="s">
        <v>305</v>
      </c>
      <c r="AE568" s="5" t="s">
        <v>4394</v>
      </c>
      <c r="AF568" s="6">
        <v>1.1924852584510213</v>
      </c>
      <c r="AG568" s="6">
        <v>0.58274562247134432</v>
      </c>
      <c r="AH568" s="6">
        <v>2.0463221214667473</v>
      </c>
      <c r="AI568" s="2">
        <v>3.0774077292749424E-3</v>
      </c>
      <c r="AJ568" s="2">
        <v>2.8191489147825523E-4</v>
      </c>
      <c r="AK568" s="2">
        <v>2.21105212E-2</v>
      </c>
      <c r="AM568" s="3" t="s">
        <v>134</v>
      </c>
      <c r="AN568" s="4" t="s">
        <v>154</v>
      </c>
      <c r="AO568" s="4" t="s">
        <v>976</v>
      </c>
      <c r="AP568" s="4" t="s">
        <v>305</v>
      </c>
      <c r="AQ568" s="5" t="s">
        <v>1145</v>
      </c>
      <c r="AR568" s="6">
        <v>6.4196356186680079</v>
      </c>
      <c r="AS568" s="6">
        <v>0.57649572880068256</v>
      </c>
      <c r="AT568" s="6">
        <v>11.135616966361829</v>
      </c>
      <c r="AU568" s="2">
        <v>0</v>
      </c>
      <c r="AV568" s="2">
        <v>0</v>
      </c>
      <c r="AW568" s="2">
        <v>0</v>
      </c>
      <c r="AX568" s="2" t="s">
        <v>4680</v>
      </c>
    </row>
    <row r="569" spans="14:50" ht="32.25" thickBot="1" x14ac:dyDescent="0.3">
      <c r="N569" s="3" t="s">
        <v>134</v>
      </c>
      <c r="O569" s="4" t="s">
        <v>217</v>
      </c>
      <c r="P569" s="4" t="s">
        <v>870</v>
      </c>
      <c r="Q569" s="4" t="s">
        <v>323</v>
      </c>
      <c r="R569" s="5" t="s">
        <v>1050</v>
      </c>
      <c r="S569" s="6">
        <v>0.23256047275528807</v>
      </c>
      <c r="T569" s="6">
        <v>0.60663780346557972</v>
      </c>
      <c r="U569" s="6">
        <v>0.38335967759794148</v>
      </c>
      <c r="V569" s="2">
        <v>0</v>
      </c>
      <c r="W569" s="2">
        <v>0</v>
      </c>
      <c r="X569" s="2">
        <v>0</v>
      </c>
      <c r="Y569" s="2" t="s">
        <v>4612</v>
      </c>
      <c r="AA569" s="3" t="s">
        <v>134</v>
      </c>
      <c r="AB569" s="4" t="s">
        <v>139</v>
      </c>
      <c r="AC569" s="4" t="s">
        <v>1144</v>
      </c>
      <c r="AD569" s="4" t="s">
        <v>305</v>
      </c>
      <c r="AE569" s="5" t="s">
        <v>4368</v>
      </c>
      <c r="AF569" s="6">
        <v>1.8374224268935082</v>
      </c>
      <c r="AG569" s="6">
        <v>0.58274562247134409</v>
      </c>
      <c r="AH569" s="6">
        <v>3.1530437227503354</v>
      </c>
      <c r="AI569" s="2">
        <v>2.0152161713522044E-3</v>
      </c>
      <c r="AJ569" s="2">
        <v>1.8460974242949418E-4</v>
      </c>
      <c r="AK569" s="2">
        <v>1.447890036E-2</v>
      </c>
      <c r="AM569" s="3" t="s">
        <v>134</v>
      </c>
      <c r="AN569" s="4" t="s">
        <v>154</v>
      </c>
      <c r="AO569" s="4" t="s">
        <v>1021</v>
      </c>
      <c r="AP569" s="4" t="s">
        <v>305</v>
      </c>
      <c r="AQ569" s="5" t="s">
        <v>1146</v>
      </c>
      <c r="AR569" s="6">
        <v>6.4196356186680079</v>
      </c>
      <c r="AS569" s="6">
        <v>0.57649572880068256</v>
      </c>
      <c r="AT569" s="6">
        <v>11.135616966361829</v>
      </c>
      <c r="AU569" s="2">
        <v>0</v>
      </c>
      <c r="AV569" s="2">
        <v>0</v>
      </c>
      <c r="AW569" s="2">
        <v>0</v>
      </c>
      <c r="AX569" s="2" t="s">
        <v>4680</v>
      </c>
    </row>
    <row r="570" spans="14:50" ht="32.25" thickBot="1" x14ac:dyDescent="0.3">
      <c r="N570" s="3" t="s">
        <v>134</v>
      </c>
      <c r="O570" s="4" t="s">
        <v>217</v>
      </c>
      <c r="P570" s="4" t="s">
        <v>919</v>
      </c>
      <c r="Q570" s="4" t="s">
        <v>323</v>
      </c>
      <c r="R570" s="5" t="s">
        <v>1051</v>
      </c>
      <c r="S570" s="6">
        <v>0.23256047275528807</v>
      </c>
      <c r="T570" s="6">
        <v>0.60663780346557972</v>
      </c>
      <c r="U570" s="6">
        <v>0.38335967759794148</v>
      </c>
      <c r="V570" s="2">
        <v>0</v>
      </c>
      <c r="W570" s="2">
        <v>0</v>
      </c>
      <c r="X570" s="2">
        <v>0</v>
      </c>
      <c r="Y570" s="2" t="s">
        <v>4612</v>
      </c>
      <c r="AA570" s="3" t="s">
        <v>134</v>
      </c>
      <c r="AB570" s="4" t="s">
        <v>138</v>
      </c>
      <c r="AC570" s="4" t="s">
        <v>1144</v>
      </c>
      <c r="AD570" s="4" t="s">
        <v>308</v>
      </c>
      <c r="AE570" s="5" t="s">
        <v>4381</v>
      </c>
      <c r="AF570" s="6">
        <v>1.1924852584510213</v>
      </c>
      <c r="AG570" s="6">
        <v>0.58274562247134432</v>
      </c>
      <c r="AH570" s="6">
        <v>2.0463221214667473</v>
      </c>
      <c r="AI570" s="2">
        <v>4.2696859006197949E-2</v>
      </c>
      <c r="AJ570" s="2">
        <v>3.9113700335153918E-3</v>
      </c>
      <c r="AK570" s="2">
        <v>0.3067678674</v>
      </c>
      <c r="AM570" s="3" t="s">
        <v>134</v>
      </c>
      <c r="AN570" s="4" t="s">
        <v>154</v>
      </c>
      <c r="AO570" s="4" t="s">
        <v>1076</v>
      </c>
      <c r="AP570" s="4" t="s">
        <v>305</v>
      </c>
      <c r="AQ570" s="5" t="s">
        <v>1147</v>
      </c>
      <c r="AR570" s="6">
        <v>6.4196356186680079</v>
      </c>
      <c r="AS570" s="6">
        <v>0.57649572880068256</v>
      </c>
      <c r="AT570" s="6">
        <v>11.135616966361829</v>
      </c>
      <c r="AU570" s="2">
        <v>0</v>
      </c>
      <c r="AV570" s="2">
        <v>0</v>
      </c>
      <c r="AW570" s="2">
        <v>0</v>
      </c>
      <c r="AX570" s="2" t="s">
        <v>4680</v>
      </c>
    </row>
    <row r="571" spans="14:50" ht="32.25" thickBot="1" x14ac:dyDescent="0.3">
      <c r="N571" s="3" t="s">
        <v>134</v>
      </c>
      <c r="O571" s="4" t="s">
        <v>217</v>
      </c>
      <c r="P571" s="4" t="s">
        <v>976</v>
      </c>
      <c r="Q571" s="4" t="s">
        <v>323</v>
      </c>
      <c r="R571" s="5" t="s">
        <v>1052</v>
      </c>
      <c r="S571" s="6">
        <v>0.23256047275528807</v>
      </c>
      <c r="T571" s="6">
        <v>0.60663780346557972</v>
      </c>
      <c r="U571" s="6">
        <v>0.38335967759794148</v>
      </c>
      <c r="V571" s="2">
        <v>0</v>
      </c>
      <c r="W571" s="2">
        <v>0</v>
      </c>
      <c r="X571" s="2">
        <v>0</v>
      </c>
      <c r="Y571" s="2" t="s">
        <v>4612</v>
      </c>
      <c r="AA571" s="3" t="s">
        <v>134</v>
      </c>
      <c r="AB571" s="4" t="s">
        <v>139</v>
      </c>
      <c r="AC571" s="4" t="s">
        <v>1144</v>
      </c>
      <c r="AD571" s="4" t="s">
        <v>308</v>
      </c>
      <c r="AE571" s="5" t="s">
        <v>4355</v>
      </c>
      <c r="AF571" s="6">
        <v>1.8374224268935082</v>
      </c>
      <c r="AG571" s="6">
        <v>0.58274562247134409</v>
      </c>
      <c r="AH571" s="6">
        <v>3.1530437227503354</v>
      </c>
      <c r="AI571" s="2">
        <v>5.7484011200780921E-2</v>
      </c>
      <c r="AJ571" s="2">
        <v>5.2659901465903925E-3</v>
      </c>
      <c r="AK571" s="2">
        <v>0.41301041659999999</v>
      </c>
      <c r="AM571" s="3" t="s">
        <v>134</v>
      </c>
      <c r="AN571" s="4" t="s">
        <v>154</v>
      </c>
      <c r="AO571" s="4" t="s">
        <v>1144</v>
      </c>
      <c r="AP571" s="4" t="s">
        <v>305</v>
      </c>
      <c r="AQ571" s="5" t="s">
        <v>1148</v>
      </c>
      <c r="AR571" s="6">
        <v>6.4196356186680079</v>
      </c>
      <c r="AS571" s="6">
        <v>0.57649572880068256</v>
      </c>
      <c r="AT571" s="6">
        <v>11.135616966361829</v>
      </c>
      <c r="AU571" s="2">
        <v>0</v>
      </c>
      <c r="AV571" s="2">
        <v>0</v>
      </c>
      <c r="AW571" s="2">
        <v>0</v>
      </c>
      <c r="AX571" s="2" t="s">
        <v>4680</v>
      </c>
    </row>
    <row r="572" spans="14:50" ht="16.5" thickBot="1" x14ac:dyDescent="0.3">
      <c r="N572" s="3" t="s">
        <v>134</v>
      </c>
      <c r="O572" s="4" t="s">
        <v>217</v>
      </c>
      <c r="P572" s="4" t="s">
        <v>1021</v>
      </c>
      <c r="Q572" s="4" t="s">
        <v>323</v>
      </c>
      <c r="R572" s="5" t="s">
        <v>1053</v>
      </c>
      <c r="S572" s="6">
        <v>0.23256047275528807</v>
      </c>
      <c r="T572" s="6">
        <v>0.60663780346557972</v>
      </c>
      <c r="U572" s="6">
        <v>0.38335967759794148</v>
      </c>
      <c r="V572" s="2">
        <v>0</v>
      </c>
      <c r="W572" s="2">
        <v>0</v>
      </c>
      <c r="X572" s="2">
        <v>0</v>
      </c>
      <c r="Y572" s="2" t="s">
        <v>4612</v>
      </c>
      <c r="AA572" s="3" t="s">
        <v>134</v>
      </c>
      <c r="AB572" s="4" t="s">
        <v>158</v>
      </c>
      <c r="AC572" s="4" t="s">
        <v>1144</v>
      </c>
      <c r="AD572" s="4" t="s">
        <v>305</v>
      </c>
      <c r="AE572" s="5" t="s">
        <v>3502</v>
      </c>
      <c r="AF572" s="6">
        <v>2.1780633817530859</v>
      </c>
      <c r="AG572" s="6">
        <v>0.83729742585787736</v>
      </c>
      <c r="AH572" s="6">
        <v>2.6013018964216781</v>
      </c>
      <c r="AI572" s="2">
        <v>5.8880861002135604E-2</v>
      </c>
      <c r="AJ572" s="2">
        <v>1.7309140636554192E-2</v>
      </c>
      <c r="AK572" s="2">
        <v>0.22769694594622297</v>
      </c>
      <c r="AM572" s="3" t="s">
        <v>134</v>
      </c>
      <c r="AN572" s="4" t="s">
        <v>154</v>
      </c>
      <c r="AO572" s="4" t="s">
        <v>1206</v>
      </c>
      <c r="AP572" s="4" t="s">
        <v>305</v>
      </c>
      <c r="AQ572" s="5" t="s">
        <v>1149</v>
      </c>
      <c r="AR572" s="6">
        <v>6.4196356186680079</v>
      </c>
      <c r="AS572" s="6">
        <v>0.57649572880068256</v>
      </c>
      <c r="AT572" s="6">
        <v>11.135616966361829</v>
      </c>
      <c r="AU572" s="2">
        <v>0</v>
      </c>
      <c r="AV572" s="2">
        <v>0</v>
      </c>
      <c r="AW572" s="2">
        <v>0</v>
      </c>
      <c r="AX572" s="2" t="s">
        <v>4680</v>
      </c>
    </row>
    <row r="573" spans="14:50" ht="16.5" thickBot="1" x14ac:dyDescent="0.3">
      <c r="N573" s="3" t="s">
        <v>134</v>
      </c>
      <c r="O573" s="4" t="s">
        <v>217</v>
      </c>
      <c r="P573" s="4" t="s">
        <v>1076</v>
      </c>
      <c r="Q573" s="4" t="s">
        <v>323</v>
      </c>
      <c r="R573" s="5" t="s">
        <v>1054</v>
      </c>
      <c r="S573" s="6">
        <v>0.23256047275528807</v>
      </c>
      <c r="T573" s="6">
        <v>0.60663780346557972</v>
      </c>
      <c r="U573" s="6">
        <v>0.38335967759794148</v>
      </c>
      <c r="V573" s="2">
        <v>0</v>
      </c>
      <c r="W573" s="2">
        <v>0</v>
      </c>
      <c r="X573" s="2">
        <v>0</v>
      </c>
      <c r="Y573" s="2" t="s">
        <v>4612</v>
      </c>
      <c r="AA573" s="3" t="s">
        <v>134</v>
      </c>
      <c r="AB573" s="4" t="s">
        <v>158</v>
      </c>
      <c r="AC573" s="4" t="s">
        <v>1144</v>
      </c>
      <c r="AD573" s="4" t="s">
        <v>308</v>
      </c>
      <c r="AE573" s="5" t="s">
        <v>3480</v>
      </c>
      <c r="AF573" s="6">
        <v>2.1780633817530859</v>
      </c>
      <c r="AG573" s="6">
        <v>0.83729742585787736</v>
      </c>
      <c r="AH573" s="6">
        <v>2.6013018964216781</v>
      </c>
      <c r="AI573" s="2">
        <v>3.2119556600632104</v>
      </c>
      <c r="AJ573" s="2">
        <v>0.96546299084498866</v>
      </c>
      <c r="AK573" s="2">
        <v>12.418703787154501</v>
      </c>
      <c r="AM573" s="3" t="s">
        <v>134</v>
      </c>
      <c r="AN573" s="4" t="s">
        <v>154</v>
      </c>
      <c r="AO573" s="4" t="s">
        <v>1274</v>
      </c>
      <c r="AP573" s="4" t="s">
        <v>305</v>
      </c>
      <c r="AQ573" s="5" t="s">
        <v>1150</v>
      </c>
      <c r="AR573" s="6">
        <v>6.4196356186680079</v>
      </c>
      <c r="AS573" s="6">
        <v>0.57649572880068256</v>
      </c>
      <c r="AT573" s="6">
        <v>11.135616966361829</v>
      </c>
      <c r="AU573" s="2">
        <v>0</v>
      </c>
      <c r="AV573" s="2">
        <v>0</v>
      </c>
      <c r="AW573" s="2">
        <v>0</v>
      </c>
      <c r="AX573" s="2" t="s">
        <v>4680</v>
      </c>
    </row>
    <row r="574" spans="14:50" ht="16.5" thickBot="1" x14ac:dyDescent="0.3">
      <c r="N574" s="3" t="s">
        <v>134</v>
      </c>
      <c r="O574" s="4" t="s">
        <v>217</v>
      </c>
      <c r="P574" s="4" t="s">
        <v>1144</v>
      </c>
      <c r="Q574" s="4" t="s">
        <v>323</v>
      </c>
      <c r="R574" s="5" t="s">
        <v>1055</v>
      </c>
      <c r="S574" s="6">
        <v>0.23256047275528807</v>
      </c>
      <c r="T574" s="6">
        <v>0.60663780346557972</v>
      </c>
      <c r="U574" s="6">
        <v>0.38335967759794148</v>
      </c>
      <c r="V574" s="2">
        <v>0</v>
      </c>
      <c r="W574" s="2">
        <v>0</v>
      </c>
      <c r="X574" s="2">
        <v>0</v>
      </c>
      <c r="Y574" s="2" t="s">
        <v>4612</v>
      </c>
      <c r="AA574" s="3" t="s">
        <v>134</v>
      </c>
      <c r="AB574" s="4" t="s">
        <v>239</v>
      </c>
      <c r="AC574" s="4" t="s">
        <v>1144</v>
      </c>
      <c r="AD574" s="4" t="s">
        <v>305</v>
      </c>
      <c r="AE574" s="5" t="s">
        <v>700</v>
      </c>
      <c r="AF574" s="6">
        <v>2.4644980211573713</v>
      </c>
      <c r="AG574" s="6">
        <v>9999</v>
      </c>
      <c r="AH574" s="6">
        <v>9999</v>
      </c>
      <c r="AI574" s="2">
        <v>0</v>
      </c>
      <c r="AJ574" s="2">
        <v>0</v>
      </c>
      <c r="AK574" s="2">
        <v>0</v>
      </c>
      <c r="AM574" s="3" t="s">
        <v>134</v>
      </c>
      <c r="AN574" s="4" t="s">
        <v>229</v>
      </c>
      <c r="AO574" s="4" t="s">
        <v>452</v>
      </c>
      <c r="AP574" s="4" t="s">
        <v>323</v>
      </c>
      <c r="AQ574" s="5" t="s">
        <v>1151</v>
      </c>
      <c r="AR574" s="6">
        <v>0.38509767254893307</v>
      </c>
      <c r="AS574" s="6">
        <v>0.66637613964866471</v>
      </c>
      <c r="AT574" s="6">
        <v>0.57789835145053237</v>
      </c>
      <c r="AU574" s="2">
        <v>0</v>
      </c>
      <c r="AV574" s="2">
        <v>0</v>
      </c>
      <c r="AW574" s="2">
        <v>0</v>
      </c>
      <c r="AX574" s="2" t="s">
        <v>4613</v>
      </c>
    </row>
    <row r="575" spans="14:50" ht="16.5" thickBot="1" x14ac:dyDescent="0.3">
      <c r="N575" s="3" t="s">
        <v>134</v>
      </c>
      <c r="O575" s="4" t="s">
        <v>217</v>
      </c>
      <c r="P575" s="4" t="s">
        <v>1206</v>
      </c>
      <c r="Q575" s="4" t="s">
        <v>323</v>
      </c>
      <c r="R575" s="5" t="s">
        <v>1056</v>
      </c>
      <c r="S575" s="6">
        <v>0.23256047275528807</v>
      </c>
      <c r="T575" s="6">
        <v>0.60663780346557972</v>
      </c>
      <c r="U575" s="6">
        <v>0.38335967759794148</v>
      </c>
      <c r="V575" s="2">
        <v>0</v>
      </c>
      <c r="W575" s="2">
        <v>0</v>
      </c>
      <c r="X575" s="2">
        <v>0</v>
      </c>
      <c r="Y575" s="2" t="s">
        <v>4612</v>
      </c>
      <c r="AA575" s="3" t="s">
        <v>134</v>
      </c>
      <c r="AB575" s="4" t="s">
        <v>167</v>
      </c>
      <c r="AC575" s="4" t="s">
        <v>1144</v>
      </c>
      <c r="AD575" s="4" t="s">
        <v>305</v>
      </c>
      <c r="AE575" s="5" t="s">
        <v>3780</v>
      </c>
      <c r="AF575" s="6">
        <v>1.6272554166048885</v>
      </c>
      <c r="AG575" s="6">
        <v>0.98802871560845706</v>
      </c>
      <c r="AH575" s="6">
        <v>1.6469717842186165</v>
      </c>
      <c r="AI575" s="2">
        <v>0.11283285391461655</v>
      </c>
      <c r="AJ575" s="2">
        <v>-5.2998999997362457E-6</v>
      </c>
      <c r="AK575" s="2">
        <v>0.31201333097223599</v>
      </c>
      <c r="AM575" s="3" t="s">
        <v>134</v>
      </c>
      <c r="AN575" s="4" t="s">
        <v>229</v>
      </c>
      <c r="AO575" s="4" t="s">
        <v>549</v>
      </c>
      <c r="AP575" s="4" t="s">
        <v>323</v>
      </c>
      <c r="AQ575" s="5" t="s">
        <v>1152</v>
      </c>
      <c r="AR575" s="6">
        <v>0.38509767254893307</v>
      </c>
      <c r="AS575" s="6">
        <v>0.66637613964866471</v>
      </c>
      <c r="AT575" s="6">
        <v>0.57789835145053237</v>
      </c>
      <c r="AU575" s="2">
        <v>0</v>
      </c>
      <c r="AV575" s="2">
        <v>0</v>
      </c>
      <c r="AW575" s="2">
        <v>0</v>
      </c>
      <c r="AX575" s="2" t="s">
        <v>4613</v>
      </c>
    </row>
    <row r="576" spans="14:50" ht="16.5" thickBot="1" x14ac:dyDescent="0.3">
      <c r="N576" s="3" t="s">
        <v>134</v>
      </c>
      <c r="O576" s="4" t="s">
        <v>217</v>
      </c>
      <c r="P576" s="4" t="s">
        <v>1274</v>
      </c>
      <c r="Q576" s="4" t="s">
        <v>323</v>
      </c>
      <c r="R576" s="5" t="s">
        <v>1057</v>
      </c>
      <c r="S576" s="6">
        <v>0.23256047275528807</v>
      </c>
      <c r="T576" s="6">
        <v>0.60663780346557972</v>
      </c>
      <c r="U576" s="6">
        <v>0.38335967759794148</v>
      </c>
      <c r="V576" s="2">
        <v>0</v>
      </c>
      <c r="W576" s="2">
        <v>0</v>
      </c>
      <c r="X576" s="2">
        <v>0</v>
      </c>
      <c r="Y576" s="2" t="s">
        <v>4612</v>
      </c>
      <c r="AA576" s="3" t="s">
        <v>134</v>
      </c>
      <c r="AB576" s="4" t="s">
        <v>169</v>
      </c>
      <c r="AC576" s="4" t="s">
        <v>1144</v>
      </c>
      <c r="AD576" s="4" t="s">
        <v>305</v>
      </c>
      <c r="AE576" s="5" t="s">
        <v>3655</v>
      </c>
      <c r="AF576" s="6">
        <v>1.0052354474469904</v>
      </c>
      <c r="AG576" s="6">
        <v>0.83553846900776074</v>
      </c>
      <c r="AH576" s="6">
        <v>1.2030989412620969</v>
      </c>
      <c r="AI576" s="2">
        <v>0.15941093337000639</v>
      </c>
      <c r="AJ576" s="2">
        <v>0</v>
      </c>
      <c r="AK576" s="2">
        <v>0.40279072310000003</v>
      </c>
      <c r="AM576" s="3" t="s">
        <v>134</v>
      </c>
      <c r="AN576" s="4" t="s">
        <v>229</v>
      </c>
      <c r="AO576" s="4" t="s">
        <v>634</v>
      </c>
      <c r="AP576" s="4" t="s">
        <v>323</v>
      </c>
      <c r="AQ576" s="5" t="s">
        <v>1153</v>
      </c>
      <c r="AR576" s="6">
        <v>0.38509767254893307</v>
      </c>
      <c r="AS576" s="6">
        <v>0.66637613964866471</v>
      </c>
      <c r="AT576" s="6">
        <v>0.57789835145053237</v>
      </c>
      <c r="AU576" s="2">
        <v>0</v>
      </c>
      <c r="AV576" s="2">
        <v>0</v>
      </c>
      <c r="AW576" s="2">
        <v>0</v>
      </c>
      <c r="AX576" s="2" t="s">
        <v>4613</v>
      </c>
    </row>
    <row r="577" spans="14:50" ht="16.5" thickBot="1" x14ac:dyDescent="0.3">
      <c r="N577" s="3" t="s">
        <v>134</v>
      </c>
      <c r="O577" s="4" t="s">
        <v>217</v>
      </c>
      <c r="P577" s="4" t="s">
        <v>452</v>
      </c>
      <c r="Q577" s="4" t="s">
        <v>305</v>
      </c>
      <c r="R577" s="5" t="s">
        <v>1058</v>
      </c>
      <c r="S577" s="6">
        <v>0.23256047275528807</v>
      </c>
      <c r="T577" s="6">
        <v>0.60663780346557972</v>
      </c>
      <c r="U577" s="6">
        <v>0.38335967759794148</v>
      </c>
      <c r="V577" s="2">
        <v>0</v>
      </c>
      <c r="W577" s="2">
        <v>0</v>
      </c>
      <c r="X577" s="2">
        <v>0</v>
      </c>
      <c r="Y577" s="2" t="s">
        <v>4612</v>
      </c>
      <c r="AA577" s="3" t="s">
        <v>134</v>
      </c>
      <c r="AB577" s="4" t="s">
        <v>170</v>
      </c>
      <c r="AC577" s="4" t="s">
        <v>1144</v>
      </c>
      <c r="AD577" s="4" t="s">
        <v>305</v>
      </c>
      <c r="AE577" s="5" t="s">
        <v>3618</v>
      </c>
      <c r="AF577" s="6">
        <v>1.5290170657877173</v>
      </c>
      <c r="AG577" s="6">
        <v>0.95317414055554706</v>
      </c>
      <c r="AH577" s="6">
        <v>1.6041319216827961</v>
      </c>
      <c r="AI577" s="2">
        <v>1.2717779150819146E-5</v>
      </c>
      <c r="AJ577" s="2">
        <v>0</v>
      </c>
      <c r="AK577" s="2">
        <v>2.6708997799999999E-5</v>
      </c>
      <c r="AM577" s="3" t="s">
        <v>134</v>
      </c>
      <c r="AN577" s="4" t="s">
        <v>229</v>
      </c>
      <c r="AO577" s="4" t="s">
        <v>733</v>
      </c>
      <c r="AP577" s="4" t="s">
        <v>323</v>
      </c>
      <c r="AQ577" s="5" t="s">
        <v>1154</v>
      </c>
      <c r="AR577" s="6">
        <v>0.38509767254893307</v>
      </c>
      <c r="AS577" s="6">
        <v>0.66637613964866471</v>
      </c>
      <c r="AT577" s="6">
        <v>0.57789835145053237</v>
      </c>
      <c r="AU577" s="2">
        <v>0</v>
      </c>
      <c r="AV577" s="2">
        <v>0</v>
      </c>
      <c r="AW577" s="2">
        <v>0</v>
      </c>
      <c r="AX577" s="2" t="s">
        <v>4613</v>
      </c>
    </row>
    <row r="578" spans="14:50" ht="16.5" thickBot="1" x14ac:dyDescent="0.3">
      <c r="N578" s="3" t="s">
        <v>134</v>
      </c>
      <c r="O578" s="4" t="s">
        <v>217</v>
      </c>
      <c r="P578" s="4" t="s">
        <v>549</v>
      </c>
      <c r="Q578" s="4" t="s">
        <v>305</v>
      </c>
      <c r="R578" s="5" t="s">
        <v>1059</v>
      </c>
      <c r="S578" s="6">
        <v>0.23256047275528807</v>
      </c>
      <c r="T578" s="6">
        <v>0.60663780346557972</v>
      </c>
      <c r="U578" s="6">
        <v>0.38335967759794148</v>
      </c>
      <c r="V578" s="2">
        <v>0</v>
      </c>
      <c r="W578" s="2">
        <v>0</v>
      </c>
      <c r="X578" s="2">
        <v>0</v>
      </c>
      <c r="Y578" s="2" t="s">
        <v>4612</v>
      </c>
      <c r="AA578" s="3" t="s">
        <v>134</v>
      </c>
      <c r="AB578" s="4" t="s">
        <v>173</v>
      </c>
      <c r="AC578" s="4" t="s">
        <v>1144</v>
      </c>
      <c r="AD578" s="4" t="s">
        <v>305</v>
      </c>
      <c r="AE578" s="5" t="s">
        <v>607</v>
      </c>
      <c r="AF578" s="6">
        <v>9.1203799602365105</v>
      </c>
      <c r="AG578" s="6">
        <v>1.6398511763907688</v>
      </c>
      <c r="AH578" s="6">
        <v>5.5617119965178885</v>
      </c>
      <c r="AI578" s="2">
        <v>0</v>
      </c>
      <c r="AJ578" s="2">
        <v>0</v>
      </c>
      <c r="AK578" s="2">
        <v>0</v>
      </c>
      <c r="AM578" s="3" t="s">
        <v>134</v>
      </c>
      <c r="AN578" s="4" t="s">
        <v>229</v>
      </c>
      <c r="AO578" s="4" t="s">
        <v>805</v>
      </c>
      <c r="AP578" s="4" t="s">
        <v>323</v>
      </c>
      <c r="AQ578" s="5" t="s">
        <v>1155</v>
      </c>
      <c r="AR578" s="6">
        <v>0.38509767254893307</v>
      </c>
      <c r="AS578" s="6">
        <v>0.66637613964866471</v>
      </c>
      <c r="AT578" s="6">
        <v>0.57789835145053237</v>
      </c>
      <c r="AU578" s="2">
        <v>0</v>
      </c>
      <c r="AV578" s="2">
        <v>0</v>
      </c>
      <c r="AW578" s="2">
        <v>0</v>
      </c>
      <c r="AX578" s="2" t="s">
        <v>4613</v>
      </c>
    </row>
    <row r="579" spans="14:50" ht="32.25" thickBot="1" x14ac:dyDescent="0.3">
      <c r="N579" s="3" t="s">
        <v>134</v>
      </c>
      <c r="O579" s="4" t="s">
        <v>217</v>
      </c>
      <c r="P579" s="4" t="s">
        <v>634</v>
      </c>
      <c r="Q579" s="4" t="s">
        <v>305</v>
      </c>
      <c r="R579" s="5" t="s">
        <v>1060</v>
      </c>
      <c r="S579" s="6">
        <v>0.23256047275528807</v>
      </c>
      <c r="T579" s="6">
        <v>0.60663780346557972</v>
      </c>
      <c r="U579" s="6">
        <v>0.38335967759794148</v>
      </c>
      <c r="V579" s="2">
        <v>0</v>
      </c>
      <c r="W579" s="2">
        <v>0</v>
      </c>
      <c r="X579" s="2">
        <v>0</v>
      </c>
      <c r="Y579" s="2" t="s">
        <v>4612</v>
      </c>
      <c r="AA579" s="3" t="s">
        <v>134</v>
      </c>
      <c r="AB579" s="4" t="s">
        <v>174</v>
      </c>
      <c r="AC579" s="4" t="s">
        <v>1144</v>
      </c>
      <c r="AD579" s="4" t="s">
        <v>305</v>
      </c>
      <c r="AE579" s="5" t="s">
        <v>3299</v>
      </c>
      <c r="AF579" s="6">
        <v>1.0287268153148865</v>
      </c>
      <c r="AG579" s="6">
        <v>0.88597237254275363</v>
      </c>
      <c r="AH579" s="6">
        <v>1.1611274202178852</v>
      </c>
      <c r="AI579" s="2">
        <v>8.3787690653265152E-7</v>
      </c>
      <c r="AJ579" s="2">
        <v>8.3447365637588243E-4</v>
      </c>
      <c r="AK579" s="2">
        <v>2.7159655332279998E-3</v>
      </c>
      <c r="AM579" s="3" t="s">
        <v>134</v>
      </c>
      <c r="AN579" s="4" t="s">
        <v>229</v>
      </c>
      <c r="AO579" s="4" t="s">
        <v>870</v>
      </c>
      <c r="AP579" s="4" t="s">
        <v>323</v>
      </c>
      <c r="AQ579" s="5" t="s">
        <v>1156</v>
      </c>
      <c r="AR579" s="6">
        <v>0.38509767254893307</v>
      </c>
      <c r="AS579" s="6">
        <v>0.66637613964866471</v>
      </c>
      <c r="AT579" s="6">
        <v>0.57789835145053237</v>
      </c>
      <c r="AU579" s="2">
        <v>0</v>
      </c>
      <c r="AV579" s="2">
        <v>0</v>
      </c>
      <c r="AW579" s="2">
        <v>0</v>
      </c>
      <c r="AX579" s="2" t="s">
        <v>4613</v>
      </c>
    </row>
    <row r="580" spans="14:50" ht="32.25" thickBot="1" x14ac:dyDescent="0.3">
      <c r="N580" s="3" t="s">
        <v>134</v>
      </c>
      <c r="O580" s="4" t="s">
        <v>217</v>
      </c>
      <c r="P580" s="4" t="s">
        <v>733</v>
      </c>
      <c r="Q580" s="4" t="s">
        <v>305</v>
      </c>
      <c r="R580" s="5" t="s">
        <v>1062</v>
      </c>
      <c r="S580" s="6">
        <v>0.23256047275528807</v>
      </c>
      <c r="T580" s="6">
        <v>0.60663780346557972</v>
      </c>
      <c r="U580" s="6">
        <v>0.38335967759794148</v>
      </c>
      <c r="V580" s="2">
        <v>0</v>
      </c>
      <c r="W580" s="2">
        <v>0</v>
      </c>
      <c r="X580" s="2">
        <v>0</v>
      </c>
      <c r="Y580" s="2" t="s">
        <v>4612</v>
      </c>
      <c r="AA580" s="3" t="s">
        <v>134</v>
      </c>
      <c r="AB580" s="4" t="s">
        <v>176</v>
      </c>
      <c r="AC580" s="4" t="s">
        <v>1144</v>
      </c>
      <c r="AD580" s="4" t="s">
        <v>305</v>
      </c>
      <c r="AE580" s="5" t="s">
        <v>3235</v>
      </c>
      <c r="AF580" s="6">
        <v>2.4314116274046573</v>
      </c>
      <c r="AG580" s="6">
        <v>0.51829815891616604</v>
      </c>
      <c r="AH580" s="6">
        <v>4.6911446347582624</v>
      </c>
      <c r="AI580" s="2">
        <v>0</v>
      </c>
      <c r="AJ580" s="2">
        <v>0</v>
      </c>
      <c r="AK580" s="2">
        <v>0</v>
      </c>
      <c r="AM580" s="3" t="s">
        <v>134</v>
      </c>
      <c r="AN580" s="4" t="s">
        <v>229</v>
      </c>
      <c r="AO580" s="4" t="s">
        <v>919</v>
      </c>
      <c r="AP580" s="4" t="s">
        <v>323</v>
      </c>
      <c r="AQ580" s="5" t="s">
        <v>1157</v>
      </c>
      <c r="AR580" s="6">
        <v>0.38509767254893307</v>
      </c>
      <c r="AS580" s="6">
        <v>0.66637613964866471</v>
      </c>
      <c r="AT580" s="6">
        <v>0.57789835145053237</v>
      </c>
      <c r="AU580" s="2">
        <v>0</v>
      </c>
      <c r="AV580" s="2">
        <v>0</v>
      </c>
      <c r="AW580" s="2">
        <v>0</v>
      </c>
      <c r="AX580" s="2" t="s">
        <v>4613</v>
      </c>
    </row>
    <row r="581" spans="14:50" ht="16.5" thickBot="1" x14ac:dyDescent="0.3">
      <c r="N581" s="3" t="s">
        <v>134</v>
      </c>
      <c r="O581" s="4" t="s">
        <v>217</v>
      </c>
      <c r="P581" s="4" t="s">
        <v>805</v>
      </c>
      <c r="Q581" s="4" t="s">
        <v>305</v>
      </c>
      <c r="R581" s="5" t="s">
        <v>1064</v>
      </c>
      <c r="S581" s="6">
        <v>0.23256047275528807</v>
      </c>
      <c r="T581" s="6">
        <v>0.60663780346557972</v>
      </c>
      <c r="U581" s="6">
        <v>0.38335967759794148</v>
      </c>
      <c r="V581" s="2">
        <v>0</v>
      </c>
      <c r="W581" s="2">
        <v>0</v>
      </c>
      <c r="X581" s="2">
        <v>0</v>
      </c>
      <c r="Y581" s="2" t="s">
        <v>4612</v>
      </c>
      <c r="AA581" s="3" t="s">
        <v>134</v>
      </c>
      <c r="AB581" s="4" t="s">
        <v>178</v>
      </c>
      <c r="AC581" s="4" t="s">
        <v>1144</v>
      </c>
      <c r="AD581" s="4" t="s">
        <v>305</v>
      </c>
      <c r="AE581" s="5" t="s">
        <v>589</v>
      </c>
      <c r="AF581" s="6">
        <v>4.6998834133620457</v>
      </c>
      <c r="AG581" s="6">
        <v>1.2499357321093987</v>
      </c>
      <c r="AH581" s="6">
        <v>3.7601000536487548</v>
      </c>
      <c r="AI581" s="2">
        <v>0</v>
      </c>
      <c r="AJ581" s="2">
        <v>0</v>
      </c>
      <c r="AK581" s="2">
        <v>0</v>
      </c>
      <c r="AM581" s="3" t="s">
        <v>134</v>
      </c>
      <c r="AN581" s="4" t="s">
        <v>229</v>
      </c>
      <c r="AO581" s="4" t="s">
        <v>976</v>
      </c>
      <c r="AP581" s="4" t="s">
        <v>323</v>
      </c>
      <c r="AQ581" s="5" t="s">
        <v>1158</v>
      </c>
      <c r="AR581" s="6">
        <v>0.38509767254893307</v>
      </c>
      <c r="AS581" s="6">
        <v>0.66637613964866471</v>
      </c>
      <c r="AT581" s="6">
        <v>0.57789835145053237</v>
      </c>
      <c r="AU581" s="2">
        <v>0</v>
      </c>
      <c r="AV581" s="2">
        <v>0</v>
      </c>
      <c r="AW581" s="2">
        <v>0</v>
      </c>
      <c r="AX581" s="2" t="s">
        <v>4613</v>
      </c>
    </row>
    <row r="582" spans="14:50" ht="16.5" thickBot="1" x14ac:dyDescent="0.3">
      <c r="N582" s="3" t="s">
        <v>134</v>
      </c>
      <c r="O582" s="4" t="s">
        <v>217</v>
      </c>
      <c r="P582" s="4" t="s">
        <v>870</v>
      </c>
      <c r="Q582" s="4" t="s">
        <v>305</v>
      </c>
      <c r="R582" s="5" t="s">
        <v>1066</v>
      </c>
      <c r="S582" s="6">
        <v>0.23256047275528807</v>
      </c>
      <c r="T582" s="6">
        <v>0.60663780346557972</v>
      </c>
      <c r="U582" s="6">
        <v>0.38335967759794148</v>
      </c>
      <c r="V582" s="2">
        <v>0</v>
      </c>
      <c r="W582" s="2">
        <v>0</v>
      </c>
      <c r="X582" s="2">
        <v>0</v>
      </c>
      <c r="Y582" s="2" t="s">
        <v>4612</v>
      </c>
      <c r="AA582" s="3" t="s">
        <v>134</v>
      </c>
      <c r="AB582" s="4" t="s">
        <v>59</v>
      </c>
      <c r="AC582" s="4" t="s">
        <v>1144</v>
      </c>
      <c r="AD582" s="4" t="s">
        <v>308</v>
      </c>
      <c r="AE582" s="5" t="s">
        <v>732</v>
      </c>
      <c r="AF582" s="6">
        <v>3.4553201615390945</v>
      </c>
      <c r="AG582" s="6">
        <v>1.2499357321093978</v>
      </c>
      <c r="AH582" s="6">
        <v>2.7643982588671809</v>
      </c>
      <c r="AI582" s="2">
        <v>2.6986286237481769</v>
      </c>
      <c r="AJ582" s="2">
        <v>3.0416937301080735E-2</v>
      </c>
      <c r="AK582" s="2">
        <v>13.2891730067</v>
      </c>
      <c r="AM582" s="3" t="s">
        <v>134</v>
      </c>
      <c r="AN582" s="4" t="s">
        <v>229</v>
      </c>
      <c r="AO582" s="4" t="s">
        <v>1021</v>
      </c>
      <c r="AP582" s="4" t="s">
        <v>323</v>
      </c>
      <c r="AQ582" s="5" t="s">
        <v>1159</v>
      </c>
      <c r="AR582" s="6">
        <v>0.38509767254893307</v>
      </c>
      <c r="AS582" s="6">
        <v>0.66637613964866471</v>
      </c>
      <c r="AT582" s="6">
        <v>0.57789835145053237</v>
      </c>
      <c r="AU582" s="2">
        <v>0</v>
      </c>
      <c r="AV582" s="2">
        <v>0</v>
      </c>
      <c r="AW582" s="2">
        <v>0</v>
      </c>
      <c r="AX582" s="2" t="s">
        <v>4613</v>
      </c>
    </row>
    <row r="583" spans="14:50" ht="16.5" thickBot="1" x14ac:dyDescent="0.3">
      <c r="N583" s="3" t="s">
        <v>134</v>
      </c>
      <c r="O583" s="4" t="s">
        <v>217</v>
      </c>
      <c r="P583" s="4" t="s">
        <v>919</v>
      </c>
      <c r="Q583" s="4" t="s">
        <v>305</v>
      </c>
      <c r="R583" s="5" t="s">
        <v>1068</v>
      </c>
      <c r="S583" s="6">
        <v>0.23256047275528807</v>
      </c>
      <c r="T583" s="6">
        <v>0.60663780346557972</v>
      </c>
      <c r="U583" s="6">
        <v>0.38335967759794148</v>
      </c>
      <c r="V583" s="2">
        <v>0</v>
      </c>
      <c r="W583" s="2">
        <v>0</v>
      </c>
      <c r="X583" s="2">
        <v>0</v>
      </c>
      <c r="Y583" s="2" t="s">
        <v>4612</v>
      </c>
      <c r="AA583" s="3" t="s">
        <v>134</v>
      </c>
      <c r="AB583" s="4" t="s">
        <v>239</v>
      </c>
      <c r="AC583" s="4" t="s">
        <v>1144</v>
      </c>
      <c r="AD583" s="4" t="s">
        <v>308</v>
      </c>
      <c r="AE583" s="5" t="s">
        <v>674</v>
      </c>
      <c r="AF583" s="6">
        <v>2.4644980211573713</v>
      </c>
      <c r="AG583" s="6">
        <v>9999</v>
      </c>
      <c r="AH583" s="6">
        <v>9999</v>
      </c>
      <c r="AI583" s="2">
        <v>-5.2769669441007461E-7</v>
      </c>
      <c r="AJ583" s="2">
        <v>-6.8282016275049165E-9</v>
      </c>
      <c r="AK583" s="2">
        <v>8.7639656200000009E-8</v>
      </c>
      <c r="AM583" s="3" t="s">
        <v>134</v>
      </c>
      <c r="AN583" s="4" t="s">
        <v>229</v>
      </c>
      <c r="AO583" s="4" t="s">
        <v>1076</v>
      </c>
      <c r="AP583" s="4" t="s">
        <v>323</v>
      </c>
      <c r="AQ583" s="5" t="s">
        <v>1160</v>
      </c>
      <c r="AR583" s="6">
        <v>0.38509767254893307</v>
      </c>
      <c r="AS583" s="6">
        <v>0.66637613964866471</v>
      </c>
      <c r="AT583" s="6">
        <v>0.57789835145053237</v>
      </c>
      <c r="AU583" s="2">
        <v>0</v>
      </c>
      <c r="AV583" s="2">
        <v>0</v>
      </c>
      <c r="AW583" s="2">
        <v>0</v>
      </c>
      <c r="AX583" s="2" t="s">
        <v>4613</v>
      </c>
    </row>
    <row r="584" spans="14:50" ht="16.5" thickBot="1" x14ac:dyDescent="0.3">
      <c r="N584" s="3" t="s">
        <v>134</v>
      </c>
      <c r="O584" s="4" t="s">
        <v>217</v>
      </c>
      <c r="P584" s="4" t="s">
        <v>976</v>
      </c>
      <c r="Q584" s="4" t="s">
        <v>305</v>
      </c>
      <c r="R584" s="5" t="s">
        <v>1070</v>
      </c>
      <c r="S584" s="6">
        <v>0.23256047275528807</v>
      </c>
      <c r="T584" s="6">
        <v>0.60663780346557972</v>
      </c>
      <c r="U584" s="6">
        <v>0.38335967759794148</v>
      </c>
      <c r="V584" s="2">
        <v>0</v>
      </c>
      <c r="W584" s="2">
        <v>0</v>
      </c>
      <c r="X584" s="2">
        <v>0</v>
      </c>
      <c r="Y584" s="2" t="s">
        <v>4612</v>
      </c>
      <c r="AA584" s="3" t="s">
        <v>134</v>
      </c>
      <c r="AB584" s="4" t="s">
        <v>167</v>
      </c>
      <c r="AC584" s="4" t="s">
        <v>1144</v>
      </c>
      <c r="AD584" s="4" t="s">
        <v>308</v>
      </c>
      <c r="AE584" s="5" t="s">
        <v>3763</v>
      </c>
      <c r="AF584" s="6">
        <v>1.6272554166048885</v>
      </c>
      <c r="AG584" s="6">
        <v>0.98802871560845706</v>
      </c>
      <c r="AH584" s="6">
        <v>1.6469717842186165</v>
      </c>
      <c r="AI584" s="2">
        <v>5.8791038637430981</v>
      </c>
      <c r="AJ584" s="2">
        <v>-2.8190175922403172E-4</v>
      </c>
      <c r="AK584" s="2">
        <v>16.265491722495099</v>
      </c>
      <c r="AM584" s="3" t="s">
        <v>134</v>
      </c>
      <c r="AN584" s="4" t="s">
        <v>229</v>
      </c>
      <c r="AO584" s="4" t="s">
        <v>1144</v>
      </c>
      <c r="AP584" s="4" t="s">
        <v>323</v>
      </c>
      <c r="AQ584" s="5" t="s">
        <v>1161</v>
      </c>
      <c r="AR584" s="6">
        <v>0.38509767254893307</v>
      </c>
      <c r="AS584" s="6">
        <v>0.66637613964866471</v>
      </c>
      <c r="AT584" s="6">
        <v>0.57789835145053237</v>
      </c>
      <c r="AU584" s="2">
        <v>0</v>
      </c>
      <c r="AV584" s="2">
        <v>0</v>
      </c>
      <c r="AW584" s="2">
        <v>0</v>
      </c>
      <c r="AX584" s="2" t="s">
        <v>4613</v>
      </c>
    </row>
    <row r="585" spans="14:50" ht="16.5" thickBot="1" x14ac:dyDescent="0.3">
      <c r="N585" s="3" t="s">
        <v>134</v>
      </c>
      <c r="O585" s="4" t="s">
        <v>217</v>
      </c>
      <c r="P585" s="4" t="s">
        <v>1021</v>
      </c>
      <c r="Q585" s="4" t="s">
        <v>305</v>
      </c>
      <c r="R585" s="5" t="s">
        <v>1072</v>
      </c>
      <c r="S585" s="6">
        <v>0.23256047275528807</v>
      </c>
      <c r="T585" s="6">
        <v>0.60663780346557972</v>
      </c>
      <c r="U585" s="6">
        <v>0.38335967759794148</v>
      </c>
      <c r="V585" s="2">
        <v>0</v>
      </c>
      <c r="W585" s="2">
        <v>0</v>
      </c>
      <c r="X585" s="2">
        <v>0</v>
      </c>
      <c r="Y585" s="2" t="s">
        <v>4612</v>
      </c>
      <c r="AA585" s="3" t="s">
        <v>134</v>
      </c>
      <c r="AB585" s="4" t="s">
        <v>168</v>
      </c>
      <c r="AC585" s="4" t="s">
        <v>1144</v>
      </c>
      <c r="AD585" s="4" t="s">
        <v>308</v>
      </c>
      <c r="AE585" s="5" t="s">
        <v>633</v>
      </c>
      <c r="AF585" s="6">
        <v>1.4626737957199043</v>
      </c>
      <c r="AG585" s="6">
        <v>1.1183967756641557</v>
      </c>
      <c r="AH585" s="6">
        <v>1.307830841028043</v>
      </c>
      <c r="AI585" s="2">
        <v>4.1873436606271754</v>
      </c>
      <c r="AJ585" s="2">
        <v>1.1830626978269129E-3</v>
      </c>
      <c r="AK585" s="2">
        <v>11.549954386369601</v>
      </c>
      <c r="AM585" s="3" t="s">
        <v>134</v>
      </c>
      <c r="AN585" s="4" t="s">
        <v>229</v>
      </c>
      <c r="AO585" s="4" t="s">
        <v>1206</v>
      </c>
      <c r="AP585" s="4" t="s">
        <v>323</v>
      </c>
      <c r="AQ585" s="5" t="s">
        <v>1162</v>
      </c>
      <c r="AR585" s="6">
        <v>0.38509767254893307</v>
      </c>
      <c r="AS585" s="6">
        <v>0.66637613964866471</v>
      </c>
      <c r="AT585" s="6">
        <v>0.57789835145053237</v>
      </c>
      <c r="AU585" s="2">
        <v>0</v>
      </c>
      <c r="AV585" s="2">
        <v>0</v>
      </c>
      <c r="AW585" s="2">
        <v>0</v>
      </c>
      <c r="AX585" s="2" t="s">
        <v>4613</v>
      </c>
    </row>
    <row r="586" spans="14:50" ht="16.5" thickBot="1" x14ac:dyDescent="0.3">
      <c r="N586" s="3" t="s">
        <v>134</v>
      </c>
      <c r="O586" s="4" t="s">
        <v>217</v>
      </c>
      <c r="P586" s="4" t="s">
        <v>1076</v>
      </c>
      <c r="Q586" s="4" t="s">
        <v>305</v>
      </c>
      <c r="R586" s="5" t="s">
        <v>1074</v>
      </c>
      <c r="S586" s="6">
        <v>0.23256047275528807</v>
      </c>
      <c r="T586" s="6">
        <v>0.60663780346557972</v>
      </c>
      <c r="U586" s="6">
        <v>0.38335967759794148</v>
      </c>
      <c r="V586" s="2">
        <v>0</v>
      </c>
      <c r="W586" s="2">
        <v>0</v>
      </c>
      <c r="X586" s="2">
        <v>0</v>
      </c>
      <c r="Y586" s="2" t="s">
        <v>4612</v>
      </c>
      <c r="AA586" s="3" t="s">
        <v>134</v>
      </c>
      <c r="AB586" s="4" t="s">
        <v>169</v>
      </c>
      <c r="AC586" s="4" t="s">
        <v>1144</v>
      </c>
      <c r="AD586" s="4" t="s">
        <v>308</v>
      </c>
      <c r="AE586" s="5" t="s">
        <v>3637</v>
      </c>
      <c r="AF586" s="6">
        <v>1.0052354474469904</v>
      </c>
      <c r="AG586" s="6">
        <v>0.83553846900776074</v>
      </c>
      <c r="AH586" s="6">
        <v>1.2030989412620969</v>
      </c>
      <c r="AI586" s="2">
        <v>8.1143520407406982</v>
      </c>
      <c r="AJ586" s="2">
        <v>0</v>
      </c>
      <c r="AK586" s="2">
        <v>20.502895609999999</v>
      </c>
      <c r="AM586" s="3" t="s">
        <v>134</v>
      </c>
      <c r="AN586" s="4" t="s">
        <v>229</v>
      </c>
      <c r="AO586" s="4" t="s">
        <v>1274</v>
      </c>
      <c r="AP586" s="4" t="s">
        <v>323</v>
      </c>
      <c r="AQ586" s="5" t="s">
        <v>1163</v>
      </c>
      <c r="AR586" s="6">
        <v>0.38509767254893307</v>
      </c>
      <c r="AS586" s="6">
        <v>0.66637613964866471</v>
      </c>
      <c r="AT586" s="6">
        <v>0.57789835145053237</v>
      </c>
      <c r="AU586" s="2">
        <v>0</v>
      </c>
      <c r="AV586" s="2">
        <v>0</v>
      </c>
      <c r="AW586" s="2">
        <v>0</v>
      </c>
      <c r="AX586" s="2" t="s">
        <v>4613</v>
      </c>
    </row>
    <row r="587" spans="14:50" ht="16.5" thickBot="1" x14ac:dyDescent="0.3">
      <c r="N587" s="3" t="s">
        <v>134</v>
      </c>
      <c r="O587" s="4" t="s">
        <v>217</v>
      </c>
      <c r="P587" s="4" t="s">
        <v>1144</v>
      </c>
      <c r="Q587" s="4" t="s">
        <v>305</v>
      </c>
      <c r="R587" s="5" t="s">
        <v>1077</v>
      </c>
      <c r="S587" s="6">
        <v>0.23256047275528807</v>
      </c>
      <c r="T587" s="6">
        <v>0.60663780346557972</v>
      </c>
      <c r="U587" s="6">
        <v>0.38335967759794148</v>
      </c>
      <c r="V587" s="2">
        <v>0</v>
      </c>
      <c r="W587" s="2">
        <v>0</v>
      </c>
      <c r="X587" s="2">
        <v>0</v>
      </c>
      <c r="Y587" s="2" t="s">
        <v>4612</v>
      </c>
      <c r="AA587" s="3" t="s">
        <v>134</v>
      </c>
      <c r="AB587" s="4" t="s">
        <v>170</v>
      </c>
      <c r="AC587" s="4" t="s">
        <v>1144</v>
      </c>
      <c r="AD587" s="4" t="s">
        <v>308</v>
      </c>
      <c r="AE587" s="5" t="s">
        <v>3599</v>
      </c>
      <c r="AF587" s="6">
        <v>1.5290170657877173</v>
      </c>
      <c r="AG587" s="6">
        <v>0.95317414055554706</v>
      </c>
      <c r="AH587" s="6">
        <v>1.6041319216827961</v>
      </c>
      <c r="AI587" s="2">
        <v>6.6265403141317777E-4</v>
      </c>
      <c r="AJ587" s="2">
        <v>0</v>
      </c>
      <c r="AK587" s="2">
        <v>1.3916600419999999E-3</v>
      </c>
      <c r="AM587" s="3" t="s">
        <v>134</v>
      </c>
      <c r="AN587" s="4" t="s">
        <v>229</v>
      </c>
      <c r="AO587" s="4" t="s">
        <v>452</v>
      </c>
      <c r="AP587" s="4" t="s">
        <v>305</v>
      </c>
      <c r="AQ587" s="5" t="s">
        <v>1164</v>
      </c>
      <c r="AR587" s="6">
        <v>0.38509767254893307</v>
      </c>
      <c r="AS587" s="6">
        <v>0.66637613964866471</v>
      </c>
      <c r="AT587" s="6">
        <v>0.57789835145053237</v>
      </c>
      <c r="AU587" s="2">
        <v>0</v>
      </c>
      <c r="AV587" s="2">
        <v>0</v>
      </c>
      <c r="AW587" s="2">
        <v>0</v>
      </c>
      <c r="AX587" s="2" t="s">
        <v>4613</v>
      </c>
    </row>
    <row r="588" spans="14:50" ht="16.5" thickBot="1" x14ac:dyDescent="0.3">
      <c r="N588" s="3" t="s">
        <v>134</v>
      </c>
      <c r="O588" s="4" t="s">
        <v>217</v>
      </c>
      <c r="P588" s="4" t="s">
        <v>1206</v>
      </c>
      <c r="Q588" s="4" t="s">
        <v>305</v>
      </c>
      <c r="R588" s="5" t="s">
        <v>1079</v>
      </c>
      <c r="S588" s="6">
        <v>0.23256047275528807</v>
      </c>
      <c r="T588" s="6">
        <v>0.60663780346557972</v>
      </c>
      <c r="U588" s="6">
        <v>0.38335967759794148</v>
      </c>
      <c r="V588" s="2">
        <v>0</v>
      </c>
      <c r="W588" s="2">
        <v>0</v>
      </c>
      <c r="X588" s="2">
        <v>0</v>
      </c>
      <c r="Y588" s="2" t="s">
        <v>4612</v>
      </c>
      <c r="AA588" s="3" t="s">
        <v>134</v>
      </c>
      <c r="AB588" s="4" t="s">
        <v>173</v>
      </c>
      <c r="AC588" s="4" t="s">
        <v>1144</v>
      </c>
      <c r="AD588" s="4" t="s">
        <v>308</v>
      </c>
      <c r="AE588" s="5" t="s">
        <v>597</v>
      </c>
      <c r="AF588" s="6">
        <v>9.1203799602365105</v>
      </c>
      <c r="AG588" s="6">
        <v>1.6398511763907688</v>
      </c>
      <c r="AH588" s="6">
        <v>5.5617119965178885</v>
      </c>
      <c r="AI588" s="2">
        <v>3.9112832258725501</v>
      </c>
      <c r="AJ588" s="2">
        <v>0.34291305847367437</v>
      </c>
      <c r="AK588" s="2">
        <v>20.343516038003703</v>
      </c>
      <c r="AM588" s="3" t="s">
        <v>134</v>
      </c>
      <c r="AN588" s="4" t="s">
        <v>229</v>
      </c>
      <c r="AO588" s="4" t="s">
        <v>549</v>
      </c>
      <c r="AP588" s="4" t="s">
        <v>305</v>
      </c>
      <c r="AQ588" s="5" t="s">
        <v>1165</v>
      </c>
      <c r="AR588" s="6">
        <v>0.38509767254893307</v>
      </c>
      <c r="AS588" s="6">
        <v>0.66637613964866471</v>
      </c>
      <c r="AT588" s="6">
        <v>0.57789835145053237</v>
      </c>
      <c r="AU588" s="2">
        <v>0</v>
      </c>
      <c r="AV588" s="2">
        <v>0</v>
      </c>
      <c r="AW588" s="2">
        <v>0</v>
      </c>
      <c r="AX588" s="2" t="s">
        <v>4613</v>
      </c>
    </row>
    <row r="589" spans="14:50" ht="32.25" thickBot="1" x14ac:dyDescent="0.3">
      <c r="N589" s="3" t="s">
        <v>134</v>
      </c>
      <c r="O589" s="4" t="s">
        <v>217</v>
      </c>
      <c r="P589" s="4" t="s">
        <v>1274</v>
      </c>
      <c r="Q589" s="4" t="s">
        <v>305</v>
      </c>
      <c r="R589" s="5" t="s">
        <v>1081</v>
      </c>
      <c r="S589" s="6">
        <v>0.23256047275528807</v>
      </c>
      <c r="T589" s="6">
        <v>0.60663780346557972</v>
      </c>
      <c r="U589" s="6">
        <v>0.38335967759794148</v>
      </c>
      <c r="V589" s="2">
        <v>0</v>
      </c>
      <c r="W589" s="2">
        <v>0</v>
      </c>
      <c r="X589" s="2">
        <v>0</v>
      </c>
      <c r="Y589" s="2" t="s">
        <v>4612</v>
      </c>
      <c r="AA589" s="3" t="s">
        <v>134</v>
      </c>
      <c r="AB589" s="4" t="s">
        <v>174</v>
      </c>
      <c r="AC589" s="4" t="s">
        <v>1144</v>
      </c>
      <c r="AD589" s="4" t="s">
        <v>308</v>
      </c>
      <c r="AE589" s="5" t="s">
        <v>3281</v>
      </c>
      <c r="AF589" s="6">
        <v>1.0287268153148865</v>
      </c>
      <c r="AG589" s="6">
        <v>0.88597237254275363</v>
      </c>
      <c r="AH589" s="6">
        <v>1.1611274202178852</v>
      </c>
      <c r="AI589" s="2">
        <v>1.388042912258709E-3</v>
      </c>
      <c r="AJ589" s="2">
        <v>5.0183287205819223E-2</v>
      </c>
      <c r="AK589" s="2">
        <v>0.16772775606499998</v>
      </c>
      <c r="AM589" s="3" t="s">
        <v>134</v>
      </c>
      <c r="AN589" s="4" t="s">
        <v>229</v>
      </c>
      <c r="AO589" s="4" t="s">
        <v>634</v>
      </c>
      <c r="AP589" s="4" t="s">
        <v>305</v>
      </c>
      <c r="AQ589" s="5" t="s">
        <v>1166</v>
      </c>
      <c r="AR589" s="6">
        <v>0.38509767254893307</v>
      </c>
      <c r="AS589" s="6">
        <v>0.66637613964866471</v>
      </c>
      <c r="AT589" s="6">
        <v>0.57789835145053237</v>
      </c>
      <c r="AU589" s="2">
        <v>0</v>
      </c>
      <c r="AV589" s="2">
        <v>0</v>
      </c>
      <c r="AW589" s="2">
        <v>0</v>
      </c>
      <c r="AX589" s="2" t="s">
        <v>4613</v>
      </c>
    </row>
    <row r="590" spans="14:50" ht="32.25" thickBot="1" x14ac:dyDescent="0.3">
      <c r="N590" s="3" t="s">
        <v>134</v>
      </c>
      <c r="O590" s="4" t="s">
        <v>232</v>
      </c>
      <c r="P590" s="4" t="s">
        <v>452</v>
      </c>
      <c r="Q590" s="4" t="s">
        <v>323</v>
      </c>
      <c r="R590" s="5" t="s">
        <v>1083</v>
      </c>
      <c r="S590" s="6">
        <v>0</v>
      </c>
      <c r="T590" s="6">
        <v>0.61287845368491034</v>
      </c>
      <c r="U590" s="6">
        <v>0</v>
      </c>
      <c r="V590" s="2">
        <v>0</v>
      </c>
      <c r="W590" s="2">
        <v>0</v>
      </c>
      <c r="X590" s="2">
        <v>0</v>
      </c>
      <c r="Y590" s="2" t="s">
        <v>4612</v>
      </c>
      <c r="AA590" s="3" t="s">
        <v>134</v>
      </c>
      <c r="AB590" s="4" t="s">
        <v>176</v>
      </c>
      <c r="AC590" s="4" t="s">
        <v>1144</v>
      </c>
      <c r="AD590" s="4" t="s">
        <v>308</v>
      </c>
      <c r="AE590" s="5" t="s">
        <v>3209</v>
      </c>
      <c r="AF590" s="6">
        <v>2.4314116274046573</v>
      </c>
      <c r="AG590" s="6">
        <v>0.51829815891616604</v>
      </c>
      <c r="AH590" s="6">
        <v>4.6911446347582624</v>
      </c>
      <c r="AI590" s="2">
        <v>0</v>
      </c>
      <c r="AJ590" s="2">
        <v>0</v>
      </c>
      <c r="AK590" s="2">
        <v>0</v>
      </c>
      <c r="AM590" s="3" t="s">
        <v>134</v>
      </c>
      <c r="AN590" s="4" t="s">
        <v>229</v>
      </c>
      <c r="AO590" s="4" t="s">
        <v>733</v>
      </c>
      <c r="AP590" s="4" t="s">
        <v>305</v>
      </c>
      <c r="AQ590" s="5" t="s">
        <v>1167</v>
      </c>
      <c r="AR590" s="6">
        <v>0.38509767254893307</v>
      </c>
      <c r="AS590" s="6">
        <v>0.66637613964866471</v>
      </c>
      <c r="AT590" s="6">
        <v>0.57789835145053237</v>
      </c>
      <c r="AU590" s="2">
        <v>0</v>
      </c>
      <c r="AV590" s="2">
        <v>0</v>
      </c>
      <c r="AW590" s="2">
        <v>0</v>
      </c>
      <c r="AX590" s="2" t="s">
        <v>4613</v>
      </c>
    </row>
    <row r="591" spans="14:50" ht="16.5" thickBot="1" x14ac:dyDescent="0.3">
      <c r="N591" s="3" t="s">
        <v>134</v>
      </c>
      <c r="O591" s="4" t="s">
        <v>232</v>
      </c>
      <c r="P591" s="4" t="s">
        <v>549</v>
      </c>
      <c r="Q591" s="4" t="s">
        <v>323</v>
      </c>
      <c r="R591" s="5" t="s">
        <v>1085</v>
      </c>
      <c r="S591" s="6">
        <v>0</v>
      </c>
      <c r="T591" s="6">
        <v>0.61287845368491034</v>
      </c>
      <c r="U591" s="6">
        <v>0</v>
      </c>
      <c r="V591" s="2">
        <v>0</v>
      </c>
      <c r="W591" s="2">
        <v>0</v>
      </c>
      <c r="X591" s="2">
        <v>0</v>
      </c>
      <c r="Y591" s="2" t="s">
        <v>4612</v>
      </c>
      <c r="AA591" s="3" t="s">
        <v>134</v>
      </c>
      <c r="AB591" s="4" t="s">
        <v>178</v>
      </c>
      <c r="AC591" s="4" t="s">
        <v>1144</v>
      </c>
      <c r="AD591" s="4" t="s">
        <v>308</v>
      </c>
      <c r="AE591" s="5" t="s">
        <v>565</v>
      </c>
      <c r="AF591" s="6">
        <v>4.7905143660785958</v>
      </c>
      <c r="AG591" s="6">
        <v>1.2499357321093987</v>
      </c>
      <c r="AH591" s="6">
        <v>3.832608543796165</v>
      </c>
      <c r="AI591" s="2">
        <v>0</v>
      </c>
      <c r="AJ591" s="2">
        <v>0</v>
      </c>
      <c r="AK591" s="2">
        <v>0</v>
      </c>
      <c r="AM591" s="3" t="s">
        <v>134</v>
      </c>
      <c r="AN591" s="4" t="s">
        <v>229</v>
      </c>
      <c r="AO591" s="4" t="s">
        <v>805</v>
      </c>
      <c r="AP591" s="4" t="s">
        <v>305</v>
      </c>
      <c r="AQ591" s="5" t="s">
        <v>1168</v>
      </c>
      <c r="AR591" s="6">
        <v>0.38509767254893307</v>
      </c>
      <c r="AS591" s="6">
        <v>0.66637613964866471</v>
      </c>
      <c r="AT591" s="6">
        <v>0.57789835145053237</v>
      </c>
      <c r="AU591" s="2">
        <v>0</v>
      </c>
      <c r="AV591" s="2">
        <v>0</v>
      </c>
      <c r="AW591" s="2">
        <v>0</v>
      </c>
      <c r="AX591" s="2" t="s">
        <v>4613</v>
      </c>
    </row>
    <row r="592" spans="14:50" ht="32.25" thickBot="1" x14ac:dyDescent="0.3">
      <c r="N592" s="3" t="s">
        <v>134</v>
      </c>
      <c r="O592" s="4" t="s">
        <v>232</v>
      </c>
      <c r="P592" s="4" t="s">
        <v>634</v>
      </c>
      <c r="Q592" s="4" t="s">
        <v>323</v>
      </c>
      <c r="R592" s="5" t="s">
        <v>1087</v>
      </c>
      <c r="S592" s="6">
        <v>0</v>
      </c>
      <c r="T592" s="6">
        <v>0.61287845368491034</v>
      </c>
      <c r="U592" s="6">
        <v>0</v>
      </c>
      <c r="V592" s="2">
        <v>0</v>
      </c>
      <c r="W592" s="2">
        <v>0</v>
      </c>
      <c r="X592" s="2">
        <v>0</v>
      </c>
      <c r="Y592" s="2" t="s">
        <v>4612</v>
      </c>
      <c r="AA592" s="3" t="s">
        <v>134</v>
      </c>
      <c r="AB592" s="4" t="s">
        <v>87</v>
      </c>
      <c r="AC592" s="4" t="s">
        <v>1144</v>
      </c>
      <c r="AD592" s="4" t="s">
        <v>323</v>
      </c>
      <c r="AE592" s="5" t="s">
        <v>1819</v>
      </c>
      <c r="AF592" s="6">
        <v>1.0689617520804731</v>
      </c>
      <c r="AG592" s="6">
        <v>0.88597237254275374</v>
      </c>
      <c r="AH592" s="6">
        <v>1.2065407288181427</v>
      </c>
      <c r="AI592" s="2">
        <v>2.9761277089157285E-3</v>
      </c>
      <c r="AJ592" s="2">
        <v>0.15436920324535791</v>
      </c>
      <c r="AK592" s="2">
        <v>0.51169734311699999</v>
      </c>
      <c r="AM592" s="3" t="s">
        <v>134</v>
      </c>
      <c r="AN592" s="4" t="s">
        <v>229</v>
      </c>
      <c r="AO592" s="4" t="s">
        <v>870</v>
      </c>
      <c r="AP592" s="4" t="s">
        <v>305</v>
      </c>
      <c r="AQ592" s="5" t="s">
        <v>1169</v>
      </c>
      <c r="AR592" s="6">
        <v>0.38509767254893307</v>
      </c>
      <c r="AS592" s="6">
        <v>0.66637613964866471</v>
      </c>
      <c r="AT592" s="6">
        <v>0.57789835145053237</v>
      </c>
      <c r="AU592" s="2">
        <v>0</v>
      </c>
      <c r="AV592" s="2">
        <v>0</v>
      </c>
      <c r="AW592" s="2">
        <v>0</v>
      </c>
      <c r="AX592" s="2" t="s">
        <v>4613</v>
      </c>
    </row>
    <row r="593" spans="14:50" ht="32.25" thickBot="1" x14ac:dyDescent="0.3">
      <c r="N593" s="3" t="s">
        <v>134</v>
      </c>
      <c r="O593" s="4" t="s">
        <v>232</v>
      </c>
      <c r="P593" s="4" t="s">
        <v>733</v>
      </c>
      <c r="Q593" s="4" t="s">
        <v>323</v>
      </c>
      <c r="R593" s="5" t="s">
        <v>1089</v>
      </c>
      <c r="S593" s="6">
        <v>0</v>
      </c>
      <c r="T593" s="6">
        <v>0.61287845368491034</v>
      </c>
      <c r="U593" s="6">
        <v>0</v>
      </c>
      <c r="V593" s="2">
        <v>0</v>
      </c>
      <c r="W593" s="2">
        <v>0</v>
      </c>
      <c r="X593" s="2">
        <v>0</v>
      </c>
      <c r="Y593" s="2" t="s">
        <v>4612</v>
      </c>
      <c r="AA593" s="3" t="s">
        <v>134</v>
      </c>
      <c r="AB593" s="4" t="s">
        <v>87</v>
      </c>
      <c r="AC593" s="4" t="s">
        <v>1144</v>
      </c>
      <c r="AD593" s="4" t="s">
        <v>305</v>
      </c>
      <c r="AE593" s="5" t="s">
        <v>1837</v>
      </c>
      <c r="AF593" s="6">
        <v>1.0689617520804731</v>
      </c>
      <c r="AG593" s="6">
        <v>0.88597237254275374</v>
      </c>
      <c r="AH593" s="6">
        <v>1.2065407288181427</v>
      </c>
      <c r="AI593" s="2">
        <v>5.8467674953522619E-5</v>
      </c>
      <c r="AJ593" s="2">
        <v>2.9707791976182132E-3</v>
      </c>
      <c r="AK593" s="2">
        <v>9.8513505169000003E-3</v>
      </c>
      <c r="AM593" s="3" t="s">
        <v>134</v>
      </c>
      <c r="AN593" s="4" t="s">
        <v>229</v>
      </c>
      <c r="AO593" s="4" t="s">
        <v>919</v>
      </c>
      <c r="AP593" s="4" t="s">
        <v>305</v>
      </c>
      <c r="AQ593" s="5" t="s">
        <v>1170</v>
      </c>
      <c r="AR593" s="6">
        <v>0.38509767254893307</v>
      </c>
      <c r="AS593" s="6">
        <v>0.66637613964866471</v>
      </c>
      <c r="AT593" s="6">
        <v>0.57789835145053237</v>
      </c>
      <c r="AU593" s="2">
        <v>0</v>
      </c>
      <c r="AV593" s="2">
        <v>0</v>
      </c>
      <c r="AW593" s="2">
        <v>0</v>
      </c>
      <c r="AX593" s="2" t="s">
        <v>4613</v>
      </c>
    </row>
    <row r="594" spans="14:50" ht="16.5" thickBot="1" x14ac:dyDescent="0.3">
      <c r="N594" s="3" t="s">
        <v>134</v>
      </c>
      <c r="O594" s="4" t="s">
        <v>232</v>
      </c>
      <c r="P594" s="4" t="s">
        <v>805</v>
      </c>
      <c r="Q594" s="4" t="s">
        <v>323</v>
      </c>
      <c r="R594" s="5" t="s">
        <v>1091</v>
      </c>
      <c r="S594" s="6">
        <v>0</v>
      </c>
      <c r="T594" s="6">
        <v>0.61287845368491034</v>
      </c>
      <c r="U594" s="6">
        <v>0</v>
      </c>
      <c r="V594" s="2">
        <v>0</v>
      </c>
      <c r="W594" s="2">
        <v>0</v>
      </c>
      <c r="X594" s="2">
        <v>0</v>
      </c>
      <c r="Y594" s="2" t="s">
        <v>4612</v>
      </c>
      <c r="AA594" s="3" t="s">
        <v>134</v>
      </c>
      <c r="AB594" s="4" t="s">
        <v>189</v>
      </c>
      <c r="AC594" s="4" t="s">
        <v>1144</v>
      </c>
      <c r="AD594" s="4" t="s">
        <v>305</v>
      </c>
      <c r="AE594" s="5" t="s">
        <v>3404</v>
      </c>
      <c r="AF594" s="6">
        <v>2.4479261778740065</v>
      </c>
      <c r="AG594" s="6">
        <v>0.48381811671375441</v>
      </c>
      <c r="AH594" s="6">
        <v>5.0596000714092613</v>
      </c>
      <c r="AI594" s="2">
        <v>0</v>
      </c>
      <c r="AJ594" s="2">
        <v>1.575879224866461E-6</v>
      </c>
      <c r="AK594" s="2">
        <v>1.380470223E-5</v>
      </c>
      <c r="AM594" s="3" t="s">
        <v>134</v>
      </c>
      <c r="AN594" s="4" t="s">
        <v>229</v>
      </c>
      <c r="AO594" s="4" t="s">
        <v>976</v>
      </c>
      <c r="AP594" s="4" t="s">
        <v>305</v>
      </c>
      <c r="AQ594" s="5" t="s">
        <v>1171</v>
      </c>
      <c r="AR594" s="6">
        <v>0.38509767254893307</v>
      </c>
      <c r="AS594" s="6">
        <v>0.66637613964866471</v>
      </c>
      <c r="AT594" s="6">
        <v>0.57789835145053237</v>
      </c>
      <c r="AU594" s="2">
        <v>0</v>
      </c>
      <c r="AV594" s="2">
        <v>0</v>
      </c>
      <c r="AW594" s="2">
        <v>0</v>
      </c>
      <c r="AX594" s="2" t="s">
        <v>4613</v>
      </c>
    </row>
    <row r="595" spans="14:50" ht="16.5" thickBot="1" x14ac:dyDescent="0.3">
      <c r="N595" s="3" t="s">
        <v>134</v>
      </c>
      <c r="O595" s="4" t="s">
        <v>232</v>
      </c>
      <c r="P595" s="4" t="s">
        <v>870</v>
      </c>
      <c r="Q595" s="4" t="s">
        <v>323</v>
      </c>
      <c r="R595" s="5" t="s">
        <v>1093</v>
      </c>
      <c r="S595" s="6">
        <v>0</v>
      </c>
      <c r="T595" s="6">
        <v>0.61287845368491034</v>
      </c>
      <c r="U595" s="6">
        <v>0</v>
      </c>
      <c r="V595" s="2">
        <v>0</v>
      </c>
      <c r="W595" s="2">
        <v>0</v>
      </c>
      <c r="X595" s="2">
        <v>0</v>
      </c>
      <c r="Y595" s="2" t="s">
        <v>4612</v>
      </c>
      <c r="AA595" s="3" t="s">
        <v>134</v>
      </c>
      <c r="AB595" s="4" t="s">
        <v>189</v>
      </c>
      <c r="AC595" s="4" t="s">
        <v>1144</v>
      </c>
      <c r="AD595" s="4" t="s">
        <v>308</v>
      </c>
      <c r="AE595" s="5" t="s">
        <v>3385</v>
      </c>
      <c r="AF595" s="6">
        <v>2.4479261778740065</v>
      </c>
      <c r="AG595" s="6">
        <v>0.48381811671375441</v>
      </c>
      <c r="AH595" s="6">
        <v>5.0596000714092613</v>
      </c>
      <c r="AI595" s="2">
        <v>0</v>
      </c>
      <c r="AJ595" s="2">
        <v>8.3825128663081482E-5</v>
      </c>
      <c r="AK595" s="2">
        <v>7.3430813880000006E-4</v>
      </c>
      <c r="AM595" s="3" t="s">
        <v>134</v>
      </c>
      <c r="AN595" s="4" t="s">
        <v>229</v>
      </c>
      <c r="AO595" s="4" t="s">
        <v>1021</v>
      </c>
      <c r="AP595" s="4" t="s">
        <v>305</v>
      </c>
      <c r="AQ595" s="5" t="s">
        <v>1172</v>
      </c>
      <c r="AR595" s="6">
        <v>0.38509767254893307</v>
      </c>
      <c r="AS595" s="6">
        <v>0.66637613964866471</v>
      </c>
      <c r="AT595" s="6">
        <v>0.57789835145053237</v>
      </c>
      <c r="AU595" s="2">
        <v>0</v>
      </c>
      <c r="AV595" s="2">
        <v>0</v>
      </c>
      <c r="AW595" s="2">
        <v>0</v>
      </c>
      <c r="AX595" s="2" t="s">
        <v>4613</v>
      </c>
    </row>
    <row r="596" spans="14:50" ht="16.5" thickBot="1" x14ac:dyDescent="0.3">
      <c r="N596" s="3" t="s">
        <v>134</v>
      </c>
      <c r="O596" s="4" t="s">
        <v>232</v>
      </c>
      <c r="P596" s="4" t="s">
        <v>919</v>
      </c>
      <c r="Q596" s="4" t="s">
        <v>323</v>
      </c>
      <c r="R596" s="5" t="s">
        <v>1095</v>
      </c>
      <c r="S596" s="6">
        <v>0</v>
      </c>
      <c r="T596" s="6">
        <v>0.61287845368491034</v>
      </c>
      <c r="U596" s="6">
        <v>0</v>
      </c>
      <c r="V596" s="2">
        <v>0</v>
      </c>
      <c r="W596" s="2">
        <v>0</v>
      </c>
      <c r="X596" s="2">
        <v>0</v>
      </c>
      <c r="Y596" s="2" t="s">
        <v>4612</v>
      </c>
      <c r="AA596" s="3" t="s">
        <v>134</v>
      </c>
      <c r="AB596" s="4" t="s">
        <v>195</v>
      </c>
      <c r="AC596" s="4" t="s">
        <v>1144</v>
      </c>
      <c r="AD596" s="4" t="s">
        <v>305</v>
      </c>
      <c r="AE596" s="5" t="s">
        <v>4081</v>
      </c>
      <c r="AF596" s="6">
        <v>2.219424208670735</v>
      </c>
      <c r="AG596" s="6">
        <v>0.60699550265242153</v>
      </c>
      <c r="AH596" s="6">
        <v>3.6564096422006345</v>
      </c>
      <c r="AI596" s="2">
        <v>4.7323389336849646E-2</v>
      </c>
      <c r="AJ596" s="2">
        <v>2.214931309534229E-2</v>
      </c>
      <c r="AK596" s="2">
        <v>0.31384874489999998</v>
      </c>
      <c r="AM596" s="3" t="s">
        <v>134</v>
      </c>
      <c r="AN596" s="4" t="s">
        <v>229</v>
      </c>
      <c r="AO596" s="4" t="s">
        <v>1076</v>
      </c>
      <c r="AP596" s="4" t="s">
        <v>305</v>
      </c>
      <c r="AQ596" s="5" t="s">
        <v>1173</v>
      </c>
      <c r="AR596" s="6">
        <v>0.38509767254893307</v>
      </c>
      <c r="AS596" s="6">
        <v>0.66637613964866471</v>
      </c>
      <c r="AT596" s="6">
        <v>0.57789835145053237</v>
      </c>
      <c r="AU596" s="2">
        <v>0</v>
      </c>
      <c r="AV596" s="2">
        <v>0</v>
      </c>
      <c r="AW596" s="2">
        <v>0</v>
      </c>
      <c r="AX596" s="2" t="s">
        <v>4613</v>
      </c>
    </row>
    <row r="597" spans="14:50" ht="16.5" thickBot="1" x14ac:dyDescent="0.3">
      <c r="N597" s="3" t="s">
        <v>134</v>
      </c>
      <c r="O597" s="4" t="s">
        <v>232</v>
      </c>
      <c r="P597" s="4" t="s">
        <v>976</v>
      </c>
      <c r="Q597" s="4" t="s">
        <v>323</v>
      </c>
      <c r="R597" s="5" t="s">
        <v>1097</v>
      </c>
      <c r="S597" s="6">
        <v>0</v>
      </c>
      <c r="T597" s="6">
        <v>0.61287845368491034</v>
      </c>
      <c r="U597" s="6">
        <v>0</v>
      </c>
      <c r="V597" s="2">
        <v>0</v>
      </c>
      <c r="W597" s="2">
        <v>0</v>
      </c>
      <c r="X597" s="2">
        <v>0</v>
      </c>
      <c r="Y597" s="2" t="s">
        <v>4612</v>
      </c>
      <c r="AA597" s="3" t="s">
        <v>134</v>
      </c>
      <c r="AB597" s="4" t="s">
        <v>195</v>
      </c>
      <c r="AC597" s="4" t="s">
        <v>1144</v>
      </c>
      <c r="AD597" s="4" t="s">
        <v>308</v>
      </c>
      <c r="AE597" s="5" t="s">
        <v>4055</v>
      </c>
      <c r="AF597" s="6">
        <v>2.219424208670735</v>
      </c>
      <c r="AG597" s="6">
        <v>0.60699550265242153</v>
      </c>
      <c r="AH597" s="6">
        <v>3.6564096422006345</v>
      </c>
      <c r="AI597" s="2">
        <v>0.525262885605429</v>
      </c>
      <c r="AJ597" s="2">
        <v>0.2458448617833531</v>
      </c>
      <c r="AK597" s="2">
        <v>3.4835437549999999</v>
      </c>
      <c r="AM597" s="3" t="s">
        <v>134</v>
      </c>
      <c r="AN597" s="4" t="s">
        <v>229</v>
      </c>
      <c r="AO597" s="4" t="s">
        <v>1144</v>
      </c>
      <c r="AP597" s="4" t="s">
        <v>305</v>
      </c>
      <c r="AQ597" s="5" t="s">
        <v>1174</v>
      </c>
      <c r="AR597" s="6">
        <v>0.38509767254893307</v>
      </c>
      <c r="AS597" s="6">
        <v>0.66637613964866471</v>
      </c>
      <c r="AT597" s="6">
        <v>0.57789835145053237</v>
      </c>
      <c r="AU597" s="2">
        <v>0</v>
      </c>
      <c r="AV597" s="2">
        <v>0</v>
      </c>
      <c r="AW597" s="2">
        <v>0</v>
      </c>
      <c r="AX597" s="2" t="s">
        <v>4613</v>
      </c>
    </row>
    <row r="598" spans="14:50" ht="16.5" thickBot="1" x14ac:dyDescent="0.3">
      <c r="N598" s="3" t="s">
        <v>134</v>
      </c>
      <c r="O598" s="4" t="s">
        <v>232</v>
      </c>
      <c r="P598" s="4" t="s">
        <v>1021</v>
      </c>
      <c r="Q598" s="4" t="s">
        <v>323</v>
      </c>
      <c r="R598" s="5" t="s">
        <v>1099</v>
      </c>
      <c r="S598" s="6">
        <v>0</v>
      </c>
      <c r="T598" s="6">
        <v>0.61287845368491034</v>
      </c>
      <c r="U598" s="6">
        <v>0</v>
      </c>
      <c r="V598" s="2">
        <v>0</v>
      </c>
      <c r="W598" s="2">
        <v>0</v>
      </c>
      <c r="X598" s="2">
        <v>0</v>
      </c>
      <c r="Y598" s="2" t="s">
        <v>4612</v>
      </c>
      <c r="AA598" s="3" t="s">
        <v>134</v>
      </c>
      <c r="AB598" s="4" t="s">
        <v>92</v>
      </c>
      <c r="AC598" s="4" t="s">
        <v>1144</v>
      </c>
      <c r="AD598" s="4" t="s">
        <v>323</v>
      </c>
      <c r="AE598" s="5" t="s">
        <v>2299</v>
      </c>
      <c r="AF598" s="6">
        <v>1.6476840542821061</v>
      </c>
      <c r="AG598" s="6">
        <v>0.70190586433808388</v>
      </c>
      <c r="AH598" s="6">
        <v>2.3474430660811141</v>
      </c>
      <c r="AI598" s="2">
        <v>0</v>
      </c>
      <c r="AJ598" s="2">
        <v>0</v>
      </c>
      <c r="AK598" s="2">
        <v>0</v>
      </c>
      <c r="AM598" s="3" t="s">
        <v>134</v>
      </c>
      <c r="AN598" s="4" t="s">
        <v>229</v>
      </c>
      <c r="AO598" s="4" t="s">
        <v>1206</v>
      </c>
      <c r="AP598" s="4" t="s">
        <v>305</v>
      </c>
      <c r="AQ598" s="5" t="s">
        <v>1175</v>
      </c>
      <c r="AR598" s="6">
        <v>0.38509767254893307</v>
      </c>
      <c r="AS598" s="6">
        <v>0.66637613964866471</v>
      </c>
      <c r="AT598" s="6">
        <v>0.57789835145053237</v>
      </c>
      <c r="AU598" s="2">
        <v>0</v>
      </c>
      <c r="AV598" s="2">
        <v>0</v>
      </c>
      <c r="AW598" s="2">
        <v>0</v>
      </c>
      <c r="AX598" s="2" t="s">
        <v>4613</v>
      </c>
    </row>
    <row r="599" spans="14:50" ht="16.5" thickBot="1" x14ac:dyDescent="0.3">
      <c r="N599" s="3" t="s">
        <v>134</v>
      </c>
      <c r="O599" s="4" t="s">
        <v>232</v>
      </c>
      <c r="P599" s="4" t="s">
        <v>1076</v>
      </c>
      <c r="Q599" s="4" t="s">
        <v>323</v>
      </c>
      <c r="R599" s="5" t="s">
        <v>1101</v>
      </c>
      <c r="S599" s="6">
        <v>0</v>
      </c>
      <c r="T599" s="6">
        <v>0.61287845368491034</v>
      </c>
      <c r="U599" s="6">
        <v>0</v>
      </c>
      <c r="V599" s="2">
        <v>0</v>
      </c>
      <c r="W599" s="2">
        <v>0</v>
      </c>
      <c r="X599" s="2">
        <v>0</v>
      </c>
      <c r="Y599" s="2" t="s">
        <v>4612</v>
      </c>
      <c r="AA599" s="3" t="s">
        <v>134</v>
      </c>
      <c r="AB599" s="4" t="s">
        <v>95</v>
      </c>
      <c r="AC599" s="4" t="s">
        <v>1144</v>
      </c>
      <c r="AD599" s="4" t="s">
        <v>323</v>
      </c>
      <c r="AE599" s="5" t="s">
        <v>2197</v>
      </c>
      <c r="AF599" s="6">
        <v>1.0772738424792758</v>
      </c>
      <c r="AG599" s="6">
        <v>0.33385629359808294</v>
      </c>
      <c r="AH599" s="6">
        <v>3.2267591270157854</v>
      </c>
      <c r="AI599" s="2">
        <v>0</v>
      </c>
      <c r="AJ599" s="2">
        <v>0</v>
      </c>
      <c r="AK599" s="2">
        <v>0</v>
      </c>
      <c r="AM599" s="3" t="s">
        <v>134</v>
      </c>
      <c r="AN599" s="4" t="s">
        <v>229</v>
      </c>
      <c r="AO599" s="4" t="s">
        <v>1274</v>
      </c>
      <c r="AP599" s="4" t="s">
        <v>305</v>
      </c>
      <c r="AQ599" s="5" t="s">
        <v>1176</v>
      </c>
      <c r="AR599" s="6">
        <v>0.38509767254893307</v>
      </c>
      <c r="AS599" s="6">
        <v>0.66637613964866471</v>
      </c>
      <c r="AT599" s="6">
        <v>0.57789835145053237</v>
      </c>
      <c r="AU599" s="2">
        <v>0</v>
      </c>
      <c r="AV599" s="2">
        <v>0</v>
      </c>
      <c r="AW599" s="2">
        <v>0</v>
      </c>
      <c r="AX599" s="2" t="s">
        <v>4613</v>
      </c>
    </row>
    <row r="600" spans="14:50" ht="16.5" thickBot="1" x14ac:dyDescent="0.3">
      <c r="N600" s="3" t="s">
        <v>134</v>
      </c>
      <c r="O600" s="4" t="s">
        <v>232</v>
      </c>
      <c r="P600" s="4" t="s">
        <v>1144</v>
      </c>
      <c r="Q600" s="4" t="s">
        <v>323</v>
      </c>
      <c r="R600" s="5" t="s">
        <v>1103</v>
      </c>
      <c r="S600" s="6">
        <v>0</v>
      </c>
      <c r="T600" s="6">
        <v>0.61287845368491034</v>
      </c>
      <c r="U600" s="6">
        <v>0</v>
      </c>
      <c r="V600" s="2">
        <v>0</v>
      </c>
      <c r="W600" s="2">
        <v>0</v>
      </c>
      <c r="X600" s="2">
        <v>0</v>
      </c>
      <c r="Y600" s="2" t="s">
        <v>4612</v>
      </c>
      <c r="AA600" s="3" t="s">
        <v>134</v>
      </c>
      <c r="AB600" s="4" t="s">
        <v>92</v>
      </c>
      <c r="AC600" s="4" t="s">
        <v>1144</v>
      </c>
      <c r="AD600" s="4" t="s">
        <v>305</v>
      </c>
      <c r="AE600" s="5" t="s">
        <v>2323</v>
      </c>
      <c r="AF600" s="6">
        <v>1.6476840542821061</v>
      </c>
      <c r="AG600" s="6">
        <v>0.70190586433808388</v>
      </c>
      <c r="AH600" s="6">
        <v>2.3474430660811141</v>
      </c>
      <c r="AI600" s="2">
        <v>0</v>
      </c>
      <c r="AJ600" s="2">
        <v>0</v>
      </c>
      <c r="AK600" s="2">
        <v>0</v>
      </c>
      <c r="AM600" s="3" t="s">
        <v>134</v>
      </c>
      <c r="AN600" s="4" t="s">
        <v>238</v>
      </c>
      <c r="AO600" s="4" t="s">
        <v>452</v>
      </c>
      <c r="AP600" s="4" t="s">
        <v>323</v>
      </c>
      <c r="AQ600" s="5" t="s">
        <v>1177</v>
      </c>
      <c r="AR600" s="6">
        <v>12.68453340530729</v>
      </c>
      <c r="AS600" s="6">
        <v>0.44348613302503281</v>
      </c>
      <c r="AT600" s="6">
        <v>28.60187153719033</v>
      </c>
      <c r="AU600" s="2">
        <v>0</v>
      </c>
      <c r="AV600" s="2">
        <v>0</v>
      </c>
      <c r="AW600" s="2">
        <v>0</v>
      </c>
      <c r="AX600" s="2" t="s">
        <v>4680</v>
      </c>
    </row>
    <row r="601" spans="14:50" ht="16.5" thickBot="1" x14ac:dyDescent="0.3">
      <c r="N601" s="3" t="s">
        <v>134</v>
      </c>
      <c r="O601" s="4" t="s">
        <v>232</v>
      </c>
      <c r="P601" s="4" t="s">
        <v>1206</v>
      </c>
      <c r="Q601" s="4" t="s">
        <v>323</v>
      </c>
      <c r="R601" s="5" t="s">
        <v>1105</v>
      </c>
      <c r="S601" s="6">
        <v>0</v>
      </c>
      <c r="T601" s="6">
        <v>0.61287845368491034</v>
      </c>
      <c r="U601" s="6">
        <v>0</v>
      </c>
      <c r="V601" s="2">
        <v>0</v>
      </c>
      <c r="W601" s="2">
        <v>0</v>
      </c>
      <c r="X601" s="2">
        <v>0</v>
      </c>
      <c r="Y601" s="2" t="s">
        <v>4612</v>
      </c>
      <c r="AA601" s="3" t="s">
        <v>134</v>
      </c>
      <c r="AB601" s="4" t="s">
        <v>95</v>
      </c>
      <c r="AC601" s="4" t="s">
        <v>1144</v>
      </c>
      <c r="AD601" s="4" t="s">
        <v>305</v>
      </c>
      <c r="AE601" s="5" t="s">
        <v>2223</v>
      </c>
      <c r="AF601" s="6">
        <v>1.0772738424792758</v>
      </c>
      <c r="AG601" s="6">
        <v>0.33385629359808294</v>
      </c>
      <c r="AH601" s="6">
        <v>3.2267591270157854</v>
      </c>
      <c r="AI601" s="2">
        <v>0</v>
      </c>
      <c r="AJ601" s="2">
        <v>0</v>
      </c>
      <c r="AK601" s="2">
        <v>0</v>
      </c>
      <c r="AM601" s="3" t="s">
        <v>134</v>
      </c>
      <c r="AN601" s="4" t="s">
        <v>238</v>
      </c>
      <c r="AO601" s="4" t="s">
        <v>549</v>
      </c>
      <c r="AP601" s="4" t="s">
        <v>323</v>
      </c>
      <c r="AQ601" s="5" t="s">
        <v>1178</v>
      </c>
      <c r="AR601" s="6">
        <v>12.68453340530729</v>
      </c>
      <c r="AS601" s="6">
        <v>0.44348613302503281</v>
      </c>
      <c r="AT601" s="6">
        <v>28.60187153719033</v>
      </c>
      <c r="AU601" s="2">
        <v>0</v>
      </c>
      <c r="AV601" s="2">
        <v>0</v>
      </c>
      <c r="AW601" s="2">
        <v>0</v>
      </c>
      <c r="AX601" s="2" t="s">
        <v>4680</v>
      </c>
    </row>
    <row r="602" spans="14:50" ht="16.5" thickBot="1" x14ac:dyDescent="0.3">
      <c r="N602" s="3" t="s">
        <v>134</v>
      </c>
      <c r="O602" s="4" t="s">
        <v>232</v>
      </c>
      <c r="P602" s="4" t="s">
        <v>1274</v>
      </c>
      <c r="Q602" s="4" t="s">
        <v>323</v>
      </c>
      <c r="R602" s="5" t="s">
        <v>1107</v>
      </c>
      <c r="S602" s="6">
        <v>0</v>
      </c>
      <c r="T602" s="6">
        <v>0.61287845368491034</v>
      </c>
      <c r="U602" s="6">
        <v>0</v>
      </c>
      <c r="V602" s="2">
        <v>0</v>
      </c>
      <c r="W602" s="2">
        <v>0</v>
      </c>
      <c r="X602" s="2">
        <v>0</v>
      </c>
      <c r="Y602" s="2" t="s">
        <v>4612</v>
      </c>
      <c r="AA602" s="3" t="s">
        <v>134</v>
      </c>
      <c r="AB602" s="4" t="s">
        <v>202</v>
      </c>
      <c r="AC602" s="4" t="s">
        <v>1144</v>
      </c>
      <c r="AD602" s="4" t="s">
        <v>323</v>
      </c>
      <c r="AE602" s="5" t="s">
        <v>2052</v>
      </c>
      <c r="AF602" s="6">
        <v>1.1034679136466541</v>
      </c>
      <c r="AG602" s="6">
        <v>0.64739504523687263</v>
      </c>
      <c r="AH602" s="6">
        <v>1.7044738321142243</v>
      </c>
      <c r="AI602" s="2">
        <v>2.4649858983519528</v>
      </c>
      <c r="AJ602" s="2">
        <v>1.3504306573014466E-4</v>
      </c>
      <c r="AK602" s="2">
        <v>10.10775503</v>
      </c>
      <c r="AM602" s="3" t="s">
        <v>134</v>
      </c>
      <c r="AN602" s="4" t="s">
        <v>238</v>
      </c>
      <c r="AO602" s="4" t="s">
        <v>634</v>
      </c>
      <c r="AP602" s="4" t="s">
        <v>323</v>
      </c>
      <c r="AQ602" s="5" t="s">
        <v>1179</v>
      </c>
      <c r="AR602" s="6">
        <v>12.68453340530729</v>
      </c>
      <c r="AS602" s="6">
        <v>0.44348613302503281</v>
      </c>
      <c r="AT602" s="6">
        <v>28.60187153719033</v>
      </c>
      <c r="AU602" s="2">
        <v>0</v>
      </c>
      <c r="AV602" s="2">
        <v>0</v>
      </c>
      <c r="AW602" s="2">
        <v>0</v>
      </c>
      <c r="AX602" s="2" t="s">
        <v>4680</v>
      </c>
    </row>
    <row r="603" spans="14:50" ht="16.5" thickBot="1" x14ac:dyDescent="0.3">
      <c r="N603" s="3" t="s">
        <v>134</v>
      </c>
      <c r="O603" s="4" t="s">
        <v>232</v>
      </c>
      <c r="P603" s="4" t="s">
        <v>452</v>
      </c>
      <c r="Q603" s="4" t="s">
        <v>305</v>
      </c>
      <c r="R603" s="5" t="s">
        <v>1109</v>
      </c>
      <c r="S603" s="6">
        <v>0</v>
      </c>
      <c r="T603" s="6">
        <v>0.61287845368491034</v>
      </c>
      <c r="U603" s="6">
        <v>0</v>
      </c>
      <c r="V603" s="2">
        <v>0</v>
      </c>
      <c r="W603" s="2">
        <v>0</v>
      </c>
      <c r="X603" s="2">
        <v>0</v>
      </c>
      <c r="Y603" s="2" t="s">
        <v>4612</v>
      </c>
      <c r="AA603" s="3" t="s">
        <v>134</v>
      </c>
      <c r="AB603" s="4" t="s">
        <v>202</v>
      </c>
      <c r="AC603" s="4" t="s">
        <v>1144</v>
      </c>
      <c r="AD603" s="4" t="s">
        <v>305</v>
      </c>
      <c r="AE603" s="5" t="s">
        <v>2069</v>
      </c>
      <c r="AF603" s="6">
        <v>1.1034679136466541</v>
      </c>
      <c r="AG603" s="6">
        <v>0.64739504523687263</v>
      </c>
      <c r="AH603" s="6">
        <v>1.7044738321142243</v>
      </c>
      <c r="AI603" s="2">
        <v>0</v>
      </c>
      <c r="AJ603" s="2">
        <v>0</v>
      </c>
      <c r="AK603" s="2">
        <v>0</v>
      </c>
      <c r="AM603" s="3" t="s">
        <v>134</v>
      </c>
      <c r="AN603" s="4" t="s">
        <v>238</v>
      </c>
      <c r="AO603" s="4" t="s">
        <v>733</v>
      </c>
      <c r="AP603" s="4" t="s">
        <v>323</v>
      </c>
      <c r="AQ603" s="5" t="s">
        <v>1180</v>
      </c>
      <c r="AR603" s="6">
        <v>12.68453340530729</v>
      </c>
      <c r="AS603" s="6">
        <v>0.44348613302503281</v>
      </c>
      <c r="AT603" s="6">
        <v>28.60187153719033</v>
      </c>
      <c r="AU603" s="2">
        <v>0</v>
      </c>
      <c r="AV603" s="2">
        <v>0</v>
      </c>
      <c r="AW603" s="2">
        <v>0</v>
      </c>
      <c r="AX603" s="2" t="s">
        <v>4680</v>
      </c>
    </row>
    <row r="604" spans="14:50" ht="16.5" thickBot="1" x14ac:dyDescent="0.3">
      <c r="N604" s="3" t="s">
        <v>134</v>
      </c>
      <c r="O604" s="4" t="s">
        <v>232</v>
      </c>
      <c r="P604" s="4" t="s">
        <v>549</v>
      </c>
      <c r="Q604" s="4" t="s">
        <v>305</v>
      </c>
      <c r="R604" s="5" t="s">
        <v>1111</v>
      </c>
      <c r="S604" s="6">
        <v>0</v>
      </c>
      <c r="T604" s="6">
        <v>0.61287845368491034</v>
      </c>
      <c r="U604" s="6">
        <v>0</v>
      </c>
      <c r="V604" s="2">
        <v>0</v>
      </c>
      <c r="W604" s="2">
        <v>0</v>
      </c>
      <c r="X604" s="2">
        <v>0</v>
      </c>
      <c r="Y604" s="2" t="s">
        <v>4612</v>
      </c>
      <c r="AA604" s="3" t="s">
        <v>134</v>
      </c>
      <c r="AB604" s="4" t="s">
        <v>208</v>
      </c>
      <c r="AC604" s="4" t="s">
        <v>1144</v>
      </c>
      <c r="AD604" s="4" t="s">
        <v>323</v>
      </c>
      <c r="AE604" s="5" t="s">
        <v>512</v>
      </c>
      <c r="AF604" s="6">
        <v>1.6298847669830001</v>
      </c>
      <c r="AG604" s="6">
        <v>1.0222356183305117</v>
      </c>
      <c r="AH604" s="6">
        <v>1.5944315945915535</v>
      </c>
      <c r="AI604" s="2">
        <v>2.9944996394232004</v>
      </c>
      <c r="AJ604" s="2">
        <v>0</v>
      </c>
      <c r="AK604" s="2">
        <v>5.4649618130000004</v>
      </c>
      <c r="AM604" s="3" t="s">
        <v>134</v>
      </c>
      <c r="AN604" s="4" t="s">
        <v>238</v>
      </c>
      <c r="AO604" s="4" t="s">
        <v>805</v>
      </c>
      <c r="AP604" s="4" t="s">
        <v>323</v>
      </c>
      <c r="AQ604" s="5" t="s">
        <v>1181</v>
      </c>
      <c r="AR604" s="6">
        <v>12.68453340530729</v>
      </c>
      <c r="AS604" s="6">
        <v>0.44348613302503281</v>
      </c>
      <c r="AT604" s="6">
        <v>28.60187153719033</v>
      </c>
      <c r="AU604" s="2">
        <v>0</v>
      </c>
      <c r="AV604" s="2">
        <v>0</v>
      </c>
      <c r="AW604" s="2">
        <v>0</v>
      </c>
      <c r="AX604" s="2" t="s">
        <v>4680</v>
      </c>
    </row>
    <row r="605" spans="14:50" ht="16.5" thickBot="1" x14ac:dyDescent="0.3">
      <c r="N605" s="3" t="s">
        <v>134</v>
      </c>
      <c r="O605" s="4" t="s">
        <v>232</v>
      </c>
      <c r="P605" s="4" t="s">
        <v>634</v>
      </c>
      <c r="Q605" s="4" t="s">
        <v>305</v>
      </c>
      <c r="R605" s="5" t="s">
        <v>1113</v>
      </c>
      <c r="S605" s="6">
        <v>0</v>
      </c>
      <c r="T605" s="6">
        <v>0.61287845368491034</v>
      </c>
      <c r="U605" s="6">
        <v>0</v>
      </c>
      <c r="V605" s="2">
        <v>0</v>
      </c>
      <c r="W605" s="2">
        <v>0</v>
      </c>
      <c r="X605" s="2">
        <v>0</v>
      </c>
      <c r="Y605" s="2" t="s">
        <v>4612</v>
      </c>
      <c r="AA605" s="3" t="s">
        <v>134</v>
      </c>
      <c r="AB605" s="4" t="s">
        <v>208</v>
      </c>
      <c r="AC605" s="4" t="s">
        <v>1144</v>
      </c>
      <c r="AD605" s="4" t="s">
        <v>305</v>
      </c>
      <c r="AE605" s="5" t="s">
        <v>538</v>
      </c>
      <c r="AF605" s="6">
        <v>1.6298847669830001</v>
      </c>
      <c r="AG605" s="6">
        <v>1.0222356183305117</v>
      </c>
      <c r="AH605" s="6">
        <v>1.5944315945915535</v>
      </c>
      <c r="AI605" s="2">
        <v>5.0586420739183943E-2</v>
      </c>
      <c r="AJ605" s="2">
        <v>0</v>
      </c>
      <c r="AK605" s="2">
        <v>9.2320217359999998E-2</v>
      </c>
      <c r="AM605" s="3" t="s">
        <v>134</v>
      </c>
      <c r="AN605" s="4" t="s">
        <v>238</v>
      </c>
      <c r="AO605" s="4" t="s">
        <v>870</v>
      </c>
      <c r="AP605" s="4" t="s">
        <v>323</v>
      </c>
      <c r="AQ605" s="5" t="s">
        <v>1182</v>
      </c>
      <c r="AR605" s="6">
        <v>12.68453340530729</v>
      </c>
      <c r="AS605" s="6">
        <v>0.44348613302503281</v>
      </c>
      <c r="AT605" s="6">
        <v>28.60187153719033</v>
      </c>
      <c r="AU605" s="2">
        <v>0</v>
      </c>
      <c r="AV605" s="2">
        <v>0</v>
      </c>
      <c r="AW605" s="2">
        <v>0</v>
      </c>
      <c r="AX605" s="2" t="s">
        <v>4680</v>
      </c>
    </row>
    <row r="606" spans="14:50" ht="32.25" thickBot="1" x14ac:dyDescent="0.3">
      <c r="N606" s="3" t="s">
        <v>134</v>
      </c>
      <c r="O606" s="4" t="s">
        <v>232</v>
      </c>
      <c r="P606" s="4" t="s">
        <v>733</v>
      </c>
      <c r="Q606" s="4" t="s">
        <v>305</v>
      </c>
      <c r="R606" s="5" t="s">
        <v>1114</v>
      </c>
      <c r="S606" s="6">
        <v>0</v>
      </c>
      <c r="T606" s="6">
        <v>0.61287845368491034</v>
      </c>
      <c r="U606" s="6">
        <v>0</v>
      </c>
      <c r="V606" s="2">
        <v>0</v>
      </c>
      <c r="W606" s="2">
        <v>0</v>
      </c>
      <c r="X606" s="2">
        <v>0</v>
      </c>
      <c r="Y606" s="2" t="s">
        <v>4612</v>
      </c>
      <c r="AA606" s="3" t="s">
        <v>134</v>
      </c>
      <c r="AB606" s="4" t="s">
        <v>209</v>
      </c>
      <c r="AC606" s="4" t="s">
        <v>1144</v>
      </c>
      <c r="AD606" s="4" t="s">
        <v>323</v>
      </c>
      <c r="AE606" s="5" t="s">
        <v>2425</v>
      </c>
      <c r="AF606" s="6">
        <v>1.318626454267201</v>
      </c>
      <c r="AG606" s="6">
        <v>0.48348092097697526</v>
      </c>
      <c r="AH606" s="6">
        <v>2.7273598544543143</v>
      </c>
      <c r="AI606" s="2">
        <v>0</v>
      </c>
      <c r="AJ606" s="2">
        <v>0</v>
      </c>
      <c r="AK606" s="2">
        <v>0</v>
      </c>
      <c r="AM606" s="3" t="s">
        <v>134</v>
      </c>
      <c r="AN606" s="4" t="s">
        <v>238</v>
      </c>
      <c r="AO606" s="4" t="s">
        <v>919</v>
      </c>
      <c r="AP606" s="4" t="s">
        <v>323</v>
      </c>
      <c r="AQ606" s="5" t="s">
        <v>1183</v>
      </c>
      <c r="AR606" s="6">
        <v>12.68453340530729</v>
      </c>
      <c r="AS606" s="6">
        <v>0.44348613302503281</v>
      </c>
      <c r="AT606" s="6">
        <v>28.60187153719033</v>
      </c>
      <c r="AU606" s="2">
        <v>0</v>
      </c>
      <c r="AV606" s="2">
        <v>0</v>
      </c>
      <c r="AW606" s="2">
        <v>0</v>
      </c>
      <c r="AX606" s="2" t="s">
        <v>4680</v>
      </c>
    </row>
    <row r="607" spans="14:50" ht="32.25" thickBot="1" x14ac:dyDescent="0.3">
      <c r="N607" s="3" t="s">
        <v>134</v>
      </c>
      <c r="O607" s="4" t="s">
        <v>232</v>
      </c>
      <c r="P607" s="4" t="s">
        <v>805</v>
      </c>
      <c r="Q607" s="4" t="s">
        <v>305</v>
      </c>
      <c r="R607" s="5" t="s">
        <v>1115</v>
      </c>
      <c r="S607" s="6">
        <v>0</v>
      </c>
      <c r="T607" s="6">
        <v>0.61287845368491034</v>
      </c>
      <c r="U607" s="6">
        <v>0</v>
      </c>
      <c r="V607" s="2">
        <v>0</v>
      </c>
      <c r="W607" s="2">
        <v>0</v>
      </c>
      <c r="X607" s="2">
        <v>0</v>
      </c>
      <c r="Y607" s="2" t="s">
        <v>4612</v>
      </c>
      <c r="AA607" s="3" t="s">
        <v>134</v>
      </c>
      <c r="AB607" s="4" t="s">
        <v>209</v>
      </c>
      <c r="AC607" s="4" t="s">
        <v>1144</v>
      </c>
      <c r="AD607" s="4" t="s">
        <v>305</v>
      </c>
      <c r="AE607" s="5" t="s">
        <v>2451</v>
      </c>
      <c r="AF607" s="6">
        <v>1.318626454267201</v>
      </c>
      <c r="AG607" s="6">
        <v>0.48348092097697526</v>
      </c>
      <c r="AH607" s="6">
        <v>2.7273598544543143</v>
      </c>
      <c r="AI607" s="2">
        <v>0</v>
      </c>
      <c r="AJ607" s="2">
        <v>0</v>
      </c>
      <c r="AK607" s="2">
        <v>0</v>
      </c>
      <c r="AM607" s="3" t="s">
        <v>134</v>
      </c>
      <c r="AN607" s="4" t="s">
        <v>238</v>
      </c>
      <c r="AO607" s="4" t="s">
        <v>976</v>
      </c>
      <c r="AP607" s="4" t="s">
        <v>323</v>
      </c>
      <c r="AQ607" s="5" t="s">
        <v>1184</v>
      </c>
      <c r="AR607" s="6">
        <v>12.68453340530729</v>
      </c>
      <c r="AS607" s="6">
        <v>0.44348613302503281</v>
      </c>
      <c r="AT607" s="6">
        <v>28.60187153719033</v>
      </c>
      <c r="AU607" s="2">
        <v>0</v>
      </c>
      <c r="AV607" s="2">
        <v>0</v>
      </c>
      <c r="AW607" s="2">
        <v>0</v>
      </c>
      <c r="AX607" s="2" t="s">
        <v>4680</v>
      </c>
    </row>
    <row r="608" spans="14:50" ht="16.5" thickBot="1" x14ac:dyDescent="0.3">
      <c r="N608" s="3" t="s">
        <v>134</v>
      </c>
      <c r="O608" s="4" t="s">
        <v>232</v>
      </c>
      <c r="P608" s="4" t="s">
        <v>870</v>
      </c>
      <c r="Q608" s="4" t="s">
        <v>305</v>
      </c>
      <c r="R608" s="5" t="s">
        <v>1116</v>
      </c>
      <c r="S608" s="6">
        <v>0</v>
      </c>
      <c r="T608" s="6">
        <v>0.61287845368491034</v>
      </c>
      <c r="U608" s="6">
        <v>0</v>
      </c>
      <c r="V608" s="2">
        <v>0</v>
      </c>
      <c r="W608" s="2">
        <v>0</v>
      </c>
      <c r="X608" s="2">
        <v>0</v>
      </c>
      <c r="Y608" s="2" t="s">
        <v>4612</v>
      </c>
      <c r="AA608" s="3" t="s">
        <v>134</v>
      </c>
      <c r="AB608" s="4" t="s">
        <v>211</v>
      </c>
      <c r="AC608" s="4" t="s">
        <v>1144</v>
      </c>
      <c r="AD608" s="4" t="s">
        <v>305</v>
      </c>
      <c r="AE608" s="5" t="s">
        <v>771</v>
      </c>
      <c r="AF608" s="6">
        <v>3.3811977163585918</v>
      </c>
      <c r="AG608" s="6">
        <v>1.2547199350203757</v>
      </c>
      <c r="AH608" s="6">
        <v>2.6947828132687501</v>
      </c>
      <c r="AI608" s="2">
        <v>3.1327775263797583E-2</v>
      </c>
      <c r="AJ608" s="2">
        <v>0.17637537473518036</v>
      </c>
      <c r="AK608" s="2">
        <v>0.30089686764599999</v>
      </c>
      <c r="AM608" s="3" t="s">
        <v>134</v>
      </c>
      <c r="AN608" s="4" t="s">
        <v>238</v>
      </c>
      <c r="AO608" s="4" t="s">
        <v>1021</v>
      </c>
      <c r="AP608" s="4" t="s">
        <v>323</v>
      </c>
      <c r="AQ608" s="5" t="s">
        <v>1185</v>
      </c>
      <c r="AR608" s="6">
        <v>12.68453340530729</v>
      </c>
      <c r="AS608" s="6">
        <v>0.44348613302503281</v>
      </c>
      <c r="AT608" s="6">
        <v>28.60187153719033</v>
      </c>
      <c r="AU608" s="2">
        <v>0</v>
      </c>
      <c r="AV608" s="2">
        <v>0</v>
      </c>
      <c r="AW608" s="2">
        <v>0</v>
      </c>
      <c r="AX608" s="2" t="s">
        <v>4680</v>
      </c>
    </row>
    <row r="609" spans="14:50" ht="16.5" thickBot="1" x14ac:dyDescent="0.3">
      <c r="N609" s="3" t="s">
        <v>134</v>
      </c>
      <c r="O609" s="4" t="s">
        <v>232</v>
      </c>
      <c r="P609" s="4" t="s">
        <v>919</v>
      </c>
      <c r="Q609" s="4" t="s">
        <v>305</v>
      </c>
      <c r="R609" s="5" t="s">
        <v>1117</v>
      </c>
      <c r="S609" s="6">
        <v>0</v>
      </c>
      <c r="T609" s="6">
        <v>0.61287845368491034</v>
      </c>
      <c r="U609" s="6">
        <v>0</v>
      </c>
      <c r="V609" s="2">
        <v>0</v>
      </c>
      <c r="W609" s="2">
        <v>0</v>
      </c>
      <c r="X609" s="2">
        <v>0</v>
      </c>
      <c r="Y609" s="2" t="s">
        <v>4612</v>
      </c>
      <c r="AA609" s="3" t="s">
        <v>134</v>
      </c>
      <c r="AB609" s="4" t="s">
        <v>211</v>
      </c>
      <c r="AC609" s="4" t="s">
        <v>1144</v>
      </c>
      <c r="AD609" s="4" t="s">
        <v>308</v>
      </c>
      <c r="AE609" s="5" t="s">
        <v>755</v>
      </c>
      <c r="AF609" s="6">
        <v>3.3811977163585918</v>
      </c>
      <c r="AG609" s="6">
        <v>1.2547199350203757</v>
      </c>
      <c r="AH609" s="6">
        <v>2.6947828132687501</v>
      </c>
      <c r="AI609" s="2">
        <v>1.7386030301484634</v>
      </c>
      <c r="AJ609" s="2">
        <v>9.7883350597358501</v>
      </c>
      <c r="AK609" s="2">
        <v>16.698926158860001</v>
      </c>
      <c r="AM609" s="3" t="s">
        <v>134</v>
      </c>
      <c r="AN609" s="4" t="s">
        <v>238</v>
      </c>
      <c r="AO609" s="4" t="s">
        <v>1076</v>
      </c>
      <c r="AP609" s="4" t="s">
        <v>323</v>
      </c>
      <c r="AQ609" s="5" t="s">
        <v>1186</v>
      </c>
      <c r="AR609" s="6">
        <v>12.68453340530729</v>
      </c>
      <c r="AS609" s="6">
        <v>0.44348613302503281</v>
      </c>
      <c r="AT609" s="6">
        <v>28.60187153719033</v>
      </c>
      <c r="AU609" s="2">
        <v>0</v>
      </c>
      <c r="AV609" s="2">
        <v>0</v>
      </c>
      <c r="AW609" s="2">
        <v>0</v>
      </c>
      <c r="AX609" s="2" t="s">
        <v>4680</v>
      </c>
    </row>
    <row r="610" spans="14:50" ht="32.25" thickBot="1" x14ac:dyDescent="0.3">
      <c r="N610" s="3" t="s">
        <v>134</v>
      </c>
      <c r="O610" s="4" t="s">
        <v>232</v>
      </c>
      <c r="P610" s="4" t="s">
        <v>976</v>
      </c>
      <c r="Q610" s="4" t="s">
        <v>305</v>
      </c>
      <c r="R610" s="5" t="s">
        <v>1118</v>
      </c>
      <c r="S610" s="6">
        <v>0</v>
      </c>
      <c r="T610" s="6">
        <v>0.61287845368491034</v>
      </c>
      <c r="U610" s="6">
        <v>0</v>
      </c>
      <c r="V610" s="2">
        <v>0</v>
      </c>
      <c r="W610" s="2">
        <v>0</v>
      </c>
      <c r="X610" s="2">
        <v>0</v>
      </c>
      <c r="Y610" s="2" t="s">
        <v>4612</v>
      </c>
      <c r="AA610" s="3" t="s">
        <v>134</v>
      </c>
      <c r="AB610" s="4" t="s">
        <v>221</v>
      </c>
      <c r="AC610" s="4" t="s">
        <v>1144</v>
      </c>
      <c r="AD610" s="4" t="s">
        <v>323</v>
      </c>
      <c r="AE610" s="5" t="s">
        <v>1681</v>
      </c>
      <c r="AF610" s="6">
        <v>2.7902557853675001</v>
      </c>
      <c r="AG610" s="6">
        <v>0.88681364026390608</v>
      </c>
      <c r="AH610" s="6">
        <v>3.1463834775220083</v>
      </c>
      <c r="AI610" s="2">
        <v>0</v>
      </c>
      <c r="AJ610" s="2">
        <v>0</v>
      </c>
      <c r="AK610" s="2">
        <v>0</v>
      </c>
      <c r="AM610" s="3" t="s">
        <v>134</v>
      </c>
      <c r="AN610" s="4" t="s">
        <v>238</v>
      </c>
      <c r="AO610" s="4" t="s">
        <v>1144</v>
      </c>
      <c r="AP610" s="4" t="s">
        <v>323</v>
      </c>
      <c r="AQ610" s="5" t="s">
        <v>1187</v>
      </c>
      <c r="AR610" s="6">
        <v>12.68453340530729</v>
      </c>
      <c r="AS610" s="6">
        <v>0.44348613302503281</v>
      </c>
      <c r="AT610" s="6">
        <v>28.60187153719033</v>
      </c>
      <c r="AU610" s="2">
        <v>0</v>
      </c>
      <c r="AV610" s="2">
        <v>0</v>
      </c>
      <c r="AW610" s="2">
        <v>0</v>
      </c>
      <c r="AX610" s="2" t="s">
        <v>4680</v>
      </c>
    </row>
    <row r="611" spans="14:50" ht="32.25" thickBot="1" x14ac:dyDescent="0.3">
      <c r="N611" s="3" t="s">
        <v>134</v>
      </c>
      <c r="O611" s="4" t="s">
        <v>232</v>
      </c>
      <c r="P611" s="4" t="s">
        <v>1021</v>
      </c>
      <c r="Q611" s="4" t="s">
        <v>305</v>
      </c>
      <c r="R611" s="5" t="s">
        <v>1119</v>
      </c>
      <c r="S611" s="6">
        <v>0</v>
      </c>
      <c r="T611" s="6">
        <v>0.61287845368491034</v>
      </c>
      <c r="U611" s="6">
        <v>0</v>
      </c>
      <c r="V611" s="2">
        <v>0</v>
      </c>
      <c r="W611" s="2">
        <v>0</v>
      </c>
      <c r="X611" s="2">
        <v>0</v>
      </c>
      <c r="Y611" s="2" t="s">
        <v>4612</v>
      </c>
      <c r="AA611" s="3" t="s">
        <v>134</v>
      </c>
      <c r="AB611" s="4" t="s">
        <v>222</v>
      </c>
      <c r="AC611" s="4" t="s">
        <v>1144</v>
      </c>
      <c r="AD611" s="4" t="s">
        <v>323</v>
      </c>
      <c r="AE611" s="5" t="s">
        <v>429</v>
      </c>
      <c r="AF611" s="6">
        <v>1.8844132763500909</v>
      </c>
      <c r="AG611" s="6">
        <v>1.1670162557055812</v>
      </c>
      <c r="AH611" s="6">
        <v>1.6147275302611528</v>
      </c>
      <c r="AI611" s="2">
        <v>0</v>
      </c>
      <c r="AJ611" s="2">
        <v>0</v>
      </c>
      <c r="AK611" s="2">
        <v>0</v>
      </c>
      <c r="AM611" s="3" t="s">
        <v>134</v>
      </c>
      <c r="AN611" s="4" t="s">
        <v>238</v>
      </c>
      <c r="AO611" s="4" t="s">
        <v>1206</v>
      </c>
      <c r="AP611" s="4" t="s">
        <v>323</v>
      </c>
      <c r="AQ611" s="5" t="s">
        <v>1188</v>
      </c>
      <c r="AR611" s="6">
        <v>12.68453340530729</v>
      </c>
      <c r="AS611" s="6">
        <v>0.44348613302503281</v>
      </c>
      <c r="AT611" s="6">
        <v>28.60187153719033</v>
      </c>
      <c r="AU611" s="2">
        <v>0</v>
      </c>
      <c r="AV611" s="2">
        <v>0</v>
      </c>
      <c r="AW611" s="2">
        <v>0</v>
      </c>
      <c r="AX611" s="2" t="s">
        <v>4680</v>
      </c>
    </row>
    <row r="612" spans="14:50" ht="32.25" thickBot="1" x14ac:dyDescent="0.3">
      <c r="N612" s="3" t="s">
        <v>134</v>
      </c>
      <c r="O612" s="4" t="s">
        <v>232</v>
      </c>
      <c r="P612" s="4" t="s">
        <v>1076</v>
      </c>
      <c r="Q612" s="4" t="s">
        <v>305</v>
      </c>
      <c r="R612" s="5" t="s">
        <v>1120</v>
      </c>
      <c r="S612" s="6">
        <v>0</v>
      </c>
      <c r="T612" s="6">
        <v>0.61287845368491034</v>
      </c>
      <c r="U612" s="6">
        <v>0</v>
      </c>
      <c r="V612" s="2">
        <v>0</v>
      </c>
      <c r="W612" s="2">
        <v>0</v>
      </c>
      <c r="X612" s="2">
        <v>0</v>
      </c>
      <c r="Y612" s="2" t="s">
        <v>4612</v>
      </c>
      <c r="AA612" s="3" t="s">
        <v>134</v>
      </c>
      <c r="AB612" s="4" t="s">
        <v>223</v>
      </c>
      <c r="AC612" s="4" t="s">
        <v>1144</v>
      </c>
      <c r="AD612" s="4" t="s">
        <v>323</v>
      </c>
      <c r="AE612" s="5" t="s">
        <v>387</v>
      </c>
      <c r="AF612" s="6">
        <v>3.2393219957092492</v>
      </c>
      <c r="AG612" s="6">
        <v>1.167016255705581</v>
      </c>
      <c r="AH612" s="6">
        <v>2.7757299693745461</v>
      </c>
      <c r="AI612" s="2">
        <v>0</v>
      </c>
      <c r="AJ612" s="2">
        <v>0</v>
      </c>
      <c r="AK612" s="2">
        <v>0</v>
      </c>
      <c r="AM612" s="3" t="s">
        <v>134</v>
      </c>
      <c r="AN612" s="4" t="s">
        <v>238</v>
      </c>
      <c r="AO612" s="4" t="s">
        <v>1274</v>
      </c>
      <c r="AP612" s="4" t="s">
        <v>323</v>
      </c>
      <c r="AQ612" s="5" t="s">
        <v>1189</v>
      </c>
      <c r="AR612" s="6">
        <v>12.68453340530729</v>
      </c>
      <c r="AS612" s="6">
        <v>0.44348613302503281</v>
      </c>
      <c r="AT612" s="6">
        <v>28.60187153719033</v>
      </c>
      <c r="AU612" s="2">
        <v>0</v>
      </c>
      <c r="AV612" s="2">
        <v>0</v>
      </c>
      <c r="AW612" s="2">
        <v>0</v>
      </c>
      <c r="AX612" s="2" t="s">
        <v>4680</v>
      </c>
    </row>
    <row r="613" spans="14:50" ht="32.25" thickBot="1" x14ac:dyDescent="0.3">
      <c r="N613" s="3" t="s">
        <v>134</v>
      </c>
      <c r="O613" s="4" t="s">
        <v>232</v>
      </c>
      <c r="P613" s="4" t="s">
        <v>1144</v>
      </c>
      <c r="Q613" s="4" t="s">
        <v>305</v>
      </c>
      <c r="R613" s="5" t="s">
        <v>1121</v>
      </c>
      <c r="S613" s="6">
        <v>0</v>
      </c>
      <c r="T613" s="6">
        <v>0.61287845368491034</v>
      </c>
      <c r="U613" s="6">
        <v>0</v>
      </c>
      <c r="V613" s="2">
        <v>0</v>
      </c>
      <c r="W613" s="2">
        <v>0</v>
      </c>
      <c r="X613" s="2">
        <v>0</v>
      </c>
      <c r="Y613" s="2" t="s">
        <v>4612</v>
      </c>
      <c r="AA613" s="3" t="s">
        <v>134</v>
      </c>
      <c r="AB613" s="4" t="s">
        <v>221</v>
      </c>
      <c r="AC613" s="4" t="s">
        <v>1144</v>
      </c>
      <c r="AD613" s="4" t="s">
        <v>305</v>
      </c>
      <c r="AE613" s="5" t="s">
        <v>1706</v>
      </c>
      <c r="AF613" s="6">
        <v>2.7902557853675001</v>
      </c>
      <c r="AG613" s="6">
        <v>0.88681364026390608</v>
      </c>
      <c r="AH613" s="6">
        <v>3.1463834775220083</v>
      </c>
      <c r="AI613" s="2">
        <v>0</v>
      </c>
      <c r="AJ613" s="2">
        <v>0</v>
      </c>
      <c r="AK613" s="2">
        <v>0</v>
      </c>
      <c r="AM613" s="3" t="s">
        <v>134</v>
      </c>
      <c r="AN613" s="4" t="s">
        <v>238</v>
      </c>
      <c r="AO613" s="4" t="s">
        <v>452</v>
      </c>
      <c r="AP613" s="4" t="s">
        <v>305</v>
      </c>
      <c r="AQ613" s="5" t="s">
        <v>1190</v>
      </c>
      <c r="AR613" s="6">
        <v>12.68453340530729</v>
      </c>
      <c r="AS613" s="6">
        <v>0.44348613302503281</v>
      </c>
      <c r="AT613" s="6">
        <v>28.60187153719033</v>
      </c>
      <c r="AU613" s="2">
        <v>0</v>
      </c>
      <c r="AV613" s="2">
        <v>0</v>
      </c>
      <c r="AW613" s="2">
        <v>0</v>
      </c>
      <c r="AX613" s="2" t="s">
        <v>4680</v>
      </c>
    </row>
    <row r="614" spans="14:50" ht="32.25" thickBot="1" x14ac:dyDescent="0.3">
      <c r="N614" s="3" t="s">
        <v>134</v>
      </c>
      <c r="O614" s="4" t="s">
        <v>232</v>
      </c>
      <c r="P614" s="4" t="s">
        <v>1206</v>
      </c>
      <c r="Q614" s="4" t="s">
        <v>305</v>
      </c>
      <c r="R614" s="5" t="s">
        <v>1122</v>
      </c>
      <c r="S614" s="6">
        <v>0</v>
      </c>
      <c r="T614" s="6">
        <v>0.61287845368491034</v>
      </c>
      <c r="U614" s="6">
        <v>0</v>
      </c>
      <c r="V614" s="2">
        <v>0</v>
      </c>
      <c r="W614" s="2">
        <v>0</v>
      </c>
      <c r="X614" s="2">
        <v>0</v>
      </c>
      <c r="Y614" s="2" t="s">
        <v>4612</v>
      </c>
      <c r="AA614" s="3" t="s">
        <v>134</v>
      </c>
      <c r="AB614" s="4" t="s">
        <v>222</v>
      </c>
      <c r="AC614" s="4" t="s">
        <v>1144</v>
      </c>
      <c r="AD614" s="4" t="s">
        <v>305</v>
      </c>
      <c r="AE614" s="5" t="s">
        <v>447</v>
      </c>
      <c r="AF614" s="6">
        <v>1.8844132763500909</v>
      </c>
      <c r="AG614" s="6">
        <v>1.1670162557055812</v>
      </c>
      <c r="AH614" s="6">
        <v>1.6147275302611528</v>
      </c>
      <c r="AI614" s="2">
        <v>0</v>
      </c>
      <c r="AJ614" s="2">
        <v>0</v>
      </c>
      <c r="AK614" s="2">
        <v>0</v>
      </c>
      <c r="AM614" s="3" t="s">
        <v>134</v>
      </c>
      <c r="AN614" s="4" t="s">
        <v>238</v>
      </c>
      <c r="AO614" s="4" t="s">
        <v>549</v>
      </c>
      <c r="AP614" s="4" t="s">
        <v>305</v>
      </c>
      <c r="AQ614" s="5" t="s">
        <v>1191</v>
      </c>
      <c r="AR614" s="6">
        <v>12.68453340530729</v>
      </c>
      <c r="AS614" s="6">
        <v>0.44348613302503281</v>
      </c>
      <c r="AT614" s="6">
        <v>28.60187153719033</v>
      </c>
      <c r="AU614" s="2">
        <v>0</v>
      </c>
      <c r="AV614" s="2">
        <v>0</v>
      </c>
      <c r="AW614" s="2">
        <v>0</v>
      </c>
      <c r="AX614" s="2" t="s">
        <v>4680</v>
      </c>
    </row>
    <row r="615" spans="14:50" ht="32.25" thickBot="1" x14ac:dyDescent="0.3">
      <c r="N615" s="3" t="s">
        <v>134</v>
      </c>
      <c r="O615" s="4" t="s">
        <v>232</v>
      </c>
      <c r="P615" s="4" t="s">
        <v>1274</v>
      </c>
      <c r="Q615" s="4" t="s">
        <v>305</v>
      </c>
      <c r="R615" s="5" t="s">
        <v>1123</v>
      </c>
      <c r="S615" s="6">
        <v>0</v>
      </c>
      <c r="T615" s="6">
        <v>0.61287845368491034</v>
      </c>
      <c r="U615" s="6">
        <v>0</v>
      </c>
      <c r="V615" s="2">
        <v>0</v>
      </c>
      <c r="W615" s="2">
        <v>0</v>
      </c>
      <c r="X615" s="2">
        <v>0</v>
      </c>
      <c r="Y615" s="2" t="s">
        <v>4612</v>
      </c>
      <c r="AA615" s="3" t="s">
        <v>134</v>
      </c>
      <c r="AB615" s="4" t="s">
        <v>223</v>
      </c>
      <c r="AC615" s="4" t="s">
        <v>1144</v>
      </c>
      <c r="AD615" s="4" t="s">
        <v>305</v>
      </c>
      <c r="AE615" s="5" t="s">
        <v>411</v>
      </c>
      <c r="AF615" s="6">
        <v>3.2393219957092492</v>
      </c>
      <c r="AG615" s="6">
        <v>1.167016255705581</v>
      </c>
      <c r="AH615" s="6">
        <v>2.7757299693745461</v>
      </c>
      <c r="AI615" s="2">
        <v>0</v>
      </c>
      <c r="AJ615" s="2">
        <v>0</v>
      </c>
      <c r="AK615" s="2">
        <v>0</v>
      </c>
      <c r="AM615" s="3" t="s">
        <v>134</v>
      </c>
      <c r="AN615" s="4" t="s">
        <v>238</v>
      </c>
      <c r="AO615" s="4" t="s">
        <v>634</v>
      </c>
      <c r="AP615" s="4" t="s">
        <v>305</v>
      </c>
      <c r="AQ615" s="5" t="s">
        <v>1192</v>
      </c>
      <c r="AR615" s="6">
        <v>12.68453340530729</v>
      </c>
      <c r="AS615" s="6">
        <v>0.44348613302503281</v>
      </c>
      <c r="AT615" s="6">
        <v>28.60187153719033</v>
      </c>
      <c r="AU615" s="2">
        <v>0</v>
      </c>
      <c r="AV615" s="2">
        <v>0</v>
      </c>
      <c r="AW615" s="2">
        <v>0</v>
      </c>
      <c r="AX615" s="2" t="s">
        <v>4680</v>
      </c>
    </row>
    <row r="616" spans="14:50" ht="32.25" thickBot="1" x14ac:dyDescent="0.3">
      <c r="N616" s="3" t="s">
        <v>134</v>
      </c>
      <c r="O616" s="4" t="s">
        <v>231</v>
      </c>
      <c r="P616" s="4" t="s">
        <v>452</v>
      </c>
      <c r="Q616" s="4" t="s">
        <v>323</v>
      </c>
      <c r="R616" s="5" t="s">
        <v>1193</v>
      </c>
      <c r="S616" s="6">
        <v>1.280221606973744</v>
      </c>
      <c r="T616" s="6">
        <v>0.65050729487470349</v>
      </c>
      <c r="U616" s="6">
        <v>1.9680357423514088</v>
      </c>
      <c r="V616" s="2">
        <v>0</v>
      </c>
      <c r="W616" s="2">
        <v>0</v>
      </c>
      <c r="X616" s="2">
        <v>0</v>
      </c>
      <c r="Y616" s="2" t="s">
        <v>4612</v>
      </c>
      <c r="AA616" s="3" t="s">
        <v>134</v>
      </c>
      <c r="AB616" s="4" t="s">
        <v>225</v>
      </c>
      <c r="AC616" s="4" t="s">
        <v>1144</v>
      </c>
      <c r="AD616" s="4" t="s">
        <v>323</v>
      </c>
      <c r="AE616" s="5" t="s">
        <v>2581</v>
      </c>
      <c r="AF616" s="6">
        <v>2.7792746022150614</v>
      </c>
      <c r="AG616" s="6">
        <v>0.58131646205393683</v>
      </c>
      <c r="AH616" s="6">
        <v>4.7810010272119037</v>
      </c>
      <c r="AI616" s="2">
        <v>0.48221234318104006</v>
      </c>
      <c r="AJ616" s="2">
        <v>0.21548197829745899</v>
      </c>
      <c r="AK616" s="2">
        <v>3.22847179</v>
      </c>
      <c r="AM616" s="3" t="s">
        <v>134</v>
      </c>
      <c r="AN616" s="4" t="s">
        <v>238</v>
      </c>
      <c r="AO616" s="4" t="s">
        <v>733</v>
      </c>
      <c r="AP616" s="4" t="s">
        <v>305</v>
      </c>
      <c r="AQ616" s="5" t="s">
        <v>1194</v>
      </c>
      <c r="AR616" s="6">
        <v>12.68453340530729</v>
      </c>
      <c r="AS616" s="6">
        <v>0.44348613302503281</v>
      </c>
      <c r="AT616" s="6">
        <v>28.60187153719033</v>
      </c>
      <c r="AU616" s="2">
        <v>0</v>
      </c>
      <c r="AV616" s="2">
        <v>0</v>
      </c>
      <c r="AW616" s="2">
        <v>0</v>
      </c>
      <c r="AX616" s="2" t="s">
        <v>4680</v>
      </c>
    </row>
    <row r="617" spans="14:50" ht="32.25" thickBot="1" x14ac:dyDescent="0.3">
      <c r="N617" s="3" t="s">
        <v>134</v>
      </c>
      <c r="O617" s="4" t="s">
        <v>231</v>
      </c>
      <c r="P617" s="4" t="s">
        <v>549</v>
      </c>
      <c r="Q617" s="4" t="s">
        <v>323</v>
      </c>
      <c r="R617" s="5" t="s">
        <v>1195</v>
      </c>
      <c r="S617" s="6">
        <v>1.280221606973744</v>
      </c>
      <c r="T617" s="6">
        <v>0.65050729487470349</v>
      </c>
      <c r="U617" s="6">
        <v>1.9680357423514088</v>
      </c>
      <c r="V617" s="2">
        <v>0</v>
      </c>
      <c r="W617" s="2">
        <v>0</v>
      </c>
      <c r="X617" s="2">
        <v>0</v>
      </c>
      <c r="Y617" s="2" t="s">
        <v>4612</v>
      </c>
      <c r="AA617" s="3" t="s">
        <v>134</v>
      </c>
      <c r="AB617" s="4" t="s">
        <v>225</v>
      </c>
      <c r="AC617" s="4" t="s">
        <v>1144</v>
      </c>
      <c r="AD617" s="4" t="s">
        <v>305</v>
      </c>
      <c r="AE617" s="5" t="s">
        <v>2607</v>
      </c>
      <c r="AF617" s="6">
        <v>2.7792746022150614</v>
      </c>
      <c r="AG617" s="6">
        <v>0.58131646205393683</v>
      </c>
      <c r="AH617" s="6">
        <v>4.7810010272119037</v>
      </c>
      <c r="AI617" s="2">
        <v>8.6889529287160292E-3</v>
      </c>
      <c r="AJ617" s="2">
        <v>3.8827557877553036E-3</v>
      </c>
      <c r="AK617" s="2">
        <v>5.8173623739999999E-2</v>
      </c>
      <c r="AM617" s="3" t="s">
        <v>134</v>
      </c>
      <c r="AN617" s="4" t="s">
        <v>238</v>
      </c>
      <c r="AO617" s="4" t="s">
        <v>805</v>
      </c>
      <c r="AP617" s="4" t="s">
        <v>305</v>
      </c>
      <c r="AQ617" s="5" t="s">
        <v>1196</v>
      </c>
      <c r="AR617" s="6">
        <v>12.68453340530729</v>
      </c>
      <c r="AS617" s="6">
        <v>0.44348613302503281</v>
      </c>
      <c r="AT617" s="6">
        <v>28.60187153719033</v>
      </c>
      <c r="AU617" s="2">
        <v>0</v>
      </c>
      <c r="AV617" s="2">
        <v>0</v>
      </c>
      <c r="AW617" s="2">
        <v>0</v>
      </c>
      <c r="AX617" s="2" t="s">
        <v>4680</v>
      </c>
    </row>
    <row r="618" spans="14:50" ht="16.5" thickBot="1" x14ac:dyDescent="0.3">
      <c r="N618" s="3" t="s">
        <v>134</v>
      </c>
      <c r="O618" s="4" t="s">
        <v>231</v>
      </c>
      <c r="P618" s="4" t="s">
        <v>634</v>
      </c>
      <c r="Q618" s="4" t="s">
        <v>323</v>
      </c>
      <c r="R618" s="5" t="s">
        <v>1197</v>
      </c>
      <c r="S618" s="6">
        <v>1.280221606973744</v>
      </c>
      <c r="T618" s="6">
        <v>0.65050729487470349</v>
      </c>
      <c r="U618" s="6">
        <v>1.9680357423514088</v>
      </c>
      <c r="V618" s="2">
        <v>0</v>
      </c>
      <c r="W618" s="2">
        <v>0</v>
      </c>
      <c r="X618" s="2">
        <v>0</v>
      </c>
      <c r="Y618" s="2" t="s">
        <v>4612</v>
      </c>
      <c r="AA618" s="3" t="s">
        <v>134</v>
      </c>
      <c r="AB618" s="4" t="s">
        <v>231</v>
      </c>
      <c r="AC618" s="4" t="s">
        <v>1144</v>
      </c>
      <c r="AD618" s="4" t="s">
        <v>323</v>
      </c>
      <c r="AE618" s="5" t="s">
        <v>1214</v>
      </c>
      <c r="AF618" s="6">
        <v>1.280221606973744</v>
      </c>
      <c r="AG618" s="6">
        <v>0.65050729487470349</v>
      </c>
      <c r="AH618" s="6">
        <v>1.9680357423514088</v>
      </c>
      <c r="AI618" s="2">
        <v>0</v>
      </c>
      <c r="AJ618" s="2">
        <v>0</v>
      </c>
      <c r="AK618" s="2">
        <v>0</v>
      </c>
      <c r="AM618" s="3" t="s">
        <v>134</v>
      </c>
      <c r="AN618" s="4" t="s">
        <v>238</v>
      </c>
      <c r="AO618" s="4" t="s">
        <v>870</v>
      </c>
      <c r="AP618" s="4" t="s">
        <v>305</v>
      </c>
      <c r="AQ618" s="5" t="s">
        <v>1198</v>
      </c>
      <c r="AR618" s="6">
        <v>12.68453340530729</v>
      </c>
      <c r="AS618" s="6">
        <v>0.44348613302503281</v>
      </c>
      <c r="AT618" s="6">
        <v>28.60187153719033</v>
      </c>
      <c r="AU618" s="2">
        <v>0</v>
      </c>
      <c r="AV618" s="2">
        <v>0</v>
      </c>
      <c r="AW618" s="2">
        <v>0</v>
      </c>
      <c r="AX618" s="2" t="s">
        <v>4680</v>
      </c>
    </row>
    <row r="619" spans="14:50" ht="16.5" thickBot="1" x14ac:dyDescent="0.3">
      <c r="N619" s="3" t="s">
        <v>134</v>
      </c>
      <c r="O619" s="4" t="s">
        <v>231</v>
      </c>
      <c r="P619" s="4" t="s">
        <v>733</v>
      </c>
      <c r="Q619" s="4" t="s">
        <v>323</v>
      </c>
      <c r="R619" s="5" t="s">
        <v>1199</v>
      </c>
      <c r="S619" s="6">
        <v>1.280221606973744</v>
      </c>
      <c r="T619" s="6">
        <v>0.65050729487470349</v>
      </c>
      <c r="U619" s="6">
        <v>1.9680357423514088</v>
      </c>
      <c r="V619" s="2">
        <v>0</v>
      </c>
      <c r="W619" s="2">
        <v>0</v>
      </c>
      <c r="X619" s="2">
        <v>0</v>
      </c>
      <c r="Y619" s="2" t="s">
        <v>4612</v>
      </c>
      <c r="AA619" s="3" t="s">
        <v>134</v>
      </c>
      <c r="AB619" s="4" t="s">
        <v>230</v>
      </c>
      <c r="AC619" s="4" t="s">
        <v>1144</v>
      </c>
      <c r="AD619" s="4" t="s">
        <v>323</v>
      </c>
      <c r="AE619" s="5" t="s">
        <v>1082</v>
      </c>
      <c r="AF619" s="6">
        <v>3.3648156804031912</v>
      </c>
      <c r="AG619" s="6">
        <v>0.7487926118007816</v>
      </c>
      <c r="AH619" s="6">
        <v>4.4936550219307057</v>
      </c>
      <c r="AI619" s="2">
        <v>0</v>
      </c>
      <c r="AJ619" s="2">
        <v>0</v>
      </c>
      <c r="AK619" s="2">
        <v>0</v>
      </c>
      <c r="AM619" s="3" t="s">
        <v>134</v>
      </c>
      <c r="AN619" s="4" t="s">
        <v>238</v>
      </c>
      <c r="AO619" s="4" t="s">
        <v>919</v>
      </c>
      <c r="AP619" s="4" t="s">
        <v>305</v>
      </c>
      <c r="AQ619" s="5" t="s">
        <v>1200</v>
      </c>
      <c r="AR619" s="6">
        <v>12.68453340530729</v>
      </c>
      <c r="AS619" s="6">
        <v>0.44348613302503281</v>
      </c>
      <c r="AT619" s="6">
        <v>28.60187153719033</v>
      </c>
      <c r="AU619" s="2">
        <v>0</v>
      </c>
      <c r="AV619" s="2">
        <v>0</v>
      </c>
      <c r="AW619" s="2">
        <v>0</v>
      </c>
      <c r="AX619" s="2" t="s">
        <v>4680</v>
      </c>
    </row>
    <row r="620" spans="14:50" ht="16.5" thickBot="1" x14ac:dyDescent="0.3">
      <c r="N620" s="3" t="s">
        <v>134</v>
      </c>
      <c r="O620" s="4" t="s">
        <v>231</v>
      </c>
      <c r="P620" s="4" t="s">
        <v>805</v>
      </c>
      <c r="Q620" s="4" t="s">
        <v>323</v>
      </c>
      <c r="R620" s="5" t="s">
        <v>1201</v>
      </c>
      <c r="S620" s="6">
        <v>1.280221606973744</v>
      </c>
      <c r="T620" s="6">
        <v>0.65050729487470349</v>
      </c>
      <c r="U620" s="6">
        <v>1.9680357423514088</v>
      </c>
      <c r="V620" s="2">
        <v>0</v>
      </c>
      <c r="W620" s="2">
        <v>0</v>
      </c>
      <c r="X620" s="2">
        <v>0</v>
      </c>
      <c r="Y620" s="2" t="s">
        <v>4612</v>
      </c>
      <c r="AA620" s="3" t="s">
        <v>134</v>
      </c>
      <c r="AB620" s="4" t="s">
        <v>230</v>
      </c>
      <c r="AC620" s="4" t="s">
        <v>1144</v>
      </c>
      <c r="AD620" s="4" t="s">
        <v>305</v>
      </c>
      <c r="AE620" s="5" t="s">
        <v>1108</v>
      </c>
      <c r="AF620" s="6">
        <v>3.3648156804031912</v>
      </c>
      <c r="AG620" s="6">
        <v>0.7487926118007816</v>
      </c>
      <c r="AH620" s="6">
        <v>4.4936550219307057</v>
      </c>
      <c r="AI620" s="2">
        <v>0</v>
      </c>
      <c r="AJ620" s="2">
        <v>0</v>
      </c>
      <c r="AK620" s="2">
        <v>0</v>
      </c>
      <c r="AM620" s="3" t="s">
        <v>134</v>
      </c>
      <c r="AN620" s="4" t="s">
        <v>238</v>
      </c>
      <c r="AO620" s="4" t="s">
        <v>976</v>
      </c>
      <c r="AP620" s="4" t="s">
        <v>305</v>
      </c>
      <c r="AQ620" s="5" t="s">
        <v>1202</v>
      </c>
      <c r="AR620" s="6">
        <v>12.68453340530729</v>
      </c>
      <c r="AS620" s="6">
        <v>0.44348613302503281</v>
      </c>
      <c r="AT620" s="6">
        <v>28.60187153719033</v>
      </c>
      <c r="AU620" s="2">
        <v>0</v>
      </c>
      <c r="AV620" s="2">
        <v>0</v>
      </c>
      <c r="AW620" s="2">
        <v>0</v>
      </c>
      <c r="AX620" s="2" t="s">
        <v>4680</v>
      </c>
    </row>
    <row r="621" spans="14:50" ht="16.5" thickBot="1" x14ac:dyDescent="0.3">
      <c r="N621" s="3" t="s">
        <v>134</v>
      </c>
      <c r="O621" s="4" t="s">
        <v>231</v>
      </c>
      <c r="P621" s="4" t="s">
        <v>870</v>
      </c>
      <c r="Q621" s="4" t="s">
        <v>323</v>
      </c>
      <c r="R621" s="5" t="s">
        <v>1203</v>
      </c>
      <c r="S621" s="6">
        <v>1.280221606973744</v>
      </c>
      <c r="T621" s="6">
        <v>0.65050729487470349</v>
      </c>
      <c r="U621" s="6">
        <v>1.9680357423514088</v>
      </c>
      <c r="V621" s="2">
        <v>0</v>
      </c>
      <c r="W621" s="2">
        <v>0</v>
      </c>
      <c r="X621" s="2">
        <v>0</v>
      </c>
      <c r="Y621" s="2" t="s">
        <v>4612</v>
      </c>
      <c r="AA621" s="3" t="s">
        <v>134</v>
      </c>
      <c r="AB621" s="4" t="s">
        <v>231</v>
      </c>
      <c r="AC621" s="4" t="s">
        <v>1144</v>
      </c>
      <c r="AD621" s="4" t="s">
        <v>305</v>
      </c>
      <c r="AE621" s="5" t="s">
        <v>1240</v>
      </c>
      <c r="AF621" s="6">
        <v>1.280221606973744</v>
      </c>
      <c r="AG621" s="6">
        <v>0.65050729487470349</v>
      </c>
      <c r="AH621" s="6">
        <v>1.9680357423514088</v>
      </c>
      <c r="AI621" s="2">
        <v>0</v>
      </c>
      <c r="AJ621" s="2">
        <v>0</v>
      </c>
      <c r="AK621" s="2">
        <v>0</v>
      </c>
      <c r="AM621" s="3" t="s">
        <v>134</v>
      </c>
      <c r="AN621" s="4" t="s">
        <v>238</v>
      </c>
      <c r="AO621" s="4" t="s">
        <v>1021</v>
      </c>
      <c r="AP621" s="4" t="s">
        <v>305</v>
      </c>
      <c r="AQ621" s="5" t="s">
        <v>1204</v>
      </c>
      <c r="AR621" s="6">
        <v>12.68453340530729</v>
      </c>
      <c r="AS621" s="6">
        <v>0.44348613302503281</v>
      </c>
      <c r="AT621" s="6">
        <v>28.60187153719033</v>
      </c>
      <c r="AU621" s="2">
        <v>0</v>
      </c>
      <c r="AV621" s="2">
        <v>0</v>
      </c>
      <c r="AW621" s="2">
        <v>0</v>
      </c>
      <c r="AX621" s="2" t="s">
        <v>4680</v>
      </c>
    </row>
    <row r="622" spans="14:50" ht="16.5" thickBot="1" x14ac:dyDescent="0.3">
      <c r="N622" s="3" t="s">
        <v>134</v>
      </c>
      <c r="O622" s="4" t="s">
        <v>231</v>
      </c>
      <c r="P622" s="4" t="s">
        <v>919</v>
      </c>
      <c r="Q622" s="4" t="s">
        <v>323</v>
      </c>
      <c r="R622" s="5" t="s">
        <v>1205</v>
      </c>
      <c r="S622" s="6">
        <v>1.280221606973744</v>
      </c>
      <c r="T622" s="6">
        <v>0.65050729487470349</v>
      </c>
      <c r="U622" s="6">
        <v>1.9680357423514088</v>
      </c>
      <c r="V622" s="2">
        <v>0</v>
      </c>
      <c r="W622" s="2">
        <v>0</v>
      </c>
      <c r="X622" s="2">
        <v>0</v>
      </c>
      <c r="Y622" s="2" t="s">
        <v>4612</v>
      </c>
      <c r="AA622" s="3" t="s">
        <v>134</v>
      </c>
      <c r="AB622" s="4" t="s">
        <v>135</v>
      </c>
      <c r="AC622" s="4" t="s">
        <v>1206</v>
      </c>
      <c r="AD622" s="4" t="s">
        <v>305</v>
      </c>
      <c r="AE622" s="5" t="s">
        <v>4402</v>
      </c>
      <c r="AF622" s="6">
        <v>1.9949415554416983</v>
      </c>
      <c r="AG622" s="6">
        <v>0.92752188135794134</v>
      </c>
      <c r="AH622" s="6">
        <v>2.1508296413675954</v>
      </c>
      <c r="AI622" s="2">
        <v>0</v>
      </c>
      <c r="AJ622" s="2">
        <v>0</v>
      </c>
      <c r="AK622" s="2">
        <v>0</v>
      </c>
      <c r="AM622" s="3" t="s">
        <v>134</v>
      </c>
      <c r="AN622" s="4" t="s">
        <v>238</v>
      </c>
      <c r="AO622" s="4" t="s">
        <v>1076</v>
      </c>
      <c r="AP622" s="4" t="s">
        <v>305</v>
      </c>
      <c r="AQ622" s="5" t="s">
        <v>1207</v>
      </c>
      <c r="AR622" s="6">
        <v>12.68453340530729</v>
      </c>
      <c r="AS622" s="6">
        <v>0.44348613302503281</v>
      </c>
      <c r="AT622" s="6">
        <v>28.60187153719033</v>
      </c>
      <c r="AU622" s="2">
        <v>0</v>
      </c>
      <c r="AV622" s="2">
        <v>0</v>
      </c>
      <c r="AW622" s="2">
        <v>0</v>
      </c>
      <c r="AX622" s="2" t="s">
        <v>4680</v>
      </c>
    </row>
    <row r="623" spans="14:50" ht="32.25" thickBot="1" x14ac:dyDescent="0.3">
      <c r="N623" s="3" t="s">
        <v>134</v>
      </c>
      <c r="O623" s="4" t="s">
        <v>231</v>
      </c>
      <c r="P623" s="4" t="s">
        <v>976</v>
      </c>
      <c r="Q623" s="4" t="s">
        <v>323</v>
      </c>
      <c r="R623" s="5" t="s">
        <v>1208</v>
      </c>
      <c r="S623" s="6">
        <v>1.280221606973744</v>
      </c>
      <c r="T623" s="6">
        <v>0.65050729487470349</v>
      </c>
      <c r="U623" s="6">
        <v>1.9680357423514088</v>
      </c>
      <c r="V623" s="2">
        <v>0</v>
      </c>
      <c r="W623" s="2">
        <v>0</v>
      </c>
      <c r="X623" s="2">
        <v>0</v>
      </c>
      <c r="Y623" s="2" t="s">
        <v>4612</v>
      </c>
      <c r="AA623" s="3" t="s">
        <v>134</v>
      </c>
      <c r="AB623" s="4" t="s">
        <v>138</v>
      </c>
      <c r="AC623" s="4" t="s">
        <v>1206</v>
      </c>
      <c r="AD623" s="4" t="s">
        <v>305</v>
      </c>
      <c r="AE623" s="5" t="s">
        <v>4395</v>
      </c>
      <c r="AF623" s="6">
        <v>1.1517305455067337</v>
      </c>
      <c r="AG623" s="6">
        <v>0.56282954351351344</v>
      </c>
      <c r="AH623" s="6">
        <v>2.0463221214667473</v>
      </c>
      <c r="AI623" s="2">
        <v>1.622617184403788E-4</v>
      </c>
      <c r="AJ623" s="2">
        <v>1.3591450165488511E-4</v>
      </c>
      <c r="AK623" s="2">
        <v>1.251487024E-3</v>
      </c>
      <c r="AM623" s="3" t="s">
        <v>134</v>
      </c>
      <c r="AN623" s="4" t="s">
        <v>238</v>
      </c>
      <c r="AO623" s="4" t="s">
        <v>1144</v>
      </c>
      <c r="AP623" s="4" t="s">
        <v>305</v>
      </c>
      <c r="AQ623" s="5" t="s">
        <v>1209</v>
      </c>
      <c r="AR623" s="6">
        <v>12.68453340530729</v>
      </c>
      <c r="AS623" s="6">
        <v>0.44348613302503281</v>
      </c>
      <c r="AT623" s="6">
        <v>28.60187153719033</v>
      </c>
      <c r="AU623" s="2">
        <v>0</v>
      </c>
      <c r="AV623" s="2">
        <v>0</v>
      </c>
      <c r="AW623" s="2">
        <v>0</v>
      </c>
      <c r="AX623" s="2" t="s">
        <v>4680</v>
      </c>
    </row>
    <row r="624" spans="14:50" ht="32.25" thickBot="1" x14ac:dyDescent="0.3">
      <c r="N624" s="3" t="s">
        <v>134</v>
      </c>
      <c r="O624" s="4" t="s">
        <v>231</v>
      </c>
      <c r="P624" s="4" t="s">
        <v>1021</v>
      </c>
      <c r="Q624" s="4" t="s">
        <v>323</v>
      </c>
      <c r="R624" s="5" t="s">
        <v>1210</v>
      </c>
      <c r="S624" s="6">
        <v>1.280221606973744</v>
      </c>
      <c r="T624" s="6">
        <v>0.65050729487470349</v>
      </c>
      <c r="U624" s="6">
        <v>1.9680357423514088</v>
      </c>
      <c r="V624" s="2">
        <v>0</v>
      </c>
      <c r="W624" s="2">
        <v>0</v>
      </c>
      <c r="X624" s="2">
        <v>0</v>
      </c>
      <c r="Y624" s="2" t="s">
        <v>4612</v>
      </c>
      <c r="AA624" s="3" t="s">
        <v>134</v>
      </c>
      <c r="AB624" s="4" t="s">
        <v>139</v>
      </c>
      <c r="AC624" s="4" t="s">
        <v>1206</v>
      </c>
      <c r="AD624" s="4" t="s">
        <v>305</v>
      </c>
      <c r="AE624" s="5" t="s">
        <v>4369</v>
      </c>
      <c r="AF624" s="6">
        <v>1.7746261591537198</v>
      </c>
      <c r="AG624" s="6">
        <v>0.56282954351351333</v>
      </c>
      <c r="AH624" s="6">
        <v>3.1530437227503354</v>
      </c>
      <c r="AI624" s="2">
        <v>1.3682091046996614E-4</v>
      </c>
      <c r="AJ624" s="2">
        <v>1.146046402147896E-4</v>
      </c>
      <c r="AK624" s="2">
        <v>1.055267969E-3</v>
      </c>
      <c r="AM624" s="3" t="s">
        <v>134</v>
      </c>
      <c r="AN624" s="4" t="s">
        <v>238</v>
      </c>
      <c r="AO624" s="4" t="s">
        <v>1206</v>
      </c>
      <c r="AP624" s="4" t="s">
        <v>305</v>
      </c>
      <c r="AQ624" s="5" t="s">
        <v>1211</v>
      </c>
      <c r="AR624" s="6">
        <v>12.68453340530729</v>
      </c>
      <c r="AS624" s="6">
        <v>0.44348613302503281</v>
      </c>
      <c r="AT624" s="6">
        <v>28.60187153719033</v>
      </c>
      <c r="AU624" s="2">
        <v>0</v>
      </c>
      <c r="AV624" s="2">
        <v>0</v>
      </c>
      <c r="AW624" s="2">
        <v>0</v>
      </c>
      <c r="AX624" s="2" t="s">
        <v>4680</v>
      </c>
    </row>
    <row r="625" spans="14:50" ht="16.5" thickBot="1" x14ac:dyDescent="0.3">
      <c r="N625" s="3" t="s">
        <v>134</v>
      </c>
      <c r="O625" s="4" t="s">
        <v>231</v>
      </c>
      <c r="P625" s="4" t="s">
        <v>1076</v>
      </c>
      <c r="Q625" s="4" t="s">
        <v>323</v>
      </c>
      <c r="R625" s="5" t="s">
        <v>1212</v>
      </c>
      <c r="S625" s="6">
        <v>1.280221606973744</v>
      </c>
      <c r="T625" s="6">
        <v>0.65050729487470349</v>
      </c>
      <c r="U625" s="6">
        <v>1.9680357423514088</v>
      </c>
      <c r="V625" s="2">
        <v>0</v>
      </c>
      <c r="W625" s="2">
        <v>0</v>
      </c>
      <c r="X625" s="2">
        <v>0</v>
      </c>
      <c r="Y625" s="2" t="s">
        <v>4612</v>
      </c>
      <c r="AA625" s="3" t="s">
        <v>134</v>
      </c>
      <c r="AB625" s="4" t="s">
        <v>135</v>
      </c>
      <c r="AC625" s="4" t="s">
        <v>1206</v>
      </c>
      <c r="AD625" s="4" t="s">
        <v>308</v>
      </c>
      <c r="AE625" s="5" t="s">
        <v>4399</v>
      </c>
      <c r="AF625" s="6">
        <v>1.9949415554416983</v>
      </c>
      <c r="AG625" s="6">
        <v>0.92752188135794134</v>
      </c>
      <c r="AH625" s="6">
        <v>2.1508296413675954</v>
      </c>
      <c r="AI625" s="2">
        <v>0.64614820727544942</v>
      </c>
      <c r="AJ625" s="2">
        <v>1.3858569809905068</v>
      </c>
      <c r="AK625" s="2">
        <v>4.1324304660658404</v>
      </c>
      <c r="AM625" s="3" t="s">
        <v>134</v>
      </c>
      <c r="AN625" s="4" t="s">
        <v>238</v>
      </c>
      <c r="AO625" s="4" t="s">
        <v>1274</v>
      </c>
      <c r="AP625" s="4" t="s">
        <v>305</v>
      </c>
      <c r="AQ625" s="5" t="s">
        <v>1213</v>
      </c>
      <c r="AR625" s="6">
        <v>12.68453340530729</v>
      </c>
      <c r="AS625" s="6">
        <v>0.44348613302503281</v>
      </c>
      <c r="AT625" s="6">
        <v>28.60187153719033</v>
      </c>
      <c r="AU625" s="2">
        <v>0</v>
      </c>
      <c r="AV625" s="2">
        <v>0</v>
      </c>
      <c r="AW625" s="2">
        <v>0</v>
      </c>
      <c r="AX625" s="2" t="s">
        <v>4680</v>
      </c>
    </row>
    <row r="626" spans="14:50" ht="32.25" thickBot="1" x14ac:dyDescent="0.3">
      <c r="N626" s="3" t="s">
        <v>134</v>
      </c>
      <c r="O626" s="4" t="s">
        <v>231</v>
      </c>
      <c r="P626" s="4" t="s">
        <v>1144</v>
      </c>
      <c r="Q626" s="4" t="s">
        <v>323</v>
      </c>
      <c r="R626" s="5" t="s">
        <v>1214</v>
      </c>
      <c r="S626" s="6">
        <v>1.280221606973744</v>
      </c>
      <c r="T626" s="6">
        <v>0.65050729487470349</v>
      </c>
      <c r="U626" s="6">
        <v>1.9680357423514088</v>
      </c>
      <c r="V626" s="2">
        <v>0</v>
      </c>
      <c r="W626" s="2">
        <v>0</v>
      </c>
      <c r="X626" s="2">
        <v>0</v>
      </c>
      <c r="Y626" s="2" t="s">
        <v>4612</v>
      </c>
      <c r="AA626" s="3" t="s">
        <v>134</v>
      </c>
      <c r="AB626" s="4" t="s">
        <v>138</v>
      </c>
      <c r="AC626" s="4" t="s">
        <v>1206</v>
      </c>
      <c r="AD626" s="4" t="s">
        <v>308</v>
      </c>
      <c r="AE626" s="5" t="s">
        <v>4382</v>
      </c>
      <c r="AF626" s="6">
        <v>1.1517305455067337</v>
      </c>
      <c r="AG626" s="6">
        <v>0.56282954351351344</v>
      </c>
      <c r="AH626" s="6">
        <v>2.0463221214667473</v>
      </c>
      <c r="AI626" s="2">
        <v>2.1720607737295296E-3</v>
      </c>
      <c r="AJ626" s="2">
        <v>1.8193728037833297E-3</v>
      </c>
      <c r="AK626" s="2">
        <v>1.6752601289999999E-2</v>
      </c>
      <c r="AM626" s="3" t="s">
        <v>134</v>
      </c>
      <c r="AN626" s="4" t="s">
        <v>118</v>
      </c>
      <c r="AO626" s="4" t="s">
        <v>549</v>
      </c>
      <c r="AP626" s="4" t="s">
        <v>323</v>
      </c>
      <c r="AQ626" s="5" t="s">
        <v>1215</v>
      </c>
      <c r="AR626" s="6">
        <v>6.4139282925628338</v>
      </c>
      <c r="AS626" s="6">
        <v>0.75730151295162185</v>
      </c>
      <c r="AT626" s="6">
        <v>8.4694513121520334</v>
      </c>
      <c r="AU626" s="2">
        <v>0</v>
      </c>
      <c r="AV626" s="2">
        <v>0</v>
      </c>
      <c r="AW626" s="2">
        <v>0</v>
      </c>
      <c r="AX626" s="2" t="s">
        <v>4680</v>
      </c>
    </row>
    <row r="627" spans="14:50" ht="32.25" thickBot="1" x14ac:dyDescent="0.3">
      <c r="N627" s="3" t="s">
        <v>134</v>
      </c>
      <c r="O627" s="4" t="s">
        <v>231</v>
      </c>
      <c r="P627" s="4" t="s">
        <v>1206</v>
      </c>
      <c r="Q627" s="4" t="s">
        <v>323</v>
      </c>
      <c r="R627" s="5" t="s">
        <v>1216</v>
      </c>
      <c r="S627" s="6">
        <v>1.280221606973744</v>
      </c>
      <c r="T627" s="6">
        <v>0.65050729487470349</v>
      </c>
      <c r="U627" s="6">
        <v>1.9680357423514088</v>
      </c>
      <c r="V627" s="2">
        <v>0</v>
      </c>
      <c r="W627" s="2">
        <v>0</v>
      </c>
      <c r="X627" s="2">
        <v>0</v>
      </c>
      <c r="Y627" s="2" t="s">
        <v>4612</v>
      </c>
      <c r="AA627" s="3" t="s">
        <v>134</v>
      </c>
      <c r="AB627" s="4" t="s">
        <v>139</v>
      </c>
      <c r="AC627" s="4" t="s">
        <v>1206</v>
      </c>
      <c r="AD627" s="4" t="s">
        <v>308</v>
      </c>
      <c r="AE627" s="5" t="s">
        <v>4356</v>
      </c>
      <c r="AF627" s="6">
        <v>1.7746261591537198</v>
      </c>
      <c r="AG627" s="6">
        <v>0.56282954351351333</v>
      </c>
      <c r="AH627" s="6">
        <v>3.1530437227503354</v>
      </c>
      <c r="AI627" s="2">
        <v>1.8315061326685718E-3</v>
      </c>
      <c r="AJ627" s="2">
        <v>1.5341156601332354E-3</v>
      </c>
      <c r="AK627" s="2">
        <v>1.4125982279999999E-2</v>
      </c>
      <c r="AM627" s="3" t="s">
        <v>134</v>
      </c>
      <c r="AN627" s="4" t="s">
        <v>118</v>
      </c>
      <c r="AO627" s="4" t="s">
        <v>634</v>
      </c>
      <c r="AP627" s="4" t="s">
        <v>323</v>
      </c>
      <c r="AQ627" s="5" t="s">
        <v>1217</v>
      </c>
      <c r="AR627" s="6">
        <v>6.5635362824061838</v>
      </c>
      <c r="AS627" s="6">
        <v>0.89121082896327486</v>
      </c>
      <c r="AT627" s="6">
        <v>7.3647402714365517</v>
      </c>
      <c r="AU627" s="2">
        <v>0</v>
      </c>
      <c r="AV627" s="2">
        <v>0</v>
      </c>
      <c r="AW627" s="2">
        <v>0</v>
      </c>
      <c r="AX627" s="2" t="s">
        <v>4680</v>
      </c>
    </row>
    <row r="628" spans="14:50" ht="16.5" thickBot="1" x14ac:dyDescent="0.3">
      <c r="N628" s="3" t="s">
        <v>134</v>
      </c>
      <c r="O628" s="4" t="s">
        <v>231</v>
      </c>
      <c r="P628" s="4" t="s">
        <v>1274</v>
      </c>
      <c r="Q628" s="4" t="s">
        <v>323</v>
      </c>
      <c r="R628" s="5" t="s">
        <v>1218</v>
      </c>
      <c r="S628" s="6">
        <v>1.280221606973744</v>
      </c>
      <c r="T628" s="6">
        <v>0.65050729487470349</v>
      </c>
      <c r="U628" s="6">
        <v>1.9680357423514088</v>
      </c>
      <c r="V628" s="2">
        <v>0</v>
      </c>
      <c r="W628" s="2">
        <v>0</v>
      </c>
      <c r="X628" s="2">
        <v>0</v>
      </c>
      <c r="Y628" s="2" t="s">
        <v>4612</v>
      </c>
      <c r="AA628" s="3" t="s">
        <v>134</v>
      </c>
      <c r="AB628" s="4" t="s">
        <v>158</v>
      </c>
      <c r="AC628" s="4" t="s">
        <v>1206</v>
      </c>
      <c r="AD628" s="4" t="s">
        <v>305</v>
      </c>
      <c r="AE628" s="5" t="s">
        <v>3504</v>
      </c>
      <c r="AF628" s="6">
        <v>1.5597716543928981</v>
      </c>
      <c r="AG628" s="6">
        <v>0.72992570969357129</v>
      </c>
      <c r="AH628" s="6">
        <v>2.1368909653116654</v>
      </c>
      <c r="AI628" s="2">
        <v>2.5814265986101813E-3</v>
      </c>
      <c r="AJ628" s="2">
        <v>1.0967934733189434E-4</v>
      </c>
      <c r="AK628" s="2">
        <v>1.255013352457E-2</v>
      </c>
      <c r="AM628" s="3" t="s">
        <v>134</v>
      </c>
      <c r="AN628" s="4" t="s">
        <v>118</v>
      </c>
      <c r="AO628" s="4" t="s">
        <v>733</v>
      </c>
      <c r="AP628" s="4" t="s">
        <v>323</v>
      </c>
      <c r="AQ628" s="5" t="s">
        <v>1219</v>
      </c>
      <c r="AR628" s="6">
        <v>2.859105610105297</v>
      </c>
      <c r="AS628" s="6">
        <v>0.58232310401917409</v>
      </c>
      <c r="AT628" s="6">
        <v>4.9098268476243661</v>
      </c>
      <c r="AU628" s="2">
        <v>0</v>
      </c>
      <c r="AV628" s="2">
        <v>0</v>
      </c>
      <c r="AW628" s="2">
        <v>0</v>
      </c>
      <c r="AX628" s="2" t="s">
        <v>4680</v>
      </c>
    </row>
    <row r="629" spans="14:50" ht="16.5" thickBot="1" x14ac:dyDescent="0.3">
      <c r="N629" s="3" t="s">
        <v>134</v>
      </c>
      <c r="O629" s="4" t="s">
        <v>231</v>
      </c>
      <c r="P629" s="4" t="s">
        <v>452</v>
      </c>
      <c r="Q629" s="4" t="s">
        <v>305</v>
      </c>
      <c r="R629" s="5" t="s">
        <v>1220</v>
      </c>
      <c r="S629" s="6">
        <v>1.280221606973744</v>
      </c>
      <c r="T629" s="6">
        <v>0.65050729487470349</v>
      </c>
      <c r="U629" s="6">
        <v>1.9680357423514088</v>
      </c>
      <c r="V629" s="2">
        <v>0</v>
      </c>
      <c r="W629" s="2">
        <v>0</v>
      </c>
      <c r="X629" s="2">
        <v>0</v>
      </c>
      <c r="Y629" s="2" t="s">
        <v>4612</v>
      </c>
      <c r="AA629" s="3" t="s">
        <v>134</v>
      </c>
      <c r="AB629" s="4" t="s">
        <v>158</v>
      </c>
      <c r="AC629" s="4" t="s">
        <v>1206</v>
      </c>
      <c r="AD629" s="4" t="s">
        <v>308</v>
      </c>
      <c r="AE629" s="5" t="s">
        <v>3482</v>
      </c>
      <c r="AF629" s="6">
        <v>1.5597716543928981</v>
      </c>
      <c r="AG629" s="6">
        <v>0.72992570969357129</v>
      </c>
      <c r="AH629" s="6">
        <v>2.1368909653116654</v>
      </c>
      <c r="AI629" s="2">
        <v>2.2940663778785512E-2</v>
      </c>
      <c r="AJ629" s="2">
        <v>9.8432161118522203E-4</v>
      </c>
      <c r="AK629" s="2">
        <v>0.11155123955903</v>
      </c>
      <c r="AM629" s="3" t="s">
        <v>134</v>
      </c>
      <c r="AN629" s="4" t="s">
        <v>118</v>
      </c>
      <c r="AO629" s="4" t="s">
        <v>805</v>
      </c>
      <c r="AP629" s="4" t="s">
        <v>323</v>
      </c>
      <c r="AQ629" s="5" t="s">
        <v>1221</v>
      </c>
      <c r="AR629" s="6">
        <v>7.4984089217401246</v>
      </c>
      <c r="AS629" s="6">
        <v>0.75730151295162185</v>
      </c>
      <c r="AT629" s="6">
        <v>9.9014841427091405</v>
      </c>
      <c r="AU629" s="2">
        <v>0</v>
      </c>
      <c r="AV629" s="2">
        <v>0</v>
      </c>
      <c r="AW629" s="2">
        <v>0</v>
      </c>
      <c r="AX629" s="2" t="s">
        <v>4680</v>
      </c>
    </row>
    <row r="630" spans="14:50" ht="16.5" thickBot="1" x14ac:dyDescent="0.3">
      <c r="N630" s="3" t="s">
        <v>134</v>
      </c>
      <c r="O630" s="4" t="s">
        <v>231</v>
      </c>
      <c r="P630" s="4" t="s">
        <v>549</v>
      </c>
      <c r="Q630" s="4" t="s">
        <v>305</v>
      </c>
      <c r="R630" s="5" t="s">
        <v>1222</v>
      </c>
      <c r="S630" s="6">
        <v>1.280221606973744</v>
      </c>
      <c r="T630" s="6">
        <v>0.65050729487470349</v>
      </c>
      <c r="U630" s="6">
        <v>1.9680357423514088</v>
      </c>
      <c r="V630" s="2">
        <v>0</v>
      </c>
      <c r="W630" s="2">
        <v>0</v>
      </c>
      <c r="X630" s="2">
        <v>0</v>
      </c>
      <c r="Y630" s="2" t="s">
        <v>4612</v>
      </c>
      <c r="AA630" s="3" t="s">
        <v>134</v>
      </c>
      <c r="AB630" s="4" t="s">
        <v>239</v>
      </c>
      <c r="AC630" s="4" t="s">
        <v>1206</v>
      </c>
      <c r="AD630" s="4" t="s">
        <v>305</v>
      </c>
      <c r="AE630" s="5" t="s">
        <v>702</v>
      </c>
      <c r="AF630" s="6">
        <v>2.4644980211573717</v>
      </c>
      <c r="AG630" s="6">
        <v>9999</v>
      </c>
      <c r="AH630" s="6">
        <v>9999</v>
      </c>
      <c r="AI630" s="2">
        <v>2.6017462009746861E-2</v>
      </c>
      <c r="AJ630" s="2">
        <v>7.5403634151134779E-3</v>
      </c>
      <c r="AK630" s="2">
        <v>-4.1399957422102746E-3</v>
      </c>
      <c r="AM630" s="3" t="s">
        <v>134</v>
      </c>
      <c r="AN630" s="4" t="s">
        <v>118</v>
      </c>
      <c r="AO630" s="4" t="s">
        <v>870</v>
      </c>
      <c r="AP630" s="4" t="s">
        <v>323</v>
      </c>
      <c r="AQ630" s="5" t="s">
        <v>1223</v>
      </c>
      <c r="AR630" s="6">
        <v>6.8618534642527127</v>
      </c>
      <c r="AS630" s="6">
        <v>0.58232310401917409</v>
      </c>
      <c r="AT630" s="6">
        <v>11.783584434298477</v>
      </c>
      <c r="AU630" s="2">
        <v>0</v>
      </c>
      <c r="AV630" s="2">
        <v>0</v>
      </c>
      <c r="AW630" s="2">
        <v>0</v>
      </c>
      <c r="AX630" s="2" t="s">
        <v>4680</v>
      </c>
    </row>
    <row r="631" spans="14:50" ht="16.5" thickBot="1" x14ac:dyDescent="0.3">
      <c r="N631" s="3" t="s">
        <v>134</v>
      </c>
      <c r="O631" s="4" t="s">
        <v>231</v>
      </c>
      <c r="P631" s="4" t="s">
        <v>634</v>
      </c>
      <c r="Q631" s="4" t="s">
        <v>305</v>
      </c>
      <c r="R631" s="5" t="s">
        <v>1224</v>
      </c>
      <c r="S631" s="6">
        <v>1.280221606973744</v>
      </c>
      <c r="T631" s="6">
        <v>0.65050729487470349</v>
      </c>
      <c r="U631" s="6">
        <v>1.9680357423514088</v>
      </c>
      <c r="V631" s="2">
        <v>0</v>
      </c>
      <c r="W631" s="2">
        <v>0</v>
      </c>
      <c r="X631" s="2">
        <v>0</v>
      </c>
      <c r="Y631" s="2" t="s">
        <v>4612</v>
      </c>
      <c r="AA631" s="3" t="s">
        <v>134</v>
      </c>
      <c r="AB631" s="4" t="s">
        <v>170</v>
      </c>
      <c r="AC631" s="4" t="s">
        <v>1206</v>
      </c>
      <c r="AD631" s="4" t="s">
        <v>305</v>
      </c>
      <c r="AE631" s="5" t="s">
        <v>3620</v>
      </c>
      <c r="AF631" s="6">
        <v>1.3291395336937808</v>
      </c>
      <c r="AG631" s="6">
        <v>0.95317414055554728</v>
      </c>
      <c r="AH631" s="6">
        <v>1.3944351584266712</v>
      </c>
      <c r="AI631" s="2">
        <v>2.1261174165957745E-6</v>
      </c>
      <c r="AJ631" s="2">
        <v>0</v>
      </c>
      <c r="AK631" s="2">
        <v>4.4651243530000004E-6</v>
      </c>
      <c r="AM631" s="3" t="s">
        <v>134</v>
      </c>
      <c r="AN631" s="4" t="s">
        <v>118</v>
      </c>
      <c r="AO631" s="4" t="s">
        <v>919</v>
      </c>
      <c r="AP631" s="4" t="s">
        <v>323</v>
      </c>
      <c r="AQ631" s="5" t="s">
        <v>1225</v>
      </c>
      <c r="AR631" s="6">
        <v>10.501658051849894</v>
      </c>
      <c r="AS631" s="6">
        <v>0.89121082896327464</v>
      </c>
      <c r="AT631" s="6">
        <v>11.783584434298486</v>
      </c>
      <c r="AU631" s="2">
        <v>0</v>
      </c>
      <c r="AV631" s="2">
        <v>0</v>
      </c>
      <c r="AW631" s="2">
        <v>0</v>
      </c>
      <c r="AX631" s="2" t="s">
        <v>4680</v>
      </c>
    </row>
    <row r="632" spans="14:50" ht="16.5" thickBot="1" x14ac:dyDescent="0.3">
      <c r="N632" s="3" t="s">
        <v>134</v>
      </c>
      <c r="O632" s="4" t="s">
        <v>231</v>
      </c>
      <c r="P632" s="4" t="s">
        <v>733</v>
      </c>
      <c r="Q632" s="4" t="s">
        <v>305</v>
      </c>
      <c r="R632" s="5" t="s">
        <v>1226</v>
      </c>
      <c r="S632" s="6">
        <v>1.280221606973744</v>
      </c>
      <c r="T632" s="6">
        <v>0.65050729487470349</v>
      </c>
      <c r="U632" s="6">
        <v>1.9680357423514088</v>
      </c>
      <c r="V632" s="2">
        <v>0</v>
      </c>
      <c r="W632" s="2">
        <v>0</v>
      </c>
      <c r="X632" s="2">
        <v>0</v>
      </c>
      <c r="Y632" s="2" t="s">
        <v>4612</v>
      </c>
      <c r="AA632" s="3" t="s">
        <v>134</v>
      </c>
      <c r="AB632" s="4" t="s">
        <v>173</v>
      </c>
      <c r="AC632" s="4" t="s">
        <v>1206</v>
      </c>
      <c r="AD632" s="4" t="s">
        <v>305</v>
      </c>
      <c r="AE632" s="5" t="s">
        <v>609</v>
      </c>
      <c r="AF632" s="6">
        <v>7.4921167611959651</v>
      </c>
      <c r="AG632" s="6">
        <v>1.6398511763907693</v>
      </c>
      <c r="AH632" s="6">
        <v>4.5687784776212075</v>
      </c>
      <c r="AI632" s="2">
        <v>0</v>
      </c>
      <c r="AJ632" s="2">
        <v>0</v>
      </c>
      <c r="AK632" s="2">
        <v>0</v>
      </c>
      <c r="AM632" s="3" t="s">
        <v>134</v>
      </c>
      <c r="AN632" s="4" t="s">
        <v>118</v>
      </c>
      <c r="AO632" s="4" t="s">
        <v>976</v>
      </c>
      <c r="AP632" s="4" t="s">
        <v>323</v>
      </c>
      <c r="AQ632" s="5" t="s">
        <v>1227</v>
      </c>
      <c r="AR632" s="6">
        <v>6.4329876227369214</v>
      </c>
      <c r="AS632" s="6">
        <v>0.5823231040191742</v>
      </c>
      <c r="AT632" s="6">
        <v>11.047110407154827</v>
      </c>
      <c r="AU632" s="2">
        <v>0</v>
      </c>
      <c r="AV632" s="2">
        <v>0</v>
      </c>
      <c r="AW632" s="2">
        <v>0</v>
      </c>
      <c r="AX632" s="2" t="s">
        <v>4680</v>
      </c>
    </row>
    <row r="633" spans="14:50" ht="32.25" thickBot="1" x14ac:dyDescent="0.3">
      <c r="N633" s="3" t="s">
        <v>134</v>
      </c>
      <c r="O633" s="4" t="s">
        <v>231</v>
      </c>
      <c r="P633" s="4" t="s">
        <v>805</v>
      </c>
      <c r="Q633" s="4" t="s">
        <v>305</v>
      </c>
      <c r="R633" s="5" t="s">
        <v>1228</v>
      </c>
      <c r="S633" s="6">
        <v>1.280221606973744</v>
      </c>
      <c r="T633" s="6">
        <v>0.65050729487470349</v>
      </c>
      <c r="U633" s="6">
        <v>1.9680357423514088</v>
      </c>
      <c r="V633" s="2">
        <v>0</v>
      </c>
      <c r="W633" s="2">
        <v>0</v>
      </c>
      <c r="X633" s="2">
        <v>0</v>
      </c>
      <c r="Y633" s="2" t="s">
        <v>4612</v>
      </c>
      <c r="AA633" s="3" t="s">
        <v>134</v>
      </c>
      <c r="AB633" s="4" t="s">
        <v>176</v>
      </c>
      <c r="AC633" s="4" t="s">
        <v>1206</v>
      </c>
      <c r="AD633" s="4" t="s">
        <v>305</v>
      </c>
      <c r="AE633" s="5" t="s">
        <v>3237</v>
      </c>
      <c r="AF633" s="6">
        <v>2.4314116274046573</v>
      </c>
      <c r="AG633" s="6">
        <v>0.51829815891616604</v>
      </c>
      <c r="AH633" s="6">
        <v>4.6911446347582624</v>
      </c>
      <c r="AI633" s="2">
        <v>8.4653866813085774E-3</v>
      </c>
      <c r="AJ633" s="2">
        <v>3.796237027374019E-4</v>
      </c>
      <c r="AK633" s="2">
        <v>7.7482292199999997E-2</v>
      </c>
      <c r="AM633" s="3" t="s">
        <v>134</v>
      </c>
      <c r="AN633" s="4" t="s">
        <v>118</v>
      </c>
      <c r="AO633" s="4" t="s">
        <v>1021</v>
      </c>
      <c r="AP633" s="4" t="s">
        <v>323</v>
      </c>
      <c r="AQ633" s="5" t="s">
        <v>1229</v>
      </c>
      <c r="AR633" s="6">
        <v>5.956470021052704</v>
      </c>
      <c r="AS633" s="6">
        <v>0.58232310401917409</v>
      </c>
      <c r="AT633" s="6">
        <v>10.228805932550765</v>
      </c>
      <c r="AU633" s="2">
        <v>0</v>
      </c>
      <c r="AV633" s="2">
        <v>0</v>
      </c>
      <c r="AW633" s="2">
        <v>0</v>
      </c>
      <c r="AX633" s="2" t="s">
        <v>4680</v>
      </c>
    </row>
    <row r="634" spans="14:50" ht="16.5" thickBot="1" x14ac:dyDescent="0.3">
      <c r="N634" s="3" t="s">
        <v>134</v>
      </c>
      <c r="O634" s="4" t="s">
        <v>231</v>
      </c>
      <c r="P634" s="4" t="s">
        <v>870</v>
      </c>
      <c r="Q634" s="4" t="s">
        <v>305</v>
      </c>
      <c r="R634" s="5" t="s">
        <v>1230</v>
      </c>
      <c r="S634" s="6">
        <v>1.280221606973744</v>
      </c>
      <c r="T634" s="6">
        <v>0.65050729487470349</v>
      </c>
      <c r="U634" s="6">
        <v>1.9680357423514088</v>
      </c>
      <c r="V634" s="2">
        <v>0</v>
      </c>
      <c r="W634" s="2">
        <v>0</v>
      </c>
      <c r="X634" s="2">
        <v>0</v>
      </c>
      <c r="Y634" s="2" t="s">
        <v>4612</v>
      </c>
      <c r="AA634" s="3" t="s">
        <v>134</v>
      </c>
      <c r="AB634" s="4" t="s">
        <v>178</v>
      </c>
      <c r="AC634" s="4" t="s">
        <v>1206</v>
      </c>
      <c r="AD634" s="4" t="s">
        <v>305</v>
      </c>
      <c r="AE634" s="5" t="s">
        <v>591</v>
      </c>
      <c r="AF634" s="6">
        <v>4.5799517529111942</v>
      </c>
      <c r="AG634" s="6">
        <v>1.2180398626538849</v>
      </c>
      <c r="AH634" s="6">
        <v>3.7601000536487548</v>
      </c>
      <c r="AI634" s="2">
        <v>0</v>
      </c>
      <c r="AJ634" s="2">
        <v>0</v>
      </c>
      <c r="AK634" s="2">
        <v>0</v>
      </c>
      <c r="AM634" s="3" t="s">
        <v>134</v>
      </c>
      <c r="AN634" s="4" t="s">
        <v>118</v>
      </c>
      <c r="AO634" s="4" t="s">
        <v>1076</v>
      </c>
      <c r="AP634" s="4" t="s">
        <v>323</v>
      </c>
      <c r="AQ634" s="5" t="s">
        <v>1231</v>
      </c>
      <c r="AR634" s="6">
        <v>5.4696135686718188</v>
      </c>
      <c r="AS634" s="6">
        <v>0.89121082896327475</v>
      </c>
      <c r="AT634" s="6">
        <v>6.1372835595304602</v>
      </c>
      <c r="AU634" s="2">
        <v>0</v>
      </c>
      <c r="AV634" s="2">
        <v>0</v>
      </c>
      <c r="AW634" s="2">
        <v>0</v>
      </c>
      <c r="AX634" s="2" t="s">
        <v>4680</v>
      </c>
    </row>
    <row r="635" spans="14:50" ht="16.5" thickBot="1" x14ac:dyDescent="0.3">
      <c r="N635" s="3" t="s">
        <v>134</v>
      </c>
      <c r="O635" s="4" t="s">
        <v>231</v>
      </c>
      <c r="P635" s="4" t="s">
        <v>919</v>
      </c>
      <c r="Q635" s="4" t="s">
        <v>305</v>
      </c>
      <c r="R635" s="5" t="s">
        <v>1232</v>
      </c>
      <c r="S635" s="6">
        <v>1.280221606973744</v>
      </c>
      <c r="T635" s="6">
        <v>0.65050729487470349</v>
      </c>
      <c r="U635" s="6">
        <v>1.9680357423514088</v>
      </c>
      <c r="V635" s="2">
        <v>0</v>
      </c>
      <c r="W635" s="2">
        <v>0</v>
      </c>
      <c r="X635" s="2">
        <v>0</v>
      </c>
      <c r="Y635" s="2" t="s">
        <v>4612</v>
      </c>
      <c r="AA635" s="3" t="s">
        <v>134</v>
      </c>
      <c r="AB635" s="4" t="s">
        <v>59</v>
      </c>
      <c r="AC635" s="4" t="s">
        <v>1206</v>
      </c>
      <c r="AD635" s="4" t="s">
        <v>308</v>
      </c>
      <c r="AE635" s="5" t="s">
        <v>735</v>
      </c>
      <c r="AF635" s="6">
        <v>3.4679887586936204</v>
      </c>
      <c r="AG635" s="6">
        <v>1.2180398626538844</v>
      </c>
      <c r="AH635" s="6">
        <v>2.8471882284193164</v>
      </c>
      <c r="AI635" s="2">
        <v>0</v>
      </c>
      <c r="AJ635" s="2">
        <v>0</v>
      </c>
      <c r="AK635" s="2">
        <v>0</v>
      </c>
      <c r="AM635" s="3" t="s">
        <v>134</v>
      </c>
      <c r="AN635" s="4" t="s">
        <v>118</v>
      </c>
      <c r="AO635" s="4" t="s">
        <v>1144</v>
      </c>
      <c r="AP635" s="4" t="s">
        <v>323</v>
      </c>
      <c r="AQ635" s="5" t="s">
        <v>1233</v>
      </c>
      <c r="AR635" s="6">
        <v>6.4979009195821202</v>
      </c>
      <c r="AS635" s="6">
        <v>0.89121082896327486</v>
      </c>
      <c r="AT635" s="6">
        <v>7.2910928687221848</v>
      </c>
      <c r="AU635" s="2">
        <v>0</v>
      </c>
      <c r="AV635" s="2">
        <v>0</v>
      </c>
      <c r="AW635" s="2">
        <v>0</v>
      </c>
      <c r="AX635" s="2" t="s">
        <v>4680</v>
      </c>
    </row>
    <row r="636" spans="14:50" ht="16.5" thickBot="1" x14ac:dyDescent="0.3">
      <c r="N636" s="3" t="s">
        <v>134</v>
      </c>
      <c r="O636" s="4" t="s">
        <v>231</v>
      </c>
      <c r="P636" s="4" t="s">
        <v>976</v>
      </c>
      <c r="Q636" s="4" t="s">
        <v>305</v>
      </c>
      <c r="R636" s="5" t="s">
        <v>1234</v>
      </c>
      <c r="S636" s="6">
        <v>1.280221606973744</v>
      </c>
      <c r="T636" s="6">
        <v>0.65050729487470349</v>
      </c>
      <c r="U636" s="6">
        <v>1.9680357423514088</v>
      </c>
      <c r="V636" s="2">
        <v>0</v>
      </c>
      <c r="W636" s="2">
        <v>0</v>
      </c>
      <c r="X636" s="2">
        <v>0</v>
      </c>
      <c r="Y636" s="2" t="s">
        <v>4612</v>
      </c>
      <c r="AA636" s="3" t="s">
        <v>134</v>
      </c>
      <c r="AB636" s="4" t="s">
        <v>239</v>
      </c>
      <c r="AC636" s="4" t="s">
        <v>1206</v>
      </c>
      <c r="AD636" s="4" t="s">
        <v>308</v>
      </c>
      <c r="AE636" s="5" t="s">
        <v>676</v>
      </c>
      <c r="AF636" s="6">
        <v>2.4644980211573717</v>
      </c>
      <c r="AG636" s="6">
        <v>9999</v>
      </c>
      <c r="AH636" s="6">
        <v>9999</v>
      </c>
      <c r="AI636" s="2">
        <v>1.4438956351507819</v>
      </c>
      <c r="AJ636" s="2">
        <v>0.4184688689382694</v>
      </c>
      <c r="AK636" s="2">
        <v>-0.22975806700661663</v>
      </c>
      <c r="AM636" s="3" t="s">
        <v>134</v>
      </c>
      <c r="AN636" s="4" t="s">
        <v>118</v>
      </c>
      <c r="AO636" s="4" t="s">
        <v>1206</v>
      </c>
      <c r="AP636" s="4" t="s">
        <v>323</v>
      </c>
      <c r="AQ636" s="5" t="s">
        <v>1235</v>
      </c>
      <c r="AR636" s="6">
        <v>0.89349008607304325</v>
      </c>
      <c r="AS636" s="6">
        <v>0.58232310401917431</v>
      </c>
      <c r="AT636" s="6">
        <v>1.5343545188336252</v>
      </c>
      <c r="AU636" s="2">
        <v>0</v>
      </c>
      <c r="AV636" s="2">
        <v>0</v>
      </c>
      <c r="AW636" s="2">
        <v>0</v>
      </c>
      <c r="AX636" s="2" t="s">
        <v>4613</v>
      </c>
    </row>
    <row r="637" spans="14:50" ht="16.5" thickBot="1" x14ac:dyDescent="0.3">
      <c r="N637" s="3" t="s">
        <v>134</v>
      </c>
      <c r="O637" s="4" t="s">
        <v>231</v>
      </c>
      <c r="P637" s="4" t="s">
        <v>1021</v>
      </c>
      <c r="Q637" s="4" t="s">
        <v>305</v>
      </c>
      <c r="R637" s="5" t="s">
        <v>1236</v>
      </c>
      <c r="S637" s="6">
        <v>1.280221606973744</v>
      </c>
      <c r="T637" s="6">
        <v>0.65050729487470349</v>
      </c>
      <c r="U637" s="6">
        <v>1.9680357423514088</v>
      </c>
      <c r="V637" s="2">
        <v>0</v>
      </c>
      <c r="W637" s="2">
        <v>0</v>
      </c>
      <c r="X637" s="2">
        <v>0</v>
      </c>
      <c r="Y637" s="2" t="s">
        <v>4612</v>
      </c>
      <c r="AA637" s="3" t="s">
        <v>134</v>
      </c>
      <c r="AB637" s="4" t="s">
        <v>168</v>
      </c>
      <c r="AC637" s="4" t="s">
        <v>1206</v>
      </c>
      <c r="AD637" s="4" t="s">
        <v>308</v>
      </c>
      <c r="AE637" s="5" t="s">
        <v>636</v>
      </c>
      <c r="AF637" s="6">
        <v>1.4626737957199043</v>
      </c>
      <c r="AG637" s="6">
        <v>1.1183967756641557</v>
      </c>
      <c r="AH637" s="6">
        <v>1.307830841028043</v>
      </c>
      <c r="AI637" s="2">
        <v>0.72910309220044134</v>
      </c>
      <c r="AJ637" s="2">
        <v>3.0042056617115025E-4</v>
      </c>
      <c r="AK637" s="2">
        <v>2.0338055392880001</v>
      </c>
      <c r="AM637" s="3" t="s">
        <v>134</v>
      </c>
      <c r="AN637" s="4" t="s">
        <v>118</v>
      </c>
      <c r="AO637" s="4" t="s">
        <v>1274</v>
      </c>
      <c r="AP637" s="4" t="s">
        <v>323</v>
      </c>
      <c r="AQ637" s="5" t="s">
        <v>1237</v>
      </c>
      <c r="AR637" s="6">
        <v>4.288658415157947</v>
      </c>
      <c r="AS637" s="6">
        <v>0.58232310401917398</v>
      </c>
      <c r="AT637" s="6">
        <v>7.3647402714365517</v>
      </c>
      <c r="AU637" s="2">
        <v>0</v>
      </c>
      <c r="AV637" s="2">
        <v>0</v>
      </c>
      <c r="AW637" s="2">
        <v>0</v>
      </c>
      <c r="AX637" s="2" t="s">
        <v>4680</v>
      </c>
    </row>
    <row r="638" spans="14:50" ht="16.5" thickBot="1" x14ac:dyDescent="0.3">
      <c r="N638" s="3" t="s">
        <v>134</v>
      </c>
      <c r="O638" s="4" t="s">
        <v>231</v>
      </c>
      <c r="P638" s="4" t="s">
        <v>1076</v>
      </c>
      <c r="Q638" s="4" t="s">
        <v>305</v>
      </c>
      <c r="R638" s="5" t="s">
        <v>1238</v>
      </c>
      <c r="S638" s="6">
        <v>1.280221606973744</v>
      </c>
      <c r="T638" s="6">
        <v>0.65050729487470349</v>
      </c>
      <c r="U638" s="6">
        <v>1.9680357423514088</v>
      </c>
      <c r="V638" s="2">
        <v>0</v>
      </c>
      <c r="W638" s="2">
        <v>0</v>
      </c>
      <c r="X638" s="2">
        <v>0</v>
      </c>
      <c r="Y638" s="2" t="s">
        <v>4612</v>
      </c>
      <c r="AA638" s="3" t="s">
        <v>134</v>
      </c>
      <c r="AB638" s="4" t="s">
        <v>170</v>
      </c>
      <c r="AC638" s="4" t="s">
        <v>1206</v>
      </c>
      <c r="AD638" s="4" t="s">
        <v>308</v>
      </c>
      <c r="AE638" s="5" t="s">
        <v>3601</v>
      </c>
      <c r="AF638" s="6">
        <v>1.3291395336937808</v>
      </c>
      <c r="AG638" s="6">
        <v>0.95317414055554728</v>
      </c>
      <c r="AH638" s="6">
        <v>1.3944351584266712</v>
      </c>
      <c r="AI638" s="2">
        <v>1.0898946332383352E-4</v>
      </c>
      <c r="AJ638" s="2">
        <v>0</v>
      </c>
      <c r="AK638" s="2">
        <v>2.288921125E-4</v>
      </c>
      <c r="AM638" s="3" t="s">
        <v>134</v>
      </c>
      <c r="AN638" s="4" t="s">
        <v>118</v>
      </c>
      <c r="AO638" s="4" t="s">
        <v>549</v>
      </c>
      <c r="AP638" s="4" t="s">
        <v>305</v>
      </c>
      <c r="AQ638" s="5" t="s">
        <v>1239</v>
      </c>
      <c r="AR638" s="6">
        <v>6.4139282925628338</v>
      </c>
      <c r="AS638" s="6">
        <v>0.75730151295162185</v>
      </c>
      <c r="AT638" s="6">
        <v>8.4694513121520334</v>
      </c>
      <c r="AU638" s="2">
        <v>0</v>
      </c>
      <c r="AV638" s="2">
        <v>0</v>
      </c>
      <c r="AW638" s="2">
        <v>0</v>
      </c>
      <c r="AX638" s="2" t="s">
        <v>4680</v>
      </c>
    </row>
    <row r="639" spans="14:50" ht="16.5" thickBot="1" x14ac:dyDescent="0.3">
      <c r="N639" s="3" t="s">
        <v>134</v>
      </c>
      <c r="O639" s="4" t="s">
        <v>231</v>
      </c>
      <c r="P639" s="4" t="s">
        <v>1144</v>
      </c>
      <c r="Q639" s="4" t="s">
        <v>305</v>
      </c>
      <c r="R639" s="5" t="s">
        <v>1240</v>
      </c>
      <c r="S639" s="6">
        <v>1.280221606973744</v>
      </c>
      <c r="T639" s="6">
        <v>0.65050729487470349</v>
      </c>
      <c r="U639" s="6">
        <v>1.9680357423514088</v>
      </c>
      <c r="V639" s="2">
        <v>0</v>
      </c>
      <c r="W639" s="2">
        <v>0</v>
      </c>
      <c r="X639" s="2">
        <v>0</v>
      </c>
      <c r="Y639" s="2" t="s">
        <v>4612</v>
      </c>
      <c r="AA639" s="3" t="s">
        <v>134</v>
      </c>
      <c r="AB639" s="4" t="s">
        <v>173</v>
      </c>
      <c r="AC639" s="4" t="s">
        <v>1206</v>
      </c>
      <c r="AD639" s="4" t="s">
        <v>308</v>
      </c>
      <c r="AE639" s="5" t="s">
        <v>599</v>
      </c>
      <c r="AF639" s="6">
        <v>7.4921167611959651</v>
      </c>
      <c r="AG639" s="6">
        <v>1.6398511763907693</v>
      </c>
      <c r="AH639" s="6">
        <v>4.5687784776212075</v>
      </c>
      <c r="AI639" s="2">
        <v>0</v>
      </c>
      <c r="AJ639" s="2">
        <v>0</v>
      </c>
      <c r="AK639" s="2">
        <v>0</v>
      </c>
      <c r="AM639" s="3" t="s">
        <v>134</v>
      </c>
      <c r="AN639" s="4" t="s">
        <v>118</v>
      </c>
      <c r="AO639" s="4" t="s">
        <v>634</v>
      </c>
      <c r="AP639" s="4" t="s">
        <v>305</v>
      </c>
      <c r="AQ639" s="5" t="s">
        <v>1241</v>
      </c>
      <c r="AR639" s="6">
        <v>6.5635362824061838</v>
      </c>
      <c r="AS639" s="6">
        <v>0.89121082896327486</v>
      </c>
      <c r="AT639" s="6">
        <v>7.3647402714365517</v>
      </c>
      <c r="AU639" s="2">
        <v>0</v>
      </c>
      <c r="AV639" s="2">
        <v>0</v>
      </c>
      <c r="AW639" s="2">
        <v>0</v>
      </c>
      <c r="AX639" s="2" t="s">
        <v>4680</v>
      </c>
    </row>
    <row r="640" spans="14:50" ht="32.25" thickBot="1" x14ac:dyDescent="0.3">
      <c r="N640" s="3" t="s">
        <v>134</v>
      </c>
      <c r="O640" s="4" t="s">
        <v>231</v>
      </c>
      <c r="P640" s="4" t="s">
        <v>1206</v>
      </c>
      <c r="Q640" s="4" t="s">
        <v>305</v>
      </c>
      <c r="R640" s="5" t="s">
        <v>1242</v>
      </c>
      <c r="S640" s="6">
        <v>1.280221606973744</v>
      </c>
      <c r="T640" s="6">
        <v>0.65050729487470349</v>
      </c>
      <c r="U640" s="6">
        <v>1.9680357423514088</v>
      </c>
      <c r="V640" s="2">
        <v>0</v>
      </c>
      <c r="W640" s="2">
        <v>0</v>
      </c>
      <c r="X640" s="2">
        <v>0</v>
      </c>
      <c r="Y640" s="2" t="s">
        <v>4612</v>
      </c>
      <c r="AA640" s="3" t="s">
        <v>134</v>
      </c>
      <c r="AB640" s="4" t="s">
        <v>176</v>
      </c>
      <c r="AC640" s="4" t="s">
        <v>1206</v>
      </c>
      <c r="AD640" s="4" t="s">
        <v>308</v>
      </c>
      <c r="AE640" s="5" t="s">
        <v>3211</v>
      </c>
      <c r="AF640" s="6">
        <v>2.4314116274046573</v>
      </c>
      <c r="AG640" s="6">
        <v>0.51829815891616604</v>
      </c>
      <c r="AH640" s="6">
        <v>4.6911446347582624</v>
      </c>
      <c r="AI640" s="2">
        <v>0.48527026641208987</v>
      </c>
      <c r="AJ640" s="2">
        <v>2.176156888030617E-2</v>
      </c>
      <c r="AK640" s="2">
        <v>4.4415989480000002</v>
      </c>
      <c r="AM640" s="3" t="s">
        <v>134</v>
      </c>
      <c r="AN640" s="4" t="s">
        <v>118</v>
      </c>
      <c r="AO640" s="4" t="s">
        <v>733</v>
      </c>
      <c r="AP640" s="4" t="s">
        <v>305</v>
      </c>
      <c r="AQ640" s="5" t="s">
        <v>1243</v>
      </c>
      <c r="AR640" s="6">
        <v>2.859105610105297</v>
      </c>
      <c r="AS640" s="6">
        <v>0.58232310401917409</v>
      </c>
      <c r="AT640" s="6">
        <v>4.9098268476243661</v>
      </c>
      <c r="AU640" s="2">
        <v>0</v>
      </c>
      <c r="AV640" s="2">
        <v>0</v>
      </c>
      <c r="AW640" s="2">
        <v>0</v>
      </c>
      <c r="AX640" s="2" t="s">
        <v>4680</v>
      </c>
    </row>
    <row r="641" spans="14:50" ht="16.5" thickBot="1" x14ac:dyDescent="0.3">
      <c r="N641" s="3" t="s">
        <v>134</v>
      </c>
      <c r="O641" s="4" t="s">
        <v>231</v>
      </c>
      <c r="P641" s="4" t="s">
        <v>1274</v>
      </c>
      <c r="Q641" s="4" t="s">
        <v>305</v>
      </c>
      <c r="R641" s="5" t="s">
        <v>1244</v>
      </c>
      <c r="S641" s="6">
        <v>1.280221606973744</v>
      </c>
      <c r="T641" s="6">
        <v>0.65050729487470349</v>
      </c>
      <c r="U641" s="6">
        <v>1.9680357423514088</v>
      </c>
      <c r="V641" s="2">
        <v>0</v>
      </c>
      <c r="W641" s="2">
        <v>0</v>
      </c>
      <c r="X641" s="2">
        <v>0</v>
      </c>
      <c r="Y641" s="2" t="s">
        <v>4612</v>
      </c>
      <c r="AA641" s="3" t="s">
        <v>134</v>
      </c>
      <c r="AB641" s="4" t="s">
        <v>178</v>
      </c>
      <c r="AC641" s="4" t="s">
        <v>1206</v>
      </c>
      <c r="AD641" s="4" t="s">
        <v>308</v>
      </c>
      <c r="AE641" s="5" t="s">
        <v>567</v>
      </c>
      <c r="AF641" s="6">
        <v>4.6682699842915865</v>
      </c>
      <c r="AG641" s="6">
        <v>1.2180398626538849</v>
      </c>
      <c r="AH641" s="6">
        <v>3.832608543796165</v>
      </c>
      <c r="AI641" s="2">
        <v>0</v>
      </c>
      <c r="AJ641" s="2">
        <v>0</v>
      </c>
      <c r="AK641" s="2">
        <v>0</v>
      </c>
      <c r="AM641" s="3" t="s">
        <v>134</v>
      </c>
      <c r="AN641" s="4" t="s">
        <v>118</v>
      </c>
      <c r="AO641" s="4" t="s">
        <v>805</v>
      </c>
      <c r="AP641" s="4" t="s">
        <v>305</v>
      </c>
      <c r="AQ641" s="5" t="s">
        <v>1245</v>
      </c>
      <c r="AR641" s="6">
        <v>7.4984089217401246</v>
      </c>
      <c r="AS641" s="6">
        <v>0.75730151295162185</v>
      </c>
      <c r="AT641" s="6">
        <v>9.9014841427091405</v>
      </c>
      <c r="AU641" s="2">
        <v>0</v>
      </c>
      <c r="AV641" s="2">
        <v>0</v>
      </c>
      <c r="AW641" s="2">
        <v>0</v>
      </c>
      <c r="AX641" s="2" t="s">
        <v>4680</v>
      </c>
    </row>
    <row r="642" spans="14:50" ht="16.5" thickBot="1" x14ac:dyDescent="0.3">
      <c r="N642" s="3" t="s">
        <v>134</v>
      </c>
      <c r="O642" s="4" t="s">
        <v>154</v>
      </c>
      <c r="P642" s="4" t="s">
        <v>452</v>
      </c>
      <c r="Q642" s="4" t="s">
        <v>323</v>
      </c>
      <c r="R642" s="5" t="s">
        <v>1124</v>
      </c>
      <c r="S642" s="6">
        <v>6.4196356186680079</v>
      </c>
      <c r="T642" s="6">
        <v>0.57649572880068256</v>
      </c>
      <c r="U642" s="6">
        <v>11.135616966361829</v>
      </c>
      <c r="V642" s="2">
        <v>0</v>
      </c>
      <c r="W642" s="2">
        <v>0</v>
      </c>
      <c r="X642" s="2">
        <v>0</v>
      </c>
      <c r="Y642" s="2" t="s">
        <v>4612</v>
      </c>
      <c r="AA642" s="3" t="s">
        <v>134</v>
      </c>
      <c r="AB642" s="4" t="s">
        <v>189</v>
      </c>
      <c r="AC642" s="4" t="s">
        <v>1206</v>
      </c>
      <c r="AD642" s="4" t="s">
        <v>305</v>
      </c>
      <c r="AE642" s="5" t="s">
        <v>3406</v>
      </c>
      <c r="AF642" s="6">
        <v>1.226105352869205</v>
      </c>
      <c r="AG642" s="6">
        <v>0.26328602306975896</v>
      </c>
      <c r="AH642" s="6">
        <v>4.6569329376984898</v>
      </c>
      <c r="AI642" s="2">
        <v>0</v>
      </c>
      <c r="AJ642" s="2">
        <v>0</v>
      </c>
      <c r="AK642" s="2">
        <v>0</v>
      </c>
      <c r="AM642" s="3" t="s">
        <v>134</v>
      </c>
      <c r="AN642" s="4" t="s">
        <v>118</v>
      </c>
      <c r="AO642" s="4" t="s">
        <v>870</v>
      </c>
      <c r="AP642" s="4" t="s">
        <v>305</v>
      </c>
      <c r="AQ642" s="5" t="s">
        <v>1246</v>
      </c>
      <c r="AR642" s="6">
        <v>6.8618534642527127</v>
      </c>
      <c r="AS642" s="6">
        <v>0.58232310401917409</v>
      </c>
      <c r="AT642" s="6">
        <v>11.783584434298477</v>
      </c>
      <c r="AU642" s="2">
        <v>0</v>
      </c>
      <c r="AV642" s="2">
        <v>0</v>
      </c>
      <c r="AW642" s="2">
        <v>0</v>
      </c>
      <c r="AX642" s="2" t="s">
        <v>4680</v>
      </c>
    </row>
    <row r="643" spans="14:50" ht="16.5" thickBot="1" x14ac:dyDescent="0.3">
      <c r="N643" s="3" t="s">
        <v>134</v>
      </c>
      <c r="O643" s="4" t="s">
        <v>154</v>
      </c>
      <c r="P643" s="4" t="s">
        <v>549</v>
      </c>
      <c r="Q643" s="4" t="s">
        <v>323</v>
      </c>
      <c r="R643" s="5" t="s">
        <v>1125</v>
      </c>
      <c r="S643" s="6">
        <v>6.4196356186680079</v>
      </c>
      <c r="T643" s="6">
        <v>0.57649572880068256</v>
      </c>
      <c r="U643" s="6">
        <v>11.135616966361829</v>
      </c>
      <c r="V643" s="2">
        <v>0</v>
      </c>
      <c r="W643" s="2">
        <v>0</v>
      </c>
      <c r="X643" s="2">
        <v>0</v>
      </c>
      <c r="Y643" s="2" t="s">
        <v>4612</v>
      </c>
      <c r="AA643" s="3" t="s">
        <v>134</v>
      </c>
      <c r="AB643" s="4" t="s">
        <v>189</v>
      </c>
      <c r="AC643" s="4" t="s">
        <v>1206</v>
      </c>
      <c r="AD643" s="4" t="s">
        <v>308</v>
      </c>
      <c r="AE643" s="5" t="s">
        <v>3387</v>
      </c>
      <c r="AF643" s="6">
        <v>1.226105352869205</v>
      </c>
      <c r="AG643" s="6">
        <v>0.26328602306975896</v>
      </c>
      <c r="AH643" s="6">
        <v>4.6569329376984898</v>
      </c>
      <c r="AI643" s="2">
        <v>0</v>
      </c>
      <c r="AJ643" s="2">
        <v>0</v>
      </c>
      <c r="AK643" s="2">
        <v>0</v>
      </c>
      <c r="AM643" s="3" t="s">
        <v>134</v>
      </c>
      <c r="AN643" s="4" t="s">
        <v>118</v>
      </c>
      <c r="AO643" s="4" t="s">
        <v>919</v>
      </c>
      <c r="AP643" s="4" t="s">
        <v>305</v>
      </c>
      <c r="AQ643" s="5" t="s">
        <v>1247</v>
      </c>
      <c r="AR643" s="6">
        <v>10.501658051849894</v>
      </c>
      <c r="AS643" s="6">
        <v>0.89121082896327464</v>
      </c>
      <c r="AT643" s="6">
        <v>11.783584434298486</v>
      </c>
      <c r="AU643" s="2">
        <v>0</v>
      </c>
      <c r="AV643" s="2">
        <v>0</v>
      </c>
      <c r="AW643" s="2">
        <v>0</v>
      </c>
      <c r="AX643" s="2" t="s">
        <v>4680</v>
      </c>
    </row>
    <row r="644" spans="14:50" ht="16.5" thickBot="1" x14ac:dyDescent="0.3">
      <c r="N644" s="3" t="s">
        <v>134</v>
      </c>
      <c r="O644" s="4" t="s">
        <v>154</v>
      </c>
      <c r="P644" s="4" t="s">
        <v>634</v>
      </c>
      <c r="Q644" s="4" t="s">
        <v>323</v>
      </c>
      <c r="R644" s="5" t="s">
        <v>1126</v>
      </c>
      <c r="S644" s="6">
        <v>6.4196356186680079</v>
      </c>
      <c r="T644" s="6">
        <v>0.57649572880068256</v>
      </c>
      <c r="U644" s="6">
        <v>11.135616966361829</v>
      </c>
      <c r="V644" s="2">
        <v>0</v>
      </c>
      <c r="W644" s="2">
        <v>0</v>
      </c>
      <c r="X644" s="2">
        <v>0</v>
      </c>
      <c r="Y644" s="2" t="s">
        <v>4612</v>
      </c>
      <c r="AA644" s="3" t="s">
        <v>134</v>
      </c>
      <c r="AB644" s="4" t="s">
        <v>195</v>
      </c>
      <c r="AC644" s="4" t="s">
        <v>1206</v>
      </c>
      <c r="AD644" s="4" t="s">
        <v>305</v>
      </c>
      <c r="AE644" s="5" t="s">
        <v>4083</v>
      </c>
      <c r="AF644" s="6">
        <v>2.0579352585976092</v>
      </c>
      <c r="AG644" s="6">
        <v>0.56282951309553686</v>
      </c>
      <c r="AH644" s="6">
        <v>3.6564096422006345</v>
      </c>
      <c r="AI644" s="2">
        <v>3.688088196844957E-3</v>
      </c>
      <c r="AJ644" s="2">
        <v>3.089235484780128E-3</v>
      </c>
      <c r="AK644" s="2">
        <v>2.8445372599999998E-2</v>
      </c>
      <c r="AM644" s="3" t="s">
        <v>134</v>
      </c>
      <c r="AN644" s="4" t="s">
        <v>118</v>
      </c>
      <c r="AO644" s="4" t="s">
        <v>976</v>
      </c>
      <c r="AP644" s="4" t="s">
        <v>305</v>
      </c>
      <c r="AQ644" s="5" t="s">
        <v>1248</v>
      </c>
      <c r="AR644" s="6">
        <v>6.4329876227369214</v>
      </c>
      <c r="AS644" s="6">
        <v>0.5823231040191742</v>
      </c>
      <c r="AT644" s="6">
        <v>11.047110407154827</v>
      </c>
      <c r="AU644" s="2">
        <v>0</v>
      </c>
      <c r="AV644" s="2">
        <v>0</v>
      </c>
      <c r="AW644" s="2">
        <v>0</v>
      </c>
      <c r="AX644" s="2" t="s">
        <v>4680</v>
      </c>
    </row>
    <row r="645" spans="14:50" ht="16.5" thickBot="1" x14ac:dyDescent="0.3">
      <c r="N645" s="3" t="s">
        <v>134</v>
      </c>
      <c r="O645" s="4" t="s">
        <v>154</v>
      </c>
      <c r="P645" s="4" t="s">
        <v>733</v>
      </c>
      <c r="Q645" s="4" t="s">
        <v>323</v>
      </c>
      <c r="R645" s="5" t="s">
        <v>1127</v>
      </c>
      <c r="S645" s="6">
        <v>6.4196356186680079</v>
      </c>
      <c r="T645" s="6">
        <v>0.57649572880068256</v>
      </c>
      <c r="U645" s="6">
        <v>11.135616966361829</v>
      </c>
      <c r="V645" s="2">
        <v>0</v>
      </c>
      <c r="W645" s="2">
        <v>0</v>
      </c>
      <c r="X645" s="2">
        <v>0</v>
      </c>
      <c r="Y645" s="2" t="s">
        <v>4612</v>
      </c>
      <c r="AA645" s="3" t="s">
        <v>134</v>
      </c>
      <c r="AB645" s="4" t="s">
        <v>195</v>
      </c>
      <c r="AC645" s="4" t="s">
        <v>1206</v>
      </c>
      <c r="AD645" s="4" t="s">
        <v>308</v>
      </c>
      <c r="AE645" s="5" t="s">
        <v>4057</v>
      </c>
      <c r="AF645" s="6">
        <v>2.0579352585976092</v>
      </c>
      <c r="AG645" s="6">
        <v>0.56282951309553686</v>
      </c>
      <c r="AH645" s="6">
        <v>3.6564096422006345</v>
      </c>
      <c r="AI645" s="2">
        <v>4.0935695497214979E-2</v>
      </c>
      <c r="AJ645" s="2">
        <v>3.4288768699277085E-2</v>
      </c>
      <c r="AK645" s="2">
        <v>0.31572756639999999</v>
      </c>
      <c r="AM645" s="3" t="s">
        <v>134</v>
      </c>
      <c r="AN645" s="4" t="s">
        <v>118</v>
      </c>
      <c r="AO645" s="4" t="s">
        <v>1021</v>
      </c>
      <c r="AP645" s="4" t="s">
        <v>305</v>
      </c>
      <c r="AQ645" s="5" t="s">
        <v>1249</v>
      </c>
      <c r="AR645" s="6">
        <v>5.956470021052704</v>
      </c>
      <c r="AS645" s="6">
        <v>0.58232310401917409</v>
      </c>
      <c r="AT645" s="6">
        <v>10.228805932550765</v>
      </c>
      <c r="AU645" s="2">
        <v>0</v>
      </c>
      <c r="AV645" s="2">
        <v>0</v>
      </c>
      <c r="AW645" s="2">
        <v>0</v>
      </c>
      <c r="AX645" s="2" t="s">
        <v>4680</v>
      </c>
    </row>
    <row r="646" spans="14:50" ht="16.5" thickBot="1" x14ac:dyDescent="0.3">
      <c r="N646" s="3" t="s">
        <v>134</v>
      </c>
      <c r="O646" s="4" t="s">
        <v>154</v>
      </c>
      <c r="P646" s="4" t="s">
        <v>805</v>
      </c>
      <c r="Q646" s="4" t="s">
        <v>323</v>
      </c>
      <c r="R646" s="5" t="s">
        <v>1128</v>
      </c>
      <c r="S646" s="6">
        <v>6.4196356186680079</v>
      </c>
      <c r="T646" s="6">
        <v>0.57649572880068256</v>
      </c>
      <c r="U646" s="6">
        <v>11.135616966361829</v>
      </c>
      <c r="V646" s="2">
        <v>0</v>
      </c>
      <c r="W646" s="2">
        <v>0</v>
      </c>
      <c r="X646" s="2">
        <v>0</v>
      </c>
      <c r="Y646" s="2" t="s">
        <v>4612</v>
      </c>
      <c r="AA646" s="3" t="s">
        <v>134</v>
      </c>
      <c r="AB646" s="4" t="s">
        <v>92</v>
      </c>
      <c r="AC646" s="4" t="s">
        <v>1206</v>
      </c>
      <c r="AD646" s="4" t="s">
        <v>323</v>
      </c>
      <c r="AE646" s="5" t="s">
        <v>2301</v>
      </c>
      <c r="AF646" s="6">
        <v>1.6476840542821061</v>
      </c>
      <c r="AG646" s="6">
        <v>0.70190586433808388</v>
      </c>
      <c r="AH646" s="6">
        <v>2.3474430660811141</v>
      </c>
      <c r="AI646" s="2">
        <v>0</v>
      </c>
      <c r="AJ646" s="2">
        <v>0</v>
      </c>
      <c r="AK646" s="2">
        <v>0</v>
      </c>
      <c r="AM646" s="3" t="s">
        <v>134</v>
      </c>
      <c r="AN646" s="4" t="s">
        <v>118</v>
      </c>
      <c r="AO646" s="4" t="s">
        <v>1076</v>
      </c>
      <c r="AP646" s="4" t="s">
        <v>305</v>
      </c>
      <c r="AQ646" s="5" t="s">
        <v>1250</v>
      </c>
      <c r="AR646" s="6">
        <v>5.4696135686718188</v>
      </c>
      <c r="AS646" s="6">
        <v>0.89121082896327475</v>
      </c>
      <c r="AT646" s="6">
        <v>6.1372835595304602</v>
      </c>
      <c r="AU646" s="2">
        <v>0</v>
      </c>
      <c r="AV646" s="2">
        <v>0</v>
      </c>
      <c r="AW646" s="2">
        <v>0</v>
      </c>
      <c r="AX646" s="2" t="s">
        <v>4680</v>
      </c>
    </row>
    <row r="647" spans="14:50" ht="16.5" thickBot="1" x14ac:dyDescent="0.3">
      <c r="N647" s="3" t="s">
        <v>134</v>
      </c>
      <c r="O647" s="4" t="s">
        <v>154</v>
      </c>
      <c r="P647" s="4" t="s">
        <v>870</v>
      </c>
      <c r="Q647" s="4" t="s">
        <v>323</v>
      </c>
      <c r="R647" s="5" t="s">
        <v>1129</v>
      </c>
      <c r="S647" s="6">
        <v>6.4196356186680079</v>
      </c>
      <c r="T647" s="6">
        <v>0.57649572880068256</v>
      </c>
      <c r="U647" s="6">
        <v>11.135616966361829</v>
      </c>
      <c r="V647" s="2">
        <v>0</v>
      </c>
      <c r="W647" s="2">
        <v>0</v>
      </c>
      <c r="X647" s="2">
        <v>0</v>
      </c>
      <c r="Y647" s="2" t="s">
        <v>4612</v>
      </c>
      <c r="AA647" s="3" t="s">
        <v>134</v>
      </c>
      <c r="AB647" s="4" t="s">
        <v>95</v>
      </c>
      <c r="AC647" s="4" t="s">
        <v>1206</v>
      </c>
      <c r="AD647" s="4" t="s">
        <v>323</v>
      </c>
      <c r="AE647" s="5" t="s">
        <v>2199</v>
      </c>
      <c r="AF647" s="6">
        <v>1.0772738424792758</v>
      </c>
      <c r="AG647" s="6">
        <v>0.33385629359808294</v>
      </c>
      <c r="AH647" s="6">
        <v>3.2267591270157854</v>
      </c>
      <c r="AI647" s="2">
        <v>0</v>
      </c>
      <c r="AJ647" s="2">
        <v>0</v>
      </c>
      <c r="AK647" s="2">
        <v>0</v>
      </c>
      <c r="AM647" s="3" t="s">
        <v>134</v>
      </c>
      <c r="AN647" s="4" t="s">
        <v>118</v>
      </c>
      <c r="AO647" s="4" t="s">
        <v>1144</v>
      </c>
      <c r="AP647" s="4" t="s">
        <v>305</v>
      </c>
      <c r="AQ647" s="5" t="s">
        <v>1251</v>
      </c>
      <c r="AR647" s="6">
        <v>6.4979009195821202</v>
      </c>
      <c r="AS647" s="6">
        <v>0.89121082896327486</v>
      </c>
      <c r="AT647" s="6">
        <v>7.2910928687221848</v>
      </c>
      <c r="AU647" s="2">
        <v>0</v>
      </c>
      <c r="AV647" s="2">
        <v>0</v>
      </c>
      <c r="AW647" s="2">
        <v>0</v>
      </c>
      <c r="AX647" s="2" t="s">
        <v>4680</v>
      </c>
    </row>
    <row r="648" spans="14:50" ht="16.5" thickBot="1" x14ac:dyDescent="0.3">
      <c r="N648" s="3" t="s">
        <v>134</v>
      </c>
      <c r="O648" s="4" t="s">
        <v>154</v>
      </c>
      <c r="P648" s="4" t="s">
        <v>919</v>
      </c>
      <c r="Q648" s="4" t="s">
        <v>323</v>
      </c>
      <c r="R648" s="5" t="s">
        <v>1130</v>
      </c>
      <c r="S648" s="6">
        <v>6.4196356186680079</v>
      </c>
      <c r="T648" s="6">
        <v>0.57649572880068256</v>
      </c>
      <c r="U648" s="6">
        <v>11.135616966361829</v>
      </c>
      <c r="V648" s="2">
        <v>0</v>
      </c>
      <c r="W648" s="2">
        <v>0</v>
      </c>
      <c r="X648" s="2">
        <v>0</v>
      </c>
      <c r="Y648" s="2" t="s">
        <v>4612</v>
      </c>
      <c r="AA648" s="3" t="s">
        <v>134</v>
      </c>
      <c r="AB648" s="4" t="s">
        <v>92</v>
      </c>
      <c r="AC648" s="4" t="s">
        <v>1206</v>
      </c>
      <c r="AD648" s="4" t="s">
        <v>305</v>
      </c>
      <c r="AE648" s="5" t="s">
        <v>2325</v>
      </c>
      <c r="AF648" s="6">
        <v>1.6476840542821061</v>
      </c>
      <c r="AG648" s="6">
        <v>0.70190586433808388</v>
      </c>
      <c r="AH648" s="6">
        <v>2.3474430660811141</v>
      </c>
      <c r="AI648" s="2">
        <v>0</v>
      </c>
      <c r="AJ648" s="2">
        <v>0</v>
      </c>
      <c r="AK648" s="2">
        <v>0</v>
      </c>
      <c r="AM648" s="3" t="s">
        <v>134</v>
      </c>
      <c r="AN648" s="4" t="s">
        <v>118</v>
      </c>
      <c r="AO648" s="4" t="s">
        <v>1206</v>
      </c>
      <c r="AP648" s="4" t="s">
        <v>305</v>
      </c>
      <c r="AQ648" s="5" t="s">
        <v>1252</v>
      </c>
      <c r="AR648" s="6">
        <v>0.89349008607304325</v>
      </c>
      <c r="AS648" s="6">
        <v>0.58232310401917431</v>
      </c>
      <c r="AT648" s="6">
        <v>1.5343545188336252</v>
      </c>
      <c r="AU648" s="2">
        <v>0</v>
      </c>
      <c r="AV648" s="2">
        <v>0</v>
      </c>
      <c r="AW648" s="2">
        <v>0</v>
      </c>
      <c r="AX648" s="2" t="s">
        <v>4613</v>
      </c>
    </row>
    <row r="649" spans="14:50" ht="16.5" thickBot="1" x14ac:dyDescent="0.3">
      <c r="N649" s="3" t="s">
        <v>134</v>
      </c>
      <c r="O649" s="4" t="s">
        <v>154</v>
      </c>
      <c r="P649" s="4" t="s">
        <v>976</v>
      </c>
      <c r="Q649" s="4" t="s">
        <v>323</v>
      </c>
      <c r="R649" s="5" t="s">
        <v>1131</v>
      </c>
      <c r="S649" s="6">
        <v>6.4196356186680079</v>
      </c>
      <c r="T649" s="6">
        <v>0.57649572880068256</v>
      </c>
      <c r="U649" s="6">
        <v>11.135616966361829</v>
      </c>
      <c r="V649" s="2">
        <v>0</v>
      </c>
      <c r="W649" s="2">
        <v>0</v>
      </c>
      <c r="X649" s="2">
        <v>0</v>
      </c>
      <c r="Y649" s="2" t="s">
        <v>4612</v>
      </c>
      <c r="AA649" s="3" t="s">
        <v>134</v>
      </c>
      <c r="AB649" s="4" t="s">
        <v>95</v>
      </c>
      <c r="AC649" s="4" t="s">
        <v>1206</v>
      </c>
      <c r="AD649" s="4" t="s">
        <v>305</v>
      </c>
      <c r="AE649" s="5" t="s">
        <v>2225</v>
      </c>
      <c r="AF649" s="6">
        <v>1.0772738424792758</v>
      </c>
      <c r="AG649" s="6">
        <v>0.33385629359808294</v>
      </c>
      <c r="AH649" s="6">
        <v>3.2267591270157854</v>
      </c>
      <c r="AI649" s="2">
        <v>0</v>
      </c>
      <c r="AJ649" s="2">
        <v>0</v>
      </c>
      <c r="AK649" s="2">
        <v>0</v>
      </c>
      <c r="AM649" s="3" t="s">
        <v>134</v>
      </c>
      <c r="AN649" s="4" t="s">
        <v>118</v>
      </c>
      <c r="AO649" s="4" t="s">
        <v>1274</v>
      </c>
      <c r="AP649" s="4" t="s">
        <v>305</v>
      </c>
      <c r="AQ649" s="5" t="s">
        <v>1253</v>
      </c>
      <c r="AR649" s="6">
        <v>4.288658415157947</v>
      </c>
      <c r="AS649" s="6">
        <v>0.58232310401917398</v>
      </c>
      <c r="AT649" s="6">
        <v>7.3647402714365517</v>
      </c>
      <c r="AU649" s="2">
        <v>0</v>
      </c>
      <c r="AV649" s="2">
        <v>0</v>
      </c>
      <c r="AW649" s="2">
        <v>0</v>
      </c>
      <c r="AX649" s="2" t="s">
        <v>4680</v>
      </c>
    </row>
    <row r="650" spans="14:50" ht="16.5" thickBot="1" x14ac:dyDescent="0.3">
      <c r="N650" s="3" t="s">
        <v>134</v>
      </c>
      <c r="O650" s="4" t="s">
        <v>154</v>
      </c>
      <c r="P650" s="4" t="s">
        <v>1021</v>
      </c>
      <c r="Q650" s="4" t="s">
        <v>323</v>
      </c>
      <c r="R650" s="5" t="s">
        <v>1132</v>
      </c>
      <c r="S650" s="6">
        <v>6.4196356186680079</v>
      </c>
      <c r="T650" s="6">
        <v>0.57649572880068256</v>
      </c>
      <c r="U650" s="6">
        <v>11.135616966361829</v>
      </c>
      <c r="V650" s="2">
        <v>0</v>
      </c>
      <c r="W650" s="2">
        <v>0</v>
      </c>
      <c r="X650" s="2">
        <v>0</v>
      </c>
      <c r="Y650" s="2" t="s">
        <v>4612</v>
      </c>
      <c r="AA650" s="3" t="s">
        <v>134</v>
      </c>
      <c r="AB650" s="4" t="s">
        <v>208</v>
      </c>
      <c r="AC650" s="4" t="s">
        <v>1206</v>
      </c>
      <c r="AD650" s="4" t="s">
        <v>323</v>
      </c>
      <c r="AE650" s="5" t="s">
        <v>514</v>
      </c>
      <c r="AF650" s="6">
        <v>1.6298847669830001</v>
      </c>
      <c r="AG650" s="6">
        <v>1.0222356183305117</v>
      </c>
      <c r="AH650" s="6">
        <v>1.5944315945915535</v>
      </c>
      <c r="AI650" s="2">
        <v>0</v>
      </c>
      <c r="AJ650" s="2">
        <v>0</v>
      </c>
      <c r="AK650" s="2">
        <v>0</v>
      </c>
      <c r="AM650" s="3" t="s">
        <v>134</v>
      </c>
      <c r="AN650" s="4" t="s">
        <v>97</v>
      </c>
      <c r="AO650" s="4" t="s">
        <v>452</v>
      </c>
      <c r="AP650" s="4" t="s">
        <v>323</v>
      </c>
      <c r="AQ650" s="5" t="s">
        <v>1254</v>
      </c>
      <c r="AR650" s="6">
        <v>9.7717166498432401E-2</v>
      </c>
      <c r="AS650" s="6">
        <v>0.55774562102479985</v>
      </c>
      <c r="AT650" s="6">
        <v>0.17520023970584872</v>
      </c>
      <c r="AU650" s="2">
        <v>0</v>
      </c>
      <c r="AV650" s="2">
        <v>0</v>
      </c>
      <c r="AW650" s="2">
        <v>0</v>
      </c>
      <c r="AX650" s="2" t="s">
        <v>4613</v>
      </c>
    </row>
    <row r="651" spans="14:50" ht="16.5" thickBot="1" x14ac:dyDescent="0.3">
      <c r="N651" s="3" t="s">
        <v>134</v>
      </c>
      <c r="O651" s="4" t="s">
        <v>154</v>
      </c>
      <c r="P651" s="4" t="s">
        <v>1076</v>
      </c>
      <c r="Q651" s="4" t="s">
        <v>323</v>
      </c>
      <c r="R651" s="5" t="s">
        <v>1133</v>
      </c>
      <c r="S651" s="6">
        <v>6.4196356186680079</v>
      </c>
      <c r="T651" s="6">
        <v>0.57649572880068256</v>
      </c>
      <c r="U651" s="6">
        <v>11.135616966361829</v>
      </c>
      <c r="V651" s="2">
        <v>0</v>
      </c>
      <c r="W651" s="2">
        <v>0</v>
      </c>
      <c r="X651" s="2">
        <v>0</v>
      </c>
      <c r="Y651" s="2" t="s">
        <v>4612</v>
      </c>
      <c r="AA651" s="3" t="s">
        <v>134</v>
      </c>
      <c r="AB651" s="4" t="s">
        <v>208</v>
      </c>
      <c r="AC651" s="4" t="s">
        <v>1206</v>
      </c>
      <c r="AD651" s="4" t="s">
        <v>305</v>
      </c>
      <c r="AE651" s="5" t="s">
        <v>540</v>
      </c>
      <c r="AF651" s="6">
        <v>1.6298847669830001</v>
      </c>
      <c r="AG651" s="6">
        <v>1.0222356183305117</v>
      </c>
      <c r="AH651" s="6">
        <v>1.5944315945915535</v>
      </c>
      <c r="AI651" s="2">
        <v>0</v>
      </c>
      <c r="AJ651" s="2">
        <v>0</v>
      </c>
      <c r="AK651" s="2">
        <v>0</v>
      </c>
      <c r="AM651" s="3" t="s">
        <v>134</v>
      </c>
      <c r="AN651" s="4" t="s">
        <v>97</v>
      </c>
      <c r="AO651" s="4" t="s">
        <v>549</v>
      </c>
      <c r="AP651" s="4" t="s">
        <v>323</v>
      </c>
      <c r="AQ651" s="5" t="s">
        <v>1255</v>
      </c>
      <c r="AR651" s="6">
        <v>0.30724112655703245</v>
      </c>
      <c r="AS651" s="6">
        <v>0.76245956470913812</v>
      </c>
      <c r="AT651" s="6">
        <v>0.4029605513234506</v>
      </c>
      <c r="AU651" s="2">
        <v>0</v>
      </c>
      <c r="AV651" s="2">
        <v>0</v>
      </c>
      <c r="AW651" s="2">
        <v>0</v>
      </c>
      <c r="AX651" s="2" t="s">
        <v>4613</v>
      </c>
    </row>
    <row r="652" spans="14:50" ht="32.25" thickBot="1" x14ac:dyDescent="0.3">
      <c r="N652" s="3" t="s">
        <v>134</v>
      </c>
      <c r="O652" s="4" t="s">
        <v>154</v>
      </c>
      <c r="P652" s="4" t="s">
        <v>1144</v>
      </c>
      <c r="Q652" s="4" t="s">
        <v>323</v>
      </c>
      <c r="R652" s="5" t="s">
        <v>1134</v>
      </c>
      <c r="S652" s="6">
        <v>6.4196356186680079</v>
      </c>
      <c r="T652" s="6">
        <v>0.57649572880068256</v>
      </c>
      <c r="U652" s="6">
        <v>11.135616966361829</v>
      </c>
      <c r="V652" s="2">
        <v>0</v>
      </c>
      <c r="W652" s="2">
        <v>0</v>
      </c>
      <c r="X652" s="2">
        <v>0</v>
      </c>
      <c r="Y652" s="2" t="s">
        <v>4612</v>
      </c>
      <c r="AA652" s="3" t="s">
        <v>134</v>
      </c>
      <c r="AB652" s="4" t="s">
        <v>209</v>
      </c>
      <c r="AC652" s="4" t="s">
        <v>1206</v>
      </c>
      <c r="AD652" s="4" t="s">
        <v>323</v>
      </c>
      <c r="AE652" s="5" t="s">
        <v>2427</v>
      </c>
      <c r="AF652" s="6">
        <v>1.318626454267201</v>
      </c>
      <c r="AG652" s="6">
        <v>0.48348092097697526</v>
      </c>
      <c r="AH652" s="6">
        <v>2.7273598544543143</v>
      </c>
      <c r="AI652" s="2">
        <v>1.945538330417256E-3</v>
      </c>
      <c r="AJ652" s="2">
        <v>1.945538330417256E-3</v>
      </c>
      <c r="AK652" s="2">
        <v>1.7042914959999999E-2</v>
      </c>
      <c r="AM652" s="3" t="s">
        <v>134</v>
      </c>
      <c r="AN652" s="4" t="s">
        <v>97</v>
      </c>
      <c r="AO652" s="4" t="s">
        <v>634</v>
      </c>
      <c r="AP652" s="4" t="s">
        <v>323</v>
      </c>
      <c r="AQ652" s="5" t="s">
        <v>1256</v>
      </c>
      <c r="AR652" s="6">
        <v>0.18715710180445297</v>
      </c>
      <c r="AS652" s="6">
        <v>0.53412341820615983</v>
      </c>
      <c r="AT652" s="6">
        <v>0.35040047941169744</v>
      </c>
      <c r="AU652" s="2">
        <v>0</v>
      </c>
      <c r="AV652" s="2">
        <v>0</v>
      </c>
      <c r="AW652" s="2">
        <v>0</v>
      </c>
      <c r="AX652" s="2" t="s">
        <v>4613</v>
      </c>
    </row>
    <row r="653" spans="14:50" ht="32.25" thickBot="1" x14ac:dyDescent="0.3">
      <c r="N653" s="3" t="s">
        <v>134</v>
      </c>
      <c r="O653" s="4" t="s">
        <v>154</v>
      </c>
      <c r="P653" s="4" t="s">
        <v>1206</v>
      </c>
      <c r="Q653" s="4" t="s">
        <v>323</v>
      </c>
      <c r="R653" s="5" t="s">
        <v>1135</v>
      </c>
      <c r="S653" s="6">
        <v>6.4196356186680079</v>
      </c>
      <c r="T653" s="6">
        <v>0.57649572880068256</v>
      </c>
      <c r="U653" s="6">
        <v>11.135616966361829</v>
      </c>
      <c r="V653" s="2">
        <v>0</v>
      </c>
      <c r="W653" s="2">
        <v>0</v>
      </c>
      <c r="X653" s="2">
        <v>0</v>
      </c>
      <c r="Y653" s="2" t="s">
        <v>4612</v>
      </c>
      <c r="AA653" s="3" t="s">
        <v>134</v>
      </c>
      <c r="AB653" s="4" t="s">
        <v>209</v>
      </c>
      <c r="AC653" s="4" t="s">
        <v>1206</v>
      </c>
      <c r="AD653" s="4" t="s">
        <v>305</v>
      </c>
      <c r="AE653" s="5" t="s">
        <v>2453</v>
      </c>
      <c r="AF653" s="6">
        <v>1.318626454267201</v>
      </c>
      <c r="AG653" s="6">
        <v>0.48348092097697526</v>
      </c>
      <c r="AH653" s="6">
        <v>2.7273598544543143</v>
      </c>
      <c r="AI653" s="2">
        <v>3.5056528844248251E-5</v>
      </c>
      <c r="AJ653" s="2">
        <v>3.5056528844248251E-5</v>
      </c>
      <c r="AK653" s="2">
        <v>3.0709517799999995E-4</v>
      </c>
      <c r="AM653" s="3" t="s">
        <v>134</v>
      </c>
      <c r="AN653" s="4" t="s">
        <v>97</v>
      </c>
      <c r="AO653" s="4" t="s">
        <v>733</v>
      </c>
      <c r="AP653" s="4" t="s">
        <v>323</v>
      </c>
      <c r="AQ653" s="5" t="s">
        <v>1257</v>
      </c>
      <c r="AR653" s="6">
        <v>0.13028955533124295</v>
      </c>
      <c r="AS653" s="6">
        <v>0.55774562102480008</v>
      </c>
      <c r="AT653" s="6">
        <v>0.23360031960779779</v>
      </c>
      <c r="AU653" s="2">
        <v>0</v>
      </c>
      <c r="AV653" s="2">
        <v>0</v>
      </c>
      <c r="AW653" s="2">
        <v>0</v>
      </c>
      <c r="AX653" s="2" t="s">
        <v>4613</v>
      </c>
    </row>
    <row r="654" spans="14:50" ht="16.5" thickBot="1" x14ac:dyDescent="0.3">
      <c r="N654" s="3" t="s">
        <v>134</v>
      </c>
      <c r="O654" s="4" t="s">
        <v>154</v>
      </c>
      <c r="P654" s="4" t="s">
        <v>1274</v>
      </c>
      <c r="Q654" s="4" t="s">
        <v>323</v>
      </c>
      <c r="R654" s="5" t="s">
        <v>1136</v>
      </c>
      <c r="S654" s="6">
        <v>6.4196356186680079</v>
      </c>
      <c r="T654" s="6">
        <v>0.57649572880068256</v>
      </c>
      <c r="U654" s="6">
        <v>11.135616966361829</v>
      </c>
      <c r="V654" s="2">
        <v>0</v>
      </c>
      <c r="W654" s="2">
        <v>0</v>
      </c>
      <c r="X654" s="2">
        <v>0</v>
      </c>
      <c r="Y654" s="2" t="s">
        <v>4612</v>
      </c>
      <c r="AA654" s="3" t="s">
        <v>134</v>
      </c>
      <c r="AB654" s="4" t="s">
        <v>215</v>
      </c>
      <c r="AC654" s="4" t="s">
        <v>1206</v>
      </c>
      <c r="AD654" s="4" t="s">
        <v>323</v>
      </c>
      <c r="AE654" s="5" t="s">
        <v>1911</v>
      </c>
      <c r="AF654" s="6">
        <v>2.4270227199035168</v>
      </c>
      <c r="AG654" s="6">
        <v>0.6783709806825009</v>
      </c>
      <c r="AH654" s="6">
        <v>3.5777219088318288</v>
      </c>
      <c r="AI654" s="2">
        <v>0</v>
      </c>
      <c r="AJ654" s="2">
        <v>0</v>
      </c>
      <c r="AK654" s="2">
        <v>0</v>
      </c>
      <c r="AM654" s="3" t="s">
        <v>134</v>
      </c>
      <c r="AN654" s="4" t="s">
        <v>97</v>
      </c>
      <c r="AO654" s="4" t="s">
        <v>805</v>
      </c>
      <c r="AP654" s="4" t="s">
        <v>323</v>
      </c>
      <c r="AQ654" s="5" t="s">
        <v>1258</v>
      </c>
      <c r="AR654" s="6">
        <v>0.35919010930822082</v>
      </c>
      <c r="AS654" s="6">
        <v>0.762459564709138</v>
      </c>
      <c r="AT654" s="6">
        <v>0.47109397787572405</v>
      </c>
      <c r="AU654" s="2">
        <v>0</v>
      </c>
      <c r="AV654" s="2">
        <v>0</v>
      </c>
      <c r="AW654" s="2">
        <v>0</v>
      </c>
      <c r="AX654" s="2" t="s">
        <v>4613</v>
      </c>
    </row>
    <row r="655" spans="14:50" ht="16.5" thickBot="1" x14ac:dyDescent="0.3">
      <c r="N655" s="3" t="s">
        <v>134</v>
      </c>
      <c r="O655" s="4" t="s">
        <v>154</v>
      </c>
      <c r="P655" s="4" t="s">
        <v>452</v>
      </c>
      <c r="Q655" s="4" t="s">
        <v>305</v>
      </c>
      <c r="R655" s="5" t="s">
        <v>1137</v>
      </c>
      <c r="S655" s="6">
        <v>6.4196356186680079</v>
      </c>
      <c r="T655" s="6">
        <v>0.57649572880068256</v>
      </c>
      <c r="U655" s="6">
        <v>11.135616966361829</v>
      </c>
      <c r="V655" s="2">
        <v>0</v>
      </c>
      <c r="W655" s="2">
        <v>0</v>
      </c>
      <c r="X655" s="2">
        <v>0</v>
      </c>
      <c r="Y655" s="2" t="s">
        <v>4612</v>
      </c>
      <c r="AA655" s="3" t="s">
        <v>134</v>
      </c>
      <c r="AB655" s="4" t="s">
        <v>216</v>
      </c>
      <c r="AC655" s="4" t="s">
        <v>1206</v>
      </c>
      <c r="AD655" s="4" t="s">
        <v>323</v>
      </c>
      <c r="AE655" s="5" t="s">
        <v>1878</v>
      </c>
      <c r="AF655" s="6">
        <v>3.5805182462049423</v>
      </c>
      <c r="AG655" s="6">
        <v>0.6783709806825009</v>
      </c>
      <c r="AH655" s="6">
        <v>5.2781123428991998</v>
      </c>
      <c r="AI655" s="2">
        <v>0</v>
      </c>
      <c r="AJ655" s="2">
        <v>0</v>
      </c>
      <c r="AK655" s="2">
        <v>0</v>
      </c>
      <c r="AM655" s="3" t="s">
        <v>134</v>
      </c>
      <c r="AN655" s="4" t="s">
        <v>97</v>
      </c>
      <c r="AO655" s="4" t="s">
        <v>870</v>
      </c>
      <c r="AP655" s="4" t="s">
        <v>323</v>
      </c>
      <c r="AQ655" s="5" t="s">
        <v>1259</v>
      </c>
      <c r="AR655" s="6">
        <v>0.31269493279498273</v>
      </c>
      <c r="AS655" s="6">
        <v>0.55774562102479996</v>
      </c>
      <c r="AT655" s="6">
        <v>0.56064076705871413</v>
      </c>
      <c r="AU655" s="2">
        <v>0</v>
      </c>
      <c r="AV655" s="2">
        <v>0</v>
      </c>
      <c r="AW655" s="2">
        <v>0</v>
      </c>
      <c r="AX655" s="2" t="s">
        <v>4613</v>
      </c>
    </row>
    <row r="656" spans="14:50" ht="16.5" thickBot="1" x14ac:dyDescent="0.3">
      <c r="N656" s="3" t="s">
        <v>134</v>
      </c>
      <c r="O656" s="4" t="s">
        <v>154</v>
      </c>
      <c r="P656" s="4" t="s">
        <v>549</v>
      </c>
      <c r="Q656" s="4" t="s">
        <v>305</v>
      </c>
      <c r="R656" s="5" t="s">
        <v>1138</v>
      </c>
      <c r="S656" s="6">
        <v>6.4196356186680079</v>
      </c>
      <c r="T656" s="6">
        <v>0.57649572880068256</v>
      </c>
      <c r="U656" s="6">
        <v>11.135616966361829</v>
      </c>
      <c r="V656" s="2">
        <v>0</v>
      </c>
      <c r="W656" s="2">
        <v>0</v>
      </c>
      <c r="X656" s="2">
        <v>0</v>
      </c>
      <c r="Y656" s="2" t="s">
        <v>4612</v>
      </c>
      <c r="AA656" s="3" t="s">
        <v>134</v>
      </c>
      <c r="AB656" s="4" t="s">
        <v>215</v>
      </c>
      <c r="AC656" s="4" t="s">
        <v>1206</v>
      </c>
      <c r="AD656" s="4" t="s">
        <v>305</v>
      </c>
      <c r="AE656" s="5" t="s">
        <v>1931</v>
      </c>
      <c r="AF656" s="6">
        <v>2.4270227199035168</v>
      </c>
      <c r="AG656" s="6">
        <v>0.6783709806825009</v>
      </c>
      <c r="AH656" s="6">
        <v>3.5777219088318288</v>
      </c>
      <c r="AI656" s="2">
        <v>0</v>
      </c>
      <c r="AJ656" s="2">
        <v>0</v>
      </c>
      <c r="AK656" s="2">
        <v>0</v>
      </c>
      <c r="AM656" s="3" t="s">
        <v>134</v>
      </c>
      <c r="AN656" s="4" t="s">
        <v>97</v>
      </c>
      <c r="AO656" s="4" t="s">
        <v>919</v>
      </c>
      <c r="AP656" s="4" t="s">
        <v>323</v>
      </c>
      <c r="AQ656" s="5" t="s">
        <v>1260</v>
      </c>
      <c r="AR656" s="6">
        <v>0.29945136288712371</v>
      </c>
      <c r="AS656" s="6">
        <v>0.53412341820615994</v>
      </c>
      <c r="AT656" s="6">
        <v>0.5606407670587138</v>
      </c>
      <c r="AU656" s="2">
        <v>0</v>
      </c>
      <c r="AV656" s="2">
        <v>0</v>
      </c>
      <c r="AW656" s="2">
        <v>0</v>
      </c>
      <c r="AX656" s="2" t="s">
        <v>4613</v>
      </c>
    </row>
    <row r="657" spans="14:50" ht="16.5" thickBot="1" x14ac:dyDescent="0.3">
      <c r="N657" s="3" t="s">
        <v>134</v>
      </c>
      <c r="O657" s="4" t="s">
        <v>154</v>
      </c>
      <c r="P657" s="4" t="s">
        <v>634</v>
      </c>
      <c r="Q657" s="4" t="s">
        <v>305</v>
      </c>
      <c r="R657" s="5" t="s">
        <v>1139</v>
      </c>
      <c r="S657" s="6">
        <v>6.4196356186680079</v>
      </c>
      <c r="T657" s="6">
        <v>0.57649572880068256</v>
      </c>
      <c r="U657" s="6">
        <v>11.135616966361829</v>
      </c>
      <c r="V657" s="2">
        <v>0</v>
      </c>
      <c r="W657" s="2">
        <v>0</v>
      </c>
      <c r="X657" s="2">
        <v>0</v>
      </c>
      <c r="Y657" s="2" t="s">
        <v>4612</v>
      </c>
      <c r="AA657" s="3" t="s">
        <v>134</v>
      </c>
      <c r="AB657" s="4" t="s">
        <v>216</v>
      </c>
      <c r="AC657" s="4" t="s">
        <v>1206</v>
      </c>
      <c r="AD657" s="4" t="s">
        <v>305</v>
      </c>
      <c r="AE657" s="5" t="s">
        <v>1892</v>
      </c>
      <c r="AF657" s="6">
        <v>3.5805182462049423</v>
      </c>
      <c r="AG657" s="6">
        <v>0.6783709806825009</v>
      </c>
      <c r="AH657" s="6">
        <v>5.2781123428991998</v>
      </c>
      <c r="AI657" s="2">
        <v>0</v>
      </c>
      <c r="AJ657" s="2">
        <v>0</v>
      </c>
      <c r="AK657" s="2">
        <v>0</v>
      </c>
      <c r="AM657" s="3" t="s">
        <v>134</v>
      </c>
      <c r="AN657" s="4" t="s">
        <v>97</v>
      </c>
      <c r="AO657" s="4" t="s">
        <v>976</v>
      </c>
      <c r="AP657" s="4" t="s">
        <v>323</v>
      </c>
      <c r="AQ657" s="5" t="s">
        <v>1261</v>
      </c>
      <c r="AR657" s="6">
        <v>0.29315149949529612</v>
      </c>
      <c r="AS657" s="6">
        <v>0.55774562102480008</v>
      </c>
      <c r="AT657" s="6">
        <v>0.52560071911754402</v>
      </c>
      <c r="AU657" s="2">
        <v>0</v>
      </c>
      <c r="AV657" s="2">
        <v>0</v>
      </c>
      <c r="AW657" s="2">
        <v>0</v>
      </c>
      <c r="AX657" s="2" t="s">
        <v>4613</v>
      </c>
    </row>
    <row r="658" spans="14:50" ht="32.25" thickBot="1" x14ac:dyDescent="0.3">
      <c r="N658" s="3" t="s">
        <v>134</v>
      </c>
      <c r="O658" s="4" t="s">
        <v>154</v>
      </c>
      <c r="P658" s="4" t="s">
        <v>733</v>
      </c>
      <c r="Q658" s="4" t="s">
        <v>305</v>
      </c>
      <c r="R658" s="5" t="s">
        <v>1140</v>
      </c>
      <c r="S658" s="6">
        <v>6.4196356186680079</v>
      </c>
      <c r="T658" s="6">
        <v>0.57649572880068256</v>
      </c>
      <c r="U658" s="6">
        <v>11.135616966361829</v>
      </c>
      <c r="V658" s="2">
        <v>0</v>
      </c>
      <c r="W658" s="2">
        <v>0</v>
      </c>
      <c r="X658" s="2">
        <v>0</v>
      </c>
      <c r="Y658" s="2" t="s">
        <v>4612</v>
      </c>
      <c r="AA658" s="3" t="s">
        <v>134</v>
      </c>
      <c r="AB658" s="4" t="s">
        <v>221</v>
      </c>
      <c r="AC658" s="4" t="s">
        <v>1206</v>
      </c>
      <c r="AD658" s="4" t="s">
        <v>323</v>
      </c>
      <c r="AE658" s="5" t="s">
        <v>1683</v>
      </c>
      <c r="AF658" s="6">
        <v>2.4255054808947607</v>
      </c>
      <c r="AG658" s="6">
        <v>0.88681364026390586</v>
      </c>
      <c r="AH658" s="6">
        <v>2.7350791313640119</v>
      </c>
      <c r="AI658" s="2">
        <v>0.2648382357016984</v>
      </c>
      <c r="AJ658" s="2">
        <v>1.2052647382619072E-2</v>
      </c>
      <c r="AK658" s="2">
        <v>0.97224533039999994</v>
      </c>
      <c r="AM658" s="3" t="s">
        <v>134</v>
      </c>
      <c r="AN658" s="4" t="s">
        <v>97</v>
      </c>
      <c r="AO658" s="4" t="s">
        <v>1021</v>
      </c>
      <c r="AP658" s="4" t="s">
        <v>323</v>
      </c>
      <c r="AQ658" s="5" t="s">
        <v>1262</v>
      </c>
      <c r="AR658" s="6">
        <v>0.27143657360675594</v>
      </c>
      <c r="AS658" s="6">
        <v>0.55774562102479985</v>
      </c>
      <c r="AT658" s="6">
        <v>0.48666733251624511</v>
      </c>
      <c r="AU658" s="2">
        <v>0</v>
      </c>
      <c r="AV658" s="2">
        <v>0</v>
      </c>
      <c r="AW658" s="2">
        <v>0</v>
      </c>
      <c r="AX658" s="2" t="s">
        <v>4613</v>
      </c>
    </row>
    <row r="659" spans="14:50" ht="32.25" thickBot="1" x14ac:dyDescent="0.3">
      <c r="N659" s="3" t="s">
        <v>134</v>
      </c>
      <c r="O659" s="4" t="s">
        <v>154</v>
      </c>
      <c r="P659" s="4" t="s">
        <v>805</v>
      </c>
      <c r="Q659" s="4" t="s">
        <v>305</v>
      </c>
      <c r="R659" s="5" t="s">
        <v>1141</v>
      </c>
      <c r="S659" s="6">
        <v>6.4196356186680079</v>
      </c>
      <c r="T659" s="6">
        <v>0.57649572880068256</v>
      </c>
      <c r="U659" s="6">
        <v>11.135616966361829</v>
      </c>
      <c r="V659" s="2">
        <v>0</v>
      </c>
      <c r="W659" s="2">
        <v>0</v>
      </c>
      <c r="X659" s="2">
        <v>0</v>
      </c>
      <c r="Y659" s="2" t="s">
        <v>4612</v>
      </c>
      <c r="AA659" s="3" t="s">
        <v>134</v>
      </c>
      <c r="AB659" s="4" t="s">
        <v>222</v>
      </c>
      <c r="AC659" s="4" t="s">
        <v>1206</v>
      </c>
      <c r="AD659" s="4" t="s">
        <v>323</v>
      </c>
      <c r="AE659" s="5" t="s">
        <v>431</v>
      </c>
      <c r="AF659" s="6">
        <v>1.6380773239597493</v>
      </c>
      <c r="AG659" s="6">
        <v>1.1670162557055814</v>
      </c>
      <c r="AH659" s="6">
        <v>1.4036456784137621</v>
      </c>
      <c r="AI659" s="2">
        <v>0.1055757102134709</v>
      </c>
      <c r="AJ659" s="2">
        <v>2.0506939899695692E-4</v>
      </c>
      <c r="AK659" s="2">
        <v>0.28018253330000004</v>
      </c>
      <c r="AM659" s="3" t="s">
        <v>134</v>
      </c>
      <c r="AN659" s="4" t="s">
        <v>97</v>
      </c>
      <c r="AO659" s="4" t="s">
        <v>1076</v>
      </c>
      <c r="AP659" s="4" t="s">
        <v>323</v>
      </c>
      <c r="AQ659" s="5" t="s">
        <v>1263</v>
      </c>
      <c r="AR659" s="6">
        <v>0.15596425150371088</v>
      </c>
      <c r="AS659" s="6">
        <v>0.53412341820615983</v>
      </c>
      <c r="AT659" s="6">
        <v>0.29200039950974799</v>
      </c>
      <c r="AU659" s="2">
        <v>0</v>
      </c>
      <c r="AV659" s="2">
        <v>0</v>
      </c>
      <c r="AW659" s="2">
        <v>0</v>
      </c>
      <c r="AX659" s="2" t="s">
        <v>4613</v>
      </c>
    </row>
    <row r="660" spans="14:50" ht="32.25" thickBot="1" x14ac:dyDescent="0.3">
      <c r="N660" s="3" t="s">
        <v>134</v>
      </c>
      <c r="O660" s="4" t="s">
        <v>154</v>
      </c>
      <c r="P660" s="4" t="s">
        <v>870</v>
      </c>
      <c r="Q660" s="4" t="s">
        <v>305</v>
      </c>
      <c r="R660" s="5" t="s">
        <v>1142</v>
      </c>
      <c r="S660" s="6">
        <v>6.4196356186680079</v>
      </c>
      <c r="T660" s="6">
        <v>0.57649572880068256</v>
      </c>
      <c r="U660" s="6">
        <v>11.135616966361829</v>
      </c>
      <c r="V660" s="2">
        <v>0</v>
      </c>
      <c r="W660" s="2">
        <v>0</v>
      </c>
      <c r="X660" s="2">
        <v>0</v>
      </c>
      <c r="Y660" s="2" t="s">
        <v>4612</v>
      </c>
      <c r="AA660" s="3" t="s">
        <v>134</v>
      </c>
      <c r="AB660" s="4" t="s">
        <v>223</v>
      </c>
      <c r="AC660" s="4" t="s">
        <v>1206</v>
      </c>
      <c r="AD660" s="4" t="s">
        <v>323</v>
      </c>
      <c r="AE660" s="5" t="s">
        <v>389</v>
      </c>
      <c r="AF660" s="6">
        <v>2.8158684577159279</v>
      </c>
      <c r="AG660" s="6">
        <v>1.167016255705581</v>
      </c>
      <c r="AH660" s="6">
        <v>2.4128785215707613</v>
      </c>
      <c r="AI660" s="2">
        <v>0.20571732866479786</v>
      </c>
      <c r="AJ660" s="2">
        <v>3.9958366244707307E-4</v>
      </c>
      <c r="AK660" s="2">
        <v>0.54594377979999997</v>
      </c>
      <c r="AM660" s="3" t="s">
        <v>134</v>
      </c>
      <c r="AN660" s="4" t="s">
        <v>97</v>
      </c>
      <c r="AO660" s="4" t="s">
        <v>1144</v>
      </c>
      <c r="AP660" s="4" t="s">
        <v>323</v>
      </c>
      <c r="AQ660" s="5" t="s">
        <v>1264</v>
      </c>
      <c r="AR660" s="6">
        <v>0.185285530786408</v>
      </c>
      <c r="AS660" s="6">
        <v>0.53412341820615994</v>
      </c>
      <c r="AT660" s="6">
        <v>0.34689647461757955</v>
      </c>
      <c r="AU660" s="2">
        <v>0</v>
      </c>
      <c r="AV660" s="2">
        <v>0</v>
      </c>
      <c r="AW660" s="2">
        <v>0</v>
      </c>
      <c r="AX660" s="2" t="s">
        <v>4613</v>
      </c>
    </row>
    <row r="661" spans="14:50" ht="32.25" thickBot="1" x14ac:dyDescent="0.3">
      <c r="N661" s="3" t="s">
        <v>134</v>
      </c>
      <c r="O661" s="4" t="s">
        <v>154</v>
      </c>
      <c r="P661" s="4" t="s">
        <v>919</v>
      </c>
      <c r="Q661" s="4" t="s">
        <v>305</v>
      </c>
      <c r="R661" s="5" t="s">
        <v>1143</v>
      </c>
      <c r="S661" s="6">
        <v>6.4196356186680079</v>
      </c>
      <c r="T661" s="6">
        <v>0.57649572880068256</v>
      </c>
      <c r="U661" s="6">
        <v>11.135616966361829</v>
      </c>
      <c r="V661" s="2">
        <v>0</v>
      </c>
      <c r="W661" s="2">
        <v>0</v>
      </c>
      <c r="X661" s="2">
        <v>0</v>
      </c>
      <c r="Y661" s="2" t="s">
        <v>4612</v>
      </c>
      <c r="AA661" s="3" t="s">
        <v>134</v>
      </c>
      <c r="AB661" s="4" t="s">
        <v>221</v>
      </c>
      <c r="AC661" s="4" t="s">
        <v>1206</v>
      </c>
      <c r="AD661" s="4" t="s">
        <v>305</v>
      </c>
      <c r="AE661" s="5" t="s">
        <v>1708</v>
      </c>
      <c r="AF661" s="6">
        <v>2.4255054808947607</v>
      </c>
      <c r="AG661" s="6">
        <v>0.88681364026390586</v>
      </c>
      <c r="AH661" s="6">
        <v>2.7350791313640119</v>
      </c>
      <c r="AI661" s="2">
        <v>2.3543891558732151E-3</v>
      </c>
      <c r="AJ661" s="2">
        <v>1.0714699945805464E-4</v>
      </c>
      <c r="AK661" s="2">
        <v>8.6431774349999997E-3</v>
      </c>
      <c r="AM661" s="3" t="s">
        <v>134</v>
      </c>
      <c r="AN661" s="4" t="s">
        <v>97</v>
      </c>
      <c r="AO661" s="4" t="s">
        <v>1206</v>
      </c>
      <c r="AP661" s="4" t="s">
        <v>323</v>
      </c>
      <c r="AQ661" s="5" t="s">
        <v>1265</v>
      </c>
      <c r="AR661" s="6">
        <v>4.0716378435227935E-2</v>
      </c>
      <c r="AS661" s="6">
        <v>0.55774562102480019</v>
      </c>
      <c r="AT661" s="6">
        <v>7.3001699879625737E-2</v>
      </c>
      <c r="AU661" s="2">
        <v>0</v>
      </c>
      <c r="AV661" s="2">
        <v>0</v>
      </c>
      <c r="AW661" s="2">
        <v>0</v>
      </c>
      <c r="AX661" s="2" t="s">
        <v>4613</v>
      </c>
    </row>
    <row r="662" spans="14:50" ht="32.25" thickBot="1" x14ac:dyDescent="0.3">
      <c r="N662" s="3" t="s">
        <v>134</v>
      </c>
      <c r="O662" s="4" t="s">
        <v>154</v>
      </c>
      <c r="P662" s="4" t="s">
        <v>976</v>
      </c>
      <c r="Q662" s="4" t="s">
        <v>305</v>
      </c>
      <c r="R662" s="5" t="s">
        <v>1145</v>
      </c>
      <c r="S662" s="6">
        <v>6.4196356186680079</v>
      </c>
      <c r="T662" s="6">
        <v>0.57649572880068256</v>
      </c>
      <c r="U662" s="6">
        <v>11.135616966361829</v>
      </c>
      <c r="V662" s="2">
        <v>0</v>
      </c>
      <c r="W662" s="2">
        <v>0</v>
      </c>
      <c r="X662" s="2">
        <v>0</v>
      </c>
      <c r="Y662" s="2" t="s">
        <v>4612</v>
      </c>
      <c r="AA662" s="3" t="s">
        <v>134</v>
      </c>
      <c r="AB662" s="4" t="s">
        <v>222</v>
      </c>
      <c r="AC662" s="4" t="s">
        <v>1206</v>
      </c>
      <c r="AD662" s="4" t="s">
        <v>305</v>
      </c>
      <c r="AE662" s="5" t="s">
        <v>449</v>
      </c>
      <c r="AF662" s="6">
        <v>1.6380773239597493</v>
      </c>
      <c r="AG662" s="6">
        <v>1.1670162557055814</v>
      </c>
      <c r="AH662" s="6">
        <v>1.4036456784137621</v>
      </c>
      <c r="AI662" s="2">
        <v>9.7278430136356917E-4</v>
      </c>
      <c r="AJ662" s="2">
        <v>1.8895282980426316E-6</v>
      </c>
      <c r="AK662" s="2">
        <v>2.5816276240000001E-3</v>
      </c>
      <c r="AM662" s="3" t="s">
        <v>134</v>
      </c>
      <c r="AN662" s="4" t="s">
        <v>97</v>
      </c>
      <c r="AO662" s="4" t="s">
        <v>1274</v>
      </c>
      <c r="AP662" s="4" t="s">
        <v>323</v>
      </c>
      <c r="AQ662" s="5" t="s">
        <v>1266</v>
      </c>
      <c r="AR662" s="6">
        <v>0.1954343329968648</v>
      </c>
      <c r="AS662" s="6">
        <v>0.55774562102479985</v>
      </c>
      <c r="AT662" s="6">
        <v>0.35040047941169744</v>
      </c>
      <c r="AU662" s="2">
        <v>0</v>
      </c>
      <c r="AV662" s="2">
        <v>0</v>
      </c>
      <c r="AW662" s="2">
        <v>0</v>
      </c>
      <c r="AX662" s="2" t="s">
        <v>4613</v>
      </c>
    </row>
    <row r="663" spans="14:50" ht="32.25" thickBot="1" x14ac:dyDescent="0.3">
      <c r="N663" s="3" t="s">
        <v>134</v>
      </c>
      <c r="O663" s="4" t="s">
        <v>154</v>
      </c>
      <c r="P663" s="4" t="s">
        <v>1021</v>
      </c>
      <c r="Q663" s="4" t="s">
        <v>305</v>
      </c>
      <c r="R663" s="5" t="s">
        <v>1146</v>
      </c>
      <c r="S663" s="6">
        <v>6.4196356186680079</v>
      </c>
      <c r="T663" s="6">
        <v>0.57649572880068256</v>
      </c>
      <c r="U663" s="6">
        <v>11.135616966361829</v>
      </c>
      <c r="V663" s="2">
        <v>0</v>
      </c>
      <c r="W663" s="2">
        <v>0</v>
      </c>
      <c r="X663" s="2">
        <v>0</v>
      </c>
      <c r="Y663" s="2" t="s">
        <v>4612</v>
      </c>
      <c r="AA663" s="3" t="s">
        <v>134</v>
      </c>
      <c r="AB663" s="4" t="s">
        <v>223</v>
      </c>
      <c r="AC663" s="4" t="s">
        <v>1206</v>
      </c>
      <c r="AD663" s="4" t="s">
        <v>305</v>
      </c>
      <c r="AE663" s="5" t="s">
        <v>413</v>
      </c>
      <c r="AF663" s="6">
        <v>2.8158684577159279</v>
      </c>
      <c r="AG663" s="6">
        <v>1.167016255705581</v>
      </c>
      <c r="AH663" s="6">
        <v>2.4128785215707613</v>
      </c>
      <c r="AI663" s="2">
        <v>3.7068071909667029E-3</v>
      </c>
      <c r="AJ663" s="2">
        <v>7.2000720744585489E-6</v>
      </c>
      <c r="AK663" s="2">
        <v>9.8373255280000006E-3</v>
      </c>
      <c r="AM663" s="3" t="s">
        <v>134</v>
      </c>
      <c r="AN663" s="4" t="s">
        <v>97</v>
      </c>
      <c r="AO663" s="4" t="s">
        <v>452</v>
      </c>
      <c r="AP663" s="4" t="s">
        <v>305</v>
      </c>
      <c r="AQ663" s="5" t="s">
        <v>1267</v>
      </c>
      <c r="AR663" s="6">
        <v>9.7717166498432401E-2</v>
      </c>
      <c r="AS663" s="6">
        <v>0.55774562102479985</v>
      </c>
      <c r="AT663" s="6">
        <v>0.17520023970584872</v>
      </c>
      <c r="AU663" s="2">
        <v>0</v>
      </c>
      <c r="AV663" s="2">
        <v>0</v>
      </c>
      <c r="AW663" s="2">
        <v>0</v>
      </c>
      <c r="AX663" s="2" t="s">
        <v>4613</v>
      </c>
    </row>
    <row r="664" spans="14:50" ht="32.25" thickBot="1" x14ac:dyDescent="0.3">
      <c r="N664" s="3" t="s">
        <v>134</v>
      </c>
      <c r="O664" s="4" t="s">
        <v>154</v>
      </c>
      <c r="P664" s="4" t="s">
        <v>1076</v>
      </c>
      <c r="Q664" s="4" t="s">
        <v>305</v>
      </c>
      <c r="R664" s="5" t="s">
        <v>1147</v>
      </c>
      <c r="S664" s="6">
        <v>6.4196356186680079</v>
      </c>
      <c r="T664" s="6">
        <v>0.57649572880068256</v>
      </c>
      <c r="U664" s="6">
        <v>11.135616966361829</v>
      </c>
      <c r="V664" s="2">
        <v>0</v>
      </c>
      <c r="W664" s="2">
        <v>0</v>
      </c>
      <c r="X664" s="2">
        <v>0</v>
      </c>
      <c r="Y664" s="2" t="s">
        <v>4612</v>
      </c>
      <c r="AA664" s="3" t="s">
        <v>134</v>
      </c>
      <c r="AB664" s="4" t="s">
        <v>225</v>
      </c>
      <c r="AC664" s="4" t="s">
        <v>1206</v>
      </c>
      <c r="AD664" s="4" t="s">
        <v>323</v>
      </c>
      <c r="AE664" s="5" t="s">
        <v>2583</v>
      </c>
      <c r="AF664" s="6">
        <v>2.5919394970711491</v>
      </c>
      <c r="AG664" s="6">
        <v>0.54213322321385671</v>
      </c>
      <c r="AH664" s="6">
        <v>4.7810010272119037</v>
      </c>
      <c r="AI664" s="2">
        <v>0</v>
      </c>
      <c r="AJ664" s="2">
        <v>0</v>
      </c>
      <c r="AK664" s="2">
        <v>0</v>
      </c>
      <c r="AM664" s="3" t="s">
        <v>134</v>
      </c>
      <c r="AN664" s="4" t="s">
        <v>97</v>
      </c>
      <c r="AO664" s="4" t="s">
        <v>549</v>
      </c>
      <c r="AP664" s="4" t="s">
        <v>305</v>
      </c>
      <c r="AQ664" s="5" t="s">
        <v>1268</v>
      </c>
      <c r="AR664" s="6">
        <v>0.30724112655703245</v>
      </c>
      <c r="AS664" s="6">
        <v>0.76245956470913812</v>
      </c>
      <c r="AT664" s="6">
        <v>0.4029605513234506</v>
      </c>
      <c r="AU664" s="2">
        <v>0</v>
      </c>
      <c r="AV664" s="2">
        <v>0</v>
      </c>
      <c r="AW664" s="2">
        <v>0</v>
      </c>
      <c r="AX664" s="2" t="s">
        <v>4613</v>
      </c>
    </row>
    <row r="665" spans="14:50" ht="32.25" thickBot="1" x14ac:dyDescent="0.3">
      <c r="N665" s="3" t="s">
        <v>134</v>
      </c>
      <c r="O665" s="4" t="s">
        <v>154</v>
      </c>
      <c r="P665" s="4" t="s">
        <v>1144</v>
      </c>
      <c r="Q665" s="4" t="s">
        <v>305</v>
      </c>
      <c r="R665" s="5" t="s">
        <v>1148</v>
      </c>
      <c r="S665" s="6">
        <v>6.4196356186680079</v>
      </c>
      <c r="T665" s="6">
        <v>0.57649572880068256</v>
      </c>
      <c r="U665" s="6">
        <v>11.135616966361829</v>
      </c>
      <c r="V665" s="2">
        <v>0</v>
      </c>
      <c r="W665" s="2">
        <v>0</v>
      </c>
      <c r="X665" s="2">
        <v>0</v>
      </c>
      <c r="Y665" s="2" t="s">
        <v>4612</v>
      </c>
      <c r="AA665" s="3" t="s">
        <v>134</v>
      </c>
      <c r="AB665" s="4" t="s">
        <v>225</v>
      </c>
      <c r="AC665" s="4" t="s">
        <v>1206</v>
      </c>
      <c r="AD665" s="4" t="s">
        <v>305</v>
      </c>
      <c r="AE665" s="5" t="s">
        <v>2609</v>
      </c>
      <c r="AF665" s="6">
        <v>2.5919394970711491</v>
      </c>
      <c r="AG665" s="6">
        <v>0.54213322321385671</v>
      </c>
      <c r="AH665" s="6">
        <v>4.7810010272119037</v>
      </c>
      <c r="AI665" s="2">
        <v>0</v>
      </c>
      <c r="AJ665" s="2">
        <v>0</v>
      </c>
      <c r="AK665" s="2">
        <v>0</v>
      </c>
      <c r="AM665" s="3" t="s">
        <v>134</v>
      </c>
      <c r="AN665" s="4" t="s">
        <v>97</v>
      </c>
      <c r="AO665" s="4" t="s">
        <v>634</v>
      </c>
      <c r="AP665" s="4" t="s">
        <v>305</v>
      </c>
      <c r="AQ665" s="5" t="s">
        <v>1269</v>
      </c>
      <c r="AR665" s="6">
        <v>0.18715710180445297</v>
      </c>
      <c r="AS665" s="6">
        <v>0.53412341820615983</v>
      </c>
      <c r="AT665" s="6">
        <v>0.35040047941169744</v>
      </c>
      <c r="AU665" s="2">
        <v>0</v>
      </c>
      <c r="AV665" s="2">
        <v>0</v>
      </c>
      <c r="AW665" s="2">
        <v>0</v>
      </c>
      <c r="AX665" s="2" t="s">
        <v>4613</v>
      </c>
    </row>
    <row r="666" spans="14:50" ht="16.5" thickBot="1" x14ac:dyDescent="0.3">
      <c r="N666" s="3" t="s">
        <v>134</v>
      </c>
      <c r="O666" s="4" t="s">
        <v>154</v>
      </c>
      <c r="P666" s="4" t="s">
        <v>1206</v>
      </c>
      <c r="Q666" s="4" t="s">
        <v>305</v>
      </c>
      <c r="R666" s="5" t="s">
        <v>1149</v>
      </c>
      <c r="S666" s="6">
        <v>6.4196356186680079</v>
      </c>
      <c r="T666" s="6">
        <v>0.57649572880068256</v>
      </c>
      <c r="U666" s="6">
        <v>11.135616966361829</v>
      </c>
      <c r="V666" s="2">
        <v>0</v>
      </c>
      <c r="W666" s="2">
        <v>0</v>
      </c>
      <c r="X666" s="2">
        <v>0</v>
      </c>
      <c r="Y666" s="2" t="s">
        <v>4612</v>
      </c>
      <c r="AA666" s="3" t="s">
        <v>134</v>
      </c>
      <c r="AB666" s="4" t="s">
        <v>231</v>
      </c>
      <c r="AC666" s="4" t="s">
        <v>1206</v>
      </c>
      <c r="AD666" s="4" t="s">
        <v>323</v>
      </c>
      <c r="AE666" s="5" t="s">
        <v>1216</v>
      </c>
      <c r="AF666" s="6">
        <v>1.280221606973744</v>
      </c>
      <c r="AG666" s="6">
        <v>0.65050729487470349</v>
      </c>
      <c r="AH666" s="6">
        <v>1.9680357423514088</v>
      </c>
      <c r="AI666" s="2">
        <v>1.1565287211119527E-2</v>
      </c>
      <c r="AJ666" s="2">
        <v>5.5961065381830398E-3</v>
      </c>
      <c r="AK666" s="2">
        <v>6.2799507460000001E-2</v>
      </c>
      <c r="AM666" s="3" t="s">
        <v>134</v>
      </c>
      <c r="AN666" s="4" t="s">
        <v>97</v>
      </c>
      <c r="AO666" s="4" t="s">
        <v>733</v>
      </c>
      <c r="AP666" s="4" t="s">
        <v>305</v>
      </c>
      <c r="AQ666" s="5" t="s">
        <v>1270</v>
      </c>
      <c r="AR666" s="6">
        <v>0.13028955533124295</v>
      </c>
      <c r="AS666" s="6">
        <v>0.55774562102480008</v>
      </c>
      <c r="AT666" s="6">
        <v>0.23360031960779779</v>
      </c>
      <c r="AU666" s="2">
        <v>0</v>
      </c>
      <c r="AV666" s="2">
        <v>0</v>
      </c>
      <c r="AW666" s="2">
        <v>0</v>
      </c>
      <c r="AX666" s="2" t="s">
        <v>4613</v>
      </c>
    </row>
    <row r="667" spans="14:50" ht="16.5" thickBot="1" x14ac:dyDescent="0.3">
      <c r="N667" s="3" t="s">
        <v>134</v>
      </c>
      <c r="O667" s="4" t="s">
        <v>154</v>
      </c>
      <c r="P667" s="4" t="s">
        <v>1274</v>
      </c>
      <c r="Q667" s="4" t="s">
        <v>305</v>
      </c>
      <c r="R667" s="5" t="s">
        <v>1150</v>
      </c>
      <c r="S667" s="6">
        <v>6.4196356186680079</v>
      </c>
      <c r="T667" s="6">
        <v>0.57649572880068256</v>
      </c>
      <c r="U667" s="6">
        <v>11.135616966361829</v>
      </c>
      <c r="V667" s="2">
        <v>0</v>
      </c>
      <c r="W667" s="2">
        <v>0</v>
      </c>
      <c r="X667" s="2">
        <v>0</v>
      </c>
      <c r="Y667" s="2" t="s">
        <v>4612</v>
      </c>
      <c r="AA667" s="3" t="s">
        <v>134</v>
      </c>
      <c r="AB667" s="4" t="s">
        <v>230</v>
      </c>
      <c r="AC667" s="4" t="s">
        <v>1206</v>
      </c>
      <c r="AD667" s="4" t="s">
        <v>323</v>
      </c>
      <c r="AE667" s="5" t="s">
        <v>1084</v>
      </c>
      <c r="AF667" s="6">
        <v>3.3648156804031912</v>
      </c>
      <c r="AG667" s="6">
        <v>0.7487926118007816</v>
      </c>
      <c r="AH667" s="6">
        <v>4.4936550219307057</v>
      </c>
      <c r="AI667" s="2">
        <v>4.7105130827597161E-3</v>
      </c>
      <c r="AJ667" s="2">
        <v>1.8488646521452176E-3</v>
      </c>
      <c r="AK667" s="2">
        <v>2.1546619079999999E-2</v>
      </c>
      <c r="AM667" s="3" t="s">
        <v>134</v>
      </c>
      <c r="AN667" s="4" t="s">
        <v>97</v>
      </c>
      <c r="AO667" s="4" t="s">
        <v>805</v>
      </c>
      <c r="AP667" s="4" t="s">
        <v>305</v>
      </c>
      <c r="AQ667" s="5" t="s">
        <v>1271</v>
      </c>
      <c r="AR667" s="6">
        <v>0.35919010930822082</v>
      </c>
      <c r="AS667" s="6">
        <v>0.762459564709138</v>
      </c>
      <c r="AT667" s="6">
        <v>0.47109397787572405</v>
      </c>
      <c r="AU667" s="2">
        <v>0</v>
      </c>
      <c r="AV667" s="2">
        <v>0</v>
      </c>
      <c r="AW667" s="2">
        <v>0</v>
      </c>
      <c r="AX667" s="2" t="s">
        <v>4613</v>
      </c>
    </row>
    <row r="668" spans="14:50" ht="16.5" thickBot="1" x14ac:dyDescent="0.3">
      <c r="N668" s="3" t="s">
        <v>134</v>
      </c>
      <c r="O668" s="4" t="s">
        <v>229</v>
      </c>
      <c r="P668" s="4" t="s">
        <v>452</v>
      </c>
      <c r="Q668" s="4" t="s">
        <v>323</v>
      </c>
      <c r="R668" s="5" t="s">
        <v>1151</v>
      </c>
      <c r="S668" s="6">
        <v>0.38509767254893307</v>
      </c>
      <c r="T668" s="6">
        <v>0.66637613964866471</v>
      </c>
      <c r="U668" s="6">
        <v>0.57789835145053237</v>
      </c>
      <c r="V668" s="2">
        <v>0</v>
      </c>
      <c r="W668" s="2">
        <v>0</v>
      </c>
      <c r="X668" s="2">
        <v>0</v>
      </c>
      <c r="Y668" s="2" t="s">
        <v>4612</v>
      </c>
      <c r="AA668" s="3" t="s">
        <v>134</v>
      </c>
      <c r="AB668" s="4" t="s">
        <v>230</v>
      </c>
      <c r="AC668" s="4" t="s">
        <v>1206</v>
      </c>
      <c r="AD668" s="4" t="s">
        <v>305</v>
      </c>
      <c r="AE668" s="5" t="s">
        <v>1110</v>
      </c>
      <c r="AF668" s="6">
        <v>3.3648156804031912</v>
      </c>
      <c r="AG668" s="6">
        <v>0.7487926118007816</v>
      </c>
      <c r="AH668" s="6">
        <v>4.4936550219307057</v>
      </c>
      <c r="AI668" s="2">
        <v>8.4878429651230022E-5</v>
      </c>
      <c r="AJ668" s="2">
        <v>3.3314572224861543E-5</v>
      </c>
      <c r="AK668" s="2">
        <v>3.8824713140000002E-4</v>
      </c>
      <c r="AM668" s="3" t="s">
        <v>134</v>
      </c>
      <c r="AN668" s="4" t="s">
        <v>97</v>
      </c>
      <c r="AO668" s="4" t="s">
        <v>870</v>
      </c>
      <c r="AP668" s="4" t="s">
        <v>305</v>
      </c>
      <c r="AQ668" s="5" t="s">
        <v>1272</v>
      </c>
      <c r="AR668" s="6">
        <v>0.31269493279498273</v>
      </c>
      <c r="AS668" s="6">
        <v>0.55774562102479996</v>
      </c>
      <c r="AT668" s="6">
        <v>0.56064076705871413</v>
      </c>
      <c r="AU668" s="2">
        <v>0</v>
      </c>
      <c r="AV668" s="2">
        <v>0</v>
      </c>
      <c r="AW668" s="2">
        <v>0</v>
      </c>
      <c r="AX668" s="2" t="s">
        <v>4613</v>
      </c>
    </row>
    <row r="669" spans="14:50" ht="16.5" thickBot="1" x14ac:dyDescent="0.3">
      <c r="N669" s="3" t="s">
        <v>134</v>
      </c>
      <c r="O669" s="4" t="s">
        <v>229</v>
      </c>
      <c r="P669" s="4" t="s">
        <v>549</v>
      </c>
      <c r="Q669" s="4" t="s">
        <v>323</v>
      </c>
      <c r="R669" s="5" t="s">
        <v>1152</v>
      </c>
      <c r="S669" s="6">
        <v>0.38509767254893307</v>
      </c>
      <c r="T669" s="6">
        <v>0.66637613964866471</v>
      </c>
      <c r="U669" s="6">
        <v>0.57789835145053237</v>
      </c>
      <c r="V669" s="2">
        <v>0</v>
      </c>
      <c r="W669" s="2">
        <v>0</v>
      </c>
      <c r="X669" s="2">
        <v>0</v>
      </c>
      <c r="Y669" s="2" t="s">
        <v>4612</v>
      </c>
      <c r="AA669" s="3" t="s">
        <v>134</v>
      </c>
      <c r="AB669" s="4" t="s">
        <v>231</v>
      </c>
      <c r="AC669" s="4" t="s">
        <v>1206</v>
      </c>
      <c r="AD669" s="4" t="s">
        <v>305</v>
      </c>
      <c r="AE669" s="5" t="s">
        <v>1242</v>
      </c>
      <c r="AF669" s="6">
        <v>1.280221606973744</v>
      </c>
      <c r="AG669" s="6">
        <v>0.65050729487470349</v>
      </c>
      <c r="AH669" s="6">
        <v>1.9680357423514088</v>
      </c>
      <c r="AI669" s="2">
        <v>2.0839415999530716E-4</v>
      </c>
      <c r="AJ669" s="2">
        <v>1.0083588068160156E-4</v>
      </c>
      <c r="AK669" s="2">
        <v>1.1315802510000002E-3</v>
      </c>
      <c r="AM669" s="3" t="s">
        <v>134</v>
      </c>
      <c r="AN669" s="4" t="s">
        <v>97</v>
      </c>
      <c r="AO669" s="4" t="s">
        <v>919</v>
      </c>
      <c r="AP669" s="4" t="s">
        <v>305</v>
      </c>
      <c r="AQ669" s="5" t="s">
        <v>1273</v>
      </c>
      <c r="AR669" s="6">
        <v>0.29945136288712371</v>
      </c>
      <c r="AS669" s="6">
        <v>0.53412341820615994</v>
      </c>
      <c r="AT669" s="6">
        <v>0.5606407670587138</v>
      </c>
      <c r="AU669" s="2">
        <v>0</v>
      </c>
      <c r="AV669" s="2">
        <v>0</v>
      </c>
      <c r="AW669" s="2">
        <v>0</v>
      </c>
      <c r="AX669" s="2" t="s">
        <v>4613</v>
      </c>
    </row>
    <row r="670" spans="14:50" ht="32.25" thickBot="1" x14ac:dyDescent="0.3">
      <c r="N670" s="3" t="s">
        <v>134</v>
      </c>
      <c r="O670" s="4" t="s">
        <v>229</v>
      </c>
      <c r="P670" s="4" t="s">
        <v>634</v>
      </c>
      <c r="Q670" s="4" t="s">
        <v>323</v>
      </c>
      <c r="R670" s="5" t="s">
        <v>1153</v>
      </c>
      <c r="S670" s="6">
        <v>0.38509767254893307</v>
      </c>
      <c r="T670" s="6">
        <v>0.66637613964866471</v>
      </c>
      <c r="U670" s="6">
        <v>0.57789835145053237</v>
      </c>
      <c r="V670" s="2">
        <v>0</v>
      </c>
      <c r="W670" s="2">
        <v>0</v>
      </c>
      <c r="X670" s="2">
        <v>0</v>
      </c>
      <c r="Y670" s="2" t="s">
        <v>4612</v>
      </c>
      <c r="AA670" s="3" t="s">
        <v>134</v>
      </c>
      <c r="AB670" s="4" t="s">
        <v>138</v>
      </c>
      <c r="AC670" s="4" t="s">
        <v>1274</v>
      </c>
      <c r="AD670" s="4" t="s">
        <v>305</v>
      </c>
      <c r="AE670" s="5" t="s">
        <v>4396</v>
      </c>
      <c r="AF670" s="6">
        <v>1.1924852584510213</v>
      </c>
      <c r="AG670" s="6">
        <v>0.58274562247134432</v>
      </c>
      <c r="AH670" s="6">
        <v>2.0463221214667473</v>
      </c>
      <c r="AI670" s="2">
        <v>0</v>
      </c>
      <c r="AJ670" s="2">
        <v>0</v>
      </c>
      <c r="AK670" s="2">
        <v>0</v>
      </c>
      <c r="AM670" s="3" t="s">
        <v>134</v>
      </c>
      <c r="AN670" s="4" t="s">
        <v>97</v>
      </c>
      <c r="AO670" s="4" t="s">
        <v>976</v>
      </c>
      <c r="AP670" s="4" t="s">
        <v>305</v>
      </c>
      <c r="AQ670" s="5" t="s">
        <v>1275</v>
      </c>
      <c r="AR670" s="6">
        <v>0.29315149949529612</v>
      </c>
      <c r="AS670" s="6">
        <v>0.55774562102480008</v>
      </c>
      <c r="AT670" s="6">
        <v>0.52560071911754402</v>
      </c>
      <c r="AU670" s="2">
        <v>0</v>
      </c>
      <c r="AV670" s="2">
        <v>0</v>
      </c>
      <c r="AW670" s="2">
        <v>0</v>
      </c>
      <c r="AX670" s="2" t="s">
        <v>4613</v>
      </c>
    </row>
    <row r="671" spans="14:50" ht="32.25" thickBot="1" x14ac:dyDescent="0.3">
      <c r="N671" s="3" t="s">
        <v>134</v>
      </c>
      <c r="O671" s="4" t="s">
        <v>229</v>
      </c>
      <c r="P671" s="4" t="s">
        <v>733</v>
      </c>
      <c r="Q671" s="4" t="s">
        <v>323</v>
      </c>
      <c r="R671" s="5" t="s">
        <v>1154</v>
      </c>
      <c r="S671" s="6">
        <v>0.38509767254893307</v>
      </c>
      <c r="T671" s="6">
        <v>0.66637613964866471</v>
      </c>
      <c r="U671" s="6">
        <v>0.57789835145053237</v>
      </c>
      <c r="V671" s="2">
        <v>0</v>
      </c>
      <c r="W671" s="2">
        <v>0</v>
      </c>
      <c r="X671" s="2">
        <v>0</v>
      </c>
      <c r="Y671" s="2" t="s">
        <v>4612</v>
      </c>
      <c r="AA671" s="3" t="s">
        <v>134</v>
      </c>
      <c r="AB671" s="4" t="s">
        <v>139</v>
      </c>
      <c r="AC671" s="4" t="s">
        <v>1274</v>
      </c>
      <c r="AD671" s="4" t="s">
        <v>305</v>
      </c>
      <c r="AE671" s="5" t="s">
        <v>4370</v>
      </c>
      <c r="AF671" s="6">
        <v>1.8374224268935082</v>
      </c>
      <c r="AG671" s="6">
        <v>0.58274562247134409</v>
      </c>
      <c r="AH671" s="6">
        <v>3.1530437227503354</v>
      </c>
      <c r="AI671" s="2">
        <v>0</v>
      </c>
      <c r="AJ671" s="2">
        <v>0</v>
      </c>
      <c r="AK671" s="2">
        <v>0</v>
      </c>
      <c r="AM671" s="3" t="s">
        <v>134</v>
      </c>
      <c r="AN671" s="4" t="s">
        <v>97</v>
      </c>
      <c r="AO671" s="4" t="s">
        <v>1021</v>
      </c>
      <c r="AP671" s="4" t="s">
        <v>305</v>
      </c>
      <c r="AQ671" s="5" t="s">
        <v>1276</v>
      </c>
      <c r="AR671" s="6">
        <v>0.27143657360675594</v>
      </c>
      <c r="AS671" s="6">
        <v>0.55774562102479985</v>
      </c>
      <c r="AT671" s="6">
        <v>0.48666733251624511</v>
      </c>
      <c r="AU671" s="2">
        <v>0</v>
      </c>
      <c r="AV671" s="2">
        <v>0</v>
      </c>
      <c r="AW671" s="2">
        <v>0</v>
      </c>
      <c r="AX671" s="2" t="s">
        <v>4613</v>
      </c>
    </row>
    <row r="672" spans="14:50" ht="32.25" thickBot="1" x14ac:dyDescent="0.3">
      <c r="N672" s="3" t="s">
        <v>134</v>
      </c>
      <c r="O672" s="4" t="s">
        <v>229</v>
      </c>
      <c r="P672" s="4" t="s">
        <v>805</v>
      </c>
      <c r="Q672" s="4" t="s">
        <v>323</v>
      </c>
      <c r="R672" s="5" t="s">
        <v>1155</v>
      </c>
      <c r="S672" s="6">
        <v>0.38509767254893307</v>
      </c>
      <c r="T672" s="6">
        <v>0.66637613964866471</v>
      </c>
      <c r="U672" s="6">
        <v>0.57789835145053237</v>
      </c>
      <c r="V672" s="2">
        <v>0</v>
      </c>
      <c r="W672" s="2">
        <v>0</v>
      </c>
      <c r="X672" s="2">
        <v>0</v>
      </c>
      <c r="Y672" s="2" t="s">
        <v>4612</v>
      </c>
      <c r="AA672" s="3" t="s">
        <v>134</v>
      </c>
      <c r="AB672" s="4" t="s">
        <v>138</v>
      </c>
      <c r="AC672" s="4" t="s">
        <v>1274</v>
      </c>
      <c r="AD672" s="4" t="s">
        <v>308</v>
      </c>
      <c r="AE672" s="5" t="s">
        <v>4383</v>
      </c>
      <c r="AF672" s="6">
        <v>1.1924852584510213</v>
      </c>
      <c r="AG672" s="6">
        <v>0.58274562247134432</v>
      </c>
      <c r="AH672" s="6">
        <v>2.0463221214667473</v>
      </c>
      <c r="AI672" s="2">
        <v>0</v>
      </c>
      <c r="AJ672" s="2">
        <v>0</v>
      </c>
      <c r="AK672" s="2">
        <v>0</v>
      </c>
      <c r="AM672" s="3" t="s">
        <v>134</v>
      </c>
      <c r="AN672" s="4" t="s">
        <v>97</v>
      </c>
      <c r="AO672" s="4" t="s">
        <v>1076</v>
      </c>
      <c r="AP672" s="4" t="s">
        <v>305</v>
      </c>
      <c r="AQ672" s="5" t="s">
        <v>1277</v>
      </c>
      <c r="AR672" s="6">
        <v>0.15596425150371088</v>
      </c>
      <c r="AS672" s="6">
        <v>0.53412341820615983</v>
      </c>
      <c r="AT672" s="6">
        <v>0.29200039950974799</v>
      </c>
      <c r="AU672" s="2">
        <v>0</v>
      </c>
      <c r="AV672" s="2">
        <v>0</v>
      </c>
      <c r="AW672" s="2">
        <v>0</v>
      </c>
      <c r="AX672" s="2" t="s">
        <v>4613</v>
      </c>
    </row>
    <row r="673" spans="14:50" ht="32.25" thickBot="1" x14ac:dyDescent="0.3">
      <c r="N673" s="3" t="s">
        <v>134</v>
      </c>
      <c r="O673" s="4" t="s">
        <v>229</v>
      </c>
      <c r="P673" s="4" t="s">
        <v>870</v>
      </c>
      <c r="Q673" s="4" t="s">
        <v>323</v>
      </c>
      <c r="R673" s="5" t="s">
        <v>1156</v>
      </c>
      <c r="S673" s="6">
        <v>0.38509767254893307</v>
      </c>
      <c r="T673" s="6">
        <v>0.66637613964866471</v>
      </c>
      <c r="U673" s="6">
        <v>0.57789835145053237</v>
      </c>
      <c r="V673" s="2">
        <v>0</v>
      </c>
      <c r="W673" s="2">
        <v>0</v>
      </c>
      <c r="X673" s="2">
        <v>0</v>
      </c>
      <c r="Y673" s="2" t="s">
        <v>4612</v>
      </c>
      <c r="AA673" s="3" t="s">
        <v>134</v>
      </c>
      <c r="AB673" s="4" t="s">
        <v>139</v>
      </c>
      <c r="AC673" s="4" t="s">
        <v>1274</v>
      </c>
      <c r="AD673" s="4" t="s">
        <v>308</v>
      </c>
      <c r="AE673" s="5" t="s">
        <v>4357</v>
      </c>
      <c r="AF673" s="6">
        <v>1.8374224268935082</v>
      </c>
      <c r="AG673" s="6">
        <v>0.58274562247134409</v>
      </c>
      <c r="AH673" s="6">
        <v>3.1530437227503354</v>
      </c>
      <c r="AI673" s="2">
        <v>0</v>
      </c>
      <c r="AJ673" s="2">
        <v>0</v>
      </c>
      <c r="AK673" s="2">
        <v>0</v>
      </c>
      <c r="AM673" s="3" t="s">
        <v>134</v>
      </c>
      <c r="AN673" s="4" t="s">
        <v>97</v>
      </c>
      <c r="AO673" s="4" t="s">
        <v>1144</v>
      </c>
      <c r="AP673" s="4" t="s">
        <v>305</v>
      </c>
      <c r="AQ673" s="5" t="s">
        <v>1278</v>
      </c>
      <c r="AR673" s="6">
        <v>0.185285530786408</v>
      </c>
      <c r="AS673" s="6">
        <v>0.53412341820615994</v>
      </c>
      <c r="AT673" s="6">
        <v>0.34689647461757955</v>
      </c>
      <c r="AU673" s="2">
        <v>0</v>
      </c>
      <c r="AV673" s="2">
        <v>0</v>
      </c>
      <c r="AW673" s="2">
        <v>0</v>
      </c>
      <c r="AX673" s="2" t="s">
        <v>4613</v>
      </c>
    </row>
    <row r="674" spans="14:50" ht="16.5" thickBot="1" x14ac:dyDescent="0.3">
      <c r="N674" s="3" t="s">
        <v>134</v>
      </c>
      <c r="O674" s="4" t="s">
        <v>229</v>
      </c>
      <c r="P674" s="4" t="s">
        <v>919</v>
      </c>
      <c r="Q674" s="4" t="s">
        <v>323</v>
      </c>
      <c r="R674" s="5" t="s">
        <v>1157</v>
      </c>
      <c r="S674" s="6">
        <v>0.38509767254893307</v>
      </c>
      <c r="T674" s="6">
        <v>0.66637613964866471</v>
      </c>
      <c r="U674" s="6">
        <v>0.57789835145053237</v>
      </c>
      <c r="V674" s="2">
        <v>0</v>
      </c>
      <c r="W674" s="2">
        <v>0</v>
      </c>
      <c r="X674" s="2">
        <v>0</v>
      </c>
      <c r="Y674" s="2" t="s">
        <v>4612</v>
      </c>
      <c r="AA674" s="3" t="s">
        <v>134</v>
      </c>
      <c r="AB674" s="4" t="s">
        <v>239</v>
      </c>
      <c r="AC674" s="4" t="s">
        <v>1274</v>
      </c>
      <c r="AD674" s="4" t="s">
        <v>305</v>
      </c>
      <c r="AE674" s="5" t="s">
        <v>704</v>
      </c>
      <c r="AF674" s="6">
        <v>2.4644980211573713</v>
      </c>
      <c r="AG674" s="6">
        <v>9999</v>
      </c>
      <c r="AH674" s="6">
        <v>9999</v>
      </c>
      <c r="AI674" s="2">
        <v>0</v>
      </c>
      <c r="AJ674" s="2">
        <v>0</v>
      </c>
      <c r="AK674" s="2">
        <v>0</v>
      </c>
      <c r="AM674" s="3" t="s">
        <v>134</v>
      </c>
      <c r="AN674" s="4" t="s">
        <v>97</v>
      </c>
      <c r="AO674" s="4" t="s">
        <v>1206</v>
      </c>
      <c r="AP674" s="4" t="s">
        <v>305</v>
      </c>
      <c r="AQ674" s="5" t="s">
        <v>1279</v>
      </c>
      <c r="AR674" s="6">
        <v>4.0716378435227935E-2</v>
      </c>
      <c r="AS674" s="6">
        <v>0.55774562102480019</v>
      </c>
      <c r="AT674" s="6">
        <v>7.3001699879625737E-2</v>
      </c>
      <c r="AU674" s="2">
        <v>0</v>
      </c>
      <c r="AV674" s="2">
        <v>0</v>
      </c>
      <c r="AW674" s="2">
        <v>0</v>
      </c>
      <c r="AX674" s="2" t="s">
        <v>4613</v>
      </c>
    </row>
    <row r="675" spans="14:50" ht="16.5" thickBot="1" x14ac:dyDescent="0.3">
      <c r="N675" s="3" t="s">
        <v>134</v>
      </c>
      <c r="O675" s="4" t="s">
        <v>229</v>
      </c>
      <c r="P675" s="4" t="s">
        <v>976</v>
      </c>
      <c r="Q675" s="4" t="s">
        <v>323</v>
      </c>
      <c r="R675" s="5" t="s">
        <v>1158</v>
      </c>
      <c r="S675" s="6">
        <v>0.38509767254893307</v>
      </c>
      <c r="T675" s="6">
        <v>0.66637613964866471</v>
      </c>
      <c r="U675" s="6">
        <v>0.57789835145053237</v>
      </c>
      <c r="V675" s="2">
        <v>0</v>
      </c>
      <c r="W675" s="2">
        <v>0</v>
      </c>
      <c r="X675" s="2">
        <v>0</v>
      </c>
      <c r="Y675" s="2" t="s">
        <v>4612</v>
      </c>
      <c r="AA675" s="3" t="s">
        <v>134</v>
      </c>
      <c r="AB675" s="4" t="s">
        <v>173</v>
      </c>
      <c r="AC675" s="4" t="s">
        <v>1274</v>
      </c>
      <c r="AD675" s="4" t="s">
        <v>305</v>
      </c>
      <c r="AE675" s="5" t="s">
        <v>611</v>
      </c>
      <c r="AF675" s="6">
        <v>2.412077371350557</v>
      </c>
      <c r="AG675" s="6">
        <v>1.6398511763907688</v>
      </c>
      <c r="AH675" s="6">
        <v>1.470912364535067</v>
      </c>
      <c r="AI675" s="2">
        <v>0</v>
      </c>
      <c r="AJ675" s="2">
        <v>0</v>
      </c>
      <c r="AK675" s="2">
        <v>0</v>
      </c>
      <c r="AM675" s="3" t="s">
        <v>134</v>
      </c>
      <c r="AN675" s="4" t="s">
        <v>97</v>
      </c>
      <c r="AO675" s="4" t="s">
        <v>1274</v>
      </c>
      <c r="AP675" s="4" t="s">
        <v>305</v>
      </c>
      <c r="AQ675" s="5" t="s">
        <v>1280</v>
      </c>
      <c r="AR675" s="6">
        <v>0.1954343329968648</v>
      </c>
      <c r="AS675" s="6">
        <v>0.55774562102479985</v>
      </c>
      <c r="AT675" s="6">
        <v>0.35040047941169744</v>
      </c>
      <c r="AU675" s="2">
        <v>0</v>
      </c>
      <c r="AV675" s="2">
        <v>0</v>
      </c>
      <c r="AW675" s="2">
        <v>0</v>
      </c>
      <c r="AX675" s="2" t="s">
        <v>4613</v>
      </c>
    </row>
    <row r="676" spans="14:50" ht="32.25" thickBot="1" x14ac:dyDescent="0.3">
      <c r="N676" s="3" t="s">
        <v>134</v>
      </c>
      <c r="O676" s="4" t="s">
        <v>229</v>
      </c>
      <c r="P676" s="4" t="s">
        <v>1021</v>
      </c>
      <c r="Q676" s="4" t="s">
        <v>323</v>
      </c>
      <c r="R676" s="5" t="s">
        <v>1159</v>
      </c>
      <c r="S676" s="6">
        <v>0.38509767254893307</v>
      </c>
      <c r="T676" s="6">
        <v>0.66637613964866471</v>
      </c>
      <c r="U676" s="6">
        <v>0.57789835145053237</v>
      </c>
      <c r="V676" s="2">
        <v>0</v>
      </c>
      <c r="W676" s="2">
        <v>0</v>
      </c>
      <c r="X676" s="2">
        <v>0</v>
      </c>
      <c r="Y676" s="2" t="s">
        <v>4612</v>
      </c>
      <c r="AA676" s="3" t="s">
        <v>134</v>
      </c>
      <c r="AB676" s="4" t="s">
        <v>176</v>
      </c>
      <c r="AC676" s="4" t="s">
        <v>1274</v>
      </c>
      <c r="AD676" s="4" t="s">
        <v>305</v>
      </c>
      <c r="AE676" s="5" t="s">
        <v>3239</v>
      </c>
      <c r="AF676" s="6">
        <v>2.4314116274046573</v>
      </c>
      <c r="AG676" s="6">
        <v>0.51829815891616604</v>
      </c>
      <c r="AH676" s="6">
        <v>4.6911446347582624</v>
      </c>
      <c r="AI676" s="2">
        <v>0</v>
      </c>
      <c r="AJ676" s="2">
        <v>0</v>
      </c>
      <c r="AK676" s="2">
        <v>0</v>
      </c>
      <c r="AM676" s="3" t="s">
        <v>134</v>
      </c>
      <c r="AN676" s="4" t="s">
        <v>58</v>
      </c>
      <c r="AO676" s="4" t="s">
        <v>452</v>
      </c>
      <c r="AP676" s="4" t="s">
        <v>323</v>
      </c>
      <c r="AQ676" s="5" t="s">
        <v>1281</v>
      </c>
      <c r="AR676" s="6">
        <v>0.40433499975524734</v>
      </c>
      <c r="AS676" s="6">
        <v>0.44804404514063323</v>
      </c>
      <c r="AT676" s="6">
        <v>0.90244475769861776</v>
      </c>
      <c r="AU676" s="2">
        <v>0</v>
      </c>
      <c r="AV676" s="2">
        <v>0</v>
      </c>
      <c r="AW676" s="2">
        <v>0</v>
      </c>
      <c r="AX676" s="2" t="s">
        <v>4613</v>
      </c>
    </row>
    <row r="677" spans="14:50" ht="16.5" thickBot="1" x14ac:dyDescent="0.3">
      <c r="N677" s="3" t="s">
        <v>134</v>
      </c>
      <c r="O677" s="4" t="s">
        <v>229</v>
      </c>
      <c r="P677" s="4" t="s">
        <v>1076</v>
      </c>
      <c r="Q677" s="4" t="s">
        <v>323</v>
      </c>
      <c r="R677" s="5" t="s">
        <v>1160</v>
      </c>
      <c r="S677" s="6">
        <v>0.38509767254893307</v>
      </c>
      <c r="T677" s="6">
        <v>0.66637613964866471</v>
      </c>
      <c r="U677" s="6">
        <v>0.57789835145053237</v>
      </c>
      <c r="V677" s="2">
        <v>0</v>
      </c>
      <c r="W677" s="2">
        <v>0</v>
      </c>
      <c r="X677" s="2">
        <v>0</v>
      </c>
      <c r="Y677" s="2" t="s">
        <v>4612</v>
      </c>
      <c r="AA677" s="3" t="s">
        <v>134</v>
      </c>
      <c r="AB677" s="4" t="s">
        <v>178</v>
      </c>
      <c r="AC677" s="4" t="s">
        <v>1274</v>
      </c>
      <c r="AD677" s="4" t="s">
        <v>305</v>
      </c>
      <c r="AE677" s="5" t="s">
        <v>3135</v>
      </c>
      <c r="AF677" s="6">
        <v>2.0090789818134698</v>
      </c>
      <c r="AG677" s="6">
        <v>0.71049186525594243</v>
      </c>
      <c r="AH677" s="6">
        <v>2.8277297461945374</v>
      </c>
      <c r="AI677" s="2">
        <v>0</v>
      </c>
      <c r="AJ677" s="2">
        <v>0</v>
      </c>
      <c r="AK677" s="2">
        <v>0</v>
      </c>
      <c r="AM677" s="3" t="s">
        <v>134</v>
      </c>
      <c r="AN677" s="4" t="s">
        <v>58</v>
      </c>
      <c r="AO677" s="4" t="s">
        <v>549</v>
      </c>
      <c r="AP677" s="4" t="s">
        <v>323</v>
      </c>
      <c r="AQ677" s="5" t="s">
        <v>1282</v>
      </c>
      <c r="AR677" s="6">
        <v>0.929970499437069</v>
      </c>
      <c r="AS677" s="6">
        <v>0.44804404514063328</v>
      </c>
      <c r="AT677" s="6">
        <v>2.0756229427068207</v>
      </c>
      <c r="AU677" s="2">
        <v>0</v>
      </c>
      <c r="AV677" s="2">
        <v>0</v>
      </c>
      <c r="AW677" s="2">
        <v>0</v>
      </c>
      <c r="AX677" s="2" t="s">
        <v>4613</v>
      </c>
    </row>
    <row r="678" spans="14:50" ht="16.5" thickBot="1" x14ac:dyDescent="0.3">
      <c r="N678" s="3" t="s">
        <v>134</v>
      </c>
      <c r="O678" s="4" t="s">
        <v>229</v>
      </c>
      <c r="P678" s="4" t="s">
        <v>1144</v>
      </c>
      <c r="Q678" s="4" t="s">
        <v>323</v>
      </c>
      <c r="R678" s="5" t="s">
        <v>1161</v>
      </c>
      <c r="S678" s="6">
        <v>0.38509767254893307</v>
      </c>
      <c r="T678" s="6">
        <v>0.66637613964866471</v>
      </c>
      <c r="U678" s="6">
        <v>0.57789835145053237</v>
      </c>
      <c r="V678" s="2">
        <v>0</v>
      </c>
      <c r="W678" s="2">
        <v>0</v>
      </c>
      <c r="X678" s="2">
        <v>0</v>
      </c>
      <c r="Y678" s="2" t="s">
        <v>4612</v>
      </c>
      <c r="AA678" s="3" t="s">
        <v>134</v>
      </c>
      <c r="AB678" s="4" t="s">
        <v>59</v>
      </c>
      <c r="AC678" s="4" t="s">
        <v>1274</v>
      </c>
      <c r="AD678" s="4" t="s">
        <v>308</v>
      </c>
      <c r="AE678" s="5" t="s">
        <v>3784</v>
      </c>
      <c r="AF678" s="6">
        <v>1.9931113167577592</v>
      </c>
      <c r="AG678" s="6">
        <v>0.71049186525594266</v>
      </c>
      <c r="AH678" s="6">
        <v>2.8052556464383649</v>
      </c>
      <c r="AI678" s="2">
        <v>0</v>
      </c>
      <c r="AJ678" s="2">
        <v>0</v>
      </c>
      <c r="AK678" s="2">
        <v>0</v>
      </c>
      <c r="AM678" s="3" t="s">
        <v>134</v>
      </c>
      <c r="AN678" s="4" t="s">
        <v>58</v>
      </c>
      <c r="AO678" s="4" t="s">
        <v>634</v>
      </c>
      <c r="AP678" s="4" t="s">
        <v>323</v>
      </c>
      <c r="AQ678" s="5" t="s">
        <v>1283</v>
      </c>
      <c r="AR678" s="6">
        <v>0.80866999951049467</v>
      </c>
      <c r="AS678" s="6">
        <v>0.44804404514063323</v>
      </c>
      <c r="AT678" s="6">
        <v>1.8048895153972355</v>
      </c>
      <c r="AU678" s="2">
        <v>0</v>
      </c>
      <c r="AV678" s="2">
        <v>0</v>
      </c>
      <c r="AW678" s="2">
        <v>0</v>
      </c>
      <c r="AX678" s="2" t="s">
        <v>4613</v>
      </c>
    </row>
    <row r="679" spans="14:50" ht="16.5" thickBot="1" x14ac:dyDescent="0.3">
      <c r="N679" s="3" t="s">
        <v>134</v>
      </c>
      <c r="O679" s="4" t="s">
        <v>229</v>
      </c>
      <c r="P679" s="4" t="s">
        <v>1206</v>
      </c>
      <c r="Q679" s="4" t="s">
        <v>323</v>
      </c>
      <c r="R679" s="5" t="s">
        <v>1162</v>
      </c>
      <c r="S679" s="6">
        <v>0.38509767254893307</v>
      </c>
      <c r="T679" s="6">
        <v>0.66637613964866471</v>
      </c>
      <c r="U679" s="6">
        <v>0.57789835145053237</v>
      </c>
      <c r="V679" s="2">
        <v>0</v>
      </c>
      <c r="W679" s="2">
        <v>0</v>
      </c>
      <c r="X679" s="2">
        <v>0</v>
      </c>
      <c r="Y679" s="2" t="s">
        <v>4612</v>
      </c>
      <c r="AA679" s="3" t="s">
        <v>134</v>
      </c>
      <c r="AB679" s="4" t="s">
        <v>239</v>
      </c>
      <c r="AC679" s="4" t="s">
        <v>1274</v>
      </c>
      <c r="AD679" s="4" t="s">
        <v>308</v>
      </c>
      <c r="AE679" s="5" t="s">
        <v>678</v>
      </c>
      <c r="AF679" s="6">
        <v>2.4644980211573713</v>
      </c>
      <c r="AG679" s="6">
        <v>9999</v>
      </c>
      <c r="AH679" s="6">
        <v>9999</v>
      </c>
      <c r="AI679" s="2">
        <v>0</v>
      </c>
      <c r="AJ679" s="2">
        <v>0</v>
      </c>
      <c r="AK679" s="2">
        <v>0</v>
      </c>
      <c r="AM679" s="3" t="s">
        <v>134</v>
      </c>
      <c r="AN679" s="4" t="s">
        <v>58</v>
      </c>
      <c r="AO679" s="4" t="s">
        <v>733</v>
      </c>
      <c r="AP679" s="4" t="s">
        <v>323</v>
      </c>
      <c r="AQ679" s="5" t="s">
        <v>1284</v>
      </c>
      <c r="AR679" s="6">
        <v>0.53911333300699649</v>
      </c>
      <c r="AS679" s="6">
        <v>0.44804404514063317</v>
      </c>
      <c r="AT679" s="6">
        <v>1.2032596769314907</v>
      </c>
      <c r="AU679" s="2">
        <v>0</v>
      </c>
      <c r="AV679" s="2">
        <v>0</v>
      </c>
      <c r="AW679" s="2">
        <v>0</v>
      </c>
      <c r="AX679" s="2" t="s">
        <v>4613</v>
      </c>
    </row>
    <row r="680" spans="14:50" ht="16.5" thickBot="1" x14ac:dyDescent="0.3">
      <c r="N680" s="3" t="s">
        <v>134</v>
      </c>
      <c r="O680" s="4" t="s">
        <v>229</v>
      </c>
      <c r="P680" s="4" t="s">
        <v>1274</v>
      </c>
      <c r="Q680" s="4" t="s">
        <v>323</v>
      </c>
      <c r="R680" s="5" t="s">
        <v>1163</v>
      </c>
      <c r="S680" s="6">
        <v>0.38509767254893307</v>
      </c>
      <c r="T680" s="6">
        <v>0.66637613964866471</v>
      </c>
      <c r="U680" s="6">
        <v>0.57789835145053237</v>
      </c>
      <c r="V680" s="2">
        <v>0</v>
      </c>
      <c r="W680" s="2">
        <v>0</v>
      </c>
      <c r="X680" s="2">
        <v>0</v>
      </c>
      <c r="Y680" s="2" t="s">
        <v>4612</v>
      </c>
      <c r="AA680" s="3" t="s">
        <v>134</v>
      </c>
      <c r="AB680" s="4" t="s">
        <v>168</v>
      </c>
      <c r="AC680" s="4" t="s">
        <v>1274</v>
      </c>
      <c r="AD680" s="4" t="s">
        <v>308</v>
      </c>
      <c r="AE680" s="5" t="s">
        <v>638</v>
      </c>
      <c r="AF680" s="6">
        <v>1.3833859970222611</v>
      </c>
      <c r="AG680" s="6">
        <v>1.057771352092314</v>
      </c>
      <c r="AH680" s="6">
        <v>1.307830841028043</v>
      </c>
      <c r="AI680" s="2">
        <v>0.47971559069967201</v>
      </c>
      <c r="AJ680" s="2">
        <v>-2.5916361950066645E-3</v>
      </c>
      <c r="AK680" s="2">
        <v>1.4380343447480002</v>
      </c>
      <c r="AM680" s="3" t="s">
        <v>134</v>
      </c>
      <c r="AN680" s="4" t="s">
        <v>58</v>
      </c>
      <c r="AO680" s="4" t="s">
        <v>1076</v>
      </c>
      <c r="AP680" s="4" t="s">
        <v>323</v>
      </c>
      <c r="AQ680" s="5" t="s">
        <v>1285</v>
      </c>
      <c r="AR680" s="6">
        <v>0.67389166625874575</v>
      </c>
      <c r="AS680" s="6">
        <v>0.44804404514063317</v>
      </c>
      <c r="AT680" s="6">
        <v>1.5040745961643638</v>
      </c>
      <c r="AU680" s="2">
        <v>0</v>
      </c>
      <c r="AV680" s="2">
        <v>0</v>
      </c>
      <c r="AW680" s="2">
        <v>0</v>
      </c>
      <c r="AX680" s="2" t="s">
        <v>4613</v>
      </c>
    </row>
    <row r="681" spans="14:50" ht="16.5" thickBot="1" x14ac:dyDescent="0.3">
      <c r="N681" s="3" t="s">
        <v>134</v>
      </c>
      <c r="O681" s="4" t="s">
        <v>229</v>
      </c>
      <c r="P681" s="4" t="s">
        <v>452</v>
      </c>
      <c r="Q681" s="4" t="s">
        <v>305</v>
      </c>
      <c r="R681" s="5" t="s">
        <v>1164</v>
      </c>
      <c r="S681" s="6">
        <v>0.38509767254893307</v>
      </c>
      <c r="T681" s="6">
        <v>0.66637613964866471</v>
      </c>
      <c r="U681" s="6">
        <v>0.57789835145053237</v>
      </c>
      <c r="V681" s="2">
        <v>0</v>
      </c>
      <c r="W681" s="2">
        <v>0</v>
      </c>
      <c r="X681" s="2">
        <v>0</v>
      </c>
      <c r="Y681" s="2" t="s">
        <v>4612</v>
      </c>
      <c r="AA681" s="3" t="s">
        <v>134</v>
      </c>
      <c r="AB681" s="4" t="s">
        <v>173</v>
      </c>
      <c r="AC681" s="4" t="s">
        <v>1274</v>
      </c>
      <c r="AD681" s="4" t="s">
        <v>308</v>
      </c>
      <c r="AE681" s="5" t="s">
        <v>601</v>
      </c>
      <c r="AF681" s="6">
        <v>2.412077371350557</v>
      </c>
      <c r="AG681" s="6">
        <v>1.6398511763907688</v>
      </c>
      <c r="AH681" s="6">
        <v>1.470912364535067</v>
      </c>
      <c r="AI681" s="2">
        <v>0</v>
      </c>
      <c r="AJ681" s="2">
        <v>0</v>
      </c>
      <c r="AK681" s="2">
        <v>0</v>
      </c>
      <c r="AM681" s="3" t="s">
        <v>134</v>
      </c>
      <c r="AN681" s="4" t="s">
        <v>58</v>
      </c>
      <c r="AO681" s="4" t="s">
        <v>1144</v>
      </c>
      <c r="AP681" s="4" t="s">
        <v>323</v>
      </c>
      <c r="AQ681" s="5" t="s">
        <v>1286</v>
      </c>
      <c r="AR681" s="6">
        <v>0.80058329951538987</v>
      </c>
      <c r="AS681" s="6">
        <v>0.44804404514063323</v>
      </c>
      <c r="AT681" s="6">
        <v>1.7868406202432636</v>
      </c>
      <c r="AU681" s="2">
        <v>0</v>
      </c>
      <c r="AV681" s="2">
        <v>0</v>
      </c>
      <c r="AW681" s="2">
        <v>0</v>
      </c>
      <c r="AX681" s="2" t="s">
        <v>4613</v>
      </c>
    </row>
    <row r="682" spans="14:50" ht="32.25" thickBot="1" x14ac:dyDescent="0.3">
      <c r="N682" s="3" t="s">
        <v>134</v>
      </c>
      <c r="O682" s="4" t="s">
        <v>229</v>
      </c>
      <c r="P682" s="4" t="s">
        <v>549</v>
      </c>
      <c r="Q682" s="4" t="s">
        <v>305</v>
      </c>
      <c r="R682" s="5" t="s">
        <v>1165</v>
      </c>
      <c r="S682" s="6">
        <v>0.38509767254893307</v>
      </c>
      <c r="T682" s="6">
        <v>0.66637613964866471</v>
      </c>
      <c r="U682" s="6">
        <v>0.57789835145053237</v>
      </c>
      <c r="V682" s="2">
        <v>0</v>
      </c>
      <c r="W682" s="2">
        <v>0</v>
      </c>
      <c r="X682" s="2">
        <v>0</v>
      </c>
      <c r="Y682" s="2" t="s">
        <v>4612</v>
      </c>
      <c r="AA682" s="3" t="s">
        <v>134</v>
      </c>
      <c r="AB682" s="4" t="s">
        <v>176</v>
      </c>
      <c r="AC682" s="4" t="s">
        <v>1274</v>
      </c>
      <c r="AD682" s="4" t="s">
        <v>308</v>
      </c>
      <c r="AE682" s="5" t="s">
        <v>3213</v>
      </c>
      <c r="AF682" s="6">
        <v>2.4314116274046573</v>
      </c>
      <c r="AG682" s="6">
        <v>0.51829815891616604</v>
      </c>
      <c r="AH682" s="6">
        <v>4.6911446347582624</v>
      </c>
      <c r="AI682" s="2">
        <v>0</v>
      </c>
      <c r="AJ682" s="2">
        <v>0</v>
      </c>
      <c r="AK682" s="2">
        <v>0</v>
      </c>
      <c r="AM682" s="3" t="s">
        <v>134</v>
      </c>
      <c r="AN682" s="4" t="s">
        <v>58</v>
      </c>
      <c r="AO682" s="4" t="s">
        <v>1206</v>
      </c>
      <c r="AP682" s="4" t="s">
        <v>323</v>
      </c>
      <c r="AQ682" s="5" t="s">
        <v>1287</v>
      </c>
      <c r="AR682" s="6">
        <v>0.16847660912176174</v>
      </c>
      <c r="AS682" s="6">
        <v>0.44804404514063323</v>
      </c>
      <c r="AT682" s="6">
        <v>0.37602689054572719</v>
      </c>
      <c r="AU682" s="2">
        <v>0</v>
      </c>
      <c r="AV682" s="2">
        <v>0</v>
      </c>
      <c r="AW682" s="2">
        <v>0</v>
      </c>
      <c r="AX682" s="2" t="s">
        <v>4613</v>
      </c>
    </row>
    <row r="683" spans="14:50" ht="16.5" thickBot="1" x14ac:dyDescent="0.3">
      <c r="N683" s="3" t="s">
        <v>134</v>
      </c>
      <c r="O683" s="4" t="s">
        <v>229</v>
      </c>
      <c r="P683" s="4" t="s">
        <v>634</v>
      </c>
      <c r="Q683" s="4" t="s">
        <v>305</v>
      </c>
      <c r="R683" s="5" t="s">
        <v>1166</v>
      </c>
      <c r="S683" s="6">
        <v>0.38509767254893307</v>
      </c>
      <c r="T683" s="6">
        <v>0.66637613964866471</v>
      </c>
      <c r="U683" s="6">
        <v>0.57789835145053237</v>
      </c>
      <c r="V683" s="2">
        <v>0</v>
      </c>
      <c r="W683" s="2">
        <v>0</v>
      </c>
      <c r="X683" s="2">
        <v>0</v>
      </c>
      <c r="Y683" s="2" t="s">
        <v>4612</v>
      </c>
      <c r="AA683" s="3" t="s">
        <v>134</v>
      </c>
      <c r="AB683" s="4" t="s">
        <v>178</v>
      </c>
      <c r="AC683" s="4" t="s">
        <v>1274</v>
      </c>
      <c r="AD683" s="4" t="s">
        <v>308</v>
      </c>
      <c r="AE683" s="5" t="s">
        <v>3133</v>
      </c>
      <c r="AF683" s="6">
        <v>2.0090789818134698</v>
      </c>
      <c r="AG683" s="6">
        <v>0.71049186525594243</v>
      </c>
      <c r="AH683" s="6">
        <v>2.8277297461945374</v>
      </c>
      <c r="AI683" s="2">
        <v>0</v>
      </c>
      <c r="AJ683" s="2">
        <v>0</v>
      </c>
      <c r="AK683" s="2">
        <v>0</v>
      </c>
      <c r="AM683" s="3" t="s">
        <v>134</v>
      </c>
      <c r="AN683" s="4" t="s">
        <v>58</v>
      </c>
      <c r="AO683" s="4" t="s">
        <v>1274</v>
      </c>
      <c r="AP683" s="4" t="s">
        <v>323</v>
      </c>
      <c r="AQ683" s="5" t="s">
        <v>1288</v>
      </c>
      <c r="AR683" s="6">
        <v>0.80866999951049467</v>
      </c>
      <c r="AS683" s="6">
        <v>0.44804404514063323</v>
      </c>
      <c r="AT683" s="6">
        <v>1.8048895153972355</v>
      </c>
      <c r="AU683" s="2">
        <v>0</v>
      </c>
      <c r="AV683" s="2">
        <v>0</v>
      </c>
      <c r="AW683" s="2">
        <v>0</v>
      </c>
      <c r="AX683" s="2" t="s">
        <v>4613</v>
      </c>
    </row>
    <row r="684" spans="14:50" ht="16.5" thickBot="1" x14ac:dyDescent="0.3">
      <c r="N684" s="3" t="s">
        <v>134</v>
      </c>
      <c r="O684" s="4" t="s">
        <v>229</v>
      </c>
      <c r="P684" s="4" t="s">
        <v>733</v>
      </c>
      <c r="Q684" s="4" t="s">
        <v>305</v>
      </c>
      <c r="R684" s="5" t="s">
        <v>1167</v>
      </c>
      <c r="S684" s="6">
        <v>0.38509767254893307</v>
      </c>
      <c r="T684" s="6">
        <v>0.66637613964866471</v>
      </c>
      <c r="U684" s="6">
        <v>0.57789835145053237</v>
      </c>
      <c r="V684" s="2">
        <v>0</v>
      </c>
      <c r="W684" s="2">
        <v>0</v>
      </c>
      <c r="X684" s="2">
        <v>0</v>
      </c>
      <c r="Y684" s="2" t="s">
        <v>4612</v>
      </c>
      <c r="AA684" s="3" t="s">
        <v>134</v>
      </c>
      <c r="AB684" s="4" t="s">
        <v>184</v>
      </c>
      <c r="AC684" s="4" t="s">
        <v>1274</v>
      </c>
      <c r="AD684" s="4" t="s">
        <v>323</v>
      </c>
      <c r="AE684" s="5" t="s">
        <v>482</v>
      </c>
      <c r="AF684" s="6">
        <v>2.174179206366579</v>
      </c>
      <c r="AG684" s="6">
        <v>1.3314637985092059</v>
      </c>
      <c r="AH684" s="6">
        <v>1.6329240110027268</v>
      </c>
      <c r="AI684" s="2">
        <v>0</v>
      </c>
      <c r="AJ684" s="2">
        <v>6.363919831248399E-6</v>
      </c>
      <c r="AK684" s="2">
        <v>3.4946104259999999E-2</v>
      </c>
      <c r="AM684" s="3" t="s">
        <v>134</v>
      </c>
      <c r="AN684" s="4" t="s">
        <v>58</v>
      </c>
      <c r="AO684" s="4" t="s">
        <v>452</v>
      </c>
      <c r="AP684" s="4" t="s">
        <v>305</v>
      </c>
      <c r="AQ684" s="5" t="s">
        <v>1289</v>
      </c>
      <c r="AR684" s="6">
        <v>0.40433499975524734</v>
      </c>
      <c r="AS684" s="6">
        <v>0.44804404514063323</v>
      </c>
      <c r="AT684" s="6">
        <v>0.90244475769861776</v>
      </c>
      <c r="AU684" s="2">
        <v>0</v>
      </c>
      <c r="AV684" s="2">
        <v>0</v>
      </c>
      <c r="AW684" s="2">
        <v>0</v>
      </c>
      <c r="AX684" s="2" t="s">
        <v>4613</v>
      </c>
    </row>
    <row r="685" spans="14:50" ht="16.5" thickBot="1" x14ac:dyDescent="0.3">
      <c r="N685" s="3" t="s">
        <v>134</v>
      </c>
      <c r="O685" s="4" t="s">
        <v>229</v>
      </c>
      <c r="P685" s="4" t="s">
        <v>805</v>
      </c>
      <c r="Q685" s="4" t="s">
        <v>305</v>
      </c>
      <c r="R685" s="5" t="s">
        <v>1168</v>
      </c>
      <c r="S685" s="6">
        <v>0.38509767254893307</v>
      </c>
      <c r="T685" s="6">
        <v>0.66637613964866471</v>
      </c>
      <c r="U685" s="6">
        <v>0.57789835145053237</v>
      </c>
      <c r="V685" s="2">
        <v>0</v>
      </c>
      <c r="W685" s="2">
        <v>0</v>
      </c>
      <c r="X685" s="2">
        <v>0</v>
      </c>
      <c r="Y685" s="2" t="s">
        <v>4612</v>
      </c>
      <c r="AA685" s="3" t="s">
        <v>134</v>
      </c>
      <c r="AB685" s="4" t="s">
        <v>185</v>
      </c>
      <c r="AC685" s="4" t="s">
        <v>1274</v>
      </c>
      <c r="AD685" s="4" t="s">
        <v>323</v>
      </c>
      <c r="AE685" s="5" t="s">
        <v>466</v>
      </c>
      <c r="AF685" s="6">
        <v>2.1359944149234265</v>
      </c>
      <c r="AG685" s="6">
        <v>1.3512249155174374</v>
      </c>
      <c r="AH685" s="6">
        <v>1.5807837691517623</v>
      </c>
      <c r="AI685" s="2">
        <v>0</v>
      </c>
      <c r="AJ685" s="2">
        <v>0</v>
      </c>
      <c r="AK685" s="2">
        <v>0</v>
      </c>
      <c r="AM685" s="3" t="s">
        <v>134</v>
      </c>
      <c r="AN685" s="4" t="s">
        <v>58</v>
      </c>
      <c r="AO685" s="4" t="s">
        <v>549</v>
      </c>
      <c r="AP685" s="4" t="s">
        <v>305</v>
      </c>
      <c r="AQ685" s="5" t="s">
        <v>1290</v>
      </c>
      <c r="AR685" s="6">
        <v>0.929970499437069</v>
      </c>
      <c r="AS685" s="6">
        <v>0.44804404514063328</v>
      </c>
      <c r="AT685" s="6">
        <v>2.0756229427068207</v>
      </c>
      <c r="AU685" s="2">
        <v>0</v>
      </c>
      <c r="AV685" s="2">
        <v>0</v>
      </c>
      <c r="AW685" s="2">
        <v>0</v>
      </c>
      <c r="AX685" s="2" t="s">
        <v>4613</v>
      </c>
    </row>
    <row r="686" spans="14:50" ht="16.5" thickBot="1" x14ac:dyDescent="0.3">
      <c r="N686" s="3" t="s">
        <v>134</v>
      </c>
      <c r="O686" s="4" t="s">
        <v>229</v>
      </c>
      <c r="P686" s="4" t="s">
        <v>870</v>
      </c>
      <c r="Q686" s="4" t="s">
        <v>305</v>
      </c>
      <c r="R686" s="5" t="s">
        <v>1169</v>
      </c>
      <c r="S686" s="6">
        <v>0.38509767254893307</v>
      </c>
      <c r="T686" s="6">
        <v>0.66637613964866471</v>
      </c>
      <c r="U686" s="6">
        <v>0.57789835145053237</v>
      </c>
      <c r="V686" s="2">
        <v>0</v>
      </c>
      <c r="W686" s="2">
        <v>0</v>
      </c>
      <c r="X686" s="2">
        <v>0</v>
      </c>
      <c r="Y686" s="2" t="s">
        <v>4612</v>
      </c>
      <c r="AA686" s="3" t="s">
        <v>134</v>
      </c>
      <c r="AB686" s="4" t="s">
        <v>184</v>
      </c>
      <c r="AC686" s="4" t="s">
        <v>1274</v>
      </c>
      <c r="AD686" s="4" t="s">
        <v>305</v>
      </c>
      <c r="AE686" s="5" t="s">
        <v>490</v>
      </c>
      <c r="AF686" s="6">
        <v>2.174179206366579</v>
      </c>
      <c r="AG686" s="6">
        <v>1.3314637985092059</v>
      </c>
      <c r="AH686" s="6">
        <v>1.6329240110027268</v>
      </c>
      <c r="AI686" s="2">
        <v>0</v>
      </c>
      <c r="AJ686" s="2">
        <v>1.1467105775458068E-7</v>
      </c>
      <c r="AK686" s="2">
        <v>6.29691581E-4</v>
      </c>
      <c r="AM686" s="3" t="s">
        <v>134</v>
      </c>
      <c r="AN686" s="4" t="s">
        <v>58</v>
      </c>
      <c r="AO686" s="4" t="s">
        <v>634</v>
      </c>
      <c r="AP686" s="4" t="s">
        <v>305</v>
      </c>
      <c r="AQ686" s="5" t="s">
        <v>1291</v>
      </c>
      <c r="AR686" s="6">
        <v>0.80866999951049467</v>
      </c>
      <c r="AS686" s="6">
        <v>0.44804404514063323</v>
      </c>
      <c r="AT686" s="6">
        <v>1.8048895153972355</v>
      </c>
      <c r="AU686" s="2">
        <v>0</v>
      </c>
      <c r="AV686" s="2">
        <v>0</v>
      </c>
      <c r="AW686" s="2">
        <v>0</v>
      </c>
      <c r="AX686" s="2" t="s">
        <v>4613</v>
      </c>
    </row>
    <row r="687" spans="14:50" ht="16.5" thickBot="1" x14ac:dyDescent="0.3">
      <c r="N687" s="3" t="s">
        <v>134</v>
      </c>
      <c r="O687" s="4" t="s">
        <v>229</v>
      </c>
      <c r="P687" s="4" t="s">
        <v>919</v>
      </c>
      <c r="Q687" s="4" t="s">
        <v>305</v>
      </c>
      <c r="R687" s="5" t="s">
        <v>1170</v>
      </c>
      <c r="S687" s="6">
        <v>0.38509767254893307</v>
      </c>
      <c r="T687" s="6">
        <v>0.66637613964866471</v>
      </c>
      <c r="U687" s="6">
        <v>0.57789835145053237</v>
      </c>
      <c r="V687" s="2">
        <v>0</v>
      </c>
      <c r="W687" s="2">
        <v>0</v>
      </c>
      <c r="X687" s="2">
        <v>0</v>
      </c>
      <c r="Y687" s="2" t="s">
        <v>4612</v>
      </c>
      <c r="AA687" s="3" t="s">
        <v>134</v>
      </c>
      <c r="AB687" s="4" t="s">
        <v>185</v>
      </c>
      <c r="AC687" s="4" t="s">
        <v>1274</v>
      </c>
      <c r="AD687" s="4" t="s">
        <v>305</v>
      </c>
      <c r="AE687" s="5" t="s">
        <v>474</v>
      </c>
      <c r="AF687" s="6">
        <v>2.1359944149234265</v>
      </c>
      <c r="AG687" s="6">
        <v>1.3512249155174374</v>
      </c>
      <c r="AH687" s="6">
        <v>1.5807837691517623</v>
      </c>
      <c r="AI687" s="2">
        <v>0</v>
      </c>
      <c r="AJ687" s="2">
        <v>0</v>
      </c>
      <c r="AK687" s="2">
        <v>0</v>
      </c>
      <c r="AM687" s="3" t="s">
        <v>134</v>
      </c>
      <c r="AN687" s="4" t="s">
        <v>58</v>
      </c>
      <c r="AO687" s="4" t="s">
        <v>733</v>
      </c>
      <c r="AP687" s="4" t="s">
        <v>305</v>
      </c>
      <c r="AQ687" s="5" t="s">
        <v>1292</v>
      </c>
      <c r="AR687" s="6">
        <v>0.53911333300699649</v>
      </c>
      <c r="AS687" s="6">
        <v>0.44804404514063317</v>
      </c>
      <c r="AT687" s="6">
        <v>1.2032596769314907</v>
      </c>
      <c r="AU687" s="2">
        <v>0</v>
      </c>
      <c r="AV687" s="2">
        <v>0</v>
      </c>
      <c r="AW687" s="2">
        <v>0</v>
      </c>
      <c r="AX687" s="2" t="s">
        <v>4613</v>
      </c>
    </row>
    <row r="688" spans="14:50" ht="16.5" thickBot="1" x14ac:dyDescent="0.3">
      <c r="N688" s="3" t="s">
        <v>134</v>
      </c>
      <c r="O688" s="4" t="s">
        <v>229</v>
      </c>
      <c r="P688" s="4" t="s">
        <v>976</v>
      </c>
      <c r="Q688" s="4" t="s">
        <v>305</v>
      </c>
      <c r="R688" s="5" t="s">
        <v>1171</v>
      </c>
      <c r="S688" s="6">
        <v>0.38509767254893307</v>
      </c>
      <c r="T688" s="6">
        <v>0.66637613964866471</v>
      </c>
      <c r="U688" s="6">
        <v>0.57789835145053237</v>
      </c>
      <c r="V688" s="2">
        <v>0</v>
      </c>
      <c r="W688" s="2">
        <v>0</v>
      </c>
      <c r="X688" s="2">
        <v>0</v>
      </c>
      <c r="Y688" s="2" t="s">
        <v>4612</v>
      </c>
      <c r="AA688" s="3" t="s">
        <v>134</v>
      </c>
      <c r="AB688" s="4" t="s">
        <v>195</v>
      </c>
      <c r="AC688" s="4" t="s">
        <v>1274</v>
      </c>
      <c r="AD688" s="4" t="s">
        <v>305</v>
      </c>
      <c r="AE688" s="5" t="s">
        <v>4085</v>
      </c>
      <c r="AF688" s="6">
        <v>2.219424208670735</v>
      </c>
      <c r="AG688" s="6">
        <v>0.60699550265242153</v>
      </c>
      <c r="AH688" s="6">
        <v>3.6564096422006345</v>
      </c>
      <c r="AI688" s="2">
        <v>1.5987465491549235E-2</v>
      </c>
      <c r="AJ688" s="2">
        <v>7.482798331554962E-3</v>
      </c>
      <c r="AK688" s="2">
        <v>0.10602888019999999</v>
      </c>
      <c r="AM688" s="3" t="s">
        <v>134</v>
      </c>
      <c r="AN688" s="4" t="s">
        <v>58</v>
      </c>
      <c r="AO688" s="4" t="s">
        <v>1076</v>
      </c>
      <c r="AP688" s="4" t="s">
        <v>305</v>
      </c>
      <c r="AQ688" s="5" t="s">
        <v>1293</v>
      </c>
      <c r="AR688" s="6">
        <v>0.67389166625874575</v>
      </c>
      <c r="AS688" s="6">
        <v>0.44804404514063317</v>
      </c>
      <c r="AT688" s="6">
        <v>1.5040745961643638</v>
      </c>
      <c r="AU688" s="2">
        <v>0</v>
      </c>
      <c r="AV688" s="2">
        <v>0</v>
      </c>
      <c r="AW688" s="2">
        <v>0</v>
      </c>
      <c r="AX688" s="2" t="s">
        <v>4613</v>
      </c>
    </row>
    <row r="689" spans="14:50" ht="16.5" thickBot="1" x14ac:dyDescent="0.3">
      <c r="N689" s="3" t="s">
        <v>134</v>
      </c>
      <c r="O689" s="4" t="s">
        <v>229</v>
      </c>
      <c r="P689" s="4" t="s">
        <v>1021</v>
      </c>
      <c r="Q689" s="4" t="s">
        <v>305</v>
      </c>
      <c r="R689" s="5" t="s">
        <v>1172</v>
      </c>
      <c r="S689" s="6">
        <v>0.38509767254893307</v>
      </c>
      <c r="T689" s="6">
        <v>0.66637613964866471</v>
      </c>
      <c r="U689" s="6">
        <v>0.57789835145053237</v>
      </c>
      <c r="V689" s="2">
        <v>0</v>
      </c>
      <c r="W689" s="2">
        <v>0</v>
      </c>
      <c r="X689" s="2">
        <v>0</v>
      </c>
      <c r="Y689" s="2" t="s">
        <v>4612</v>
      </c>
      <c r="AA689" s="3" t="s">
        <v>134</v>
      </c>
      <c r="AB689" s="4" t="s">
        <v>195</v>
      </c>
      <c r="AC689" s="4" t="s">
        <v>1274</v>
      </c>
      <c r="AD689" s="4" t="s">
        <v>308</v>
      </c>
      <c r="AE689" s="5" t="s">
        <v>4059</v>
      </c>
      <c r="AF689" s="6">
        <v>2.219424208670735</v>
      </c>
      <c r="AG689" s="6">
        <v>0.60699550265242153</v>
      </c>
      <c r="AH689" s="6">
        <v>3.6564096422006345</v>
      </c>
      <c r="AI689" s="2">
        <v>0.17745183480678733</v>
      </c>
      <c r="AJ689" s="2">
        <v>8.3054834058936475E-2</v>
      </c>
      <c r="AK689" s="2">
        <v>1.1768606690000001</v>
      </c>
      <c r="AM689" s="3" t="s">
        <v>134</v>
      </c>
      <c r="AN689" s="4" t="s">
        <v>58</v>
      </c>
      <c r="AO689" s="4" t="s">
        <v>1144</v>
      </c>
      <c r="AP689" s="4" t="s">
        <v>305</v>
      </c>
      <c r="AQ689" s="5" t="s">
        <v>1294</v>
      </c>
      <c r="AR689" s="6">
        <v>0.80058329951538987</v>
      </c>
      <c r="AS689" s="6">
        <v>0.44804404514063323</v>
      </c>
      <c r="AT689" s="6">
        <v>1.7868406202432636</v>
      </c>
      <c r="AU689" s="2">
        <v>0</v>
      </c>
      <c r="AV689" s="2">
        <v>0</v>
      </c>
      <c r="AW689" s="2">
        <v>0</v>
      </c>
      <c r="AX689" s="2" t="s">
        <v>4613</v>
      </c>
    </row>
    <row r="690" spans="14:50" ht="16.5" thickBot="1" x14ac:dyDescent="0.3">
      <c r="N690" s="3" t="s">
        <v>134</v>
      </c>
      <c r="O690" s="4" t="s">
        <v>229</v>
      </c>
      <c r="P690" s="4" t="s">
        <v>1076</v>
      </c>
      <c r="Q690" s="4" t="s">
        <v>305</v>
      </c>
      <c r="R690" s="5" t="s">
        <v>1173</v>
      </c>
      <c r="S690" s="6">
        <v>0.38509767254893307</v>
      </c>
      <c r="T690" s="6">
        <v>0.66637613964866471</v>
      </c>
      <c r="U690" s="6">
        <v>0.57789835145053237</v>
      </c>
      <c r="V690" s="2">
        <v>0</v>
      </c>
      <c r="W690" s="2">
        <v>0</v>
      </c>
      <c r="X690" s="2">
        <v>0</v>
      </c>
      <c r="Y690" s="2" t="s">
        <v>4612</v>
      </c>
      <c r="AA690" s="3" t="s">
        <v>134</v>
      </c>
      <c r="AB690" s="4" t="s">
        <v>95</v>
      </c>
      <c r="AC690" s="4" t="s">
        <v>1274</v>
      </c>
      <c r="AD690" s="4" t="s">
        <v>323</v>
      </c>
      <c r="AE690" s="5" t="s">
        <v>2201</v>
      </c>
      <c r="AF690" s="6">
        <v>1.0772738424792758</v>
      </c>
      <c r="AG690" s="6">
        <v>0.33385629359808294</v>
      </c>
      <c r="AH690" s="6">
        <v>3.2267591270157854</v>
      </c>
      <c r="AI690" s="2">
        <v>0</v>
      </c>
      <c r="AJ690" s="2">
        <v>0</v>
      </c>
      <c r="AK690" s="2">
        <v>0</v>
      </c>
      <c r="AM690" s="3" t="s">
        <v>134</v>
      </c>
      <c r="AN690" s="4" t="s">
        <v>58</v>
      </c>
      <c r="AO690" s="4" t="s">
        <v>1206</v>
      </c>
      <c r="AP690" s="4" t="s">
        <v>305</v>
      </c>
      <c r="AQ690" s="5" t="s">
        <v>1295</v>
      </c>
      <c r="AR690" s="6">
        <v>0.16847660912176174</v>
      </c>
      <c r="AS690" s="6">
        <v>0.44804404514063323</v>
      </c>
      <c r="AT690" s="6">
        <v>0.37602689054572719</v>
      </c>
      <c r="AU690" s="2">
        <v>0</v>
      </c>
      <c r="AV690" s="2">
        <v>0</v>
      </c>
      <c r="AW690" s="2">
        <v>0</v>
      </c>
      <c r="AX690" s="2" t="s">
        <v>4613</v>
      </c>
    </row>
    <row r="691" spans="14:50" ht="16.5" thickBot="1" x14ac:dyDescent="0.3">
      <c r="N691" s="3" t="s">
        <v>134</v>
      </c>
      <c r="O691" s="4" t="s">
        <v>229</v>
      </c>
      <c r="P691" s="4" t="s">
        <v>1144</v>
      </c>
      <c r="Q691" s="4" t="s">
        <v>305</v>
      </c>
      <c r="R691" s="5" t="s">
        <v>1174</v>
      </c>
      <c r="S691" s="6">
        <v>0.38509767254893307</v>
      </c>
      <c r="T691" s="6">
        <v>0.66637613964866471</v>
      </c>
      <c r="U691" s="6">
        <v>0.57789835145053237</v>
      </c>
      <c r="V691" s="2">
        <v>0</v>
      </c>
      <c r="W691" s="2">
        <v>0</v>
      </c>
      <c r="X691" s="2">
        <v>0</v>
      </c>
      <c r="Y691" s="2" t="s">
        <v>4612</v>
      </c>
      <c r="AA691" s="3" t="s">
        <v>134</v>
      </c>
      <c r="AB691" s="4" t="s">
        <v>95</v>
      </c>
      <c r="AC691" s="4" t="s">
        <v>1274</v>
      </c>
      <c r="AD691" s="4" t="s">
        <v>305</v>
      </c>
      <c r="AE691" s="5" t="s">
        <v>2227</v>
      </c>
      <c r="AF691" s="6">
        <v>1.0772738424792758</v>
      </c>
      <c r="AG691" s="6">
        <v>0.33385629359808294</v>
      </c>
      <c r="AH691" s="6">
        <v>3.2267591270157854</v>
      </c>
      <c r="AI691" s="2">
        <v>0</v>
      </c>
      <c r="AJ691" s="2">
        <v>0</v>
      </c>
      <c r="AK691" s="2">
        <v>0</v>
      </c>
      <c r="AM691" s="3" t="s">
        <v>134</v>
      </c>
      <c r="AN691" s="4" t="s">
        <v>58</v>
      </c>
      <c r="AO691" s="4" t="s">
        <v>1274</v>
      </c>
      <c r="AP691" s="4" t="s">
        <v>305</v>
      </c>
      <c r="AQ691" s="5" t="s">
        <v>1296</v>
      </c>
      <c r="AR691" s="6">
        <v>0.80866999951049467</v>
      </c>
      <c r="AS691" s="6">
        <v>0.44804404514063323</v>
      </c>
      <c r="AT691" s="6">
        <v>1.8048895153972355</v>
      </c>
      <c r="AU691" s="2">
        <v>0</v>
      </c>
      <c r="AV691" s="2">
        <v>0</v>
      </c>
      <c r="AW691" s="2">
        <v>0</v>
      </c>
      <c r="AX691" s="2" t="s">
        <v>4613</v>
      </c>
    </row>
    <row r="692" spans="14:50" ht="16.5" thickBot="1" x14ac:dyDescent="0.3">
      <c r="N692" s="3" t="s">
        <v>134</v>
      </c>
      <c r="O692" s="4" t="s">
        <v>229</v>
      </c>
      <c r="P692" s="4" t="s">
        <v>1206</v>
      </c>
      <c r="Q692" s="4" t="s">
        <v>305</v>
      </c>
      <c r="R692" s="5" t="s">
        <v>1175</v>
      </c>
      <c r="S692" s="6">
        <v>0.38509767254893307</v>
      </c>
      <c r="T692" s="6">
        <v>0.66637613964866471</v>
      </c>
      <c r="U692" s="6">
        <v>0.57789835145053237</v>
      </c>
      <c r="V692" s="2">
        <v>0</v>
      </c>
      <c r="W692" s="2">
        <v>0</v>
      </c>
      <c r="X692" s="2">
        <v>0</v>
      </c>
      <c r="Y692" s="2" t="s">
        <v>4612</v>
      </c>
      <c r="AA692" s="3" t="s">
        <v>134</v>
      </c>
      <c r="AB692" s="4" t="s">
        <v>208</v>
      </c>
      <c r="AC692" s="4" t="s">
        <v>1274</v>
      </c>
      <c r="AD692" s="4" t="s">
        <v>323</v>
      </c>
      <c r="AE692" s="5" t="s">
        <v>516</v>
      </c>
      <c r="AF692" s="6">
        <v>1.6298847669830001</v>
      </c>
      <c r="AG692" s="6">
        <v>1.0222356183305117</v>
      </c>
      <c r="AH692" s="6">
        <v>1.5944315945915535</v>
      </c>
      <c r="AI692" s="2">
        <v>1.0116447768654275</v>
      </c>
      <c r="AJ692" s="2">
        <v>0</v>
      </c>
      <c r="AK692" s="2">
        <v>1.846251708</v>
      </c>
      <c r="AM692" s="3" t="s">
        <v>134</v>
      </c>
      <c r="AN692" s="4" t="s">
        <v>156</v>
      </c>
      <c r="AO692" s="4" t="s">
        <v>452</v>
      </c>
      <c r="AP692" s="4" t="s">
        <v>323</v>
      </c>
      <c r="AQ692" s="5" t="s">
        <v>1297</v>
      </c>
      <c r="AR692" s="6">
        <v>8.9868970349486883</v>
      </c>
      <c r="AS692" s="6">
        <v>0.27073070502539748</v>
      </c>
      <c r="AT692" s="6">
        <v>33.19496779689478</v>
      </c>
      <c r="AU692" s="2">
        <v>0</v>
      </c>
      <c r="AV692" s="2">
        <v>0</v>
      </c>
      <c r="AW692" s="2">
        <v>0</v>
      </c>
      <c r="AX692" s="2" t="s">
        <v>4680</v>
      </c>
    </row>
    <row r="693" spans="14:50" ht="16.5" thickBot="1" x14ac:dyDescent="0.3">
      <c r="N693" s="3" t="s">
        <v>134</v>
      </c>
      <c r="O693" s="4" t="s">
        <v>229</v>
      </c>
      <c r="P693" s="4" t="s">
        <v>1274</v>
      </c>
      <c r="Q693" s="4" t="s">
        <v>305</v>
      </c>
      <c r="R693" s="5" t="s">
        <v>1176</v>
      </c>
      <c r="S693" s="6">
        <v>0.38509767254893307</v>
      </c>
      <c r="T693" s="6">
        <v>0.66637613964866471</v>
      </c>
      <c r="U693" s="6">
        <v>0.57789835145053237</v>
      </c>
      <c r="V693" s="2">
        <v>0</v>
      </c>
      <c r="W693" s="2">
        <v>0</v>
      </c>
      <c r="X693" s="2">
        <v>0</v>
      </c>
      <c r="Y693" s="2" t="s">
        <v>4612</v>
      </c>
      <c r="AA693" s="3" t="s">
        <v>134</v>
      </c>
      <c r="AB693" s="4" t="s">
        <v>208</v>
      </c>
      <c r="AC693" s="4" t="s">
        <v>1274</v>
      </c>
      <c r="AD693" s="4" t="s">
        <v>305</v>
      </c>
      <c r="AE693" s="5" t="s">
        <v>542</v>
      </c>
      <c r="AF693" s="6">
        <v>1.6298847669830001</v>
      </c>
      <c r="AG693" s="6">
        <v>1.0222356183305117</v>
      </c>
      <c r="AH693" s="6">
        <v>1.5944315945915535</v>
      </c>
      <c r="AI693" s="2">
        <v>1.7089829504221696E-2</v>
      </c>
      <c r="AJ693" s="2">
        <v>0</v>
      </c>
      <c r="AK693" s="2">
        <v>3.118893868E-2</v>
      </c>
      <c r="AM693" s="3" t="s">
        <v>134</v>
      </c>
      <c r="AN693" s="4" t="s">
        <v>156</v>
      </c>
      <c r="AO693" s="4" t="s">
        <v>549</v>
      </c>
      <c r="AP693" s="4" t="s">
        <v>323</v>
      </c>
      <c r="AQ693" s="5" t="s">
        <v>1298</v>
      </c>
      <c r="AR693" s="6">
        <v>8.9868970349486883</v>
      </c>
      <c r="AS693" s="6">
        <v>0.27073070502539748</v>
      </c>
      <c r="AT693" s="6">
        <v>33.19496779689478</v>
      </c>
      <c r="AU693" s="2">
        <v>0</v>
      </c>
      <c r="AV693" s="2">
        <v>0</v>
      </c>
      <c r="AW693" s="2">
        <v>0</v>
      </c>
      <c r="AX693" s="2" t="s">
        <v>4680</v>
      </c>
    </row>
    <row r="694" spans="14:50" ht="32.25" thickBot="1" x14ac:dyDescent="0.3">
      <c r="N694" s="3" t="s">
        <v>134</v>
      </c>
      <c r="O694" s="4" t="s">
        <v>238</v>
      </c>
      <c r="P694" s="4" t="s">
        <v>452</v>
      </c>
      <c r="Q694" s="4" t="s">
        <v>323</v>
      </c>
      <c r="R694" s="5" t="s">
        <v>1177</v>
      </c>
      <c r="S694" s="6">
        <v>12.68453340530729</v>
      </c>
      <c r="T694" s="6">
        <v>0.44348613302503281</v>
      </c>
      <c r="U694" s="6">
        <v>28.60187153719033</v>
      </c>
      <c r="V694" s="2">
        <v>0</v>
      </c>
      <c r="W694" s="2">
        <v>0</v>
      </c>
      <c r="X694" s="2">
        <v>0</v>
      </c>
      <c r="Y694" s="2" t="s">
        <v>4612</v>
      </c>
      <c r="AA694" s="3" t="s">
        <v>134</v>
      </c>
      <c r="AB694" s="4" t="s">
        <v>209</v>
      </c>
      <c r="AC694" s="4" t="s">
        <v>1274</v>
      </c>
      <c r="AD694" s="4" t="s">
        <v>323</v>
      </c>
      <c r="AE694" s="5" t="s">
        <v>2429</v>
      </c>
      <c r="AF694" s="6">
        <v>1.318626454267201</v>
      </c>
      <c r="AG694" s="6">
        <v>0.48348092097697526</v>
      </c>
      <c r="AH694" s="6">
        <v>2.7273598544543143</v>
      </c>
      <c r="AI694" s="2">
        <v>0</v>
      </c>
      <c r="AJ694" s="2">
        <v>0</v>
      </c>
      <c r="AK694" s="2">
        <v>0</v>
      </c>
      <c r="AM694" s="3" t="s">
        <v>134</v>
      </c>
      <c r="AN694" s="4" t="s">
        <v>156</v>
      </c>
      <c r="AO694" s="4" t="s">
        <v>634</v>
      </c>
      <c r="AP694" s="4" t="s">
        <v>323</v>
      </c>
      <c r="AQ694" s="5" t="s">
        <v>1299</v>
      </c>
      <c r="AR694" s="6">
        <v>8.9868970349486883</v>
      </c>
      <c r="AS694" s="6">
        <v>0.27073070502539748</v>
      </c>
      <c r="AT694" s="6">
        <v>33.19496779689478</v>
      </c>
      <c r="AU694" s="2">
        <v>0</v>
      </c>
      <c r="AV694" s="2">
        <v>0</v>
      </c>
      <c r="AW694" s="2">
        <v>0</v>
      </c>
      <c r="AX694" s="2" t="s">
        <v>4680</v>
      </c>
    </row>
    <row r="695" spans="14:50" ht="32.25" thickBot="1" x14ac:dyDescent="0.3">
      <c r="N695" s="3" t="s">
        <v>134</v>
      </c>
      <c r="O695" s="4" t="s">
        <v>238</v>
      </c>
      <c r="P695" s="4" t="s">
        <v>549</v>
      </c>
      <c r="Q695" s="4" t="s">
        <v>323</v>
      </c>
      <c r="R695" s="5" t="s">
        <v>1178</v>
      </c>
      <c r="S695" s="6">
        <v>12.68453340530729</v>
      </c>
      <c r="T695" s="6">
        <v>0.44348613302503281</v>
      </c>
      <c r="U695" s="6">
        <v>28.60187153719033</v>
      </c>
      <c r="V695" s="2">
        <v>0</v>
      </c>
      <c r="W695" s="2">
        <v>0</v>
      </c>
      <c r="X695" s="2">
        <v>0</v>
      </c>
      <c r="Y695" s="2" t="s">
        <v>4612</v>
      </c>
      <c r="AA695" s="3" t="s">
        <v>134</v>
      </c>
      <c r="AB695" s="4" t="s">
        <v>209</v>
      </c>
      <c r="AC695" s="4" t="s">
        <v>1274</v>
      </c>
      <c r="AD695" s="4" t="s">
        <v>305</v>
      </c>
      <c r="AE695" s="5" t="s">
        <v>2455</v>
      </c>
      <c r="AF695" s="6">
        <v>1.318626454267201</v>
      </c>
      <c r="AG695" s="6">
        <v>0.48348092097697526</v>
      </c>
      <c r="AH695" s="6">
        <v>2.7273598544543143</v>
      </c>
      <c r="AI695" s="2">
        <v>0</v>
      </c>
      <c r="AJ695" s="2">
        <v>0</v>
      </c>
      <c r="AK695" s="2">
        <v>0</v>
      </c>
      <c r="AM695" s="3" t="s">
        <v>134</v>
      </c>
      <c r="AN695" s="4" t="s">
        <v>156</v>
      </c>
      <c r="AO695" s="4" t="s">
        <v>733</v>
      </c>
      <c r="AP695" s="4" t="s">
        <v>323</v>
      </c>
      <c r="AQ695" s="5" t="s">
        <v>1300</v>
      </c>
      <c r="AR695" s="6">
        <v>8.9868970349486883</v>
      </c>
      <c r="AS695" s="6">
        <v>0.27073070502539748</v>
      </c>
      <c r="AT695" s="6">
        <v>33.19496779689478</v>
      </c>
      <c r="AU695" s="2">
        <v>0</v>
      </c>
      <c r="AV695" s="2">
        <v>0</v>
      </c>
      <c r="AW695" s="2">
        <v>0</v>
      </c>
      <c r="AX695" s="2" t="s">
        <v>4680</v>
      </c>
    </row>
    <row r="696" spans="14:50" ht="16.5" thickBot="1" x14ac:dyDescent="0.3">
      <c r="N696" s="3" t="s">
        <v>134</v>
      </c>
      <c r="O696" s="4" t="s">
        <v>238</v>
      </c>
      <c r="P696" s="4" t="s">
        <v>634</v>
      </c>
      <c r="Q696" s="4" t="s">
        <v>323</v>
      </c>
      <c r="R696" s="5" t="s">
        <v>1179</v>
      </c>
      <c r="S696" s="6">
        <v>12.68453340530729</v>
      </c>
      <c r="T696" s="6">
        <v>0.44348613302503281</v>
      </c>
      <c r="U696" s="6">
        <v>28.60187153719033</v>
      </c>
      <c r="V696" s="2">
        <v>0</v>
      </c>
      <c r="W696" s="2">
        <v>0</v>
      </c>
      <c r="X696" s="2">
        <v>0</v>
      </c>
      <c r="Y696" s="2" t="s">
        <v>4612</v>
      </c>
      <c r="AA696" s="3" t="s">
        <v>134</v>
      </c>
      <c r="AB696" s="4" t="s">
        <v>211</v>
      </c>
      <c r="AC696" s="4" t="s">
        <v>1274</v>
      </c>
      <c r="AD696" s="4" t="s">
        <v>305</v>
      </c>
      <c r="AE696" s="5" t="s">
        <v>773</v>
      </c>
      <c r="AF696" s="6">
        <v>1.2552503723158128</v>
      </c>
      <c r="AG696" s="6">
        <v>1.2547199350203759</v>
      </c>
      <c r="AH696" s="6">
        <v>1.0004227535409551</v>
      </c>
      <c r="AI696" s="2">
        <v>2.4339482432181605E-3</v>
      </c>
      <c r="AJ696" s="2">
        <v>1.3703128609318244E-2</v>
      </c>
      <c r="AK696" s="2">
        <v>2.3377574571762001E-2</v>
      </c>
      <c r="AM696" s="3" t="s">
        <v>134</v>
      </c>
      <c r="AN696" s="4" t="s">
        <v>156</v>
      </c>
      <c r="AO696" s="4" t="s">
        <v>805</v>
      </c>
      <c r="AP696" s="4" t="s">
        <v>323</v>
      </c>
      <c r="AQ696" s="5" t="s">
        <v>1301</v>
      </c>
      <c r="AR696" s="6">
        <v>8.9868970349486883</v>
      </c>
      <c r="AS696" s="6">
        <v>0.27073070502539748</v>
      </c>
      <c r="AT696" s="6">
        <v>33.19496779689478</v>
      </c>
      <c r="AU696" s="2">
        <v>0</v>
      </c>
      <c r="AV696" s="2">
        <v>0</v>
      </c>
      <c r="AW696" s="2">
        <v>0</v>
      </c>
      <c r="AX696" s="2" t="s">
        <v>4680</v>
      </c>
    </row>
    <row r="697" spans="14:50" ht="16.5" thickBot="1" x14ac:dyDescent="0.3">
      <c r="N697" s="3" t="s">
        <v>134</v>
      </c>
      <c r="O697" s="4" t="s">
        <v>238</v>
      </c>
      <c r="P697" s="4" t="s">
        <v>733</v>
      </c>
      <c r="Q697" s="4" t="s">
        <v>323</v>
      </c>
      <c r="R697" s="5" t="s">
        <v>1180</v>
      </c>
      <c r="S697" s="6">
        <v>12.68453340530729</v>
      </c>
      <c r="T697" s="6">
        <v>0.44348613302503281</v>
      </c>
      <c r="U697" s="6">
        <v>28.60187153719033</v>
      </c>
      <c r="V697" s="2">
        <v>0</v>
      </c>
      <c r="W697" s="2">
        <v>0</v>
      </c>
      <c r="X697" s="2">
        <v>0</v>
      </c>
      <c r="Y697" s="2" t="s">
        <v>4612</v>
      </c>
      <c r="AA697" s="3" t="s">
        <v>134</v>
      </c>
      <c r="AB697" s="4" t="s">
        <v>211</v>
      </c>
      <c r="AC697" s="4" t="s">
        <v>1274</v>
      </c>
      <c r="AD697" s="4" t="s">
        <v>308</v>
      </c>
      <c r="AE697" s="5" t="s">
        <v>757</v>
      </c>
      <c r="AF697" s="6">
        <v>1.2552503723158128</v>
      </c>
      <c r="AG697" s="6">
        <v>1.2547199350203759</v>
      </c>
      <c r="AH697" s="6">
        <v>1.0004227535409551</v>
      </c>
      <c r="AI697" s="2">
        <v>0.13507725211170576</v>
      </c>
      <c r="AJ697" s="2">
        <v>0.76048492938890344</v>
      </c>
      <c r="AK697" s="2">
        <v>1.2973893520492001</v>
      </c>
      <c r="AM697" s="3" t="s">
        <v>134</v>
      </c>
      <c r="AN697" s="4" t="s">
        <v>156</v>
      </c>
      <c r="AO697" s="4" t="s">
        <v>870</v>
      </c>
      <c r="AP697" s="4" t="s">
        <v>323</v>
      </c>
      <c r="AQ697" s="5" t="s">
        <v>1302</v>
      </c>
      <c r="AR697" s="6">
        <v>8.9868970349486883</v>
      </c>
      <c r="AS697" s="6">
        <v>0.27073070502539748</v>
      </c>
      <c r="AT697" s="6">
        <v>33.19496779689478</v>
      </c>
      <c r="AU697" s="2">
        <v>0</v>
      </c>
      <c r="AV697" s="2">
        <v>0</v>
      </c>
      <c r="AW697" s="2">
        <v>0</v>
      </c>
      <c r="AX697" s="2" t="s">
        <v>4680</v>
      </c>
    </row>
    <row r="698" spans="14:50" ht="16.5" thickBot="1" x14ac:dyDescent="0.3">
      <c r="N698" s="3" t="s">
        <v>134</v>
      </c>
      <c r="O698" s="4" t="s">
        <v>238</v>
      </c>
      <c r="P698" s="4" t="s">
        <v>805</v>
      </c>
      <c r="Q698" s="4" t="s">
        <v>323</v>
      </c>
      <c r="R698" s="5" t="s">
        <v>1181</v>
      </c>
      <c r="S698" s="6">
        <v>12.68453340530729</v>
      </c>
      <c r="T698" s="6">
        <v>0.44348613302503281</v>
      </c>
      <c r="U698" s="6">
        <v>28.60187153719033</v>
      </c>
      <c r="V698" s="2">
        <v>0</v>
      </c>
      <c r="W698" s="2">
        <v>0</v>
      </c>
      <c r="X698" s="2">
        <v>0</v>
      </c>
      <c r="Y698" s="2" t="s">
        <v>4612</v>
      </c>
      <c r="AA698" s="3" t="s">
        <v>134</v>
      </c>
      <c r="AB698" s="4" t="s">
        <v>215</v>
      </c>
      <c r="AC698" s="4" t="s">
        <v>1274</v>
      </c>
      <c r="AD698" s="4" t="s">
        <v>323</v>
      </c>
      <c r="AE698" s="5" t="s">
        <v>1913</v>
      </c>
      <c r="AF698" s="6">
        <v>3.9011916271168743</v>
      </c>
      <c r="AG698" s="6">
        <v>0.67837098068250112</v>
      </c>
      <c r="AH698" s="6">
        <v>5.750823278424928</v>
      </c>
      <c r="AI698" s="2">
        <v>10.526146687683626</v>
      </c>
      <c r="AJ698" s="2">
        <v>10.327357172535242</v>
      </c>
      <c r="AK698" s="2">
        <v>56.919631090000003</v>
      </c>
      <c r="AM698" s="3" t="s">
        <v>134</v>
      </c>
      <c r="AN698" s="4" t="s">
        <v>156</v>
      </c>
      <c r="AO698" s="4" t="s">
        <v>919</v>
      </c>
      <c r="AP698" s="4" t="s">
        <v>323</v>
      </c>
      <c r="AQ698" s="5" t="s">
        <v>1303</v>
      </c>
      <c r="AR698" s="6">
        <v>8.9868970349486883</v>
      </c>
      <c r="AS698" s="6">
        <v>0.27073070502539748</v>
      </c>
      <c r="AT698" s="6">
        <v>33.19496779689478</v>
      </c>
      <c r="AU698" s="2">
        <v>0</v>
      </c>
      <c r="AV698" s="2">
        <v>0</v>
      </c>
      <c r="AW698" s="2">
        <v>0</v>
      </c>
      <c r="AX698" s="2" t="s">
        <v>4680</v>
      </c>
    </row>
    <row r="699" spans="14:50" ht="16.5" thickBot="1" x14ac:dyDescent="0.3">
      <c r="N699" s="3" t="s">
        <v>134</v>
      </c>
      <c r="O699" s="4" t="s">
        <v>238</v>
      </c>
      <c r="P699" s="4" t="s">
        <v>870</v>
      </c>
      <c r="Q699" s="4" t="s">
        <v>323</v>
      </c>
      <c r="R699" s="5" t="s">
        <v>1182</v>
      </c>
      <c r="S699" s="6">
        <v>12.68453340530729</v>
      </c>
      <c r="T699" s="6">
        <v>0.44348613302503281</v>
      </c>
      <c r="U699" s="6">
        <v>28.60187153719033</v>
      </c>
      <c r="V699" s="2">
        <v>0</v>
      </c>
      <c r="W699" s="2">
        <v>0</v>
      </c>
      <c r="X699" s="2">
        <v>0</v>
      </c>
      <c r="Y699" s="2" t="s">
        <v>4612</v>
      </c>
      <c r="AA699" s="3" t="s">
        <v>134</v>
      </c>
      <c r="AB699" s="4" t="s">
        <v>215</v>
      </c>
      <c r="AC699" s="4" t="s">
        <v>1274</v>
      </c>
      <c r="AD699" s="4" t="s">
        <v>305</v>
      </c>
      <c r="AE699" s="5" t="s">
        <v>1933</v>
      </c>
      <c r="AF699" s="6">
        <v>3.9011916271168743</v>
      </c>
      <c r="AG699" s="6">
        <v>0.67837098068250112</v>
      </c>
      <c r="AH699" s="6">
        <v>5.750823278424928</v>
      </c>
      <c r="AI699" s="2">
        <v>0</v>
      </c>
      <c r="AJ699" s="2">
        <v>0</v>
      </c>
      <c r="AK699" s="2">
        <v>0</v>
      </c>
      <c r="AM699" s="3" t="s">
        <v>134</v>
      </c>
      <c r="AN699" s="4" t="s">
        <v>156</v>
      </c>
      <c r="AO699" s="4" t="s">
        <v>976</v>
      </c>
      <c r="AP699" s="4" t="s">
        <v>323</v>
      </c>
      <c r="AQ699" s="5" t="s">
        <v>1304</v>
      </c>
      <c r="AR699" s="6">
        <v>8.9868970349486883</v>
      </c>
      <c r="AS699" s="6">
        <v>0.27073070502539748</v>
      </c>
      <c r="AT699" s="6">
        <v>33.19496779689478</v>
      </c>
      <c r="AU699" s="2">
        <v>0</v>
      </c>
      <c r="AV699" s="2">
        <v>0</v>
      </c>
      <c r="AW699" s="2">
        <v>0</v>
      </c>
      <c r="AX699" s="2" t="s">
        <v>4680</v>
      </c>
    </row>
    <row r="700" spans="14:50" ht="32.25" thickBot="1" x14ac:dyDescent="0.3">
      <c r="N700" s="3" t="s">
        <v>134</v>
      </c>
      <c r="O700" s="4" t="s">
        <v>238</v>
      </c>
      <c r="P700" s="4" t="s">
        <v>919</v>
      </c>
      <c r="Q700" s="4" t="s">
        <v>323</v>
      </c>
      <c r="R700" s="5" t="s">
        <v>1183</v>
      </c>
      <c r="S700" s="6">
        <v>12.68453340530729</v>
      </c>
      <c r="T700" s="6">
        <v>0.44348613302503281</v>
      </c>
      <c r="U700" s="6">
        <v>28.60187153719033</v>
      </c>
      <c r="V700" s="2">
        <v>0</v>
      </c>
      <c r="W700" s="2">
        <v>0</v>
      </c>
      <c r="X700" s="2">
        <v>0</v>
      </c>
      <c r="Y700" s="2" t="s">
        <v>4612</v>
      </c>
      <c r="AA700" s="3" t="s">
        <v>134</v>
      </c>
      <c r="AB700" s="4" t="s">
        <v>225</v>
      </c>
      <c r="AC700" s="4" t="s">
        <v>1274</v>
      </c>
      <c r="AD700" s="4" t="s">
        <v>323</v>
      </c>
      <c r="AE700" s="5" t="s">
        <v>2585</v>
      </c>
      <c r="AF700" s="6">
        <v>2.7792746022150614</v>
      </c>
      <c r="AG700" s="6">
        <v>0.58131646205393683</v>
      </c>
      <c r="AH700" s="6">
        <v>4.7810010272119037</v>
      </c>
      <c r="AI700" s="2">
        <v>0</v>
      </c>
      <c r="AJ700" s="2">
        <v>0</v>
      </c>
      <c r="AK700" s="2">
        <v>0</v>
      </c>
      <c r="AM700" s="3" t="s">
        <v>134</v>
      </c>
      <c r="AN700" s="4" t="s">
        <v>156</v>
      </c>
      <c r="AO700" s="4" t="s">
        <v>1021</v>
      </c>
      <c r="AP700" s="4" t="s">
        <v>323</v>
      </c>
      <c r="AQ700" s="5" t="s">
        <v>1305</v>
      </c>
      <c r="AR700" s="6">
        <v>8.9868970349486883</v>
      </c>
      <c r="AS700" s="6">
        <v>0.27073070502539748</v>
      </c>
      <c r="AT700" s="6">
        <v>33.19496779689478</v>
      </c>
      <c r="AU700" s="2">
        <v>0</v>
      </c>
      <c r="AV700" s="2">
        <v>0</v>
      </c>
      <c r="AW700" s="2">
        <v>0</v>
      </c>
      <c r="AX700" s="2" t="s">
        <v>4680</v>
      </c>
    </row>
    <row r="701" spans="14:50" ht="32.25" thickBot="1" x14ac:dyDescent="0.3">
      <c r="N701" s="3" t="s">
        <v>134</v>
      </c>
      <c r="O701" s="4" t="s">
        <v>238</v>
      </c>
      <c r="P701" s="4" t="s">
        <v>976</v>
      </c>
      <c r="Q701" s="4" t="s">
        <v>323</v>
      </c>
      <c r="R701" s="5" t="s">
        <v>1184</v>
      </c>
      <c r="S701" s="6">
        <v>12.68453340530729</v>
      </c>
      <c r="T701" s="6">
        <v>0.44348613302503281</v>
      </c>
      <c r="U701" s="6">
        <v>28.60187153719033</v>
      </c>
      <c r="V701" s="2">
        <v>0</v>
      </c>
      <c r="W701" s="2">
        <v>0</v>
      </c>
      <c r="X701" s="2">
        <v>0</v>
      </c>
      <c r="Y701" s="2" t="s">
        <v>4612</v>
      </c>
      <c r="AA701" s="3" t="s">
        <v>134</v>
      </c>
      <c r="AB701" s="4" t="s">
        <v>225</v>
      </c>
      <c r="AC701" s="4" t="s">
        <v>1274</v>
      </c>
      <c r="AD701" s="4" t="s">
        <v>305</v>
      </c>
      <c r="AE701" s="5" t="s">
        <v>2611</v>
      </c>
      <c r="AF701" s="6">
        <v>2.7792746022150614</v>
      </c>
      <c r="AG701" s="6">
        <v>0.58131646205393683</v>
      </c>
      <c r="AH701" s="6">
        <v>4.7810010272119037</v>
      </c>
      <c r="AI701" s="2">
        <v>0</v>
      </c>
      <c r="AJ701" s="2">
        <v>0</v>
      </c>
      <c r="AK701" s="2">
        <v>0</v>
      </c>
      <c r="AM701" s="3" t="s">
        <v>134</v>
      </c>
      <c r="AN701" s="4" t="s">
        <v>156</v>
      </c>
      <c r="AO701" s="4" t="s">
        <v>1076</v>
      </c>
      <c r="AP701" s="4" t="s">
        <v>323</v>
      </c>
      <c r="AQ701" s="5" t="s">
        <v>1306</v>
      </c>
      <c r="AR701" s="6">
        <v>8.9868970349486883</v>
      </c>
      <c r="AS701" s="6">
        <v>0.27073070502539748</v>
      </c>
      <c r="AT701" s="6">
        <v>33.19496779689478</v>
      </c>
      <c r="AU701" s="2">
        <v>0</v>
      </c>
      <c r="AV701" s="2">
        <v>0</v>
      </c>
      <c r="AW701" s="2">
        <v>0</v>
      </c>
      <c r="AX701" s="2" t="s">
        <v>4680</v>
      </c>
    </row>
    <row r="702" spans="14:50" ht="16.5" thickBot="1" x14ac:dyDescent="0.3">
      <c r="N702" s="3" t="s">
        <v>134</v>
      </c>
      <c r="O702" s="4" t="s">
        <v>238</v>
      </c>
      <c r="P702" s="4" t="s">
        <v>1021</v>
      </c>
      <c r="Q702" s="4" t="s">
        <v>323</v>
      </c>
      <c r="R702" s="5" t="s">
        <v>1185</v>
      </c>
      <c r="S702" s="6">
        <v>12.68453340530729</v>
      </c>
      <c r="T702" s="6">
        <v>0.44348613302503281</v>
      </c>
      <c r="U702" s="6">
        <v>28.60187153719033</v>
      </c>
      <c r="V702" s="2">
        <v>0</v>
      </c>
      <c r="W702" s="2">
        <v>0</v>
      </c>
      <c r="X702" s="2">
        <v>0</v>
      </c>
      <c r="Y702" s="2" t="s">
        <v>4612</v>
      </c>
      <c r="AA702" s="3" t="s">
        <v>134</v>
      </c>
      <c r="AB702" s="4" t="s">
        <v>231</v>
      </c>
      <c r="AC702" s="4" t="s">
        <v>1274</v>
      </c>
      <c r="AD702" s="4" t="s">
        <v>323</v>
      </c>
      <c r="AE702" s="5" t="s">
        <v>1218</v>
      </c>
      <c r="AF702" s="6">
        <v>1.280221606973744</v>
      </c>
      <c r="AG702" s="6">
        <v>0.65050729487470349</v>
      </c>
      <c r="AH702" s="6">
        <v>1.9680357423514088</v>
      </c>
      <c r="AI702" s="2">
        <v>0</v>
      </c>
      <c r="AJ702" s="2">
        <v>0</v>
      </c>
      <c r="AK702" s="2">
        <v>0</v>
      </c>
      <c r="AM702" s="3" t="s">
        <v>134</v>
      </c>
      <c r="AN702" s="4" t="s">
        <v>156</v>
      </c>
      <c r="AO702" s="4" t="s">
        <v>1144</v>
      </c>
      <c r="AP702" s="4" t="s">
        <v>323</v>
      </c>
      <c r="AQ702" s="5" t="s">
        <v>1307</v>
      </c>
      <c r="AR702" s="6">
        <v>8.9868970349486883</v>
      </c>
      <c r="AS702" s="6">
        <v>0.27073070502539748</v>
      </c>
      <c r="AT702" s="6">
        <v>33.19496779689478</v>
      </c>
      <c r="AU702" s="2">
        <v>0</v>
      </c>
      <c r="AV702" s="2">
        <v>0</v>
      </c>
      <c r="AW702" s="2">
        <v>0</v>
      </c>
      <c r="AX702" s="2" t="s">
        <v>4680</v>
      </c>
    </row>
    <row r="703" spans="14:50" ht="16.5" thickBot="1" x14ac:dyDescent="0.3">
      <c r="N703" s="3" t="s">
        <v>134</v>
      </c>
      <c r="O703" s="4" t="s">
        <v>238</v>
      </c>
      <c r="P703" s="4" t="s">
        <v>1076</v>
      </c>
      <c r="Q703" s="4" t="s">
        <v>323</v>
      </c>
      <c r="R703" s="5" t="s">
        <v>1186</v>
      </c>
      <c r="S703" s="6">
        <v>12.68453340530729</v>
      </c>
      <c r="T703" s="6">
        <v>0.44348613302503281</v>
      </c>
      <c r="U703" s="6">
        <v>28.60187153719033</v>
      </c>
      <c r="V703" s="2">
        <v>0</v>
      </c>
      <c r="W703" s="2">
        <v>0</v>
      </c>
      <c r="X703" s="2">
        <v>0</v>
      </c>
      <c r="Y703" s="2" t="s">
        <v>4612</v>
      </c>
      <c r="AA703" s="3" t="s">
        <v>134</v>
      </c>
      <c r="AB703" s="4" t="s">
        <v>230</v>
      </c>
      <c r="AC703" s="4" t="s">
        <v>1274</v>
      </c>
      <c r="AD703" s="4" t="s">
        <v>323</v>
      </c>
      <c r="AE703" s="5" t="s">
        <v>1086</v>
      </c>
      <c r="AF703" s="6">
        <v>3.3648156804031912</v>
      </c>
      <c r="AG703" s="6">
        <v>0.7487926118007816</v>
      </c>
      <c r="AH703" s="6">
        <v>4.4936550219307057</v>
      </c>
      <c r="AI703" s="2">
        <v>0</v>
      </c>
      <c r="AJ703" s="2">
        <v>0</v>
      </c>
      <c r="AK703" s="2">
        <v>0</v>
      </c>
      <c r="AM703" s="3" t="s">
        <v>134</v>
      </c>
      <c r="AN703" s="4" t="s">
        <v>156</v>
      </c>
      <c r="AO703" s="4" t="s">
        <v>1206</v>
      </c>
      <c r="AP703" s="4" t="s">
        <v>323</v>
      </c>
      <c r="AQ703" s="5" t="s">
        <v>1308</v>
      </c>
      <c r="AR703" s="6">
        <v>8.9868970349486883</v>
      </c>
      <c r="AS703" s="6">
        <v>0.27073070502539748</v>
      </c>
      <c r="AT703" s="6">
        <v>33.19496779689478</v>
      </c>
      <c r="AU703" s="2">
        <v>0</v>
      </c>
      <c r="AV703" s="2">
        <v>0</v>
      </c>
      <c r="AW703" s="2">
        <v>0</v>
      </c>
      <c r="AX703" s="2" t="s">
        <v>4680</v>
      </c>
    </row>
    <row r="704" spans="14:50" ht="16.5" thickBot="1" x14ac:dyDescent="0.3">
      <c r="N704" s="3" t="s">
        <v>134</v>
      </c>
      <c r="O704" s="4" t="s">
        <v>238</v>
      </c>
      <c r="P704" s="4" t="s">
        <v>1144</v>
      </c>
      <c r="Q704" s="4" t="s">
        <v>323</v>
      </c>
      <c r="R704" s="5" t="s">
        <v>1187</v>
      </c>
      <c r="S704" s="6">
        <v>12.68453340530729</v>
      </c>
      <c r="T704" s="6">
        <v>0.44348613302503281</v>
      </c>
      <c r="U704" s="6">
        <v>28.60187153719033</v>
      </c>
      <c r="V704" s="2">
        <v>0</v>
      </c>
      <c r="W704" s="2">
        <v>0</v>
      </c>
      <c r="X704" s="2">
        <v>0</v>
      </c>
      <c r="Y704" s="2" t="s">
        <v>4612</v>
      </c>
      <c r="AA704" s="3" t="s">
        <v>134</v>
      </c>
      <c r="AB704" s="4" t="s">
        <v>230</v>
      </c>
      <c r="AC704" s="4" t="s">
        <v>1274</v>
      </c>
      <c r="AD704" s="4" t="s">
        <v>305</v>
      </c>
      <c r="AE704" s="5" t="s">
        <v>1112</v>
      </c>
      <c r="AF704" s="6">
        <v>3.3648156804031912</v>
      </c>
      <c r="AG704" s="6">
        <v>0.7487926118007816</v>
      </c>
      <c r="AH704" s="6">
        <v>4.4936550219307057</v>
      </c>
      <c r="AI704" s="2">
        <v>0</v>
      </c>
      <c r="AJ704" s="2">
        <v>0</v>
      </c>
      <c r="AK704" s="2">
        <v>0</v>
      </c>
      <c r="AM704" s="3" t="s">
        <v>134</v>
      </c>
      <c r="AN704" s="4" t="s">
        <v>156</v>
      </c>
      <c r="AO704" s="4" t="s">
        <v>1274</v>
      </c>
      <c r="AP704" s="4" t="s">
        <v>323</v>
      </c>
      <c r="AQ704" s="5" t="s">
        <v>1309</v>
      </c>
      <c r="AR704" s="6">
        <v>8.9868970349486883</v>
      </c>
      <c r="AS704" s="6">
        <v>0.27073070502539748</v>
      </c>
      <c r="AT704" s="6">
        <v>33.19496779689478</v>
      </c>
      <c r="AU704" s="2">
        <v>0</v>
      </c>
      <c r="AV704" s="2">
        <v>0</v>
      </c>
      <c r="AW704" s="2">
        <v>0</v>
      </c>
      <c r="AX704" s="2" t="s">
        <v>4680</v>
      </c>
    </row>
    <row r="705" spans="14:50" ht="16.5" thickBot="1" x14ac:dyDescent="0.3">
      <c r="N705" s="3" t="s">
        <v>134</v>
      </c>
      <c r="O705" s="4" t="s">
        <v>238</v>
      </c>
      <c r="P705" s="4" t="s">
        <v>1206</v>
      </c>
      <c r="Q705" s="4" t="s">
        <v>323</v>
      </c>
      <c r="R705" s="5" t="s">
        <v>1188</v>
      </c>
      <c r="S705" s="6">
        <v>12.68453340530729</v>
      </c>
      <c r="T705" s="6">
        <v>0.44348613302503281</v>
      </c>
      <c r="U705" s="6">
        <v>28.60187153719033</v>
      </c>
      <c r="V705" s="2">
        <v>0</v>
      </c>
      <c r="W705" s="2">
        <v>0</v>
      </c>
      <c r="X705" s="2">
        <v>0</v>
      </c>
      <c r="Y705" s="2" t="s">
        <v>4612</v>
      </c>
      <c r="AA705" s="3" t="s">
        <v>134</v>
      </c>
      <c r="AB705" s="4" t="s">
        <v>231</v>
      </c>
      <c r="AC705" s="4" t="s">
        <v>1274</v>
      </c>
      <c r="AD705" s="4" t="s">
        <v>305</v>
      </c>
      <c r="AE705" s="5" t="s">
        <v>1244</v>
      </c>
      <c r="AF705" s="6">
        <v>1.280221606973744</v>
      </c>
      <c r="AG705" s="6">
        <v>0.65050729487470349</v>
      </c>
      <c r="AH705" s="6">
        <v>1.9680357423514088</v>
      </c>
      <c r="AI705" s="2">
        <v>0</v>
      </c>
      <c r="AJ705" s="2">
        <v>0</v>
      </c>
      <c r="AK705" s="2">
        <v>0</v>
      </c>
      <c r="AM705" s="3" t="s">
        <v>134</v>
      </c>
      <c r="AN705" s="4" t="s">
        <v>156</v>
      </c>
      <c r="AO705" s="4" t="s">
        <v>452</v>
      </c>
      <c r="AP705" s="4" t="s">
        <v>305</v>
      </c>
      <c r="AQ705" s="5" t="s">
        <v>1310</v>
      </c>
      <c r="AR705" s="6">
        <v>8.9868970349486883</v>
      </c>
      <c r="AS705" s="6">
        <v>0.27073070502539748</v>
      </c>
      <c r="AT705" s="6">
        <v>33.19496779689478</v>
      </c>
      <c r="AU705" s="2">
        <v>0</v>
      </c>
      <c r="AV705" s="2">
        <v>0</v>
      </c>
      <c r="AW705" s="2">
        <v>0</v>
      </c>
      <c r="AX705" s="2" t="s">
        <v>4680</v>
      </c>
    </row>
    <row r="706" spans="14:50" ht="32.25" thickBot="1" x14ac:dyDescent="0.3">
      <c r="N706" s="3" t="s">
        <v>134</v>
      </c>
      <c r="O706" s="4" t="s">
        <v>238</v>
      </c>
      <c r="P706" s="4" t="s">
        <v>1274</v>
      </c>
      <c r="Q706" s="4" t="s">
        <v>323</v>
      </c>
      <c r="R706" s="5" t="s">
        <v>1189</v>
      </c>
      <c r="S706" s="6">
        <v>12.68453340530729</v>
      </c>
      <c r="T706" s="6">
        <v>0.44348613302503281</v>
      </c>
      <c r="U706" s="6">
        <v>28.60187153719033</v>
      </c>
      <c r="V706" s="2">
        <v>0</v>
      </c>
      <c r="W706" s="2">
        <v>0</v>
      </c>
      <c r="X706" s="2">
        <v>0</v>
      </c>
      <c r="Y706" s="2" t="s">
        <v>4612</v>
      </c>
      <c r="AA706" s="3" t="s">
        <v>240</v>
      </c>
      <c r="AB706" s="4" t="s">
        <v>246</v>
      </c>
      <c r="AC706" s="4" t="s">
        <v>1311</v>
      </c>
      <c r="AD706" s="4"/>
      <c r="AE706" s="5" t="s">
        <v>4403</v>
      </c>
      <c r="AF706" s="6">
        <v>1.4467585048875027</v>
      </c>
      <c r="AG706" s="6">
        <v>0.57958766246860227</v>
      </c>
      <c r="AH706" s="6">
        <v>2.4961858206667351</v>
      </c>
      <c r="AI706" s="2">
        <v>1.0594790673535524E-2</v>
      </c>
      <c r="AJ706" s="2">
        <v>1.033355880600747E-2</v>
      </c>
      <c r="AK706" s="2">
        <v>7.6956648762999985E-2</v>
      </c>
      <c r="AM706" s="3" t="s">
        <v>134</v>
      </c>
      <c r="AN706" s="4" t="s">
        <v>156</v>
      </c>
      <c r="AO706" s="4" t="s">
        <v>549</v>
      </c>
      <c r="AP706" s="4" t="s">
        <v>305</v>
      </c>
      <c r="AQ706" s="5" t="s">
        <v>1312</v>
      </c>
      <c r="AR706" s="6">
        <v>8.9868970349486883</v>
      </c>
      <c r="AS706" s="6">
        <v>0.27073070502539748</v>
      </c>
      <c r="AT706" s="6">
        <v>33.19496779689478</v>
      </c>
      <c r="AU706" s="2">
        <v>0</v>
      </c>
      <c r="AV706" s="2">
        <v>0</v>
      </c>
      <c r="AW706" s="2">
        <v>0</v>
      </c>
      <c r="AX706" s="2" t="s">
        <v>4680</v>
      </c>
    </row>
    <row r="707" spans="14:50" ht="32.25" thickBot="1" x14ac:dyDescent="0.3">
      <c r="N707" s="3" t="s">
        <v>134</v>
      </c>
      <c r="O707" s="4" t="s">
        <v>238</v>
      </c>
      <c r="P707" s="4" t="s">
        <v>452</v>
      </c>
      <c r="Q707" s="4" t="s">
        <v>305</v>
      </c>
      <c r="R707" s="5" t="s">
        <v>1190</v>
      </c>
      <c r="S707" s="6">
        <v>12.68453340530729</v>
      </c>
      <c r="T707" s="6">
        <v>0.44348613302503281</v>
      </c>
      <c r="U707" s="6">
        <v>28.60187153719033</v>
      </c>
      <c r="V707" s="2">
        <v>0</v>
      </c>
      <c r="W707" s="2">
        <v>0</v>
      </c>
      <c r="X707" s="2">
        <v>0</v>
      </c>
      <c r="Y707" s="2" t="s">
        <v>4612</v>
      </c>
      <c r="AA707" s="3" t="s">
        <v>240</v>
      </c>
      <c r="AB707" s="4" t="s">
        <v>252</v>
      </c>
      <c r="AC707" s="4" t="s">
        <v>1311</v>
      </c>
      <c r="AD707" s="4"/>
      <c r="AE707" s="5" t="s">
        <v>4404</v>
      </c>
      <c r="AF707" s="6">
        <v>2.1375329107240351</v>
      </c>
      <c r="AG707" s="6">
        <v>0.57329349734979018</v>
      </c>
      <c r="AH707" s="6">
        <v>3.7285141391021872</v>
      </c>
      <c r="AI707" s="2">
        <v>0.34348621330151935</v>
      </c>
      <c r="AJ707" s="2">
        <v>0.33441400256751275</v>
      </c>
      <c r="AK707" s="2">
        <v>2.5507461178000002</v>
      </c>
      <c r="AM707" s="3" t="s">
        <v>134</v>
      </c>
      <c r="AN707" s="4" t="s">
        <v>156</v>
      </c>
      <c r="AO707" s="4" t="s">
        <v>634</v>
      </c>
      <c r="AP707" s="4" t="s">
        <v>305</v>
      </c>
      <c r="AQ707" s="5" t="s">
        <v>1313</v>
      </c>
      <c r="AR707" s="6">
        <v>8.9868970349486883</v>
      </c>
      <c r="AS707" s="6">
        <v>0.27073070502539748</v>
      </c>
      <c r="AT707" s="6">
        <v>33.19496779689478</v>
      </c>
      <c r="AU707" s="2">
        <v>0</v>
      </c>
      <c r="AV707" s="2">
        <v>0</v>
      </c>
      <c r="AW707" s="2">
        <v>0</v>
      </c>
      <c r="AX707" s="2" t="s">
        <v>4680</v>
      </c>
    </row>
    <row r="708" spans="14:50" ht="32.25" thickBot="1" x14ac:dyDescent="0.3">
      <c r="N708" s="3" t="s">
        <v>134</v>
      </c>
      <c r="O708" s="4" t="s">
        <v>238</v>
      </c>
      <c r="P708" s="4" t="s">
        <v>549</v>
      </c>
      <c r="Q708" s="4" t="s">
        <v>305</v>
      </c>
      <c r="R708" s="5" t="s">
        <v>1191</v>
      </c>
      <c r="S708" s="6">
        <v>12.68453340530729</v>
      </c>
      <c r="T708" s="6">
        <v>0.44348613302503281</v>
      </c>
      <c r="U708" s="6">
        <v>28.60187153719033</v>
      </c>
      <c r="V708" s="2">
        <v>0</v>
      </c>
      <c r="W708" s="2">
        <v>0</v>
      </c>
      <c r="X708" s="2">
        <v>0</v>
      </c>
      <c r="Y708" s="2" t="s">
        <v>4612</v>
      </c>
      <c r="AA708" s="3" t="s">
        <v>240</v>
      </c>
      <c r="AB708" s="4" t="s">
        <v>255</v>
      </c>
      <c r="AC708" s="4" t="s">
        <v>1311</v>
      </c>
      <c r="AD708" s="4"/>
      <c r="AE708" s="5" t="s">
        <v>4405</v>
      </c>
      <c r="AF708" s="6">
        <v>2.9373806525395638</v>
      </c>
      <c r="AG708" s="6">
        <v>0.57329349734979018</v>
      </c>
      <c r="AH708" s="6">
        <v>5.1236943487383497</v>
      </c>
      <c r="AI708" s="2">
        <v>0.24560566887328672</v>
      </c>
      <c r="AJ708" s="2">
        <v>0.23911869414417536</v>
      </c>
      <c r="AK708" s="2">
        <v>1.8238802086600001</v>
      </c>
      <c r="AM708" s="3" t="s">
        <v>134</v>
      </c>
      <c r="AN708" s="4" t="s">
        <v>156</v>
      </c>
      <c r="AO708" s="4" t="s">
        <v>733</v>
      </c>
      <c r="AP708" s="4" t="s">
        <v>305</v>
      </c>
      <c r="AQ708" s="5" t="s">
        <v>1314</v>
      </c>
      <c r="AR708" s="6">
        <v>8.9868970349486883</v>
      </c>
      <c r="AS708" s="6">
        <v>0.27073070502539748</v>
      </c>
      <c r="AT708" s="6">
        <v>33.19496779689478</v>
      </c>
      <c r="AU708" s="2">
        <v>0</v>
      </c>
      <c r="AV708" s="2">
        <v>0</v>
      </c>
      <c r="AW708" s="2">
        <v>0</v>
      </c>
      <c r="AX708" s="2" t="s">
        <v>4680</v>
      </c>
    </row>
    <row r="709" spans="14:50" ht="32.25" thickBot="1" x14ac:dyDescent="0.3">
      <c r="N709" s="3" t="s">
        <v>134</v>
      </c>
      <c r="O709" s="4" t="s">
        <v>238</v>
      </c>
      <c r="P709" s="4" t="s">
        <v>634</v>
      </c>
      <c r="Q709" s="4" t="s">
        <v>305</v>
      </c>
      <c r="R709" s="5" t="s">
        <v>1192</v>
      </c>
      <c r="S709" s="6">
        <v>12.68453340530729</v>
      </c>
      <c r="T709" s="6">
        <v>0.44348613302503281</v>
      </c>
      <c r="U709" s="6">
        <v>28.60187153719033</v>
      </c>
      <c r="V709" s="2">
        <v>0</v>
      </c>
      <c r="W709" s="2">
        <v>0</v>
      </c>
      <c r="X709" s="2">
        <v>0</v>
      </c>
      <c r="Y709" s="2" t="s">
        <v>4612</v>
      </c>
      <c r="AA709" s="3" t="s">
        <v>240</v>
      </c>
      <c r="AB709" s="4" t="s">
        <v>257</v>
      </c>
      <c r="AC709" s="4" t="s">
        <v>1311</v>
      </c>
      <c r="AD709" s="4"/>
      <c r="AE709" s="5" t="s">
        <v>4406</v>
      </c>
      <c r="AF709" s="6">
        <v>1.5361839357043992</v>
      </c>
      <c r="AG709" s="6">
        <v>0.58394236994148685</v>
      </c>
      <c r="AH709" s="6">
        <v>2.6307115475424916</v>
      </c>
      <c r="AI709" s="2">
        <v>0.8122741835124011</v>
      </c>
      <c r="AJ709" s="2">
        <v>0.78955237349394902</v>
      </c>
      <c r="AK709" s="2">
        <v>5.6906949253200008</v>
      </c>
      <c r="AM709" s="3" t="s">
        <v>134</v>
      </c>
      <c r="AN709" s="4" t="s">
        <v>156</v>
      </c>
      <c r="AO709" s="4" t="s">
        <v>805</v>
      </c>
      <c r="AP709" s="4" t="s">
        <v>305</v>
      </c>
      <c r="AQ709" s="5" t="s">
        <v>1315</v>
      </c>
      <c r="AR709" s="6">
        <v>8.9868970349486883</v>
      </c>
      <c r="AS709" s="6">
        <v>0.27073070502539748</v>
      </c>
      <c r="AT709" s="6">
        <v>33.19496779689478</v>
      </c>
      <c r="AU709" s="2">
        <v>0</v>
      </c>
      <c r="AV709" s="2">
        <v>0</v>
      </c>
      <c r="AW709" s="2">
        <v>0</v>
      </c>
      <c r="AX709" s="2" t="s">
        <v>4680</v>
      </c>
    </row>
    <row r="710" spans="14:50" ht="32.25" thickBot="1" x14ac:dyDescent="0.3">
      <c r="N710" s="3" t="s">
        <v>134</v>
      </c>
      <c r="O710" s="4" t="s">
        <v>238</v>
      </c>
      <c r="P710" s="4" t="s">
        <v>733</v>
      </c>
      <c r="Q710" s="4" t="s">
        <v>305</v>
      </c>
      <c r="R710" s="5" t="s">
        <v>1194</v>
      </c>
      <c r="S710" s="6">
        <v>12.68453340530729</v>
      </c>
      <c r="T710" s="6">
        <v>0.44348613302503281</v>
      </c>
      <c r="U710" s="6">
        <v>28.60187153719033</v>
      </c>
      <c r="V710" s="2">
        <v>0</v>
      </c>
      <c r="W710" s="2">
        <v>0</v>
      </c>
      <c r="X710" s="2">
        <v>0</v>
      </c>
      <c r="Y710" s="2" t="s">
        <v>4612</v>
      </c>
      <c r="AA710" s="3" t="s">
        <v>240</v>
      </c>
      <c r="AB710" s="4" t="s">
        <v>258</v>
      </c>
      <c r="AC710" s="4" t="s">
        <v>1311</v>
      </c>
      <c r="AD710" s="4"/>
      <c r="AE710" s="5" t="s">
        <v>4407</v>
      </c>
      <c r="AF710" s="6">
        <v>2.8350599819673912</v>
      </c>
      <c r="AG710" s="6">
        <v>0.58394236994148696</v>
      </c>
      <c r="AH710" s="6">
        <v>4.8550338661869556</v>
      </c>
      <c r="AI710" s="2">
        <v>1.8466122365108601</v>
      </c>
      <c r="AJ710" s="2">
        <v>1.7949568062787753</v>
      </c>
      <c r="AK710" s="2">
        <v>12.937142527300001</v>
      </c>
      <c r="AM710" s="3" t="s">
        <v>134</v>
      </c>
      <c r="AN710" s="4" t="s">
        <v>156</v>
      </c>
      <c r="AO710" s="4" t="s">
        <v>870</v>
      </c>
      <c r="AP710" s="4" t="s">
        <v>305</v>
      </c>
      <c r="AQ710" s="5" t="s">
        <v>1316</v>
      </c>
      <c r="AR710" s="6">
        <v>8.9868970349486883</v>
      </c>
      <c r="AS710" s="6">
        <v>0.27073070502539748</v>
      </c>
      <c r="AT710" s="6">
        <v>33.19496779689478</v>
      </c>
      <c r="AU710" s="2">
        <v>0</v>
      </c>
      <c r="AV710" s="2">
        <v>0</v>
      </c>
      <c r="AW710" s="2">
        <v>0</v>
      </c>
      <c r="AX710" s="2" t="s">
        <v>4680</v>
      </c>
    </row>
    <row r="711" spans="14:50" ht="32.25" thickBot="1" x14ac:dyDescent="0.3">
      <c r="N711" s="3" t="s">
        <v>134</v>
      </c>
      <c r="O711" s="4" t="s">
        <v>238</v>
      </c>
      <c r="P711" s="4" t="s">
        <v>805</v>
      </c>
      <c r="Q711" s="4" t="s">
        <v>305</v>
      </c>
      <c r="R711" s="5" t="s">
        <v>1196</v>
      </c>
      <c r="S711" s="6">
        <v>12.68453340530729</v>
      </c>
      <c r="T711" s="6">
        <v>0.44348613302503281</v>
      </c>
      <c r="U711" s="6">
        <v>28.60187153719033</v>
      </c>
      <c r="V711" s="2">
        <v>0</v>
      </c>
      <c r="W711" s="2">
        <v>0</v>
      </c>
      <c r="X711" s="2">
        <v>0</v>
      </c>
      <c r="Y711" s="2" t="s">
        <v>4612</v>
      </c>
      <c r="AA711" s="3" t="s">
        <v>240</v>
      </c>
      <c r="AB711" s="4" t="s">
        <v>266</v>
      </c>
      <c r="AC711" s="4" t="s">
        <v>1311</v>
      </c>
      <c r="AD711" s="4"/>
      <c r="AE711" s="5" t="s">
        <v>4408</v>
      </c>
      <c r="AF711" s="6">
        <v>2.2517372187500899</v>
      </c>
      <c r="AG711" s="6">
        <v>0.55984621866471662</v>
      </c>
      <c r="AH711" s="6">
        <v>4.0220638162399043</v>
      </c>
      <c r="AI711" s="2">
        <v>0.36220652277267684</v>
      </c>
      <c r="AJ711" s="2">
        <v>0.35263986834354855</v>
      </c>
      <c r="AK711" s="2">
        <v>2.6897640895800001</v>
      </c>
      <c r="AM711" s="3" t="s">
        <v>134</v>
      </c>
      <c r="AN711" s="4" t="s">
        <v>156</v>
      </c>
      <c r="AO711" s="4" t="s">
        <v>919</v>
      </c>
      <c r="AP711" s="4" t="s">
        <v>305</v>
      </c>
      <c r="AQ711" s="5" t="s">
        <v>1317</v>
      </c>
      <c r="AR711" s="6">
        <v>8.9868970349486883</v>
      </c>
      <c r="AS711" s="6">
        <v>0.27073070502539748</v>
      </c>
      <c r="AT711" s="6">
        <v>33.19496779689478</v>
      </c>
      <c r="AU711" s="2">
        <v>0</v>
      </c>
      <c r="AV711" s="2">
        <v>0</v>
      </c>
      <c r="AW711" s="2">
        <v>0</v>
      </c>
      <c r="AX711" s="2" t="s">
        <v>4680</v>
      </c>
    </row>
    <row r="712" spans="14:50" ht="32.25" thickBot="1" x14ac:dyDescent="0.3">
      <c r="N712" s="3" t="s">
        <v>134</v>
      </c>
      <c r="O712" s="4" t="s">
        <v>238</v>
      </c>
      <c r="P712" s="4" t="s">
        <v>870</v>
      </c>
      <c r="Q712" s="4" t="s">
        <v>305</v>
      </c>
      <c r="R712" s="5" t="s">
        <v>1198</v>
      </c>
      <c r="S712" s="6">
        <v>12.68453340530729</v>
      </c>
      <c r="T712" s="6">
        <v>0.44348613302503281</v>
      </c>
      <c r="U712" s="6">
        <v>28.60187153719033</v>
      </c>
      <c r="V712" s="2">
        <v>0</v>
      </c>
      <c r="W712" s="2">
        <v>0</v>
      </c>
      <c r="X712" s="2">
        <v>0</v>
      </c>
      <c r="Y712" s="2" t="s">
        <v>4612</v>
      </c>
      <c r="AA712" s="3" t="s">
        <v>240</v>
      </c>
      <c r="AB712" s="4" t="s">
        <v>267</v>
      </c>
      <c r="AC712" s="4" t="s">
        <v>1311</v>
      </c>
      <c r="AD712" s="4"/>
      <c r="AE712" s="5" t="s">
        <v>4409</v>
      </c>
      <c r="AF712" s="6">
        <v>2.7552207447857544</v>
      </c>
      <c r="AG712" s="6">
        <v>0.57329349734979018</v>
      </c>
      <c r="AH712" s="6">
        <v>4.8059515021930901</v>
      </c>
      <c r="AI712" s="2">
        <v>0.62272000460427746</v>
      </c>
      <c r="AJ712" s="2">
        <v>0.60627262799562054</v>
      </c>
      <c r="AK712" s="2">
        <v>4.6243504767000001</v>
      </c>
      <c r="AM712" s="3" t="s">
        <v>134</v>
      </c>
      <c r="AN712" s="4" t="s">
        <v>156</v>
      </c>
      <c r="AO712" s="4" t="s">
        <v>976</v>
      </c>
      <c r="AP712" s="4" t="s">
        <v>305</v>
      </c>
      <c r="AQ712" s="5" t="s">
        <v>1318</v>
      </c>
      <c r="AR712" s="6">
        <v>8.9868970349486883</v>
      </c>
      <c r="AS712" s="6">
        <v>0.27073070502539748</v>
      </c>
      <c r="AT712" s="6">
        <v>33.19496779689478</v>
      </c>
      <c r="AU712" s="2">
        <v>0</v>
      </c>
      <c r="AV712" s="2">
        <v>0</v>
      </c>
      <c r="AW712" s="2">
        <v>0</v>
      </c>
      <c r="AX712" s="2" t="s">
        <v>4680</v>
      </c>
    </row>
    <row r="713" spans="14:50" ht="16.5" thickBot="1" x14ac:dyDescent="0.3">
      <c r="N713" s="3" t="s">
        <v>134</v>
      </c>
      <c r="O713" s="4" t="s">
        <v>238</v>
      </c>
      <c r="P713" s="4" t="s">
        <v>919</v>
      </c>
      <c r="Q713" s="4" t="s">
        <v>305</v>
      </c>
      <c r="R713" s="5" t="s">
        <v>1200</v>
      </c>
      <c r="S713" s="6">
        <v>12.68453340530729</v>
      </c>
      <c r="T713" s="6">
        <v>0.44348613302503281</v>
      </c>
      <c r="U713" s="6">
        <v>28.60187153719033</v>
      </c>
      <c r="V713" s="2">
        <v>0</v>
      </c>
      <c r="W713" s="2">
        <v>0</v>
      </c>
      <c r="X713" s="2">
        <v>0</v>
      </c>
      <c r="Y713" s="2" t="s">
        <v>4612</v>
      </c>
      <c r="AA713" s="3" t="s">
        <v>240</v>
      </c>
      <c r="AB713" s="4" t="s">
        <v>244</v>
      </c>
      <c r="AC713" s="4" t="s">
        <v>1319</v>
      </c>
      <c r="AD713" s="4"/>
      <c r="AE713" s="5" t="s">
        <v>4410</v>
      </c>
      <c r="AF713" s="6">
        <v>1.0471604614513881</v>
      </c>
      <c r="AG713" s="6">
        <v>0.57958766246860205</v>
      </c>
      <c r="AH713" s="6">
        <v>1.8067335267132534</v>
      </c>
      <c r="AI713" s="2">
        <v>5.9728779701449096E-2</v>
      </c>
      <c r="AJ713" s="2">
        <v>5.8256069088529136E-2</v>
      </c>
      <c r="AK713" s="2">
        <v>0.43384780900000003</v>
      </c>
      <c r="AM713" s="3" t="s">
        <v>134</v>
      </c>
      <c r="AN713" s="4" t="s">
        <v>156</v>
      </c>
      <c r="AO713" s="4" t="s">
        <v>1021</v>
      </c>
      <c r="AP713" s="4" t="s">
        <v>305</v>
      </c>
      <c r="AQ713" s="5" t="s">
        <v>1320</v>
      </c>
      <c r="AR713" s="6">
        <v>8.9868970349486883</v>
      </c>
      <c r="AS713" s="6">
        <v>0.27073070502539748</v>
      </c>
      <c r="AT713" s="6">
        <v>33.19496779689478</v>
      </c>
      <c r="AU713" s="2">
        <v>0</v>
      </c>
      <c r="AV713" s="2">
        <v>0</v>
      </c>
      <c r="AW713" s="2">
        <v>0</v>
      </c>
      <c r="AX713" s="2" t="s">
        <v>4680</v>
      </c>
    </row>
    <row r="714" spans="14:50" ht="16.5" thickBot="1" x14ac:dyDescent="0.3">
      <c r="N714" s="3" t="s">
        <v>134</v>
      </c>
      <c r="O714" s="4" t="s">
        <v>238</v>
      </c>
      <c r="P714" s="4" t="s">
        <v>976</v>
      </c>
      <c r="Q714" s="4" t="s">
        <v>305</v>
      </c>
      <c r="R714" s="5" t="s">
        <v>1202</v>
      </c>
      <c r="S714" s="6">
        <v>12.68453340530729</v>
      </c>
      <c r="T714" s="6">
        <v>0.44348613302503281</v>
      </c>
      <c r="U714" s="6">
        <v>28.60187153719033</v>
      </c>
      <c r="V714" s="2">
        <v>0</v>
      </c>
      <c r="W714" s="2">
        <v>0</v>
      </c>
      <c r="X714" s="2">
        <v>0</v>
      </c>
      <c r="Y714" s="2" t="s">
        <v>4612</v>
      </c>
      <c r="AA714" s="3" t="s">
        <v>240</v>
      </c>
      <c r="AB714" s="4" t="s">
        <v>268</v>
      </c>
      <c r="AC714" s="4" t="s">
        <v>1319</v>
      </c>
      <c r="AD714" s="4"/>
      <c r="AE714" s="5" t="s">
        <v>4411</v>
      </c>
      <c r="AF714" s="6">
        <v>1.7872361975268278</v>
      </c>
      <c r="AG714" s="6">
        <v>0.52586861336439727</v>
      </c>
      <c r="AH714" s="6">
        <v>3.3986363743834507</v>
      </c>
      <c r="AI714" s="2">
        <v>0.57300746204467767</v>
      </c>
      <c r="AJ714" s="2">
        <v>0.55887902722893934</v>
      </c>
      <c r="AK714" s="2">
        <v>4.162114699</v>
      </c>
      <c r="AM714" s="3" t="s">
        <v>134</v>
      </c>
      <c r="AN714" s="4" t="s">
        <v>156</v>
      </c>
      <c r="AO714" s="4" t="s">
        <v>1076</v>
      </c>
      <c r="AP714" s="4" t="s">
        <v>305</v>
      </c>
      <c r="AQ714" s="5" t="s">
        <v>1321</v>
      </c>
      <c r="AR714" s="6">
        <v>8.9868970349486883</v>
      </c>
      <c r="AS714" s="6">
        <v>0.27073070502539748</v>
      </c>
      <c r="AT714" s="6">
        <v>33.19496779689478</v>
      </c>
      <c r="AU714" s="2">
        <v>0</v>
      </c>
      <c r="AV714" s="2">
        <v>0</v>
      </c>
      <c r="AW714" s="2">
        <v>0</v>
      </c>
      <c r="AX714" s="2" t="s">
        <v>4680</v>
      </c>
    </row>
    <row r="715" spans="14:50" ht="16.5" thickBot="1" x14ac:dyDescent="0.3">
      <c r="N715" s="3" t="s">
        <v>134</v>
      </c>
      <c r="O715" s="4" t="s">
        <v>238</v>
      </c>
      <c r="P715" s="4" t="s">
        <v>1021</v>
      </c>
      <c r="Q715" s="4" t="s">
        <v>305</v>
      </c>
      <c r="R715" s="5" t="s">
        <v>1204</v>
      </c>
      <c r="S715" s="6">
        <v>12.68453340530729</v>
      </c>
      <c r="T715" s="6">
        <v>0.44348613302503281</v>
      </c>
      <c r="U715" s="6">
        <v>28.60187153719033</v>
      </c>
      <c r="V715" s="2">
        <v>0</v>
      </c>
      <c r="W715" s="2">
        <v>0</v>
      </c>
      <c r="X715" s="2">
        <v>0</v>
      </c>
      <c r="Y715" s="2" t="s">
        <v>4612</v>
      </c>
      <c r="AA715" s="3" t="s">
        <v>240</v>
      </c>
      <c r="AB715" s="4" t="s">
        <v>246</v>
      </c>
      <c r="AC715" s="4" t="s">
        <v>1319</v>
      </c>
      <c r="AD715" s="4"/>
      <c r="AE715" s="5" t="s">
        <v>4412</v>
      </c>
      <c r="AF715" s="6">
        <v>2.0171446857250146</v>
      </c>
      <c r="AG715" s="6">
        <v>0.57958766246860238</v>
      </c>
      <c r="AH715" s="6">
        <v>3.4803099105552273</v>
      </c>
      <c r="AI715" s="2">
        <v>8.5173507511865018E-2</v>
      </c>
      <c r="AJ715" s="2">
        <v>8.3073415578305915E-2</v>
      </c>
      <c r="AK715" s="2">
        <v>0.61866891980000005</v>
      </c>
      <c r="AM715" s="3" t="s">
        <v>134</v>
      </c>
      <c r="AN715" s="4" t="s">
        <v>156</v>
      </c>
      <c r="AO715" s="4" t="s">
        <v>1144</v>
      </c>
      <c r="AP715" s="4" t="s">
        <v>305</v>
      </c>
      <c r="AQ715" s="5" t="s">
        <v>1322</v>
      </c>
      <c r="AR715" s="6">
        <v>8.9868970349486883</v>
      </c>
      <c r="AS715" s="6">
        <v>0.27073070502539748</v>
      </c>
      <c r="AT715" s="6">
        <v>33.19496779689478</v>
      </c>
      <c r="AU715" s="2">
        <v>0</v>
      </c>
      <c r="AV715" s="2">
        <v>0</v>
      </c>
      <c r="AW715" s="2">
        <v>0</v>
      </c>
      <c r="AX715" s="2" t="s">
        <v>4680</v>
      </c>
    </row>
    <row r="716" spans="14:50" ht="16.5" thickBot="1" x14ac:dyDescent="0.3">
      <c r="N716" s="3" t="s">
        <v>134</v>
      </c>
      <c r="O716" s="4" t="s">
        <v>238</v>
      </c>
      <c r="P716" s="4" t="s">
        <v>1076</v>
      </c>
      <c r="Q716" s="4" t="s">
        <v>305</v>
      </c>
      <c r="R716" s="5" t="s">
        <v>1207</v>
      </c>
      <c r="S716" s="6">
        <v>12.68453340530729</v>
      </c>
      <c r="T716" s="6">
        <v>0.44348613302503281</v>
      </c>
      <c r="U716" s="6">
        <v>28.60187153719033</v>
      </c>
      <c r="V716" s="2">
        <v>0</v>
      </c>
      <c r="W716" s="2">
        <v>0</v>
      </c>
      <c r="X716" s="2">
        <v>0</v>
      </c>
      <c r="Y716" s="2" t="s">
        <v>4612</v>
      </c>
      <c r="AA716" s="3" t="s">
        <v>240</v>
      </c>
      <c r="AB716" s="4" t="s">
        <v>252</v>
      </c>
      <c r="AC716" s="4" t="s">
        <v>1319</v>
      </c>
      <c r="AD716" s="4"/>
      <c r="AE716" s="5" t="s">
        <v>4413</v>
      </c>
      <c r="AF716" s="6">
        <v>2.7996093828216839</v>
      </c>
      <c r="AG716" s="6">
        <v>0.57329349734979029</v>
      </c>
      <c r="AH716" s="6">
        <v>4.8833789250421678</v>
      </c>
      <c r="AI716" s="2">
        <v>0.82902023293512273</v>
      </c>
      <c r="AJ716" s="2">
        <v>0.80712402294272734</v>
      </c>
      <c r="AK716" s="2">
        <v>6.1563464816</v>
      </c>
      <c r="AM716" s="3" t="s">
        <v>134</v>
      </c>
      <c r="AN716" s="4" t="s">
        <v>156</v>
      </c>
      <c r="AO716" s="4" t="s">
        <v>1206</v>
      </c>
      <c r="AP716" s="4" t="s">
        <v>305</v>
      </c>
      <c r="AQ716" s="5" t="s">
        <v>1323</v>
      </c>
      <c r="AR716" s="6">
        <v>8.9868970349486883</v>
      </c>
      <c r="AS716" s="6">
        <v>0.27073070502539748</v>
      </c>
      <c r="AT716" s="6">
        <v>33.19496779689478</v>
      </c>
      <c r="AU716" s="2">
        <v>0</v>
      </c>
      <c r="AV716" s="2">
        <v>0</v>
      </c>
      <c r="AW716" s="2">
        <v>0</v>
      </c>
      <c r="AX716" s="2" t="s">
        <v>4680</v>
      </c>
    </row>
    <row r="717" spans="14:50" ht="16.5" thickBot="1" x14ac:dyDescent="0.3">
      <c r="N717" s="3" t="s">
        <v>134</v>
      </c>
      <c r="O717" s="4" t="s">
        <v>238</v>
      </c>
      <c r="P717" s="4" t="s">
        <v>1144</v>
      </c>
      <c r="Q717" s="4" t="s">
        <v>305</v>
      </c>
      <c r="R717" s="5" t="s">
        <v>1209</v>
      </c>
      <c r="S717" s="6">
        <v>12.68453340530729</v>
      </c>
      <c r="T717" s="6">
        <v>0.44348613302503281</v>
      </c>
      <c r="U717" s="6">
        <v>28.60187153719033</v>
      </c>
      <c r="V717" s="2">
        <v>0</v>
      </c>
      <c r="W717" s="2">
        <v>0</v>
      </c>
      <c r="X717" s="2">
        <v>0</v>
      </c>
      <c r="Y717" s="2" t="s">
        <v>4612</v>
      </c>
      <c r="AA717" s="3" t="s">
        <v>240</v>
      </c>
      <c r="AB717" s="4" t="s">
        <v>253</v>
      </c>
      <c r="AC717" s="4" t="s">
        <v>1319</v>
      </c>
      <c r="AD717" s="4"/>
      <c r="AE717" s="5" t="s">
        <v>4414</v>
      </c>
      <c r="AF717" s="6">
        <v>1.9136911681870716</v>
      </c>
      <c r="AG717" s="6">
        <v>0.52044127400824658</v>
      </c>
      <c r="AH717" s="6">
        <v>3.6770549603964509</v>
      </c>
      <c r="AI717" s="2">
        <v>0.32477462566118515</v>
      </c>
      <c r="AJ717" s="2">
        <v>0.31619662825996203</v>
      </c>
      <c r="AK717" s="2">
        <v>2.4117929147800004</v>
      </c>
      <c r="AM717" s="3" t="s">
        <v>134</v>
      </c>
      <c r="AN717" s="4" t="s">
        <v>156</v>
      </c>
      <c r="AO717" s="4" t="s">
        <v>1274</v>
      </c>
      <c r="AP717" s="4" t="s">
        <v>305</v>
      </c>
      <c r="AQ717" s="5" t="s">
        <v>1324</v>
      </c>
      <c r="AR717" s="6">
        <v>8.9868970349486883</v>
      </c>
      <c r="AS717" s="6">
        <v>0.27073070502539748</v>
      </c>
      <c r="AT717" s="6">
        <v>33.19496779689478</v>
      </c>
      <c r="AU717" s="2">
        <v>0</v>
      </c>
      <c r="AV717" s="2">
        <v>0</v>
      </c>
      <c r="AW717" s="2">
        <v>0</v>
      </c>
      <c r="AX717" s="2" t="s">
        <v>4680</v>
      </c>
    </row>
    <row r="718" spans="14:50" ht="16.5" thickBot="1" x14ac:dyDescent="0.3">
      <c r="N718" s="3" t="s">
        <v>134</v>
      </c>
      <c r="O718" s="4" t="s">
        <v>238</v>
      </c>
      <c r="P718" s="4" t="s">
        <v>1206</v>
      </c>
      <c r="Q718" s="4" t="s">
        <v>305</v>
      </c>
      <c r="R718" s="5" t="s">
        <v>1211</v>
      </c>
      <c r="S718" s="6">
        <v>12.68453340530729</v>
      </c>
      <c r="T718" s="6">
        <v>0.44348613302503281</v>
      </c>
      <c r="U718" s="6">
        <v>28.60187153719033</v>
      </c>
      <c r="V718" s="2">
        <v>0</v>
      </c>
      <c r="W718" s="2">
        <v>0</v>
      </c>
      <c r="X718" s="2">
        <v>0</v>
      </c>
      <c r="Y718" s="2" t="s">
        <v>4612</v>
      </c>
      <c r="AA718" s="3" t="s">
        <v>240</v>
      </c>
      <c r="AB718" s="4" t="s">
        <v>255</v>
      </c>
      <c r="AC718" s="4" t="s">
        <v>1319</v>
      </c>
      <c r="AD718" s="4"/>
      <c r="AE718" s="5" t="s">
        <v>4415</v>
      </c>
      <c r="AF718" s="6">
        <v>2.7957779705943966</v>
      </c>
      <c r="AG718" s="6">
        <v>0.57329349734979018</v>
      </c>
      <c r="AH718" s="6">
        <v>4.876695764941803</v>
      </c>
      <c r="AI718" s="2">
        <v>0.11964986355840034</v>
      </c>
      <c r="AJ718" s="2">
        <v>0.11648965294597589</v>
      </c>
      <c r="AK718" s="2">
        <v>0.88852598196999999</v>
      </c>
      <c r="AM718" s="3" t="s">
        <v>134</v>
      </c>
      <c r="AN718" s="4" t="s">
        <v>219</v>
      </c>
      <c r="AO718" s="4" t="s">
        <v>452</v>
      </c>
      <c r="AP718" s="4" t="s">
        <v>323</v>
      </c>
      <c r="AQ718" s="5" t="s">
        <v>1325</v>
      </c>
      <c r="AR718" s="6">
        <v>0.70851111316154503</v>
      </c>
      <c r="AS718" s="6">
        <v>0.28700148830681593</v>
      </c>
      <c r="AT718" s="6">
        <v>2.468667034939271</v>
      </c>
      <c r="AU718" s="2">
        <v>0</v>
      </c>
      <c r="AV718" s="2">
        <v>0</v>
      </c>
      <c r="AW718" s="2">
        <v>0</v>
      </c>
      <c r="AX718" s="2" t="s">
        <v>4613</v>
      </c>
    </row>
    <row r="719" spans="14:50" ht="32.25" thickBot="1" x14ac:dyDescent="0.3">
      <c r="N719" s="3" t="s">
        <v>134</v>
      </c>
      <c r="O719" s="4" t="s">
        <v>238</v>
      </c>
      <c r="P719" s="4" t="s">
        <v>1274</v>
      </c>
      <c r="Q719" s="4" t="s">
        <v>305</v>
      </c>
      <c r="R719" s="5" t="s">
        <v>1213</v>
      </c>
      <c r="S719" s="6">
        <v>12.68453340530729</v>
      </c>
      <c r="T719" s="6">
        <v>0.44348613302503281</v>
      </c>
      <c r="U719" s="6">
        <v>28.60187153719033</v>
      </c>
      <c r="V719" s="2">
        <v>0</v>
      </c>
      <c r="W719" s="2">
        <v>0</v>
      </c>
      <c r="X719" s="2">
        <v>0</v>
      </c>
      <c r="Y719" s="2" t="s">
        <v>4612</v>
      </c>
      <c r="AA719" s="3" t="s">
        <v>240</v>
      </c>
      <c r="AB719" s="4" t="s">
        <v>257</v>
      </c>
      <c r="AC719" s="4" t="s">
        <v>1319</v>
      </c>
      <c r="AD719" s="4"/>
      <c r="AE719" s="5" t="s">
        <v>4416</v>
      </c>
      <c r="AF719" s="6">
        <v>1.5361839500696577</v>
      </c>
      <c r="AG719" s="6">
        <v>0.58394236994148696</v>
      </c>
      <c r="AH719" s="6">
        <v>2.6307115721429644</v>
      </c>
      <c r="AI719" s="2">
        <v>1.5455783011930129</v>
      </c>
      <c r="AJ719" s="2">
        <v>1.5023437170572815</v>
      </c>
      <c r="AK719" s="2">
        <v>10.828135097500001</v>
      </c>
      <c r="AM719" s="3" t="s">
        <v>134</v>
      </c>
      <c r="AN719" s="4" t="s">
        <v>219</v>
      </c>
      <c r="AO719" s="4" t="s">
        <v>549</v>
      </c>
      <c r="AP719" s="4" t="s">
        <v>323</v>
      </c>
      <c r="AQ719" s="5" t="s">
        <v>1326</v>
      </c>
      <c r="AR719" s="6">
        <v>0.70851111316154503</v>
      </c>
      <c r="AS719" s="6">
        <v>0.28700148830681593</v>
      </c>
      <c r="AT719" s="6">
        <v>2.468667034939271</v>
      </c>
      <c r="AU719" s="2">
        <v>0</v>
      </c>
      <c r="AV719" s="2">
        <v>0</v>
      </c>
      <c r="AW719" s="2">
        <v>0</v>
      </c>
      <c r="AX719" s="2" t="s">
        <v>4613</v>
      </c>
    </row>
    <row r="720" spans="14:50" ht="16.5" thickBot="1" x14ac:dyDescent="0.3">
      <c r="N720" s="3" t="s">
        <v>134</v>
      </c>
      <c r="O720" s="4" t="s">
        <v>118</v>
      </c>
      <c r="P720" s="4" t="s">
        <v>452</v>
      </c>
      <c r="Q720" s="4" t="s">
        <v>323</v>
      </c>
      <c r="R720" s="5" t="s">
        <v>1327</v>
      </c>
      <c r="S720" s="6">
        <v>2.1443292075789735</v>
      </c>
      <c r="T720" s="6">
        <v>0.58232310401917398</v>
      </c>
      <c r="U720" s="6">
        <v>3.6823701357182759</v>
      </c>
      <c r="V720" s="2">
        <v>0</v>
      </c>
      <c r="W720" s="2">
        <v>0</v>
      </c>
      <c r="X720" s="2">
        <v>0</v>
      </c>
      <c r="Y720" s="2" t="s">
        <v>4612</v>
      </c>
      <c r="AA720" s="3" t="s">
        <v>240</v>
      </c>
      <c r="AB720" s="4" t="s">
        <v>258</v>
      </c>
      <c r="AC720" s="4" t="s">
        <v>1319</v>
      </c>
      <c r="AD720" s="4"/>
      <c r="AE720" s="5" t="s">
        <v>4417</v>
      </c>
      <c r="AF720" s="6">
        <v>2.8350598841127388</v>
      </c>
      <c r="AG720" s="6">
        <v>0.58394236994148685</v>
      </c>
      <c r="AH720" s="6">
        <v>4.8550336986110834</v>
      </c>
      <c r="AI720" s="2">
        <v>0.5905877659648523</v>
      </c>
      <c r="AJ720" s="2">
        <v>0.57406720764863395</v>
      </c>
      <c r="AK720" s="2">
        <v>4.1375866314000005</v>
      </c>
      <c r="AM720" s="3" t="s">
        <v>134</v>
      </c>
      <c r="AN720" s="4" t="s">
        <v>219</v>
      </c>
      <c r="AO720" s="4" t="s">
        <v>634</v>
      </c>
      <c r="AP720" s="4" t="s">
        <v>323</v>
      </c>
      <c r="AQ720" s="5" t="s">
        <v>1328</v>
      </c>
      <c r="AR720" s="6">
        <v>0.70851111316154503</v>
      </c>
      <c r="AS720" s="6">
        <v>0.28700148830681593</v>
      </c>
      <c r="AT720" s="6">
        <v>2.468667034939271</v>
      </c>
      <c r="AU720" s="2">
        <v>0</v>
      </c>
      <c r="AV720" s="2">
        <v>0</v>
      </c>
      <c r="AW720" s="2">
        <v>0</v>
      </c>
      <c r="AX720" s="2" t="s">
        <v>4613</v>
      </c>
    </row>
    <row r="721" spans="14:50" ht="16.5" thickBot="1" x14ac:dyDescent="0.3">
      <c r="N721" s="3" t="s">
        <v>134</v>
      </c>
      <c r="O721" s="4" t="s">
        <v>118</v>
      </c>
      <c r="P721" s="4" t="s">
        <v>549</v>
      </c>
      <c r="Q721" s="4" t="s">
        <v>323</v>
      </c>
      <c r="R721" s="5" t="s">
        <v>1215</v>
      </c>
      <c r="S721" s="6">
        <v>6.4139282925628338</v>
      </c>
      <c r="T721" s="6">
        <v>0.75730151295162185</v>
      </c>
      <c r="U721" s="6">
        <v>8.4694513121520334</v>
      </c>
      <c r="V721" s="2">
        <v>0</v>
      </c>
      <c r="W721" s="2">
        <v>0</v>
      </c>
      <c r="X721" s="2">
        <v>0</v>
      </c>
      <c r="Y721" s="2" t="s">
        <v>4612</v>
      </c>
      <c r="AA721" s="3" t="s">
        <v>240</v>
      </c>
      <c r="AB721" s="4" t="s">
        <v>247</v>
      </c>
      <c r="AC721" s="4" t="s">
        <v>1329</v>
      </c>
      <c r="AD721" s="4"/>
      <c r="AE721" s="5" t="s">
        <v>4418</v>
      </c>
      <c r="AF721" s="6">
        <v>2.0059174113069629</v>
      </c>
      <c r="AG721" s="6">
        <v>0.52586861336439727</v>
      </c>
      <c r="AH721" s="6">
        <v>3.8144839990991728</v>
      </c>
      <c r="AI721" s="2">
        <v>7.5972575691074878E-2</v>
      </c>
      <c r="AJ721" s="2">
        <v>7.409934775857123E-2</v>
      </c>
      <c r="AK721" s="2">
        <v>0.55183674724999998</v>
      </c>
      <c r="AM721" s="3" t="s">
        <v>134</v>
      </c>
      <c r="AN721" s="4" t="s">
        <v>219</v>
      </c>
      <c r="AO721" s="4" t="s">
        <v>733</v>
      </c>
      <c r="AP721" s="4" t="s">
        <v>323</v>
      </c>
      <c r="AQ721" s="5" t="s">
        <v>1330</v>
      </c>
      <c r="AR721" s="6">
        <v>0.70851111316154503</v>
      </c>
      <c r="AS721" s="6">
        <v>0.28700148830681593</v>
      </c>
      <c r="AT721" s="6">
        <v>2.468667034939271</v>
      </c>
      <c r="AU721" s="2">
        <v>0</v>
      </c>
      <c r="AV721" s="2">
        <v>0</v>
      </c>
      <c r="AW721" s="2">
        <v>0</v>
      </c>
      <c r="AX721" s="2" t="s">
        <v>4613</v>
      </c>
    </row>
    <row r="722" spans="14:50" ht="32.25" thickBot="1" x14ac:dyDescent="0.3">
      <c r="N722" s="3" t="s">
        <v>134</v>
      </c>
      <c r="O722" s="4" t="s">
        <v>118</v>
      </c>
      <c r="P722" s="4" t="s">
        <v>634</v>
      </c>
      <c r="Q722" s="4" t="s">
        <v>323</v>
      </c>
      <c r="R722" s="5" t="s">
        <v>1217</v>
      </c>
      <c r="S722" s="6">
        <v>6.5635362824061838</v>
      </c>
      <c r="T722" s="6">
        <v>0.89121082896327486</v>
      </c>
      <c r="U722" s="6">
        <v>7.3647402714365517</v>
      </c>
      <c r="V722" s="2">
        <v>0</v>
      </c>
      <c r="W722" s="2">
        <v>0</v>
      </c>
      <c r="X722" s="2">
        <v>0</v>
      </c>
      <c r="Y722" s="2" t="s">
        <v>4612</v>
      </c>
      <c r="AA722" s="3" t="s">
        <v>240</v>
      </c>
      <c r="AB722" s="4" t="s">
        <v>257</v>
      </c>
      <c r="AC722" s="4" t="s">
        <v>1329</v>
      </c>
      <c r="AD722" s="4"/>
      <c r="AE722" s="5" t="s">
        <v>4419</v>
      </c>
      <c r="AF722" s="6">
        <v>1.5361839357043992</v>
      </c>
      <c r="AG722" s="6">
        <v>0.58394236994148685</v>
      </c>
      <c r="AH722" s="6">
        <v>2.6307115475424916</v>
      </c>
      <c r="AI722" s="2">
        <v>0.18900492129964036</v>
      </c>
      <c r="AJ722" s="2">
        <v>0.18371787167835035</v>
      </c>
      <c r="AK722" s="2">
        <v>1.32414567437</v>
      </c>
      <c r="AM722" s="3" t="s">
        <v>134</v>
      </c>
      <c r="AN722" s="4" t="s">
        <v>219</v>
      </c>
      <c r="AO722" s="4" t="s">
        <v>805</v>
      </c>
      <c r="AP722" s="4" t="s">
        <v>323</v>
      </c>
      <c r="AQ722" s="5" t="s">
        <v>1331</v>
      </c>
      <c r="AR722" s="6">
        <v>0.70851111316154503</v>
      </c>
      <c r="AS722" s="6">
        <v>0.28700148830681593</v>
      </c>
      <c r="AT722" s="6">
        <v>2.468667034939271</v>
      </c>
      <c r="AU722" s="2">
        <v>0</v>
      </c>
      <c r="AV722" s="2">
        <v>0</v>
      </c>
      <c r="AW722" s="2">
        <v>0</v>
      </c>
      <c r="AX722" s="2" t="s">
        <v>4613</v>
      </c>
    </row>
    <row r="723" spans="14:50" ht="16.5" thickBot="1" x14ac:dyDescent="0.3">
      <c r="N723" s="3" t="s">
        <v>134</v>
      </c>
      <c r="O723" s="4" t="s">
        <v>118</v>
      </c>
      <c r="P723" s="4" t="s">
        <v>733</v>
      </c>
      <c r="Q723" s="4" t="s">
        <v>323</v>
      </c>
      <c r="R723" s="5" t="s">
        <v>1219</v>
      </c>
      <c r="S723" s="6">
        <v>2.859105610105297</v>
      </c>
      <c r="T723" s="6">
        <v>0.58232310401917409</v>
      </c>
      <c r="U723" s="6">
        <v>4.9098268476243661</v>
      </c>
      <c r="V723" s="2">
        <v>0</v>
      </c>
      <c r="W723" s="2">
        <v>0</v>
      </c>
      <c r="X723" s="2">
        <v>0</v>
      </c>
      <c r="Y723" s="2" t="s">
        <v>4612</v>
      </c>
      <c r="AA723" s="3" t="s">
        <v>240</v>
      </c>
      <c r="AB723" s="4" t="s">
        <v>258</v>
      </c>
      <c r="AC723" s="4" t="s">
        <v>1329</v>
      </c>
      <c r="AD723" s="4"/>
      <c r="AE723" s="5" t="s">
        <v>4420</v>
      </c>
      <c r="AF723" s="6">
        <v>2.8350599819673907</v>
      </c>
      <c r="AG723" s="6">
        <v>0.58394236994148663</v>
      </c>
      <c r="AH723" s="6">
        <v>4.8550338661869583</v>
      </c>
      <c r="AI723" s="2">
        <v>0.13665336246716053</v>
      </c>
      <c r="AJ723" s="2">
        <v>0.13283074714417328</v>
      </c>
      <c r="AK723" s="2">
        <v>0.95737696962999996</v>
      </c>
      <c r="AM723" s="3" t="s">
        <v>134</v>
      </c>
      <c r="AN723" s="4" t="s">
        <v>219</v>
      </c>
      <c r="AO723" s="4" t="s">
        <v>870</v>
      </c>
      <c r="AP723" s="4" t="s">
        <v>323</v>
      </c>
      <c r="AQ723" s="5" t="s">
        <v>1332</v>
      </c>
      <c r="AR723" s="6">
        <v>0.70851111316154503</v>
      </c>
      <c r="AS723" s="6">
        <v>0.28700148830681593</v>
      </c>
      <c r="AT723" s="6">
        <v>2.468667034939271</v>
      </c>
      <c r="AU723" s="2">
        <v>0</v>
      </c>
      <c r="AV723" s="2">
        <v>0</v>
      </c>
      <c r="AW723" s="2">
        <v>0</v>
      </c>
      <c r="AX723" s="2" t="s">
        <v>4613</v>
      </c>
    </row>
    <row r="724" spans="14:50" ht="16.5" thickBot="1" x14ac:dyDescent="0.3">
      <c r="N724" s="3" t="s">
        <v>134</v>
      </c>
      <c r="O724" s="4" t="s">
        <v>118</v>
      </c>
      <c r="P724" s="4" t="s">
        <v>805</v>
      </c>
      <c r="Q724" s="4" t="s">
        <v>323</v>
      </c>
      <c r="R724" s="5" t="s">
        <v>1221</v>
      </c>
      <c r="S724" s="6">
        <v>7.4984089217401246</v>
      </c>
      <c r="T724" s="6">
        <v>0.75730151295162185</v>
      </c>
      <c r="U724" s="6">
        <v>9.9014841427091405</v>
      </c>
      <c r="V724" s="2">
        <v>0</v>
      </c>
      <c r="W724" s="2">
        <v>0</v>
      </c>
      <c r="X724" s="2">
        <v>0</v>
      </c>
      <c r="Y724" s="2" t="s">
        <v>4612</v>
      </c>
      <c r="AA724" s="3" t="s">
        <v>240</v>
      </c>
      <c r="AB724" s="4" t="s">
        <v>259</v>
      </c>
      <c r="AC724" s="4" t="s">
        <v>1329</v>
      </c>
      <c r="AD724" s="4"/>
      <c r="AE724" s="5" t="s">
        <v>4421</v>
      </c>
      <c r="AF724" s="6">
        <v>1.8241587272266242</v>
      </c>
      <c r="AG724" s="6">
        <v>0.53448691005747639</v>
      </c>
      <c r="AH724" s="6">
        <v>3.4129156259981408</v>
      </c>
      <c r="AI724" s="2">
        <v>9.9678598567204485E-2</v>
      </c>
      <c r="AJ724" s="2">
        <v>9.7260249006291447E-2</v>
      </c>
      <c r="AK724" s="2">
        <v>0.69972641034999994</v>
      </c>
      <c r="AM724" s="3" t="s">
        <v>134</v>
      </c>
      <c r="AN724" s="4" t="s">
        <v>219</v>
      </c>
      <c r="AO724" s="4" t="s">
        <v>919</v>
      </c>
      <c r="AP724" s="4" t="s">
        <v>323</v>
      </c>
      <c r="AQ724" s="5" t="s">
        <v>1333</v>
      </c>
      <c r="AR724" s="6">
        <v>0.70851111316154503</v>
      </c>
      <c r="AS724" s="6">
        <v>0.28700148830681593</v>
      </c>
      <c r="AT724" s="6">
        <v>2.468667034939271</v>
      </c>
      <c r="AU724" s="2">
        <v>0</v>
      </c>
      <c r="AV724" s="2">
        <v>0</v>
      </c>
      <c r="AW724" s="2">
        <v>0</v>
      </c>
      <c r="AX724" s="2" t="s">
        <v>4613</v>
      </c>
    </row>
    <row r="725" spans="14:50" ht="32.25" thickBot="1" x14ac:dyDescent="0.3">
      <c r="N725" s="3" t="s">
        <v>134</v>
      </c>
      <c r="O725" s="4" t="s">
        <v>118</v>
      </c>
      <c r="P725" s="4" t="s">
        <v>870</v>
      </c>
      <c r="Q725" s="4" t="s">
        <v>323</v>
      </c>
      <c r="R725" s="5" t="s">
        <v>1223</v>
      </c>
      <c r="S725" s="6">
        <v>6.8618534642527127</v>
      </c>
      <c r="T725" s="6">
        <v>0.58232310401917409</v>
      </c>
      <c r="U725" s="6">
        <v>11.783584434298477</v>
      </c>
      <c r="V725" s="2">
        <v>0</v>
      </c>
      <c r="W725" s="2">
        <v>0</v>
      </c>
      <c r="X725" s="2">
        <v>0</v>
      </c>
      <c r="Y725" s="2" t="s">
        <v>4612</v>
      </c>
      <c r="AA725" s="3" t="s">
        <v>240</v>
      </c>
      <c r="AB725" s="4" t="s">
        <v>257</v>
      </c>
      <c r="AC725" s="4" t="s">
        <v>1334</v>
      </c>
      <c r="AD725" s="4"/>
      <c r="AE725" s="5" t="s">
        <v>4422</v>
      </c>
      <c r="AF725" s="6">
        <v>1.5361839357043994</v>
      </c>
      <c r="AG725" s="6">
        <v>0.58394236994148696</v>
      </c>
      <c r="AH725" s="6">
        <v>2.630711547542492</v>
      </c>
      <c r="AI725" s="2">
        <v>0.48057304600362899</v>
      </c>
      <c r="AJ725" s="2">
        <v>0.46712993815540754</v>
      </c>
      <c r="AK725" s="2">
        <v>3.3668367771000001</v>
      </c>
      <c r="AM725" s="3" t="s">
        <v>134</v>
      </c>
      <c r="AN725" s="4" t="s">
        <v>219</v>
      </c>
      <c r="AO725" s="4" t="s">
        <v>976</v>
      </c>
      <c r="AP725" s="4" t="s">
        <v>323</v>
      </c>
      <c r="AQ725" s="5" t="s">
        <v>1335</v>
      </c>
      <c r="AR725" s="6">
        <v>0.70851111316154503</v>
      </c>
      <c r="AS725" s="6">
        <v>0.28700148830681593</v>
      </c>
      <c r="AT725" s="6">
        <v>2.468667034939271</v>
      </c>
      <c r="AU725" s="2">
        <v>0</v>
      </c>
      <c r="AV725" s="2">
        <v>0</v>
      </c>
      <c r="AW725" s="2">
        <v>0</v>
      </c>
      <c r="AX725" s="2" t="s">
        <v>4613</v>
      </c>
    </row>
    <row r="726" spans="14:50" ht="32.25" thickBot="1" x14ac:dyDescent="0.3">
      <c r="N726" s="3" t="s">
        <v>134</v>
      </c>
      <c r="O726" s="4" t="s">
        <v>118</v>
      </c>
      <c r="P726" s="4" t="s">
        <v>919</v>
      </c>
      <c r="Q726" s="4" t="s">
        <v>323</v>
      </c>
      <c r="R726" s="5" t="s">
        <v>1225</v>
      </c>
      <c r="S726" s="6">
        <v>10.501658051849894</v>
      </c>
      <c r="T726" s="6">
        <v>0.89121082896327464</v>
      </c>
      <c r="U726" s="6">
        <v>11.783584434298486</v>
      </c>
      <c r="V726" s="2">
        <v>0</v>
      </c>
      <c r="W726" s="2">
        <v>0</v>
      </c>
      <c r="X726" s="2">
        <v>0</v>
      </c>
      <c r="Y726" s="2" t="s">
        <v>4612</v>
      </c>
      <c r="AA726" s="3" t="s">
        <v>240</v>
      </c>
      <c r="AB726" s="4" t="s">
        <v>258</v>
      </c>
      <c r="AC726" s="4" t="s">
        <v>1334</v>
      </c>
      <c r="AD726" s="4"/>
      <c r="AE726" s="5" t="s">
        <v>4423</v>
      </c>
      <c r="AF726" s="6">
        <v>2.8350599819673916</v>
      </c>
      <c r="AG726" s="6">
        <v>0.58394236994148707</v>
      </c>
      <c r="AH726" s="6">
        <v>4.8550338661869565</v>
      </c>
      <c r="AI726" s="2">
        <v>0.19093055247943908</v>
      </c>
      <c r="AJ726" s="2">
        <v>0.18558963702476286</v>
      </c>
      <c r="AK726" s="2">
        <v>1.3376364140800001</v>
      </c>
      <c r="AM726" s="3" t="s">
        <v>134</v>
      </c>
      <c r="AN726" s="4" t="s">
        <v>219</v>
      </c>
      <c r="AO726" s="4" t="s">
        <v>1021</v>
      </c>
      <c r="AP726" s="4" t="s">
        <v>323</v>
      </c>
      <c r="AQ726" s="5" t="s">
        <v>1336</v>
      </c>
      <c r="AR726" s="6">
        <v>0.70851111316154503</v>
      </c>
      <c r="AS726" s="6">
        <v>0.28700148830681593</v>
      </c>
      <c r="AT726" s="6">
        <v>2.468667034939271</v>
      </c>
      <c r="AU726" s="2">
        <v>0</v>
      </c>
      <c r="AV726" s="2">
        <v>0</v>
      </c>
      <c r="AW726" s="2">
        <v>0</v>
      </c>
      <c r="AX726" s="2" t="s">
        <v>4613</v>
      </c>
    </row>
    <row r="727" spans="14:50" ht="32.25" thickBot="1" x14ac:dyDescent="0.3">
      <c r="N727" s="3" t="s">
        <v>134</v>
      </c>
      <c r="O727" s="4" t="s">
        <v>118</v>
      </c>
      <c r="P727" s="4" t="s">
        <v>976</v>
      </c>
      <c r="Q727" s="4" t="s">
        <v>323</v>
      </c>
      <c r="R727" s="5" t="s">
        <v>1227</v>
      </c>
      <c r="S727" s="6">
        <v>6.4329876227369214</v>
      </c>
      <c r="T727" s="6">
        <v>0.5823231040191742</v>
      </c>
      <c r="U727" s="6">
        <v>11.047110407154827</v>
      </c>
      <c r="V727" s="2">
        <v>0</v>
      </c>
      <c r="W727" s="2">
        <v>0</v>
      </c>
      <c r="X727" s="2">
        <v>0</v>
      </c>
      <c r="Y727" s="2" t="s">
        <v>4612</v>
      </c>
      <c r="AA727" s="3" t="s">
        <v>240</v>
      </c>
      <c r="AB727" s="4" t="s">
        <v>247</v>
      </c>
      <c r="AC727" s="4" t="s">
        <v>1337</v>
      </c>
      <c r="AD727" s="4"/>
      <c r="AE727" s="5" t="s">
        <v>4424</v>
      </c>
      <c r="AF727" s="6">
        <v>1.7321888847854718</v>
      </c>
      <c r="AG727" s="6">
        <v>0.52586861336439727</v>
      </c>
      <c r="AH727" s="6">
        <v>3.2939575414156974</v>
      </c>
      <c r="AI727" s="2">
        <v>1.3262470076732352E-2</v>
      </c>
      <c r="AJ727" s="2">
        <v>1.2935462216649395E-2</v>
      </c>
      <c r="AK727" s="2">
        <v>9.6333687269000004E-2</v>
      </c>
      <c r="AM727" s="3" t="s">
        <v>134</v>
      </c>
      <c r="AN727" s="4" t="s">
        <v>219</v>
      </c>
      <c r="AO727" s="4" t="s">
        <v>1076</v>
      </c>
      <c r="AP727" s="4" t="s">
        <v>323</v>
      </c>
      <c r="AQ727" s="5" t="s">
        <v>1338</v>
      </c>
      <c r="AR727" s="6">
        <v>0.70851111316154503</v>
      </c>
      <c r="AS727" s="6">
        <v>0.28700148830681593</v>
      </c>
      <c r="AT727" s="6">
        <v>2.468667034939271</v>
      </c>
      <c r="AU727" s="2">
        <v>0</v>
      </c>
      <c r="AV727" s="2">
        <v>0</v>
      </c>
      <c r="AW727" s="2">
        <v>0</v>
      </c>
      <c r="AX727" s="2" t="s">
        <v>4613</v>
      </c>
    </row>
    <row r="728" spans="14:50" ht="32.25" thickBot="1" x14ac:dyDescent="0.3">
      <c r="N728" s="3" t="s">
        <v>134</v>
      </c>
      <c r="O728" s="4" t="s">
        <v>118</v>
      </c>
      <c r="P728" s="4" t="s">
        <v>1021</v>
      </c>
      <c r="Q728" s="4" t="s">
        <v>323</v>
      </c>
      <c r="R728" s="5" t="s">
        <v>1229</v>
      </c>
      <c r="S728" s="6">
        <v>5.956470021052704</v>
      </c>
      <c r="T728" s="6">
        <v>0.58232310401917409</v>
      </c>
      <c r="U728" s="6">
        <v>10.228805932550765</v>
      </c>
      <c r="V728" s="2">
        <v>0</v>
      </c>
      <c r="W728" s="2">
        <v>0</v>
      </c>
      <c r="X728" s="2">
        <v>0</v>
      </c>
      <c r="Y728" s="2" t="s">
        <v>4612</v>
      </c>
      <c r="AA728" s="3" t="s">
        <v>240</v>
      </c>
      <c r="AB728" s="4" t="s">
        <v>248</v>
      </c>
      <c r="AC728" s="4" t="s">
        <v>1337</v>
      </c>
      <c r="AD728" s="4"/>
      <c r="AE728" s="5" t="s">
        <v>4425</v>
      </c>
      <c r="AF728" s="6">
        <v>1.6217062155020865</v>
      </c>
      <c r="AG728" s="6">
        <v>0.52044127400824658</v>
      </c>
      <c r="AH728" s="6">
        <v>3.1160215311370365</v>
      </c>
      <c r="AI728" s="2">
        <v>0.83484473394362613</v>
      </c>
      <c r="AJ728" s="2">
        <v>0.81279468633410601</v>
      </c>
      <c r="AK728" s="2">
        <v>6.1995995227999998</v>
      </c>
      <c r="AM728" s="3" t="s">
        <v>134</v>
      </c>
      <c r="AN728" s="4" t="s">
        <v>219</v>
      </c>
      <c r="AO728" s="4" t="s">
        <v>1144</v>
      </c>
      <c r="AP728" s="4" t="s">
        <v>323</v>
      </c>
      <c r="AQ728" s="5" t="s">
        <v>1339</v>
      </c>
      <c r="AR728" s="6">
        <v>0.70851111316154503</v>
      </c>
      <c r="AS728" s="6">
        <v>0.28700148830681593</v>
      </c>
      <c r="AT728" s="6">
        <v>2.468667034939271</v>
      </c>
      <c r="AU728" s="2">
        <v>0</v>
      </c>
      <c r="AV728" s="2">
        <v>0</v>
      </c>
      <c r="AW728" s="2">
        <v>0</v>
      </c>
      <c r="AX728" s="2" t="s">
        <v>4613</v>
      </c>
    </row>
    <row r="729" spans="14:50" ht="32.25" thickBot="1" x14ac:dyDescent="0.3">
      <c r="N729" s="3" t="s">
        <v>134</v>
      </c>
      <c r="O729" s="4" t="s">
        <v>118</v>
      </c>
      <c r="P729" s="4" t="s">
        <v>1076</v>
      </c>
      <c r="Q729" s="4" t="s">
        <v>323</v>
      </c>
      <c r="R729" s="5" t="s">
        <v>1231</v>
      </c>
      <c r="S729" s="6">
        <v>5.4696135686718188</v>
      </c>
      <c r="T729" s="6">
        <v>0.89121082896327475</v>
      </c>
      <c r="U729" s="6">
        <v>6.1372835595304602</v>
      </c>
      <c r="V729" s="2">
        <v>0</v>
      </c>
      <c r="W729" s="2">
        <v>0</v>
      </c>
      <c r="X729" s="2">
        <v>0</v>
      </c>
      <c r="Y729" s="2" t="s">
        <v>4612</v>
      </c>
      <c r="AA729" s="3" t="s">
        <v>240</v>
      </c>
      <c r="AB729" s="4" t="s">
        <v>252</v>
      </c>
      <c r="AC729" s="4" t="s">
        <v>1337</v>
      </c>
      <c r="AD729" s="4"/>
      <c r="AE729" s="5" t="s">
        <v>4426</v>
      </c>
      <c r="AF729" s="6">
        <v>2.008721969675102</v>
      </c>
      <c r="AG729" s="6">
        <v>0.57329349734979007</v>
      </c>
      <c r="AH729" s="6">
        <v>3.5038282816061623</v>
      </c>
      <c r="AI729" s="2">
        <v>0.70015293883847263</v>
      </c>
      <c r="AJ729" s="2">
        <v>0.68166039165259518</v>
      </c>
      <c r="AK729" s="2">
        <v>5.1993713908999997</v>
      </c>
      <c r="AM729" s="3" t="s">
        <v>134</v>
      </c>
      <c r="AN729" s="4" t="s">
        <v>219</v>
      </c>
      <c r="AO729" s="4" t="s">
        <v>1206</v>
      </c>
      <c r="AP729" s="4" t="s">
        <v>323</v>
      </c>
      <c r="AQ729" s="5" t="s">
        <v>1340</v>
      </c>
      <c r="AR729" s="6">
        <v>0.70851111316154503</v>
      </c>
      <c r="AS729" s="6">
        <v>0.28700148830681593</v>
      </c>
      <c r="AT729" s="6">
        <v>2.468667034939271</v>
      </c>
      <c r="AU729" s="2">
        <v>0</v>
      </c>
      <c r="AV729" s="2">
        <v>0</v>
      </c>
      <c r="AW729" s="2">
        <v>0</v>
      </c>
      <c r="AX729" s="2" t="s">
        <v>4613</v>
      </c>
    </row>
    <row r="730" spans="14:50" ht="32.25" thickBot="1" x14ac:dyDescent="0.3">
      <c r="N730" s="3" t="s">
        <v>134</v>
      </c>
      <c r="O730" s="4" t="s">
        <v>118</v>
      </c>
      <c r="P730" s="4" t="s">
        <v>1144</v>
      </c>
      <c r="Q730" s="4" t="s">
        <v>323</v>
      </c>
      <c r="R730" s="5" t="s">
        <v>1233</v>
      </c>
      <c r="S730" s="6">
        <v>6.4979009195821202</v>
      </c>
      <c r="T730" s="6">
        <v>0.89121082896327486</v>
      </c>
      <c r="U730" s="6">
        <v>7.2910928687221848</v>
      </c>
      <c r="V730" s="2">
        <v>0</v>
      </c>
      <c r="W730" s="2">
        <v>0</v>
      </c>
      <c r="X730" s="2">
        <v>0</v>
      </c>
      <c r="Y730" s="2" t="s">
        <v>4612</v>
      </c>
      <c r="AA730" s="3" t="s">
        <v>240</v>
      </c>
      <c r="AB730" s="4" t="s">
        <v>255</v>
      </c>
      <c r="AC730" s="4" t="s">
        <v>1337</v>
      </c>
      <c r="AD730" s="4"/>
      <c r="AE730" s="5" t="s">
        <v>4427</v>
      </c>
      <c r="AF730" s="6">
        <v>2.7423758963423506</v>
      </c>
      <c r="AG730" s="6">
        <v>0.57329349734979018</v>
      </c>
      <c r="AH730" s="6">
        <v>4.7835461400133639</v>
      </c>
      <c r="AI730" s="2">
        <v>0.47374667517751995</v>
      </c>
      <c r="AJ730" s="2">
        <v>0.46123400507517542</v>
      </c>
      <c r="AK730" s="2">
        <v>3.5180669434</v>
      </c>
      <c r="AM730" s="3" t="s">
        <v>134</v>
      </c>
      <c r="AN730" s="4" t="s">
        <v>219</v>
      </c>
      <c r="AO730" s="4" t="s">
        <v>1274</v>
      </c>
      <c r="AP730" s="4" t="s">
        <v>323</v>
      </c>
      <c r="AQ730" s="5" t="s">
        <v>1341</v>
      </c>
      <c r="AR730" s="6">
        <v>0.70851111316154503</v>
      </c>
      <c r="AS730" s="6">
        <v>0.28700148830681593</v>
      </c>
      <c r="AT730" s="6">
        <v>2.468667034939271</v>
      </c>
      <c r="AU730" s="2">
        <v>0</v>
      </c>
      <c r="AV730" s="2">
        <v>0</v>
      </c>
      <c r="AW730" s="2">
        <v>0</v>
      </c>
      <c r="AX730" s="2" t="s">
        <v>4613</v>
      </c>
    </row>
    <row r="731" spans="14:50" ht="32.25" thickBot="1" x14ac:dyDescent="0.3">
      <c r="N731" s="3" t="s">
        <v>134</v>
      </c>
      <c r="O731" s="4" t="s">
        <v>118</v>
      </c>
      <c r="P731" s="4" t="s">
        <v>1206</v>
      </c>
      <c r="Q731" s="4" t="s">
        <v>323</v>
      </c>
      <c r="R731" s="5" t="s">
        <v>1235</v>
      </c>
      <c r="S731" s="6">
        <v>0.89349008607304325</v>
      </c>
      <c r="T731" s="6">
        <v>0.58232310401917431</v>
      </c>
      <c r="U731" s="6">
        <v>1.5343545188336252</v>
      </c>
      <c r="V731" s="2">
        <v>0</v>
      </c>
      <c r="W731" s="2">
        <v>0</v>
      </c>
      <c r="X731" s="2">
        <v>0</v>
      </c>
      <c r="Y731" s="2" t="s">
        <v>4612</v>
      </c>
      <c r="AA731" s="3" t="s">
        <v>240</v>
      </c>
      <c r="AB731" s="4" t="s">
        <v>257</v>
      </c>
      <c r="AC731" s="4" t="s">
        <v>1337</v>
      </c>
      <c r="AD731" s="4"/>
      <c r="AE731" s="5" t="s">
        <v>4428</v>
      </c>
      <c r="AF731" s="6">
        <v>1.5361839357043989</v>
      </c>
      <c r="AG731" s="6">
        <v>0.58394236994148696</v>
      </c>
      <c r="AH731" s="6">
        <v>2.6307115475424911</v>
      </c>
      <c r="AI731" s="2">
        <v>0.5162628550999333</v>
      </c>
      <c r="AJ731" s="2">
        <v>0.50182139339738341</v>
      </c>
      <c r="AK731" s="2">
        <v>3.6168752735000003</v>
      </c>
      <c r="AM731" s="3" t="s">
        <v>134</v>
      </c>
      <c r="AN731" s="4" t="s">
        <v>219</v>
      </c>
      <c r="AO731" s="4" t="s">
        <v>452</v>
      </c>
      <c r="AP731" s="4" t="s">
        <v>305</v>
      </c>
      <c r="AQ731" s="5" t="s">
        <v>1342</v>
      </c>
      <c r="AR731" s="6">
        <v>0.70851111316154503</v>
      </c>
      <c r="AS731" s="6">
        <v>0.28700148830681593</v>
      </c>
      <c r="AT731" s="6">
        <v>2.468667034939271</v>
      </c>
      <c r="AU731" s="2">
        <v>0</v>
      </c>
      <c r="AV731" s="2">
        <v>0</v>
      </c>
      <c r="AW731" s="2">
        <v>0</v>
      </c>
      <c r="AX731" s="2" t="s">
        <v>4613</v>
      </c>
    </row>
    <row r="732" spans="14:50" ht="32.25" thickBot="1" x14ac:dyDescent="0.3">
      <c r="N732" s="3" t="s">
        <v>134</v>
      </c>
      <c r="O732" s="4" t="s">
        <v>118</v>
      </c>
      <c r="P732" s="4" t="s">
        <v>1274</v>
      </c>
      <c r="Q732" s="4" t="s">
        <v>323</v>
      </c>
      <c r="R732" s="5" t="s">
        <v>1237</v>
      </c>
      <c r="S732" s="6">
        <v>4.288658415157947</v>
      </c>
      <c r="T732" s="6">
        <v>0.58232310401917398</v>
      </c>
      <c r="U732" s="6">
        <v>7.3647402714365517</v>
      </c>
      <c r="V732" s="2">
        <v>0</v>
      </c>
      <c r="W732" s="2">
        <v>0</v>
      </c>
      <c r="X732" s="2">
        <v>0</v>
      </c>
      <c r="Y732" s="2" t="s">
        <v>4612</v>
      </c>
      <c r="AA732" s="3" t="s">
        <v>240</v>
      </c>
      <c r="AB732" s="4" t="s">
        <v>258</v>
      </c>
      <c r="AC732" s="4" t="s">
        <v>1337</v>
      </c>
      <c r="AD732" s="4"/>
      <c r="AE732" s="5" t="s">
        <v>4429</v>
      </c>
      <c r="AF732" s="6">
        <v>2.8350599819673912</v>
      </c>
      <c r="AG732" s="6">
        <v>0.58394236994148696</v>
      </c>
      <c r="AH732" s="6">
        <v>4.8550338661869565</v>
      </c>
      <c r="AI732" s="2">
        <v>0.35074198821393809</v>
      </c>
      <c r="AJ732" s="2">
        <v>0.34093065482004647</v>
      </c>
      <c r="AK732" s="2">
        <v>2.4572560509000003</v>
      </c>
      <c r="AM732" s="3" t="s">
        <v>134</v>
      </c>
      <c r="AN732" s="4" t="s">
        <v>219</v>
      </c>
      <c r="AO732" s="4" t="s">
        <v>549</v>
      </c>
      <c r="AP732" s="4" t="s">
        <v>305</v>
      </c>
      <c r="AQ732" s="5" t="s">
        <v>1343</v>
      </c>
      <c r="AR732" s="6">
        <v>0.70851111316154503</v>
      </c>
      <c r="AS732" s="6">
        <v>0.28700148830681593</v>
      </c>
      <c r="AT732" s="6">
        <v>2.468667034939271</v>
      </c>
      <c r="AU732" s="2">
        <v>0</v>
      </c>
      <c r="AV732" s="2">
        <v>0</v>
      </c>
      <c r="AW732" s="2">
        <v>0</v>
      </c>
      <c r="AX732" s="2" t="s">
        <v>4613</v>
      </c>
    </row>
    <row r="733" spans="14:50" ht="32.25" thickBot="1" x14ac:dyDescent="0.3">
      <c r="N733" s="3" t="s">
        <v>134</v>
      </c>
      <c r="O733" s="4" t="s">
        <v>118</v>
      </c>
      <c r="P733" s="4" t="s">
        <v>452</v>
      </c>
      <c r="Q733" s="4" t="s">
        <v>305</v>
      </c>
      <c r="R733" s="5" t="s">
        <v>1344</v>
      </c>
      <c r="S733" s="6">
        <v>2.1443292075789735</v>
      </c>
      <c r="T733" s="6">
        <v>0.58232310401917398</v>
      </c>
      <c r="U733" s="6">
        <v>3.6823701357182759</v>
      </c>
      <c r="V733" s="2">
        <v>0</v>
      </c>
      <c r="W733" s="2">
        <v>0</v>
      </c>
      <c r="X733" s="2">
        <v>0</v>
      </c>
      <c r="Y733" s="2" t="s">
        <v>4612</v>
      </c>
      <c r="AA733" s="3" t="s">
        <v>240</v>
      </c>
      <c r="AB733" s="4" t="s">
        <v>246</v>
      </c>
      <c r="AC733" s="4" t="s">
        <v>1345</v>
      </c>
      <c r="AD733" s="4"/>
      <c r="AE733" s="5" t="s">
        <v>4430</v>
      </c>
      <c r="AF733" s="6">
        <v>1.078731019328435</v>
      </c>
      <c r="AG733" s="6">
        <v>0.57958766246860227</v>
      </c>
      <c r="AH733" s="6">
        <v>1.8612042477472035</v>
      </c>
      <c r="AI733" s="2">
        <v>5.7031505014931158E-3</v>
      </c>
      <c r="AJ733" s="2">
        <v>5.5625300114611562E-3</v>
      </c>
      <c r="AK733" s="2">
        <v>4.1425580128000003E-2</v>
      </c>
      <c r="AM733" s="3" t="s">
        <v>134</v>
      </c>
      <c r="AN733" s="4" t="s">
        <v>219</v>
      </c>
      <c r="AO733" s="4" t="s">
        <v>634</v>
      </c>
      <c r="AP733" s="4" t="s">
        <v>305</v>
      </c>
      <c r="AQ733" s="5" t="s">
        <v>1346</v>
      </c>
      <c r="AR733" s="6">
        <v>0.70851111316154503</v>
      </c>
      <c r="AS733" s="6">
        <v>0.28700148830681593</v>
      </c>
      <c r="AT733" s="6">
        <v>2.468667034939271</v>
      </c>
      <c r="AU733" s="2">
        <v>0</v>
      </c>
      <c r="AV733" s="2">
        <v>0</v>
      </c>
      <c r="AW733" s="2">
        <v>0</v>
      </c>
      <c r="AX733" s="2" t="s">
        <v>4613</v>
      </c>
    </row>
    <row r="734" spans="14:50" ht="32.25" thickBot="1" x14ac:dyDescent="0.3">
      <c r="N734" s="3" t="s">
        <v>134</v>
      </c>
      <c r="O734" s="4" t="s">
        <v>118</v>
      </c>
      <c r="P734" s="4" t="s">
        <v>549</v>
      </c>
      <c r="Q734" s="4" t="s">
        <v>305</v>
      </c>
      <c r="R734" s="5" t="s">
        <v>1239</v>
      </c>
      <c r="S734" s="6">
        <v>6.4139282925628338</v>
      </c>
      <c r="T734" s="6">
        <v>0.75730151295162185</v>
      </c>
      <c r="U734" s="6">
        <v>8.4694513121520334</v>
      </c>
      <c r="V734" s="2">
        <v>0</v>
      </c>
      <c r="W734" s="2">
        <v>0</v>
      </c>
      <c r="X734" s="2">
        <v>0</v>
      </c>
      <c r="Y734" s="2" t="s">
        <v>4612</v>
      </c>
      <c r="AA734" s="3" t="s">
        <v>240</v>
      </c>
      <c r="AB734" s="4" t="s">
        <v>247</v>
      </c>
      <c r="AC734" s="4" t="s">
        <v>1345</v>
      </c>
      <c r="AD734" s="4"/>
      <c r="AE734" s="5" t="s">
        <v>4431</v>
      </c>
      <c r="AF734" s="6">
        <v>2.1202288803661458</v>
      </c>
      <c r="AG734" s="6">
        <v>0.52586861336439727</v>
      </c>
      <c r="AH734" s="6">
        <v>4.0318604808934406</v>
      </c>
      <c r="AI734" s="2">
        <v>2.2656730073074411E-2</v>
      </c>
      <c r="AJ734" s="2">
        <v>2.2098091390023097E-2</v>
      </c>
      <c r="AK734" s="2">
        <v>0.16457012432599999</v>
      </c>
      <c r="AM734" s="3" t="s">
        <v>134</v>
      </c>
      <c r="AN734" s="4" t="s">
        <v>219</v>
      </c>
      <c r="AO734" s="4" t="s">
        <v>733</v>
      </c>
      <c r="AP734" s="4" t="s">
        <v>305</v>
      </c>
      <c r="AQ734" s="5" t="s">
        <v>1347</v>
      </c>
      <c r="AR734" s="6">
        <v>0.70851111316154503</v>
      </c>
      <c r="AS734" s="6">
        <v>0.28700148830681593</v>
      </c>
      <c r="AT734" s="6">
        <v>2.468667034939271</v>
      </c>
      <c r="AU734" s="2">
        <v>0</v>
      </c>
      <c r="AV734" s="2">
        <v>0</v>
      </c>
      <c r="AW734" s="2">
        <v>0</v>
      </c>
      <c r="AX734" s="2" t="s">
        <v>4613</v>
      </c>
    </row>
    <row r="735" spans="14:50" ht="32.25" thickBot="1" x14ac:dyDescent="0.3">
      <c r="N735" s="3" t="s">
        <v>134</v>
      </c>
      <c r="O735" s="4" t="s">
        <v>118</v>
      </c>
      <c r="P735" s="4" t="s">
        <v>634</v>
      </c>
      <c r="Q735" s="4" t="s">
        <v>305</v>
      </c>
      <c r="R735" s="5" t="s">
        <v>1241</v>
      </c>
      <c r="S735" s="6">
        <v>6.5635362824061838</v>
      </c>
      <c r="T735" s="6">
        <v>0.89121082896327486</v>
      </c>
      <c r="U735" s="6">
        <v>7.3647402714365517</v>
      </c>
      <c r="V735" s="2">
        <v>0</v>
      </c>
      <c r="W735" s="2">
        <v>0</v>
      </c>
      <c r="X735" s="2">
        <v>0</v>
      </c>
      <c r="Y735" s="2" t="s">
        <v>4612</v>
      </c>
      <c r="AA735" s="3" t="s">
        <v>240</v>
      </c>
      <c r="AB735" s="4" t="s">
        <v>257</v>
      </c>
      <c r="AC735" s="4" t="s">
        <v>1345</v>
      </c>
      <c r="AD735" s="4"/>
      <c r="AE735" s="5" t="s">
        <v>4432</v>
      </c>
      <c r="AF735" s="6">
        <v>1.5361839069738834</v>
      </c>
      <c r="AG735" s="6">
        <v>0.58394236994148707</v>
      </c>
      <c r="AH735" s="6">
        <v>2.6307114983415474</v>
      </c>
      <c r="AI735" s="2">
        <v>0.32844720431993246</v>
      </c>
      <c r="AJ735" s="2">
        <v>0.31925952468030833</v>
      </c>
      <c r="AK735" s="2">
        <v>2.3010614849</v>
      </c>
      <c r="AM735" s="3" t="s">
        <v>134</v>
      </c>
      <c r="AN735" s="4" t="s">
        <v>219</v>
      </c>
      <c r="AO735" s="4" t="s">
        <v>805</v>
      </c>
      <c r="AP735" s="4" t="s">
        <v>305</v>
      </c>
      <c r="AQ735" s="5" t="s">
        <v>1348</v>
      </c>
      <c r="AR735" s="6">
        <v>0.70851111316154503</v>
      </c>
      <c r="AS735" s="6">
        <v>0.28700148830681593</v>
      </c>
      <c r="AT735" s="6">
        <v>2.468667034939271</v>
      </c>
      <c r="AU735" s="2">
        <v>0</v>
      </c>
      <c r="AV735" s="2">
        <v>0</v>
      </c>
      <c r="AW735" s="2">
        <v>0</v>
      </c>
      <c r="AX735" s="2" t="s">
        <v>4613</v>
      </c>
    </row>
    <row r="736" spans="14:50" ht="32.25" thickBot="1" x14ac:dyDescent="0.3">
      <c r="N736" s="3" t="s">
        <v>134</v>
      </c>
      <c r="O736" s="4" t="s">
        <v>118</v>
      </c>
      <c r="P736" s="4" t="s">
        <v>733</v>
      </c>
      <c r="Q736" s="4" t="s">
        <v>305</v>
      </c>
      <c r="R736" s="5" t="s">
        <v>1243</v>
      </c>
      <c r="S736" s="6">
        <v>2.859105610105297</v>
      </c>
      <c r="T736" s="6">
        <v>0.58232310401917409</v>
      </c>
      <c r="U736" s="6">
        <v>4.9098268476243661</v>
      </c>
      <c r="V736" s="2">
        <v>0</v>
      </c>
      <c r="W736" s="2">
        <v>0</v>
      </c>
      <c r="X736" s="2">
        <v>0</v>
      </c>
      <c r="Y736" s="2" t="s">
        <v>4612</v>
      </c>
      <c r="AA736" s="3" t="s">
        <v>240</v>
      </c>
      <c r="AB736" s="4" t="s">
        <v>258</v>
      </c>
      <c r="AC736" s="4" t="s">
        <v>1345</v>
      </c>
      <c r="AD736" s="4"/>
      <c r="AE736" s="5" t="s">
        <v>4433</v>
      </c>
      <c r="AF736" s="6">
        <v>2.8350600308947205</v>
      </c>
      <c r="AG736" s="6">
        <v>0.58394236994148696</v>
      </c>
      <c r="AH736" s="6">
        <v>4.8550339499748985</v>
      </c>
      <c r="AI736" s="2">
        <v>0.38934906058177238</v>
      </c>
      <c r="AJ736" s="2">
        <v>0.37845776849718687</v>
      </c>
      <c r="AK736" s="2">
        <v>2.7277325417999996</v>
      </c>
      <c r="AM736" s="3" t="s">
        <v>134</v>
      </c>
      <c r="AN736" s="4" t="s">
        <v>219</v>
      </c>
      <c r="AO736" s="4" t="s">
        <v>870</v>
      </c>
      <c r="AP736" s="4" t="s">
        <v>305</v>
      </c>
      <c r="AQ736" s="5" t="s">
        <v>1349</v>
      </c>
      <c r="AR736" s="6">
        <v>0.70851111316154503</v>
      </c>
      <c r="AS736" s="6">
        <v>0.28700148830681593</v>
      </c>
      <c r="AT736" s="6">
        <v>2.468667034939271</v>
      </c>
      <c r="AU736" s="2">
        <v>0</v>
      </c>
      <c r="AV736" s="2">
        <v>0</v>
      </c>
      <c r="AW736" s="2">
        <v>0</v>
      </c>
      <c r="AX736" s="2" t="s">
        <v>4613</v>
      </c>
    </row>
    <row r="737" spans="14:50" ht="32.25" thickBot="1" x14ac:dyDescent="0.3">
      <c r="N737" s="3" t="s">
        <v>134</v>
      </c>
      <c r="O737" s="4" t="s">
        <v>118</v>
      </c>
      <c r="P737" s="4" t="s">
        <v>805</v>
      </c>
      <c r="Q737" s="4" t="s">
        <v>305</v>
      </c>
      <c r="R737" s="5" t="s">
        <v>1245</v>
      </c>
      <c r="S737" s="6">
        <v>7.4984089217401246</v>
      </c>
      <c r="T737" s="6">
        <v>0.75730151295162185</v>
      </c>
      <c r="U737" s="6">
        <v>9.9014841427091405</v>
      </c>
      <c r="V737" s="2">
        <v>0</v>
      </c>
      <c r="W737" s="2">
        <v>0</v>
      </c>
      <c r="X737" s="2">
        <v>0</v>
      </c>
      <c r="Y737" s="2" t="s">
        <v>4612</v>
      </c>
      <c r="AA737" s="3" t="s">
        <v>240</v>
      </c>
      <c r="AB737" s="4" t="s">
        <v>247</v>
      </c>
      <c r="AC737" s="4" t="s">
        <v>1350</v>
      </c>
      <c r="AD737" s="4"/>
      <c r="AE737" s="5" t="s">
        <v>4434</v>
      </c>
      <c r="AF737" s="6">
        <v>1.7501903062136519</v>
      </c>
      <c r="AG737" s="6">
        <v>0.52586861336439727</v>
      </c>
      <c r="AH737" s="6">
        <v>3.3281893266386455</v>
      </c>
      <c r="AI737" s="2">
        <v>1.130224353036657E-2</v>
      </c>
      <c r="AJ737" s="2">
        <v>1.1023568257237342E-2</v>
      </c>
      <c r="AK737" s="2">
        <v>8.2095325184000006E-2</v>
      </c>
      <c r="AM737" s="3" t="s">
        <v>134</v>
      </c>
      <c r="AN737" s="4" t="s">
        <v>219</v>
      </c>
      <c r="AO737" s="4" t="s">
        <v>919</v>
      </c>
      <c r="AP737" s="4" t="s">
        <v>305</v>
      </c>
      <c r="AQ737" s="5" t="s">
        <v>1351</v>
      </c>
      <c r="AR737" s="6">
        <v>0.70851111316154503</v>
      </c>
      <c r="AS737" s="6">
        <v>0.28700148830681593</v>
      </c>
      <c r="AT737" s="6">
        <v>2.468667034939271</v>
      </c>
      <c r="AU737" s="2">
        <v>0</v>
      </c>
      <c r="AV737" s="2">
        <v>0</v>
      </c>
      <c r="AW737" s="2">
        <v>0</v>
      </c>
      <c r="AX737" s="2" t="s">
        <v>4613</v>
      </c>
    </row>
    <row r="738" spans="14:50" ht="32.25" thickBot="1" x14ac:dyDescent="0.3">
      <c r="N738" s="3" t="s">
        <v>134</v>
      </c>
      <c r="O738" s="4" t="s">
        <v>118</v>
      </c>
      <c r="P738" s="4" t="s">
        <v>870</v>
      </c>
      <c r="Q738" s="4" t="s">
        <v>305</v>
      </c>
      <c r="R738" s="5" t="s">
        <v>1246</v>
      </c>
      <c r="S738" s="6">
        <v>6.8618534642527127</v>
      </c>
      <c r="T738" s="6">
        <v>0.58232310401917409</v>
      </c>
      <c r="U738" s="6">
        <v>11.783584434298477</v>
      </c>
      <c r="V738" s="2">
        <v>0</v>
      </c>
      <c r="W738" s="2">
        <v>0</v>
      </c>
      <c r="X738" s="2">
        <v>0</v>
      </c>
      <c r="Y738" s="2" t="s">
        <v>4612</v>
      </c>
      <c r="AA738" s="3" t="s">
        <v>240</v>
      </c>
      <c r="AB738" s="4" t="s">
        <v>253</v>
      </c>
      <c r="AC738" s="4" t="s">
        <v>1350</v>
      </c>
      <c r="AD738" s="4"/>
      <c r="AE738" s="5" t="s">
        <v>4435</v>
      </c>
      <c r="AF738" s="6">
        <v>1.8857621772260773</v>
      </c>
      <c r="AG738" s="6">
        <v>0.52044127400824658</v>
      </c>
      <c r="AH738" s="6">
        <v>3.6233909019218116</v>
      </c>
      <c r="AI738" s="2">
        <v>3.0594233640339377E-2</v>
      </c>
      <c r="AJ738" s="2">
        <v>2.9786174032465251E-2</v>
      </c>
      <c r="AK738" s="2">
        <v>0.22719433754000001</v>
      </c>
      <c r="AM738" s="3" t="s">
        <v>134</v>
      </c>
      <c r="AN738" s="4" t="s">
        <v>219</v>
      </c>
      <c r="AO738" s="4" t="s">
        <v>976</v>
      </c>
      <c r="AP738" s="4" t="s">
        <v>305</v>
      </c>
      <c r="AQ738" s="5" t="s">
        <v>1352</v>
      </c>
      <c r="AR738" s="6">
        <v>0.70851111316154503</v>
      </c>
      <c r="AS738" s="6">
        <v>0.28700148830681593</v>
      </c>
      <c r="AT738" s="6">
        <v>2.468667034939271</v>
      </c>
      <c r="AU738" s="2">
        <v>0</v>
      </c>
      <c r="AV738" s="2">
        <v>0</v>
      </c>
      <c r="AW738" s="2">
        <v>0</v>
      </c>
      <c r="AX738" s="2" t="s">
        <v>4613</v>
      </c>
    </row>
    <row r="739" spans="14:50" ht="32.25" thickBot="1" x14ac:dyDescent="0.3">
      <c r="N739" s="3" t="s">
        <v>134</v>
      </c>
      <c r="O739" s="4" t="s">
        <v>118</v>
      </c>
      <c r="P739" s="4" t="s">
        <v>919</v>
      </c>
      <c r="Q739" s="4" t="s">
        <v>305</v>
      </c>
      <c r="R739" s="5" t="s">
        <v>1247</v>
      </c>
      <c r="S739" s="6">
        <v>10.501658051849894</v>
      </c>
      <c r="T739" s="6">
        <v>0.89121082896327464</v>
      </c>
      <c r="U739" s="6">
        <v>11.783584434298486</v>
      </c>
      <c r="V739" s="2">
        <v>0</v>
      </c>
      <c r="W739" s="2">
        <v>0</v>
      </c>
      <c r="X739" s="2">
        <v>0</v>
      </c>
      <c r="Y739" s="2" t="s">
        <v>4612</v>
      </c>
      <c r="AA739" s="3" t="s">
        <v>240</v>
      </c>
      <c r="AB739" s="4" t="s">
        <v>257</v>
      </c>
      <c r="AC739" s="4" t="s">
        <v>1350</v>
      </c>
      <c r="AD739" s="4"/>
      <c r="AE739" s="5" t="s">
        <v>4436</v>
      </c>
      <c r="AF739" s="6">
        <v>1.5361839357043992</v>
      </c>
      <c r="AG739" s="6">
        <v>0.58394236994148707</v>
      </c>
      <c r="AH739" s="6">
        <v>2.6307115475424911</v>
      </c>
      <c r="AI739" s="2">
        <v>0.42679282109425842</v>
      </c>
      <c r="AJ739" s="2">
        <v>0.41485411173357267</v>
      </c>
      <c r="AK739" s="2">
        <v>2.9900590102000004</v>
      </c>
      <c r="AM739" s="3" t="s">
        <v>134</v>
      </c>
      <c r="AN739" s="4" t="s">
        <v>219</v>
      </c>
      <c r="AO739" s="4" t="s">
        <v>1021</v>
      </c>
      <c r="AP739" s="4" t="s">
        <v>305</v>
      </c>
      <c r="AQ739" s="5" t="s">
        <v>1353</v>
      </c>
      <c r="AR739" s="6">
        <v>0.70851111316154503</v>
      </c>
      <c r="AS739" s="6">
        <v>0.28700148830681593</v>
      </c>
      <c r="AT739" s="6">
        <v>2.468667034939271</v>
      </c>
      <c r="AU739" s="2">
        <v>0</v>
      </c>
      <c r="AV739" s="2">
        <v>0</v>
      </c>
      <c r="AW739" s="2">
        <v>0</v>
      </c>
      <c r="AX739" s="2" t="s">
        <v>4613</v>
      </c>
    </row>
    <row r="740" spans="14:50" ht="32.25" thickBot="1" x14ac:dyDescent="0.3">
      <c r="N740" s="3" t="s">
        <v>134</v>
      </c>
      <c r="O740" s="4" t="s">
        <v>118</v>
      </c>
      <c r="P740" s="4" t="s">
        <v>976</v>
      </c>
      <c r="Q740" s="4" t="s">
        <v>305</v>
      </c>
      <c r="R740" s="5" t="s">
        <v>1248</v>
      </c>
      <c r="S740" s="6">
        <v>6.4329876227369214</v>
      </c>
      <c r="T740" s="6">
        <v>0.5823231040191742</v>
      </c>
      <c r="U740" s="6">
        <v>11.047110407154827</v>
      </c>
      <c r="V740" s="2">
        <v>0</v>
      </c>
      <c r="W740" s="2">
        <v>0</v>
      </c>
      <c r="X740" s="2">
        <v>0</v>
      </c>
      <c r="Y740" s="2" t="s">
        <v>4612</v>
      </c>
      <c r="AA740" s="3" t="s">
        <v>240</v>
      </c>
      <c r="AB740" s="4" t="s">
        <v>258</v>
      </c>
      <c r="AC740" s="4" t="s">
        <v>1350</v>
      </c>
      <c r="AD740" s="4"/>
      <c r="AE740" s="5" t="s">
        <v>4437</v>
      </c>
      <c r="AF740" s="6">
        <v>2.8350599819673916</v>
      </c>
      <c r="AG740" s="6">
        <v>0.58394236994148685</v>
      </c>
      <c r="AH740" s="6">
        <v>4.8550338661869574</v>
      </c>
      <c r="AI740" s="2">
        <v>0.4693168647580398</v>
      </c>
      <c r="AJ740" s="2">
        <v>0.45618862695861107</v>
      </c>
      <c r="AK740" s="2">
        <v>3.2879773294000003</v>
      </c>
      <c r="AM740" s="3" t="s">
        <v>134</v>
      </c>
      <c r="AN740" s="4" t="s">
        <v>219</v>
      </c>
      <c r="AO740" s="4" t="s">
        <v>1076</v>
      </c>
      <c r="AP740" s="4" t="s">
        <v>305</v>
      </c>
      <c r="AQ740" s="5" t="s">
        <v>1354</v>
      </c>
      <c r="AR740" s="6">
        <v>0.70851111316154503</v>
      </c>
      <c r="AS740" s="6">
        <v>0.28700148830681593</v>
      </c>
      <c r="AT740" s="6">
        <v>2.468667034939271</v>
      </c>
      <c r="AU740" s="2">
        <v>0</v>
      </c>
      <c r="AV740" s="2">
        <v>0</v>
      </c>
      <c r="AW740" s="2">
        <v>0</v>
      </c>
      <c r="AX740" s="2" t="s">
        <v>4613</v>
      </c>
    </row>
    <row r="741" spans="14:50" ht="32.25" thickBot="1" x14ac:dyDescent="0.3">
      <c r="N741" s="3" t="s">
        <v>134</v>
      </c>
      <c r="O741" s="4" t="s">
        <v>118</v>
      </c>
      <c r="P741" s="4" t="s">
        <v>1021</v>
      </c>
      <c r="Q741" s="4" t="s">
        <v>305</v>
      </c>
      <c r="R741" s="5" t="s">
        <v>1249</v>
      </c>
      <c r="S741" s="6">
        <v>5.956470021052704</v>
      </c>
      <c r="T741" s="6">
        <v>0.58232310401917409</v>
      </c>
      <c r="U741" s="6">
        <v>10.228805932550765</v>
      </c>
      <c r="V741" s="2">
        <v>0</v>
      </c>
      <c r="W741" s="2">
        <v>0</v>
      </c>
      <c r="X741" s="2">
        <v>0</v>
      </c>
      <c r="Y741" s="2" t="s">
        <v>4612</v>
      </c>
      <c r="AA741" s="3" t="s">
        <v>240</v>
      </c>
      <c r="AB741" s="4" t="s">
        <v>262</v>
      </c>
      <c r="AC741" s="4" t="s">
        <v>1350</v>
      </c>
      <c r="AD741" s="4"/>
      <c r="AE741" s="5" t="s">
        <v>4438</v>
      </c>
      <c r="AF741" s="6">
        <v>2.3668075988114845</v>
      </c>
      <c r="AG741" s="6">
        <v>0.60648424169281367</v>
      </c>
      <c r="AH741" s="6">
        <v>3.90250469196903</v>
      </c>
      <c r="AI741" s="2">
        <v>1.8630946046204977</v>
      </c>
      <c r="AJ741" s="2">
        <v>1.8178931864245378</v>
      </c>
      <c r="AK741" s="2">
        <v>13.078599805500001</v>
      </c>
      <c r="AM741" s="3" t="s">
        <v>134</v>
      </c>
      <c r="AN741" s="4" t="s">
        <v>219</v>
      </c>
      <c r="AO741" s="4" t="s">
        <v>1144</v>
      </c>
      <c r="AP741" s="4" t="s">
        <v>305</v>
      </c>
      <c r="AQ741" s="5" t="s">
        <v>1355</v>
      </c>
      <c r="AR741" s="6">
        <v>0.70851111316154503</v>
      </c>
      <c r="AS741" s="6">
        <v>0.28700148830681593</v>
      </c>
      <c r="AT741" s="6">
        <v>2.468667034939271</v>
      </c>
      <c r="AU741" s="2">
        <v>0</v>
      </c>
      <c r="AV741" s="2">
        <v>0</v>
      </c>
      <c r="AW741" s="2">
        <v>0</v>
      </c>
      <c r="AX741" s="2" t="s">
        <v>4613</v>
      </c>
    </row>
    <row r="742" spans="14:50" ht="32.25" thickBot="1" x14ac:dyDescent="0.3">
      <c r="N742" s="3" t="s">
        <v>134</v>
      </c>
      <c r="O742" s="4" t="s">
        <v>118</v>
      </c>
      <c r="P742" s="4" t="s">
        <v>1076</v>
      </c>
      <c r="Q742" s="4" t="s">
        <v>305</v>
      </c>
      <c r="R742" s="5" t="s">
        <v>1250</v>
      </c>
      <c r="S742" s="6">
        <v>5.4696135686718188</v>
      </c>
      <c r="T742" s="6">
        <v>0.89121082896327475</v>
      </c>
      <c r="U742" s="6">
        <v>6.1372835595304602</v>
      </c>
      <c r="V742" s="2">
        <v>0</v>
      </c>
      <c r="W742" s="2">
        <v>0</v>
      </c>
      <c r="X742" s="2">
        <v>0</v>
      </c>
      <c r="Y742" s="2" t="s">
        <v>4612</v>
      </c>
      <c r="AA742" s="3" t="s">
        <v>240</v>
      </c>
      <c r="AB742" s="4" t="s">
        <v>257</v>
      </c>
      <c r="AC742" s="4" t="s">
        <v>1356</v>
      </c>
      <c r="AD742" s="4"/>
      <c r="AE742" s="5" t="s">
        <v>4439</v>
      </c>
      <c r="AF742" s="6">
        <v>1.5361839357043992</v>
      </c>
      <c r="AG742" s="6">
        <v>0.58394236994148685</v>
      </c>
      <c r="AH742" s="6">
        <v>2.630711547542492</v>
      </c>
      <c r="AI742" s="2">
        <v>0.4252407978915374</v>
      </c>
      <c r="AJ742" s="2">
        <v>0.41334550339872789</v>
      </c>
      <c r="AK742" s="2">
        <v>2.9791857229000001</v>
      </c>
      <c r="AM742" s="3" t="s">
        <v>134</v>
      </c>
      <c r="AN742" s="4" t="s">
        <v>219</v>
      </c>
      <c r="AO742" s="4" t="s">
        <v>1206</v>
      </c>
      <c r="AP742" s="4" t="s">
        <v>305</v>
      </c>
      <c r="AQ742" s="5" t="s">
        <v>1357</v>
      </c>
      <c r="AR742" s="6">
        <v>0.70851111316154503</v>
      </c>
      <c r="AS742" s="6">
        <v>0.28700148830681593</v>
      </c>
      <c r="AT742" s="6">
        <v>2.468667034939271</v>
      </c>
      <c r="AU742" s="2">
        <v>0</v>
      </c>
      <c r="AV742" s="2">
        <v>0</v>
      </c>
      <c r="AW742" s="2">
        <v>0</v>
      </c>
      <c r="AX742" s="2" t="s">
        <v>4613</v>
      </c>
    </row>
    <row r="743" spans="14:50" ht="32.25" thickBot="1" x14ac:dyDescent="0.3">
      <c r="N743" s="3" t="s">
        <v>134</v>
      </c>
      <c r="O743" s="4" t="s">
        <v>118</v>
      </c>
      <c r="P743" s="4" t="s">
        <v>1144</v>
      </c>
      <c r="Q743" s="4" t="s">
        <v>305</v>
      </c>
      <c r="R743" s="5" t="s">
        <v>1251</v>
      </c>
      <c r="S743" s="6">
        <v>6.4979009195821202</v>
      </c>
      <c r="T743" s="6">
        <v>0.89121082896327486</v>
      </c>
      <c r="U743" s="6">
        <v>7.2910928687221848</v>
      </c>
      <c r="V743" s="2">
        <v>0</v>
      </c>
      <c r="W743" s="2">
        <v>0</v>
      </c>
      <c r="X743" s="2">
        <v>0</v>
      </c>
      <c r="Y743" s="2" t="s">
        <v>4612</v>
      </c>
      <c r="AA743" s="3" t="s">
        <v>240</v>
      </c>
      <c r="AB743" s="4" t="s">
        <v>258</v>
      </c>
      <c r="AC743" s="4" t="s">
        <v>1356</v>
      </c>
      <c r="AD743" s="4"/>
      <c r="AE743" s="5" t="s">
        <v>4440</v>
      </c>
      <c r="AF743" s="6">
        <v>2.8350599819673912</v>
      </c>
      <c r="AG743" s="6">
        <v>0.58394236994148696</v>
      </c>
      <c r="AH743" s="6">
        <v>4.8550338661869565</v>
      </c>
      <c r="AI743" s="2">
        <v>0.65913725141871315</v>
      </c>
      <c r="AJ743" s="2">
        <v>0.64069915292091462</v>
      </c>
      <c r="AK743" s="2">
        <v>4.6178360556999998</v>
      </c>
      <c r="AM743" s="3" t="s">
        <v>134</v>
      </c>
      <c r="AN743" s="4" t="s">
        <v>219</v>
      </c>
      <c r="AO743" s="4" t="s">
        <v>1274</v>
      </c>
      <c r="AP743" s="4" t="s">
        <v>305</v>
      </c>
      <c r="AQ743" s="5" t="s">
        <v>1358</v>
      </c>
      <c r="AR743" s="6">
        <v>0.70851111316154503</v>
      </c>
      <c r="AS743" s="6">
        <v>0.28700148830681593</v>
      </c>
      <c r="AT743" s="6">
        <v>2.468667034939271</v>
      </c>
      <c r="AU743" s="2">
        <v>0</v>
      </c>
      <c r="AV743" s="2">
        <v>0</v>
      </c>
      <c r="AW743" s="2">
        <v>0</v>
      </c>
      <c r="AX743" s="2" t="s">
        <v>4613</v>
      </c>
    </row>
    <row r="744" spans="14:50" ht="32.25" thickBot="1" x14ac:dyDescent="0.3">
      <c r="N744" s="3" t="s">
        <v>134</v>
      </c>
      <c r="O744" s="4" t="s">
        <v>118</v>
      </c>
      <c r="P744" s="4" t="s">
        <v>1206</v>
      </c>
      <c r="Q744" s="4" t="s">
        <v>305</v>
      </c>
      <c r="R744" s="5" t="s">
        <v>1252</v>
      </c>
      <c r="S744" s="6">
        <v>0.89349008607304325</v>
      </c>
      <c r="T744" s="6">
        <v>0.58232310401917431</v>
      </c>
      <c r="U744" s="6">
        <v>1.5343545188336252</v>
      </c>
      <c r="V744" s="2">
        <v>0</v>
      </c>
      <c r="W744" s="2">
        <v>0</v>
      </c>
      <c r="X744" s="2">
        <v>0</v>
      </c>
      <c r="Y744" s="2" t="s">
        <v>4612</v>
      </c>
      <c r="AA744" s="3" t="s">
        <v>240</v>
      </c>
      <c r="AB744" s="4" t="s">
        <v>262</v>
      </c>
      <c r="AC744" s="4" t="s">
        <v>1356</v>
      </c>
      <c r="AD744" s="4"/>
      <c r="AE744" s="5" t="s">
        <v>4441</v>
      </c>
      <c r="AF744" s="6">
        <v>3.2102353437764135</v>
      </c>
      <c r="AG744" s="6">
        <v>0.60648424169281356</v>
      </c>
      <c r="AH744" s="6">
        <v>5.2931883849381345</v>
      </c>
      <c r="AI744" s="2">
        <v>9.3414713436392419E-2</v>
      </c>
      <c r="AJ744" s="2">
        <v>9.1148334951251436E-2</v>
      </c>
      <c r="AK744" s="2">
        <v>0.65575502712</v>
      </c>
      <c r="AM744" s="3" t="s">
        <v>134</v>
      </c>
      <c r="AN744" s="4" t="s">
        <v>104</v>
      </c>
      <c r="AO744" s="4" t="s">
        <v>452</v>
      </c>
      <c r="AP744" s="4" t="s">
        <v>323</v>
      </c>
      <c r="AQ744" s="5" t="s">
        <v>1359</v>
      </c>
      <c r="AR744" s="6">
        <v>23.157950653393865</v>
      </c>
      <c r="AS744" s="6">
        <v>0.29181045136175643</v>
      </c>
      <c r="AT744" s="6">
        <v>79.359565585555501</v>
      </c>
      <c r="AU744" s="2">
        <v>0</v>
      </c>
      <c r="AV744" s="2">
        <v>0</v>
      </c>
      <c r="AW744" s="2">
        <v>0</v>
      </c>
      <c r="AX744" s="2" t="s">
        <v>4680</v>
      </c>
    </row>
    <row r="745" spans="14:50" ht="32.25" thickBot="1" x14ac:dyDescent="0.3">
      <c r="N745" s="3" t="s">
        <v>134</v>
      </c>
      <c r="O745" s="4" t="s">
        <v>118</v>
      </c>
      <c r="P745" s="4" t="s">
        <v>1274</v>
      </c>
      <c r="Q745" s="4" t="s">
        <v>305</v>
      </c>
      <c r="R745" s="5" t="s">
        <v>1253</v>
      </c>
      <c r="S745" s="6">
        <v>4.288658415157947</v>
      </c>
      <c r="T745" s="6">
        <v>0.58232310401917398</v>
      </c>
      <c r="U745" s="6">
        <v>7.3647402714365517</v>
      </c>
      <c r="V745" s="2">
        <v>0</v>
      </c>
      <c r="W745" s="2">
        <v>0</v>
      </c>
      <c r="X745" s="2">
        <v>0</v>
      </c>
      <c r="Y745" s="2" t="s">
        <v>4612</v>
      </c>
      <c r="AA745" s="3" t="s">
        <v>240</v>
      </c>
      <c r="AB745" s="4" t="s">
        <v>268</v>
      </c>
      <c r="AC745" s="4" t="s">
        <v>1360</v>
      </c>
      <c r="AD745" s="4"/>
      <c r="AE745" s="5" t="s">
        <v>4442</v>
      </c>
      <c r="AF745" s="6">
        <v>1.7872361975268276</v>
      </c>
      <c r="AG745" s="6">
        <v>0.52586861336439727</v>
      </c>
      <c r="AH745" s="6">
        <v>3.3986363743834502</v>
      </c>
      <c r="AI745" s="2">
        <v>1.7742105991795856</v>
      </c>
      <c r="AJ745" s="2">
        <v>1.7304645392060305</v>
      </c>
      <c r="AK745" s="2">
        <v>12.8872109058</v>
      </c>
      <c r="AM745" s="3" t="s">
        <v>134</v>
      </c>
      <c r="AN745" s="4" t="s">
        <v>104</v>
      </c>
      <c r="AO745" s="4" t="s">
        <v>549</v>
      </c>
      <c r="AP745" s="4" t="s">
        <v>323</v>
      </c>
      <c r="AQ745" s="5" t="s">
        <v>1361</v>
      </c>
      <c r="AR745" s="6">
        <v>23.157950653393865</v>
      </c>
      <c r="AS745" s="6">
        <v>0.29181045136175643</v>
      </c>
      <c r="AT745" s="6">
        <v>79.359565585555501</v>
      </c>
      <c r="AU745" s="2">
        <v>0</v>
      </c>
      <c r="AV745" s="2">
        <v>0</v>
      </c>
      <c r="AW745" s="2">
        <v>0</v>
      </c>
      <c r="AX745" s="2" t="s">
        <v>4680</v>
      </c>
    </row>
    <row r="746" spans="14:50" ht="32.25" thickBot="1" x14ac:dyDescent="0.3">
      <c r="N746" s="3" t="s">
        <v>134</v>
      </c>
      <c r="O746" s="4" t="s">
        <v>97</v>
      </c>
      <c r="P746" s="4" t="s">
        <v>452</v>
      </c>
      <c r="Q746" s="4" t="s">
        <v>323</v>
      </c>
      <c r="R746" s="5" t="s">
        <v>1254</v>
      </c>
      <c r="S746" s="6">
        <v>9.7717166498432401E-2</v>
      </c>
      <c r="T746" s="6">
        <v>0.55774562102479985</v>
      </c>
      <c r="U746" s="6">
        <v>0.17520023970584872</v>
      </c>
      <c r="V746" s="2">
        <v>0</v>
      </c>
      <c r="W746" s="2">
        <v>0</v>
      </c>
      <c r="X746" s="2">
        <v>0</v>
      </c>
      <c r="Y746" s="2" t="s">
        <v>4612</v>
      </c>
      <c r="AA746" s="3" t="s">
        <v>240</v>
      </c>
      <c r="AB746" s="4" t="s">
        <v>247</v>
      </c>
      <c r="AC746" s="4" t="s">
        <v>1360</v>
      </c>
      <c r="AD746" s="4"/>
      <c r="AE746" s="5" t="s">
        <v>4443</v>
      </c>
      <c r="AF746" s="6">
        <v>1.6095517962491068</v>
      </c>
      <c r="AG746" s="6">
        <v>0.52586861336439716</v>
      </c>
      <c r="AH746" s="6">
        <v>3.0607489310904707</v>
      </c>
      <c r="AI746" s="2">
        <v>3.0718654713257968E-2</v>
      </c>
      <c r="AJ746" s="2">
        <v>2.9961236111422027E-2</v>
      </c>
      <c r="AK746" s="2">
        <v>0.22312896913999999</v>
      </c>
      <c r="AM746" s="3" t="s">
        <v>134</v>
      </c>
      <c r="AN746" s="4" t="s">
        <v>104</v>
      </c>
      <c r="AO746" s="4" t="s">
        <v>634</v>
      </c>
      <c r="AP746" s="4" t="s">
        <v>323</v>
      </c>
      <c r="AQ746" s="5" t="s">
        <v>1362</v>
      </c>
      <c r="AR746" s="6">
        <v>23.157950653393865</v>
      </c>
      <c r="AS746" s="6">
        <v>0.29181045136175643</v>
      </c>
      <c r="AT746" s="6">
        <v>79.359565585555501</v>
      </c>
      <c r="AU746" s="2">
        <v>0</v>
      </c>
      <c r="AV746" s="2">
        <v>0</v>
      </c>
      <c r="AW746" s="2">
        <v>0</v>
      </c>
      <c r="AX746" s="2" t="s">
        <v>4680</v>
      </c>
    </row>
    <row r="747" spans="14:50" ht="32.25" thickBot="1" x14ac:dyDescent="0.3">
      <c r="N747" s="3" t="s">
        <v>134</v>
      </c>
      <c r="O747" s="4" t="s">
        <v>97</v>
      </c>
      <c r="P747" s="4" t="s">
        <v>549</v>
      </c>
      <c r="Q747" s="4" t="s">
        <v>323</v>
      </c>
      <c r="R747" s="5" t="s">
        <v>1255</v>
      </c>
      <c r="S747" s="6">
        <v>0.30724112655703245</v>
      </c>
      <c r="T747" s="6">
        <v>0.76245956470913812</v>
      </c>
      <c r="U747" s="6">
        <v>0.4029605513234506</v>
      </c>
      <c r="V747" s="2">
        <v>0</v>
      </c>
      <c r="W747" s="2">
        <v>0</v>
      </c>
      <c r="X747" s="2">
        <v>0</v>
      </c>
      <c r="Y747" s="2" t="s">
        <v>4612</v>
      </c>
      <c r="AA747" s="3" t="s">
        <v>240</v>
      </c>
      <c r="AB747" s="4" t="s">
        <v>257</v>
      </c>
      <c r="AC747" s="4" t="s">
        <v>1360</v>
      </c>
      <c r="AD747" s="4"/>
      <c r="AE747" s="5" t="s">
        <v>4444</v>
      </c>
      <c r="AF747" s="6">
        <v>1.5361839357043992</v>
      </c>
      <c r="AG747" s="6">
        <v>0.58394236994148707</v>
      </c>
      <c r="AH747" s="6">
        <v>2.6307115475424911</v>
      </c>
      <c r="AI747" s="2">
        <v>0.25205458264453845</v>
      </c>
      <c r="AJ747" s="2">
        <v>0.24500383985672219</v>
      </c>
      <c r="AK747" s="2">
        <v>1.7658639945399999</v>
      </c>
      <c r="AM747" s="3" t="s">
        <v>134</v>
      </c>
      <c r="AN747" s="4" t="s">
        <v>104</v>
      </c>
      <c r="AO747" s="4" t="s">
        <v>733</v>
      </c>
      <c r="AP747" s="4" t="s">
        <v>323</v>
      </c>
      <c r="AQ747" s="5" t="s">
        <v>1363</v>
      </c>
      <c r="AR747" s="6">
        <v>23.157950653393865</v>
      </c>
      <c r="AS747" s="6">
        <v>0.29181045136175643</v>
      </c>
      <c r="AT747" s="6">
        <v>79.359565585555501</v>
      </c>
      <c r="AU747" s="2">
        <v>0</v>
      </c>
      <c r="AV747" s="2">
        <v>0</v>
      </c>
      <c r="AW747" s="2">
        <v>0</v>
      </c>
      <c r="AX747" s="2" t="s">
        <v>4680</v>
      </c>
    </row>
    <row r="748" spans="14:50" ht="32.25" thickBot="1" x14ac:dyDescent="0.3">
      <c r="N748" s="3" t="s">
        <v>134</v>
      </c>
      <c r="O748" s="4" t="s">
        <v>97</v>
      </c>
      <c r="P748" s="4" t="s">
        <v>634</v>
      </c>
      <c r="Q748" s="4" t="s">
        <v>323</v>
      </c>
      <c r="R748" s="5" t="s">
        <v>1256</v>
      </c>
      <c r="S748" s="6">
        <v>0.18715710180445297</v>
      </c>
      <c r="T748" s="6">
        <v>0.53412341820615983</v>
      </c>
      <c r="U748" s="6">
        <v>0.35040047941169744</v>
      </c>
      <c r="V748" s="2">
        <v>0</v>
      </c>
      <c r="W748" s="2">
        <v>0</v>
      </c>
      <c r="X748" s="2">
        <v>0</v>
      </c>
      <c r="Y748" s="2" t="s">
        <v>4612</v>
      </c>
      <c r="AA748" s="3" t="s">
        <v>240</v>
      </c>
      <c r="AB748" s="4" t="s">
        <v>258</v>
      </c>
      <c r="AC748" s="4" t="s">
        <v>1360</v>
      </c>
      <c r="AD748" s="4"/>
      <c r="AE748" s="5" t="s">
        <v>4445</v>
      </c>
      <c r="AF748" s="6">
        <v>2.8350599819673912</v>
      </c>
      <c r="AG748" s="6">
        <v>0.58394236994148685</v>
      </c>
      <c r="AH748" s="6">
        <v>4.8550338661869574</v>
      </c>
      <c r="AI748" s="2">
        <v>0.16642770145115138</v>
      </c>
      <c r="AJ748" s="2">
        <v>0.16177220618743549</v>
      </c>
      <c r="AK748" s="2">
        <v>1.1659723961500001</v>
      </c>
      <c r="AM748" s="3" t="s">
        <v>134</v>
      </c>
      <c r="AN748" s="4" t="s">
        <v>104</v>
      </c>
      <c r="AO748" s="4" t="s">
        <v>805</v>
      </c>
      <c r="AP748" s="4" t="s">
        <v>323</v>
      </c>
      <c r="AQ748" s="5" t="s">
        <v>1364</v>
      </c>
      <c r="AR748" s="6">
        <v>23.157950653393865</v>
      </c>
      <c r="AS748" s="6">
        <v>0.29181045136175643</v>
      </c>
      <c r="AT748" s="6">
        <v>79.359565585555501</v>
      </c>
      <c r="AU748" s="2">
        <v>0</v>
      </c>
      <c r="AV748" s="2">
        <v>0</v>
      </c>
      <c r="AW748" s="2">
        <v>0</v>
      </c>
      <c r="AX748" s="2" t="s">
        <v>4680</v>
      </c>
    </row>
    <row r="749" spans="14:50" ht="32.25" thickBot="1" x14ac:dyDescent="0.3">
      <c r="N749" s="3" t="s">
        <v>134</v>
      </c>
      <c r="O749" s="4" t="s">
        <v>97</v>
      </c>
      <c r="P749" s="4" t="s">
        <v>733</v>
      </c>
      <c r="Q749" s="4" t="s">
        <v>323</v>
      </c>
      <c r="R749" s="5" t="s">
        <v>1257</v>
      </c>
      <c r="S749" s="6">
        <v>0.13028955533124295</v>
      </c>
      <c r="T749" s="6">
        <v>0.55774562102480008</v>
      </c>
      <c r="U749" s="6">
        <v>0.23360031960779779</v>
      </c>
      <c r="V749" s="2">
        <v>0</v>
      </c>
      <c r="W749" s="2">
        <v>0</v>
      </c>
      <c r="X749" s="2">
        <v>0</v>
      </c>
      <c r="Y749" s="2" t="s">
        <v>4612</v>
      </c>
      <c r="AA749" s="3" t="s">
        <v>240</v>
      </c>
      <c r="AB749" s="4" t="s">
        <v>267</v>
      </c>
      <c r="AC749" s="4" t="s">
        <v>1360</v>
      </c>
      <c r="AD749" s="4"/>
      <c r="AE749" s="5" t="s">
        <v>4446</v>
      </c>
      <c r="AF749" s="6">
        <v>2.8679843311132251</v>
      </c>
      <c r="AG749" s="6">
        <v>0.57329349734979018</v>
      </c>
      <c r="AH749" s="6">
        <v>5.002645842611658</v>
      </c>
      <c r="AI749" s="2">
        <v>8.098987407703194E-2</v>
      </c>
      <c r="AJ749" s="2">
        <v>7.8850757057209939E-2</v>
      </c>
      <c r="AK749" s="2">
        <v>0.60143493066999987</v>
      </c>
      <c r="AM749" s="3" t="s">
        <v>134</v>
      </c>
      <c r="AN749" s="4" t="s">
        <v>104</v>
      </c>
      <c r="AO749" s="4" t="s">
        <v>870</v>
      </c>
      <c r="AP749" s="4" t="s">
        <v>323</v>
      </c>
      <c r="AQ749" s="5" t="s">
        <v>1365</v>
      </c>
      <c r="AR749" s="6">
        <v>23.157950653393865</v>
      </c>
      <c r="AS749" s="6">
        <v>0.29181045136175643</v>
      </c>
      <c r="AT749" s="6">
        <v>79.359565585555501</v>
      </c>
      <c r="AU749" s="2">
        <v>0</v>
      </c>
      <c r="AV749" s="2">
        <v>0</v>
      </c>
      <c r="AW749" s="2">
        <v>0</v>
      </c>
      <c r="AX749" s="2" t="s">
        <v>4680</v>
      </c>
    </row>
    <row r="750" spans="14:50" ht="16.5" thickBot="1" x14ac:dyDescent="0.3">
      <c r="N750" s="3" t="s">
        <v>134</v>
      </c>
      <c r="O750" s="4" t="s">
        <v>97</v>
      </c>
      <c r="P750" s="4" t="s">
        <v>805</v>
      </c>
      <c r="Q750" s="4" t="s">
        <v>323</v>
      </c>
      <c r="R750" s="5" t="s">
        <v>1258</v>
      </c>
      <c r="S750" s="6">
        <v>0.35919010930822082</v>
      </c>
      <c r="T750" s="6">
        <v>0.762459564709138</v>
      </c>
      <c r="U750" s="6">
        <v>0.47109397787572405</v>
      </c>
      <c r="V750" s="2">
        <v>0</v>
      </c>
      <c r="W750" s="2">
        <v>0</v>
      </c>
      <c r="X750" s="2">
        <v>0</v>
      </c>
      <c r="Y750" s="2" t="s">
        <v>4612</v>
      </c>
      <c r="AA750" s="3" t="s">
        <v>240</v>
      </c>
      <c r="AB750" s="4" t="s">
        <v>250</v>
      </c>
      <c r="AC750" s="4" t="s">
        <v>1366</v>
      </c>
      <c r="AD750" s="4"/>
      <c r="AE750" s="5" t="s">
        <v>4447</v>
      </c>
      <c r="AF750" s="6">
        <v>1.3399656534721032</v>
      </c>
      <c r="AG750" s="6">
        <v>0.52044127400824658</v>
      </c>
      <c r="AH750" s="6">
        <v>2.574672149178681</v>
      </c>
      <c r="AI750" s="2">
        <v>3.1349444037347962E-2</v>
      </c>
      <c r="AJ750" s="2">
        <v>3.0521437696228507E-2</v>
      </c>
      <c r="AK750" s="2">
        <v>0.23280256842000002</v>
      </c>
      <c r="AM750" s="3" t="s">
        <v>134</v>
      </c>
      <c r="AN750" s="4" t="s">
        <v>104</v>
      </c>
      <c r="AO750" s="4" t="s">
        <v>919</v>
      </c>
      <c r="AP750" s="4" t="s">
        <v>323</v>
      </c>
      <c r="AQ750" s="5" t="s">
        <v>1367</v>
      </c>
      <c r="AR750" s="6">
        <v>23.157950653393865</v>
      </c>
      <c r="AS750" s="6">
        <v>0.29181045136175643</v>
      </c>
      <c r="AT750" s="6">
        <v>79.359565585555501</v>
      </c>
      <c r="AU750" s="2">
        <v>0</v>
      </c>
      <c r="AV750" s="2">
        <v>0</v>
      </c>
      <c r="AW750" s="2">
        <v>0</v>
      </c>
      <c r="AX750" s="2" t="s">
        <v>4680</v>
      </c>
    </row>
    <row r="751" spans="14:50" ht="32.25" thickBot="1" x14ac:dyDescent="0.3">
      <c r="N751" s="3" t="s">
        <v>134</v>
      </c>
      <c r="O751" s="4" t="s">
        <v>97</v>
      </c>
      <c r="P751" s="4" t="s">
        <v>870</v>
      </c>
      <c r="Q751" s="4" t="s">
        <v>323</v>
      </c>
      <c r="R751" s="5" t="s">
        <v>1259</v>
      </c>
      <c r="S751" s="6">
        <v>0.31269493279498273</v>
      </c>
      <c r="T751" s="6">
        <v>0.55774562102479996</v>
      </c>
      <c r="U751" s="6">
        <v>0.56064076705871413</v>
      </c>
      <c r="V751" s="2">
        <v>0</v>
      </c>
      <c r="W751" s="2">
        <v>0</v>
      </c>
      <c r="X751" s="2">
        <v>0</v>
      </c>
      <c r="Y751" s="2" t="s">
        <v>4612</v>
      </c>
      <c r="AA751" s="3" t="s">
        <v>240</v>
      </c>
      <c r="AB751" s="4" t="s">
        <v>257</v>
      </c>
      <c r="AC751" s="4" t="s">
        <v>1366</v>
      </c>
      <c r="AD751" s="4"/>
      <c r="AE751" s="5" t="s">
        <v>4448</v>
      </c>
      <c r="AF751" s="6">
        <v>1.5361839357043994</v>
      </c>
      <c r="AG751" s="6">
        <v>0.58394236994148685</v>
      </c>
      <c r="AH751" s="6">
        <v>2.6307115475424925</v>
      </c>
      <c r="AI751" s="2">
        <v>1.9407994681257479E-2</v>
      </c>
      <c r="AJ751" s="2">
        <v>1.8865093310097593E-2</v>
      </c>
      <c r="AK751" s="2">
        <v>0.135970069079</v>
      </c>
      <c r="AM751" s="3" t="s">
        <v>134</v>
      </c>
      <c r="AN751" s="4" t="s">
        <v>104</v>
      </c>
      <c r="AO751" s="4" t="s">
        <v>976</v>
      </c>
      <c r="AP751" s="4" t="s">
        <v>323</v>
      </c>
      <c r="AQ751" s="5" t="s">
        <v>1368</v>
      </c>
      <c r="AR751" s="6">
        <v>23.157950653393865</v>
      </c>
      <c r="AS751" s="6">
        <v>0.29181045136175643</v>
      </c>
      <c r="AT751" s="6">
        <v>79.359565585555501</v>
      </c>
      <c r="AU751" s="2">
        <v>0</v>
      </c>
      <c r="AV751" s="2">
        <v>0</v>
      </c>
      <c r="AW751" s="2">
        <v>0</v>
      </c>
      <c r="AX751" s="2" t="s">
        <v>4680</v>
      </c>
    </row>
    <row r="752" spans="14:50" ht="16.5" thickBot="1" x14ac:dyDescent="0.3">
      <c r="N752" s="3" t="s">
        <v>134</v>
      </c>
      <c r="O752" s="4" t="s">
        <v>97</v>
      </c>
      <c r="P752" s="4" t="s">
        <v>919</v>
      </c>
      <c r="Q752" s="4" t="s">
        <v>323</v>
      </c>
      <c r="R752" s="5" t="s">
        <v>1260</v>
      </c>
      <c r="S752" s="6">
        <v>0.29945136288712371</v>
      </c>
      <c r="T752" s="6">
        <v>0.53412341820615994</v>
      </c>
      <c r="U752" s="6">
        <v>0.5606407670587138</v>
      </c>
      <c r="V752" s="2">
        <v>0</v>
      </c>
      <c r="W752" s="2">
        <v>0</v>
      </c>
      <c r="X752" s="2">
        <v>0</v>
      </c>
      <c r="Y752" s="2" t="s">
        <v>4612</v>
      </c>
      <c r="AA752" s="3" t="s">
        <v>240</v>
      </c>
      <c r="AB752" s="4" t="s">
        <v>258</v>
      </c>
      <c r="AC752" s="4" t="s">
        <v>1366</v>
      </c>
      <c r="AD752" s="4"/>
      <c r="AE752" s="5" t="s">
        <v>4449</v>
      </c>
      <c r="AF752" s="6">
        <v>2.8350599819673916</v>
      </c>
      <c r="AG752" s="6">
        <v>0.58394236994148685</v>
      </c>
      <c r="AH752" s="6">
        <v>4.8550338661869583</v>
      </c>
      <c r="AI752" s="2">
        <v>6.9299481059083524E-3</v>
      </c>
      <c r="AJ752" s="2">
        <v>6.7360961191084093E-3</v>
      </c>
      <c r="AK752" s="2">
        <v>4.8550380301999999E-2</v>
      </c>
      <c r="AM752" s="3" t="s">
        <v>134</v>
      </c>
      <c r="AN752" s="4" t="s">
        <v>104</v>
      </c>
      <c r="AO752" s="4" t="s">
        <v>1021</v>
      </c>
      <c r="AP752" s="4" t="s">
        <v>323</v>
      </c>
      <c r="AQ752" s="5" t="s">
        <v>1369</v>
      </c>
      <c r="AR752" s="6">
        <v>23.157950653393865</v>
      </c>
      <c r="AS752" s="6">
        <v>0.29181045136175643</v>
      </c>
      <c r="AT752" s="6">
        <v>79.359565585555501</v>
      </c>
      <c r="AU752" s="2">
        <v>0</v>
      </c>
      <c r="AV752" s="2">
        <v>0</v>
      </c>
      <c r="AW752" s="2">
        <v>0</v>
      </c>
      <c r="AX752" s="2" t="s">
        <v>4680</v>
      </c>
    </row>
    <row r="753" spans="14:50" ht="16.5" thickBot="1" x14ac:dyDescent="0.3">
      <c r="N753" s="3" t="s">
        <v>134</v>
      </c>
      <c r="O753" s="4" t="s">
        <v>97</v>
      </c>
      <c r="P753" s="4" t="s">
        <v>976</v>
      </c>
      <c r="Q753" s="4" t="s">
        <v>323</v>
      </c>
      <c r="R753" s="5" t="s">
        <v>1261</v>
      </c>
      <c r="S753" s="6">
        <v>0.29315149949529612</v>
      </c>
      <c r="T753" s="6">
        <v>0.55774562102480008</v>
      </c>
      <c r="U753" s="6">
        <v>0.52560071911754402</v>
      </c>
      <c r="V753" s="2">
        <v>0</v>
      </c>
      <c r="W753" s="2">
        <v>0</v>
      </c>
      <c r="X753" s="2">
        <v>0</v>
      </c>
      <c r="Y753" s="2" t="s">
        <v>4612</v>
      </c>
      <c r="AA753" s="3" t="s">
        <v>240</v>
      </c>
      <c r="AB753" s="4" t="s">
        <v>261</v>
      </c>
      <c r="AC753" s="4" t="s">
        <v>1366</v>
      </c>
      <c r="AD753" s="4"/>
      <c r="AE753" s="5" t="s">
        <v>4450</v>
      </c>
      <c r="AF753" s="6">
        <v>2.3182941466640843</v>
      </c>
      <c r="AG753" s="6">
        <v>0.58958242765086033</v>
      </c>
      <c r="AH753" s="6">
        <v>3.9320950522577895</v>
      </c>
      <c r="AI753" s="2">
        <v>1.5745492790161437E-3</v>
      </c>
      <c r="AJ753" s="2">
        <v>1.5363483952529422E-3</v>
      </c>
      <c r="AK753" s="2">
        <v>1.1053061848400001E-2</v>
      </c>
      <c r="AM753" s="3" t="s">
        <v>134</v>
      </c>
      <c r="AN753" s="4" t="s">
        <v>104</v>
      </c>
      <c r="AO753" s="4" t="s">
        <v>1076</v>
      </c>
      <c r="AP753" s="4" t="s">
        <v>323</v>
      </c>
      <c r="AQ753" s="5" t="s">
        <v>1370</v>
      </c>
      <c r="AR753" s="6">
        <v>23.157950653393865</v>
      </c>
      <c r="AS753" s="6">
        <v>0.29181045136175643</v>
      </c>
      <c r="AT753" s="6">
        <v>79.359565585555501</v>
      </c>
      <c r="AU753" s="2">
        <v>0</v>
      </c>
      <c r="AV753" s="2">
        <v>0</v>
      </c>
      <c r="AW753" s="2">
        <v>0</v>
      </c>
      <c r="AX753" s="2" t="s">
        <v>4680</v>
      </c>
    </row>
    <row r="754" spans="14:50" ht="32.25" thickBot="1" x14ac:dyDescent="0.3">
      <c r="N754" s="3" t="s">
        <v>134</v>
      </c>
      <c r="O754" s="4" t="s">
        <v>97</v>
      </c>
      <c r="P754" s="4" t="s">
        <v>1021</v>
      </c>
      <c r="Q754" s="4" t="s">
        <v>323</v>
      </c>
      <c r="R754" s="5" t="s">
        <v>1262</v>
      </c>
      <c r="S754" s="6">
        <v>0.27143657360675594</v>
      </c>
      <c r="T754" s="6">
        <v>0.55774562102479985</v>
      </c>
      <c r="U754" s="6">
        <v>0.48666733251624511</v>
      </c>
      <c r="V754" s="2">
        <v>0</v>
      </c>
      <c r="W754" s="2">
        <v>0</v>
      </c>
      <c r="X754" s="2">
        <v>0</v>
      </c>
      <c r="Y754" s="2" t="s">
        <v>4612</v>
      </c>
      <c r="AA754" s="3" t="s">
        <v>240</v>
      </c>
      <c r="AB754" s="4" t="s">
        <v>252</v>
      </c>
      <c r="AC754" s="4" t="s">
        <v>1371</v>
      </c>
      <c r="AD754" s="4"/>
      <c r="AE754" s="5" t="s">
        <v>4451</v>
      </c>
      <c r="AF754" s="6">
        <v>2.5017884351116844</v>
      </c>
      <c r="AG754" s="6">
        <v>0.57329349734979018</v>
      </c>
      <c r="AH754" s="6">
        <v>4.3638876887264599</v>
      </c>
      <c r="AI754" s="2">
        <v>5.2450148995746522E-2</v>
      </c>
      <c r="AJ754" s="2">
        <v>5.1064827587513587E-2</v>
      </c>
      <c r="AK754" s="2">
        <v>0.38949747834999998</v>
      </c>
      <c r="AM754" s="3" t="s">
        <v>134</v>
      </c>
      <c r="AN754" s="4" t="s">
        <v>104</v>
      </c>
      <c r="AO754" s="4" t="s">
        <v>1144</v>
      </c>
      <c r="AP754" s="4" t="s">
        <v>323</v>
      </c>
      <c r="AQ754" s="5" t="s">
        <v>1372</v>
      </c>
      <c r="AR754" s="6">
        <v>23.157950653393865</v>
      </c>
      <c r="AS754" s="6">
        <v>0.29181045136175643</v>
      </c>
      <c r="AT754" s="6">
        <v>79.359565585555501</v>
      </c>
      <c r="AU754" s="2">
        <v>0</v>
      </c>
      <c r="AV754" s="2">
        <v>0</v>
      </c>
      <c r="AW754" s="2">
        <v>0</v>
      </c>
      <c r="AX754" s="2" t="s">
        <v>4680</v>
      </c>
    </row>
    <row r="755" spans="14:50" ht="32.25" thickBot="1" x14ac:dyDescent="0.3">
      <c r="N755" s="3" t="s">
        <v>134</v>
      </c>
      <c r="O755" s="4" t="s">
        <v>97</v>
      </c>
      <c r="P755" s="4" t="s">
        <v>1076</v>
      </c>
      <c r="Q755" s="4" t="s">
        <v>323</v>
      </c>
      <c r="R755" s="5" t="s">
        <v>1263</v>
      </c>
      <c r="S755" s="6">
        <v>0.15596425150371088</v>
      </c>
      <c r="T755" s="6">
        <v>0.53412341820615983</v>
      </c>
      <c r="U755" s="6">
        <v>0.29200039950974799</v>
      </c>
      <c r="V755" s="2">
        <v>0</v>
      </c>
      <c r="W755" s="2">
        <v>0</v>
      </c>
      <c r="X755" s="2">
        <v>0</v>
      </c>
      <c r="Y755" s="2" t="s">
        <v>4612</v>
      </c>
      <c r="AA755" s="3" t="s">
        <v>240</v>
      </c>
      <c r="AB755" s="4" t="s">
        <v>255</v>
      </c>
      <c r="AC755" s="4" t="s">
        <v>1371</v>
      </c>
      <c r="AD755" s="4"/>
      <c r="AE755" s="5" t="s">
        <v>4452</v>
      </c>
      <c r="AF755" s="6">
        <v>2.5017884351116844</v>
      </c>
      <c r="AG755" s="6">
        <v>0.57329349734979029</v>
      </c>
      <c r="AH755" s="6">
        <v>4.363887688726459</v>
      </c>
      <c r="AI755" s="2">
        <v>3.2634123152089432E-2</v>
      </c>
      <c r="AJ755" s="2">
        <v>3.1772185668457763E-2</v>
      </c>
      <c r="AK755" s="2">
        <v>0.24234266096999998</v>
      </c>
      <c r="AM755" s="3" t="s">
        <v>134</v>
      </c>
      <c r="AN755" s="4" t="s">
        <v>104</v>
      </c>
      <c r="AO755" s="4" t="s">
        <v>1206</v>
      </c>
      <c r="AP755" s="4" t="s">
        <v>323</v>
      </c>
      <c r="AQ755" s="5" t="s">
        <v>1373</v>
      </c>
      <c r="AR755" s="6">
        <v>23.157950653393865</v>
      </c>
      <c r="AS755" s="6">
        <v>0.29181045136175643</v>
      </c>
      <c r="AT755" s="6">
        <v>79.359565585555501</v>
      </c>
      <c r="AU755" s="2">
        <v>0</v>
      </c>
      <c r="AV755" s="2">
        <v>0</v>
      </c>
      <c r="AW755" s="2">
        <v>0</v>
      </c>
      <c r="AX755" s="2" t="s">
        <v>4680</v>
      </c>
    </row>
    <row r="756" spans="14:50" ht="32.25" thickBot="1" x14ac:dyDescent="0.3">
      <c r="N756" s="3" t="s">
        <v>134</v>
      </c>
      <c r="O756" s="4" t="s">
        <v>97</v>
      </c>
      <c r="P756" s="4" t="s">
        <v>1144</v>
      </c>
      <c r="Q756" s="4" t="s">
        <v>323</v>
      </c>
      <c r="R756" s="5" t="s">
        <v>1264</v>
      </c>
      <c r="S756" s="6">
        <v>0.185285530786408</v>
      </c>
      <c r="T756" s="6">
        <v>0.53412341820615994</v>
      </c>
      <c r="U756" s="6">
        <v>0.34689647461757955</v>
      </c>
      <c r="V756" s="2">
        <v>0</v>
      </c>
      <c r="W756" s="2">
        <v>0</v>
      </c>
      <c r="X756" s="2">
        <v>0</v>
      </c>
      <c r="Y756" s="2" t="s">
        <v>4612</v>
      </c>
      <c r="AA756" s="3" t="s">
        <v>240</v>
      </c>
      <c r="AB756" s="4" t="s">
        <v>257</v>
      </c>
      <c r="AC756" s="4" t="s">
        <v>1371</v>
      </c>
      <c r="AD756" s="4"/>
      <c r="AE756" s="5" t="s">
        <v>4453</v>
      </c>
      <c r="AF756" s="6">
        <v>1.5361839357043992</v>
      </c>
      <c r="AG756" s="6">
        <v>0.58394236994148707</v>
      </c>
      <c r="AH756" s="6">
        <v>2.6307115475424911</v>
      </c>
      <c r="AI756" s="2">
        <v>0.47420748716377659</v>
      </c>
      <c r="AJ756" s="2">
        <v>0.46094244359675018</v>
      </c>
      <c r="AK756" s="2">
        <v>3.3222404399000003</v>
      </c>
      <c r="AM756" s="3" t="s">
        <v>134</v>
      </c>
      <c r="AN756" s="4" t="s">
        <v>104</v>
      </c>
      <c r="AO756" s="4" t="s">
        <v>1274</v>
      </c>
      <c r="AP756" s="4" t="s">
        <v>323</v>
      </c>
      <c r="AQ756" s="5" t="s">
        <v>1374</v>
      </c>
      <c r="AR756" s="6">
        <v>23.157950653393865</v>
      </c>
      <c r="AS756" s="6">
        <v>0.29181045136175643</v>
      </c>
      <c r="AT756" s="6">
        <v>79.359565585555501</v>
      </c>
      <c r="AU756" s="2">
        <v>0</v>
      </c>
      <c r="AV756" s="2">
        <v>0</v>
      </c>
      <c r="AW756" s="2">
        <v>0</v>
      </c>
      <c r="AX756" s="2" t="s">
        <v>4680</v>
      </c>
    </row>
    <row r="757" spans="14:50" ht="32.25" thickBot="1" x14ac:dyDescent="0.3">
      <c r="N757" s="3" t="s">
        <v>134</v>
      </c>
      <c r="O757" s="4" t="s">
        <v>97</v>
      </c>
      <c r="P757" s="4" t="s">
        <v>1206</v>
      </c>
      <c r="Q757" s="4" t="s">
        <v>323</v>
      </c>
      <c r="R757" s="5" t="s">
        <v>1265</v>
      </c>
      <c r="S757" s="6">
        <v>4.0716378435227935E-2</v>
      </c>
      <c r="T757" s="6">
        <v>0.55774562102480019</v>
      </c>
      <c r="U757" s="6">
        <v>7.3001699879625737E-2</v>
      </c>
      <c r="V757" s="2">
        <v>0</v>
      </c>
      <c r="W757" s="2">
        <v>0</v>
      </c>
      <c r="X757" s="2">
        <v>0</v>
      </c>
      <c r="Y757" s="2" t="s">
        <v>4612</v>
      </c>
      <c r="AA757" s="3" t="s">
        <v>240</v>
      </c>
      <c r="AB757" s="4" t="s">
        <v>258</v>
      </c>
      <c r="AC757" s="4" t="s">
        <v>1371</v>
      </c>
      <c r="AD757" s="4"/>
      <c r="AE757" s="5" t="s">
        <v>4454</v>
      </c>
      <c r="AF757" s="6">
        <v>2.8350599819673916</v>
      </c>
      <c r="AG757" s="6">
        <v>0.58394236994148696</v>
      </c>
      <c r="AH757" s="6">
        <v>4.8550338661869565</v>
      </c>
      <c r="AI757" s="2">
        <v>0.16715695491354951</v>
      </c>
      <c r="AJ757" s="2">
        <v>0.1624810601850171</v>
      </c>
      <c r="AK757" s="2">
        <v>1.17108145792</v>
      </c>
      <c r="AM757" s="3" t="s">
        <v>134</v>
      </c>
      <c r="AN757" s="4" t="s">
        <v>104</v>
      </c>
      <c r="AO757" s="4" t="s">
        <v>452</v>
      </c>
      <c r="AP757" s="4" t="s">
        <v>305</v>
      </c>
      <c r="AQ757" s="5" t="s">
        <v>1375</v>
      </c>
      <c r="AR757" s="6">
        <v>23.157950653393865</v>
      </c>
      <c r="AS757" s="6">
        <v>0.29181045136175643</v>
      </c>
      <c r="AT757" s="6">
        <v>79.359565585555501</v>
      </c>
      <c r="AU757" s="2">
        <v>0</v>
      </c>
      <c r="AV757" s="2">
        <v>0</v>
      </c>
      <c r="AW757" s="2">
        <v>0</v>
      </c>
      <c r="AX757" s="2" t="s">
        <v>4680</v>
      </c>
    </row>
    <row r="758" spans="14:50" ht="32.25" thickBot="1" x14ac:dyDescent="0.3">
      <c r="N758" s="3" t="s">
        <v>134</v>
      </c>
      <c r="O758" s="4" t="s">
        <v>97</v>
      </c>
      <c r="P758" s="4" t="s">
        <v>1274</v>
      </c>
      <c r="Q758" s="4" t="s">
        <v>323</v>
      </c>
      <c r="R758" s="5" t="s">
        <v>1266</v>
      </c>
      <c r="S758" s="6">
        <v>0.1954343329968648</v>
      </c>
      <c r="T758" s="6">
        <v>0.55774562102479985</v>
      </c>
      <c r="U758" s="6">
        <v>0.35040047941169744</v>
      </c>
      <c r="V758" s="2">
        <v>0</v>
      </c>
      <c r="W758" s="2">
        <v>0</v>
      </c>
      <c r="X758" s="2">
        <v>0</v>
      </c>
      <c r="Y758" s="2" t="s">
        <v>4612</v>
      </c>
      <c r="AA758" s="3" t="s">
        <v>240</v>
      </c>
      <c r="AB758" s="4" t="s">
        <v>259</v>
      </c>
      <c r="AC758" s="4" t="s">
        <v>1371</v>
      </c>
      <c r="AD758" s="4"/>
      <c r="AE758" s="5" t="s">
        <v>4455</v>
      </c>
      <c r="AF758" s="6">
        <v>1.8100286083227322</v>
      </c>
      <c r="AG758" s="6">
        <v>0.53448691005747639</v>
      </c>
      <c r="AH758" s="6">
        <v>3.3864788346792056</v>
      </c>
      <c r="AI758" s="2">
        <v>0.175303635492909</v>
      </c>
      <c r="AJ758" s="2">
        <v>0.17105051119125755</v>
      </c>
      <c r="AK758" s="2">
        <v>1.23060100511</v>
      </c>
      <c r="AM758" s="3" t="s">
        <v>134</v>
      </c>
      <c r="AN758" s="4" t="s">
        <v>104</v>
      </c>
      <c r="AO758" s="4" t="s">
        <v>549</v>
      </c>
      <c r="AP758" s="4" t="s">
        <v>305</v>
      </c>
      <c r="AQ758" s="5" t="s">
        <v>1376</v>
      </c>
      <c r="AR758" s="6">
        <v>23.157950653393865</v>
      </c>
      <c r="AS758" s="6">
        <v>0.29181045136175643</v>
      </c>
      <c r="AT758" s="6">
        <v>79.359565585555501</v>
      </c>
      <c r="AU758" s="2">
        <v>0</v>
      </c>
      <c r="AV758" s="2">
        <v>0</v>
      </c>
      <c r="AW758" s="2">
        <v>0</v>
      </c>
      <c r="AX758" s="2" t="s">
        <v>4680</v>
      </c>
    </row>
    <row r="759" spans="14:50" ht="16.5" thickBot="1" x14ac:dyDescent="0.3">
      <c r="N759" s="3" t="s">
        <v>134</v>
      </c>
      <c r="O759" s="4" t="s">
        <v>97</v>
      </c>
      <c r="P759" s="4" t="s">
        <v>452</v>
      </c>
      <c r="Q759" s="4" t="s">
        <v>305</v>
      </c>
      <c r="R759" s="5" t="s">
        <v>1267</v>
      </c>
      <c r="S759" s="6">
        <v>9.7717166498432401E-2</v>
      </c>
      <c r="T759" s="6">
        <v>0.55774562102479985</v>
      </c>
      <c r="U759" s="6">
        <v>0.17520023970584872</v>
      </c>
      <c r="V759" s="2">
        <v>0</v>
      </c>
      <c r="W759" s="2">
        <v>0</v>
      </c>
      <c r="X759" s="2">
        <v>0</v>
      </c>
      <c r="Y759" s="2" t="s">
        <v>4612</v>
      </c>
      <c r="AA759" s="3" t="s">
        <v>240</v>
      </c>
      <c r="AB759" s="4" t="s">
        <v>247</v>
      </c>
      <c r="AC759" s="4" t="s">
        <v>1377</v>
      </c>
      <c r="AD759" s="4"/>
      <c r="AE759" s="5" t="s">
        <v>4456</v>
      </c>
      <c r="AF759" s="6">
        <v>2.0059174113069624</v>
      </c>
      <c r="AG759" s="6">
        <v>0.52586861336439705</v>
      </c>
      <c r="AH759" s="6">
        <v>3.8144839990991732</v>
      </c>
      <c r="AI759" s="2">
        <v>9.1599984029607027E-4</v>
      </c>
      <c r="AJ759" s="2">
        <v>8.9341436821745212E-4</v>
      </c>
      <c r="AK759" s="2">
        <v>6.6534847311999993E-3</v>
      </c>
      <c r="AM759" s="3" t="s">
        <v>134</v>
      </c>
      <c r="AN759" s="4" t="s">
        <v>104</v>
      </c>
      <c r="AO759" s="4" t="s">
        <v>634</v>
      </c>
      <c r="AP759" s="4" t="s">
        <v>305</v>
      </c>
      <c r="AQ759" s="5" t="s">
        <v>1378</v>
      </c>
      <c r="AR759" s="6">
        <v>23.157950653393865</v>
      </c>
      <c r="AS759" s="6">
        <v>0.29181045136175643</v>
      </c>
      <c r="AT759" s="6">
        <v>79.359565585555501</v>
      </c>
      <c r="AU759" s="2">
        <v>0</v>
      </c>
      <c r="AV759" s="2">
        <v>0</v>
      </c>
      <c r="AW759" s="2">
        <v>0</v>
      </c>
      <c r="AX759" s="2" t="s">
        <v>4680</v>
      </c>
    </row>
    <row r="760" spans="14:50" ht="32.25" thickBot="1" x14ac:dyDescent="0.3">
      <c r="N760" s="3" t="s">
        <v>134</v>
      </c>
      <c r="O760" s="4" t="s">
        <v>97</v>
      </c>
      <c r="P760" s="4" t="s">
        <v>549</v>
      </c>
      <c r="Q760" s="4" t="s">
        <v>305</v>
      </c>
      <c r="R760" s="5" t="s">
        <v>1268</v>
      </c>
      <c r="S760" s="6">
        <v>0.30724112655703245</v>
      </c>
      <c r="T760" s="6">
        <v>0.76245956470913812</v>
      </c>
      <c r="U760" s="6">
        <v>0.4029605513234506</v>
      </c>
      <c r="V760" s="2">
        <v>0</v>
      </c>
      <c r="W760" s="2">
        <v>0</v>
      </c>
      <c r="X760" s="2">
        <v>0</v>
      </c>
      <c r="Y760" s="2" t="s">
        <v>4612</v>
      </c>
      <c r="AA760" s="3" t="s">
        <v>240</v>
      </c>
      <c r="AB760" s="4" t="s">
        <v>257</v>
      </c>
      <c r="AC760" s="4" t="s">
        <v>1377</v>
      </c>
      <c r="AD760" s="4"/>
      <c r="AE760" s="5" t="s">
        <v>4457</v>
      </c>
      <c r="AF760" s="6">
        <v>1.5361839357043989</v>
      </c>
      <c r="AG760" s="6">
        <v>0.58394236994148663</v>
      </c>
      <c r="AH760" s="6">
        <v>2.6307115475424925</v>
      </c>
      <c r="AI760" s="2">
        <v>2.2788285942983801E-3</v>
      </c>
      <c r="AJ760" s="2">
        <v>2.2150827416844727E-3</v>
      </c>
      <c r="AK760" s="2">
        <v>1.5965198181199999E-2</v>
      </c>
      <c r="AM760" s="3" t="s">
        <v>134</v>
      </c>
      <c r="AN760" s="4" t="s">
        <v>104</v>
      </c>
      <c r="AO760" s="4" t="s">
        <v>733</v>
      </c>
      <c r="AP760" s="4" t="s">
        <v>305</v>
      </c>
      <c r="AQ760" s="5" t="s">
        <v>1379</v>
      </c>
      <c r="AR760" s="6">
        <v>23.157950653393865</v>
      </c>
      <c r="AS760" s="6">
        <v>0.29181045136175643</v>
      </c>
      <c r="AT760" s="6">
        <v>79.359565585555501</v>
      </c>
      <c r="AU760" s="2">
        <v>0</v>
      </c>
      <c r="AV760" s="2">
        <v>0</v>
      </c>
      <c r="AW760" s="2">
        <v>0</v>
      </c>
      <c r="AX760" s="2" t="s">
        <v>4680</v>
      </c>
    </row>
    <row r="761" spans="14:50" ht="16.5" thickBot="1" x14ac:dyDescent="0.3">
      <c r="N761" s="3" t="s">
        <v>134</v>
      </c>
      <c r="O761" s="4" t="s">
        <v>97</v>
      </c>
      <c r="P761" s="4" t="s">
        <v>634</v>
      </c>
      <c r="Q761" s="4" t="s">
        <v>305</v>
      </c>
      <c r="R761" s="5" t="s">
        <v>1269</v>
      </c>
      <c r="S761" s="6">
        <v>0.18715710180445297</v>
      </c>
      <c r="T761" s="6">
        <v>0.53412341820615983</v>
      </c>
      <c r="U761" s="6">
        <v>0.35040047941169744</v>
      </c>
      <c r="V761" s="2">
        <v>0</v>
      </c>
      <c r="W761" s="2">
        <v>0</v>
      </c>
      <c r="X761" s="2">
        <v>0</v>
      </c>
      <c r="Y761" s="2" t="s">
        <v>4612</v>
      </c>
      <c r="AA761" s="3" t="s">
        <v>240</v>
      </c>
      <c r="AB761" s="4" t="s">
        <v>258</v>
      </c>
      <c r="AC761" s="4" t="s">
        <v>1377</v>
      </c>
      <c r="AD761" s="4"/>
      <c r="AE761" s="5" t="s">
        <v>4458</v>
      </c>
      <c r="AF761" s="6">
        <v>2.8350599819673916</v>
      </c>
      <c r="AG761" s="6">
        <v>0.58394236994148696</v>
      </c>
      <c r="AH761" s="6">
        <v>4.8550338661869574</v>
      </c>
      <c r="AI761" s="2">
        <v>1.6476268854350702E-3</v>
      </c>
      <c r="AJ761" s="2">
        <v>1.6015376881762511E-3</v>
      </c>
      <c r="AK761" s="2">
        <v>1.1543075166100002E-2</v>
      </c>
      <c r="AM761" s="3" t="s">
        <v>134</v>
      </c>
      <c r="AN761" s="4" t="s">
        <v>104</v>
      </c>
      <c r="AO761" s="4" t="s">
        <v>805</v>
      </c>
      <c r="AP761" s="4" t="s">
        <v>305</v>
      </c>
      <c r="AQ761" s="5" t="s">
        <v>1380</v>
      </c>
      <c r="AR761" s="6">
        <v>23.157950653393865</v>
      </c>
      <c r="AS761" s="6">
        <v>0.29181045136175643</v>
      </c>
      <c r="AT761" s="6">
        <v>79.359565585555501</v>
      </c>
      <c r="AU761" s="2">
        <v>0</v>
      </c>
      <c r="AV761" s="2">
        <v>0</v>
      </c>
      <c r="AW761" s="2">
        <v>0</v>
      </c>
      <c r="AX761" s="2" t="s">
        <v>4680</v>
      </c>
    </row>
    <row r="762" spans="14:50" ht="16.5" thickBot="1" x14ac:dyDescent="0.3">
      <c r="N762" s="3" t="s">
        <v>134</v>
      </c>
      <c r="O762" s="4" t="s">
        <v>97</v>
      </c>
      <c r="P762" s="4" t="s">
        <v>733</v>
      </c>
      <c r="Q762" s="4" t="s">
        <v>305</v>
      </c>
      <c r="R762" s="5" t="s">
        <v>1270</v>
      </c>
      <c r="S762" s="6">
        <v>0.13028955533124295</v>
      </c>
      <c r="T762" s="6">
        <v>0.55774562102480008</v>
      </c>
      <c r="U762" s="6">
        <v>0.23360031960779779</v>
      </c>
      <c r="V762" s="2">
        <v>0</v>
      </c>
      <c r="W762" s="2">
        <v>0</v>
      </c>
      <c r="X762" s="2">
        <v>0</v>
      </c>
      <c r="Y762" s="2" t="s">
        <v>4612</v>
      </c>
      <c r="AA762" s="3" t="s">
        <v>240</v>
      </c>
      <c r="AB762" s="4" t="s">
        <v>259</v>
      </c>
      <c r="AC762" s="4" t="s">
        <v>1377</v>
      </c>
      <c r="AD762" s="4"/>
      <c r="AE762" s="5" t="s">
        <v>4459</v>
      </c>
      <c r="AF762" s="6">
        <v>1.8241587272266238</v>
      </c>
      <c r="AG762" s="6">
        <v>0.53448691005747639</v>
      </c>
      <c r="AH762" s="6">
        <v>3.4129156259981408</v>
      </c>
      <c r="AI762" s="2">
        <v>1.2018228891023423E-3</v>
      </c>
      <c r="AJ762" s="2">
        <v>1.1726648963342526E-3</v>
      </c>
      <c r="AK762" s="2">
        <v>8.4365874737E-3</v>
      </c>
      <c r="AM762" s="3" t="s">
        <v>134</v>
      </c>
      <c r="AN762" s="4" t="s">
        <v>104</v>
      </c>
      <c r="AO762" s="4" t="s">
        <v>870</v>
      </c>
      <c r="AP762" s="4" t="s">
        <v>305</v>
      </c>
      <c r="AQ762" s="5" t="s">
        <v>1381</v>
      </c>
      <c r="AR762" s="6">
        <v>23.157950653393865</v>
      </c>
      <c r="AS762" s="6">
        <v>0.29181045136175643</v>
      </c>
      <c r="AT762" s="6">
        <v>79.359565585555501</v>
      </c>
      <c r="AU762" s="2">
        <v>0</v>
      </c>
      <c r="AV762" s="2">
        <v>0</v>
      </c>
      <c r="AW762" s="2">
        <v>0</v>
      </c>
      <c r="AX762" s="2" t="s">
        <v>4680</v>
      </c>
    </row>
    <row r="763" spans="14:50" ht="16.5" thickBot="1" x14ac:dyDescent="0.3">
      <c r="N763" s="3" t="s">
        <v>134</v>
      </c>
      <c r="O763" s="4" t="s">
        <v>97</v>
      </c>
      <c r="P763" s="4" t="s">
        <v>805</v>
      </c>
      <c r="Q763" s="4" t="s">
        <v>305</v>
      </c>
      <c r="R763" s="5" t="s">
        <v>1271</v>
      </c>
      <c r="S763" s="6">
        <v>0.35919010930822082</v>
      </c>
      <c r="T763" s="6">
        <v>0.762459564709138</v>
      </c>
      <c r="U763" s="6">
        <v>0.47109397787572405</v>
      </c>
      <c r="V763" s="2">
        <v>0</v>
      </c>
      <c r="W763" s="2">
        <v>0</v>
      </c>
      <c r="X763" s="2">
        <v>0</v>
      </c>
      <c r="Y763" s="2" t="s">
        <v>4612</v>
      </c>
      <c r="AA763" s="3" t="s">
        <v>46</v>
      </c>
      <c r="AB763" s="4" t="s">
        <v>4581</v>
      </c>
      <c r="AC763" s="4" t="s">
        <v>304</v>
      </c>
      <c r="AD763" s="4" t="s">
        <v>308</v>
      </c>
      <c r="AE763" s="5"/>
      <c r="AF763" s="6" t="s">
        <v>4611</v>
      </c>
      <c r="AG763" s="6" t="s">
        <v>4611</v>
      </c>
      <c r="AH763" s="6" t="s">
        <v>4611</v>
      </c>
      <c r="AI763" s="2">
        <v>748.3615453708735</v>
      </c>
      <c r="AJ763" s="2">
        <v>0</v>
      </c>
      <c r="AK763" s="2">
        <v>0</v>
      </c>
      <c r="AM763" s="3" t="s">
        <v>134</v>
      </c>
      <c r="AN763" s="4" t="s">
        <v>104</v>
      </c>
      <c r="AO763" s="4" t="s">
        <v>919</v>
      </c>
      <c r="AP763" s="4" t="s">
        <v>305</v>
      </c>
      <c r="AQ763" s="5" t="s">
        <v>1382</v>
      </c>
      <c r="AR763" s="6">
        <v>23.157950653393865</v>
      </c>
      <c r="AS763" s="6">
        <v>0.29181045136175643</v>
      </c>
      <c r="AT763" s="6">
        <v>79.359565585555501</v>
      </c>
      <c r="AU763" s="2">
        <v>0</v>
      </c>
      <c r="AV763" s="2">
        <v>0</v>
      </c>
      <c r="AW763" s="2">
        <v>0</v>
      </c>
      <c r="AX763" s="2" t="s">
        <v>4680</v>
      </c>
    </row>
    <row r="764" spans="14:50" ht="16.5" thickBot="1" x14ac:dyDescent="0.3">
      <c r="N764" s="3" t="s">
        <v>134</v>
      </c>
      <c r="O764" s="4" t="s">
        <v>97</v>
      </c>
      <c r="P764" s="4" t="s">
        <v>870</v>
      </c>
      <c r="Q764" s="4" t="s">
        <v>305</v>
      </c>
      <c r="R764" s="5" t="s">
        <v>1272</v>
      </c>
      <c r="S764" s="6">
        <v>0.31269493279498273</v>
      </c>
      <c r="T764" s="6">
        <v>0.55774562102479996</v>
      </c>
      <c r="U764" s="6">
        <v>0.56064076705871413</v>
      </c>
      <c r="V764" s="2">
        <v>0</v>
      </c>
      <c r="W764" s="2">
        <v>0</v>
      </c>
      <c r="X764" s="2">
        <v>0</v>
      </c>
      <c r="Y764" s="2" t="s">
        <v>4612</v>
      </c>
      <c r="AA764" s="3" t="s">
        <v>46</v>
      </c>
      <c r="AB764" s="4" t="s">
        <v>4581</v>
      </c>
      <c r="AC764" s="4" t="s">
        <v>4601</v>
      </c>
      <c r="AD764" s="4" t="s">
        <v>308</v>
      </c>
      <c r="AE764" s="5"/>
      <c r="AF764" s="6" t="s">
        <v>4611</v>
      </c>
      <c r="AG764" s="6" t="s">
        <v>4611</v>
      </c>
      <c r="AH764" s="6" t="s">
        <v>4611</v>
      </c>
      <c r="AI764" s="2">
        <v>181.99610764005163</v>
      </c>
      <c r="AJ764" s="2">
        <v>0</v>
      </c>
      <c r="AK764" s="2">
        <v>0</v>
      </c>
      <c r="AM764" s="3" t="s">
        <v>134</v>
      </c>
      <c r="AN764" s="4" t="s">
        <v>104</v>
      </c>
      <c r="AO764" s="4" t="s">
        <v>976</v>
      </c>
      <c r="AP764" s="4" t="s">
        <v>305</v>
      </c>
      <c r="AQ764" s="5" t="s">
        <v>1383</v>
      </c>
      <c r="AR764" s="6">
        <v>23.157950653393865</v>
      </c>
      <c r="AS764" s="6">
        <v>0.29181045136175643</v>
      </c>
      <c r="AT764" s="6">
        <v>79.359565585555501</v>
      </c>
      <c r="AU764" s="2">
        <v>0</v>
      </c>
      <c r="AV764" s="2">
        <v>0</v>
      </c>
      <c r="AW764" s="2">
        <v>0</v>
      </c>
      <c r="AX764" s="2" t="s">
        <v>4680</v>
      </c>
    </row>
    <row r="765" spans="14:50" ht="16.5" thickBot="1" x14ac:dyDescent="0.3">
      <c r="N765" s="3" t="s">
        <v>134</v>
      </c>
      <c r="O765" s="4" t="s">
        <v>97</v>
      </c>
      <c r="P765" s="4" t="s">
        <v>919</v>
      </c>
      <c r="Q765" s="4" t="s">
        <v>305</v>
      </c>
      <c r="R765" s="5" t="s">
        <v>1273</v>
      </c>
      <c r="S765" s="6">
        <v>0.29945136288712371</v>
      </c>
      <c r="T765" s="6">
        <v>0.53412341820615994</v>
      </c>
      <c r="U765" s="6">
        <v>0.5606407670587138</v>
      </c>
      <c r="V765" s="2">
        <v>0</v>
      </c>
      <c r="W765" s="2">
        <v>0</v>
      </c>
      <c r="X765" s="2">
        <v>0</v>
      </c>
      <c r="Y765" s="2" t="s">
        <v>4612</v>
      </c>
      <c r="AA765" s="3" t="s">
        <v>46</v>
      </c>
      <c r="AB765" s="4" t="s">
        <v>4581</v>
      </c>
      <c r="AC765" s="4" t="s">
        <v>4602</v>
      </c>
      <c r="AD765" s="4" t="s">
        <v>308</v>
      </c>
      <c r="AE765" s="5"/>
      <c r="AF765" s="6" t="s">
        <v>4611</v>
      </c>
      <c r="AG765" s="6" t="s">
        <v>4611</v>
      </c>
      <c r="AH765" s="6" t="s">
        <v>4611</v>
      </c>
      <c r="AI765" s="2">
        <v>135.15010969935341</v>
      </c>
      <c r="AJ765" s="2">
        <v>0</v>
      </c>
      <c r="AK765" s="2">
        <v>0</v>
      </c>
      <c r="AM765" s="3" t="s">
        <v>134</v>
      </c>
      <c r="AN765" s="4" t="s">
        <v>104</v>
      </c>
      <c r="AO765" s="4" t="s">
        <v>1021</v>
      </c>
      <c r="AP765" s="4" t="s">
        <v>305</v>
      </c>
      <c r="AQ765" s="5" t="s">
        <v>1384</v>
      </c>
      <c r="AR765" s="6">
        <v>23.157950653393865</v>
      </c>
      <c r="AS765" s="6">
        <v>0.29181045136175643</v>
      </c>
      <c r="AT765" s="6">
        <v>79.359565585555501</v>
      </c>
      <c r="AU765" s="2">
        <v>0</v>
      </c>
      <c r="AV765" s="2">
        <v>0</v>
      </c>
      <c r="AW765" s="2">
        <v>0</v>
      </c>
      <c r="AX765" s="2" t="s">
        <v>4680</v>
      </c>
    </row>
    <row r="766" spans="14:50" ht="16.5" thickBot="1" x14ac:dyDescent="0.3">
      <c r="N766" s="3" t="s">
        <v>134</v>
      </c>
      <c r="O766" s="4" t="s">
        <v>97</v>
      </c>
      <c r="P766" s="4" t="s">
        <v>976</v>
      </c>
      <c r="Q766" s="4" t="s">
        <v>305</v>
      </c>
      <c r="R766" s="5" t="s">
        <v>1275</v>
      </c>
      <c r="S766" s="6">
        <v>0.29315149949529612</v>
      </c>
      <c r="T766" s="6">
        <v>0.55774562102480008</v>
      </c>
      <c r="U766" s="6">
        <v>0.52560071911754402</v>
      </c>
      <c r="V766" s="2">
        <v>0</v>
      </c>
      <c r="W766" s="2">
        <v>0</v>
      </c>
      <c r="X766" s="2">
        <v>0</v>
      </c>
      <c r="Y766" s="2" t="s">
        <v>4612</v>
      </c>
      <c r="AA766" s="3" t="s">
        <v>46</v>
      </c>
      <c r="AB766" s="4" t="s">
        <v>4582</v>
      </c>
      <c r="AC766" s="4" t="s">
        <v>304</v>
      </c>
      <c r="AD766" s="4" t="s">
        <v>308</v>
      </c>
      <c r="AE766" s="5"/>
      <c r="AF766" s="6" t="s">
        <v>4611</v>
      </c>
      <c r="AG766" s="6" t="s">
        <v>4611</v>
      </c>
      <c r="AH766" s="6" t="s">
        <v>4611</v>
      </c>
      <c r="AI766" s="2">
        <v>0</v>
      </c>
      <c r="AJ766" s="2">
        <v>1485.5710202658192</v>
      </c>
      <c r="AK766" s="2">
        <v>0</v>
      </c>
      <c r="AM766" s="3" t="s">
        <v>134</v>
      </c>
      <c r="AN766" s="4" t="s">
        <v>104</v>
      </c>
      <c r="AO766" s="4" t="s">
        <v>1076</v>
      </c>
      <c r="AP766" s="4" t="s">
        <v>305</v>
      </c>
      <c r="AQ766" s="5" t="s">
        <v>1385</v>
      </c>
      <c r="AR766" s="6">
        <v>23.157950653393865</v>
      </c>
      <c r="AS766" s="6">
        <v>0.29181045136175643</v>
      </c>
      <c r="AT766" s="6">
        <v>79.359565585555501</v>
      </c>
      <c r="AU766" s="2">
        <v>0</v>
      </c>
      <c r="AV766" s="2">
        <v>0</v>
      </c>
      <c r="AW766" s="2">
        <v>0</v>
      </c>
      <c r="AX766" s="2" t="s">
        <v>4680</v>
      </c>
    </row>
    <row r="767" spans="14:50" ht="16.5" thickBot="1" x14ac:dyDescent="0.3">
      <c r="N767" s="3" t="s">
        <v>134</v>
      </c>
      <c r="O767" s="4" t="s">
        <v>97</v>
      </c>
      <c r="P767" s="4" t="s">
        <v>1021</v>
      </c>
      <c r="Q767" s="4" t="s">
        <v>305</v>
      </c>
      <c r="R767" s="5" t="s">
        <v>1276</v>
      </c>
      <c r="S767" s="6">
        <v>0.27143657360675594</v>
      </c>
      <c r="T767" s="6">
        <v>0.55774562102479985</v>
      </c>
      <c r="U767" s="6">
        <v>0.48666733251624511</v>
      </c>
      <c r="V767" s="2">
        <v>0</v>
      </c>
      <c r="W767" s="2">
        <v>0</v>
      </c>
      <c r="X767" s="2">
        <v>0</v>
      </c>
      <c r="Y767" s="2" t="s">
        <v>4612</v>
      </c>
      <c r="AA767" s="3" t="s">
        <v>46</v>
      </c>
      <c r="AB767" s="4" t="s">
        <v>4582</v>
      </c>
      <c r="AC767" s="4" t="s">
        <v>4601</v>
      </c>
      <c r="AD767" s="4" t="s">
        <v>308</v>
      </c>
      <c r="AE767" s="5"/>
      <c r="AF767" s="6" t="s">
        <v>4611</v>
      </c>
      <c r="AG767" s="6" t="s">
        <v>4611</v>
      </c>
      <c r="AH767" s="6" t="s">
        <v>4611</v>
      </c>
      <c r="AI767" s="2">
        <v>0</v>
      </c>
      <c r="AJ767" s="2">
        <v>434.44426086098645</v>
      </c>
      <c r="AK767" s="2">
        <v>0</v>
      </c>
      <c r="AM767" s="3" t="s">
        <v>134</v>
      </c>
      <c r="AN767" s="4" t="s">
        <v>104</v>
      </c>
      <c r="AO767" s="4" t="s">
        <v>1144</v>
      </c>
      <c r="AP767" s="4" t="s">
        <v>305</v>
      </c>
      <c r="AQ767" s="5" t="s">
        <v>1386</v>
      </c>
      <c r="AR767" s="6">
        <v>23.157950653393865</v>
      </c>
      <c r="AS767" s="6">
        <v>0.29181045136175643</v>
      </c>
      <c r="AT767" s="6">
        <v>79.359565585555501</v>
      </c>
      <c r="AU767" s="2">
        <v>0</v>
      </c>
      <c r="AV767" s="2">
        <v>0</v>
      </c>
      <c r="AW767" s="2">
        <v>0</v>
      </c>
      <c r="AX767" s="2" t="s">
        <v>4680</v>
      </c>
    </row>
    <row r="768" spans="14:50" ht="16.5" thickBot="1" x14ac:dyDescent="0.3">
      <c r="N768" s="3" t="s">
        <v>134</v>
      </c>
      <c r="O768" s="4" t="s">
        <v>97</v>
      </c>
      <c r="P768" s="4" t="s">
        <v>1076</v>
      </c>
      <c r="Q768" s="4" t="s">
        <v>305</v>
      </c>
      <c r="R768" s="5" t="s">
        <v>1277</v>
      </c>
      <c r="S768" s="6">
        <v>0.15596425150371088</v>
      </c>
      <c r="T768" s="6">
        <v>0.53412341820615983</v>
      </c>
      <c r="U768" s="6">
        <v>0.29200039950974799</v>
      </c>
      <c r="V768" s="2">
        <v>0</v>
      </c>
      <c r="W768" s="2">
        <v>0</v>
      </c>
      <c r="X768" s="2">
        <v>0</v>
      </c>
      <c r="Y768" s="2" t="s">
        <v>4612</v>
      </c>
      <c r="AA768" s="3" t="s">
        <v>46</v>
      </c>
      <c r="AB768" s="4" t="s">
        <v>4582</v>
      </c>
      <c r="AC768" s="4" t="s">
        <v>4602</v>
      </c>
      <c r="AD768" s="4" t="s">
        <v>308</v>
      </c>
      <c r="AE768" s="5"/>
      <c r="AF768" s="6" t="s">
        <v>4611</v>
      </c>
      <c r="AG768" s="6" t="s">
        <v>4611</v>
      </c>
      <c r="AH768" s="6" t="s">
        <v>4611</v>
      </c>
      <c r="AI768" s="2">
        <v>0</v>
      </c>
      <c r="AJ768" s="2">
        <v>275.8335465889736</v>
      </c>
      <c r="AK768" s="2">
        <v>0</v>
      </c>
      <c r="AM768" s="3" t="s">
        <v>134</v>
      </c>
      <c r="AN768" s="4" t="s">
        <v>104</v>
      </c>
      <c r="AO768" s="4" t="s">
        <v>1206</v>
      </c>
      <c r="AP768" s="4" t="s">
        <v>305</v>
      </c>
      <c r="AQ768" s="5" t="s">
        <v>1387</v>
      </c>
      <c r="AR768" s="6">
        <v>23.157950653393865</v>
      </c>
      <c r="AS768" s="6">
        <v>0.29181045136175643</v>
      </c>
      <c r="AT768" s="6">
        <v>79.359565585555501</v>
      </c>
      <c r="AU768" s="2">
        <v>0</v>
      </c>
      <c r="AV768" s="2">
        <v>0</v>
      </c>
      <c r="AW768" s="2">
        <v>0</v>
      </c>
      <c r="AX768" s="2" t="s">
        <v>4680</v>
      </c>
    </row>
    <row r="769" spans="14:50" ht="16.5" thickBot="1" x14ac:dyDescent="0.3">
      <c r="N769" s="3" t="s">
        <v>134</v>
      </c>
      <c r="O769" s="4" t="s">
        <v>97</v>
      </c>
      <c r="P769" s="4" t="s">
        <v>1144</v>
      </c>
      <c r="Q769" s="4" t="s">
        <v>305</v>
      </c>
      <c r="R769" s="5" t="s">
        <v>1278</v>
      </c>
      <c r="S769" s="6">
        <v>0.185285530786408</v>
      </c>
      <c r="T769" s="6">
        <v>0.53412341820615994</v>
      </c>
      <c r="U769" s="6">
        <v>0.34689647461757955</v>
      </c>
      <c r="V769" s="2">
        <v>0</v>
      </c>
      <c r="W769" s="2">
        <v>0</v>
      </c>
      <c r="X769" s="2">
        <v>0</v>
      </c>
      <c r="Y769" s="2" t="s">
        <v>4612</v>
      </c>
      <c r="AA769" s="3" t="s">
        <v>46</v>
      </c>
      <c r="AB769" s="4" t="s">
        <v>4583</v>
      </c>
      <c r="AC769" s="4" t="s">
        <v>304</v>
      </c>
      <c r="AD769" s="4" t="s">
        <v>308</v>
      </c>
      <c r="AE769" s="5"/>
      <c r="AF769" s="6" t="s">
        <v>4611</v>
      </c>
      <c r="AG769" s="6" t="s">
        <v>4611</v>
      </c>
      <c r="AH769" s="6" t="s">
        <v>4611</v>
      </c>
      <c r="AI769" s="2">
        <v>0</v>
      </c>
      <c r="AJ769" s="2">
        <v>0</v>
      </c>
      <c r="AK769" s="2">
        <v>0</v>
      </c>
      <c r="AM769" s="3" t="s">
        <v>134</v>
      </c>
      <c r="AN769" s="4" t="s">
        <v>104</v>
      </c>
      <c r="AO769" s="4" t="s">
        <v>1274</v>
      </c>
      <c r="AP769" s="4" t="s">
        <v>305</v>
      </c>
      <c r="AQ769" s="5" t="s">
        <v>1388</v>
      </c>
      <c r="AR769" s="6">
        <v>23.157950653393865</v>
      </c>
      <c r="AS769" s="6">
        <v>0.29181045136175643</v>
      </c>
      <c r="AT769" s="6">
        <v>79.359565585555501</v>
      </c>
      <c r="AU769" s="2">
        <v>0</v>
      </c>
      <c r="AV769" s="2">
        <v>0</v>
      </c>
      <c r="AW769" s="2">
        <v>0</v>
      </c>
      <c r="AX769" s="2" t="s">
        <v>4680</v>
      </c>
    </row>
    <row r="770" spans="14:50" ht="16.5" thickBot="1" x14ac:dyDescent="0.3">
      <c r="N770" s="3" t="s">
        <v>134</v>
      </c>
      <c r="O770" s="4" t="s">
        <v>97</v>
      </c>
      <c r="P770" s="4" t="s">
        <v>1206</v>
      </c>
      <c r="Q770" s="4" t="s">
        <v>305</v>
      </c>
      <c r="R770" s="5" t="s">
        <v>1279</v>
      </c>
      <c r="S770" s="6">
        <v>4.0716378435227935E-2</v>
      </c>
      <c r="T770" s="6">
        <v>0.55774562102480019</v>
      </c>
      <c r="U770" s="6">
        <v>7.3001699879625737E-2</v>
      </c>
      <c r="V770" s="2">
        <v>0</v>
      </c>
      <c r="W770" s="2">
        <v>0</v>
      </c>
      <c r="X770" s="2">
        <v>0</v>
      </c>
      <c r="Y770" s="2" t="s">
        <v>4612</v>
      </c>
      <c r="AA770" s="3" t="s">
        <v>46</v>
      </c>
      <c r="AB770" s="4" t="s">
        <v>4583</v>
      </c>
      <c r="AC770" s="4" t="s">
        <v>4601</v>
      </c>
      <c r="AD770" s="4" t="s">
        <v>308</v>
      </c>
      <c r="AE770" s="5"/>
      <c r="AF770" s="6" t="s">
        <v>4611</v>
      </c>
      <c r="AG770" s="6" t="s">
        <v>4611</v>
      </c>
      <c r="AH770" s="6" t="s">
        <v>4611</v>
      </c>
      <c r="AI770" s="2">
        <v>0</v>
      </c>
      <c r="AJ770" s="2">
        <v>0</v>
      </c>
      <c r="AK770" s="2">
        <v>0</v>
      </c>
      <c r="AM770" s="3" t="s">
        <v>134</v>
      </c>
      <c r="AN770" s="4" t="s">
        <v>220</v>
      </c>
      <c r="AO770" s="4" t="s">
        <v>452</v>
      </c>
      <c r="AP770" s="4" t="s">
        <v>323</v>
      </c>
      <c r="AQ770" s="5" t="s">
        <v>1389</v>
      </c>
      <c r="AR770" s="6">
        <v>3.4873983239059863</v>
      </c>
      <c r="AS770" s="6">
        <v>0.29181045136175643</v>
      </c>
      <c r="AT770" s="6">
        <v>11.950902743996206</v>
      </c>
      <c r="AU770" s="2">
        <v>0</v>
      </c>
      <c r="AV770" s="2">
        <v>0</v>
      </c>
      <c r="AW770" s="2">
        <v>0</v>
      </c>
      <c r="AX770" s="2" t="s">
        <v>4680</v>
      </c>
    </row>
    <row r="771" spans="14:50" ht="16.5" thickBot="1" x14ac:dyDescent="0.3">
      <c r="N771" s="3" t="s">
        <v>134</v>
      </c>
      <c r="O771" s="4" t="s">
        <v>97</v>
      </c>
      <c r="P771" s="4" t="s">
        <v>1274</v>
      </c>
      <c r="Q771" s="4" t="s">
        <v>305</v>
      </c>
      <c r="R771" s="5" t="s">
        <v>1280</v>
      </c>
      <c r="S771" s="6">
        <v>0.1954343329968648</v>
      </c>
      <c r="T771" s="6">
        <v>0.55774562102479985</v>
      </c>
      <c r="U771" s="6">
        <v>0.35040047941169744</v>
      </c>
      <c r="V771" s="2">
        <v>0</v>
      </c>
      <c r="W771" s="2">
        <v>0</v>
      </c>
      <c r="X771" s="2">
        <v>0</v>
      </c>
      <c r="Y771" s="2" t="s">
        <v>4612</v>
      </c>
      <c r="AA771" s="3" t="s">
        <v>46</v>
      </c>
      <c r="AB771" s="4" t="s">
        <v>4583</v>
      </c>
      <c r="AC771" s="4" t="s">
        <v>4602</v>
      </c>
      <c r="AD771" s="4" t="s">
        <v>308</v>
      </c>
      <c r="AE771" s="5"/>
      <c r="AF771" s="6" t="s">
        <v>4611</v>
      </c>
      <c r="AG771" s="6" t="s">
        <v>4611</v>
      </c>
      <c r="AH771" s="6" t="s">
        <v>4611</v>
      </c>
      <c r="AI771" s="2">
        <v>0</v>
      </c>
      <c r="AJ771" s="2">
        <v>0</v>
      </c>
      <c r="AK771" s="2">
        <v>0</v>
      </c>
      <c r="AM771" s="3" t="s">
        <v>134</v>
      </c>
      <c r="AN771" s="4" t="s">
        <v>220</v>
      </c>
      <c r="AO771" s="4" t="s">
        <v>549</v>
      </c>
      <c r="AP771" s="4" t="s">
        <v>323</v>
      </c>
      <c r="AQ771" s="5" t="s">
        <v>1390</v>
      </c>
      <c r="AR771" s="6">
        <v>3.4873983239059863</v>
      </c>
      <c r="AS771" s="6">
        <v>0.29181045136175643</v>
      </c>
      <c r="AT771" s="6">
        <v>11.950902743996206</v>
      </c>
      <c r="AU771" s="2">
        <v>0</v>
      </c>
      <c r="AV771" s="2">
        <v>0</v>
      </c>
      <c r="AW771" s="2">
        <v>0</v>
      </c>
      <c r="AX771" s="2" t="s">
        <v>4680</v>
      </c>
    </row>
    <row r="772" spans="14:50" ht="16.5" thickBot="1" x14ac:dyDescent="0.3">
      <c r="N772" s="3" t="s">
        <v>134</v>
      </c>
      <c r="O772" s="4" t="s">
        <v>58</v>
      </c>
      <c r="P772" s="4" t="s">
        <v>452</v>
      </c>
      <c r="Q772" s="4" t="s">
        <v>323</v>
      </c>
      <c r="R772" s="5" t="s">
        <v>1281</v>
      </c>
      <c r="S772" s="6">
        <v>0.40433499975524734</v>
      </c>
      <c r="T772" s="6">
        <v>0.44804404514063323</v>
      </c>
      <c r="U772" s="6">
        <v>0.90244475769861776</v>
      </c>
      <c r="V772" s="2">
        <v>0</v>
      </c>
      <c r="W772" s="2">
        <v>0</v>
      </c>
      <c r="X772" s="2">
        <v>0</v>
      </c>
      <c r="Y772" s="2" t="s">
        <v>4612</v>
      </c>
      <c r="AA772" s="3" t="s">
        <v>46</v>
      </c>
      <c r="AB772" s="4" t="s">
        <v>4584</v>
      </c>
      <c r="AC772" s="4" t="s">
        <v>304</v>
      </c>
      <c r="AD772" s="4" t="s">
        <v>308</v>
      </c>
      <c r="AE772" s="5"/>
      <c r="AF772" s="6" t="s">
        <v>4611</v>
      </c>
      <c r="AG772" s="6" t="s">
        <v>4611</v>
      </c>
      <c r="AH772" s="6" t="s">
        <v>4611</v>
      </c>
      <c r="AI772" s="2">
        <v>0</v>
      </c>
      <c r="AJ772" s="2">
        <v>0</v>
      </c>
      <c r="AK772" s="2">
        <v>0</v>
      </c>
      <c r="AM772" s="3" t="s">
        <v>134</v>
      </c>
      <c r="AN772" s="4" t="s">
        <v>220</v>
      </c>
      <c r="AO772" s="4" t="s">
        <v>634</v>
      </c>
      <c r="AP772" s="4" t="s">
        <v>323</v>
      </c>
      <c r="AQ772" s="5" t="s">
        <v>1391</v>
      </c>
      <c r="AR772" s="6">
        <v>3.4873983239059863</v>
      </c>
      <c r="AS772" s="6">
        <v>0.29181045136175643</v>
      </c>
      <c r="AT772" s="6">
        <v>11.950902743996206</v>
      </c>
      <c r="AU772" s="2">
        <v>0</v>
      </c>
      <c r="AV772" s="2">
        <v>0</v>
      </c>
      <c r="AW772" s="2">
        <v>0</v>
      </c>
      <c r="AX772" s="2" t="s">
        <v>4680</v>
      </c>
    </row>
    <row r="773" spans="14:50" ht="16.5" thickBot="1" x14ac:dyDescent="0.3">
      <c r="N773" s="3" t="s">
        <v>134</v>
      </c>
      <c r="O773" s="4" t="s">
        <v>58</v>
      </c>
      <c r="P773" s="4" t="s">
        <v>549</v>
      </c>
      <c r="Q773" s="4" t="s">
        <v>323</v>
      </c>
      <c r="R773" s="5" t="s">
        <v>1282</v>
      </c>
      <c r="S773" s="6">
        <v>0.929970499437069</v>
      </c>
      <c r="T773" s="6">
        <v>0.44804404514063328</v>
      </c>
      <c r="U773" s="6">
        <v>2.0756229427068207</v>
      </c>
      <c r="V773" s="2">
        <v>0</v>
      </c>
      <c r="W773" s="2">
        <v>0</v>
      </c>
      <c r="X773" s="2">
        <v>0</v>
      </c>
      <c r="Y773" s="2" t="s">
        <v>4612</v>
      </c>
      <c r="AA773" s="3" t="s">
        <v>46</v>
      </c>
      <c r="AB773" s="4" t="s">
        <v>4584</v>
      </c>
      <c r="AC773" s="4" t="s">
        <v>4601</v>
      </c>
      <c r="AD773" s="4" t="s">
        <v>308</v>
      </c>
      <c r="AE773" s="5"/>
      <c r="AF773" s="6" t="s">
        <v>4611</v>
      </c>
      <c r="AG773" s="6" t="s">
        <v>4611</v>
      </c>
      <c r="AH773" s="6" t="s">
        <v>4611</v>
      </c>
      <c r="AI773" s="2">
        <v>0</v>
      </c>
      <c r="AJ773" s="2">
        <v>0</v>
      </c>
      <c r="AK773" s="2">
        <v>0</v>
      </c>
      <c r="AM773" s="3" t="s">
        <v>134</v>
      </c>
      <c r="AN773" s="4" t="s">
        <v>220</v>
      </c>
      <c r="AO773" s="4" t="s">
        <v>733</v>
      </c>
      <c r="AP773" s="4" t="s">
        <v>323</v>
      </c>
      <c r="AQ773" s="5" t="s">
        <v>1392</v>
      </c>
      <c r="AR773" s="6">
        <v>3.4873983239059863</v>
      </c>
      <c r="AS773" s="6">
        <v>0.29181045136175643</v>
      </c>
      <c r="AT773" s="6">
        <v>11.950902743996206</v>
      </c>
      <c r="AU773" s="2">
        <v>0</v>
      </c>
      <c r="AV773" s="2">
        <v>0</v>
      </c>
      <c r="AW773" s="2">
        <v>0</v>
      </c>
      <c r="AX773" s="2" t="s">
        <v>4680</v>
      </c>
    </row>
    <row r="774" spans="14:50" ht="16.5" thickBot="1" x14ac:dyDescent="0.3">
      <c r="N774" s="3" t="s">
        <v>134</v>
      </c>
      <c r="O774" s="4" t="s">
        <v>58</v>
      </c>
      <c r="P774" s="4" t="s">
        <v>634</v>
      </c>
      <c r="Q774" s="4" t="s">
        <v>323</v>
      </c>
      <c r="R774" s="5" t="s">
        <v>1283</v>
      </c>
      <c r="S774" s="6">
        <v>0.80866999951049467</v>
      </c>
      <c r="T774" s="6">
        <v>0.44804404514063323</v>
      </c>
      <c r="U774" s="6">
        <v>1.8048895153972355</v>
      </c>
      <c r="V774" s="2">
        <v>0</v>
      </c>
      <c r="W774" s="2">
        <v>0</v>
      </c>
      <c r="X774" s="2">
        <v>0</v>
      </c>
      <c r="Y774" s="2" t="s">
        <v>4612</v>
      </c>
      <c r="AA774" s="3" t="s">
        <v>46</v>
      </c>
      <c r="AB774" s="4" t="s">
        <v>4584</v>
      </c>
      <c r="AC774" s="4" t="s">
        <v>4602</v>
      </c>
      <c r="AD774" s="4" t="s">
        <v>308</v>
      </c>
      <c r="AE774" s="5"/>
      <c r="AF774" s="6" t="s">
        <v>4611</v>
      </c>
      <c r="AG774" s="6" t="s">
        <v>4611</v>
      </c>
      <c r="AH774" s="6" t="s">
        <v>4611</v>
      </c>
      <c r="AI774" s="2">
        <v>0</v>
      </c>
      <c r="AJ774" s="2">
        <v>0</v>
      </c>
      <c r="AK774" s="2">
        <v>0</v>
      </c>
      <c r="AM774" s="3" t="s">
        <v>134</v>
      </c>
      <c r="AN774" s="4" t="s">
        <v>220</v>
      </c>
      <c r="AO774" s="4" t="s">
        <v>805</v>
      </c>
      <c r="AP774" s="4" t="s">
        <v>323</v>
      </c>
      <c r="AQ774" s="5" t="s">
        <v>1393</v>
      </c>
      <c r="AR774" s="6">
        <v>3.4873983239059863</v>
      </c>
      <c r="AS774" s="6">
        <v>0.29181045136175643</v>
      </c>
      <c r="AT774" s="6">
        <v>11.950902743996206</v>
      </c>
      <c r="AU774" s="2">
        <v>0</v>
      </c>
      <c r="AV774" s="2">
        <v>0</v>
      </c>
      <c r="AW774" s="2">
        <v>0</v>
      </c>
      <c r="AX774" s="2" t="s">
        <v>4680</v>
      </c>
    </row>
    <row r="775" spans="14:50" ht="16.5" thickBot="1" x14ac:dyDescent="0.3">
      <c r="N775" s="3" t="s">
        <v>134</v>
      </c>
      <c r="O775" s="4" t="s">
        <v>58</v>
      </c>
      <c r="P775" s="4" t="s">
        <v>733</v>
      </c>
      <c r="Q775" s="4" t="s">
        <v>323</v>
      </c>
      <c r="R775" s="5" t="s">
        <v>1284</v>
      </c>
      <c r="S775" s="6">
        <v>0.53911333300699649</v>
      </c>
      <c r="T775" s="6">
        <v>0.44804404514063317</v>
      </c>
      <c r="U775" s="6">
        <v>1.2032596769314907</v>
      </c>
      <c r="V775" s="2">
        <v>0</v>
      </c>
      <c r="W775" s="2">
        <v>0</v>
      </c>
      <c r="X775" s="2">
        <v>0</v>
      </c>
      <c r="Y775" s="2" t="s">
        <v>4612</v>
      </c>
      <c r="AA775" s="3" t="s">
        <v>46</v>
      </c>
      <c r="AB775" s="4" t="s">
        <v>4585</v>
      </c>
      <c r="AC775" s="4" t="s">
        <v>304</v>
      </c>
      <c r="AD775" s="4" t="s">
        <v>308</v>
      </c>
      <c r="AE775" s="5"/>
      <c r="AF775" s="6" t="s">
        <v>4611</v>
      </c>
      <c r="AG775" s="6" t="s">
        <v>4611</v>
      </c>
      <c r="AH775" s="6" t="s">
        <v>4611</v>
      </c>
      <c r="AI775" s="2">
        <v>109.33199999999999</v>
      </c>
      <c r="AJ775" s="2">
        <v>206.21799999999999</v>
      </c>
      <c r="AK775" s="2">
        <v>0</v>
      </c>
      <c r="AM775" s="3" t="s">
        <v>134</v>
      </c>
      <c r="AN775" s="4" t="s">
        <v>220</v>
      </c>
      <c r="AO775" s="4" t="s">
        <v>870</v>
      </c>
      <c r="AP775" s="4" t="s">
        <v>323</v>
      </c>
      <c r="AQ775" s="5" t="s">
        <v>1394</v>
      </c>
      <c r="AR775" s="6">
        <v>3.4873983239059863</v>
      </c>
      <c r="AS775" s="6">
        <v>0.29181045136175643</v>
      </c>
      <c r="AT775" s="6">
        <v>11.950902743996206</v>
      </c>
      <c r="AU775" s="2">
        <v>0</v>
      </c>
      <c r="AV775" s="2">
        <v>0</v>
      </c>
      <c r="AW775" s="2">
        <v>0</v>
      </c>
      <c r="AX775" s="2" t="s">
        <v>4680</v>
      </c>
    </row>
    <row r="776" spans="14:50" ht="16.5" thickBot="1" x14ac:dyDescent="0.3">
      <c r="N776" s="3" t="s">
        <v>134</v>
      </c>
      <c r="O776" s="4" t="s">
        <v>58</v>
      </c>
      <c r="P776" s="4" t="s">
        <v>805</v>
      </c>
      <c r="Q776" s="4" t="s">
        <v>323</v>
      </c>
      <c r="R776" s="5" t="s">
        <v>1395</v>
      </c>
      <c r="S776" s="6">
        <v>1.0872118882307764</v>
      </c>
      <c r="T776" s="6">
        <v>0.44804404514063317</v>
      </c>
      <c r="U776" s="6">
        <v>2.4265736818118397</v>
      </c>
      <c r="V776" s="2">
        <v>0</v>
      </c>
      <c r="W776" s="2">
        <v>0</v>
      </c>
      <c r="X776" s="2">
        <v>0</v>
      </c>
      <c r="Y776" s="2" t="s">
        <v>4612</v>
      </c>
      <c r="AA776" s="3" t="s">
        <v>46</v>
      </c>
      <c r="AB776" s="4" t="s">
        <v>4585</v>
      </c>
      <c r="AC776" s="4" t="s">
        <v>4601</v>
      </c>
      <c r="AD776" s="4" t="s">
        <v>308</v>
      </c>
      <c r="AE776" s="5"/>
      <c r="AF776" s="6" t="s">
        <v>4611</v>
      </c>
      <c r="AG776" s="6" t="s">
        <v>4611</v>
      </c>
      <c r="AH776" s="6" t="s">
        <v>4611</v>
      </c>
      <c r="AI776" s="2">
        <v>56.671999999999997</v>
      </c>
      <c r="AJ776" s="2">
        <v>106.893</v>
      </c>
      <c r="AK776" s="2">
        <v>0</v>
      </c>
      <c r="AM776" s="3" t="s">
        <v>134</v>
      </c>
      <c r="AN776" s="4" t="s">
        <v>220</v>
      </c>
      <c r="AO776" s="4" t="s">
        <v>919</v>
      </c>
      <c r="AP776" s="4" t="s">
        <v>323</v>
      </c>
      <c r="AQ776" s="5" t="s">
        <v>1396</v>
      </c>
      <c r="AR776" s="6">
        <v>3.4873983239059863</v>
      </c>
      <c r="AS776" s="6">
        <v>0.29181045136175643</v>
      </c>
      <c r="AT776" s="6">
        <v>11.950902743996206</v>
      </c>
      <c r="AU776" s="2">
        <v>0</v>
      </c>
      <c r="AV776" s="2">
        <v>0</v>
      </c>
      <c r="AW776" s="2">
        <v>0</v>
      </c>
      <c r="AX776" s="2" t="s">
        <v>4680</v>
      </c>
    </row>
    <row r="777" spans="14:50" ht="16.5" thickBot="1" x14ac:dyDescent="0.3">
      <c r="N777" s="3" t="s">
        <v>134</v>
      </c>
      <c r="O777" s="4" t="s">
        <v>58</v>
      </c>
      <c r="P777" s="4" t="s">
        <v>870</v>
      </c>
      <c r="Q777" s="4" t="s">
        <v>323</v>
      </c>
      <c r="R777" s="5" t="s">
        <v>1397</v>
      </c>
      <c r="S777" s="6">
        <v>1.2938719992167913</v>
      </c>
      <c r="T777" s="6">
        <v>0.44804404514063328</v>
      </c>
      <c r="U777" s="6">
        <v>2.8878232246355764</v>
      </c>
      <c r="V777" s="2">
        <v>0</v>
      </c>
      <c r="W777" s="2">
        <v>0</v>
      </c>
      <c r="X777" s="2">
        <v>0</v>
      </c>
      <c r="Y777" s="2" t="s">
        <v>4612</v>
      </c>
      <c r="AA777" s="3" t="s">
        <v>46</v>
      </c>
      <c r="AB777" s="4" t="s">
        <v>4585</v>
      </c>
      <c r="AC777" s="4" t="s">
        <v>4602</v>
      </c>
      <c r="AD777" s="4" t="s">
        <v>308</v>
      </c>
      <c r="AE777" s="5"/>
      <c r="AF777" s="6" t="s">
        <v>4611</v>
      </c>
      <c r="AG777" s="6" t="s">
        <v>4611</v>
      </c>
      <c r="AH777" s="6" t="s">
        <v>4611</v>
      </c>
      <c r="AI777" s="2">
        <v>21.823</v>
      </c>
      <c r="AJ777" s="2">
        <v>41.161999999999999</v>
      </c>
      <c r="AK777" s="2">
        <v>0</v>
      </c>
      <c r="AM777" s="3" t="s">
        <v>134</v>
      </c>
      <c r="AN777" s="4" t="s">
        <v>220</v>
      </c>
      <c r="AO777" s="4" t="s">
        <v>976</v>
      </c>
      <c r="AP777" s="4" t="s">
        <v>323</v>
      </c>
      <c r="AQ777" s="5" t="s">
        <v>1398</v>
      </c>
      <c r="AR777" s="6">
        <v>3.4873983239059863</v>
      </c>
      <c r="AS777" s="6">
        <v>0.29181045136175643</v>
      </c>
      <c r="AT777" s="6">
        <v>11.950902743996206</v>
      </c>
      <c r="AU777" s="2">
        <v>0</v>
      </c>
      <c r="AV777" s="2">
        <v>0</v>
      </c>
      <c r="AW777" s="2">
        <v>0</v>
      </c>
      <c r="AX777" s="2" t="s">
        <v>4680</v>
      </c>
    </row>
    <row r="778" spans="14:50" ht="16.5" thickBot="1" x14ac:dyDescent="0.3">
      <c r="N778" s="3" t="s">
        <v>134</v>
      </c>
      <c r="O778" s="4" t="s">
        <v>58</v>
      </c>
      <c r="P778" s="4" t="s">
        <v>919</v>
      </c>
      <c r="Q778" s="4" t="s">
        <v>323</v>
      </c>
      <c r="R778" s="5" t="s">
        <v>1399</v>
      </c>
      <c r="S778" s="6">
        <v>1.2938719992167917</v>
      </c>
      <c r="T778" s="6">
        <v>0.44804404514063328</v>
      </c>
      <c r="U778" s="6">
        <v>2.8878232246355773</v>
      </c>
      <c r="V778" s="2">
        <v>0</v>
      </c>
      <c r="W778" s="2">
        <v>0</v>
      </c>
      <c r="X778" s="2">
        <v>0</v>
      </c>
      <c r="Y778" s="2" t="s">
        <v>4612</v>
      </c>
      <c r="AA778" s="3" t="s">
        <v>46</v>
      </c>
      <c r="AB778" s="4" t="s">
        <v>4586</v>
      </c>
      <c r="AC778" s="4" t="s">
        <v>304</v>
      </c>
      <c r="AD778" s="4" t="s">
        <v>308</v>
      </c>
      <c r="AE778" s="5"/>
      <c r="AF778" s="6" t="s">
        <v>4611</v>
      </c>
      <c r="AG778" s="6" t="s">
        <v>4611</v>
      </c>
      <c r="AH778" s="6" t="s">
        <v>4611</v>
      </c>
      <c r="AI778" s="2">
        <v>181.08099999999999</v>
      </c>
      <c r="AJ778" s="2">
        <v>76.38</v>
      </c>
      <c r="AK778" s="2">
        <v>0</v>
      </c>
      <c r="AM778" s="3" t="s">
        <v>134</v>
      </c>
      <c r="AN778" s="4" t="s">
        <v>220</v>
      </c>
      <c r="AO778" s="4" t="s">
        <v>1021</v>
      </c>
      <c r="AP778" s="4" t="s">
        <v>323</v>
      </c>
      <c r="AQ778" s="5" t="s">
        <v>1400</v>
      </c>
      <c r="AR778" s="6">
        <v>3.4873983239059863</v>
      </c>
      <c r="AS778" s="6">
        <v>0.29181045136175643</v>
      </c>
      <c r="AT778" s="6">
        <v>11.950902743996206</v>
      </c>
      <c r="AU778" s="2">
        <v>0</v>
      </c>
      <c r="AV778" s="2">
        <v>0</v>
      </c>
      <c r="AW778" s="2">
        <v>0</v>
      </c>
      <c r="AX778" s="2" t="s">
        <v>4680</v>
      </c>
    </row>
    <row r="779" spans="14:50" ht="16.5" thickBot="1" x14ac:dyDescent="0.3">
      <c r="N779" s="3" t="s">
        <v>134</v>
      </c>
      <c r="O779" s="4" t="s">
        <v>58</v>
      </c>
      <c r="P779" s="4" t="s">
        <v>976</v>
      </c>
      <c r="Q779" s="4" t="s">
        <v>323</v>
      </c>
      <c r="R779" s="5" t="s">
        <v>1401</v>
      </c>
      <c r="S779" s="6">
        <v>1.2130049992657421</v>
      </c>
      <c r="T779" s="6">
        <v>0.44804404514063334</v>
      </c>
      <c r="U779" s="6">
        <v>2.7073342730958534</v>
      </c>
      <c r="V779" s="2">
        <v>0</v>
      </c>
      <c r="W779" s="2">
        <v>0</v>
      </c>
      <c r="X779" s="2">
        <v>0</v>
      </c>
      <c r="Y779" s="2" t="s">
        <v>4612</v>
      </c>
      <c r="AA779" s="3" t="s">
        <v>46</v>
      </c>
      <c r="AB779" s="4" t="s">
        <v>4586</v>
      </c>
      <c r="AC779" s="4" t="s">
        <v>4601</v>
      </c>
      <c r="AD779" s="4" t="s">
        <v>308</v>
      </c>
      <c r="AE779" s="5"/>
      <c r="AF779" s="6" t="s">
        <v>4611</v>
      </c>
      <c r="AG779" s="6" t="s">
        <v>4611</v>
      </c>
      <c r="AH779" s="6" t="s">
        <v>4611</v>
      </c>
      <c r="AI779" s="2">
        <v>0</v>
      </c>
      <c r="AJ779" s="2">
        <v>0</v>
      </c>
      <c r="AK779" s="2">
        <v>0</v>
      </c>
      <c r="AM779" s="3" t="s">
        <v>134</v>
      </c>
      <c r="AN779" s="4" t="s">
        <v>220</v>
      </c>
      <c r="AO779" s="4" t="s">
        <v>1076</v>
      </c>
      <c r="AP779" s="4" t="s">
        <v>323</v>
      </c>
      <c r="AQ779" s="5" t="s">
        <v>1402</v>
      </c>
      <c r="AR779" s="6">
        <v>3.4873983239059863</v>
      </c>
      <c r="AS779" s="6">
        <v>0.29181045136175643</v>
      </c>
      <c r="AT779" s="6">
        <v>11.950902743996206</v>
      </c>
      <c r="AU779" s="2">
        <v>0</v>
      </c>
      <c r="AV779" s="2">
        <v>0</v>
      </c>
      <c r="AW779" s="2">
        <v>0</v>
      </c>
      <c r="AX779" s="2" t="s">
        <v>4680</v>
      </c>
    </row>
    <row r="780" spans="14:50" ht="16.5" thickBot="1" x14ac:dyDescent="0.3">
      <c r="N780" s="3" t="s">
        <v>134</v>
      </c>
      <c r="O780" s="4" t="s">
        <v>58</v>
      </c>
      <c r="P780" s="4" t="s">
        <v>1021</v>
      </c>
      <c r="Q780" s="4" t="s">
        <v>323</v>
      </c>
      <c r="R780" s="5" t="s">
        <v>1403</v>
      </c>
      <c r="S780" s="6">
        <v>1.1231527770979093</v>
      </c>
      <c r="T780" s="6">
        <v>0.44804404514063334</v>
      </c>
      <c r="U780" s="6">
        <v>2.5067909936072712</v>
      </c>
      <c r="V780" s="2">
        <v>0</v>
      </c>
      <c r="W780" s="2">
        <v>0</v>
      </c>
      <c r="X780" s="2">
        <v>0</v>
      </c>
      <c r="Y780" s="2" t="s">
        <v>4612</v>
      </c>
      <c r="AA780" s="3" t="s">
        <v>46</v>
      </c>
      <c r="AB780" s="4" t="s">
        <v>4586</v>
      </c>
      <c r="AC780" s="4" t="s">
        <v>4602</v>
      </c>
      <c r="AD780" s="4" t="s">
        <v>308</v>
      </c>
      <c r="AE780" s="5"/>
      <c r="AF780" s="6" t="s">
        <v>4611</v>
      </c>
      <c r="AG780" s="6" t="s">
        <v>4611</v>
      </c>
      <c r="AH780" s="6" t="s">
        <v>4611</v>
      </c>
      <c r="AI780" s="2">
        <v>0</v>
      </c>
      <c r="AJ780" s="2">
        <v>0</v>
      </c>
      <c r="AK780" s="2">
        <v>0</v>
      </c>
      <c r="AM780" s="3" t="s">
        <v>134</v>
      </c>
      <c r="AN780" s="4" t="s">
        <v>220</v>
      </c>
      <c r="AO780" s="4" t="s">
        <v>1144</v>
      </c>
      <c r="AP780" s="4" t="s">
        <v>323</v>
      </c>
      <c r="AQ780" s="5" t="s">
        <v>1404</v>
      </c>
      <c r="AR780" s="6">
        <v>3.4873983239059863</v>
      </c>
      <c r="AS780" s="6">
        <v>0.29181045136175643</v>
      </c>
      <c r="AT780" s="6">
        <v>11.950902743996206</v>
      </c>
      <c r="AU780" s="2">
        <v>0</v>
      </c>
      <c r="AV780" s="2">
        <v>0</v>
      </c>
      <c r="AW780" s="2">
        <v>0</v>
      </c>
      <c r="AX780" s="2" t="s">
        <v>4680</v>
      </c>
    </row>
    <row r="781" spans="14:50" ht="16.5" thickBot="1" x14ac:dyDescent="0.3">
      <c r="N781" s="3" t="s">
        <v>134</v>
      </c>
      <c r="O781" s="4" t="s">
        <v>58</v>
      </c>
      <c r="P781" s="4" t="s">
        <v>1076</v>
      </c>
      <c r="Q781" s="4" t="s">
        <v>323</v>
      </c>
      <c r="R781" s="5" t="s">
        <v>1285</v>
      </c>
      <c r="S781" s="6">
        <v>0.67389166625874575</v>
      </c>
      <c r="T781" s="6">
        <v>0.44804404514063317</v>
      </c>
      <c r="U781" s="6">
        <v>1.5040745961643638</v>
      </c>
      <c r="V781" s="2">
        <v>0</v>
      </c>
      <c r="W781" s="2">
        <v>0</v>
      </c>
      <c r="X781" s="2">
        <v>0</v>
      </c>
      <c r="Y781" s="2" t="s">
        <v>4612</v>
      </c>
      <c r="AA781" s="3" t="s">
        <v>46</v>
      </c>
      <c r="AB781" s="4" t="s">
        <v>4587</v>
      </c>
      <c r="AC781" s="4" t="s">
        <v>304</v>
      </c>
      <c r="AD781" s="4" t="s">
        <v>305</v>
      </c>
      <c r="AE781" s="5"/>
      <c r="AF781" s="6" t="s">
        <v>4611</v>
      </c>
      <c r="AG781" s="6" t="s">
        <v>4611</v>
      </c>
      <c r="AH781" s="6" t="s">
        <v>4611</v>
      </c>
      <c r="AI781" s="2">
        <v>0</v>
      </c>
      <c r="AJ781" s="2">
        <v>0</v>
      </c>
      <c r="AK781" s="2">
        <v>0</v>
      </c>
      <c r="AM781" s="3" t="s">
        <v>134</v>
      </c>
      <c r="AN781" s="4" t="s">
        <v>220</v>
      </c>
      <c r="AO781" s="4" t="s">
        <v>1206</v>
      </c>
      <c r="AP781" s="4" t="s">
        <v>323</v>
      </c>
      <c r="AQ781" s="5" t="s">
        <v>1405</v>
      </c>
      <c r="AR781" s="6">
        <v>3.4873983239059863</v>
      </c>
      <c r="AS781" s="6">
        <v>0.29181045136175643</v>
      </c>
      <c r="AT781" s="6">
        <v>11.950902743996206</v>
      </c>
      <c r="AU781" s="2">
        <v>0</v>
      </c>
      <c r="AV781" s="2">
        <v>0</v>
      </c>
      <c r="AW781" s="2">
        <v>0</v>
      </c>
      <c r="AX781" s="2" t="s">
        <v>4680</v>
      </c>
    </row>
    <row r="782" spans="14:50" ht="16.5" thickBot="1" x14ac:dyDescent="0.3">
      <c r="N782" s="3" t="s">
        <v>134</v>
      </c>
      <c r="O782" s="4" t="s">
        <v>58</v>
      </c>
      <c r="P782" s="4" t="s">
        <v>1144</v>
      </c>
      <c r="Q782" s="4" t="s">
        <v>323</v>
      </c>
      <c r="R782" s="5" t="s">
        <v>1286</v>
      </c>
      <c r="S782" s="6">
        <v>0.80058329951538987</v>
      </c>
      <c r="T782" s="6">
        <v>0.44804404514063323</v>
      </c>
      <c r="U782" s="6">
        <v>1.7868406202432636</v>
      </c>
      <c r="V782" s="2">
        <v>0</v>
      </c>
      <c r="W782" s="2">
        <v>0</v>
      </c>
      <c r="X782" s="2">
        <v>0</v>
      </c>
      <c r="Y782" s="2" t="s">
        <v>4612</v>
      </c>
      <c r="AA782" s="3" t="s">
        <v>46</v>
      </c>
      <c r="AB782" s="4" t="s">
        <v>4587</v>
      </c>
      <c r="AC782" s="4" t="s">
        <v>4601</v>
      </c>
      <c r="AD782" s="4" t="s">
        <v>305</v>
      </c>
      <c r="AE782" s="5"/>
      <c r="AF782" s="6" t="s">
        <v>4611</v>
      </c>
      <c r="AG782" s="6" t="s">
        <v>4611</v>
      </c>
      <c r="AH782" s="6" t="s">
        <v>4611</v>
      </c>
      <c r="AI782" s="2">
        <v>0</v>
      </c>
      <c r="AJ782" s="2">
        <v>0</v>
      </c>
      <c r="AK782" s="2">
        <v>0</v>
      </c>
      <c r="AM782" s="3" t="s">
        <v>134</v>
      </c>
      <c r="AN782" s="4" t="s">
        <v>220</v>
      </c>
      <c r="AO782" s="4" t="s">
        <v>1274</v>
      </c>
      <c r="AP782" s="4" t="s">
        <v>323</v>
      </c>
      <c r="AQ782" s="5" t="s">
        <v>1406</v>
      </c>
      <c r="AR782" s="6">
        <v>3.4873983239059863</v>
      </c>
      <c r="AS782" s="6">
        <v>0.29181045136175643</v>
      </c>
      <c r="AT782" s="6">
        <v>11.950902743996206</v>
      </c>
      <c r="AU782" s="2">
        <v>0</v>
      </c>
      <c r="AV782" s="2">
        <v>0</v>
      </c>
      <c r="AW782" s="2">
        <v>0</v>
      </c>
      <c r="AX782" s="2" t="s">
        <v>4680</v>
      </c>
    </row>
    <row r="783" spans="14:50" ht="16.5" thickBot="1" x14ac:dyDescent="0.3">
      <c r="N783" s="3" t="s">
        <v>134</v>
      </c>
      <c r="O783" s="4" t="s">
        <v>58</v>
      </c>
      <c r="P783" s="4" t="s">
        <v>1206</v>
      </c>
      <c r="Q783" s="4" t="s">
        <v>323</v>
      </c>
      <c r="R783" s="5" t="s">
        <v>1287</v>
      </c>
      <c r="S783" s="6">
        <v>0.16847660912176174</v>
      </c>
      <c r="T783" s="6">
        <v>0.44804404514063323</v>
      </c>
      <c r="U783" s="6">
        <v>0.37602689054572719</v>
      </c>
      <c r="V783" s="2">
        <v>0</v>
      </c>
      <c r="W783" s="2">
        <v>0</v>
      </c>
      <c r="X783" s="2">
        <v>0</v>
      </c>
      <c r="Y783" s="2" t="s">
        <v>4612</v>
      </c>
      <c r="AA783" s="3" t="s">
        <v>46</v>
      </c>
      <c r="AB783" s="4" t="s">
        <v>4587</v>
      </c>
      <c r="AC783" s="4" t="s">
        <v>4602</v>
      </c>
      <c r="AD783" s="4" t="s">
        <v>305</v>
      </c>
      <c r="AE783" s="5"/>
      <c r="AF783" s="6" t="s">
        <v>4611</v>
      </c>
      <c r="AG783" s="6" t="s">
        <v>4611</v>
      </c>
      <c r="AH783" s="6" t="s">
        <v>4611</v>
      </c>
      <c r="AI783" s="2">
        <v>0</v>
      </c>
      <c r="AJ783" s="2">
        <v>0</v>
      </c>
      <c r="AK783" s="2">
        <v>0</v>
      </c>
      <c r="AM783" s="3" t="s">
        <v>134</v>
      </c>
      <c r="AN783" s="4" t="s">
        <v>220</v>
      </c>
      <c r="AO783" s="4" t="s">
        <v>452</v>
      </c>
      <c r="AP783" s="4" t="s">
        <v>305</v>
      </c>
      <c r="AQ783" s="5" t="s">
        <v>1407</v>
      </c>
      <c r="AR783" s="6">
        <v>3.4873983239059863</v>
      </c>
      <c r="AS783" s="6">
        <v>0.29181045136175643</v>
      </c>
      <c r="AT783" s="6">
        <v>11.950902743996206</v>
      </c>
      <c r="AU783" s="2">
        <v>0</v>
      </c>
      <c r="AV783" s="2">
        <v>0</v>
      </c>
      <c r="AW783" s="2">
        <v>0</v>
      </c>
      <c r="AX783" s="2" t="s">
        <v>4680</v>
      </c>
    </row>
    <row r="784" spans="14:50" ht="16.5" thickBot="1" x14ac:dyDescent="0.3">
      <c r="N784" s="3" t="s">
        <v>134</v>
      </c>
      <c r="O784" s="4" t="s">
        <v>58</v>
      </c>
      <c r="P784" s="4" t="s">
        <v>1274</v>
      </c>
      <c r="Q784" s="4" t="s">
        <v>323</v>
      </c>
      <c r="R784" s="5" t="s">
        <v>1288</v>
      </c>
      <c r="S784" s="6">
        <v>0.80866999951049467</v>
      </c>
      <c r="T784" s="6">
        <v>0.44804404514063323</v>
      </c>
      <c r="U784" s="6">
        <v>1.8048895153972355</v>
      </c>
      <c r="V784" s="2">
        <v>0</v>
      </c>
      <c r="W784" s="2">
        <v>0</v>
      </c>
      <c r="X784" s="2">
        <v>0</v>
      </c>
      <c r="Y784" s="2" t="s">
        <v>4612</v>
      </c>
      <c r="AA784" s="3" t="s">
        <v>46</v>
      </c>
      <c r="AB784" s="4" t="s">
        <v>4588</v>
      </c>
      <c r="AC784" s="4" t="s">
        <v>304</v>
      </c>
      <c r="AD784" s="4" t="s">
        <v>305</v>
      </c>
      <c r="AE784" s="5"/>
      <c r="AF784" s="6" t="s">
        <v>4611</v>
      </c>
      <c r="AG784" s="6" t="s">
        <v>4611</v>
      </c>
      <c r="AH784" s="6" t="s">
        <v>4611</v>
      </c>
      <c r="AI784" s="2">
        <v>0</v>
      </c>
      <c r="AJ784" s="2">
        <v>0</v>
      </c>
      <c r="AK784" s="2">
        <v>0</v>
      </c>
      <c r="AM784" s="3" t="s">
        <v>134</v>
      </c>
      <c r="AN784" s="4" t="s">
        <v>220</v>
      </c>
      <c r="AO784" s="4" t="s">
        <v>549</v>
      </c>
      <c r="AP784" s="4" t="s">
        <v>305</v>
      </c>
      <c r="AQ784" s="5" t="s">
        <v>1408</v>
      </c>
      <c r="AR784" s="6">
        <v>3.4873983239059863</v>
      </c>
      <c r="AS784" s="6">
        <v>0.29181045136175643</v>
      </c>
      <c r="AT784" s="6">
        <v>11.950902743996206</v>
      </c>
      <c r="AU784" s="2">
        <v>0</v>
      </c>
      <c r="AV784" s="2">
        <v>0</v>
      </c>
      <c r="AW784" s="2">
        <v>0</v>
      </c>
      <c r="AX784" s="2" t="s">
        <v>4680</v>
      </c>
    </row>
    <row r="785" spans="14:50" ht="16.5" thickBot="1" x14ac:dyDescent="0.3">
      <c r="N785" s="3" t="s">
        <v>134</v>
      </c>
      <c r="O785" s="4" t="s">
        <v>58</v>
      </c>
      <c r="P785" s="4" t="s">
        <v>452</v>
      </c>
      <c r="Q785" s="4" t="s">
        <v>305</v>
      </c>
      <c r="R785" s="5" t="s">
        <v>1289</v>
      </c>
      <c r="S785" s="6">
        <v>0.40433499975524734</v>
      </c>
      <c r="T785" s="6">
        <v>0.44804404514063323</v>
      </c>
      <c r="U785" s="6">
        <v>0.90244475769861776</v>
      </c>
      <c r="V785" s="2">
        <v>0</v>
      </c>
      <c r="W785" s="2">
        <v>0</v>
      </c>
      <c r="X785" s="2">
        <v>0</v>
      </c>
      <c r="Y785" s="2" t="s">
        <v>4612</v>
      </c>
      <c r="AA785" s="3" t="s">
        <v>46</v>
      </c>
      <c r="AB785" s="4" t="s">
        <v>4588</v>
      </c>
      <c r="AC785" s="4" t="s">
        <v>4601</v>
      </c>
      <c r="AD785" s="4" t="s">
        <v>305</v>
      </c>
      <c r="AE785" s="5"/>
      <c r="AF785" s="6" t="s">
        <v>4611</v>
      </c>
      <c r="AG785" s="6" t="s">
        <v>4611</v>
      </c>
      <c r="AH785" s="6" t="s">
        <v>4611</v>
      </c>
      <c r="AI785" s="2">
        <v>0</v>
      </c>
      <c r="AJ785" s="2">
        <v>0</v>
      </c>
      <c r="AK785" s="2">
        <v>0</v>
      </c>
      <c r="AM785" s="3" t="s">
        <v>134</v>
      </c>
      <c r="AN785" s="4" t="s">
        <v>220</v>
      </c>
      <c r="AO785" s="4" t="s">
        <v>634</v>
      </c>
      <c r="AP785" s="4" t="s">
        <v>305</v>
      </c>
      <c r="AQ785" s="5" t="s">
        <v>1409</v>
      </c>
      <c r="AR785" s="6">
        <v>3.4873983239059863</v>
      </c>
      <c r="AS785" s="6">
        <v>0.29181045136175643</v>
      </c>
      <c r="AT785" s="6">
        <v>11.950902743996206</v>
      </c>
      <c r="AU785" s="2">
        <v>0</v>
      </c>
      <c r="AV785" s="2">
        <v>0</v>
      </c>
      <c r="AW785" s="2">
        <v>0</v>
      </c>
      <c r="AX785" s="2" t="s">
        <v>4680</v>
      </c>
    </row>
    <row r="786" spans="14:50" ht="16.5" thickBot="1" x14ac:dyDescent="0.3">
      <c r="N786" s="3" t="s">
        <v>134</v>
      </c>
      <c r="O786" s="4" t="s">
        <v>58</v>
      </c>
      <c r="P786" s="4" t="s">
        <v>549</v>
      </c>
      <c r="Q786" s="4" t="s">
        <v>305</v>
      </c>
      <c r="R786" s="5" t="s">
        <v>1290</v>
      </c>
      <c r="S786" s="6">
        <v>0.929970499437069</v>
      </c>
      <c r="T786" s="6">
        <v>0.44804404514063328</v>
      </c>
      <c r="U786" s="6">
        <v>2.0756229427068207</v>
      </c>
      <c r="V786" s="2">
        <v>0</v>
      </c>
      <c r="W786" s="2">
        <v>0</v>
      </c>
      <c r="X786" s="2">
        <v>0</v>
      </c>
      <c r="Y786" s="2" t="s">
        <v>4612</v>
      </c>
      <c r="AA786" s="3" t="s">
        <v>46</v>
      </c>
      <c r="AB786" s="4" t="s">
        <v>4588</v>
      </c>
      <c r="AC786" s="4" t="s">
        <v>4602</v>
      </c>
      <c r="AD786" s="4" t="s">
        <v>305</v>
      </c>
      <c r="AE786" s="5"/>
      <c r="AF786" s="6" t="s">
        <v>4611</v>
      </c>
      <c r="AG786" s="6" t="s">
        <v>4611</v>
      </c>
      <c r="AH786" s="6" t="s">
        <v>4611</v>
      </c>
      <c r="AI786" s="2">
        <v>0</v>
      </c>
      <c r="AJ786" s="2">
        <v>0</v>
      </c>
      <c r="AK786" s="2">
        <v>0</v>
      </c>
      <c r="AM786" s="3" t="s">
        <v>134</v>
      </c>
      <c r="AN786" s="4" t="s">
        <v>220</v>
      </c>
      <c r="AO786" s="4" t="s">
        <v>733</v>
      </c>
      <c r="AP786" s="4" t="s">
        <v>305</v>
      </c>
      <c r="AQ786" s="5" t="s">
        <v>1410</v>
      </c>
      <c r="AR786" s="6">
        <v>3.4873983239059863</v>
      </c>
      <c r="AS786" s="6">
        <v>0.29181045136175643</v>
      </c>
      <c r="AT786" s="6">
        <v>11.950902743996206</v>
      </c>
      <c r="AU786" s="2">
        <v>0</v>
      </c>
      <c r="AV786" s="2">
        <v>0</v>
      </c>
      <c r="AW786" s="2">
        <v>0</v>
      </c>
      <c r="AX786" s="2" t="s">
        <v>4680</v>
      </c>
    </row>
    <row r="787" spans="14:50" ht="16.5" thickBot="1" x14ac:dyDescent="0.3">
      <c r="N787" s="3" t="s">
        <v>134</v>
      </c>
      <c r="O787" s="4" t="s">
        <v>58</v>
      </c>
      <c r="P787" s="4" t="s">
        <v>634</v>
      </c>
      <c r="Q787" s="4" t="s">
        <v>305</v>
      </c>
      <c r="R787" s="5" t="s">
        <v>1291</v>
      </c>
      <c r="S787" s="6">
        <v>0.80866999951049467</v>
      </c>
      <c r="T787" s="6">
        <v>0.44804404514063323</v>
      </c>
      <c r="U787" s="6">
        <v>1.8048895153972355</v>
      </c>
      <c r="V787" s="2">
        <v>0</v>
      </c>
      <c r="W787" s="2">
        <v>0</v>
      </c>
      <c r="X787" s="2">
        <v>0</v>
      </c>
      <c r="Y787" s="2" t="s">
        <v>4612</v>
      </c>
      <c r="AA787" s="3" t="s">
        <v>46</v>
      </c>
      <c r="AB787" s="4" t="s">
        <v>4589</v>
      </c>
      <c r="AC787" s="4" t="s">
        <v>304</v>
      </c>
      <c r="AD787" s="4" t="s">
        <v>305</v>
      </c>
      <c r="AE787" s="5"/>
      <c r="AF787" s="6" t="s">
        <v>4611</v>
      </c>
      <c r="AG787" s="6" t="s">
        <v>4611</v>
      </c>
      <c r="AH787" s="6" t="s">
        <v>4611</v>
      </c>
      <c r="AI787" s="2">
        <v>0</v>
      </c>
      <c r="AJ787" s="2">
        <v>0</v>
      </c>
      <c r="AK787" s="2">
        <v>0</v>
      </c>
      <c r="AM787" s="3" t="s">
        <v>134</v>
      </c>
      <c r="AN787" s="4" t="s">
        <v>220</v>
      </c>
      <c r="AO787" s="4" t="s">
        <v>805</v>
      </c>
      <c r="AP787" s="4" t="s">
        <v>305</v>
      </c>
      <c r="AQ787" s="5" t="s">
        <v>1411</v>
      </c>
      <c r="AR787" s="6">
        <v>3.4873983239059863</v>
      </c>
      <c r="AS787" s="6">
        <v>0.29181045136175643</v>
      </c>
      <c r="AT787" s="6">
        <v>11.950902743996206</v>
      </c>
      <c r="AU787" s="2">
        <v>0</v>
      </c>
      <c r="AV787" s="2">
        <v>0</v>
      </c>
      <c r="AW787" s="2">
        <v>0</v>
      </c>
      <c r="AX787" s="2" t="s">
        <v>4680</v>
      </c>
    </row>
    <row r="788" spans="14:50" ht="16.5" thickBot="1" x14ac:dyDescent="0.3">
      <c r="N788" s="3" t="s">
        <v>134</v>
      </c>
      <c r="O788" s="4" t="s">
        <v>58</v>
      </c>
      <c r="P788" s="4" t="s">
        <v>733</v>
      </c>
      <c r="Q788" s="4" t="s">
        <v>305</v>
      </c>
      <c r="R788" s="5" t="s">
        <v>1292</v>
      </c>
      <c r="S788" s="6">
        <v>0.53911333300699649</v>
      </c>
      <c r="T788" s="6">
        <v>0.44804404514063317</v>
      </c>
      <c r="U788" s="6">
        <v>1.2032596769314907</v>
      </c>
      <c r="V788" s="2">
        <v>0</v>
      </c>
      <c r="W788" s="2">
        <v>0</v>
      </c>
      <c r="X788" s="2">
        <v>0</v>
      </c>
      <c r="Y788" s="2" t="s">
        <v>4612</v>
      </c>
      <c r="AA788" s="3" t="s">
        <v>46</v>
      </c>
      <c r="AB788" s="4" t="s">
        <v>4589</v>
      </c>
      <c r="AC788" s="4" t="s">
        <v>4601</v>
      </c>
      <c r="AD788" s="4" t="s">
        <v>305</v>
      </c>
      <c r="AE788" s="5"/>
      <c r="AF788" s="6" t="s">
        <v>4611</v>
      </c>
      <c r="AG788" s="6" t="s">
        <v>4611</v>
      </c>
      <c r="AH788" s="6" t="s">
        <v>4611</v>
      </c>
      <c r="AI788" s="2">
        <v>0</v>
      </c>
      <c r="AJ788" s="2">
        <v>0</v>
      </c>
      <c r="AK788" s="2">
        <v>0</v>
      </c>
      <c r="AM788" s="3" t="s">
        <v>134</v>
      </c>
      <c r="AN788" s="4" t="s">
        <v>220</v>
      </c>
      <c r="AO788" s="4" t="s">
        <v>870</v>
      </c>
      <c r="AP788" s="4" t="s">
        <v>305</v>
      </c>
      <c r="AQ788" s="5" t="s">
        <v>1412</v>
      </c>
      <c r="AR788" s="6">
        <v>3.4873983239059863</v>
      </c>
      <c r="AS788" s="6">
        <v>0.29181045136175643</v>
      </c>
      <c r="AT788" s="6">
        <v>11.950902743996206</v>
      </c>
      <c r="AU788" s="2">
        <v>0</v>
      </c>
      <c r="AV788" s="2">
        <v>0</v>
      </c>
      <c r="AW788" s="2">
        <v>0</v>
      </c>
      <c r="AX788" s="2" t="s">
        <v>4680</v>
      </c>
    </row>
    <row r="789" spans="14:50" ht="16.5" thickBot="1" x14ac:dyDescent="0.3">
      <c r="N789" s="3" t="s">
        <v>134</v>
      </c>
      <c r="O789" s="4" t="s">
        <v>58</v>
      </c>
      <c r="P789" s="4" t="s">
        <v>805</v>
      </c>
      <c r="Q789" s="4" t="s">
        <v>305</v>
      </c>
      <c r="R789" s="5" t="s">
        <v>1413</v>
      </c>
      <c r="S789" s="6">
        <v>1.0872118882307764</v>
      </c>
      <c r="T789" s="6">
        <v>0.44804404514063317</v>
      </c>
      <c r="U789" s="6">
        <v>2.4265736818118397</v>
      </c>
      <c r="V789" s="2">
        <v>0</v>
      </c>
      <c r="W789" s="2">
        <v>0</v>
      </c>
      <c r="X789" s="2">
        <v>0</v>
      </c>
      <c r="Y789" s="2" t="s">
        <v>4612</v>
      </c>
      <c r="AA789" s="3" t="s">
        <v>46</v>
      </c>
      <c r="AB789" s="4" t="s">
        <v>4589</v>
      </c>
      <c r="AC789" s="4" t="s">
        <v>4602</v>
      </c>
      <c r="AD789" s="4" t="s">
        <v>305</v>
      </c>
      <c r="AE789" s="5"/>
      <c r="AF789" s="6" t="s">
        <v>4611</v>
      </c>
      <c r="AG789" s="6" t="s">
        <v>4611</v>
      </c>
      <c r="AH789" s="6" t="s">
        <v>4611</v>
      </c>
      <c r="AI789" s="2">
        <v>0</v>
      </c>
      <c r="AJ789" s="2">
        <v>0</v>
      </c>
      <c r="AK789" s="2">
        <v>0</v>
      </c>
      <c r="AM789" s="3" t="s">
        <v>134</v>
      </c>
      <c r="AN789" s="4" t="s">
        <v>220</v>
      </c>
      <c r="AO789" s="4" t="s">
        <v>919</v>
      </c>
      <c r="AP789" s="4" t="s">
        <v>305</v>
      </c>
      <c r="AQ789" s="5" t="s">
        <v>1414</v>
      </c>
      <c r="AR789" s="6">
        <v>3.4873983239059863</v>
      </c>
      <c r="AS789" s="6">
        <v>0.29181045136175643</v>
      </c>
      <c r="AT789" s="6">
        <v>11.950902743996206</v>
      </c>
      <c r="AU789" s="2">
        <v>0</v>
      </c>
      <c r="AV789" s="2">
        <v>0</v>
      </c>
      <c r="AW789" s="2">
        <v>0</v>
      </c>
      <c r="AX789" s="2" t="s">
        <v>4680</v>
      </c>
    </row>
    <row r="790" spans="14:50" ht="16.5" thickBot="1" x14ac:dyDescent="0.3">
      <c r="N790" s="3" t="s">
        <v>134</v>
      </c>
      <c r="O790" s="4" t="s">
        <v>58</v>
      </c>
      <c r="P790" s="4" t="s">
        <v>870</v>
      </c>
      <c r="Q790" s="4" t="s">
        <v>305</v>
      </c>
      <c r="R790" s="5" t="s">
        <v>1415</v>
      </c>
      <c r="S790" s="6">
        <v>1.2938719992167913</v>
      </c>
      <c r="T790" s="6">
        <v>0.44804404514063328</v>
      </c>
      <c r="U790" s="6">
        <v>2.8878232246355764</v>
      </c>
      <c r="V790" s="2">
        <v>0</v>
      </c>
      <c r="W790" s="2">
        <v>0</v>
      </c>
      <c r="X790" s="2">
        <v>0</v>
      </c>
      <c r="Y790" s="2" t="s">
        <v>4612</v>
      </c>
      <c r="AA790" s="3" t="s">
        <v>46</v>
      </c>
      <c r="AB790" s="4" t="s">
        <v>4591</v>
      </c>
      <c r="AC790" s="4" t="s">
        <v>304</v>
      </c>
      <c r="AD790" s="4" t="s">
        <v>305</v>
      </c>
      <c r="AE790" s="5"/>
      <c r="AF790" s="6" t="s">
        <v>4611</v>
      </c>
      <c r="AG790" s="6" t="s">
        <v>4611</v>
      </c>
      <c r="AH790" s="6" t="s">
        <v>4611</v>
      </c>
      <c r="AI790" s="2">
        <v>0</v>
      </c>
      <c r="AJ790" s="2">
        <v>0</v>
      </c>
      <c r="AK790" s="2">
        <v>0</v>
      </c>
      <c r="AM790" s="3" t="s">
        <v>134</v>
      </c>
      <c r="AN790" s="4" t="s">
        <v>220</v>
      </c>
      <c r="AO790" s="4" t="s">
        <v>976</v>
      </c>
      <c r="AP790" s="4" t="s">
        <v>305</v>
      </c>
      <c r="AQ790" s="5" t="s">
        <v>1416</v>
      </c>
      <c r="AR790" s="6">
        <v>3.4873983239059863</v>
      </c>
      <c r="AS790" s="6">
        <v>0.29181045136175643</v>
      </c>
      <c r="AT790" s="6">
        <v>11.950902743996206</v>
      </c>
      <c r="AU790" s="2">
        <v>0</v>
      </c>
      <c r="AV790" s="2">
        <v>0</v>
      </c>
      <c r="AW790" s="2">
        <v>0</v>
      </c>
      <c r="AX790" s="2" t="s">
        <v>4680</v>
      </c>
    </row>
    <row r="791" spans="14:50" ht="16.5" thickBot="1" x14ac:dyDescent="0.3">
      <c r="N791" s="3" t="s">
        <v>134</v>
      </c>
      <c r="O791" s="4" t="s">
        <v>58</v>
      </c>
      <c r="P791" s="4" t="s">
        <v>919</v>
      </c>
      <c r="Q791" s="4" t="s">
        <v>305</v>
      </c>
      <c r="R791" s="5" t="s">
        <v>1417</v>
      </c>
      <c r="S791" s="6">
        <v>1.2938719992167917</v>
      </c>
      <c r="T791" s="6">
        <v>0.44804404514063328</v>
      </c>
      <c r="U791" s="6">
        <v>2.8878232246355773</v>
      </c>
      <c r="V791" s="2">
        <v>0</v>
      </c>
      <c r="W791" s="2">
        <v>0</v>
      </c>
      <c r="X791" s="2">
        <v>0</v>
      </c>
      <c r="Y791" s="2" t="s">
        <v>4612</v>
      </c>
      <c r="AA791" s="3" t="s">
        <v>46</v>
      </c>
      <c r="AB791" s="4" t="s">
        <v>4591</v>
      </c>
      <c r="AC791" s="4" t="s">
        <v>4601</v>
      </c>
      <c r="AD791" s="4" t="s">
        <v>305</v>
      </c>
      <c r="AE791" s="5"/>
      <c r="AF791" s="6" t="s">
        <v>4611</v>
      </c>
      <c r="AG791" s="6" t="s">
        <v>4611</v>
      </c>
      <c r="AH791" s="6" t="s">
        <v>4611</v>
      </c>
      <c r="AI791" s="2">
        <v>0</v>
      </c>
      <c r="AJ791" s="2">
        <v>0</v>
      </c>
      <c r="AK791" s="2">
        <v>0</v>
      </c>
      <c r="AM791" s="3" t="s">
        <v>134</v>
      </c>
      <c r="AN791" s="4" t="s">
        <v>220</v>
      </c>
      <c r="AO791" s="4" t="s">
        <v>1021</v>
      </c>
      <c r="AP791" s="4" t="s">
        <v>305</v>
      </c>
      <c r="AQ791" s="5" t="s">
        <v>1418</v>
      </c>
      <c r="AR791" s="6">
        <v>3.4873983239059863</v>
      </c>
      <c r="AS791" s="6">
        <v>0.29181045136175643</v>
      </c>
      <c r="AT791" s="6">
        <v>11.950902743996206</v>
      </c>
      <c r="AU791" s="2">
        <v>0</v>
      </c>
      <c r="AV791" s="2">
        <v>0</v>
      </c>
      <c r="AW791" s="2">
        <v>0</v>
      </c>
      <c r="AX791" s="2" t="s">
        <v>4680</v>
      </c>
    </row>
    <row r="792" spans="14:50" ht="16.5" thickBot="1" x14ac:dyDescent="0.3">
      <c r="N792" s="3" t="s">
        <v>134</v>
      </c>
      <c r="O792" s="4" t="s">
        <v>58</v>
      </c>
      <c r="P792" s="4" t="s">
        <v>976</v>
      </c>
      <c r="Q792" s="4" t="s">
        <v>305</v>
      </c>
      <c r="R792" s="5" t="s">
        <v>1419</v>
      </c>
      <c r="S792" s="6">
        <v>1.2130049992657421</v>
      </c>
      <c r="T792" s="6">
        <v>0.44804404514063334</v>
      </c>
      <c r="U792" s="6">
        <v>2.7073342730958534</v>
      </c>
      <c r="V792" s="2">
        <v>0</v>
      </c>
      <c r="W792" s="2">
        <v>0</v>
      </c>
      <c r="X792" s="2">
        <v>0</v>
      </c>
      <c r="Y792" s="2" t="s">
        <v>4612</v>
      </c>
      <c r="AA792" s="3" t="s">
        <v>46</v>
      </c>
      <c r="AB792" s="4" t="s">
        <v>4591</v>
      </c>
      <c r="AC792" s="4" t="s">
        <v>4602</v>
      </c>
      <c r="AD792" s="4" t="s">
        <v>305</v>
      </c>
      <c r="AE792" s="5"/>
      <c r="AF792" s="6" t="s">
        <v>4611</v>
      </c>
      <c r="AG792" s="6" t="s">
        <v>4611</v>
      </c>
      <c r="AH792" s="6" t="s">
        <v>4611</v>
      </c>
      <c r="AI792" s="2">
        <v>0</v>
      </c>
      <c r="AJ792" s="2">
        <v>0</v>
      </c>
      <c r="AK792" s="2">
        <v>0</v>
      </c>
      <c r="AM792" s="3" t="s">
        <v>134</v>
      </c>
      <c r="AN792" s="4" t="s">
        <v>220</v>
      </c>
      <c r="AO792" s="4" t="s">
        <v>1076</v>
      </c>
      <c r="AP792" s="4" t="s">
        <v>305</v>
      </c>
      <c r="AQ792" s="5" t="s">
        <v>1420</v>
      </c>
      <c r="AR792" s="6">
        <v>3.4873983239059863</v>
      </c>
      <c r="AS792" s="6">
        <v>0.29181045136175643</v>
      </c>
      <c r="AT792" s="6">
        <v>11.950902743996206</v>
      </c>
      <c r="AU792" s="2">
        <v>0</v>
      </c>
      <c r="AV792" s="2">
        <v>0</v>
      </c>
      <c r="AW792" s="2">
        <v>0</v>
      </c>
      <c r="AX792" s="2" t="s">
        <v>4680</v>
      </c>
    </row>
    <row r="793" spans="14:50" ht="16.5" thickBot="1" x14ac:dyDescent="0.3">
      <c r="N793" s="3" t="s">
        <v>134</v>
      </c>
      <c r="O793" s="4" t="s">
        <v>58</v>
      </c>
      <c r="P793" s="4" t="s">
        <v>1021</v>
      </c>
      <c r="Q793" s="4" t="s">
        <v>305</v>
      </c>
      <c r="R793" s="5" t="s">
        <v>1421</v>
      </c>
      <c r="S793" s="6">
        <v>1.1231527770979093</v>
      </c>
      <c r="T793" s="6">
        <v>0.44804404514063334</v>
      </c>
      <c r="U793" s="6">
        <v>2.5067909936072712</v>
      </c>
      <c r="V793" s="2">
        <v>0</v>
      </c>
      <c r="W793" s="2">
        <v>0</v>
      </c>
      <c r="X793" s="2">
        <v>0</v>
      </c>
      <c r="Y793" s="2" t="s">
        <v>4612</v>
      </c>
      <c r="AA793" s="3" t="s">
        <v>4592</v>
      </c>
      <c r="AB793" s="4" t="s">
        <v>4581</v>
      </c>
      <c r="AC793" s="4" t="s">
        <v>4603</v>
      </c>
      <c r="AD793" s="4" t="s">
        <v>305</v>
      </c>
      <c r="AE793" s="5"/>
      <c r="AF793" s="6" t="s">
        <v>4611</v>
      </c>
      <c r="AG793" s="6" t="s">
        <v>4611</v>
      </c>
      <c r="AH793" s="6" t="s">
        <v>4611</v>
      </c>
      <c r="AI793" s="2">
        <v>63.725999999999999</v>
      </c>
      <c r="AJ793" s="2">
        <v>0</v>
      </c>
      <c r="AK793" s="2">
        <v>0</v>
      </c>
      <c r="AM793" s="3" t="s">
        <v>134</v>
      </c>
      <c r="AN793" s="4" t="s">
        <v>220</v>
      </c>
      <c r="AO793" s="4" t="s">
        <v>1144</v>
      </c>
      <c r="AP793" s="4" t="s">
        <v>305</v>
      </c>
      <c r="AQ793" s="5" t="s">
        <v>1422</v>
      </c>
      <c r="AR793" s="6">
        <v>3.4873983239059863</v>
      </c>
      <c r="AS793" s="6">
        <v>0.29181045136175643</v>
      </c>
      <c r="AT793" s="6">
        <v>11.950902743996206</v>
      </c>
      <c r="AU793" s="2">
        <v>0</v>
      </c>
      <c r="AV793" s="2">
        <v>0</v>
      </c>
      <c r="AW793" s="2">
        <v>0</v>
      </c>
      <c r="AX793" s="2" t="s">
        <v>4680</v>
      </c>
    </row>
    <row r="794" spans="14:50" ht="16.5" thickBot="1" x14ac:dyDescent="0.3">
      <c r="N794" s="3" t="s">
        <v>134</v>
      </c>
      <c r="O794" s="4" t="s">
        <v>58</v>
      </c>
      <c r="P794" s="4" t="s">
        <v>1076</v>
      </c>
      <c r="Q794" s="4" t="s">
        <v>305</v>
      </c>
      <c r="R794" s="5" t="s">
        <v>1293</v>
      </c>
      <c r="S794" s="6">
        <v>0.67389166625874575</v>
      </c>
      <c r="T794" s="6">
        <v>0.44804404514063317</v>
      </c>
      <c r="U794" s="6">
        <v>1.5040745961643638</v>
      </c>
      <c r="V794" s="2">
        <v>0</v>
      </c>
      <c r="W794" s="2">
        <v>0</v>
      </c>
      <c r="X794" s="2">
        <v>0</v>
      </c>
      <c r="Y794" s="2" t="s">
        <v>4612</v>
      </c>
      <c r="AA794" s="3" t="s">
        <v>4592</v>
      </c>
      <c r="AB794" s="4" t="s">
        <v>4581</v>
      </c>
      <c r="AC794" s="4" t="s">
        <v>4604</v>
      </c>
      <c r="AD794" s="4" t="s">
        <v>305</v>
      </c>
      <c r="AE794" s="5"/>
      <c r="AF794" s="6" t="s">
        <v>4611</v>
      </c>
      <c r="AG794" s="6" t="s">
        <v>4611</v>
      </c>
      <c r="AH794" s="6" t="s">
        <v>4611</v>
      </c>
      <c r="AI794" s="2">
        <v>17.477</v>
      </c>
      <c r="AJ794" s="2">
        <v>0</v>
      </c>
      <c r="AK794" s="2">
        <v>0</v>
      </c>
      <c r="AM794" s="3" t="s">
        <v>134</v>
      </c>
      <c r="AN794" s="4" t="s">
        <v>220</v>
      </c>
      <c r="AO794" s="4" t="s">
        <v>1206</v>
      </c>
      <c r="AP794" s="4" t="s">
        <v>305</v>
      </c>
      <c r="AQ794" s="5" t="s">
        <v>1423</v>
      </c>
      <c r="AR794" s="6">
        <v>3.4873983239059863</v>
      </c>
      <c r="AS794" s="6">
        <v>0.29181045136175643</v>
      </c>
      <c r="AT794" s="6">
        <v>11.950902743996206</v>
      </c>
      <c r="AU794" s="2">
        <v>0</v>
      </c>
      <c r="AV794" s="2">
        <v>0</v>
      </c>
      <c r="AW794" s="2">
        <v>0</v>
      </c>
      <c r="AX794" s="2" t="s">
        <v>4680</v>
      </c>
    </row>
    <row r="795" spans="14:50" ht="16.5" thickBot="1" x14ac:dyDescent="0.3">
      <c r="N795" s="3" t="s">
        <v>134</v>
      </c>
      <c r="O795" s="4" t="s">
        <v>58</v>
      </c>
      <c r="P795" s="4" t="s">
        <v>1144</v>
      </c>
      <c r="Q795" s="4" t="s">
        <v>305</v>
      </c>
      <c r="R795" s="5" t="s">
        <v>1294</v>
      </c>
      <c r="S795" s="6">
        <v>0.80058329951538987</v>
      </c>
      <c r="T795" s="6">
        <v>0.44804404514063323</v>
      </c>
      <c r="U795" s="6">
        <v>1.7868406202432636</v>
      </c>
      <c r="V795" s="2">
        <v>0</v>
      </c>
      <c r="W795" s="2">
        <v>0</v>
      </c>
      <c r="X795" s="2">
        <v>0</v>
      </c>
      <c r="Y795" s="2" t="s">
        <v>4612</v>
      </c>
      <c r="AA795" s="3" t="s">
        <v>4592</v>
      </c>
      <c r="AB795" s="4" t="s">
        <v>4581</v>
      </c>
      <c r="AC795" s="4" t="s">
        <v>4605</v>
      </c>
      <c r="AD795" s="4" t="s">
        <v>305</v>
      </c>
      <c r="AE795" s="5"/>
      <c r="AF795" s="6" t="s">
        <v>4611</v>
      </c>
      <c r="AG795" s="6" t="s">
        <v>4611</v>
      </c>
      <c r="AH795" s="6" t="s">
        <v>4611</v>
      </c>
      <c r="AI795" s="2">
        <v>10.712</v>
      </c>
      <c r="AJ795" s="2">
        <v>0</v>
      </c>
      <c r="AK795" s="2">
        <v>0</v>
      </c>
      <c r="AM795" s="3" t="s">
        <v>134</v>
      </c>
      <c r="AN795" s="4" t="s">
        <v>220</v>
      </c>
      <c r="AO795" s="4" t="s">
        <v>1274</v>
      </c>
      <c r="AP795" s="4" t="s">
        <v>305</v>
      </c>
      <c r="AQ795" s="5" t="s">
        <v>1424</v>
      </c>
      <c r="AR795" s="6">
        <v>3.4873983239059863</v>
      </c>
      <c r="AS795" s="6">
        <v>0.29181045136175643</v>
      </c>
      <c r="AT795" s="6">
        <v>11.950902743996206</v>
      </c>
      <c r="AU795" s="2">
        <v>0</v>
      </c>
      <c r="AV795" s="2">
        <v>0</v>
      </c>
      <c r="AW795" s="2">
        <v>0</v>
      </c>
      <c r="AX795" s="2" t="s">
        <v>4680</v>
      </c>
    </row>
    <row r="796" spans="14:50" ht="16.5" thickBot="1" x14ac:dyDescent="0.3">
      <c r="N796" s="3" t="s">
        <v>134</v>
      </c>
      <c r="O796" s="4" t="s">
        <v>58</v>
      </c>
      <c r="P796" s="4" t="s">
        <v>1206</v>
      </c>
      <c r="Q796" s="4" t="s">
        <v>305</v>
      </c>
      <c r="R796" s="5" t="s">
        <v>1295</v>
      </c>
      <c r="S796" s="6">
        <v>0.16847660912176174</v>
      </c>
      <c r="T796" s="6">
        <v>0.44804404514063323</v>
      </c>
      <c r="U796" s="6">
        <v>0.37602689054572719</v>
      </c>
      <c r="V796" s="2">
        <v>0</v>
      </c>
      <c r="W796" s="2">
        <v>0</v>
      </c>
      <c r="X796" s="2">
        <v>0</v>
      </c>
      <c r="Y796" s="2" t="s">
        <v>4612</v>
      </c>
      <c r="AA796" s="3" t="s">
        <v>4592</v>
      </c>
      <c r="AB796" s="4" t="s">
        <v>4581</v>
      </c>
      <c r="AC796" s="4" t="s">
        <v>4606</v>
      </c>
      <c r="AD796" s="4" t="s">
        <v>305</v>
      </c>
      <c r="AE796" s="5"/>
      <c r="AF796" s="6" t="s">
        <v>4611</v>
      </c>
      <c r="AG796" s="6" t="s">
        <v>4611</v>
      </c>
      <c r="AH796" s="6" t="s">
        <v>4611</v>
      </c>
      <c r="AI796" s="2">
        <v>11.667</v>
      </c>
      <c r="AJ796" s="2">
        <v>0</v>
      </c>
      <c r="AK796" s="2">
        <v>0</v>
      </c>
      <c r="AM796" s="3" t="s">
        <v>134</v>
      </c>
      <c r="AN796" s="4" t="s">
        <v>155</v>
      </c>
      <c r="AO796" s="4" t="s">
        <v>452</v>
      </c>
      <c r="AP796" s="4" t="s">
        <v>323</v>
      </c>
      <c r="AQ796" s="5" t="s">
        <v>1425</v>
      </c>
      <c r="AR796" s="6">
        <v>0.75296988589050184</v>
      </c>
      <c r="AS796" s="6">
        <v>0.28700148830681593</v>
      </c>
      <c r="AT796" s="6">
        <v>2.623574847408273</v>
      </c>
      <c r="AU796" s="2">
        <v>0</v>
      </c>
      <c r="AV796" s="2">
        <v>0</v>
      </c>
      <c r="AW796" s="2">
        <v>0</v>
      </c>
      <c r="AX796" s="2" t="s">
        <v>4613</v>
      </c>
    </row>
    <row r="797" spans="14:50" ht="16.5" thickBot="1" x14ac:dyDescent="0.3">
      <c r="N797" s="3" t="s">
        <v>134</v>
      </c>
      <c r="O797" s="4" t="s">
        <v>58</v>
      </c>
      <c r="P797" s="4" t="s">
        <v>1274</v>
      </c>
      <c r="Q797" s="4" t="s">
        <v>305</v>
      </c>
      <c r="R797" s="5" t="s">
        <v>1296</v>
      </c>
      <c r="S797" s="6">
        <v>0.80866999951049467</v>
      </c>
      <c r="T797" s="6">
        <v>0.44804404514063323</v>
      </c>
      <c r="U797" s="6">
        <v>1.8048895153972355</v>
      </c>
      <c r="V797" s="2">
        <v>0</v>
      </c>
      <c r="W797" s="2">
        <v>0</v>
      </c>
      <c r="X797" s="2">
        <v>0</v>
      </c>
      <c r="Y797" s="2" t="s">
        <v>4612</v>
      </c>
      <c r="AA797" s="3" t="s">
        <v>4592</v>
      </c>
      <c r="AB797" s="4" t="s">
        <v>4582</v>
      </c>
      <c r="AC797" s="4" t="s">
        <v>4603</v>
      </c>
      <c r="AD797" s="4" t="s">
        <v>305</v>
      </c>
      <c r="AE797" s="5"/>
      <c r="AF797" s="6" t="s">
        <v>4611</v>
      </c>
      <c r="AG797" s="6" t="s">
        <v>4611</v>
      </c>
      <c r="AH797" s="6" t="s">
        <v>4611</v>
      </c>
      <c r="AI797" s="2">
        <v>0</v>
      </c>
      <c r="AJ797" s="2">
        <v>34.848999999999997</v>
      </c>
      <c r="AK797" s="2">
        <v>0</v>
      </c>
      <c r="AM797" s="3" t="s">
        <v>134</v>
      </c>
      <c r="AN797" s="4" t="s">
        <v>155</v>
      </c>
      <c r="AO797" s="4" t="s">
        <v>549</v>
      </c>
      <c r="AP797" s="4" t="s">
        <v>323</v>
      </c>
      <c r="AQ797" s="5" t="s">
        <v>1426</v>
      </c>
      <c r="AR797" s="6">
        <v>0.75296988589050184</v>
      </c>
      <c r="AS797" s="6">
        <v>0.28700148830681593</v>
      </c>
      <c r="AT797" s="6">
        <v>2.623574847408273</v>
      </c>
      <c r="AU797" s="2">
        <v>0</v>
      </c>
      <c r="AV797" s="2">
        <v>0</v>
      </c>
      <c r="AW797" s="2">
        <v>0</v>
      </c>
      <c r="AX797" s="2" t="s">
        <v>4613</v>
      </c>
    </row>
    <row r="798" spans="14:50" ht="16.5" thickBot="1" x14ac:dyDescent="0.3">
      <c r="N798" s="3" t="s">
        <v>134</v>
      </c>
      <c r="O798" s="4" t="s">
        <v>156</v>
      </c>
      <c r="P798" s="4" t="s">
        <v>452</v>
      </c>
      <c r="Q798" s="4" t="s">
        <v>323</v>
      </c>
      <c r="R798" s="5" t="s">
        <v>1297</v>
      </c>
      <c r="S798" s="6">
        <v>8.9868970349486883</v>
      </c>
      <c r="T798" s="6">
        <v>0.27073070502539748</v>
      </c>
      <c r="U798" s="6">
        <v>33.19496779689478</v>
      </c>
      <c r="V798" s="2">
        <v>0</v>
      </c>
      <c r="W798" s="2">
        <v>0</v>
      </c>
      <c r="X798" s="2">
        <v>0</v>
      </c>
      <c r="Y798" s="2" t="s">
        <v>4612</v>
      </c>
      <c r="AA798" s="3" t="s">
        <v>4592</v>
      </c>
      <c r="AB798" s="4" t="s">
        <v>4582</v>
      </c>
      <c r="AC798" s="4" t="s">
        <v>4604</v>
      </c>
      <c r="AD798" s="4" t="s">
        <v>305</v>
      </c>
      <c r="AE798" s="5"/>
      <c r="AF798" s="6" t="s">
        <v>4611</v>
      </c>
      <c r="AG798" s="6" t="s">
        <v>4611</v>
      </c>
      <c r="AH798" s="6" t="s">
        <v>4611</v>
      </c>
      <c r="AI798" s="2">
        <v>0</v>
      </c>
      <c r="AJ798" s="2">
        <v>16.253</v>
      </c>
      <c r="AK798" s="2">
        <v>0</v>
      </c>
      <c r="AM798" s="3" t="s">
        <v>134</v>
      </c>
      <c r="AN798" s="4" t="s">
        <v>155</v>
      </c>
      <c r="AO798" s="4" t="s">
        <v>634</v>
      </c>
      <c r="AP798" s="4" t="s">
        <v>323</v>
      </c>
      <c r="AQ798" s="5" t="s">
        <v>1427</v>
      </c>
      <c r="AR798" s="6">
        <v>0.75296988589050184</v>
      </c>
      <c r="AS798" s="6">
        <v>0.28700148830681593</v>
      </c>
      <c r="AT798" s="6">
        <v>2.623574847408273</v>
      </c>
      <c r="AU798" s="2">
        <v>0</v>
      </c>
      <c r="AV798" s="2">
        <v>0</v>
      </c>
      <c r="AW798" s="2">
        <v>0</v>
      </c>
      <c r="AX798" s="2" t="s">
        <v>4613</v>
      </c>
    </row>
    <row r="799" spans="14:50" ht="16.5" thickBot="1" x14ac:dyDescent="0.3">
      <c r="N799" s="3" t="s">
        <v>134</v>
      </c>
      <c r="O799" s="4" t="s">
        <v>156</v>
      </c>
      <c r="P799" s="4" t="s">
        <v>549</v>
      </c>
      <c r="Q799" s="4" t="s">
        <v>323</v>
      </c>
      <c r="R799" s="5" t="s">
        <v>1298</v>
      </c>
      <c r="S799" s="6">
        <v>8.9868970349486883</v>
      </c>
      <c r="T799" s="6">
        <v>0.27073070502539748</v>
      </c>
      <c r="U799" s="6">
        <v>33.19496779689478</v>
      </c>
      <c r="V799" s="2">
        <v>0</v>
      </c>
      <c r="W799" s="2">
        <v>0</v>
      </c>
      <c r="X799" s="2">
        <v>0</v>
      </c>
      <c r="Y799" s="2" t="s">
        <v>4612</v>
      </c>
      <c r="AA799" s="3" t="s">
        <v>4592</v>
      </c>
      <c r="AB799" s="4" t="s">
        <v>4582</v>
      </c>
      <c r="AC799" s="4" t="s">
        <v>4605</v>
      </c>
      <c r="AD799" s="4" t="s">
        <v>305</v>
      </c>
      <c r="AE799" s="5"/>
      <c r="AF799" s="6" t="s">
        <v>4611</v>
      </c>
      <c r="AG799" s="6" t="s">
        <v>4611</v>
      </c>
      <c r="AH799" s="6" t="s">
        <v>4611</v>
      </c>
      <c r="AI799" s="2">
        <v>0</v>
      </c>
      <c r="AJ799" s="2">
        <v>13.563000000000001</v>
      </c>
      <c r="AK799" s="2">
        <v>0</v>
      </c>
      <c r="AM799" s="3" t="s">
        <v>134</v>
      </c>
      <c r="AN799" s="4" t="s">
        <v>155</v>
      </c>
      <c r="AO799" s="4" t="s">
        <v>733</v>
      </c>
      <c r="AP799" s="4" t="s">
        <v>323</v>
      </c>
      <c r="AQ799" s="5" t="s">
        <v>1428</v>
      </c>
      <c r="AR799" s="6">
        <v>0.75296988589050184</v>
      </c>
      <c r="AS799" s="6">
        <v>0.28700148830681593</v>
      </c>
      <c r="AT799" s="6">
        <v>2.623574847408273</v>
      </c>
      <c r="AU799" s="2">
        <v>0</v>
      </c>
      <c r="AV799" s="2">
        <v>0</v>
      </c>
      <c r="AW799" s="2">
        <v>0</v>
      </c>
      <c r="AX799" s="2" t="s">
        <v>4613</v>
      </c>
    </row>
    <row r="800" spans="14:50" ht="16.5" thickBot="1" x14ac:dyDescent="0.3">
      <c r="N800" s="3" t="s">
        <v>134</v>
      </c>
      <c r="O800" s="4" t="s">
        <v>156</v>
      </c>
      <c r="P800" s="4" t="s">
        <v>634</v>
      </c>
      <c r="Q800" s="4" t="s">
        <v>323</v>
      </c>
      <c r="R800" s="5" t="s">
        <v>1299</v>
      </c>
      <c r="S800" s="6">
        <v>8.9868970349486883</v>
      </c>
      <c r="T800" s="6">
        <v>0.27073070502539748</v>
      </c>
      <c r="U800" s="6">
        <v>33.19496779689478</v>
      </c>
      <c r="V800" s="2">
        <v>0</v>
      </c>
      <c r="W800" s="2">
        <v>0</v>
      </c>
      <c r="X800" s="2">
        <v>0</v>
      </c>
      <c r="Y800" s="2" t="s">
        <v>4612</v>
      </c>
      <c r="AA800" s="3" t="s">
        <v>4592</v>
      </c>
      <c r="AB800" s="4" t="s">
        <v>4582</v>
      </c>
      <c r="AC800" s="4" t="s">
        <v>4606</v>
      </c>
      <c r="AD800" s="4" t="s">
        <v>305</v>
      </c>
      <c r="AE800" s="5"/>
      <c r="AF800" s="6" t="s">
        <v>4611</v>
      </c>
      <c r="AG800" s="6" t="s">
        <v>4611</v>
      </c>
      <c r="AH800" s="6" t="s">
        <v>4611</v>
      </c>
      <c r="AI800" s="2">
        <v>0</v>
      </c>
      <c r="AJ800" s="2">
        <v>8.3089999999999993</v>
      </c>
      <c r="AK800" s="2">
        <v>0</v>
      </c>
      <c r="AM800" s="3" t="s">
        <v>134</v>
      </c>
      <c r="AN800" s="4" t="s">
        <v>155</v>
      </c>
      <c r="AO800" s="4" t="s">
        <v>805</v>
      </c>
      <c r="AP800" s="4" t="s">
        <v>323</v>
      </c>
      <c r="AQ800" s="5" t="s">
        <v>1429</v>
      </c>
      <c r="AR800" s="6">
        <v>0.75296988589050184</v>
      </c>
      <c r="AS800" s="6">
        <v>0.28700148830681593</v>
      </c>
      <c r="AT800" s="6">
        <v>2.623574847408273</v>
      </c>
      <c r="AU800" s="2">
        <v>0</v>
      </c>
      <c r="AV800" s="2">
        <v>0</v>
      </c>
      <c r="AW800" s="2">
        <v>0</v>
      </c>
      <c r="AX800" s="2" t="s">
        <v>4613</v>
      </c>
    </row>
    <row r="801" spans="14:50" ht="16.5" thickBot="1" x14ac:dyDescent="0.3">
      <c r="N801" s="3" t="s">
        <v>134</v>
      </c>
      <c r="O801" s="4" t="s">
        <v>156</v>
      </c>
      <c r="P801" s="4" t="s">
        <v>733</v>
      </c>
      <c r="Q801" s="4" t="s">
        <v>323</v>
      </c>
      <c r="R801" s="5" t="s">
        <v>1300</v>
      </c>
      <c r="S801" s="6">
        <v>8.9868970349486883</v>
      </c>
      <c r="T801" s="6">
        <v>0.27073070502539748</v>
      </c>
      <c r="U801" s="6">
        <v>33.19496779689478</v>
      </c>
      <c r="V801" s="2">
        <v>0</v>
      </c>
      <c r="W801" s="2">
        <v>0</v>
      </c>
      <c r="X801" s="2">
        <v>0</v>
      </c>
      <c r="Y801" s="2" t="s">
        <v>4612</v>
      </c>
      <c r="AA801" s="3" t="s">
        <v>4592</v>
      </c>
      <c r="AB801" s="4" t="s">
        <v>4583</v>
      </c>
      <c r="AC801" s="4" t="s">
        <v>4603</v>
      </c>
      <c r="AD801" s="4" t="s">
        <v>305</v>
      </c>
      <c r="AE801" s="5"/>
      <c r="AF801" s="6" t="s">
        <v>4611</v>
      </c>
      <c r="AG801" s="6" t="s">
        <v>4611</v>
      </c>
      <c r="AH801" s="6" t="s">
        <v>4611</v>
      </c>
      <c r="AI801" s="2">
        <v>0</v>
      </c>
      <c r="AJ801" s="2">
        <v>0</v>
      </c>
      <c r="AK801" s="2">
        <v>0</v>
      </c>
      <c r="AM801" s="3" t="s">
        <v>134</v>
      </c>
      <c r="AN801" s="4" t="s">
        <v>155</v>
      </c>
      <c r="AO801" s="4" t="s">
        <v>870</v>
      </c>
      <c r="AP801" s="4" t="s">
        <v>323</v>
      </c>
      <c r="AQ801" s="5" t="s">
        <v>1430</v>
      </c>
      <c r="AR801" s="6">
        <v>0.75296988589050184</v>
      </c>
      <c r="AS801" s="6">
        <v>0.28700148830681593</v>
      </c>
      <c r="AT801" s="6">
        <v>2.623574847408273</v>
      </c>
      <c r="AU801" s="2">
        <v>0</v>
      </c>
      <c r="AV801" s="2">
        <v>0</v>
      </c>
      <c r="AW801" s="2">
        <v>0</v>
      </c>
      <c r="AX801" s="2" t="s">
        <v>4613</v>
      </c>
    </row>
    <row r="802" spans="14:50" ht="16.5" thickBot="1" x14ac:dyDescent="0.3">
      <c r="N802" s="3" t="s">
        <v>134</v>
      </c>
      <c r="O802" s="4" t="s">
        <v>156</v>
      </c>
      <c r="P802" s="4" t="s">
        <v>805</v>
      </c>
      <c r="Q802" s="4" t="s">
        <v>323</v>
      </c>
      <c r="R802" s="5" t="s">
        <v>1301</v>
      </c>
      <c r="S802" s="6">
        <v>8.9868970349486883</v>
      </c>
      <c r="T802" s="6">
        <v>0.27073070502539748</v>
      </c>
      <c r="U802" s="6">
        <v>33.19496779689478</v>
      </c>
      <c r="V802" s="2">
        <v>0</v>
      </c>
      <c r="W802" s="2">
        <v>0</v>
      </c>
      <c r="X802" s="2">
        <v>0</v>
      </c>
      <c r="Y802" s="2" t="s">
        <v>4612</v>
      </c>
      <c r="AA802" s="3" t="s">
        <v>4592</v>
      </c>
      <c r="AB802" s="4" t="s">
        <v>4583</v>
      </c>
      <c r="AC802" s="4" t="s">
        <v>4604</v>
      </c>
      <c r="AD802" s="4" t="s">
        <v>305</v>
      </c>
      <c r="AE802" s="5"/>
      <c r="AF802" s="6" t="s">
        <v>4611</v>
      </c>
      <c r="AG802" s="6" t="s">
        <v>4611</v>
      </c>
      <c r="AH802" s="6" t="s">
        <v>4611</v>
      </c>
      <c r="AI802" s="2">
        <v>0</v>
      </c>
      <c r="AJ802" s="2">
        <v>0</v>
      </c>
      <c r="AK802" s="2">
        <v>0</v>
      </c>
      <c r="AM802" s="3" t="s">
        <v>134</v>
      </c>
      <c r="AN802" s="4" t="s">
        <v>155</v>
      </c>
      <c r="AO802" s="4" t="s">
        <v>919</v>
      </c>
      <c r="AP802" s="4" t="s">
        <v>323</v>
      </c>
      <c r="AQ802" s="5" t="s">
        <v>1431</v>
      </c>
      <c r="AR802" s="6">
        <v>0.75296988589050184</v>
      </c>
      <c r="AS802" s="6">
        <v>0.28700148830681593</v>
      </c>
      <c r="AT802" s="6">
        <v>2.623574847408273</v>
      </c>
      <c r="AU802" s="2">
        <v>0</v>
      </c>
      <c r="AV802" s="2">
        <v>0</v>
      </c>
      <c r="AW802" s="2">
        <v>0</v>
      </c>
      <c r="AX802" s="2" t="s">
        <v>4613</v>
      </c>
    </row>
    <row r="803" spans="14:50" ht="16.5" thickBot="1" x14ac:dyDescent="0.3">
      <c r="N803" s="3" t="s">
        <v>134</v>
      </c>
      <c r="O803" s="4" t="s">
        <v>156</v>
      </c>
      <c r="P803" s="4" t="s">
        <v>870</v>
      </c>
      <c r="Q803" s="4" t="s">
        <v>323</v>
      </c>
      <c r="R803" s="5" t="s">
        <v>1302</v>
      </c>
      <c r="S803" s="6">
        <v>8.9868970349486883</v>
      </c>
      <c r="T803" s="6">
        <v>0.27073070502539748</v>
      </c>
      <c r="U803" s="6">
        <v>33.19496779689478</v>
      </c>
      <c r="V803" s="2">
        <v>0</v>
      </c>
      <c r="W803" s="2">
        <v>0</v>
      </c>
      <c r="X803" s="2">
        <v>0</v>
      </c>
      <c r="Y803" s="2" t="s">
        <v>4612</v>
      </c>
      <c r="AA803" s="3" t="s">
        <v>4592</v>
      </c>
      <c r="AB803" s="4" t="s">
        <v>4583</v>
      </c>
      <c r="AC803" s="4" t="s">
        <v>4605</v>
      </c>
      <c r="AD803" s="4" t="s">
        <v>305</v>
      </c>
      <c r="AE803" s="5"/>
      <c r="AF803" s="6" t="s">
        <v>4611</v>
      </c>
      <c r="AG803" s="6" t="s">
        <v>4611</v>
      </c>
      <c r="AH803" s="6" t="s">
        <v>4611</v>
      </c>
      <c r="AI803" s="2">
        <v>0</v>
      </c>
      <c r="AJ803" s="2">
        <v>0</v>
      </c>
      <c r="AK803" s="2">
        <v>0</v>
      </c>
      <c r="AM803" s="3" t="s">
        <v>134</v>
      </c>
      <c r="AN803" s="4" t="s">
        <v>155</v>
      </c>
      <c r="AO803" s="4" t="s">
        <v>976</v>
      </c>
      <c r="AP803" s="4" t="s">
        <v>323</v>
      </c>
      <c r="AQ803" s="5" t="s">
        <v>1432</v>
      </c>
      <c r="AR803" s="6">
        <v>0.75296988589050184</v>
      </c>
      <c r="AS803" s="6">
        <v>0.28700148830681593</v>
      </c>
      <c r="AT803" s="6">
        <v>2.623574847408273</v>
      </c>
      <c r="AU803" s="2">
        <v>0</v>
      </c>
      <c r="AV803" s="2">
        <v>0</v>
      </c>
      <c r="AW803" s="2">
        <v>0</v>
      </c>
      <c r="AX803" s="2" t="s">
        <v>4613</v>
      </c>
    </row>
    <row r="804" spans="14:50" ht="16.5" thickBot="1" x14ac:dyDescent="0.3">
      <c r="N804" s="3" t="s">
        <v>134</v>
      </c>
      <c r="O804" s="4" t="s">
        <v>156</v>
      </c>
      <c r="P804" s="4" t="s">
        <v>919</v>
      </c>
      <c r="Q804" s="4" t="s">
        <v>323</v>
      </c>
      <c r="R804" s="5" t="s">
        <v>1303</v>
      </c>
      <c r="S804" s="6">
        <v>8.9868970349486883</v>
      </c>
      <c r="T804" s="6">
        <v>0.27073070502539748</v>
      </c>
      <c r="U804" s="6">
        <v>33.19496779689478</v>
      </c>
      <c r="V804" s="2">
        <v>0</v>
      </c>
      <c r="W804" s="2">
        <v>0</v>
      </c>
      <c r="X804" s="2">
        <v>0</v>
      </c>
      <c r="Y804" s="2" t="s">
        <v>4612</v>
      </c>
      <c r="AA804" s="3" t="s">
        <v>4592</v>
      </c>
      <c r="AB804" s="4" t="s">
        <v>4583</v>
      </c>
      <c r="AC804" s="4" t="s">
        <v>4606</v>
      </c>
      <c r="AD804" s="4" t="s">
        <v>305</v>
      </c>
      <c r="AE804" s="5"/>
      <c r="AF804" s="6" t="s">
        <v>4611</v>
      </c>
      <c r="AG804" s="6" t="s">
        <v>4611</v>
      </c>
      <c r="AH804" s="6" t="s">
        <v>4611</v>
      </c>
      <c r="AI804" s="2">
        <v>0</v>
      </c>
      <c r="AJ804" s="2">
        <v>0</v>
      </c>
      <c r="AK804" s="2">
        <v>0</v>
      </c>
      <c r="AM804" s="3" t="s">
        <v>134</v>
      </c>
      <c r="AN804" s="4" t="s">
        <v>155</v>
      </c>
      <c r="AO804" s="4" t="s">
        <v>1021</v>
      </c>
      <c r="AP804" s="4" t="s">
        <v>323</v>
      </c>
      <c r="AQ804" s="5" t="s">
        <v>1433</v>
      </c>
      <c r="AR804" s="6">
        <v>0.75296988589050184</v>
      </c>
      <c r="AS804" s="6">
        <v>0.28700148830681593</v>
      </c>
      <c r="AT804" s="6">
        <v>2.623574847408273</v>
      </c>
      <c r="AU804" s="2">
        <v>0</v>
      </c>
      <c r="AV804" s="2">
        <v>0</v>
      </c>
      <c r="AW804" s="2">
        <v>0</v>
      </c>
      <c r="AX804" s="2" t="s">
        <v>4613</v>
      </c>
    </row>
    <row r="805" spans="14:50" ht="16.5" thickBot="1" x14ac:dyDescent="0.3">
      <c r="N805" s="3" t="s">
        <v>134</v>
      </c>
      <c r="O805" s="4" t="s">
        <v>156</v>
      </c>
      <c r="P805" s="4" t="s">
        <v>976</v>
      </c>
      <c r="Q805" s="4" t="s">
        <v>323</v>
      </c>
      <c r="R805" s="5" t="s">
        <v>1304</v>
      </c>
      <c r="S805" s="6">
        <v>8.9868970349486883</v>
      </c>
      <c r="T805" s="6">
        <v>0.27073070502539748</v>
      </c>
      <c r="U805" s="6">
        <v>33.19496779689478</v>
      </c>
      <c r="V805" s="2">
        <v>0</v>
      </c>
      <c r="W805" s="2">
        <v>0</v>
      </c>
      <c r="X805" s="2">
        <v>0</v>
      </c>
      <c r="Y805" s="2" t="s">
        <v>4612</v>
      </c>
      <c r="AA805" s="3" t="s">
        <v>4592</v>
      </c>
      <c r="AB805" s="4" t="s">
        <v>4584</v>
      </c>
      <c r="AC805" s="4" t="s">
        <v>4603</v>
      </c>
      <c r="AD805" s="4" t="s">
        <v>305</v>
      </c>
      <c r="AE805" s="5"/>
      <c r="AF805" s="6" t="s">
        <v>4611</v>
      </c>
      <c r="AG805" s="6" t="s">
        <v>4611</v>
      </c>
      <c r="AH805" s="6" t="s">
        <v>4611</v>
      </c>
      <c r="AI805" s="2">
        <v>0</v>
      </c>
      <c r="AJ805" s="2">
        <v>0</v>
      </c>
      <c r="AK805" s="2">
        <v>0</v>
      </c>
      <c r="AM805" s="3" t="s">
        <v>134</v>
      </c>
      <c r="AN805" s="4" t="s">
        <v>155</v>
      </c>
      <c r="AO805" s="4" t="s">
        <v>1076</v>
      </c>
      <c r="AP805" s="4" t="s">
        <v>323</v>
      </c>
      <c r="AQ805" s="5" t="s">
        <v>1434</v>
      </c>
      <c r="AR805" s="6">
        <v>0.75296988589050184</v>
      </c>
      <c r="AS805" s="6">
        <v>0.28700148830681593</v>
      </c>
      <c r="AT805" s="6">
        <v>2.623574847408273</v>
      </c>
      <c r="AU805" s="2">
        <v>0</v>
      </c>
      <c r="AV805" s="2">
        <v>0</v>
      </c>
      <c r="AW805" s="2">
        <v>0</v>
      </c>
      <c r="AX805" s="2" t="s">
        <v>4613</v>
      </c>
    </row>
    <row r="806" spans="14:50" ht="16.5" thickBot="1" x14ac:dyDescent="0.3">
      <c r="N806" s="3" t="s">
        <v>134</v>
      </c>
      <c r="O806" s="4" t="s">
        <v>156</v>
      </c>
      <c r="P806" s="4" t="s">
        <v>1021</v>
      </c>
      <c r="Q806" s="4" t="s">
        <v>323</v>
      </c>
      <c r="R806" s="5" t="s">
        <v>1305</v>
      </c>
      <c r="S806" s="6">
        <v>8.9868970349486883</v>
      </c>
      <c r="T806" s="6">
        <v>0.27073070502539748</v>
      </c>
      <c r="U806" s="6">
        <v>33.19496779689478</v>
      </c>
      <c r="V806" s="2">
        <v>0</v>
      </c>
      <c r="W806" s="2">
        <v>0</v>
      </c>
      <c r="X806" s="2">
        <v>0</v>
      </c>
      <c r="Y806" s="2" t="s">
        <v>4612</v>
      </c>
      <c r="AA806" s="3" t="s">
        <v>4592</v>
      </c>
      <c r="AB806" s="4" t="s">
        <v>4584</v>
      </c>
      <c r="AC806" s="4" t="s">
        <v>4604</v>
      </c>
      <c r="AD806" s="4" t="s">
        <v>305</v>
      </c>
      <c r="AE806" s="5"/>
      <c r="AF806" s="6" t="s">
        <v>4611</v>
      </c>
      <c r="AG806" s="6" t="s">
        <v>4611</v>
      </c>
      <c r="AH806" s="6" t="s">
        <v>4611</v>
      </c>
      <c r="AI806" s="2">
        <v>0</v>
      </c>
      <c r="AJ806" s="2">
        <v>0</v>
      </c>
      <c r="AK806" s="2">
        <v>0</v>
      </c>
      <c r="AM806" s="3" t="s">
        <v>134</v>
      </c>
      <c r="AN806" s="4" t="s">
        <v>155</v>
      </c>
      <c r="AO806" s="4" t="s">
        <v>1144</v>
      </c>
      <c r="AP806" s="4" t="s">
        <v>323</v>
      </c>
      <c r="AQ806" s="5" t="s">
        <v>1435</v>
      </c>
      <c r="AR806" s="6">
        <v>0.75296988589050184</v>
      </c>
      <c r="AS806" s="6">
        <v>0.28700148830681593</v>
      </c>
      <c r="AT806" s="6">
        <v>2.623574847408273</v>
      </c>
      <c r="AU806" s="2">
        <v>0</v>
      </c>
      <c r="AV806" s="2">
        <v>0</v>
      </c>
      <c r="AW806" s="2">
        <v>0</v>
      </c>
      <c r="AX806" s="2" t="s">
        <v>4613</v>
      </c>
    </row>
    <row r="807" spans="14:50" ht="16.5" thickBot="1" x14ac:dyDescent="0.3">
      <c r="N807" s="3" t="s">
        <v>134</v>
      </c>
      <c r="O807" s="4" t="s">
        <v>156</v>
      </c>
      <c r="P807" s="4" t="s">
        <v>1076</v>
      </c>
      <c r="Q807" s="4" t="s">
        <v>323</v>
      </c>
      <c r="R807" s="5" t="s">
        <v>1306</v>
      </c>
      <c r="S807" s="6">
        <v>8.9868970349486883</v>
      </c>
      <c r="T807" s="6">
        <v>0.27073070502539748</v>
      </c>
      <c r="U807" s="6">
        <v>33.19496779689478</v>
      </c>
      <c r="V807" s="2">
        <v>0</v>
      </c>
      <c r="W807" s="2">
        <v>0</v>
      </c>
      <c r="X807" s="2">
        <v>0</v>
      </c>
      <c r="Y807" s="2" t="s">
        <v>4612</v>
      </c>
      <c r="AA807" s="3" t="s">
        <v>4592</v>
      </c>
      <c r="AB807" s="4" t="s">
        <v>4584</v>
      </c>
      <c r="AC807" s="4" t="s">
        <v>4605</v>
      </c>
      <c r="AD807" s="4" t="s">
        <v>305</v>
      </c>
      <c r="AE807" s="5"/>
      <c r="AF807" s="6" t="s">
        <v>4611</v>
      </c>
      <c r="AG807" s="6" t="s">
        <v>4611</v>
      </c>
      <c r="AH807" s="6" t="s">
        <v>4611</v>
      </c>
      <c r="AI807" s="2">
        <v>0</v>
      </c>
      <c r="AJ807" s="2">
        <v>0</v>
      </c>
      <c r="AK807" s="2">
        <v>0</v>
      </c>
      <c r="AM807" s="3" t="s">
        <v>134</v>
      </c>
      <c r="AN807" s="4" t="s">
        <v>155</v>
      </c>
      <c r="AO807" s="4" t="s">
        <v>1206</v>
      </c>
      <c r="AP807" s="4" t="s">
        <v>323</v>
      </c>
      <c r="AQ807" s="5" t="s">
        <v>1436</v>
      </c>
      <c r="AR807" s="6">
        <v>0.75296988589050184</v>
      </c>
      <c r="AS807" s="6">
        <v>0.28700148830681593</v>
      </c>
      <c r="AT807" s="6">
        <v>2.623574847408273</v>
      </c>
      <c r="AU807" s="2">
        <v>0</v>
      </c>
      <c r="AV807" s="2">
        <v>0</v>
      </c>
      <c r="AW807" s="2">
        <v>0</v>
      </c>
      <c r="AX807" s="2" t="s">
        <v>4613</v>
      </c>
    </row>
    <row r="808" spans="14:50" ht="16.5" thickBot="1" x14ac:dyDescent="0.3">
      <c r="N808" s="3" t="s">
        <v>134</v>
      </c>
      <c r="O808" s="4" t="s">
        <v>156</v>
      </c>
      <c r="P808" s="4" t="s">
        <v>1144</v>
      </c>
      <c r="Q808" s="4" t="s">
        <v>323</v>
      </c>
      <c r="R808" s="5" t="s">
        <v>1307</v>
      </c>
      <c r="S808" s="6">
        <v>8.9868970349486883</v>
      </c>
      <c r="T808" s="6">
        <v>0.27073070502539748</v>
      </c>
      <c r="U808" s="6">
        <v>33.19496779689478</v>
      </c>
      <c r="V808" s="2">
        <v>0</v>
      </c>
      <c r="W808" s="2">
        <v>0</v>
      </c>
      <c r="X808" s="2">
        <v>0</v>
      </c>
      <c r="Y808" s="2" t="s">
        <v>4612</v>
      </c>
      <c r="AA808" s="3" t="s">
        <v>4592</v>
      </c>
      <c r="AB808" s="4" t="s">
        <v>4584</v>
      </c>
      <c r="AC808" s="4" t="s">
        <v>4606</v>
      </c>
      <c r="AD808" s="4" t="s">
        <v>305</v>
      </c>
      <c r="AE808" s="5"/>
      <c r="AF808" s="6" t="s">
        <v>4611</v>
      </c>
      <c r="AG808" s="6" t="s">
        <v>4611</v>
      </c>
      <c r="AH808" s="6" t="s">
        <v>4611</v>
      </c>
      <c r="AI808" s="2">
        <v>0</v>
      </c>
      <c r="AJ808" s="2">
        <v>0</v>
      </c>
      <c r="AK808" s="2">
        <v>0</v>
      </c>
      <c r="AM808" s="3" t="s">
        <v>134</v>
      </c>
      <c r="AN808" s="4" t="s">
        <v>155</v>
      </c>
      <c r="AO808" s="4" t="s">
        <v>1274</v>
      </c>
      <c r="AP808" s="4" t="s">
        <v>323</v>
      </c>
      <c r="AQ808" s="5" t="s">
        <v>1437</v>
      </c>
      <c r="AR808" s="6">
        <v>0.75296988589050184</v>
      </c>
      <c r="AS808" s="6">
        <v>0.28700148830681593</v>
      </c>
      <c r="AT808" s="6">
        <v>2.623574847408273</v>
      </c>
      <c r="AU808" s="2">
        <v>0</v>
      </c>
      <c r="AV808" s="2">
        <v>0</v>
      </c>
      <c r="AW808" s="2">
        <v>0</v>
      </c>
      <c r="AX808" s="2" t="s">
        <v>4613</v>
      </c>
    </row>
    <row r="809" spans="14:50" ht="16.5" thickBot="1" x14ac:dyDescent="0.3">
      <c r="N809" s="3" t="s">
        <v>134</v>
      </c>
      <c r="O809" s="4" t="s">
        <v>156</v>
      </c>
      <c r="P809" s="4" t="s">
        <v>1206</v>
      </c>
      <c r="Q809" s="4" t="s">
        <v>323</v>
      </c>
      <c r="R809" s="5" t="s">
        <v>1308</v>
      </c>
      <c r="S809" s="6">
        <v>8.9868970349486883</v>
      </c>
      <c r="T809" s="6">
        <v>0.27073070502539748</v>
      </c>
      <c r="U809" s="6">
        <v>33.19496779689478</v>
      </c>
      <c r="V809" s="2">
        <v>0</v>
      </c>
      <c r="W809" s="2">
        <v>0</v>
      </c>
      <c r="X809" s="2">
        <v>0</v>
      </c>
      <c r="Y809" s="2" t="s">
        <v>4612</v>
      </c>
      <c r="AA809" s="3" t="s">
        <v>4592</v>
      </c>
      <c r="AB809" s="4" t="s">
        <v>4588</v>
      </c>
      <c r="AC809" s="4" t="s">
        <v>4603</v>
      </c>
      <c r="AD809" s="4" t="s">
        <v>305</v>
      </c>
      <c r="AE809" s="5"/>
      <c r="AF809" s="6" t="s">
        <v>4611</v>
      </c>
      <c r="AG809" s="6" t="s">
        <v>4611</v>
      </c>
      <c r="AH809" s="6" t="s">
        <v>4611</v>
      </c>
      <c r="AI809" s="2">
        <v>0</v>
      </c>
      <c r="AJ809" s="2">
        <v>0</v>
      </c>
      <c r="AK809" s="2">
        <v>0</v>
      </c>
      <c r="AM809" s="3" t="s">
        <v>134</v>
      </c>
      <c r="AN809" s="4" t="s">
        <v>155</v>
      </c>
      <c r="AO809" s="4" t="s">
        <v>452</v>
      </c>
      <c r="AP809" s="4" t="s">
        <v>305</v>
      </c>
      <c r="AQ809" s="5" t="s">
        <v>1438</v>
      </c>
      <c r="AR809" s="6">
        <v>0.75296988589050184</v>
      </c>
      <c r="AS809" s="6">
        <v>0.28700148830681593</v>
      </c>
      <c r="AT809" s="6">
        <v>2.623574847408273</v>
      </c>
      <c r="AU809" s="2">
        <v>0</v>
      </c>
      <c r="AV809" s="2">
        <v>0</v>
      </c>
      <c r="AW809" s="2">
        <v>0</v>
      </c>
      <c r="AX809" s="2" t="s">
        <v>4613</v>
      </c>
    </row>
    <row r="810" spans="14:50" ht="16.5" thickBot="1" x14ac:dyDescent="0.3">
      <c r="N810" s="3" t="s">
        <v>134</v>
      </c>
      <c r="O810" s="4" t="s">
        <v>156</v>
      </c>
      <c r="P810" s="4" t="s">
        <v>1274</v>
      </c>
      <c r="Q810" s="4" t="s">
        <v>323</v>
      </c>
      <c r="R810" s="5" t="s">
        <v>1309</v>
      </c>
      <c r="S810" s="6">
        <v>8.9868970349486883</v>
      </c>
      <c r="T810" s="6">
        <v>0.27073070502539748</v>
      </c>
      <c r="U810" s="6">
        <v>33.19496779689478</v>
      </c>
      <c r="V810" s="2">
        <v>0</v>
      </c>
      <c r="W810" s="2">
        <v>0</v>
      </c>
      <c r="X810" s="2">
        <v>0</v>
      </c>
      <c r="Y810" s="2" t="s">
        <v>4612</v>
      </c>
      <c r="AA810" s="3" t="s">
        <v>4592</v>
      </c>
      <c r="AB810" s="4" t="s">
        <v>4588</v>
      </c>
      <c r="AC810" s="4" t="s">
        <v>4604</v>
      </c>
      <c r="AD810" s="4" t="s">
        <v>305</v>
      </c>
      <c r="AE810" s="5"/>
      <c r="AF810" s="6" t="s">
        <v>4611</v>
      </c>
      <c r="AG810" s="6" t="s">
        <v>4611</v>
      </c>
      <c r="AH810" s="6" t="s">
        <v>4611</v>
      </c>
      <c r="AI810" s="2">
        <v>0</v>
      </c>
      <c r="AJ810" s="2">
        <v>0</v>
      </c>
      <c r="AK810" s="2">
        <v>0</v>
      </c>
      <c r="AM810" s="3" t="s">
        <v>134</v>
      </c>
      <c r="AN810" s="4" t="s">
        <v>155</v>
      </c>
      <c r="AO810" s="4" t="s">
        <v>549</v>
      </c>
      <c r="AP810" s="4" t="s">
        <v>305</v>
      </c>
      <c r="AQ810" s="5" t="s">
        <v>1439</v>
      </c>
      <c r="AR810" s="6">
        <v>0.75296988589050184</v>
      </c>
      <c r="AS810" s="6">
        <v>0.28700148830681593</v>
      </c>
      <c r="AT810" s="6">
        <v>2.623574847408273</v>
      </c>
      <c r="AU810" s="2">
        <v>0</v>
      </c>
      <c r="AV810" s="2">
        <v>0</v>
      </c>
      <c r="AW810" s="2">
        <v>0</v>
      </c>
      <c r="AX810" s="2" t="s">
        <v>4613</v>
      </c>
    </row>
    <row r="811" spans="14:50" ht="16.5" thickBot="1" x14ac:dyDescent="0.3">
      <c r="N811" s="3" t="s">
        <v>134</v>
      </c>
      <c r="O811" s="4" t="s">
        <v>156</v>
      </c>
      <c r="P811" s="4" t="s">
        <v>452</v>
      </c>
      <c r="Q811" s="4" t="s">
        <v>305</v>
      </c>
      <c r="R811" s="5" t="s">
        <v>1310</v>
      </c>
      <c r="S811" s="6">
        <v>8.9868970349486883</v>
      </c>
      <c r="T811" s="6">
        <v>0.27073070502539748</v>
      </c>
      <c r="U811" s="6">
        <v>33.19496779689478</v>
      </c>
      <c r="V811" s="2">
        <v>0</v>
      </c>
      <c r="W811" s="2">
        <v>0</v>
      </c>
      <c r="X811" s="2">
        <v>0</v>
      </c>
      <c r="Y811" s="2" t="s">
        <v>4612</v>
      </c>
      <c r="AA811" s="3" t="s">
        <v>4592</v>
      </c>
      <c r="AB811" s="4" t="s">
        <v>4588</v>
      </c>
      <c r="AC811" s="4" t="s">
        <v>4605</v>
      </c>
      <c r="AD811" s="4" t="s">
        <v>305</v>
      </c>
      <c r="AE811" s="5"/>
      <c r="AF811" s="6" t="s">
        <v>4611</v>
      </c>
      <c r="AG811" s="6" t="s">
        <v>4611</v>
      </c>
      <c r="AH811" s="6" t="s">
        <v>4611</v>
      </c>
      <c r="AI811" s="2">
        <v>0</v>
      </c>
      <c r="AJ811" s="2">
        <v>0</v>
      </c>
      <c r="AK811" s="2">
        <v>0</v>
      </c>
      <c r="AM811" s="3" t="s">
        <v>134</v>
      </c>
      <c r="AN811" s="4" t="s">
        <v>155</v>
      </c>
      <c r="AO811" s="4" t="s">
        <v>634</v>
      </c>
      <c r="AP811" s="4" t="s">
        <v>305</v>
      </c>
      <c r="AQ811" s="5" t="s">
        <v>1440</v>
      </c>
      <c r="AR811" s="6">
        <v>0.75296988589050184</v>
      </c>
      <c r="AS811" s="6">
        <v>0.28700148830681593</v>
      </c>
      <c r="AT811" s="6">
        <v>2.623574847408273</v>
      </c>
      <c r="AU811" s="2">
        <v>0</v>
      </c>
      <c r="AV811" s="2">
        <v>0</v>
      </c>
      <c r="AW811" s="2">
        <v>0</v>
      </c>
      <c r="AX811" s="2" t="s">
        <v>4613</v>
      </c>
    </row>
    <row r="812" spans="14:50" ht="16.5" thickBot="1" x14ac:dyDescent="0.3">
      <c r="N812" s="3" t="s">
        <v>134</v>
      </c>
      <c r="O812" s="4" t="s">
        <v>156</v>
      </c>
      <c r="P812" s="4" t="s">
        <v>549</v>
      </c>
      <c r="Q812" s="4" t="s">
        <v>305</v>
      </c>
      <c r="R812" s="5" t="s">
        <v>1312</v>
      </c>
      <c r="S812" s="6">
        <v>8.9868970349486883</v>
      </c>
      <c r="T812" s="6">
        <v>0.27073070502539748</v>
      </c>
      <c r="U812" s="6">
        <v>33.19496779689478</v>
      </c>
      <c r="V812" s="2">
        <v>0</v>
      </c>
      <c r="W812" s="2">
        <v>0</v>
      </c>
      <c r="X812" s="2">
        <v>0</v>
      </c>
      <c r="Y812" s="2" t="s">
        <v>4612</v>
      </c>
      <c r="AA812" s="3" t="s">
        <v>4592</v>
      </c>
      <c r="AB812" s="4" t="s">
        <v>4588</v>
      </c>
      <c r="AC812" s="4" t="s">
        <v>4606</v>
      </c>
      <c r="AD812" s="4" t="s">
        <v>305</v>
      </c>
      <c r="AE812" s="5"/>
      <c r="AF812" s="6" t="s">
        <v>4611</v>
      </c>
      <c r="AG812" s="6" t="s">
        <v>4611</v>
      </c>
      <c r="AH812" s="6" t="s">
        <v>4611</v>
      </c>
      <c r="AI812" s="2">
        <v>0</v>
      </c>
      <c r="AJ812" s="2">
        <v>0</v>
      </c>
      <c r="AK812" s="2">
        <v>0</v>
      </c>
      <c r="AM812" s="3" t="s">
        <v>134</v>
      </c>
      <c r="AN812" s="4" t="s">
        <v>155</v>
      </c>
      <c r="AO812" s="4" t="s">
        <v>733</v>
      </c>
      <c r="AP812" s="4" t="s">
        <v>305</v>
      </c>
      <c r="AQ812" s="5" t="s">
        <v>1441</v>
      </c>
      <c r="AR812" s="6">
        <v>0.75296988589050184</v>
      </c>
      <c r="AS812" s="6">
        <v>0.28700148830681593</v>
      </c>
      <c r="AT812" s="6">
        <v>2.623574847408273</v>
      </c>
      <c r="AU812" s="2">
        <v>0</v>
      </c>
      <c r="AV812" s="2">
        <v>0</v>
      </c>
      <c r="AW812" s="2">
        <v>0</v>
      </c>
      <c r="AX812" s="2" t="s">
        <v>4613</v>
      </c>
    </row>
    <row r="813" spans="14:50" ht="16.5" thickBot="1" x14ac:dyDescent="0.3">
      <c r="N813" s="3" t="s">
        <v>134</v>
      </c>
      <c r="O813" s="4" t="s">
        <v>156</v>
      </c>
      <c r="P813" s="4" t="s">
        <v>634</v>
      </c>
      <c r="Q813" s="4" t="s">
        <v>305</v>
      </c>
      <c r="R813" s="5" t="s">
        <v>1313</v>
      </c>
      <c r="S813" s="6">
        <v>8.9868970349486883</v>
      </c>
      <c r="T813" s="6">
        <v>0.27073070502539748</v>
      </c>
      <c r="U813" s="6">
        <v>33.19496779689478</v>
      </c>
      <c r="V813" s="2">
        <v>0</v>
      </c>
      <c r="W813" s="2">
        <v>0</v>
      </c>
      <c r="X813" s="2">
        <v>0</v>
      </c>
      <c r="Y813" s="2" t="s">
        <v>4612</v>
      </c>
      <c r="AA813" s="3" t="s">
        <v>4592</v>
      </c>
      <c r="AB813" s="4" t="s">
        <v>4589</v>
      </c>
      <c r="AC813" s="4" t="s">
        <v>4603</v>
      </c>
      <c r="AD813" s="4" t="s">
        <v>305</v>
      </c>
      <c r="AE813" s="5"/>
      <c r="AF813" s="6" t="s">
        <v>4611</v>
      </c>
      <c r="AG813" s="6" t="s">
        <v>4611</v>
      </c>
      <c r="AH813" s="6" t="s">
        <v>4611</v>
      </c>
      <c r="AI813" s="2">
        <v>0</v>
      </c>
      <c r="AJ813" s="2">
        <v>0</v>
      </c>
      <c r="AK813" s="2">
        <v>0</v>
      </c>
      <c r="AM813" s="3" t="s">
        <v>134</v>
      </c>
      <c r="AN813" s="4" t="s">
        <v>155</v>
      </c>
      <c r="AO813" s="4" t="s">
        <v>805</v>
      </c>
      <c r="AP813" s="4" t="s">
        <v>305</v>
      </c>
      <c r="AQ813" s="5" t="s">
        <v>1442</v>
      </c>
      <c r="AR813" s="6">
        <v>0.75296988589050184</v>
      </c>
      <c r="AS813" s="6">
        <v>0.28700148830681593</v>
      </c>
      <c r="AT813" s="6">
        <v>2.623574847408273</v>
      </c>
      <c r="AU813" s="2">
        <v>0</v>
      </c>
      <c r="AV813" s="2">
        <v>0</v>
      </c>
      <c r="AW813" s="2">
        <v>0</v>
      </c>
      <c r="AX813" s="2" t="s">
        <v>4613</v>
      </c>
    </row>
    <row r="814" spans="14:50" ht="16.5" thickBot="1" x14ac:dyDescent="0.3">
      <c r="N814" s="3" t="s">
        <v>134</v>
      </c>
      <c r="O814" s="4" t="s">
        <v>156</v>
      </c>
      <c r="P814" s="4" t="s">
        <v>733</v>
      </c>
      <c r="Q814" s="4" t="s">
        <v>305</v>
      </c>
      <c r="R814" s="5" t="s">
        <v>1314</v>
      </c>
      <c r="S814" s="6">
        <v>8.9868970349486883</v>
      </c>
      <c r="T814" s="6">
        <v>0.27073070502539748</v>
      </c>
      <c r="U814" s="6">
        <v>33.19496779689478</v>
      </c>
      <c r="V814" s="2">
        <v>0</v>
      </c>
      <c r="W814" s="2">
        <v>0</v>
      </c>
      <c r="X814" s="2">
        <v>0</v>
      </c>
      <c r="Y814" s="2" t="s">
        <v>4612</v>
      </c>
      <c r="AA814" s="3" t="s">
        <v>4592</v>
      </c>
      <c r="AB814" s="4" t="s">
        <v>4589</v>
      </c>
      <c r="AC814" s="4" t="s">
        <v>4604</v>
      </c>
      <c r="AD814" s="4" t="s">
        <v>305</v>
      </c>
      <c r="AE814" s="5"/>
      <c r="AF814" s="6" t="s">
        <v>4611</v>
      </c>
      <c r="AG814" s="6" t="s">
        <v>4611</v>
      </c>
      <c r="AH814" s="6" t="s">
        <v>4611</v>
      </c>
      <c r="AI814" s="2">
        <v>0</v>
      </c>
      <c r="AJ814" s="2">
        <v>0</v>
      </c>
      <c r="AK814" s="2">
        <v>0</v>
      </c>
      <c r="AM814" s="3" t="s">
        <v>134</v>
      </c>
      <c r="AN814" s="4" t="s">
        <v>155</v>
      </c>
      <c r="AO814" s="4" t="s">
        <v>870</v>
      </c>
      <c r="AP814" s="4" t="s">
        <v>305</v>
      </c>
      <c r="AQ814" s="5" t="s">
        <v>1443</v>
      </c>
      <c r="AR814" s="6">
        <v>0.75296988589050184</v>
      </c>
      <c r="AS814" s="6">
        <v>0.28700148830681593</v>
      </c>
      <c r="AT814" s="6">
        <v>2.623574847408273</v>
      </c>
      <c r="AU814" s="2">
        <v>0</v>
      </c>
      <c r="AV814" s="2">
        <v>0</v>
      </c>
      <c r="AW814" s="2">
        <v>0</v>
      </c>
      <c r="AX814" s="2" t="s">
        <v>4613</v>
      </c>
    </row>
    <row r="815" spans="14:50" ht="16.5" thickBot="1" x14ac:dyDescent="0.3">
      <c r="N815" s="3" t="s">
        <v>134</v>
      </c>
      <c r="O815" s="4" t="s">
        <v>156</v>
      </c>
      <c r="P815" s="4" t="s">
        <v>805</v>
      </c>
      <c r="Q815" s="4" t="s">
        <v>305</v>
      </c>
      <c r="R815" s="5" t="s">
        <v>1315</v>
      </c>
      <c r="S815" s="6">
        <v>8.9868970349486883</v>
      </c>
      <c r="T815" s="6">
        <v>0.27073070502539748</v>
      </c>
      <c r="U815" s="6">
        <v>33.19496779689478</v>
      </c>
      <c r="V815" s="2">
        <v>0</v>
      </c>
      <c r="W815" s="2">
        <v>0</v>
      </c>
      <c r="X815" s="2">
        <v>0</v>
      </c>
      <c r="Y815" s="2" t="s">
        <v>4612</v>
      </c>
      <c r="AA815" s="3" t="s">
        <v>4592</v>
      </c>
      <c r="AB815" s="4" t="s">
        <v>4589</v>
      </c>
      <c r="AC815" s="4" t="s">
        <v>4605</v>
      </c>
      <c r="AD815" s="4" t="s">
        <v>305</v>
      </c>
      <c r="AE815" s="5"/>
      <c r="AF815" s="6" t="s">
        <v>4611</v>
      </c>
      <c r="AG815" s="6" t="s">
        <v>4611</v>
      </c>
      <c r="AH815" s="6" t="s">
        <v>4611</v>
      </c>
      <c r="AI815" s="2">
        <v>0</v>
      </c>
      <c r="AJ815" s="2">
        <v>0</v>
      </c>
      <c r="AK815" s="2">
        <v>0</v>
      </c>
      <c r="AM815" s="3" t="s">
        <v>134</v>
      </c>
      <c r="AN815" s="4" t="s">
        <v>155</v>
      </c>
      <c r="AO815" s="4" t="s">
        <v>919</v>
      </c>
      <c r="AP815" s="4" t="s">
        <v>305</v>
      </c>
      <c r="AQ815" s="5" t="s">
        <v>1444</v>
      </c>
      <c r="AR815" s="6">
        <v>0.75296988589050184</v>
      </c>
      <c r="AS815" s="6">
        <v>0.28700148830681593</v>
      </c>
      <c r="AT815" s="6">
        <v>2.623574847408273</v>
      </c>
      <c r="AU815" s="2">
        <v>0</v>
      </c>
      <c r="AV815" s="2">
        <v>0</v>
      </c>
      <c r="AW815" s="2">
        <v>0</v>
      </c>
      <c r="AX815" s="2" t="s">
        <v>4613</v>
      </c>
    </row>
    <row r="816" spans="14:50" ht="16.5" thickBot="1" x14ac:dyDescent="0.3">
      <c r="N816" s="3" t="s">
        <v>134</v>
      </c>
      <c r="O816" s="4" t="s">
        <v>156</v>
      </c>
      <c r="P816" s="4" t="s">
        <v>870</v>
      </c>
      <c r="Q816" s="4" t="s">
        <v>305</v>
      </c>
      <c r="R816" s="5" t="s">
        <v>1316</v>
      </c>
      <c r="S816" s="6">
        <v>8.9868970349486883</v>
      </c>
      <c r="T816" s="6">
        <v>0.27073070502539748</v>
      </c>
      <c r="U816" s="6">
        <v>33.19496779689478</v>
      </c>
      <c r="V816" s="2">
        <v>0</v>
      </c>
      <c r="W816" s="2">
        <v>0</v>
      </c>
      <c r="X816" s="2">
        <v>0</v>
      </c>
      <c r="Y816" s="2" t="s">
        <v>4612</v>
      </c>
      <c r="AA816" s="3" t="s">
        <v>4592</v>
      </c>
      <c r="AB816" s="4" t="s">
        <v>4589</v>
      </c>
      <c r="AC816" s="4" t="s">
        <v>4606</v>
      </c>
      <c r="AD816" s="4" t="s">
        <v>305</v>
      </c>
      <c r="AE816" s="5"/>
      <c r="AF816" s="6" t="s">
        <v>4611</v>
      </c>
      <c r="AG816" s="6" t="s">
        <v>4611</v>
      </c>
      <c r="AH816" s="6" t="s">
        <v>4611</v>
      </c>
      <c r="AI816" s="2">
        <v>0</v>
      </c>
      <c r="AJ816" s="2">
        <v>0</v>
      </c>
      <c r="AK816" s="2">
        <v>0</v>
      </c>
      <c r="AM816" s="3" t="s">
        <v>134</v>
      </c>
      <c r="AN816" s="4" t="s">
        <v>155</v>
      </c>
      <c r="AO816" s="4" t="s">
        <v>976</v>
      </c>
      <c r="AP816" s="4" t="s">
        <v>305</v>
      </c>
      <c r="AQ816" s="5" t="s">
        <v>1445</v>
      </c>
      <c r="AR816" s="6">
        <v>0.75296988589050184</v>
      </c>
      <c r="AS816" s="6">
        <v>0.28700148830681593</v>
      </c>
      <c r="AT816" s="6">
        <v>2.623574847408273</v>
      </c>
      <c r="AU816" s="2">
        <v>0</v>
      </c>
      <c r="AV816" s="2">
        <v>0</v>
      </c>
      <c r="AW816" s="2">
        <v>0</v>
      </c>
      <c r="AX816" s="2" t="s">
        <v>4613</v>
      </c>
    </row>
    <row r="817" spans="14:50" ht="16.5" thickBot="1" x14ac:dyDescent="0.3">
      <c r="N817" s="3" t="s">
        <v>134</v>
      </c>
      <c r="O817" s="4" t="s">
        <v>156</v>
      </c>
      <c r="P817" s="4" t="s">
        <v>919</v>
      </c>
      <c r="Q817" s="4" t="s">
        <v>305</v>
      </c>
      <c r="R817" s="5" t="s">
        <v>1317</v>
      </c>
      <c r="S817" s="6">
        <v>8.9868970349486883</v>
      </c>
      <c r="T817" s="6">
        <v>0.27073070502539748</v>
      </c>
      <c r="U817" s="6">
        <v>33.19496779689478</v>
      </c>
      <c r="V817" s="2">
        <v>0</v>
      </c>
      <c r="W817" s="2">
        <v>0</v>
      </c>
      <c r="X817" s="2">
        <v>0</v>
      </c>
      <c r="Y817" s="2" t="s">
        <v>4612</v>
      </c>
      <c r="AA817" s="3" t="s">
        <v>4592</v>
      </c>
      <c r="AB817" s="4" t="s">
        <v>4591</v>
      </c>
      <c r="AC817" s="4" t="s">
        <v>4603</v>
      </c>
      <c r="AD817" s="4" t="s">
        <v>305</v>
      </c>
      <c r="AE817" s="5"/>
      <c r="AF817" s="6" t="s">
        <v>4611</v>
      </c>
      <c r="AG817" s="6" t="s">
        <v>4611</v>
      </c>
      <c r="AH817" s="6" t="s">
        <v>4611</v>
      </c>
      <c r="AI817" s="2">
        <v>0</v>
      </c>
      <c r="AJ817" s="2">
        <v>0</v>
      </c>
      <c r="AK817" s="2">
        <v>0</v>
      </c>
      <c r="AM817" s="3" t="s">
        <v>134</v>
      </c>
      <c r="AN817" s="4" t="s">
        <v>155</v>
      </c>
      <c r="AO817" s="4" t="s">
        <v>1021</v>
      </c>
      <c r="AP817" s="4" t="s">
        <v>305</v>
      </c>
      <c r="AQ817" s="5" t="s">
        <v>1446</v>
      </c>
      <c r="AR817" s="6">
        <v>0.75296988589050184</v>
      </c>
      <c r="AS817" s="6">
        <v>0.28700148830681593</v>
      </c>
      <c r="AT817" s="6">
        <v>2.623574847408273</v>
      </c>
      <c r="AU817" s="2">
        <v>0</v>
      </c>
      <c r="AV817" s="2">
        <v>0</v>
      </c>
      <c r="AW817" s="2">
        <v>0</v>
      </c>
      <c r="AX817" s="2" t="s">
        <v>4613</v>
      </c>
    </row>
    <row r="818" spans="14:50" ht="16.5" thickBot="1" x14ac:dyDescent="0.3">
      <c r="N818" s="3" t="s">
        <v>134</v>
      </c>
      <c r="O818" s="4" t="s">
        <v>156</v>
      </c>
      <c r="P818" s="4" t="s">
        <v>976</v>
      </c>
      <c r="Q818" s="4" t="s">
        <v>305</v>
      </c>
      <c r="R818" s="5" t="s">
        <v>1318</v>
      </c>
      <c r="S818" s="6">
        <v>8.9868970349486883</v>
      </c>
      <c r="T818" s="6">
        <v>0.27073070502539748</v>
      </c>
      <c r="U818" s="6">
        <v>33.19496779689478</v>
      </c>
      <c r="V818" s="2">
        <v>0</v>
      </c>
      <c r="W818" s="2">
        <v>0</v>
      </c>
      <c r="X818" s="2">
        <v>0</v>
      </c>
      <c r="Y818" s="2" t="s">
        <v>4612</v>
      </c>
      <c r="AA818" s="3" t="s">
        <v>4592</v>
      </c>
      <c r="AB818" s="4" t="s">
        <v>4591</v>
      </c>
      <c r="AC818" s="4" t="s">
        <v>4604</v>
      </c>
      <c r="AD818" s="4" t="s">
        <v>305</v>
      </c>
      <c r="AE818" s="5"/>
      <c r="AF818" s="6" t="s">
        <v>4611</v>
      </c>
      <c r="AG818" s="6" t="s">
        <v>4611</v>
      </c>
      <c r="AH818" s="6" t="s">
        <v>4611</v>
      </c>
      <c r="AI818" s="2">
        <v>0</v>
      </c>
      <c r="AJ818" s="2">
        <v>0</v>
      </c>
      <c r="AK818" s="2">
        <v>0</v>
      </c>
      <c r="AM818" s="3" t="s">
        <v>134</v>
      </c>
      <c r="AN818" s="4" t="s">
        <v>155</v>
      </c>
      <c r="AO818" s="4" t="s">
        <v>1076</v>
      </c>
      <c r="AP818" s="4" t="s">
        <v>305</v>
      </c>
      <c r="AQ818" s="5" t="s">
        <v>1447</v>
      </c>
      <c r="AR818" s="6">
        <v>0.75296988589050184</v>
      </c>
      <c r="AS818" s="6">
        <v>0.28700148830681593</v>
      </c>
      <c r="AT818" s="6">
        <v>2.623574847408273</v>
      </c>
      <c r="AU818" s="2">
        <v>0</v>
      </c>
      <c r="AV818" s="2">
        <v>0</v>
      </c>
      <c r="AW818" s="2">
        <v>0</v>
      </c>
      <c r="AX818" s="2" t="s">
        <v>4613</v>
      </c>
    </row>
    <row r="819" spans="14:50" ht="16.5" thickBot="1" x14ac:dyDescent="0.3">
      <c r="N819" s="3" t="s">
        <v>134</v>
      </c>
      <c r="O819" s="4" t="s">
        <v>156</v>
      </c>
      <c r="P819" s="4" t="s">
        <v>1021</v>
      </c>
      <c r="Q819" s="4" t="s">
        <v>305</v>
      </c>
      <c r="R819" s="5" t="s">
        <v>1320</v>
      </c>
      <c r="S819" s="6">
        <v>8.9868970349486883</v>
      </c>
      <c r="T819" s="6">
        <v>0.27073070502539748</v>
      </c>
      <c r="U819" s="6">
        <v>33.19496779689478</v>
      </c>
      <c r="V819" s="2">
        <v>0</v>
      </c>
      <c r="W819" s="2">
        <v>0</v>
      </c>
      <c r="X819" s="2">
        <v>0</v>
      </c>
      <c r="Y819" s="2" t="s">
        <v>4612</v>
      </c>
      <c r="AA819" s="3" t="s">
        <v>4592</v>
      </c>
      <c r="AB819" s="4" t="s">
        <v>4591</v>
      </c>
      <c r="AC819" s="4" t="s">
        <v>4605</v>
      </c>
      <c r="AD819" s="4" t="s">
        <v>305</v>
      </c>
      <c r="AE819" s="5"/>
      <c r="AF819" s="6" t="s">
        <v>4611</v>
      </c>
      <c r="AG819" s="6" t="s">
        <v>4611</v>
      </c>
      <c r="AH819" s="6" t="s">
        <v>4611</v>
      </c>
      <c r="AI819" s="2">
        <v>0</v>
      </c>
      <c r="AJ819" s="2">
        <v>0</v>
      </c>
      <c r="AK819" s="2">
        <v>0</v>
      </c>
      <c r="AM819" s="3" t="s">
        <v>134</v>
      </c>
      <c r="AN819" s="4" t="s">
        <v>155</v>
      </c>
      <c r="AO819" s="4" t="s">
        <v>1144</v>
      </c>
      <c r="AP819" s="4" t="s">
        <v>305</v>
      </c>
      <c r="AQ819" s="5" t="s">
        <v>1448</v>
      </c>
      <c r="AR819" s="6">
        <v>0.75296988589050184</v>
      </c>
      <c r="AS819" s="6">
        <v>0.28700148830681593</v>
      </c>
      <c r="AT819" s="6">
        <v>2.623574847408273</v>
      </c>
      <c r="AU819" s="2">
        <v>0</v>
      </c>
      <c r="AV819" s="2">
        <v>0</v>
      </c>
      <c r="AW819" s="2">
        <v>0</v>
      </c>
      <c r="AX819" s="2" t="s">
        <v>4613</v>
      </c>
    </row>
    <row r="820" spans="14:50" ht="16.5" thickBot="1" x14ac:dyDescent="0.3">
      <c r="N820" s="3" t="s">
        <v>134</v>
      </c>
      <c r="O820" s="4" t="s">
        <v>156</v>
      </c>
      <c r="P820" s="4" t="s">
        <v>1076</v>
      </c>
      <c r="Q820" s="4" t="s">
        <v>305</v>
      </c>
      <c r="R820" s="5" t="s">
        <v>1321</v>
      </c>
      <c r="S820" s="6">
        <v>8.9868970349486883</v>
      </c>
      <c r="T820" s="6">
        <v>0.27073070502539748</v>
      </c>
      <c r="U820" s="6">
        <v>33.19496779689478</v>
      </c>
      <c r="V820" s="2">
        <v>0</v>
      </c>
      <c r="W820" s="2">
        <v>0</v>
      </c>
      <c r="X820" s="2">
        <v>0</v>
      </c>
      <c r="Y820" s="2" t="s">
        <v>4612</v>
      </c>
      <c r="AA820" s="3" t="s">
        <v>4592</v>
      </c>
      <c r="AB820" s="4" t="s">
        <v>4591</v>
      </c>
      <c r="AC820" s="4" t="s">
        <v>4606</v>
      </c>
      <c r="AD820" s="4" t="s">
        <v>305</v>
      </c>
      <c r="AE820" s="5"/>
      <c r="AF820" s="6" t="s">
        <v>4611</v>
      </c>
      <c r="AG820" s="6" t="s">
        <v>4611</v>
      </c>
      <c r="AH820" s="6" t="s">
        <v>4611</v>
      </c>
      <c r="AI820" s="2">
        <v>0</v>
      </c>
      <c r="AJ820" s="2">
        <v>0</v>
      </c>
      <c r="AK820" s="2">
        <v>0</v>
      </c>
      <c r="AM820" s="3" t="s">
        <v>134</v>
      </c>
      <c r="AN820" s="4" t="s">
        <v>155</v>
      </c>
      <c r="AO820" s="4" t="s">
        <v>1206</v>
      </c>
      <c r="AP820" s="4" t="s">
        <v>305</v>
      </c>
      <c r="AQ820" s="5" t="s">
        <v>1449</v>
      </c>
      <c r="AR820" s="6">
        <v>0.75296988589050184</v>
      </c>
      <c r="AS820" s="6">
        <v>0.28700148830681593</v>
      </c>
      <c r="AT820" s="6">
        <v>2.623574847408273</v>
      </c>
      <c r="AU820" s="2">
        <v>0</v>
      </c>
      <c r="AV820" s="2">
        <v>0</v>
      </c>
      <c r="AW820" s="2">
        <v>0</v>
      </c>
      <c r="AX820" s="2" t="s">
        <v>4613</v>
      </c>
    </row>
    <row r="821" spans="14:50" ht="16.5" thickBot="1" x14ac:dyDescent="0.3">
      <c r="N821" s="3" t="s">
        <v>134</v>
      </c>
      <c r="O821" s="4" t="s">
        <v>156</v>
      </c>
      <c r="P821" s="4" t="s">
        <v>1144</v>
      </c>
      <c r="Q821" s="4" t="s">
        <v>305</v>
      </c>
      <c r="R821" s="5" t="s">
        <v>1322</v>
      </c>
      <c r="S821" s="6">
        <v>8.9868970349486883</v>
      </c>
      <c r="T821" s="6">
        <v>0.27073070502539748</v>
      </c>
      <c r="U821" s="6">
        <v>33.19496779689478</v>
      </c>
      <c r="V821" s="2">
        <v>0</v>
      </c>
      <c r="W821" s="2">
        <v>0</v>
      </c>
      <c r="X821" s="2">
        <v>0</v>
      </c>
      <c r="Y821" s="2" t="s">
        <v>4612</v>
      </c>
      <c r="AA821" s="3" t="s">
        <v>4593</v>
      </c>
      <c r="AB821" s="4" t="s">
        <v>4595</v>
      </c>
      <c r="AC821" s="4" t="s">
        <v>4607</v>
      </c>
      <c r="AD821" s="4" t="s">
        <v>305</v>
      </c>
      <c r="AE821" s="5"/>
      <c r="AF821" s="6" t="s">
        <v>4611</v>
      </c>
      <c r="AG821" s="6" t="s">
        <v>4611</v>
      </c>
      <c r="AH821" s="6" t="s">
        <v>4611</v>
      </c>
      <c r="AI821" s="2">
        <v>503.12400000000002</v>
      </c>
      <c r="AJ821" s="2">
        <v>537.12300000000005</v>
      </c>
      <c r="AK821" s="2">
        <v>0</v>
      </c>
      <c r="AM821" s="3" t="s">
        <v>134</v>
      </c>
      <c r="AN821" s="4" t="s">
        <v>155</v>
      </c>
      <c r="AO821" s="4" t="s">
        <v>1274</v>
      </c>
      <c r="AP821" s="4" t="s">
        <v>305</v>
      </c>
      <c r="AQ821" s="5" t="s">
        <v>1450</v>
      </c>
      <c r="AR821" s="6">
        <v>0.75296988589050184</v>
      </c>
      <c r="AS821" s="6">
        <v>0.28700148830681593</v>
      </c>
      <c r="AT821" s="6">
        <v>2.623574847408273</v>
      </c>
      <c r="AU821" s="2">
        <v>0</v>
      </c>
      <c r="AV821" s="2">
        <v>0</v>
      </c>
      <c r="AW821" s="2">
        <v>0</v>
      </c>
      <c r="AX821" s="2" t="s">
        <v>4613</v>
      </c>
    </row>
    <row r="822" spans="14:50" ht="16.5" thickBot="1" x14ac:dyDescent="0.3">
      <c r="N822" s="3" t="s">
        <v>134</v>
      </c>
      <c r="O822" s="4" t="s">
        <v>156</v>
      </c>
      <c r="P822" s="4" t="s">
        <v>1206</v>
      </c>
      <c r="Q822" s="4" t="s">
        <v>305</v>
      </c>
      <c r="R822" s="5" t="s">
        <v>1323</v>
      </c>
      <c r="S822" s="6">
        <v>8.9868970349486883</v>
      </c>
      <c r="T822" s="6">
        <v>0.27073070502539748</v>
      </c>
      <c r="U822" s="6">
        <v>33.19496779689478</v>
      </c>
      <c r="V822" s="2">
        <v>0</v>
      </c>
      <c r="W822" s="2">
        <v>0</v>
      </c>
      <c r="X822" s="2">
        <v>0</v>
      </c>
      <c r="Y822" s="2" t="s">
        <v>4612</v>
      </c>
      <c r="AA822" s="3" t="s">
        <v>4593</v>
      </c>
      <c r="AB822" s="4" t="s">
        <v>4595</v>
      </c>
      <c r="AC822" s="4" t="s">
        <v>4608</v>
      </c>
      <c r="AD822" s="4" t="s">
        <v>305</v>
      </c>
      <c r="AE822" s="5"/>
      <c r="AF822" s="6" t="s">
        <v>4611</v>
      </c>
      <c r="AG822" s="6" t="s">
        <v>4611</v>
      </c>
      <c r="AH822" s="6" t="s">
        <v>4611</v>
      </c>
      <c r="AI822" s="2">
        <v>702.43200000000002</v>
      </c>
      <c r="AJ822" s="2">
        <v>684.14700000000005</v>
      </c>
      <c r="AK822" s="2">
        <v>0</v>
      </c>
      <c r="AM822" s="3" t="s">
        <v>134</v>
      </c>
      <c r="AN822" s="4" t="s">
        <v>218</v>
      </c>
      <c r="AO822" s="4" t="s">
        <v>452</v>
      </c>
      <c r="AP822" s="4" t="s">
        <v>323</v>
      </c>
      <c r="AQ822" s="5" t="s">
        <v>1451</v>
      </c>
      <c r="AR822" s="6">
        <v>7.7933213644419572</v>
      </c>
      <c r="AS822" s="6">
        <v>0.29471379274088205</v>
      </c>
      <c r="AT822" s="6">
        <v>26.443694039437077</v>
      </c>
      <c r="AU822" s="2">
        <v>0</v>
      </c>
      <c r="AV822" s="2">
        <v>0</v>
      </c>
      <c r="AW822" s="2">
        <v>0</v>
      </c>
      <c r="AX822" s="2" t="s">
        <v>4680</v>
      </c>
    </row>
    <row r="823" spans="14:50" ht="16.5" thickBot="1" x14ac:dyDescent="0.3">
      <c r="N823" s="3" t="s">
        <v>134</v>
      </c>
      <c r="O823" s="4" t="s">
        <v>156</v>
      </c>
      <c r="P823" s="4" t="s">
        <v>1274</v>
      </c>
      <c r="Q823" s="4" t="s">
        <v>305</v>
      </c>
      <c r="R823" s="5" t="s">
        <v>1324</v>
      </c>
      <c r="S823" s="6">
        <v>8.9868970349486883</v>
      </c>
      <c r="T823" s="6">
        <v>0.27073070502539748</v>
      </c>
      <c r="U823" s="6">
        <v>33.19496779689478</v>
      </c>
      <c r="V823" s="2">
        <v>0</v>
      </c>
      <c r="W823" s="2">
        <v>0</v>
      </c>
      <c r="X823" s="2">
        <v>0</v>
      </c>
      <c r="Y823" s="2" t="s">
        <v>4612</v>
      </c>
      <c r="AA823" s="3" t="s">
        <v>4593</v>
      </c>
      <c r="AB823" s="4" t="s">
        <v>4595</v>
      </c>
      <c r="AC823" s="4" t="s">
        <v>4609</v>
      </c>
      <c r="AD823" s="4" t="s">
        <v>305</v>
      </c>
      <c r="AE823" s="5"/>
      <c r="AF823" s="6" t="s">
        <v>4611</v>
      </c>
      <c r="AG823" s="6" t="s">
        <v>4611</v>
      </c>
      <c r="AH823" s="6" t="s">
        <v>4611</v>
      </c>
      <c r="AI823" s="2">
        <v>174.06800000000001</v>
      </c>
      <c r="AJ823" s="2">
        <v>160.32499999999999</v>
      </c>
      <c r="AK823" s="2">
        <v>0</v>
      </c>
      <c r="AM823" s="3" t="s">
        <v>134</v>
      </c>
      <c r="AN823" s="4" t="s">
        <v>218</v>
      </c>
      <c r="AO823" s="4" t="s">
        <v>549</v>
      </c>
      <c r="AP823" s="4" t="s">
        <v>323</v>
      </c>
      <c r="AQ823" s="5" t="s">
        <v>1452</v>
      </c>
      <c r="AR823" s="6">
        <v>7.7933213644419572</v>
      </c>
      <c r="AS823" s="6">
        <v>0.29471379274088205</v>
      </c>
      <c r="AT823" s="6">
        <v>26.443694039437077</v>
      </c>
      <c r="AU823" s="2">
        <v>0</v>
      </c>
      <c r="AV823" s="2">
        <v>0</v>
      </c>
      <c r="AW823" s="2">
        <v>0</v>
      </c>
      <c r="AX823" s="2" t="s">
        <v>4680</v>
      </c>
    </row>
    <row r="824" spans="14:50" ht="16.5" thickBot="1" x14ac:dyDescent="0.3">
      <c r="N824" s="3" t="s">
        <v>134</v>
      </c>
      <c r="O824" s="4" t="s">
        <v>219</v>
      </c>
      <c r="P824" s="4" t="s">
        <v>452</v>
      </c>
      <c r="Q824" s="4" t="s">
        <v>323</v>
      </c>
      <c r="R824" s="5" t="s">
        <v>1325</v>
      </c>
      <c r="S824" s="6">
        <v>0.70851111316154503</v>
      </c>
      <c r="T824" s="6">
        <v>0.28700148830681593</v>
      </c>
      <c r="U824" s="6">
        <v>2.468667034939271</v>
      </c>
      <c r="V824" s="2">
        <v>0</v>
      </c>
      <c r="W824" s="2">
        <v>0</v>
      </c>
      <c r="X824" s="2">
        <v>0</v>
      </c>
      <c r="Y824" s="2" t="s">
        <v>4612</v>
      </c>
      <c r="AA824" s="3" t="s">
        <v>4593</v>
      </c>
      <c r="AB824" s="4" t="s">
        <v>4595</v>
      </c>
      <c r="AC824" s="4" t="s">
        <v>4610</v>
      </c>
      <c r="AD824" s="4" t="s">
        <v>308</v>
      </c>
      <c r="AE824" s="5"/>
      <c r="AF824" s="6" t="s">
        <v>4611</v>
      </c>
      <c r="AG824" s="6" t="s">
        <v>4611</v>
      </c>
      <c r="AH824" s="6" t="s">
        <v>4611</v>
      </c>
      <c r="AI824" s="2">
        <v>374.10399999999998</v>
      </c>
      <c r="AJ824" s="2">
        <v>333.58300000000003</v>
      </c>
      <c r="AK824" s="2">
        <v>0</v>
      </c>
      <c r="AM824" s="3" t="s">
        <v>134</v>
      </c>
      <c r="AN824" s="4" t="s">
        <v>218</v>
      </c>
      <c r="AO824" s="4" t="s">
        <v>634</v>
      </c>
      <c r="AP824" s="4" t="s">
        <v>323</v>
      </c>
      <c r="AQ824" s="5" t="s">
        <v>1453</v>
      </c>
      <c r="AR824" s="6">
        <v>7.7933213644419572</v>
      </c>
      <c r="AS824" s="6">
        <v>0.29471379274088205</v>
      </c>
      <c r="AT824" s="6">
        <v>26.443694039437077</v>
      </c>
      <c r="AU824" s="2">
        <v>0</v>
      </c>
      <c r="AV824" s="2">
        <v>0</v>
      </c>
      <c r="AW824" s="2">
        <v>0</v>
      </c>
      <c r="AX824" s="2" t="s">
        <v>4680</v>
      </c>
    </row>
    <row r="825" spans="14:50" ht="16.5" thickBot="1" x14ac:dyDescent="0.3">
      <c r="N825" s="3" t="s">
        <v>134</v>
      </c>
      <c r="O825" s="4" t="s">
        <v>219</v>
      </c>
      <c r="P825" s="4" t="s">
        <v>549</v>
      </c>
      <c r="Q825" s="4" t="s">
        <v>323</v>
      </c>
      <c r="R825" s="5" t="s">
        <v>1326</v>
      </c>
      <c r="S825" s="6">
        <v>0.70851111316154503</v>
      </c>
      <c r="T825" s="6">
        <v>0.28700148830681593</v>
      </c>
      <c r="U825" s="6">
        <v>2.468667034939271</v>
      </c>
      <c r="V825" s="2">
        <v>0</v>
      </c>
      <c r="W825" s="2">
        <v>0</v>
      </c>
      <c r="X825" s="2">
        <v>0</v>
      </c>
      <c r="Y825" s="2" t="s">
        <v>4612</v>
      </c>
      <c r="AA825" s="3" t="s">
        <v>4593</v>
      </c>
      <c r="AB825" s="4" t="s">
        <v>4596</v>
      </c>
      <c r="AC825" s="4" t="s">
        <v>4607</v>
      </c>
      <c r="AD825" s="4" t="s">
        <v>305</v>
      </c>
      <c r="AE825" s="5"/>
      <c r="AF825" s="6" t="s">
        <v>4611</v>
      </c>
      <c r="AG825" s="6" t="s">
        <v>4611</v>
      </c>
      <c r="AH825" s="6" t="s">
        <v>4611</v>
      </c>
      <c r="AI825" s="2">
        <v>0</v>
      </c>
      <c r="AJ825" s="2">
        <v>0</v>
      </c>
      <c r="AK825" s="2">
        <v>0</v>
      </c>
      <c r="AM825" s="3" t="s">
        <v>134</v>
      </c>
      <c r="AN825" s="4" t="s">
        <v>218</v>
      </c>
      <c r="AO825" s="4" t="s">
        <v>733</v>
      </c>
      <c r="AP825" s="4" t="s">
        <v>323</v>
      </c>
      <c r="AQ825" s="5" t="s">
        <v>1454</v>
      </c>
      <c r="AR825" s="6">
        <v>7.7933213644419572</v>
      </c>
      <c r="AS825" s="6">
        <v>0.29471379274088205</v>
      </c>
      <c r="AT825" s="6">
        <v>26.443694039437077</v>
      </c>
      <c r="AU825" s="2">
        <v>0</v>
      </c>
      <c r="AV825" s="2">
        <v>0</v>
      </c>
      <c r="AW825" s="2">
        <v>0</v>
      </c>
      <c r="AX825" s="2" t="s">
        <v>4680</v>
      </c>
    </row>
    <row r="826" spans="14:50" ht="16.5" thickBot="1" x14ac:dyDescent="0.3">
      <c r="N826" s="3" t="s">
        <v>134</v>
      </c>
      <c r="O826" s="4" t="s">
        <v>219</v>
      </c>
      <c r="P826" s="4" t="s">
        <v>634</v>
      </c>
      <c r="Q826" s="4" t="s">
        <v>323</v>
      </c>
      <c r="R826" s="5" t="s">
        <v>1328</v>
      </c>
      <c r="S826" s="6">
        <v>0.70851111316154503</v>
      </c>
      <c r="T826" s="6">
        <v>0.28700148830681593</v>
      </c>
      <c r="U826" s="6">
        <v>2.468667034939271</v>
      </c>
      <c r="V826" s="2">
        <v>0</v>
      </c>
      <c r="W826" s="2">
        <v>0</v>
      </c>
      <c r="X826" s="2">
        <v>0</v>
      </c>
      <c r="Y826" s="2" t="s">
        <v>4612</v>
      </c>
      <c r="AA826" s="3" t="s">
        <v>4593</v>
      </c>
      <c r="AB826" s="4" t="s">
        <v>4596</v>
      </c>
      <c r="AC826" s="4" t="s">
        <v>4608</v>
      </c>
      <c r="AD826" s="4" t="s">
        <v>305</v>
      </c>
      <c r="AE826" s="5"/>
      <c r="AF826" s="6" t="s">
        <v>4611</v>
      </c>
      <c r="AG826" s="6" t="s">
        <v>4611</v>
      </c>
      <c r="AH826" s="6" t="s">
        <v>4611</v>
      </c>
      <c r="AI826" s="2">
        <v>0</v>
      </c>
      <c r="AJ826" s="2">
        <v>0</v>
      </c>
      <c r="AK826" s="2">
        <v>0</v>
      </c>
      <c r="AM826" s="3" t="s">
        <v>134</v>
      </c>
      <c r="AN826" s="4" t="s">
        <v>218</v>
      </c>
      <c r="AO826" s="4" t="s">
        <v>805</v>
      </c>
      <c r="AP826" s="4" t="s">
        <v>323</v>
      </c>
      <c r="AQ826" s="5" t="s">
        <v>1455</v>
      </c>
      <c r="AR826" s="6">
        <v>7.7933213644419572</v>
      </c>
      <c r="AS826" s="6">
        <v>0.29471379274088205</v>
      </c>
      <c r="AT826" s="6">
        <v>26.443694039437077</v>
      </c>
      <c r="AU826" s="2">
        <v>0</v>
      </c>
      <c r="AV826" s="2">
        <v>0</v>
      </c>
      <c r="AW826" s="2">
        <v>0</v>
      </c>
      <c r="AX826" s="2" t="s">
        <v>4680</v>
      </c>
    </row>
    <row r="827" spans="14:50" ht="16.5" thickBot="1" x14ac:dyDescent="0.3">
      <c r="N827" s="3" t="s">
        <v>134</v>
      </c>
      <c r="O827" s="4" t="s">
        <v>219</v>
      </c>
      <c r="P827" s="4" t="s">
        <v>733</v>
      </c>
      <c r="Q827" s="4" t="s">
        <v>323</v>
      </c>
      <c r="R827" s="5" t="s">
        <v>1330</v>
      </c>
      <c r="S827" s="6">
        <v>0.70851111316154503</v>
      </c>
      <c r="T827" s="6">
        <v>0.28700148830681593</v>
      </c>
      <c r="U827" s="6">
        <v>2.468667034939271</v>
      </c>
      <c r="V827" s="2">
        <v>0</v>
      </c>
      <c r="W827" s="2">
        <v>0</v>
      </c>
      <c r="X827" s="2">
        <v>0</v>
      </c>
      <c r="Y827" s="2" t="s">
        <v>4612</v>
      </c>
      <c r="AA827" s="3" t="s">
        <v>4593</v>
      </c>
      <c r="AB827" s="4" t="s">
        <v>4596</v>
      </c>
      <c r="AC827" s="4" t="s">
        <v>4609</v>
      </c>
      <c r="AD827" s="4" t="s">
        <v>305</v>
      </c>
      <c r="AE827" s="5"/>
      <c r="AF827" s="6" t="s">
        <v>4611</v>
      </c>
      <c r="AG827" s="6" t="s">
        <v>4611</v>
      </c>
      <c r="AH827" s="6" t="s">
        <v>4611</v>
      </c>
      <c r="AI827" s="2">
        <v>0</v>
      </c>
      <c r="AJ827" s="2">
        <v>0</v>
      </c>
      <c r="AK827" s="2">
        <v>0</v>
      </c>
      <c r="AM827" s="3" t="s">
        <v>134</v>
      </c>
      <c r="AN827" s="4" t="s">
        <v>218</v>
      </c>
      <c r="AO827" s="4" t="s">
        <v>870</v>
      </c>
      <c r="AP827" s="4" t="s">
        <v>323</v>
      </c>
      <c r="AQ827" s="5" t="s">
        <v>1456</v>
      </c>
      <c r="AR827" s="6">
        <v>7.7933213644419572</v>
      </c>
      <c r="AS827" s="6">
        <v>0.29471379274088205</v>
      </c>
      <c r="AT827" s="6">
        <v>26.443694039437077</v>
      </c>
      <c r="AU827" s="2">
        <v>0</v>
      </c>
      <c r="AV827" s="2">
        <v>0</v>
      </c>
      <c r="AW827" s="2">
        <v>0</v>
      </c>
      <c r="AX827" s="2" t="s">
        <v>4680</v>
      </c>
    </row>
    <row r="828" spans="14:50" ht="16.5" thickBot="1" x14ac:dyDescent="0.3">
      <c r="N828" s="3" t="s">
        <v>134</v>
      </c>
      <c r="O828" s="4" t="s">
        <v>219</v>
      </c>
      <c r="P828" s="4" t="s">
        <v>805</v>
      </c>
      <c r="Q828" s="4" t="s">
        <v>323</v>
      </c>
      <c r="R828" s="5" t="s">
        <v>1331</v>
      </c>
      <c r="S828" s="6">
        <v>0.70851111316154503</v>
      </c>
      <c r="T828" s="6">
        <v>0.28700148830681593</v>
      </c>
      <c r="U828" s="6">
        <v>2.468667034939271</v>
      </c>
      <c r="V828" s="2">
        <v>0</v>
      </c>
      <c r="W828" s="2">
        <v>0</v>
      </c>
      <c r="X828" s="2">
        <v>0</v>
      </c>
      <c r="Y828" s="2" t="s">
        <v>4612</v>
      </c>
      <c r="AA828" s="3" t="s">
        <v>4593</v>
      </c>
      <c r="AB828" s="4" t="s">
        <v>4596</v>
      </c>
      <c r="AC828" s="4" t="s">
        <v>4610</v>
      </c>
      <c r="AD828" s="4" t="s">
        <v>305</v>
      </c>
      <c r="AE828" s="5"/>
      <c r="AF828" s="6" t="s">
        <v>4611</v>
      </c>
      <c r="AG828" s="6" t="s">
        <v>4611</v>
      </c>
      <c r="AH828" s="6" t="s">
        <v>4611</v>
      </c>
      <c r="AI828" s="2">
        <v>0</v>
      </c>
      <c r="AJ828" s="2">
        <v>0</v>
      </c>
      <c r="AK828" s="2">
        <v>0</v>
      </c>
      <c r="AM828" s="3" t="s">
        <v>134</v>
      </c>
      <c r="AN828" s="4" t="s">
        <v>218</v>
      </c>
      <c r="AO828" s="4" t="s">
        <v>919</v>
      </c>
      <c r="AP828" s="4" t="s">
        <v>323</v>
      </c>
      <c r="AQ828" s="5" t="s">
        <v>1457</v>
      </c>
      <c r="AR828" s="6">
        <v>7.7933213644419572</v>
      </c>
      <c r="AS828" s="6">
        <v>0.29471379274088205</v>
      </c>
      <c r="AT828" s="6">
        <v>26.443694039437077</v>
      </c>
      <c r="AU828" s="2">
        <v>0</v>
      </c>
      <c r="AV828" s="2">
        <v>0</v>
      </c>
      <c r="AW828" s="2">
        <v>0</v>
      </c>
      <c r="AX828" s="2" t="s">
        <v>4680</v>
      </c>
    </row>
    <row r="829" spans="14:50" ht="16.5" thickBot="1" x14ac:dyDescent="0.3">
      <c r="N829" s="3" t="s">
        <v>134</v>
      </c>
      <c r="O829" s="4" t="s">
        <v>219</v>
      </c>
      <c r="P829" s="4" t="s">
        <v>870</v>
      </c>
      <c r="Q829" s="4" t="s">
        <v>323</v>
      </c>
      <c r="R829" s="5" t="s">
        <v>1332</v>
      </c>
      <c r="S829" s="6">
        <v>0.70851111316154503</v>
      </c>
      <c r="T829" s="6">
        <v>0.28700148830681593</v>
      </c>
      <c r="U829" s="6">
        <v>2.468667034939271</v>
      </c>
      <c r="V829" s="2">
        <v>0</v>
      </c>
      <c r="W829" s="2">
        <v>0</v>
      </c>
      <c r="X829" s="2">
        <v>0</v>
      </c>
      <c r="Y829" s="2" t="s">
        <v>4612</v>
      </c>
      <c r="AA829" s="3" t="s">
        <v>4593</v>
      </c>
      <c r="AB829" s="4" t="s">
        <v>4598</v>
      </c>
      <c r="AC829" s="4" t="s">
        <v>4607</v>
      </c>
      <c r="AD829" s="4" t="s">
        <v>305</v>
      </c>
      <c r="AE829" s="5"/>
      <c r="AF829" s="6" t="s">
        <v>4611</v>
      </c>
      <c r="AG829" s="6" t="s">
        <v>4611</v>
      </c>
      <c r="AH829" s="6" t="s">
        <v>4611</v>
      </c>
      <c r="AI829" s="2">
        <v>0</v>
      </c>
      <c r="AJ829" s="2">
        <v>0</v>
      </c>
      <c r="AK829" s="2">
        <v>0</v>
      </c>
      <c r="AM829" s="3" t="s">
        <v>134</v>
      </c>
      <c r="AN829" s="4" t="s">
        <v>218</v>
      </c>
      <c r="AO829" s="4" t="s">
        <v>976</v>
      </c>
      <c r="AP829" s="4" t="s">
        <v>323</v>
      </c>
      <c r="AQ829" s="5" t="s">
        <v>1458</v>
      </c>
      <c r="AR829" s="6">
        <v>7.7933213644419572</v>
      </c>
      <c r="AS829" s="6">
        <v>0.29471379274088205</v>
      </c>
      <c r="AT829" s="6">
        <v>26.443694039437077</v>
      </c>
      <c r="AU829" s="2">
        <v>0</v>
      </c>
      <c r="AV829" s="2">
        <v>0</v>
      </c>
      <c r="AW829" s="2">
        <v>0</v>
      </c>
      <c r="AX829" s="2" t="s">
        <v>4680</v>
      </c>
    </row>
    <row r="830" spans="14:50" ht="16.5" thickBot="1" x14ac:dyDescent="0.3">
      <c r="N830" s="3" t="s">
        <v>134</v>
      </c>
      <c r="O830" s="4" t="s">
        <v>219</v>
      </c>
      <c r="P830" s="4" t="s">
        <v>919</v>
      </c>
      <c r="Q830" s="4" t="s">
        <v>323</v>
      </c>
      <c r="R830" s="5" t="s">
        <v>1333</v>
      </c>
      <c r="S830" s="6">
        <v>0.70851111316154503</v>
      </c>
      <c r="T830" s="6">
        <v>0.28700148830681593</v>
      </c>
      <c r="U830" s="6">
        <v>2.468667034939271</v>
      </c>
      <c r="V830" s="2">
        <v>0</v>
      </c>
      <c r="W830" s="2">
        <v>0</v>
      </c>
      <c r="X830" s="2">
        <v>0</v>
      </c>
      <c r="Y830" s="2" t="s">
        <v>4612</v>
      </c>
      <c r="AA830" s="3" t="s">
        <v>4593</v>
      </c>
      <c r="AB830" s="4" t="s">
        <v>4598</v>
      </c>
      <c r="AC830" s="4" t="s">
        <v>4608</v>
      </c>
      <c r="AD830" s="4" t="s">
        <v>305</v>
      </c>
      <c r="AE830" s="5"/>
      <c r="AF830" s="6" t="s">
        <v>4611</v>
      </c>
      <c r="AG830" s="6" t="s">
        <v>4611</v>
      </c>
      <c r="AH830" s="6" t="s">
        <v>4611</v>
      </c>
      <c r="AI830" s="2">
        <v>0</v>
      </c>
      <c r="AJ830" s="2">
        <v>0</v>
      </c>
      <c r="AK830" s="2">
        <v>0</v>
      </c>
      <c r="AM830" s="3" t="s">
        <v>134</v>
      </c>
      <c r="AN830" s="4" t="s">
        <v>218</v>
      </c>
      <c r="AO830" s="4" t="s">
        <v>1021</v>
      </c>
      <c r="AP830" s="4" t="s">
        <v>323</v>
      </c>
      <c r="AQ830" s="5" t="s">
        <v>1459</v>
      </c>
      <c r="AR830" s="6">
        <v>7.7933213644419572</v>
      </c>
      <c r="AS830" s="6">
        <v>0.29471379274088205</v>
      </c>
      <c r="AT830" s="6">
        <v>26.443694039437077</v>
      </c>
      <c r="AU830" s="2">
        <v>0</v>
      </c>
      <c r="AV830" s="2">
        <v>0</v>
      </c>
      <c r="AW830" s="2">
        <v>0</v>
      </c>
      <c r="AX830" s="2" t="s">
        <v>4680</v>
      </c>
    </row>
    <row r="831" spans="14:50" ht="16.5" thickBot="1" x14ac:dyDescent="0.3">
      <c r="N831" s="3" t="s">
        <v>134</v>
      </c>
      <c r="O831" s="4" t="s">
        <v>219</v>
      </c>
      <c r="P831" s="4" t="s">
        <v>976</v>
      </c>
      <c r="Q831" s="4" t="s">
        <v>323</v>
      </c>
      <c r="R831" s="5" t="s">
        <v>1335</v>
      </c>
      <c r="S831" s="6">
        <v>0.70851111316154503</v>
      </c>
      <c r="T831" s="6">
        <v>0.28700148830681593</v>
      </c>
      <c r="U831" s="6">
        <v>2.468667034939271</v>
      </c>
      <c r="V831" s="2">
        <v>0</v>
      </c>
      <c r="W831" s="2">
        <v>0</v>
      </c>
      <c r="X831" s="2">
        <v>0</v>
      </c>
      <c r="Y831" s="2" t="s">
        <v>4612</v>
      </c>
      <c r="AA831" s="3" t="s">
        <v>4593</v>
      </c>
      <c r="AB831" s="4" t="s">
        <v>4598</v>
      </c>
      <c r="AC831" s="4" t="s">
        <v>4609</v>
      </c>
      <c r="AD831" s="4" t="s">
        <v>305</v>
      </c>
      <c r="AE831" s="5"/>
      <c r="AF831" s="6" t="s">
        <v>4611</v>
      </c>
      <c r="AG831" s="6" t="s">
        <v>4611</v>
      </c>
      <c r="AH831" s="6" t="s">
        <v>4611</v>
      </c>
      <c r="AI831" s="2">
        <v>0</v>
      </c>
      <c r="AJ831" s="2">
        <v>0</v>
      </c>
      <c r="AK831" s="2">
        <v>0</v>
      </c>
      <c r="AM831" s="3" t="s">
        <v>134</v>
      </c>
      <c r="AN831" s="4" t="s">
        <v>218</v>
      </c>
      <c r="AO831" s="4" t="s">
        <v>1076</v>
      </c>
      <c r="AP831" s="4" t="s">
        <v>323</v>
      </c>
      <c r="AQ831" s="5" t="s">
        <v>1460</v>
      </c>
      <c r="AR831" s="6">
        <v>7.7933213644419572</v>
      </c>
      <c r="AS831" s="6">
        <v>0.29471379274088205</v>
      </c>
      <c r="AT831" s="6">
        <v>26.443694039437077</v>
      </c>
      <c r="AU831" s="2">
        <v>0</v>
      </c>
      <c r="AV831" s="2">
        <v>0</v>
      </c>
      <c r="AW831" s="2">
        <v>0</v>
      </c>
      <c r="AX831" s="2" t="s">
        <v>4680</v>
      </c>
    </row>
    <row r="832" spans="14:50" ht="16.5" thickBot="1" x14ac:dyDescent="0.3">
      <c r="N832" s="3" t="s">
        <v>134</v>
      </c>
      <c r="O832" s="4" t="s">
        <v>219</v>
      </c>
      <c r="P832" s="4" t="s">
        <v>1021</v>
      </c>
      <c r="Q832" s="4" t="s">
        <v>323</v>
      </c>
      <c r="R832" s="5" t="s">
        <v>1336</v>
      </c>
      <c r="S832" s="6">
        <v>0.70851111316154503</v>
      </c>
      <c r="T832" s="6">
        <v>0.28700148830681593</v>
      </c>
      <c r="U832" s="6">
        <v>2.468667034939271</v>
      </c>
      <c r="V832" s="2">
        <v>0</v>
      </c>
      <c r="W832" s="2">
        <v>0</v>
      </c>
      <c r="X832" s="2">
        <v>0</v>
      </c>
      <c r="Y832" s="2" t="s">
        <v>4612</v>
      </c>
      <c r="AA832" s="3" t="s">
        <v>4593</v>
      </c>
      <c r="AB832" s="4" t="s">
        <v>4598</v>
      </c>
      <c r="AC832" s="4" t="s">
        <v>4610</v>
      </c>
      <c r="AD832" s="4" t="s">
        <v>308</v>
      </c>
      <c r="AE832" s="5"/>
      <c r="AF832" s="6" t="s">
        <v>4611</v>
      </c>
      <c r="AG832" s="6" t="s">
        <v>4611</v>
      </c>
      <c r="AH832" s="6" t="s">
        <v>4611</v>
      </c>
      <c r="AI832" s="2">
        <v>0</v>
      </c>
      <c r="AJ832" s="2">
        <v>0</v>
      </c>
      <c r="AK832" s="2">
        <v>0</v>
      </c>
      <c r="AM832" s="3" t="s">
        <v>134</v>
      </c>
      <c r="AN832" s="4" t="s">
        <v>218</v>
      </c>
      <c r="AO832" s="4" t="s">
        <v>1144</v>
      </c>
      <c r="AP832" s="4" t="s">
        <v>323</v>
      </c>
      <c r="AQ832" s="5" t="s">
        <v>1461</v>
      </c>
      <c r="AR832" s="6">
        <v>7.7933213644419572</v>
      </c>
      <c r="AS832" s="6">
        <v>0.29471379274088205</v>
      </c>
      <c r="AT832" s="6">
        <v>26.443694039437077</v>
      </c>
      <c r="AU832" s="2">
        <v>0</v>
      </c>
      <c r="AV832" s="2">
        <v>0</v>
      </c>
      <c r="AW832" s="2">
        <v>0</v>
      </c>
      <c r="AX832" s="2" t="s">
        <v>4680</v>
      </c>
    </row>
    <row r="833" spans="14:50" ht="16.5" thickBot="1" x14ac:dyDescent="0.3">
      <c r="N833" s="3" t="s">
        <v>134</v>
      </c>
      <c r="O833" s="4" t="s">
        <v>219</v>
      </c>
      <c r="P833" s="4" t="s">
        <v>1076</v>
      </c>
      <c r="Q833" s="4" t="s">
        <v>323</v>
      </c>
      <c r="R833" s="5" t="s">
        <v>1338</v>
      </c>
      <c r="S833" s="6">
        <v>0.70851111316154503</v>
      </c>
      <c r="T833" s="6">
        <v>0.28700148830681593</v>
      </c>
      <c r="U833" s="6">
        <v>2.468667034939271</v>
      </c>
      <c r="V833" s="2">
        <v>0</v>
      </c>
      <c r="W833" s="2">
        <v>0</v>
      </c>
      <c r="X833" s="2">
        <v>0</v>
      </c>
      <c r="Y833" s="2" t="s">
        <v>4612</v>
      </c>
      <c r="AA833" s="3" t="s">
        <v>4593</v>
      </c>
      <c r="AB833" s="4" t="s">
        <v>4599</v>
      </c>
      <c r="AC833" s="4" t="s">
        <v>4607</v>
      </c>
      <c r="AD833" s="4" t="s">
        <v>305</v>
      </c>
      <c r="AE833" s="5"/>
      <c r="AF833" s="6" t="s">
        <v>4611</v>
      </c>
      <c r="AG833" s="6" t="s">
        <v>4611</v>
      </c>
      <c r="AH833" s="6" t="s">
        <v>4611</v>
      </c>
      <c r="AI833" s="2">
        <v>0</v>
      </c>
      <c r="AJ833" s="2">
        <v>0</v>
      </c>
      <c r="AK833" s="2">
        <v>0</v>
      </c>
      <c r="AM833" s="3" t="s">
        <v>134</v>
      </c>
      <c r="AN833" s="4" t="s">
        <v>218</v>
      </c>
      <c r="AO833" s="4" t="s">
        <v>1206</v>
      </c>
      <c r="AP833" s="4" t="s">
        <v>323</v>
      </c>
      <c r="AQ833" s="5" t="s">
        <v>1462</v>
      </c>
      <c r="AR833" s="6">
        <v>7.7933213644419572</v>
      </c>
      <c r="AS833" s="6">
        <v>0.29471379274088205</v>
      </c>
      <c r="AT833" s="6">
        <v>26.443694039437077</v>
      </c>
      <c r="AU833" s="2">
        <v>0</v>
      </c>
      <c r="AV833" s="2">
        <v>0</v>
      </c>
      <c r="AW833" s="2">
        <v>0</v>
      </c>
      <c r="AX833" s="2" t="s">
        <v>4680</v>
      </c>
    </row>
    <row r="834" spans="14:50" ht="16.5" thickBot="1" x14ac:dyDescent="0.3">
      <c r="N834" s="3" t="s">
        <v>134</v>
      </c>
      <c r="O834" s="4" t="s">
        <v>219</v>
      </c>
      <c r="P834" s="4" t="s">
        <v>1144</v>
      </c>
      <c r="Q834" s="4" t="s">
        <v>323</v>
      </c>
      <c r="R834" s="5" t="s">
        <v>1339</v>
      </c>
      <c r="S834" s="6">
        <v>0.70851111316154503</v>
      </c>
      <c r="T834" s="6">
        <v>0.28700148830681593</v>
      </c>
      <c r="U834" s="6">
        <v>2.468667034939271</v>
      </c>
      <c r="V834" s="2">
        <v>0</v>
      </c>
      <c r="W834" s="2">
        <v>0</v>
      </c>
      <c r="X834" s="2">
        <v>0</v>
      </c>
      <c r="Y834" s="2" t="s">
        <v>4612</v>
      </c>
      <c r="AA834" s="3" t="s">
        <v>4593</v>
      </c>
      <c r="AB834" s="4" t="s">
        <v>4599</v>
      </c>
      <c r="AC834" s="4" t="s">
        <v>4608</v>
      </c>
      <c r="AD834" s="4" t="s">
        <v>305</v>
      </c>
      <c r="AE834" s="5"/>
      <c r="AF834" s="6" t="s">
        <v>4611</v>
      </c>
      <c r="AG834" s="6" t="s">
        <v>4611</v>
      </c>
      <c r="AH834" s="6" t="s">
        <v>4611</v>
      </c>
      <c r="AI834" s="2">
        <v>0</v>
      </c>
      <c r="AJ834" s="2">
        <v>0</v>
      </c>
      <c r="AK834" s="2">
        <v>0</v>
      </c>
      <c r="AM834" s="3" t="s">
        <v>134</v>
      </c>
      <c r="AN834" s="4" t="s">
        <v>218</v>
      </c>
      <c r="AO834" s="4" t="s">
        <v>1274</v>
      </c>
      <c r="AP834" s="4" t="s">
        <v>323</v>
      </c>
      <c r="AQ834" s="5" t="s">
        <v>1463</v>
      </c>
      <c r="AR834" s="6">
        <v>7.7933213644419572</v>
      </c>
      <c r="AS834" s="6">
        <v>0.29471379274088205</v>
      </c>
      <c r="AT834" s="6">
        <v>26.443694039437077</v>
      </c>
      <c r="AU834" s="2">
        <v>0</v>
      </c>
      <c r="AV834" s="2">
        <v>0</v>
      </c>
      <c r="AW834" s="2">
        <v>0</v>
      </c>
      <c r="AX834" s="2" t="s">
        <v>4680</v>
      </c>
    </row>
    <row r="835" spans="14:50" ht="16.5" thickBot="1" x14ac:dyDescent="0.3">
      <c r="N835" s="3" t="s">
        <v>134</v>
      </c>
      <c r="O835" s="4" t="s">
        <v>219</v>
      </c>
      <c r="P835" s="4" t="s">
        <v>1206</v>
      </c>
      <c r="Q835" s="4" t="s">
        <v>323</v>
      </c>
      <c r="R835" s="5" t="s">
        <v>1340</v>
      </c>
      <c r="S835" s="6">
        <v>0.70851111316154503</v>
      </c>
      <c r="T835" s="6">
        <v>0.28700148830681593</v>
      </c>
      <c r="U835" s="6">
        <v>2.468667034939271</v>
      </c>
      <c r="V835" s="2">
        <v>0</v>
      </c>
      <c r="W835" s="2">
        <v>0</v>
      </c>
      <c r="X835" s="2">
        <v>0</v>
      </c>
      <c r="Y835" s="2" t="s">
        <v>4612</v>
      </c>
      <c r="AA835" s="3" t="s">
        <v>4593</v>
      </c>
      <c r="AB835" s="4" t="s">
        <v>4599</v>
      </c>
      <c r="AC835" s="4" t="s">
        <v>4609</v>
      </c>
      <c r="AD835" s="4" t="s">
        <v>305</v>
      </c>
      <c r="AE835" s="5"/>
      <c r="AF835" s="6" t="s">
        <v>4611</v>
      </c>
      <c r="AG835" s="6" t="s">
        <v>4611</v>
      </c>
      <c r="AH835" s="6" t="s">
        <v>4611</v>
      </c>
      <c r="AI835" s="2">
        <v>0</v>
      </c>
      <c r="AJ835" s="2">
        <v>0</v>
      </c>
      <c r="AK835" s="2">
        <v>0</v>
      </c>
      <c r="AM835" s="3" t="s">
        <v>134</v>
      </c>
      <c r="AN835" s="4" t="s">
        <v>218</v>
      </c>
      <c r="AO835" s="4" t="s">
        <v>452</v>
      </c>
      <c r="AP835" s="4" t="s">
        <v>305</v>
      </c>
      <c r="AQ835" s="5" t="s">
        <v>1464</v>
      </c>
      <c r="AR835" s="6">
        <v>7.7933213644419572</v>
      </c>
      <c r="AS835" s="6">
        <v>0.29471379274088205</v>
      </c>
      <c r="AT835" s="6">
        <v>26.443694039437077</v>
      </c>
      <c r="AU835" s="2">
        <v>0</v>
      </c>
      <c r="AV835" s="2">
        <v>0</v>
      </c>
      <c r="AW835" s="2">
        <v>0</v>
      </c>
      <c r="AX835" s="2" t="s">
        <v>4680</v>
      </c>
    </row>
    <row r="836" spans="14:50" ht="16.5" thickBot="1" x14ac:dyDescent="0.3">
      <c r="N836" s="3" t="s">
        <v>134</v>
      </c>
      <c r="O836" s="4" t="s">
        <v>219</v>
      </c>
      <c r="P836" s="4" t="s">
        <v>1274</v>
      </c>
      <c r="Q836" s="4" t="s">
        <v>323</v>
      </c>
      <c r="R836" s="5" t="s">
        <v>1341</v>
      </c>
      <c r="S836" s="6">
        <v>0.70851111316154503</v>
      </c>
      <c r="T836" s="6">
        <v>0.28700148830681593</v>
      </c>
      <c r="U836" s="6">
        <v>2.468667034939271</v>
      </c>
      <c r="V836" s="2">
        <v>0</v>
      </c>
      <c r="W836" s="2">
        <v>0</v>
      </c>
      <c r="X836" s="2">
        <v>0</v>
      </c>
      <c r="Y836" s="2" t="s">
        <v>4612</v>
      </c>
      <c r="AA836" s="3" t="s">
        <v>4593</v>
      </c>
      <c r="AB836" s="4" t="s">
        <v>4599</v>
      </c>
      <c r="AC836" s="4" t="s">
        <v>4610</v>
      </c>
      <c r="AD836" s="4" t="s">
        <v>308</v>
      </c>
      <c r="AE836" s="5"/>
      <c r="AF836" s="6" t="s">
        <v>4611</v>
      </c>
      <c r="AG836" s="6" t="s">
        <v>4611</v>
      </c>
      <c r="AH836" s="6" t="s">
        <v>4611</v>
      </c>
      <c r="AI836" s="2">
        <v>0</v>
      </c>
      <c r="AJ836" s="2">
        <v>0</v>
      </c>
      <c r="AK836" s="2">
        <v>0</v>
      </c>
      <c r="AM836" s="3" t="s">
        <v>134</v>
      </c>
      <c r="AN836" s="4" t="s">
        <v>218</v>
      </c>
      <c r="AO836" s="4" t="s">
        <v>549</v>
      </c>
      <c r="AP836" s="4" t="s">
        <v>305</v>
      </c>
      <c r="AQ836" s="5" t="s">
        <v>1465</v>
      </c>
      <c r="AR836" s="6">
        <v>7.7933213644419572</v>
      </c>
      <c r="AS836" s="6">
        <v>0.29471379274088205</v>
      </c>
      <c r="AT836" s="6">
        <v>26.443694039437077</v>
      </c>
      <c r="AU836" s="2">
        <v>0</v>
      </c>
      <c r="AV836" s="2">
        <v>0</v>
      </c>
      <c r="AW836" s="2">
        <v>0</v>
      </c>
      <c r="AX836" s="2" t="s">
        <v>4680</v>
      </c>
    </row>
    <row r="837" spans="14:50" ht="16.5" thickBot="1" x14ac:dyDescent="0.3">
      <c r="N837" s="3" t="s">
        <v>134</v>
      </c>
      <c r="O837" s="4" t="s">
        <v>219</v>
      </c>
      <c r="P837" s="4" t="s">
        <v>452</v>
      </c>
      <c r="Q837" s="4" t="s">
        <v>305</v>
      </c>
      <c r="R837" s="5" t="s">
        <v>1342</v>
      </c>
      <c r="S837" s="6">
        <v>0.70851111316154503</v>
      </c>
      <c r="T837" s="6">
        <v>0.28700148830681593</v>
      </c>
      <c r="U837" s="6">
        <v>2.468667034939271</v>
      </c>
      <c r="V837" s="2">
        <v>0</v>
      </c>
      <c r="W837" s="2">
        <v>0</v>
      </c>
      <c r="X837" s="2">
        <v>0</v>
      </c>
      <c r="Y837" s="2" t="s">
        <v>4612</v>
      </c>
      <c r="AM837" s="3" t="s">
        <v>134</v>
      </c>
      <c r="AN837" s="4" t="s">
        <v>218</v>
      </c>
      <c r="AO837" s="4" t="s">
        <v>634</v>
      </c>
      <c r="AP837" s="4" t="s">
        <v>305</v>
      </c>
      <c r="AQ837" s="5" t="s">
        <v>1466</v>
      </c>
      <c r="AR837" s="6">
        <v>7.7933213644419572</v>
      </c>
      <c r="AS837" s="6">
        <v>0.29471379274088205</v>
      </c>
      <c r="AT837" s="6">
        <v>26.443694039437077</v>
      </c>
      <c r="AU837" s="2">
        <v>0</v>
      </c>
      <c r="AV837" s="2">
        <v>0</v>
      </c>
      <c r="AW837" s="2">
        <v>0</v>
      </c>
      <c r="AX837" s="2" t="s">
        <v>4680</v>
      </c>
    </row>
    <row r="838" spans="14:50" ht="16.5" thickBot="1" x14ac:dyDescent="0.3">
      <c r="N838" s="3" t="s">
        <v>134</v>
      </c>
      <c r="O838" s="4" t="s">
        <v>219</v>
      </c>
      <c r="P838" s="4" t="s">
        <v>549</v>
      </c>
      <c r="Q838" s="4" t="s">
        <v>305</v>
      </c>
      <c r="R838" s="5" t="s">
        <v>1343</v>
      </c>
      <c r="S838" s="6">
        <v>0.70851111316154503</v>
      </c>
      <c r="T838" s="6">
        <v>0.28700148830681593</v>
      </c>
      <c r="U838" s="6">
        <v>2.468667034939271</v>
      </c>
      <c r="V838" s="2">
        <v>0</v>
      </c>
      <c r="W838" s="2">
        <v>0</v>
      </c>
      <c r="X838" s="2">
        <v>0</v>
      </c>
      <c r="Y838" s="2" t="s">
        <v>4612</v>
      </c>
      <c r="AM838" s="3" t="s">
        <v>134</v>
      </c>
      <c r="AN838" s="4" t="s">
        <v>218</v>
      </c>
      <c r="AO838" s="4" t="s">
        <v>733</v>
      </c>
      <c r="AP838" s="4" t="s">
        <v>305</v>
      </c>
      <c r="AQ838" s="5" t="s">
        <v>1467</v>
      </c>
      <c r="AR838" s="6">
        <v>7.7933213644419572</v>
      </c>
      <c r="AS838" s="6">
        <v>0.29471379274088205</v>
      </c>
      <c r="AT838" s="6">
        <v>26.443694039437077</v>
      </c>
      <c r="AU838" s="2">
        <v>0</v>
      </c>
      <c r="AV838" s="2">
        <v>0</v>
      </c>
      <c r="AW838" s="2">
        <v>0</v>
      </c>
      <c r="AX838" s="2" t="s">
        <v>4680</v>
      </c>
    </row>
    <row r="839" spans="14:50" ht="16.5" thickBot="1" x14ac:dyDescent="0.3">
      <c r="N839" s="3" t="s">
        <v>134</v>
      </c>
      <c r="O839" s="4" t="s">
        <v>219</v>
      </c>
      <c r="P839" s="4" t="s">
        <v>634</v>
      </c>
      <c r="Q839" s="4" t="s">
        <v>305</v>
      </c>
      <c r="R839" s="5" t="s">
        <v>1346</v>
      </c>
      <c r="S839" s="6">
        <v>0.70851111316154503</v>
      </c>
      <c r="T839" s="6">
        <v>0.28700148830681593</v>
      </c>
      <c r="U839" s="6">
        <v>2.468667034939271</v>
      </c>
      <c r="V839" s="2">
        <v>0</v>
      </c>
      <c r="W839" s="2">
        <v>0</v>
      </c>
      <c r="X839" s="2">
        <v>0</v>
      </c>
      <c r="Y839" s="2" t="s">
        <v>4612</v>
      </c>
      <c r="AM839" s="3" t="s">
        <v>134</v>
      </c>
      <c r="AN839" s="4" t="s">
        <v>218</v>
      </c>
      <c r="AO839" s="4" t="s">
        <v>805</v>
      </c>
      <c r="AP839" s="4" t="s">
        <v>305</v>
      </c>
      <c r="AQ839" s="5" t="s">
        <v>1468</v>
      </c>
      <c r="AR839" s="6">
        <v>7.7933213644419572</v>
      </c>
      <c r="AS839" s="6">
        <v>0.29471379274088205</v>
      </c>
      <c r="AT839" s="6">
        <v>26.443694039437077</v>
      </c>
      <c r="AU839" s="2">
        <v>0</v>
      </c>
      <c r="AV839" s="2">
        <v>0</v>
      </c>
      <c r="AW839" s="2">
        <v>0</v>
      </c>
      <c r="AX839" s="2" t="s">
        <v>4680</v>
      </c>
    </row>
    <row r="840" spans="14:50" ht="16.5" thickBot="1" x14ac:dyDescent="0.3">
      <c r="N840" s="3" t="s">
        <v>134</v>
      </c>
      <c r="O840" s="4" t="s">
        <v>219</v>
      </c>
      <c r="P840" s="4" t="s">
        <v>733</v>
      </c>
      <c r="Q840" s="4" t="s">
        <v>305</v>
      </c>
      <c r="R840" s="5" t="s">
        <v>1347</v>
      </c>
      <c r="S840" s="6">
        <v>0.70851111316154503</v>
      </c>
      <c r="T840" s="6">
        <v>0.28700148830681593</v>
      </c>
      <c r="U840" s="6">
        <v>2.468667034939271</v>
      </c>
      <c r="V840" s="2">
        <v>0</v>
      </c>
      <c r="W840" s="2">
        <v>0</v>
      </c>
      <c r="X840" s="2">
        <v>0</v>
      </c>
      <c r="Y840" s="2" t="s">
        <v>4612</v>
      </c>
      <c r="AM840" s="3" t="s">
        <v>134</v>
      </c>
      <c r="AN840" s="4" t="s">
        <v>218</v>
      </c>
      <c r="AO840" s="4" t="s">
        <v>870</v>
      </c>
      <c r="AP840" s="4" t="s">
        <v>305</v>
      </c>
      <c r="AQ840" s="5" t="s">
        <v>1469</v>
      </c>
      <c r="AR840" s="6">
        <v>7.7933213644419572</v>
      </c>
      <c r="AS840" s="6">
        <v>0.29471379274088205</v>
      </c>
      <c r="AT840" s="6">
        <v>26.443694039437077</v>
      </c>
      <c r="AU840" s="2">
        <v>0</v>
      </c>
      <c r="AV840" s="2">
        <v>0</v>
      </c>
      <c r="AW840" s="2">
        <v>0</v>
      </c>
      <c r="AX840" s="2" t="s">
        <v>4680</v>
      </c>
    </row>
    <row r="841" spans="14:50" ht="16.5" thickBot="1" x14ac:dyDescent="0.3">
      <c r="N841" s="3" t="s">
        <v>134</v>
      </c>
      <c r="O841" s="4" t="s">
        <v>219</v>
      </c>
      <c r="P841" s="4" t="s">
        <v>805</v>
      </c>
      <c r="Q841" s="4" t="s">
        <v>305</v>
      </c>
      <c r="R841" s="5" t="s">
        <v>1348</v>
      </c>
      <c r="S841" s="6">
        <v>0.70851111316154503</v>
      </c>
      <c r="T841" s="6">
        <v>0.28700148830681593</v>
      </c>
      <c r="U841" s="6">
        <v>2.468667034939271</v>
      </c>
      <c r="V841" s="2">
        <v>0</v>
      </c>
      <c r="W841" s="2">
        <v>0</v>
      </c>
      <c r="X841" s="2">
        <v>0</v>
      </c>
      <c r="Y841" s="2" t="s">
        <v>4612</v>
      </c>
      <c r="AM841" s="3" t="s">
        <v>134</v>
      </c>
      <c r="AN841" s="4" t="s">
        <v>218</v>
      </c>
      <c r="AO841" s="4" t="s">
        <v>919</v>
      </c>
      <c r="AP841" s="4" t="s">
        <v>305</v>
      </c>
      <c r="AQ841" s="5" t="s">
        <v>1470</v>
      </c>
      <c r="AR841" s="6">
        <v>7.7933213644419572</v>
      </c>
      <c r="AS841" s="6">
        <v>0.29471379274088205</v>
      </c>
      <c r="AT841" s="6">
        <v>26.443694039437077</v>
      </c>
      <c r="AU841" s="2">
        <v>0</v>
      </c>
      <c r="AV841" s="2">
        <v>0</v>
      </c>
      <c r="AW841" s="2">
        <v>0</v>
      </c>
      <c r="AX841" s="2" t="s">
        <v>4680</v>
      </c>
    </row>
    <row r="842" spans="14:50" ht="16.5" thickBot="1" x14ac:dyDescent="0.3">
      <c r="N842" s="3" t="s">
        <v>134</v>
      </c>
      <c r="O842" s="4" t="s">
        <v>219</v>
      </c>
      <c r="P842" s="4" t="s">
        <v>870</v>
      </c>
      <c r="Q842" s="4" t="s">
        <v>305</v>
      </c>
      <c r="R842" s="5" t="s">
        <v>1349</v>
      </c>
      <c r="S842" s="6">
        <v>0.70851111316154503</v>
      </c>
      <c r="T842" s="6">
        <v>0.28700148830681593</v>
      </c>
      <c r="U842" s="6">
        <v>2.468667034939271</v>
      </c>
      <c r="V842" s="2">
        <v>0</v>
      </c>
      <c r="W842" s="2">
        <v>0</v>
      </c>
      <c r="X842" s="2">
        <v>0</v>
      </c>
      <c r="Y842" s="2" t="s">
        <v>4612</v>
      </c>
      <c r="AM842" s="3" t="s">
        <v>134</v>
      </c>
      <c r="AN842" s="4" t="s">
        <v>218</v>
      </c>
      <c r="AO842" s="4" t="s">
        <v>976</v>
      </c>
      <c r="AP842" s="4" t="s">
        <v>305</v>
      </c>
      <c r="AQ842" s="5" t="s">
        <v>1471</v>
      </c>
      <c r="AR842" s="6">
        <v>7.7933213644419572</v>
      </c>
      <c r="AS842" s="6">
        <v>0.29471379274088205</v>
      </c>
      <c r="AT842" s="6">
        <v>26.443694039437077</v>
      </c>
      <c r="AU842" s="2">
        <v>0</v>
      </c>
      <c r="AV842" s="2">
        <v>0</v>
      </c>
      <c r="AW842" s="2">
        <v>0</v>
      </c>
      <c r="AX842" s="2" t="s">
        <v>4680</v>
      </c>
    </row>
    <row r="843" spans="14:50" ht="16.5" thickBot="1" x14ac:dyDescent="0.3">
      <c r="N843" s="3" t="s">
        <v>134</v>
      </c>
      <c r="O843" s="4" t="s">
        <v>219</v>
      </c>
      <c r="P843" s="4" t="s">
        <v>919</v>
      </c>
      <c r="Q843" s="4" t="s">
        <v>305</v>
      </c>
      <c r="R843" s="5" t="s">
        <v>1351</v>
      </c>
      <c r="S843" s="6">
        <v>0.70851111316154503</v>
      </c>
      <c r="T843" s="6">
        <v>0.28700148830681593</v>
      </c>
      <c r="U843" s="6">
        <v>2.468667034939271</v>
      </c>
      <c r="V843" s="2">
        <v>0</v>
      </c>
      <c r="W843" s="2">
        <v>0</v>
      </c>
      <c r="X843" s="2">
        <v>0</v>
      </c>
      <c r="Y843" s="2" t="s">
        <v>4612</v>
      </c>
      <c r="AM843" s="3" t="s">
        <v>134</v>
      </c>
      <c r="AN843" s="4" t="s">
        <v>218</v>
      </c>
      <c r="AO843" s="4" t="s">
        <v>1021</v>
      </c>
      <c r="AP843" s="4" t="s">
        <v>305</v>
      </c>
      <c r="AQ843" s="5" t="s">
        <v>1472</v>
      </c>
      <c r="AR843" s="6">
        <v>7.7933213644419572</v>
      </c>
      <c r="AS843" s="6">
        <v>0.29471379274088205</v>
      </c>
      <c r="AT843" s="6">
        <v>26.443694039437077</v>
      </c>
      <c r="AU843" s="2">
        <v>0</v>
      </c>
      <c r="AV843" s="2">
        <v>0</v>
      </c>
      <c r="AW843" s="2">
        <v>0</v>
      </c>
      <c r="AX843" s="2" t="s">
        <v>4680</v>
      </c>
    </row>
    <row r="844" spans="14:50" ht="16.5" thickBot="1" x14ac:dyDescent="0.3">
      <c r="N844" s="3" t="s">
        <v>134</v>
      </c>
      <c r="O844" s="4" t="s">
        <v>219</v>
      </c>
      <c r="P844" s="4" t="s">
        <v>976</v>
      </c>
      <c r="Q844" s="4" t="s">
        <v>305</v>
      </c>
      <c r="R844" s="5" t="s">
        <v>1352</v>
      </c>
      <c r="S844" s="6">
        <v>0.70851111316154503</v>
      </c>
      <c r="T844" s="6">
        <v>0.28700148830681593</v>
      </c>
      <c r="U844" s="6">
        <v>2.468667034939271</v>
      </c>
      <c r="V844" s="2">
        <v>0</v>
      </c>
      <c r="W844" s="2">
        <v>0</v>
      </c>
      <c r="X844" s="2">
        <v>0</v>
      </c>
      <c r="Y844" s="2" t="s">
        <v>4612</v>
      </c>
      <c r="AM844" s="3" t="s">
        <v>134</v>
      </c>
      <c r="AN844" s="4" t="s">
        <v>218</v>
      </c>
      <c r="AO844" s="4" t="s">
        <v>1076</v>
      </c>
      <c r="AP844" s="4" t="s">
        <v>305</v>
      </c>
      <c r="AQ844" s="5" t="s">
        <v>1473</v>
      </c>
      <c r="AR844" s="6">
        <v>7.7933213644419572</v>
      </c>
      <c r="AS844" s="6">
        <v>0.29471379274088205</v>
      </c>
      <c r="AT844" s="6">
        <v>26.443694039437077</v>
      </c>
      <c r="AU844" s="2">
        <v>0</v>
      </c>
      <c r="AV844" s="2">
        <v>0</v>
      </c>
      <c r="AW844" s="2">
        <v>0</v>
      </c>
      <c r="AX844" s="2" t="s">
        <v>4680</v>
      </c>
    </row>
    <row r="845" spans="14:50" ht="16.5" thickBot="1" x14ac:dyDescent="0.3">
      <c r="N845" s="3" t="s">
        <v>134</v>
      </c>
      <c r="O845" s="4" t="s">
        <v>219</v>
      </c>
      <c r="P845" s="4" t="s">
        <v>1021</v>
      </c>
      <c r="Q845" s="4" t="s">
        <v>305</v>
      </c>
      <c r="R845" s="5" t="s">
        <v>1353</v>
      </c>
      <c r="S845" s="6">
        <v>0.70851111316154503</v>
      </c>
      <c r="T845" s="6">
        <v>0.28700148830681593</v>
      </c>
      <c r="U845" s="6">
        <v>2.468667034939271</v>
      </c>
      <c r="V845" s="2">
        <v>0</v>
      </c>
      <c r="W845" s="2">
        <v>0</v>
      </c>
      <c r="X845" s="2">
        <v>0</v>
      </c>
      <c r="Y845" s="2" t="s">
        <v>4612</v>
      </c>
      <c r="AM845" s="3" t="s">
        <v>134</v>
      </c>
      <c r="AN845" s="4" t="s">
        <v>218</v>
      </c>
      <c r="AO845" s="4" t="s">
        <v>1144</v>
      </c>
      <c r="AP845" s="4" t="s">
        <v>305</v>
      </c>
      <c r="AQ845" s="5" t="s">
        <v>1474</v>
      </c>
      <c r="AR845" s="6">
        <v>7.7933213644419572</v>
      </c>
      <c r="AS845" s="6">
        <v>0.29471379274088205</v>
      </c>
      <c r="AT845" s="6">
        <v>26.443694039437077</v>
      </c>
      <c r="AU845" s="2">
        <v>0</v>
      </c>
      <c r="AV845" s="2">
        <v>0</v>
      </c>
      <c r="AW845" s="2">
        <v>0</v>
      </c>
      <c r="AX845" s="2" t="s">
        <v>4680</v>
      </c>
    </row>
    <row r="846" spans="14:50" ht="16.5" thickBot="1" x14ac:dyDescent="0.3">
      <c r="N846" s="3" t="s">
        <v>134</v>
      </c>
      <c r="O846" s="4" t="s">
        <v>219</v>
      </c>
      <c r="P846" s="4" t="s">
        <v>1076</v>
      </c>
      <c r="Q846" s="4" t="s">
        <v>305</v>
      </c>
      <c r="R846" s="5" t="s">
        <v>1354</v>
      </c>
      <c r="S846" s="6">
        <v>0.70851111316154503</v>
      </c>
      <c r="T846" s="6">
        <v>0.28700148830681593</v>
      </c>
      <c r="U846" s="6">
        <v>2.468667034939271</v>
      </c>
      <c r="V846" s="2">
        <v>0</v>
      </c>
      <c r="W846" s="2">
        <v>0</v>
      </c>
      <c r="X846" s="2">
        <v>0</v>
      </c>
      <c r="Y846" s="2" t="s">
        <v>4612</v>
      </c>
      <c r="AM846" s="3" t="s">
        <v>134</v>
      </c>
      <c r="AN846" s="4" t="s">
        <v>218</v>
      </c>
      <c r="AO846" s="4" t="s">
        <v>1206</v>
      </c>
      <c r="AP846" s="4" t="s">
        <v>305</v>
      </c>
      <c r="AQ846" s="5" t="s">
        <v>1475</v>
      </c>
      <c r="AR846" s="6">
        <v>7.7933213644419572</v>
      </c>
      <c r="AS846" s="6">
        <v>0.29471379274088205</v>
      </c>
      <c r="AT846" s="6">
        <v>26.443694039437077</v>
      </c>
      <c r="AU846" s="2">
        <v>0</v>
      </c>
      <c r="AV846" s="2">
        <v>0</v>
      </c>
      <c r="AW846" s="2">
        <v>0</v>
      </c>
      <c r="AX846" s="2" t="s">
        <v>4680</v>
      </c>
    </row>
    <row r="847" spans="14:50" ht="16.5" thickBot="1" x14ac:dyDescent="0.3">
      <c r="N847" s="3" t="s">
        <v>134</v>
      </c>
      <c r="O847" s="4" t="s">
        <v>219</v>
      </c>
      <c r="P847" s="4" t="s">
        <v>1144</v>
      </c>
      <c r="Q847" s="4" t="s">
        <v>305</v>
      </c>
      <c r="R847" s="5" t="s">
        <v>1355</v>
      </c>
      <c r="S847" s="6">
        <v>0.70851111316154503</v>
      </c>
      <c r="T847" s="6">
        <v>0.28700148830681593</v>
      </c>
      <c r="U847" s="6">
        <v>2.468667034939271</v>
      </c>
      <c r="V847" s="2">
        <v>0</v>
      </c>
      <c r="W847" s="2">
        <v>0</v>
      </c>
      <c r="X847" s="2">
        <v>0</v>
      </c>
      <c r="Y847" s="2" t="s">
        <v>4612</v>
      </c>
      <c r="AM847" s="3" t="s">
        <v>134</v>
      </c>
      <c r="AN847" s="4" t="s">
        <v>218</v>
      </c>
      <c r="AO847" s="4" t="s">
        <v>1274</v>
      </c>
      <c r="AP847" s="4" t="s">
        <v>305</v>
      </c>
      <c r="AQ847" s="5" t="s">
        <v>1476</v>
      </c>
      <c r="AR847" s="6">
        <v>7.7933213644419572</v>
      </c>
      <c r="AS847" s="6">
        <v>0.29471379274088205</v>
      </c>
      <c r="AT847" s="6">
        <v>26.443694039437077</v>
      </c>
      <c r="AU847" s="2">
        <v>0</v>
      </c>
      <c r="AV847" s="2">
        <v>0</v>
      </c>
      <c r="AW847" s="2">
        <v>0</v>
      </c>
      <c r="AX847" s="2" t="s">
        <v>4680</v>
      </c>
    </row>
    <row r="848" spans="14:50" ht="16.5" thickBot="1" x14ac:dyDescent="0.3">
      <c r="N848" s="3" t="s">
        <v>134</v>
      </c>
      <c r="O848" s="4" t="s">
        <v>219</v>
      </c>
      <c r="P848" s="4" t="s">
        <v>1206</v>
      </c>
      <c r="Q848" s="4" t="s">
        <v>305</v>
      </c>
      <c r="R848" s="5" t="s">
        <v>1357</v>
      </c>
      <c r="S848" s="6">
        <v>0.70851111316154503</v>
      </c>
      <c r="T848" s="6">
        <v>0.28700148830681593</v>
      </c>
      <c r="U848" s="6">
        <v>2.468667034939271</v>
      </c>
      <c r="V848" s="2">
        <v>0</v>
      </c>
      <c r="W848" s="2">
        <v>0</v>
      </c>
      <c r="X848" s="2">
        <v>0</v>
      </c>
      <c r="Y848" s="2" t="s">
        <v>4612</v>
      </c>
      <c r="AM848" s="3" t="s">
        <v>134</v>
      </c>
      <c r="AN848" s="4" t="s">
        <v>153</v>
      </c>
      <c r="AO848" s="4" t="s">
        <v>452</v>
      </c>
      <c r="AP848" s="4" t="s">
        <v>323</v>
      </c>
      <c r="AQ848" s="5" t="s">
        <v>1477</v>
      </c>
      <c r="AR848" s="6">
        <v>2.6491426224095038</v>
      </c>
      <c r="AS848" s="6">
        <v>0.29471379274088216</v>
      </c>
      <c r="AT848" s="6">
        <v>8.9888654269353427</v>
      </c>
      <c r="AU848" s="2">
        <v>0</v>
      </c>
      <c r="AV848" s="2">
        <v>0</v>
      </c>
      <c r="AW848" s="2">
        <v>0</v>
      </c>
      <c r="AX848" s="2" t="s">
        <v>4680</v>
      </c>
    </row>
    <row r="849" spans="14:50" ht="16.5" thickBot="1" x14ac:dyDescent="0.3">
      <c r="N849" s="3" t="s">
        <v>134</v>
      </c>
      <c r="O849" s="4" t="s">
        <v>219</v>
      </c>
      <c r="P849" s="4" t="s">
        <v>1274</v>
      </c>
      <c r="Q849" s="4" t="s">
        <v>305</v>
      </c>
      <c r="R849" s="5" t="s">
        <v>1358</v>
      </c>
      <c r="S849" s="6">
        <v>0.70851111316154503</v>
      </c>
      <c r="T849" s="6">
        <v>0.28700148830681593</v>
      </c>
      <c r="U849" s="6">
        <v>2.468667034939271</v>
      </c>
      <c r="V849" s="2">
        <v>0</v>
      </c>
      <c r="W849" s="2">
        <v>0</v>
      </c>
      <c r="X849" s="2">
        <v>0</v>
      </c>
      <c r="Y849" s="2" t="s">
        <v>4612</v>
      </c>
      <c r="AM849" s="3" t="s">
        <v>134</v>
      </c>
      <c r="AN849" s="4" t="s">
        <v>153</v>
      </c>
      <c r="AO849" s="4" t="s">
        <v>549</v>
      </c>
      <c r="AP849" s="4" t="s">
        <v>323</v>
      </c>
      <c r="AQ849" s="5" t="s">
        <v>1478</v>
      </c>
      <c r="AR849" s="6">
        <v>2.6491426224095038</v>
      </c>
      <c r="AS849" s="6">
        <v>0.29471379274088216</v>
      </c>
      <c r="AT849" s="6">
        <v>8.9888654269353427</v>
      </c>
      <c r="AU849" s="2">
        <v>0</v>
      </c>
      <c r="AV849" s="2">
        <v>0</v>
      </c>
      <c r="AW849" s="2">
        <v>0</v>
      </c>
      <c r="AX849" s="2" t="s">
        <v>4680</v>
      </c>
    </row>
    <row r="850" spans="14:50" ht="16.5" thickBot="1" x14ac:dyDescent="0.3">
      <c r="N850" s="3" t="s">
        <v>134</v>
      </c>
      <c r="O850" s="4" t="s">
        <v>104</v>
      </c>
      <c r="P850" s="4" t="s">
        <v>452</v>
      </c>
      <c r="Q850" s="4" t="s">
        <v>323</v>
      </c>
      <c r="R850" s="5" t="s">
        <v>1359</v>
      </c>
      <c r="S850" s="6">
        <v>23.157950653393865</v>
      </c>
      <c r="T850" s="6">
        <v>0.29181045136175643</v>
      </c>
      <c r="U850" s="6">
        <v>79.359565585555501</v>
      </c>
      <c r="V850" s="2">
        <v>0</v>
      </c>
      <c r="W850" s="2">
        <v>0</v>
      </c>
      <c r="X850" s="2">
        <v>0</v>
      </c>
      <c r="Y850" s="2" t="s">
        <v>4612</v>
      </c>
      <c r="AM850" s="3" t="s">
        <v>134</v>
      </c>
      <c r="AN850" s="4" t="s">
        <v>153</v>
      </c>
      <c r="AO850" s="4" t="s">
        <v>634</v>
      </c>
      <c r="AP850" s="4" t="s">
        <v>323</v>
      </c>
      <c r="AQ850" s="5" t="s">
        <v>1479</v>
      </c>
      <c r="AR850" s="6">
        <v>2.6491426224095038</v>
      </c>
      <c r="AS850" s="6">
        <v>0.29471379274088216</v>
      </c>
      <c r="AT850" s="6">
        <v>8.9888654269353427</v>
      </c>
      <c r="AU850" s="2">
        <v>0</v>
      </c>
      <c r="AV850" s="2">
        <v>0</v>
      </c>
      <c r="AW850" s="2">
        <v>0</v>
      </c>
      <c r="AX850" s="2" t="s">
        <v>4680</v>
      </c>
    </row>
    <row r="851" spans="14:50" ht="16.5" thickBot="1" x14ac:dyDescent="0.3">
      <c r="N851" s="3" t="s">
        <v>134</v>
      </c>
      <c r="O851" s="4" t="s">
        <v>104</v>
      </c>
      <c r="P851" s="4" t="s">
        <v>549</v>
      </c>
      <c r="Q851" s="4" t="s">
        <v>323</v>
      </c>
      <c r="R851" s="5" t="s">
        <v>1361</v>
      </c>
      <c r="S851" s="6">
        <v>23.157950653393865</v>
      </c>
      <c r="T851" s="6">
        <v>0.29181045136175643</v>
      </c>
      <c r="U851" s="6">
        <v>79.359565585555501</v>
      </c>
      <c r="V851" s="2">
        <v>0</v>
      </c>
      <c r="W851" s="2">
        <v>0</v>
      </c>
      <c r="X851" s="2">
        <v>0</v>
      </c>
      <c r="Y851" s="2" t="s">
        <v>4612</v>
      </c>
      <c r="AM851" s="3" t="s">
        <v>134</v>
      </c>
      <c r="AN851" s="4" t="s">
        <v>153</v>
      </c>
      <c r="AO851" s="4" t="s">
        <v>733</v>
      </c>
      <c r="AP851" s="4" t="s">
        <v>323</v>
      </c>
      <c r="AQ851" s="5" t="s">
        <v>1480</v>
      </c>
      <c r="AR851" s="6">
        <v>2.6491426224095038</v>
      </c>
      <c r="AS851" s="6">
        <v>0.29471379274088216</v>
      </c>
      <c r="AT851" s="6">
        <v>8.9888654269353427</v>
      </c>
      <c r="AU851" s="2">
        <v>0</v>
      </c>
      <c r="AV851" s="2">
        <v>0</v>
      </c>
      <c r="AW851" s="2">
        <v>0</v>
      </c>
      <c r="AX851" s="2" t="s">
        <v>4680</v>
      </c>
    </row>
    <row r="852" spans="14:50" ht="16.5" thickBot="1" x14ac:dyDescent="0.3">
      <c r="N852" s="3" t="s">
        <v>134</v>
      </c>
      <c r="O852" s="4" t="s">
        <v>104</v>
      </c>
      <c r="P852" s="4" t="s">
        <v>634</v>
      </c>
      <c r="Q852" s="4" t="s">
        <v>323</v>
      </c>
      <c r="R852" s="5" t="s">
        <v>1362</v>
      </c>
      <c r="S852" s="6">
        <v>23.157950653393865</v>
      </c>
      <c r="T852" s="6">
        <v>0.29181045136175643</v>
      </c>
      <c r="U852" s="6">
        <v>79.359565585555501</v>
      </c>
      <c r="V852" s="2">
        <v>0</v>
      </c>
      <c r="W852" s="2">
        <v>0</v>
      </c>
      <c r="X852" s="2">
        <v>0</v>
      </c>
      <c r="Y852" s="2" t="s">
        <v>4612</v>
      </c>
      <c r="AM852" s="3" t="s">
        <v>134</v>
      </c>
      <c r="AN852" s="4" t="s">
        <v>153</v>
      </c>
      <c r="AO852" s="4" t="s">
        <v>805</v>
      </c>
      <c r="AP852" s="4" t="s">
        <v>323</v>
      </c>
      <c r="AQ852" s="5" t="s">
        <v>1481</v>
      </c>
      <c r="AR852" s="6">
        <v>2.6491426224095038</v>
      </c>
      <c r="AS852" s="6">
        <v>0.29471379274088216</v>
      </c>
      <c r="AT852" s="6">
        <v>8.9888654269353427</v>
      </c>
      <c r="AU852" s="2">
        <v>0</v>
      </c>
      <c r="AV852" s="2">
        <v>0</v>
      </c>
      <c r="AW852" s="2">
        <v>0</v>
      </c>
      <c r="AX852" s="2" t="s">
        <v>4680</v>
      </c>
    </row>
    <row r="853" spans="14:50" ht="16.5" thickBot="1" x14ac:dyDescent="0.3">
      <c r="N853" s="3" t="s">
        <v>134</v>
      </c>
      <c r="O853" s="4" t="s">
        <v>104</v>
      </c>
      <c r="P853" s="4" t="s">
        <v>733</v>
      </c>
      <c r="Q853" s="4" t="s">
        <v>323</v>
      </c>
      <c r="R853" s="5" t="s">
        <v>1363</v>
      </c>
      <c r="S853" s="6">
        <v>23.157950653393865</v>
      </c>
      <c r="T853" s="6">
        <v>0.29181045136175643</v>
      </c>
      <c r="U853" s="6">
        <v>79.359565585555501</v>
      </c>
      <c r="V853" s="2">
        <v>0</v>
      </c>
      <c r="W853" s="2">
        <v>0</v>
      </c>
      <c r="X853" s="2">
        <v>0</v>
      </c>
      <c r="Y853" s="2" t="s">
        <v>4612</v>
      </c>
      <c r="AM853" s="3" t="s">
        <v>134</v>
      </c>
      <c r="AN853" s="4" t="s">
        <v>153</v>
      </c>
      <c r="AO853" s="4" t="s">
        <v>870</v>
      </c>
      <c r="AP853" s="4" t="s">
        <v>323</v>
      </c>
      <c r="AQ853" s="5" t="s">
        <v>1482</v>
      </c>
      <c r="AR853" s="6">
        <v>2.6491426224095038</v>
      </c>
      <c r="AS853" s="6">
        <v>0.29471379274088216</v>
      </c>
      <c r="AT853" s="6">
        <v>8.9888654269353427</v>
      </c>
      <c r="AU853" s="2">
        <v>0</v>
      </c>
      <c r="AV853" s="2">
        <v>0</v>
      </c>
      <c r="AW853" s="2">
        <v>0</v>
      </c>
      <c r="AX853" s="2" t="s">
        <v>4680</v>
      </c>
    </row>
    <row r="854" spans="14:50" ht="16.5" thickBot="1" x14ac:dyDescent="0.3">
      <c r="N854" s="3" t="s">
        <v>134</v>
      </c>
      <c r="O854" s="4" t="s">
        <v>104</v>
      </c>
      <c r="P854" s="4" t="s">
        <v>805</v>
      </c>
      <c r="Q854" s="4" t="s">
        <v>323</v>
      </c>
      <c r="R854" s="5" t="s">
        <v>1364</v>
      </c>
      <c r="S854" s="6">
        <v>23.157950653393865</v>
      </c>
      <c r="T854" s="6">
        <v>0.29181045136175643</v>
      </c>
      <c r="U854" s="6">
        <v>79.359565585555501</v>
      </c>
      <c r="V854" s="2">
        <v>0</v>
      </c>
      <c r="W854" s="2">
        <v>0</v>
      </c>
      <c r="X854" s="2">
        <v>0</v>
      </c>
      <c r="Y854" s="2" t="s">
        <v>4612</v>
      </c>
      <c r="AM854" s="3" t="s">
        <v>134</v>
      </c>
      <c r="AN854" s="4" t="s">
        <v>153</v>
      </c>
      <c r="AO854" s="4" t="s">
        <v>919</v>
      </c>
      <c r="AP854" s="4" t="s">
        <v>323</v>
      </c>
      <c r="AQ854" s="5" t="s">
        <v>1483</v>
      </c>
      <c r="AR854" s="6">
        <v>2.6491426224095038</v>
      </c>
      <c r="AS854" s="6">
        <v>0.29471379274088216</v>
      </c>
      <c r="AT854" s="6">
        <v>8.9888654269353427</v>
      </c>
      <c r="AU854" s="2">
        <v>0</v>
      </c>
      <c r="AV854" s="2">
        <v>0</v>
      </c>
      <c r="AW854" s="2">
        <v>0</v>
      </c>
      <c r="AX854" s="2" t="s">
        <v>4680</v>
      </c>
    </row>
    <row r="855" spans="14:50" ht="16.5" thickBot="1" x14ac:dyDescent="0.3">
      <c r="N855" s="3" t="s">
        <v>134</v>
      </c>
      <c r="O855" s="4" t="s">
        <v>104</v>
      </c>
      <c r="P855" s="4" t="s">
        <v>870</v>
      </c>
      <c r="Q855" s="4" t="s">
        <v>323</v>
      </c>
      <c r="R855" s="5" t="s">
        <v>1365</v>
      </c>
      <c r="S855" s="6">
        <v>23.157950653393865</v>
      </c>
      <c r="T855" s="6">
        <v>0.29181045136175643</v>
      </c>
      <c r="U855" s="6">
        <v>79.359565585555501</v>
      </c>
      <c r="V855" s="2">
        <v>0</v>
      </c>
      <c r="W855" s="2">
        <v>0</v>
      </c>
      <c r="X855" s="2">
        <v>0</v>
      </c>
      <c r="Y855" s="2" t="s">
        <v>4612</v>
      </c>
      <c r="AM855" s="3" t="s">
        <v>134</v>
      </c>
      <c r="AN855" s="4" t="s">
        <v>153</v>
      </c>
      <c r="AO855" s="4" t="s">
        <v>976</v>
      </c>
      <c r="AP855" s="4" t="s">
        <v>323</v>
      </c>
      <c r="AQ855" s="5" t="s">
        <v>1484</v>
      </c>
      <c r="AR855" s="6">
        <v>2.6491426224095038</v>
      </c>
      <c r="AS855" s="6">
        <v>0.29471379274088216</v>
      </c>
      <c r="AT855" s="6">
        <v>8.9888654269353427</v>
      </c>
      <c r="AU855" s="2">
        <v>0</v>
      </c>
      <c r="AV855" s="2">
        <v>0</v>
      </c>
      <c r="AW855" s="2">
        <v>0</v>
      </c>
      <c r="AX855" s="2" t="s">
        <v>4680</v>
      </c>
    </row>
    <row r="856" spans="14:50" ht="16.5" thickBot="1" x14ac:dyDescent="0.3">
      <c r="N856" s="3" t="s">
        <v>134</v>
      </c>
      <c r="O856" s="4" t="s">
        <v>104</v>
      </c>
      <c r="P856" s="4" t="s">
        <v>919</v>
      </c>
      <c r="Q856" s="4" t="s">
        <v>323</v>
      </c>
      <c r="R856" s="5" t="s">
        <v>1367</v>
      </c>
      <c r="S856" s="6">
        <v>23.157950653393865</v>
      </c>
      <c r="T856" s="6">
        <v>0.29181045136175643</v>
      </c>
      <c r="U856" s="6">
        <v>79.359565585555501</v>
      </c>
      <c r="V856" s="2">
        <v>0</v>
      </c>
      <c r="W856" s="2">
        <v>0</v>
      </c>
      <c r="X856" s="2">
        <v>0</v>
      </c>
      <c r="Y856" s="2" t="s">
        <v>4612</v>
      </c>
      <c r="AM856" s="3" t="s">
        <v>134</v>
      </c>
      <c r="AN856" s="4" t="s">
        <v>153</v>
      </c>
      <c r="AO856" s="4" t="s">
        <v>1021</v>
      </c>
      <c r="AP856" s="4" t="s">
        <v>323</v>
      </c>
      <c r="AQ856" s="5" t="s">
        <v>1485</v>
      </c>
      <c r="AR856" s="6">
        <v>2.6491426224095038</v>
      </c>
      <c r="AS856" s="6">
        <v>0.29471379274088216</v>
      </c>
      <c r="AT856" s="6">
        <v>8.9888654269353427</v>
      </c>
      <c r="AU856" s="2">
        <v>0</v>
      </c>
      <c r="AV856" s="2">
        <v>0</v>
      </c>
      <c r="AW856" s="2">
        <v>0</v>
      </c>
      <c r="AX856" s="2" t="s">
        <v>4680</v>
      </c>
    </row>
    <row r="857" spans="14:50" ht="16.5" thickBot="1" x14ac:dyDescent="0.3">
      <c r="N857" s="3" t="s">
        <v>134</v>
      </c>
      <c r="O857" s="4" t="s">
        <v>104</v>
      </c>
      <c r="P857" s="4" t="s">
        <v>976</v>
      </c>
      <c r="Q857" s="4" t="s">
        <v>323</v>
      </c>
      <c r="R857" s="5" t="s">
        <v>1368</v>
      </c>
      <c r="S857" s="6">
        <v>23.157950653393865</v>
      </c>
      <c r="T857" s="6">
        <v>0.29181045136175643</v>
      </c>
      <c r="U857" s="6">
        <v>79.359565585555501</v>
      </c>
      <c r="V857" s="2">
        <v>0</v>
      </c>
      <c r="W857" s="2">
        <v>0</v>
      </c>
      <c r="X857" s="2">
        <v>0</v>
      </c>
      <c r="Y857" s="2" t="s">
        <v>4612</v>
      </c>
      <c r="AM857" s="3" t="s">
        <v>134</v>
      </c>
      <c r="AN857" s="4" t="s">
        <v>153</v>
      </c>
      <c r="AO857" s="4" t="s">
        <v>1076</v>
      </c>
      <c r="AP857" s="4" t="s">
        <v>323</v>
      </c>
      <c r="AQ857" s="5" t="s">
        <v>1486</v>
      </c>
      <c r="AR857" s="6">
        <v>2.6491426224095038</v>
      </c>
      <c r="AS857" s="6">
        <v>0.29471379274088216</v>
      </c>
      <c r="AT857" s="6">
        <v>8.9888654269353427</v>
      </c>
      <c r="AU857" s="2">
        <v>0</v>
      </c>
      <c r="AV857" s="2">
        <v>0</v>
      </c>
      <c r="AW857" s="2">
        <v>0</v>
      </c>
      <c r="AX857" s="2" t="s">
        <v>4680</v>
      </c>
    </row>
    <row r="858" spans="14:50" ht="16.5" thickBot="1" x14ac:dyDescent="0.3">
      <c r="N858" s="3" t="s">
        <v>134</v>
      </c>
      <c r="O858" s="4" t="s">
        <v>104</v>
      </c>
      <c r="P858" s="4" t="s">
        <v>1021</v>
      </c>
      <c r="Q858" s="4" t="s">
        <v>323</v>
      </c>
      <c r="R858" s="5" t="s">
        <v>1369</v>
      </c>
      <c r="S858" s="6">
        <v>23.157950653393865</v>
      </c>
      <c r="T858" s="6">
        <v>0.29181045136175643</v>
      </c>
      <c r="U858" s="6">
        <v>79.359565585555501</v>
      </c>
      <c r="V858" s="2">
        <v>0</v>
      </c>
      <c r="W858" s="2">
        <v>0</v>
      </c>
      <c r="X858" s="2">
        <v>0</v>
      </c>
      <c r="Y858" s="2" t="s">
        <v>4612</v>
      </c>
      <c r="AM858" s="3" t="s">
        <v>134</v>
      </c>
      <c r="AN858" s="4" t="s">
        <v>153</v>
      </c>
      <c r="AO858" s="4" t="s">
        <v>1144</v>
      </c>
      <c r="AP858" s="4" t="s">
        <v>323</v>
      </c>
      <c r="AQ858" s="5" t="s">
        <v>1487</v>
      </c>
      <c r="AR858" s="6">
        <v>2.6491426224095038</v>
      </c>
      <c r="AS858" s="6">
        <v>0.29471379274088216</v>
      </c>
      <c r="AT858" s="6">
        <v>8.9888654269353427</v>
      </c>
      <c r="AU858" s="2">
        <v>0</v>
      </c>
      <c r="AV858" s="2">
        <v>0</v>
      </c>
      <c r="AW858" s="2">
        <v>0</v>
      </c>
      <c r="AX858" s="2" t="s">
        <v>4680</v>
      </c>
    </row>
    <row r="859" spans="14:50" ht="16.5" thickBot="1" x14ac:dyDescent="0.3">
      <c r="N859" s="3" t="s">
        <v>134</v>
      </c>
      <c r="O859" s="4" t="s">
        <v>104</v>
      </c>
      <c r="P859" s="4" t="s">
        <v>1076</v>
      </c>
      <c r="Q859" s="4" t="s">
        <v>323</v>
      </c>
      <c r="R859" s="5" t="s">
        <v>1370</v>
      </c>
      <c r="S859" s="6">
        <v>23.157950653393865</v>
      </c>
      <c r="T859" s="6">
        <v>0.29181045136175643</v>
      </c>
      <c r="U859" s="6">
        <v>79.359565585555501</v>
      </c>
      <c r="V859" s="2">
        <v>0</v>
      </c>
      <c r="W859" s="2">
        <v>0</v>
      </c>
      <c r="X859" s="2">
        <v>0</v>
      </c>
      <c r="Y859" s="2" t="s">
        <v>4612</v>
      </c>
      <c r="AM859" s="3" t="s">
        <v>134</v>
      </c>
      <c r="AN859" s="4" t="s">
        <v>153</v>
      </c>
      <c r="AO859" s="4" t="s">
        <v>1206</v>
      </c>
      <c r="AP859" s="4" t="s">
        <v>323</v>
      </c>
      <c r="AQ859" s="5" t="s">
        <v>1488</v>
      </c>
      <c r="AR859" s="6">
        <v>2.6491426224095038</v>
      </c>
      <c r="AS859" s="6">
        <v>0.29471379274088216</v>
      </c>
      <c r="AT859" s="6">
        <v>8.9888654269353427</v>
      </c>
      <c r="AU859" s="2">
        <v>0</v>
      </c>
      <c r="AV859" s="2">
        <v>0</v>
      </c>
      <c r="AW859" s="2">
        <v>0</v>
      </c>
      <c r="AX859" s="2" t="s">
        <v>4680</v>
      </c>
    </row>
    <row r="860" spans="14:50" ht="16.5" thickBot="1" x14ac:dyDescent="0.3">
      <c r="N860" s="3" t="s">
        <v>134</v>
      </c>
      <c r="O860" s="4" t="s">
        <v>104</v>
      </c>
      <c r="P860" s="4" t="s">
        <v>1144</v>
      </c>
      <c r="Q860" s="4" t="s">
        <v>323</v>
      </c>
      <c r="R860" s="5" t="s">
        <v>1372</v>
      </c>
      <c r="S860" s="6">
        <v>23.157950653393865</v>
      </c>
      <c r="T860" s="6">
        <v>0.29181045136175643</v>
      </c>
      <c r="U860" s="6">
        <v>79.359565585555501</v>
      </c>
      <c r="V860" s="2">
        <v>0</v>
      </c>
      <c r="W860" s="2">
        <v>0</v>
      </c>
      <c r="X860" s="2">
        <v>0</v>
      </c>
      <c r="Y860" s="2" t="s">
        <v>4612</v>
      </c>
      <c r="AM860" s="3" t="s">
        <v>134</v>
      </c>
      <c r="AN860" s="4" t="s">
        <v>153</v>
      </c>
      <c r="AO860" s="4" t="s">
        <v>1274</v>
      </c>
      <c r="AP860" s="4" t="s">
        <v>323</v>
      </c>
      <c r="AQ860" s="5" t="s">
        <v>1489</v>
      </c>
      <c r="AR860" s="6">
        <v>2.6491426224095038</v>
      </c>
      <c r="AS860" s="6">
        <v>0.29471379274088216</v>
      </c>
      <c r="AT860" s="6">
        <v>8.9888654269353427</v>
      </c>
      <c r="AU860" s="2">
        <v>0</v>
      </c>
      <c r="AV860" s="2">
        <v>0</v>
      </c>
      <c r="AW860" s="2">
        <v>0</v>
      </c>
      <c r="AX860" s="2" t="s">
        <v>4680</v>
      </c>
    </row>
    <row r="861" spans="14:50" ht="16.5" thickBot="1" x14ac:dyDescent="0.3">
      <c r="N861" s="3" t="s">
        <v>134</v>
      </c>
      <c r="O861" s="4" t="s">
        <v>104</v>
      </c>
      <c r="P861" s="4" t="s">
        <v>1206</v>
      </c>
      <c r="Q861" s="4" t="s">
        <v>323</v>
      </c>
      <c r="R861" s="5" t="s">
        <v>1373</v>
      </c>
      <c r="S861" s="6">
        <v>23.157950653393865</v>
      </c>
      <c r="T861" s="6">
        <v>0.29181045136175643</v>
      </c>
      <c r="U861" s="6">
        <v>79.359565585555501</v>
      </c>
      <c r="V861" s="2">
        <v>0</v>
      </c>
      <c r="W861" s="2">
        <v>0</v>
      </c>
      <c r="X861" s="2">
        <v>0</v>
      </c>
      <c r="Y861" s="2" t="s">
        <v>4612</v>
      </c>
      <c r="AM861" s="3" t="s">
        <v>134</v>
      </c>
      <c r="AN861" s="4" t="s">
        <v>153</v>
      </c>
      <c r="AO861" s="4" t="s">
        <v>452</v>
      </c>
      <c r="AP861" s="4" t="s">
        <v>305</v>
      </c>
      <c r="AQ861" s="5" t="s">
        <v>1490</v>
      </c>
      <c r="AR861" s="6">
        <v>2.6491426224095038</v>
      </c>
      <c r="AS861" s="6">
        <v>0.29471379274088216</v>
      </c>
      <c r="AT861" s="6">
        <v>8.9888654269353427</v>
      </c>
      <c r="AU861" s="2">
        <v>0</v>
      </c>
      <c r="AV861" s="2">
        <v>0</v>
      </c>
      <c r="AW861" s="2">
        <v>0</v>
      </c>
      <c r="AX861" s="2" t="s">
        <v>4680</v>
      </c>
    </row>
    <row r="862" spans="14:50" ht="16.5" thickBot="1" x14ac:dyDescent="0.3">
      <c r="N862" s="3" t="s">
        <v>134</v>
      </c>
      <c r="O862" s="4" t="s">
        <v>104</v>
      </c>
      <c r="P862" s="4" t="s">
        <v>1274</v>
      </c>
      <c r="Q862" s="4" t="s">
        <v>323</v>
      </c>
      <c r="R862" s="5" t="s">
        <v>1374</v>
      </c>
      <c r="S862" s="6">
        <v>23.157950653393865</v>
      </c>
      <c r="T862" s="6">
        <v>0.29181045136175643</v>
      </c>
      <c r="U862" s="6">
        <v>79.359565585555501</v>
      </c>
      <c r="V862" s="2">
        <v>0</v>
      </c>
      <c r="W862" s="2">
        <v>0</v>
      </c>
      <c r="X862" s="2">
        <v>0</v>
      </c>
      <c r="Y862" s="2" t="s">
        <v>4612</v>
      </c>
      <c r="AM862" s="3" t="s">
        <v>134</v>
      </c>
      <c r="AN862" s="4" t="s">
        <v>153</v>
      </c>
      <c r="AO862" s="4" t="s">
        <v>549</v>
      </c>
      <c r="AP862" s="4" t="s">
        <v>305</v>
      </c>
      <c r="AQ862" s="5" t="s">
        <v>1491</v>
      </c>
      <c r="AR862" s="6">
        <v>2.6491426224095038</v>
      </c>
      <c r="AS862" s="6">
        <v>0.29471379274088216</v>
      </c>
      <c r="AT862" s="6">
        <v>8.9888654269353427</v>
      </c>
      <c r="AU862" s="2">
        <v>0</v>
      </c>
      <c r="AV862" s="2">
        <v>0</v>
      </c>
      <c r="AW862" s="2">
        <v>0</v>
      </c>
      <c r="AX862" s="2" t="s">
        <v>4680</v>
      </c>
    </row>
    <row r="863" spans="14:50" ht="16.5" thickBot="1" x14ac:dyDescent="0.3">
      <c r="N863" s="3" t="s">
        <v>134</v>
      </c>
      <c r="O863" s="4" t="s">
        <v>104</v>
      </c>
      <c r="P863" s="4" t="s">
        <v>452</v>
      </c>
      <c r="Q863" s="4" t="s">
        <v>305</v>
      </c>
      <c r="R863" s="5" t="s">
        <v>1375</v>
      </c>
      <c r="S863" s="6">
        <v>23.157950653393865</v>
      </c>
      <c r="T863" s="6">
        <v>0.29181045136175643</v>
      </c>
      <c r="U863" s="6">
        <v>79.359565585555501</v>
      </c>
      <c r="V863" s="2">
        <v>0</v>
      </c>
      <c r="W863" s="2">
        <v>0</v>
      </c>
      <c r="X863" s="2">
        <v>0</v>
      </c>
      <c r="Y863" s="2" t="s">
        <v>4612</v>
      </c>
      <c r="AM863" s="3" t="s">
        <v>134</v>
      </c>
      <c r="AN863" s="4" t="s">
        <v>153</v>
      </c>
      <c r="AO863" s="4" t="s">
        <v>634</v>
      </c>
      <c r="AP863" s="4" t="s">
        <v>305</v>
      </c>
      <c r="AQ863" s="5" t="s">
        <v>1492</v>
      </c>
      <c r="AR863" s="6">
        <v>2.6491426224095038</v>
      </c>
      <c r="AS863" s="6">
        <v>0.29471379274088216</v>
      </c>
      <c r="AT863" s="6">
        <v>8.9888654269353427</v>
      </c>
      <c r="AU863" s="2">
        <v>0</v>
      </c>
      <c r="AV863" s="2">
        <v>0</v>
      </c>
      <c r="AW863" s="2">
        <v>0</v>
      </c>
      <c r="AX863" s="2" t="s">
        <v>4680</v>
      </c>
    </row>
    <row r="864" spans="14:50" ht="16.5" thickBot="1" x14ac:dyDescent="0.3">
      <c r="N864" s="3" t="s">
        <v>134</v>
      </c>
      <c r="O864" s="4" t="s">
        <v>104</v>
      </c>
      <c r="P864" s="4" t="s">
        <v>549</v>
      </c>
      <c r="Q864" s="4" t="s">
        <v>305</v>
      </c>
      <c r="R864" s="5" t="s">
        <v>1376</v>
      </c>
      <c r="S864" s="6">
        <v>23.157950653393865</v>
      </c>
      <c r="T864" s="6">
        <v>0.29181045136175643</v>
      </c>
      <c r="U864" s="6">
        <v>79.359565585555501</v>
      </c>
      <c r="V864" s="2">
        <v>0</v>
      </c>
      <c r="W864" s="2">
        <v>0</v>
      </c>
      <c r="X864" s="2">
        <v>0</v>
      </c>
      <c r="Y864" s="2" t="s">
        <v>4612</v>
      </c>
      <c r="AM864" s="3" t="s">
        <v>134</v>
      </c>
      <c r="AN864" s="4" t="s">
        <v>153</v>
      </c>
      <c r="AO864" s="4" t="s">
        <v>733</v>
      </c>
      <c r="AP864" s="4" t="s">
        <v>305</v>
      </c>
      <c r="AQ864" s="5" t="s">
        <v>1493</v>
      </c>
      <c r="AR864" s="6">
        <v>2.6491426224095038</v>
      </c>
      <c r="AS864" s="6">
        <v>0.29471379274088216</v>
      </c>
      <c r="AT864" s="6">
        <v>8.9888654269353427</v>
      </c>
      <c r="AU864" s="2">
        <v>0</v>
      </c>
      <c r="AV864" s="2">
        <v>0</v>
      </c>
      <c r="AW864" s="2">
        <v>0</v>
      </c>
      <c r="AX864" s="2" t="s">
        <v>4680</v>
      </c>
    </row>
    <row r="865" spans="14:50" ht="16.5" thickBot="1" x14ac:dyDescent="0.3">
      <c r="N865" s="3" t="s">
        <v>134</v>
      </c>
      <c r="O865" s="4" t="s">
        <v>104</v>
      </c>
      <c r="P865" s="4" t="s">
        <v>634</v>
      </c>
      <c r="Q865" s="4" t="s">
        <v>305</v>
      </c>
      <c r="R865" s="5" t="s">
        <v>1378</v>
      </c>
      <c r="S865" s="6">
        <v>23.157950653393865</v>
      </c>
      <c r="T865" s="6">
        <v>0.29181045136175643</v>
      </c>
      <c r="U865" s="6">
        <v>79.359565585555501</v>
      </c>
      <c r="V865" s="2">
        <v>0</v>
      </c>
      <c r="W865" s="2">
        <v>0</v>
      </c>
      <c r="X865" s="2">
        <v>0</v>
      </c>
      <c r="Y865" s="2" t="s">
        <v>4612</v>
      </c>
      <c r="AM865" s="3" t="s">
        <v>134</v>
      </c>
      <c r="AN865" s="4" t="s">
        <v>153</v>
      </c>
      <c r="AO865" s="4" t="s">
        <v>805</v>
      </c>
      <c r="AP865" s="4" t="s">
        <v>305</v>
      </c>
      <c r="AQ865" s="5" t="s">
        <v>1494</v>
      </c>
      <c r="AR865" s="6">
        <v>2.6491426224095038</v>
      </c>
      <c r="AS865" s="6">
        <v>0.29471379274088216</v>
      </c>
      <c r="AT865" s="6">
        <v>8.9888654269353427</v>
      </c>
      <c r="AU865" s="2">
        <v>0</v>
      </c>
      <c r="AV865" s="2">
        <v>0</v>
      </c>
      <c r="AW865" s="2">
        <v>0</v>
      </c>
      <c r="AX865" s="2" t="s">
        <v>4680</v>
      </c>
    </row>
    <row r="866" spans="14:50" ht="16.5" thickBot="1" x14ac:dyDescent="0.3">
      <c r="N866" s="3" t="s">
        <v>134</v>
      </c>
      <c r="O866" s="4" t="s">
        <v>104</v>
      </c>
      <c r="P866" s="4" t="s">
        <v>733</v>
      </c>
      <c r="Q866" s="4" t="s">
        <v>305</v>
      </c>
      <c r="R866" s="5" t="s">
        <v>1379</v>
      </c>
      <c r="S866" s="6">
        <v>23.157950653393865</v>
      </c>
      <c r="T866" s="6">
        <v>0.29181045136175643</v>
      </c>
      <c r="U866" s="6">
        <v>79.359565585555501</v>
      </c>
      <c r="V866" s="2">
        <v>0</v>
      </c>
      <c r="W866" s="2">
        <v>0</v>
      </c>
      <c r="X866" s="2">
        <v>0</v>
      </c>
      <c r="Y866" s="2" t="s">
        <v>4612</v>
      </c>
      <c r="AM866" s="3" t="s">
        <v>134</v>
      </c>
      <c r="AN866" s="4" t="s">
        <v>153</v>
      </c>
      <c r="AO866" s="4" t="s">
        <v>870</v>
      </c>
      <c r="AP866" s="4" t="s">
        <v>305</v>
      </c>
      <c r="AQ866" s="5" t="s">
        <v>1495</v>
      </c>
      <c r="AR866" s="6">
        <v>2.6491426224095038</v>
      </c>
      <c r="AS866" s="6">
        <v>0.29471379274088216</v>
      </c>
      <c r="AT866" s="6">
        <v>8.9888654269353427</v>
      </c>
      <c r="AU866" s="2">
        <v>0</v>
      </c>
      <c r="AV866" s="2">
        <v>0</v>
      </c>
      <c r="AW866" s="2">
        <v>0</v>
      </c>
      <c r="AX866" s="2" t="s">
        <v>4680</v>
      </c>
    </row>
    <row r="867" spans="14:50" ht="16.5" thickBot="1" x14ac:dyDescent="0.3">
      <c r="N867" s="3" t="s">
        <v>134</v>
      </c>
      <c r="O867" s="4" t="s">
        <v>104</v>
      </c>
      <c r="P867" s="4" t="s">
        <v>805</v>
      </c>
      <c r="Q867" s="4" t="s">
        <v>305</v>
      </c>
      <c r="R867" s="5" t="s">
        <v>1380</v>
      </c>
      <c r="S867" s="6">
        <v>23.157950653393865</v>
      </c>
      <c r="T867" s="6">
        <v>0.29181045136175643</v>
      </c>
      <c r="U867" s="6">
        <v>79.359565585555501</v>
      </c>
      <c r="V867" s="2">
        <v>0</v>
      </c>
      <c r="W867" s="2">
        <v>0</v>
      </c>
      <c r="X867" s="2">
        <v>0</v>
      </c>
      <c r="Y867" s="2" t="s">
        <v>4612</v>
      </c>
      <c r="AM867" s="3" t="s">
        <v>134</v>
      </c>
      <c r="AN867" s="4" t="s">
        <v>153</v>
      </c>
      <c r="AO867" s="4" t="s">
        <v>919</v>
      </c>
      <c r="AP867" s="4" t="s">
        <v>305</v>
      </c>
      <c r="AQ867" s="5" t="s">
        <v>1496</v>
      </c>
      <c r="AR867" s="6">
        <v>2.6491426224095038</v>
      </c>
      <c r="AS867" s="6">
        <v>0.29471379274088216</v>
      </c>
      <c r="AT867" s="6">
        <v>8.9888654269353427</v>
      </c>
      <c r="AU867" s="2">
        <v>0</v>
      </c>
      <c r="AV867" s="2">
        <v>0</v>
      </c>
      <c r="AW867" s="2">
        <v>0</v>
      </c>
      <c r="AX867" s="2" t="s">
        <v>4680</v>
      </c>
    </row>
    <row r="868" spans="14:50" ht="16.5" thickBot="1" x14ac:dyDescent="0.3">
      <c r="N868" s="3" t="s">
        <v>134</v>
      </c>
      <c r="O868" s="4" t="s">
        <v>104</v>
      </c>
      <c r="P868" s="4" t="s">
        <v>870</v>
      </c>
      <c r="Q868" s="4" t="s">
        <v>305</v>
      </c>
      <c r="R868" s="5" t="s">
        <v>1381</v>
      </c>
      <c r="S868" s="6">
        <v>23.157950653393865</v>
      </c>
      <c r="T868" s="6">
        <v>0.29181045136175643</v>
      </c>
      <c r="U868" s="6">
        <v>79.359565585555501</v>
      </c>
      <c r="V868" s="2">
        <v>0</v>
      </c>
      <c r="W868" s="2">
        <v>0</v>
      </c>
      <c r="X868" s="2">
        <v>0</v>
      </c>
      <c r="Y868" s="2" t="s">
        <v>4612</v>
      </c>
      <c r="AM868" s="3" t="s">
        <v>134</v>
      </c>
      <c r="AN868" s="4" t="s">
        <v>153</v>
      </c>
      <c r="AO868" s="4" t="s">
        <v>976</v>
      </c>
      <c r="AP868" s="4" t="s">
        <v>305</v>
      </c>
      <c r="AQ868" s="5" t="s">
        <v>1497</v>
      </c>
      <c r="AR868" s="6">
        <v>2.6491426224095038</v>
      </c>
      <c r="AS868" s="6">
        <v>0.29471379274088216</v>
      </c>
      <c r="AT868" s="6">
        <v>8.9888654269353427</v>
      </c>
      <c r="AU868" s="2">
        <v>0</v>
      </c>
      <c r="AV868" s="2">
        <v>0</v>
      </c>
      <c r="AW868" s="2">
        <v>0</v>
      </c>
      <c r="AX868" s="2" t="s">
        <v>4680</v>
      </c>
    </row>
    <row r="869" spans="14:50" ht="16.5" thickBot="1" x14ac:dyDescent="0.3">
      <c r="N869" s="3" t="s">
        <v>134</v>
      </c>
      <c r="O869" s="4" t="s">
        <v>104</v>
      </c>
      <c r="P869" s="4" t="s">
        <v>919</v>
      </c>
      <c r="Q869" s="4" t="s">
        <v>305</v>
      </c>
      <c r="R869" s="5" t="s">
        <v>1382</v>
      </c>
      <c r="S869" s="6">
        <v>23.157950653393865</v>
      </c>
      <c r="T869" s="6">
        <v>0.29181045136175643</v>
      </c>
      <c r="U869" s="6">
        <v>79.359565585555501</v>
      </c>
      <c r="V869" s="2">
        <v>0</v>
      </c>
      <c r="W869" s="2">
        <v>0</v>
      </c>
      <c r="X869" s="2">
        <v>0</v>
      </c>
      <c r="Y869" s="2" t="s">
        <v>4612</v>
      </c>
      <c r="AM869" s="3" t="s">
        <v>134</v>
      </c>
      <c r="AN869" s="4" t="s">
        <v>153</v>
      </c>
      <c r="AO869" s="4" t="s">
        <v>1021</v>
      </c>
      <c r="AP869" s="4" t="s">
        <v>305</v>
      </c>
      <c r="AQ869" s="5" t="s">
        <v>1498</v>
      </c>
      <c r="AR869" s="6">
        <v>2.6491426224095038</v>
      </c>
      <c r="AS869" s="6">
        <v>0.29471379274088216</v>
      </c>
      <c r="AT869" s="6">
        <v>8.9888654269353427</v>
      </c>
      <c r="AU869" s="2">
        <v>0</v>
      </c>
      <c r="AV869" s="2">
        <v>0</v>
      </c>
      <c r="AW869" s="2">
        <v>0</v>
      </c>
      <c r="AX869" s="2" t="s">
        <v>4680</v>
      </c>
    </row>
    <row r="870" spans="14:50" ht="16.5" thickBot="1" x14ac:dyDescent="0.3">
      <c r="N870" s="3" t="s">
        <v>134</v>
      </c>
      <c r="O870" s="4" t="s">
        <v>104</v>
      </c>
      <c r="P870" s="4" t="s">
        <v>976</v>
      </c>
      <c r="Q870" s="4" t="s">
        <v>305</v>
      </c>
      <c r="R870" s="5" t="s">
        <v>1383</v>
      </c>
      <c r="S870" s="6">
        <v>23.157950653393865</v>
      </c>
      <c r="T870" s="6">
        <v>0.29181045136175643</v>
      </c>
      <c r="U870" s="6">
        <v>79.359565585555501</v>
      </c>
      <c r="V870" s="2">
        <v>0</v>
      </c>
      <c r="W870" s="2">
        <v>0</v>
      </c>
      <c r="X870" s="2">
        <v>0</v>
      </c>
      <c r="Y870" s="2" t="s">
        <v>4612</v>
      </c>
      <c r="AM870" s="3" t="s">
        <v>134</v>
      </c>
      <c r="AN870" s="4" t="s">
        <v>153</v>
      </c>
      <c r="AO870" s="4" t="s">
        <v>1076</v>
      </c>
      <c r="AP870" s="4" t="s">
        <v>305</v>
      </c>
      <c r="AQ870" s="5" t="s">
        <v>1499</v>
      </c>
      <c r="AR870" s="6">
        <v>2.6491426224095038</v>
      </c>
      <c r="AS870" s="6">
        <v>0.29471379274088216</v>
      </c>
      <c r="AT870" s="6">
        <v>8.9888654269353427</v>
      </c>
      <c r="AU870" s="2">
        <v>0</v>
      </c>
      <c r="AV870" s="2">
        <v>0</v>
      </c>
      <c r="AW870" s="2">
        <v>0</v>
      </c>
      <c r="AX870" s="2" t="s">
        <v>4680</v>
      </c>
    </row>
    <row r="871" spans="14:50" ht="16.5" thickBot="1" x14ac:dyDescent="0.3">
      <c r="N871" s="3" t="s">
        <v>134</v>
      </c>
      <c r="O871" s="4" t="s">
        <v>104</v>
      </c>
      <c r="P871" s="4" t="s">
        <v>1021</v>
      </c>
      <c r="Q871" s="4" t="s">
        <v>305</v>
      </c>
      <c r="R871" s="5" t="s">
        <v>1384</v>
      </c>
      <c r="S871" s="6">
        <v>23.157950653393865</v>
      </c>
      <c r="T871" s="6">
        <v>0.29181045136175643</v>
      </c>
      <c r="U871" s="6">
        <v>79.359565585555501</v>
      </c>
      <c r="V871" s="2">
        <v>0</v>
      </c>
      <c r="W871" s="2">
        <v>0</v>
      </c>
      <c r="X871" s="2">
        <v>0</v>
      </c>
      <c r="Y871" s="2" t="s">
        <v>4612</v>
      </c>
      <c r="AM871" s="3" t="s">
        <v>134</v>
      </c>
      <c r="AN871" s="4" t="s">
        <v>153</v>
      </c>
      <c r="AO871" s="4" t="s">
        <v>1144</v>
      </c>
      <c r="AP871" s="4" t="s">
        <v>305</v>
      </c>
      <c r="AQ871" s="5" t="s">
        <v>1500</v>
      </c>
      <c r="AR871" s="6">
        <v>2.6491426224095038</v>
      </c>
      <c r="AS871" s="6">
        <v>0.29471379274088216</v>
      </c>
      <c r="AT871" s="6">
        <v>8.9888654269353427</v>
      </c>
      <c r="AU871" s="2">
        <v>0</v>
      </c>
      <c r="AV871" s="2">
        <v>0</v>
      </c>
      <c r="AW871" s="2">
        <v>0</v>
      </c>
      <c r="AX871" s="2" t="s">
        <v>4680</v>
      </c>
    </row>
    <row r="872" spans="14:50" ht="16.5" thickBot="1" x14ac:dyDescent="0.3">
      <c r="N872" s="3" t="s">
        <v>134</v>
      </c>
      <c r="O872" s="4" t="s">
        <v>104</v>
      </c>
      <c r="P872" s="4" t="s">
        <v>1076</v>
      </c>
      <c r="Q872" s="4" t="s">
        <v>305</v>
      </c>
      <c r="R872" s="5" t="s">
        <v>1385</v>
      </c>
      <c r="S872" s="6">
        <v>23.157950653393865</v>
      </c>
      <c r="T872" s="6">
        <v>0.29181045136175643</v>
      </c>
      <c r="U872" s="6">
        <v>79.359565585555501</v>
      </c>
      <c r="V872" s="2">
        <v>0</v>
      </c>
      <c r="W872" s="2">
        <v>0</v>
      </c>
      <c r="X872" s="2">
        <v>0</v>
      </c>
      <c r="Y872" s="2" t="s">
        <v>4612</v>
      </c>
      <c r="AM872" s="3" t="s">
        <v>134</v>
      </c>
      <c r="AN872" s="4" t="s">
        <v>153</v>
      </c>
      <c r="AO872" s="4" t="s">
        <v>1206</v>
      </c>
      <c r="AP872" s="4" t="s">
        <v>305</v>
      </c>
      <c r="AQ872" s="5" t="s">
        <v>1501</v>
      </c>
      <c r="AR872" s="6">
        <v>2.6491426224095038</v>
      </c>
      <c r="AS872" s="6">
        <v>0.29471379274088216</v>
      </c>
      <c r="AT872" s="6">
        <v>8.9888654269353427</v>
      </c>
      <c r="AU872" s="2">
        <v>0</v>
      </c>
      <c r="AV872" s="2">
        <v>0</v>
      </c>
      <c r="AW872" s="2">
        <v>0</v>
      </c>
      <c r="AX872" s="2" t="s">
        <v>4680</v>
      </c>
    </row>
    <row r="873" spans="14:50" ht="16.5" thickBot="1" x14ac:dyDescent="0.3">
      <c r="N873" s="3" t="s">
        <v>134</v>
      </c>
      <c r="O873" s="4" t="s">
        <v>104</v>
      </c>
      <c r="P873" s="4" t="s">
        <v>1144</v>
      </c>
      <c r="Q873" s="4" t="s">
        <v>305</v>
      </c>
      <c r="R873" s="5" t="s">
        <v>1386</v>
      </c>
      <c r="S873" s="6">
        <v>23.157950653393865</v>
      </c>
      <c r="T873" s="6">
        <v>0.29181045136175643</v>
      </c>
      <c r="U873" s="6">
        <v>79.359565585555501</v>
      </c>
      <c r="V873" s="2">
        <v>0</v>
      </c>
      <c r="W873" s="2">
        <v>0</v>
      </c>
      <c r="X873" s="2">
        <v>0</v>
      </c>
      <c r="Y873" s="2" t="s">
        <v>4612</v>
      </c>
      <c r="AM873" s="3" t="s">
        <v>134</v>
      </c>
      <c r="AN873" s="4" t="s">
        <v>153</v>
      </c>
      <c r="AO873" s="4" t="s">
        <v>1274</v>
      </c>
      <c r="AP873" s="4" t="s">
        <v>305</v>
      </c>
      <c r="AQ873" s="5" t="s">
        <v>1502</v>
      </c>
      <c r="AR873" s="6">
        <v>2.6491426224095038</v>
      </c>
      <c r="AS873" s="6">
        <v>0.29471379274088216</v>
      </c>
      <c r="AT873" s="6">
        <v>8.9888654269353427</v>
      </c>
      <c r="AU873" s="2">
        <v>0</v>
      </c>
      <c r="AV873" s="2">
        <v>0</v>
      </c>
      <c r="AW873" s="2">
        <v>0</v>
      </c>
      <c r="AX873" s="2" t="s">
        <v>4680</v>
      </c>
    </row>
    <row r="874" spans="14:50" ht="16.5" thickBot="1" x14ac:dyDescent="0.3">
      <c r="N874" s="3" t="s">
        <v>134</v>
      </c>
      <c r="O874" s="4" t="s">
        <v>104</v>
      </c>
      <c r="P874" s="4" t="s">
        <v>1206</v>
      </c>
      <c r="Q874" s="4" t="s">
        <v>305</v>
      </c>
      <c r="R874" s="5" t="s">
        <v>1387</v>
      </c>
      <c r="S874" s="6">
        <v>23.157950653393865</v>
      </c>
      <c r="T874" s="6">
        <v>0.29181045136175643</v>
      </c>
      <c r="U874" s="6">
        <v>79.359565585555501</v>
      </c>
      <c r="V874" s="2">
        <v>0</v>
      </c>
      <c r="W874" s="2">
        <v>0</v>
      </c>
      <c r="X874" s="2">
        <v>0</v>
      </c>
      <c r="Y874" s="2" t="s">
        <v>4612</v>
      </c>
      <c r="AM874" s="3" t="s">
        <v>134</v>
      </c>
      <c r="AN874" s="4" t="s">
        <v>152</v>
      </c>
      <c r="AO874" s="4" t="s">
        <v>452</v>
      </c>
      <c r="AP874" s="4" t="s">
        <v>323</v>
      </c>
      <c r="AQ874" s="5" t="s">
        <v>1503</v>
      </c>
      <c r="AR874" s="6">
        <v>0.11707754012781357</v>
      </c>
      <c r="AS874" s="6">
        <v>0.27772377538178228</v>
      </c>
      <c r="AT874" s="6">
        <v>0.4215610995740966</v>
      </c>
      <c r="AU874" s="2">
        <v>0</v>
      </c>
      <c r="AV874" s="2">
        <v>0</v>
      </c>
      <c r="AW874" s="2">
        <v>0</v>
      </c>
      <c r="AX874" s="2" t="s">
        <v>4613</v>
      </c>
    </row>
    <row r="875" spans="14:50" ht="16.5" thickBot="1" x14ac:dyDescent="0.3">
      <c r="N875" s="3" t="s">
        <v>134</v>
      </c>
      <c r="O875" s="4" t="s">
        <v>104</v>
      </c>
      <c r="P875" s="4" t="s">
        <v>1274</v>
      </c>
      <c r="Q875" s="4" t="s">
        <v>305</v>
      </c>
      <c r="R875" s="5" t="s">
        <v>1388</v>
      </c>
      <c r="S875" s="6">
        <v>23.157950653393865</v>
      </c>
      <c r="T875" s="6">
        <v>0.29181045136175643</v>
      </c>
      <c r="U875" s="6">
        <v>79.359565585555501</v>
      </c>
      <c r="V875" s="2">
        <v>0</v>
      </c>
      <c r="W875" s="2">
        <v>0</v>
      </c>
      <c r="X875" s="2">
        <v>0</v>
      </c>
      <c r="Y875" s="2" t="s">
        <v>4612</v>
      </c>
      <c r="AM875" s="3" t="s">
        <v>134</v>
      </c>
      <c r="AN875" s="4" t="s">
        <v>152</v>
      </c>
      <c r="AO875" s="4" t="s">
        <v>549</v>
      </c>
      <c r="AP875" s="4" t="s">
        <v>323</v>
      </c>
      <c r="AQ875" s="5" t="s">
        <v>1504</v>
      </c>
      <c r="AR875" s="6">
        <v>0.11707754012781357</v>
      </c>
      <c r="AS875" s="6">
        <v>0.27772377538178228</v>
      </c>
      <c r="AT875" s="6">
        <v>0.4215610995740966</v>
      </c>
      <c r="AU875" s="2">
        <v>0</v>
      </c>
      <c r="AV875" s="2">
        <v>0</v>
      </c>
      <c r="AW875" s="2">
        <v>0</v>
      </c>
      <c r="AX875" s="2" t="s">
        <v>4613</v>
      </c>
    </row>
    <row r="876" spans="14:50" ht="16.5" thickBot="1" x14ac:dyDescent="0.3">
      <c r="N876" s="3" t="s">
        <v>134</v>
      </c>
      <c r="O876" s="4" t="s">
        <v>220</v>
      </c>
      <c r="P876" s="4" t="s">
        <v>452</v>
      </c>
      <c r="Q876" s="4" t="s">
        <v>323</v>
      </c>
      <c r="R876" s="5" t="s">
        <v>1389</v>
      </c>
      <c r="S876" s="6">
        <v>3.4873983239059863</v>
      </c>
      <c r="T876" s="6">
        <v>0.29181045136175643</v>
      </c>
      <c r="U876" s="6">
        <v>11.950902743996206</v>
      </c>
      <c r="V876" s="2">
        <v>0</v>
      </c>
      <c r="W876" s="2">
        <v>0</v>
      </c>
      <c r="X876" s="2">
        <v>0</v>
      </c>
      <c r="Y876" s="2" t="s">
        <v>4612</v>
      </c>
      <c r="AM876" s="3" t="s">
        <v>134</v>
      </c>
      <c r="AN876" s="4" t="s">
        <v>152</v>
      </c>
      <c r="AO876" s="4" t="s">
        <v>634</v>
      </c>
      <c r="AP876" s="4" t="s">
        <v>323</v>
      </c>
      <c r="AQ876" s="5" t="s">
        <v>1505</v>
      </c>
      <c r="AR876" s="6">
        <v>0.11707754012781357</v>
      </c>
      <c r="AS876" s="6">
        <v>0.27772377538178228</v>
      </c>
      <c r="AT876" s="6">
        <v>0.4215610995740966</v>
      </c>
      <c r="AU876" s="2">
        <v>0</v>
      </c>
      <c r="AV876" s="2">
        <v>0</v>
      </c>
      <c r="AW876" s="2">
        <v>0</v>
      </c>
      <c r="AX876" s="2" t="s">
        <v>4613</v>
      </c>
    </row>
    <row r="877" spans="14:50" ht="16.5" thickBot="1" x14ac:dyDescent="0.3">
      <c r="N877" s="3" t="s">
        <v>134</v>
      </c>
      <c r="O877" s="4" t="s">
        <v>220</v>
      </c>
      <c r="P877" s="4" t="s">
        <v>549</v>
      </c>
      <c r="Q877" s="4" t="s">
        <v>323</v>
      </c>
      <c r="R877" s="5" t="s">
        <v>1390</v>
      </c>
      <c r="S877" s="6">
        <v>3.4873983239059863</v>
      </c>
      <c r="T877" s="6">
        <v>0.29181045136175643</v>
      </c>
      <c r="U877" s="6">
        <v>11.950902743996206</v>
      </c>
      <c r="V877" s="2">
        <v>0</v>
      </c>
      <c r="W877" s="2">
        <v>0</v>
      </c>
      <c r="X877" s="2">
        <v>0</v>
      </c>
      <c r="Y877" s="2" t="s">
        <v>4612</v>
      </c>
      <c r="AM877" s="3" t="s">
        <v>134</v>
      </c>
      <c r="AN877" s="4" t="s">
        <v>152</v>
      </c>
      <c r="AO877" s="4" t="s">
        <v>733</v>
      </c>
      <c r="AP877" s="4" t="s">
        <v>323</v>
      </c>
      <c r="AQ877" s="5" t="s">
        <v>1506</v>
      </c>
      <c r="AR877" s="6">
        <v>0.11707754012781357</v>
      </c>
      <c r="AS877" s="6">
        <v>0.27772377538178228</v>
      </c>
      <c r="AT877" s="6">
        <v>0.4215610995740966</v>
      </c>
      <c r="AU877" s="2">
        <v>0</v>
      </c>
      <c r="AV877" s="2">
        <v>0</v>
      </c>
      <c r="AW877" s="2">
        <v>0</v>
      </c>
      <c r="AX877" s="2" t="s">
        <v>4613</v>
      </c>
    </row>
    <row r="878" spans="14:50" ht="16.5" thickBot="1" x14ac:dyDescent="0.3">
      <c r="N878" s="3" t="s">
        <v>134</v>
      </c>
      <c r="O878" s="4" t="s">
        <v>220</v>
      </c>
      <c r="P878" s="4" t="s">
        <v>634</v>
      </c>
      <c r="Q878" s="4" t="s">
        <v>323</v>
      </c>
      <c r="R878" s="5" t="s">
        <v>1391</v>
      </c>
      <c r="S878" s="6">
        <v>3.4873983239059863</v>
      </c>
      <c r="T878" s="6">
        <v>0.29181045136175643</v>
      </c>
      <c r="U878" s="6">
        <v>11.950902743996206</v>
      </c>
      <c r="V878" s="2">
        <v>0</v>
      </c>
      <c r="W878" s="2">
        <v>0</v>
      </c>
      <c r="X878" s="2">
        <v>0</v>
      </c>
      <c r="Y878" s="2" t="s">
        <v>4612</v>
      </c>
      <c r="AM878" s="3" t="s">
        <v>134</v>
      </c>
      <c r="AN878" s="4" t="s">
        <v>152</v>
      </c>
      <c r="AO878" s="4" t="s">
        <v>805</v>
      </c>
      <c r="AP878" s="4" t="s">
        <v>323</v>
      </c>
      <c r="AQ878" s="5" t="s">
        <v>1507</v>
      </c>
      <c r="AR878" s="6">
        <v>0.11707754012781357</v>
      </c>
      <c r="AS878" s="6">
        <v>0.27772377538178228</v>
      </c>
      <c r="AT878" s="6">
        <v>0.4215610995740966</v>
      </c>
      <c r="AU878" s="2">
        <v>0</v>
      </c>
      <c r="AV878" s="2">
        <v>0</v>
      </c>
      <c r="AW878" s="2">
        <v>0</v>
      </c>
      <c r="AX878" s="2" t="s">
        <v>4613</v>
      </c>
    </row>
    <row r="879" spans="14:50" ht="16.5" thickBot="1" x14ac:dyDescent="0.3">
      <c r="N879" s="3" t="s">
        <v>134</v>
      </c>
      <c r="O879" s="4" t="s">
        <v>220</v>
      </c>
      <c r="P879" s="4" t="s">
        <v>733</v>
      </c>
      <c r="Q879" s="4" t="s">
        <v>323</v>
      </c>
      <c r="R879" s="5" t="s">
        <v>1392</v>
      </c>
      <c r="S879" s="6">
        <v>3.4873983239059863</v>
      </c>
      <c r="T879" s="6">
        <v>0.29181045136175643</v>
      </c>
      <c r="U879" s="6">
        <v>11.950902743996206</v>
      </c>
      <c r="V879" s="2">
        <v>0</v>
      </c>
      <c r="W879" s="2">
        <v>0</v>
      </c>
      <c r="X879" s="2">
        <v>0</v>
      </c>
      <c r="Y879" s="2" t="s">
        <v>4612</v>
      </c>
      <c r="AM879" s="3" t="s">
        <v>134</v>
      </c>
      <c r="AN879" s="4" t="s">
        <v>152</v>
      </c>
      <c r="AO879" s="4" t="s">
        <v>870</v>
      </c>
      <c r="AP879" s="4" t="s">
        <v>323</v>
      </c>
      <c r="AQ879" s="5" t="s">
        <v>1508</v>
      </c>
      <c r="AR879" s="6">
        <v>0.11707754012781357</v>
      </c>
      <c r="AS879" s="6">
        <v>0.27772377538178228</v>
      </c>
      <c r="AT879" s="6">
        <v>0.4215610995740966</v>
      </c>
      <c r="AU879" s="2">
        <v>0</v>
      </c>
      <c r="AV879" s="2">
        <v>0</v>
      </c>
      <c r="AW879" s="2">
        <v>0</v>
      </c>
      <c r="AX879" s="2" t="s">
        <v>4613</v>
      </c>
    </row>
    <row r="880" spans="14:50" ht="16.5" thickBot="1" x14ac:dyDescent="0.3">
      <c r="N880" s="3" t="s">
        <v>134</v>
      </c>
      <c r="O880" s="4" t="s">
        <v>220</v>
      </c>
      <c r="P880" s="4" t="s">
        <v>805</v>
      </c>
      <c r="Q880" s="4" t="s">
        <v>323</v>
      </c>
      <c r="R880" s="5" t="s">
        <v>1393</v>
      </c>
      <c r="S880" s="6">
        <v>3.4873983239059863</v>
      </c>
      <c r="T880" s="6">
        <v>0.29181045136175643</v>
      </c>
      <c r="U880" s="6">
        <v>11.950902743996206</v>
      </c>
      <c r="V880" s="2">
        <v>0</v>
      </c>
      <c r="W880" s="2">
        <v>0</v>
      </c>
      <c r="X880" s="2">
        <v>0</v>
      </c>
      <c r="Y880" s="2" t="s">
        <v>4612</v>
      </c>
      <c r="AM880" s="3" t="s">
        <v>134</v>
      </c>
      <c r="AN880" s="4" t="s">
        <v>152</v>
      </c>
      <c r="AO880" s="4" t="s">
        <v>919</v>
      </c>
      <c r="AP880" s="4" t="s">
        <v>323</v>
      </c>
      <c r="AQ880" s="5" t="s">
        <v>1509</v>
      </c>
      <c r="AR880" s="6">
        <v>0.11707754012781357</v>
      </c>
      <c r="AS880" s="6">
        <v>0.27772377538178228</v>
      </c>
      <c r="AT880" s="6">
        <v>0.4215610995740966</v>
      </c>
      <c r="AU880" s="2">
        <v>0</v>
      </c>
      <c r="AV880" s="2">
        <v>0</v>
      </c>
      <c r="AW880" s="2">
        <v>0</v>
      </c>
      <c r="AX880" s="2" t="s">
        <v>4613</v>
      </c>
    </row>
    <row r="881" spans="14:50" ht="16.5" thickBot="1" x14ac:dyDescent="0.3">
      <c r="N881" s="3" t="s">
        <v>134</v>
      </c>
      <c r="O881" s="4" t="s">
        <v>220</v>
      </c>
      <c r="P881" s="4" t="s">
        <v>870</v>
      </c>
      <c r="Q881" s="4" t="s">
        <v>323</v>
      </c>
      <c r="R881" s="5" t="s">
        <v>1394</v>
      </c>
      <c r="S881" s="6">
        <v>3.4873983239059863</v>
      </c>
      <c r="T881" s="6">
        <v>0.29181045136175643</v>
      </c>
      <c r="U881" s="6">
        <v>11.950902743996206</v>
      </c>
      <c r="V881" s="2">
        <v>0</v>
      </c>
      <c r="W881" s="2">
        <v>0</v>
      </c>
      <c r="X881" s="2">
        <v>0</v>
      </c>
      <c r="Y881" s="2" t="s">
        <v>4612</v>
      </c>
      <c r="AM881" s="3" t="s">
        <v>134</v>
      </c>
      <c r="AN881" s="4" t="s">
        <v>152</v>
      </c>
      <c r="AO881" s="4" t="s">
        <v>976</v>
      </c>
      <c r="AP881" s="4" t="s">
        <v>323</v>
      </c>
      <c r="AQ881" s="5" t="s">
        <v>1510</v>
      </c>
      <c r="AR881" s="6">
        <v>0.11707754012781357</v>
      </c>
      <c r="AS881" s="6">
        <v>0.27772377538178228</v>
      </c>
      <c r="AT881" s="6">
        <v>0.4215610995740966</v>
      </c>
      <c r="AU881" s="2">
        <v>0</v>
      </c>
      <c r="AV881" s="2">
        <v>0</v>
      </c>
      <c r="AW881" s="2">
        <v>0</v>
      </c>
      <c r="AX881" s="2" t="s">
        <v>4613</v>
      </c>
    </row>
    <row r="882" spans="14:50" ht="16.5" thickBot="1" x14ac:dyDescent="0.3">
      <c r="N882" s="3" t="s">
        <v>134</v>
      </c>
      <c r="O882" s="4" t="s">
        <v>220</v>
      </c>
      <c r="P882" s="4" t="s">
        <v>919</v>
      </c>
      <c r="Q882" s="4" t="s">
        <v>323</v>
      </c>
      <c r="R882" s="5" t="s">
        <v>1396</v>
      </c>
      <c r="S882" s="6">
        <v>3.4873983239059863</v>
      </c>
      <c r="T882" s="6">
        <v>0.29181045136175643</v>
      </c>
      <c r="U882" s="6">
        <v>11.950902743996206</v>
      </c>
      <c r="V882" s="2">
        <v>0</v>
      </c>
      <c r="W882" s="2">
        <v>0</v>
      </c>
      <c r="X882" s="2">
        <v>0</v>
      </c>
      <c r="Y882" s="2" t="s">
        <v>4612</v>
      </c>
      <c r="AM882" s="3" t="s">
        <v>134</v>
      </c>
      <c r="AN882" s="4" t="s">
        <v>152</v>
      </c>
      <c r="AO882" s="4" t="s">
        <v>1021</v>
      </c>
      <c r="AP882" s="4" t="s">
        <v>323</v>
      </c>
      <c r="AQ882" s="5" t="s">
        <v>1511</v>
      </c>
      <c r="AR882" s="6">
        <v>0.11707754012781357</v>
      </c>
      <c r="AS882" s="6">
        <v>0.27772377538178228</v>
      </c>
      <c r="AT882" s="6">
        <v>0.4215610995740966</v>
      </c>
      <c r="AU882" s="2">
        <v>0</v>
      </c>
      <c r="AV882" s="2">
        <v>0</v>
      </c>
      <c r="AW882" s="2">
        <v>0</v>
      </c>
      <c r="AX882" s="2" t="s">
        <v>4613</v>
      </c>
    </row>
    <row r="883" spans="14:50" ht="16.5" thickBot="1" x14ac:dyDescent="0.3">
      <c r="N883" s="3" t="s">
        <v>134</v>
      </c>
      <c r="O883" s="4" t="s">
        <v>220</v>
      </c>
      <c r="P883" s="4" t="s">
        <v>976</v>
      </c>
      <c r="Q883" s="4" t="s">
        <v>323</v>
      </c>
      <c r="R883" s="5" t="s">
        <v>1398</v>
      </c>
      <c r="S883" s="6">
        <v>3.4873983239059863</v>
      </c>
      <c r="T883" s="6">
        <v>0.29181045136175643</v>
      </c>
      <c r="U883" s="6">
        <v>11.950902743996206</v>
      </c>
      <c r="V883" s="2">
        <v>0</v>
      </c>
      <c r="W883" s="2">
        <v>0</v>
      </c>
      <c r="X883" s="2">
        <v>0</v>
      </c>
      <c r="Y883" s="2" t="s">
        <v>4612</v>
      </c>
      <c r="AM883" s="3" t="s">
        <v>134</v>
      </c>
      <c r="AN883" s="4" t="s">
        <v>152</v>
      </c>
      <c r="AO883" s="4" t="s">
        <v>1076</v>
      </c>
      <c r="AP883" s="4" t="s">
        <v>323</v>
      </c>
      <c r="AQ883" s="5" t="s">
        <v>1512</v>
      </c>
      <c r="AR883" s="6">
        <v>0.11707754012781357</v>
      </c>
      <c r="AS883" s="6">
        <v>0.27772377538178228</v>
      </c>
      <c r="AT883" s="6">
        <v>0.4215610995740966</v>
      </c>
      <c r="AU883" s="2">
        <v>0</v>
      </c>
      <c r="AV883" s="2">
        <v>0</v>
      </c>
      <c r="AW883" s="2">
        <v>0</v>
      </c>
      <c r="AX883" s="2" t="s">
        <v>4613</v>
      </c>
    </row>
    <row r="884" spans="14:50" ht="16.5" thickBot="1" x14ac:dyDescent="0.3">
      <c r="N884" s="3" t="s">
        <v>134</v>
      </c>
      <c r="O884" s="4" t="s">
        <v>220</v>
      </c>
      <c r="P884" s="4" t="s">
        <v>1021</v>
      </c>
      <c r="Q884" s="4" t="s">
        <v>323</v>
      </c>
      <c r="R884" s="5" t="s">
        <v>1400</v>
      </c>
      <c r="S884" s="6">
        <v>3.4873983239059863</v>
      </c>
      <c r="T884" s="6">
        <v>0.29181045136175643</v>
      </c>
      <c r="U884" s="6">
        <v>11.950902743996206</v>
      </c>
      <c r="V884" s="2">
        <v>0</v>
      </c>
      <c r="W884" s="2">
        <v>0</v>
      </c>
      <c r="X884" s="2">
        <v>0</v>
      </c>
      <c r="Y884" s="2" t="s">
        <v>4612</v>
      </c>
      <c r="AM884" s="3" t="s">
        <v>134</v>
      </c>
      <c r="AN884" s="4" t="s">
        <v>152</v>
      </c>
      <c r="AO884" s="4" t="s">
        <v>1144</v>
      </c>
      <c r="AP884" s="4" t="s">
        <v>323</v>
      </c>
      <c r="AQ884" s="5" t="s">
        <v>1513</v>
      </c>
      <c r="AR884" s="6">
        <v>0.11707754012781357</v>
      </c>
      <c r="AS884" s="6">
        <v>0.27772377538178228</v>
      </c>
      <c r="AT884" s="6">
        <v>0.4215610995740966</v>
      </c>
      <c r="AU884" s="2">
        <v>0</v>
      </c>
      <c r="AV884" s="2">
        <v>0</v>
      </c>
      <c r="AW884" s="2">
        <v>0</v>
      </c>
      <c r="AX884" s="2" t="s">
        <v>4613</v>
      </c>
    </row>
    <row r="885" spans="14:50" ht="16.5" thickBot="1" x14ac:dyDescent="0.3">
      <c r="N885" s="3" t="s">
        <v>134</v>
      </c>
      <c r="O885" s="4" t="s">
        <v>220</v>
      </c>
      <c r="P885" s="4" t="s">
        <v>1076</v>
      </c>
      <c r="Q885" s="4" t="s">
        <v>323</v>
      </c>
      <c r="R885" s="5" t="s">
        <v>1402</v>
      </c>
      <c r="S885" s="6">
        <v>3.4873983239059863</v>
      </c>
      <c r="T885" s="6">
        <v>0.29181045136175643</v>
      </c>
      <c r="U885" s="6">
        <v>11.950902743996206</v>
      </c>
      <c r="V885" s="2">
        <v>0</v>
      </c>
      <c r="W885" s="2">
        <v>0</v>
      </c>
      <c r="X885" s="2">
        <v>0</v>
      </c>
      <c r="Y885" s="2" t="s">
        <v>4612</v>
      </c>
      <c r="AM885" s="3" t="s">
        <v>134</v>
      </c>
      <c r="AN885" s="4" t="s">
        <v>152</v>
      </c>
      <c r="AO885" s="4" t="s">
        <v>1206</v>
      </c>
      <c r="AP885" s="4" t="s">
        <v>323</v>
      </c>
      <c r="AQ885" s="5" t="s">
        <v>1514</v>
      </c>
      <c r="AR885" s="6">
        <v>0.11707754012781357</v>
      </c>
      <c r="AS885" s="6">
        <v>0.27772377538178228</v>
      </c>
      <c r="AT885" s="6">
        <v>0.4215610995740966</v>
      </c>
      <c r="AU885" s="2">
        <v>0</v>
      </c>
      <c r="AV885" s="2">
        <v>0</v>
      </c>
      <c r="AW885" s="2">
        <v>0</v>
      </c>
      <c r="AX885" s="2" t="s">
        <v>4613</v>
      </c>
    </row>
    <row r="886" spans="14:50" ht="16.5" thickBot="1" x14ac:dyDescent="0.3">
      <c r="N886" s="3" t="s">
        <v>134</v>
      </c>
      <c r="O886" s="4" t="s">
        <v>220</v>
      </c>
      <c r="P886" s="4" t="s">
        <v>1144</v>
      </c>
      <c r="Q886" s="4" t="s">
        <v>323</v>
      </c>
      <c r="R886" s="5" t="s">
        <v>1404</v>
      </c>
      <c r="S886" s="6">
        <v>3.4873983239059863</v>
      </c>
      <c r="T886" s="6">
        <v>0.29181045136175643</v>
      </c>
      <c r="U886" s="6">
        <v>11.950902743996206</v>
      </c>
      <c r="V886" s="2">
        <v>0</v>
      </c>
      <c r="W886" s="2">
        <v>0</v>
      </c>
      <c r="X886" s="2">
        <v>0</v>
      </c>
      <c r="Y886" s="2" t="s">
        <v>4612</v>
      </c>
      <c r="AM886" s="3" t="s">
        <v>134</v>
      </c>
      <c r="AN886" s="4" t="s">
        <v>152</v>
      </c>
      <c r="AO886" s="4" t="s">
        <v>1274</v>
      </c>
      <c r="AP886" s="4" t="s">
        <v>323</v>
      </c>
      <c r="AQ886" s="5" t="s">
        <v>1515</v>
      </c>
      <c r="AR886" s="6">
        <v>0.11707754012781357</v>
      </c>
      <c r="AS886" s="6">
        <v>0.27772377538178228</v>
      </c>
      <c r="AT886" s="6">
        <v>0.4215610995740966</v>
      </c>
      <c r="AU886" s="2">
        <v>0</v>
      </c>
      <c r="AV886" s="2">
        <v>0</v>
      </c>
      <c r="AW886" s="2">
        <v>0</v>
      </c>
      <c r="AX886" s="2" t="s">
        <v>4613</v>
      </c>
    </row>
    <row r="887" spans="14:50" ht="16.5" thickBot="1" x14ac:dyDescent="0.3">
      <c r="N887" s="3" t="s">
        <v>134</v>
      </c>
      <c r="O887" s="4" t="s">
        <v>220</v>
      </c>
      <c r="P887" s="4" t="s">
        <v>1206</v>
      </c>
      <c r="Q887" s="4" t="s">
        <v>323</v>
      </c>
      <c r="R887" s="5" t="s">
        <v>1405</v>
      </c>
      <c r="S887" s="6">
        <v>3.4873983239059863</v>
      </c>
      <c r="T887" s="6">
        <v>0.29181045136175643</v>
      </c>
      <c r="U887" s="6">
        <v>11.950902743996206</v>
      </c>
      <c r="V887" s="2">
        <v>0</v>
      </c>
      <c r="W887" s="2">
        <v>0</v>
      </c>
      <c r="X887" s="2">
        <v>0</v>
      </c>
      <c r="Y887" s="2" t="s">
        <v>4612</v>
      </c>
      <c r="AM887" s="3" t="s">
        <v>134</v>
      </c>
      <c r="AN887" s="4" t="s">
        <v>152</v>
      </c>
      <c r="AO887" s="4" t="s">
        <v>452</v>
      </c>
      <c r="AP887" s="4" t="s">
        <v>305</v>
      </c>
      <c r="AQ887" s="5" t="s">
        <v>1516</v>
      </c>
      <c r="AR887" s="6">
        <v>0.11707754012781357</v>
      </c>
      <c r="AS887" s="6">
        <v>0.27772377538178228</v>
      </c>
      <c r="AT887" s="6">
        <v>0.4215610995740966</v>
      </c>
      <c r="AU887" s="2">
        <v>0</v>
      </c>
      <c r="AV887" s="2">
        <v>0</v>
      </c>
      <c r="AW887" s="2">
        <v>0</v>
      </c>
      <c r="AX887" s="2" t="s">
        <v>4613</v>
      </c>
    </row>
    <row r="888" spans="14:50" ht="16.5" thickBot="1" x14ac:dyDescent="0.3">
      <c r="N888" s="3" t="s">
        <v>134</v>
      </c>
      <c r="O888" s="4" t="s">
        <v>220</v>
      </c>
      <c r="P888" s="4" t="s">
        <v>1274</v>
      </c>
      <c r="Q888" s="4" t="s">
        <v>323</v>
      </c>
      <c r="R888" s="5" t="s">
        <v>1406</v>
      </c>
      <c r="S888" s="6">
        <v>3.4873983239059863</v>
      </c>
      <c r="T888" s="6">
        <v>0.29181045136175643</v>
      </c>
      <c r="U888" s="6">
        <v>11.950902743996206</v>
      </c>
      <c r="V888" s="2">
        <v>0</v>
      </c>
      <c r="W888" s="2">
        <v>0</v>
      </c>
      <c r="X888" s="2">
        <v>0</v>
      </c>
      <c r="Y888" s="2" t="s">
        <v>4612</v>
      </c>
      <c r="AM888" s="3" t="s">
        <v>134</v>
      </c>
      <c r="AN888" s="4" t="s">
        <v>152</v>
      </c>
      <c r="AO888" s="4" t="s">
        <v>549</v>
      </c>
      <c r="AP888" s="4" t="s">
        <v>305</v>
      </c>
      <c r="AQ888" s="5" t="s">
        <v>1517</v>
      </c>
      <c r="AR888" s="6">
        <v>0.11707754012781357</v>
      </c>
      <c r="AS888" s="6">
        <v>0.27772377538178228</v>
      </c>
      <c r="AT888" s="6">
        <v>0.4215610995740966</v>
      </c>
      <c r="AU888" s="2">
        <v>0</v>
      </c>
      <c r="AV888" s="2">
        <v>0</v>
      </c>
      <c r="AW888" s="2">
        <v>0</v>
      </c>
      <c r="AX888" s="2" t="s">
        <v>4613</v>
      </c>
    </row>
    <row r="889" spans="14:50" ht="16.5" thickBot="1" x14ac:dyDescent="0.3">
      <c r="N889" s="3" t="s">
        <v>134</v>
      </c>
      <c r="O889" s="4" t="s">
        <v>220</v>
      </c>
      <c r="P889" s="4" t="s">
        <v>452</v>
      </c>
      <c r="Q889" s="4" t="s">
        <v>305</v>
      </c>
      <c r="R889" s="5" t="s">
        <v>1407</v>
      </c>
      <c r="S889" s="6">
        <v>3.4873983239059863</v>
      </c>
      <c r="T889" s="6">
        <v>0.29181045136175643</v>
      </c>
      <c r="U889" s="6">
        <v>11.950902743996206</v>
      </c>
      <c r="V889" s="2">
        <v>0</v>
      </c>
      <c r="W889" s="2">
        <v>0</v>
      </c>
      <c r="X889" s="2">
        <v>0</v>
      </c>
      <c r="Y889" s="2" t="s">
        <v>4612</v>
      </c>
      <c r="AM889" s="3" t="s">
        <v>134</v>
      </c>
      <c r="AN889" s="4" t="s">
        <v>152</v>
      </c>
      <c r="AO889" s="4" t="s">
        <v>634</v>
      </c>
      <c r="AP889" s="4" t="s">
        <v>305</v>
      </c>
      <c r="AQ889" s="5" t="s">
        <v>1518</v>
      </c>
      <c r="AR889" s="6">
        <v>0.11707754012781357</v>
      </c>
      <c r="AS889" s="6">
        <v>0.27772377538178228</v>
      </c>
      <c r="AT889" s="6">
        <v>0.4215610995740966</v>
      </c>
      <c r="AU889" s="2">
        <v>0</v>
      </c>
      <c r="AV889" s="2">
        <v>0</v>
      </c>
      <c r="AW889" s="2">
        <v>0</v>
      </c>
      <c r="AX889" s="2" t="s">
        <v>4613</v>
      </c>
    </row>
    <row r="890" spans="14:50" ht="16.5" thickBot="1" x14ac:dyDescent="0.3">
      <c r="N890" s="3" t="s">
        <v>134</v>
      </c>
      <c r="O890" s="4" t="s">
        <v>220</v>
      </c>
      <c r="P890" s="4" t="s">
        <v>549</v>
      </c>
      <c r="Q890" s="4" t="s">
        <v>305</v>
      </c>
      <c r="R890" s="5" t="s">
        <v>1408</v>
      </c>
      <c r="S890" s="6">
        <v>3.4873983239059863</v>
      </c>
      <c r="T890" s="6">
        <v>0.29181045136175643</v>
      </c>
      <c r="U890" s="6">
        <v>11.950902743996206</v>
      </c>
      <c r="V890" s="2">
        <v>0</v>
      </c>
      <c r="W890" s="2">
        <v>0</v>
      </c>
      <c r="X890" s="2">
        <v>0</v>
      </c>
      <c r="Y890" s="2" t="s">
        <v>4612</v>
      </c>
      <c r="AM890" s="3" t="s">
        <v>134</v>
      </c>
      <c r="AN890" s="4" t="s">
        <v>152</v>
      </c>
      <c r="AO890" s="4" t="s">
        <v>733</v>
      </c>
      <c r="AP890" s="4" t="s">
        <v>305</v>
      </c>
      <c r="AQ890" s="5" t="s">
        <v>1519</v>
      </c>
      <c r="AR890" s="6">
        <v>0.11707754012781357</v>
      </c>
      <c r="AS890" s="6">
        <v>0.27772377538178228</v>
      </c>
      <c r="AT890" s="6">
        <v>0.4215610995740966</v>
      </c>
      <c r="AU890" s="2">
        <v>0</v>
      </c>
      <c r="AV890" s="2">
        <v>0</v>
      </c>
      <c r="AW890" s="2">
        <v>0</v>
      </c>
      <c r="AX890" s="2" t="s">
        <v>4613</v>
      </c>
    </row>
    <row r="891" spans="14:50" ht="16.5" thickBot="1" x14ac:dyDescent="0.3">
      <c r="N891" s="3" t="s">
        <v>134</v>
      </c>
      <c r="O891" s="4" t="s">
        <v>220</v>
      </c>
      <c r="P891" s="4" t="s">
        <v>634</v>
      </c>
      <c r="Q891" s="4" t="s">
        <v>305</v>
      </c>
      <c r="R891" s="5" t="s">
        <v>1409</v>
      </c>
      <c r="S891" s="6">
        <v>3.4873983239059863</v>
      </c>
      <c r="T891" s="6">
        <v>0.29181045136175643</v>
      </c>
      <c r="U891" s="6">
        <v>11.950902743996206</v>
      </c>
      <c r="V891" s="2">
        <v>0</v>
      </c>
      <c r="W891" s="2">
        <v>0</v>
      </c>
      <c r="X891" s="2">
        <v>0</v>
      </c>
      <c r="Y891" s="2" t="s">
        <v>4612</v>
      </c>
      <c r="AM891" s="3" t="s">
        <v>134</v>
      </c>
      <c r="AN891" s="4" t="s">
        <v>152</v>
      </c>
      <c r="AO891" s="4" t="s">
        <v>805</v>
      </c>
      <c r="AP891" s="4" t="s">
        <v>305</v>
      </c>
      <c r="AQ891" s="5" t="s">
        <v>1520</v>
      </c>
      <c r="AR891" s="6">
        <v>0.11707754012781357</v>
      </c>
      <c r="AS891" s="6">
        <v>0.27772377538178228</v>
      </c>
      <c r="AT891" s="6">
        <v>0.4215610995740966</v>
      </c>
      <c r="AU891" s="2">
        <v>0</v>
      </c>
      <c r="AV891" s="2">
        <v>0</v>
      </c>
      <c r="AW891" s="2">
        <v>0</v>
      </c>
      <c r="AX891" s="2" t="s">
        <v>4613</v>
      </c>
    </row>
    <row r="892" spans="14:50" ht="16.5" thickBot="1" x14ac:dyDescent="0.3">
      <c r="N892" s="3" t="s">
        <v>134</v>
      </c>
      <c r="O892" s="4" t="s">
        <v>220</v>
      </c>
      <c r="P892" s="4" t="s">
        <v>733</v>
      </c>
      <c r="Q892" s="4" t="s">
        <v>305</v>
      </c>
      <c r="R892" s="5" t="s">
        <v>1410</v>
      </c>
      <c r="S892" s="6">
        <v>3.4873983239059863</v>
      </c>
      <c r="T892" s="6">
        <v>0.29181045136175643</v>
      </c>
      <c r="U892" s="6">
        <v>11.950902743996206</v>
      </c>
      <c r="V892" s="2">
        <v>0</v>
      </c>
      <c r="W892" s="2">
        <v>0</v>
      </c>
      <c r="X892" s="2">
        <v>0</v>
      </c>
      <c r="Y892" s="2" t="s">
        <v>4612</v>
      </c>
      <c r="AM892" s="3" t="s">
        <v>134</v>
      </c>
      <c r="AN892" s="4" t="s">
        <v>152</v>
      </c>
      <c r="AO892" s="4" t="s">
        <v>870</v>
      </c>
      <c r="AP892" s="4" t="s">
        <v>305</v>
      </c>
      <c r="AQ892" s="5" t="s">
        <v>1521</v>
      </c>
      <c r="AR892" s="6">
        <v>0.11707754012781357</v>
      </c>
      <c r="AS892" s="6">
        <v>0.27772377538178228</v>
      </c>
      <c r="AT892" s="6">
        <v>0.4215610995740966</v>
      </c>
      <c r="AU892" s="2">
        <v>0</v>
      </c>
      <c r="AV892" s="2">
        <v>0</v>
      </c>
      <c r="AW892" s="2">
        <v>0</v>
      </c>
      <c r="AX892" s="2" t="s">
        <v>4613</v>
      </c>
    </row>
    <row r="893" spans="14:50" ht="16.5" thickBot="1" x14ac:dyDescent="0.3">
      <c r="N893" s="3" t="s">
        <v>134</v>
      </c>
      <c r="O893" s="4" t="s">
        <v>220</v>
      </c>
      <c r="P893" s="4" t="s">
        <v>805</v>
      </c>
      <c r="Q893" s="4" t="s">
        <v>305</v>
      </c>
      <c r="R893" s="5" t="s">
        <v>1411</v>
      </c>
      <c r="S893" s="6">
        <v>3.4873983239059863</v>
      </c>
      <c r="T893" s="6">
        <v>0.29181045136175643</v>
      </c>
      <c r="U893" s="6">
        <v>11.950902743996206</v>
      </c>
      <c r="V893" s="2">
        <v>0</v>
      </c>
      <c r="W893" s="2">
        <v>0</v>
      </c>
      <c r="X893" s="2">
        <v>0</v>
      </c>
      <c r="Y893" s="2" t="s">
        <v>4612</v>
      </c>
      <c r="AM893" s="3" t="s">
        <v>134</v>
      </c>
      <c r="AN893" s="4" t="s">
        <v>152</v>
      </c>
      <c r="AO893" s="4" t="s">
        <v>919</v>
      </c>
      <c r="AP893" s="4" t="s">
        <v>305</v>
      </c>
      <c r="AQ893" s="5" t="s">
        <v>1522</v>
      </c>
      <c r="AR893" s="6">
        <v>0.11707754012781357</v>
      </c>
      <c r="AS893" s="6">
        <v>0.27772377538178228</v>
      </c>
      <c r="AT893" s="6">
        <v>0.4215610995740966</v>
      </c>
      <c r="AU893" s="2">
        <v>0</v>
      </c>
      <c r="AV893" s="2">
        <v>0</v>
      </c>
      <c r="AW893" s="2">
        <v>0</v>
      </c>
      <c r="AX893" s="2" t="s">
        <v>4613</v>
      </c>
    </row>
    <row r="894" spans="14:50" ht="16.5" thickBot="1" x14ac:dyDescent="0.3">
      <c r="N894" s="3" t="s">
        <v>134</v>
      </c>
      <c r="O894" s="4" t="s">
        <v>220</v>
      </c>
      <c r="P894" s="4" t="s">
        <v>870</v>
      </c>
      <c r="Q894" s="4" t="s">
        <v>305</v>
      </c>
      <c r="R894" s="5" t="s">
        <v>1412</v>
      </c>
      <c r="S894" s="6">
        <v>3.4873983239059863</v>
      </c>
      <c r="T894" s="6">
        <v>0.29181045136175643</v>
      </c>
      <c r="U894" s="6">
        <v>11.950902743996206</v>
      </c>
      <c r="V894" s="2">
        <v>0</v>
      </c>
      <c r="W894" s="2">
        <v>0</v>
      </c>
      <c r="X894" s="2">
        <v>0</v>
      </c>
      <c r="Y894" s="2" t="s">
        <v>4612</v>
      </c>
      <c r="AM894" s="3" t="s">
        <v>134</v>
      </c>
      <c r="AN894" s="4" t="s">
        <v>152</v>
      </c>
      <c r="AO894" s="4" t="s">
        <v>976</v>
      </c>
      <c r="AP894" s="4" t="s">
        <v>305</v>
      </c>
      <c r="AQ894" s="5" t="s">
        <v>1523</v>
      </c>
      <c r="AR894" s="6">
        <v>0.11707754012781357</v>
      </c>
      <c r="AS894" s="6">
        <v>0.27772377538178228</v>
      </c>
      <c r="AT894" s="6">
        <v>0.4215610995740966</v>
      </c>
      <c r="AU894" s="2">
        <v>0</v>
      </c>
      <c r="AV894" s="2">
        <v>0</v>
      </c>
      <c r="AW894" s="2">
        <v>0</v>
      </c>
      <c r="AX894" s="2" t="s">
        <v>4613</v>
      </c>
    </row>
    <row r="895" spans="14:50" ht="16.5" thickBot="1" x14ac:dyDescent="0.3">
      <c r="N895" s="3" t="s">
        <v>134</v>
      </c>
      <c r="O895" s="4" t="s">
        <v>220</v>
      </c>
      <c r="P895" s="4" t="s">
        <v>919</v>
      </c>
      <c r="Q895" s="4" t="s">
        <v>305</v>
      </c>
      <c r="R895" s="5" t="s">
        <v>1414</v>
      </c>
      <c r="S895" s="6">
        <v>3.4873983239059863</v>
      </c>
      <c r="T895" s="6">
        <v>0.29181045136175643</v>
      </c>
      <c r="U895" s="6">
        <v>11.950902743996206</v>
      </c>
      <c r="V895" s="2">
        <v>0</v>
      </c>
      <c r="W895" s="2">
        <v>0</v>
      </c>
      <c r="X895" s="2">
        <v>0</v>
      </c>
      <c r="Y895" s="2" t="s">
        <v>4612</v>
      </c>
      <c r="AM895" s="3" t="s">
        <v>134</v>
      </c>
      <c r="AN895" s="4" t="s">
        <v>152</v>
      </c>
      <c r="AO895" s="4" t="s">
        <v>1021</v>
      </c>
      <c r="AP895" s="4" t="s">
        <v>305</v>
      </c>
      <c r="AQ895" s="5" t="s">
        <v>1524</v>
      </c>
      <c r="AR895" s="6">
        <v>0.11707754012781357</v>
      </c>
      <c r="AS895" s="6">
        <v>0.27772377538178228</v>
      </c>
      <c r="AT895" s="6">
        <v>0.4215610995740966</v>
      </c>
      <c r="AU895" s="2">
        <v>0</v>
      </c>
      <c r="AV895" s="2">
        <v>0</v>
      </c>
      <c r="AW895" s="2">
        <v>0</v>
      </c>
      <c r="AX895" s="2" t="s">
        <v>4613</v>
      </c>
    </row>
    <row r="896" spans="14:50" ht="16.5" thickBot="1" x14ac:dyDescent="0.3">
      <c r="N896" s="3" t="s">
        <v>134</v>
      </c>
      <c r="O896" s="4" t="s">
        <v>220</v>
      </c>
      <c r="P896" s="4" t="s">
        <v>976</v>
      </c>
      <c r="Q896" s="4" t="s">
        <v>305</v>
      </c>
      <c r="R896" s="5" t="s">
        <v>1416</v>
      </c>
      <c r="S896" s="6">
        <v>3.4873983239059863</v>
      </c>
      <c r="T896" s="6">
        <v>0.29181045136175643</v>
      </c>
      <c r="U896" s="6">
        <v>11.950902743996206</v>
      </c>
      <c r="V896" s="2">
        <v>0</v>
      </c>
      <c r="W896" s="2">
        <v>0</v>
      </c>
      <c r="X896" s="2">
        <v>0</v>
      </c>
      <c r="Y896" s="2" t="s">
        <v>4612</v>
      </c>
      <c r="AM896" s="3" t="s">
        <v>134</v>
      </c>
      <c r="AN896" s="4" t="s">
        <v>152</v>
      </c>
      <c r="AO896" s="4" t="s">
        <v>1076</v>
      </c>
      <c r="AP896" s="4" t="s">
        <v>305</v>
      </c>
      <c r="AQ896" s="5" t="s">
        <v>1525</v>
      </c>
      <c r="AR896" s="6">
        <v>0.11707754012781357</v>
      </c>
      <c r="AS896" s="6">
        <v>0.27772377538178228</v>
      </c>
      <c r="AT896" s="6">
        <v>0.4215610995740966</v>
      </c>
      <c r="AU896" s="2">
        <v>0</v>
      </c>
      <c r="AV896" s="2">
        <v>0</v>
      </c>
      <c r="AW896" s="2">
        <v>0</v>
      </c>
      <c r="AX896" s="2" t="s">
        <v>4613</v>
      </c>
    </row>
    <row r="897" spans="14:50" ht="16.5" thickBot="1" x14ac:dyDescent="0.3">
      <c r="N897" s="3" t="s">
        <v>134</v>
      </c>
      <c r="O897" s="4" t="s">
        <v>220</v>
      </c>
      <c r="P897" s="4" t="s">
        <v>1021</v>
      </c>
      <c r="Q897" s="4" t="s">
        <v>305</v>
      </c>
      <c r="R897" s="5" t="s">
        <v>1418</v>
      </c>
      <c r="S897" s="6">
        <v>3.4873983239059863</v>
      </c>
      <c r="T897" s="6">
        <v>0.29181045136175643</v>
      </c>
      <c r="U897" s="6">
        <v>11.950902743996206</v>
      </c>
      <c r="V897" s="2">
        <v>0</v>
      </c>
      <c r="W897" s="2">
        <v>0</v>
      </c>
      <c r="X897" s="2">
        <v>0</v>
      </c>
      <c r="Y897" s="2" t="s">
        <v>4612</v>
      </c>
      <c r="AM897" s="3" t="s">
        <v>134</v>
      </c>
      <c r="AN897" s="4" t="s">
        <v>152</v>
      </c>
      <c r="AO897" s="4" t="s">
        <v>1144</v>
      </c>
      <c r="AP897" s="4" t="s">
        <v>305</v>
      </c>
      <c r="AQ897" s="5" t="s">
        <v>1526</v>
      </c>
      <c r="AR897" s="6">
        <v>0.11707754012781357</v>
      </c>
      <c r="AS897" s="6">
        <v>0.27772377538178228</v>
      </c>
      <c r="AT897" s="6">
        <v>0.4215610995740966</v>
      </c>
      <c r="AU897" s="2">
        <v>0</v>
      </c>
      <c r="AV897" s="2">
        <v>0</v>
      </c>
      <c r="AW897" s="2">
        <v>0</v>
      </c>
      <c r="AX897" s="2" t="s">
        <v>4613</v>
      </c>
    </row>
    <row r="898" spans="14:50" ht="16.5" thickBot="1" x14ac:dyDescent="0.3">
      <c r="N898" s="3" t="s">
        <v>134</v>
      </c>
      <c r="O898" s="4" t="s">
        <v>220</v>
      </c>
      <c r="P898" s="4" t="s">
        <v>1076</v>
      </c>
      <c r="Q898" s="4" t="s">
        <v>305</v>
      </c>
      <c r="R898" s="5" t="s">
        <v>1420</v>
      </c>
      <c r="S898" s="6">
        <v>3.4873983239059863</v>
      </c>
      <c r="T898" s="6">
        <v>0.29181045136175643</v>
      </c>
      <c r="U898" s="6">
        <v>11.950902743996206</v>
      </c>
      <c r="V898" s="2">
        <v>0</v>
      </c>
      <c r="W898" s="2">
        <v>0</v>
      </c>
      <c r="X898" s="2">
        <v>0</v>
      </c>
      <c r="Y898" s="2" t="s">
        <v>4612</v>
      </c>
      <c r="AM898" s="3" t="s">
        <v>134</v>
      </c>
      <c r="AN898" s="4" t="s">
        <v>152</v>
      </c>
      <c r="AO898" s="4" t="s">
        <v>1206</v>
      </c>
      <c r="AP898" s="4" t="s">
        <v>305</v>
      </c>
      <c r="AQ898" s="5" t="s">
        <v>1527</v>
      </c>
      <c r="AR898" s="6">
        <v>0.11707754012781357</v>
      </c>
      <c r="AS898" s="6">
        <v>0.27772377538178228</v>
      </c>
      <c r="AT898" s="6">
        <v>0.4215610995740966</v>
      </c>
      <c r="AU898" s="2">
        <v>0</v>
      </c>
      <c r="AV898" s="2">
        <v>0</v>
      </c>
      <c r="AW898" s="2">
        <v>0</v>
      </c>
      <c r="AX898" s="2" t="s">
        <v>4613</v>
      </c>
    </row>
    <row r="899" spans="14:50" ht="16.5" thickBot="1" x14ac:dyDescent="0.3">
      <c r="N899" s="3" t="s">
        <v>134</v>
      </c>
      <c r="O899" s="4" t="s">
        <v>220</v>
      </c>
      <c r="P899" s="4" t="s">
        <v>1144</v>
      </c>
      <c r="Q899" s="4" t="s">
        <v>305</v>
      </c>
      <c r="R899" s="5" t="s">
        <v>1422</v>
      </c>
      <c r="S899" s="6">
        <v>3.4873983239059863</v>
      </c>
      <c r="T899" s="6">
        <v>0.29181045136175643</v>
      </c>
      <c r="U899" s="6">
        <v>11.950902743996206</v>
      </c>
      <c r="V899" s="2">
        <v>0</v>
      </c>
      <c r="W899" s="2">
        <v>0</v>
      </c>
      <c r="X899" s="2">
        <v>0</v>
      </c>
      <c r="Y899" s="2" t="s">
        <v>4612</v>
      </c>
      <c r="AM899" s="3" t="s">
        <v>134</v>
      </c>
      <c r="AN899" s="4" t="s">
        <v>152</v>
      </c>
      <c r="AO899" s="4" t="s">
        <v>1274</v>
      </c>
      <c r="AP899" s="4" t="s">
        <v>305</v>
      </c>
      <c r="AQ899" s="5" t="s">
        <v>1528</v>
      </c>
      <c r="AR899" s="6">
        <v>0.11707754012781357</v>
      </c>
      <c r="AS899" s="6">
        <v>0.27772377538178228</v>
      </c>
      <c r="AT899" s="6">
        <v>0.4215610995740966</v>
      </c>
      <c r="AU899" s="2">
        <v>0</v>
      </c>
      <c r="AV899" s="2">
        <v>0</v>
      </c>
      <c r="AW899" s="2">
        <v>0</v>
      </c>
      <c r="AX899" s="2" t="s">
        <v>4613</v>
      </c>
    </row>
    <row r="900" spans="14:50" ht="16.5" thickBot="1" x14ac:dyDescent="0.3">
      <c r="N900" s="3" t="s">
        <v>134</v>
      </c>
      <c r="O900" s="4" t="s">
        <v>220</v>
      </c>
      <c r="P900" s="4" t="s">
        <v>1206</v>
      </c>
      <c r="Q900" s="4" t="s">
        <v>305</v>
      </c>
      <c r="R900" s="5" t="s">
        <v>1423</v>
      </c>
      <c r="S900" s="6">
        <v>3.4873983239059863</v>
      </c>
      <c r="T900" s="6">
        <v>0.29181045136175643</v>
      </c>
      <c r="U900" s="6">
        <v>11.950902743996206</v>
      </c>
      <c r="V900" s="2">
        <v>0</v>
      </c>
      <c r="W900" s="2">
        <v>0</v>
      </c>
      <c r="X900" s="2">
        <v>0</v>
      </c>
      <c r="Y900" s="2" t="s">
        <v>4612</v>
      </c>
      <c r="AM900" s="3" t="s">
        <v>134</v>
      </c>
      <c r="AN900" s="4" t="s">
        <v>183</v>
      </c>
      <c r="AO900" s="4" t="s">
        <v>452</v>
      </c>
      <c r="AP900" s="4" t="s">
        <v>323</v>
      </c>
      <c r="AQ900" s="5" t="s">
        <v>1529</v>
      </c>
      <c r="AR900" s="6">
        <v>7.5562191290718395E-2</v>
      </c>
      <c r="AS900" s="6">
        <v>1.1907375846467951</v>
      </c>
      <c r="AT900" s="6">
        <v>6.3458307073705228E-2</v>
      </c>
      <c r="AU900" s="2">
        <v>0</v>
      </c>
      <c r="AV900" s="2">
        <v>0</v>
      </c>
      <c r="AW900" s="2">
        <v>0</v>
      </c>
      <c r="AX900" s="2" t="s">
        <v>4613</v>
      </c>
    </row>
    <row r="901" spans="14:50" ht="16.5" thickBot="1" x14ac:dyDescent="0.3">
      <c r="N901" s="3" t="s">
        <v>134</v>
      </c>
      <c r="O901" s="4" t="s">
        <v>220</v>
      </c>
      <c r="P901" s="4" t="s">
        <v>1274</v>
      </c>
      <c r="Q901" s="4" t="s">
        <v>305</v>
      </c>
      <c r="R901" s="5" t="s">
        <v>1424</v>
      </c>
      <c r="S901" s="6">
        <v>3.4873983239059863</v>
      </c>
      <c r="T901" s="6">
        <v>0.29181045136175643</v>
      </c>
      <c r="U901" s="6">
        <v>11.950902743996206</v>
      </c>
      <c r="V901" s="2">
        <v>0</v>
      </c>
      <c r="W901" s="2">
        <v>0</v>
      </c>
      <c r="X901" s="2">
        <v>0</v>
      </c>
      <c r="Y901" s="2" t="s">
        <v>4612</v>
      </c>
      <c r="AM901" s="3" t="s">
        <v>134</v>
      </c>
      <c r="AN901" s="4" t="s">
        <v>183</v>
      </c>
      <c r="AO901" s="4" t="s">
        <v>549</v>
      </c>
      <c r="AP901" s="4" t="s">
        <v>323</v>
      </c>
      <c r="AQ901" s="5" t="s">
        <v>1530</v>
      </c>
      <c r="AR901" s="6">
        <v>4.6383834019362982E-2</v>
      </c>
      <c r="AS901" s="6">
        <v>0.6593080955517332</v>
      </c>
      <c r="AT901" s="6">
        <v>7.0352289517311761E-2</v>
      </c>
      <c r="AU901" s="2">
        <v>0</v>
      </c>
      <c r="AV901" s="2">
        <v>0</v>
      </c>
      <c r="AW901" s="2">
        <v>0</v>
      </c>
      <c r="AX901" s="2" t="s">
        <v>4613</v>
      </c>
    </row>
    <row r="902" spans="14:50" ht="16.5" thickBot="1" x14ac:dyDescent="0.3">
      <c r="N902" s="3" t="s">
        <v>134</v>
      </c>
      <c r="O902" s="4" t="s">
        <v>155</v>
      </c>
      <c r="P902" s="4" t="s">
        <v>452</v>
      </c>
      <c r="Q902" s="4" t="s">
        <v>323</v>
      </c>
      <c r="R902" s="5" t="s">
        <v>1425</v>
      </c>
      <c r="S902" s="6">
        <v>0.75296988589050184</v>
      </c>
      <c r="T902" s="6">
        <v>0.28700148830681593</v>
      </c>
      <c r="U902" s="6">
        <v>2.623574847408273</v>
      </c>
      <c r="V902" s="2">
        <v>0</v>
      </c>
      <c r="W902" s="2">
        <v>0</v>
      </c>
      <c r="X902" s="2">
        <v>0</v>
      </c>
      <c r="Y902" s="2" t="s">
        <v>4612</v>
      </c>
      <c r="AM902" s="3" t="s">
        <v>134</v>
      </c>
      <c r="AN902" s="4" t="s">
        <v>183</v>
      </c>
      <c r="AO902" s="4" t="s">
        <v>634</v>
      </c>
      <c r="AP902" s="4" t="s">
        <v>323</v>
      </c>
      <c r="AQ902" s="5" t="s">
        <v>1531</v>
      </c>
      <c r="AR902" s="6">
        <v>4.2364546738237183E-2</v>
      </c>
      <c r="AS902" s="6">
        <v>1.1907375846467942</v>
      </c>
      <c r="AT902" s="6">
        <v>3.5578407269981051E-2</v>
      </c>
      <c r="AU902" s="2">
        <v>0</v>
      </c>
      <c r="AV902" s="2">
        <v>0</v>
      </c>
      <c r="AW902" s="2">
        <v>0</v>
      </c>
      <c r="AX902" s="2" t="s">
        <v>4613</v>
      </c>
    </row>
    <row r="903" spans="14:50" ht="16.5" thickBot="1" x14ac:dyDescent="0.3">
      <c r="N903" s="3" t="s">
        <v>134</v>
      </c>
      <c r="O903" s="4" t="s">
        <v>155</v>
      </c>
      <c r="P903" s="4" t="s">
        <v>549</v>
      </c>
      <c r="Q903" s="4" t="s">
        <v>323</v>
      </c>
      <c r="R903" s="5" t="s">
        <v>1426</v>
      </c>
      <c r="S903" s="6">
        <v>0.75296988589050184</v>
      </c>
      <c r="T903" s="6">
        <v>0.28700148830681593</v>
      </c>
      <c r="U903" s="6">
        <v>2.623574847408273</v>
      </c>
      <c r="V903" s="2">
        <v>0</v>
      </c>
      <c r="W903" s="2">
        <v>0</v>
      </c>
      <c r="X903" s="2">
        <v>0</v>
      </c>
      <c r="Y903" s="2" t="s">
        <v>4612</v>
      </c>
      <c r="AM903" s="3" t="s">
        <v>134</v>
      </c>
      <c r="AN903" s="4" t="s">
        <v>183</v>
      </c>
      <c r="AO903" s="4" t="s">
        <v>733</v>
      </c>
      <c r="AP903" s="4" t="s">
        <v>323</v>
      </c>
      <c r="AQ903" s="5" t="s">
        <v>1532</v>
      </c>
      <c r="AR903" s="6">
        <v>0.16409695669458163</v>
      </c>
      <c r="AS903" s="6">
        <v>1.1907375846467947</v>
      </c>
      <c r="AT903" s="6">
        <v>0.13781118426967037</v>
      </c>
      <c r="AU903" s="2">
        <v>0</v>
      </c>
      <c r="AV903" s="2">
        <v>0</v>
      </c>
      <c r="AW903" s="2">
        <v>0</v>
      </c>
      <c r="AX903" s="2" t="s">
        <v>4613</v>
      </c>
    </row>
    <row r="904" spans="14:50" ht="16.5" thickBot="1" x14ac:dyDescent="0.3">
      <c r="N904" s="3" t="s">
        <v>134</v>
      </c>
      <c r="O904" s="4" t="s">
        <v>155</v>
      </c>
      <c r="P904" s="4" t="s">
        <v>634</v>
      </c>
      <c r="Q904" s="4" t="s">
        <v>323</v>
      </c>
      <c r="R904" s="5" t="s">
        <v>1427</v>
      </c>
      <c r="S904" s="6">
        <v>0.75296988589050184</v>
      </c>
      <c r="T904" s="6">
        <v>0.28700148830681593</v>
      </c>
      <c r="U904" s="6">
        <v>2.623574847408273</v>
      </c>
      <c r="V904" s="2">
        <v>0</v>
      </c>
      <c r="W904" s="2">
        <v>0</v>
      </c>
      <c r="X904" s="2">
        <v>0</v>
      </c>
      <c r="Y904" s="2" t="s">
        <v>4612</v>
      </c>
      <c r="AM904" s="3" t="s">
        <v>134</v>
      </c>
      <c r="AN904" s="4" t="s">
        <v>183</v>
      </c>
      <c r="AO904" s="4" t="s">
        <v>805</v>
      </c>
      <c r="AP904" s="4" t="s">
        <v>323</v>
      </c>
      <c r="AQ904" s="5" t="s">
        <v>1533</v>
      </c>
      <c r="AR904" s="6">
        <v>8.6156114466088313E-2</v>
      </c>
      <c r="AS904" s="6">
        <v>0.65930809555173364</v>
      </c>
      <c r="AT904" s="6">
        <v>0.13067656084821719</v>
      </c>
      <c r="AU904" s="2">
        <v>0</v>
      </c>
      <c r="AV904" s="2">
        <v>0</v>
      </c>
      <c r="AW904" s="2">
        <v>0</v>
      </c>
      <c r="AX904" s="2" t="s">
        <v>4613</v>
      </c>
    </row>
    <row r="905" spans="14:50" ht="16.5" thickBot="1" x14ac:dyDescent="0.3">
      <c r="N905" s="3" t="s">
        <v>134</v>
      </c>
      <c r="O905" s="4" t="s">
        <v>155</v>
      </c>
      <c r="P905" s="4" t="s">
        <v>733</v>
      </c>
      <c r="Q905" s="4" t="s">
        <v>323</v>
      </c>
      <c r="R905" s="5" t="s">
        <v>1428</v>
      </c>
      <c r="S905" s="6">
        <v>0.75296988589050184</v>
      </c>
      <c r="T905" s="6">
        <v>0.28700148830681593</v>
      </c>
      <c r="U905" s="6">
        <v>2.623574847408273</v>
      </c>
      <c r="V905" s="2">
        <v>0</v>
      </c>
      <c r="W905" s="2">
        <v>0</v>
      </c>
      <c r="X905" s="2">
        <v>0</v>
      </c>
      <c r="Y905" s="2" t="s">
        <v>4612</v>
      </c>
      <c r="AM905" s="3" t="s">
        <v>134</v>
      </c>
      <c r="AN905" s="4" t="s">
        <v>183</v>
      </c>
      <c r="AO905" s="4" t="s">
        <v>870</v>
      </c>
      <c r="AP905" s="4" t="s">
        <v>323</v>
      </c>
      <c r="AQ905" s="5" t="s">
        <v>1534</v>
      </c>
      <c r="AR905" s="6">
        <v>4.0993425378843235E-2</v>
      </c>
      <c r="AS905" s="6">
        <v>1.1907375846467947</v>
      </c>
      <c r="AT905" s="6">
        <v>3.4426918161824048E-2</v>
      </c>
      <c r="AU905" s="2">
        <v>0</v>
      </c>
      <c r="AV905" s="2">
        <v>0</v>
      </c>
      <c r="AW905" s="2">
        <v>0</v>
      </c>
      <c r="AX905" s="2" t="s">
        <v>4613</v>
      </c>
    </row>
    <row r="906" spans="14:50" ht="16.5" thickBot="1" x14ac:dyDescent="0.3">
      <c r="N906" s="3" t="s">
        <v>134</v>
      </c>
      <c r="O906" s="4" t="s">
        <v>155</v>
      </c>
      <c r="P906" s="4" t="s">
        <v>805</v>
      </c>
      <c r="Q906" s="4" t="s">
        <v>323</v>
      </c>
      <c r="R906" s="5" t="s">
        <v>1429</v>
      </c>
      <c r="S906" s="6">
        <v>0.75296988589050184</v>
      </c>
      <c r="T906" s="6">
        <v>0.28700148830681593</v>
      </c>
      <c r="U906" s="6">
        <v>2.623574847408273</v>
      </c>
      <c r="V906" s="2">
        <v>0</v>
      </c>
      <c r="W906" s="2">
        <v>0</v>
      </c>
      <c r="X906" s="2">
        <v>0</v>
      </c>
      <c r="Y906" s="2" t="s">
        <v>4612</v>
      </c>
      <c r="AM906" s="3" t="s">
        <v>134</v>
      </c>
      <c r="AN906" s="4" t="s">
        <v>183</v>
      </c>
      <c r="AO906" s="4" t="s">
        <v>919</v>
      </c>
      <c r="AP906" s="4" t="s">
        <v>323</v>
      </c>
      <c r="AQ906" s="5" t="s">
        <v>1535</v>
      </c>
      <c r="AR906" s="6">
        <v>0.12450119627793436</v>
      </c>
      <c r="AS906" s="6">
        <v>1.1907375846467949</v>
      </c>
      <c r="AT906" s="6">
        <v>0.10455804694773685</v>
      </c>
      <c r="AU906" s="2">
        <v>0</v>
      </c>
      <c r="AV906" s="2">
        <v>0</v>
      </c>
      <c r="AW906" s="2">
        <v>0</v>
      </c>
      <c r="AX906" s="2" t="s">
        <v>4613</v>
      </c>
    </row>
    <row r="907" spans="14:50" ht="16.5" thickBot="1" x14ac:dyDescent="0.3">
      <c r="N907" s="3" t="s">
        <v>134</v>
      </c>
      <c r="O907" s="4" t="s">
        <v>155</v>
      </c>
      <c r="P907" s="4" t="s">
        <v>870</v>
      </c>
      <c r="Q907" s="4" t="s">
        <v>323</v>
      </c>
      <c r="R907" s="5" t="s">
        <v>1430</v>
      </c>
      <c r="S907" s="6">
        <v>0.75296988589050184</v>
      </c>
      <c r="T907" s="6">
        <v>0.28700148830681593</v>
      </c>
      <c r="U907" s="6">
        <v>2.623574847408273</v>
      </c>
      <c r="V907" s="2">
        <v>0</v>
      </c>
      <c r="W907" s="2">
        <v>0</v>
      </c>
      <c r="X907" s="2">
        <v>0</v>
      </c>
      <c r="Y907" s="2" t="s">
        <v>4612</v>
      </c>
      <c r="AM907" s="3" t="s">
        <v>134</v>
      </c>
      <c r="AN907" s="4" t="s">
        <v>183</v>
      </c>
      <c r="AO907" s="4" t="s">
        <v>976</v>
      </c>
      <c r="AP907" s="4" t="s">
        <v>323</v>
      </c>
      <c r="AQ907" s="5" t="s">
        <v>1536</v>
      </c>
      <c r="AR907" s="6">
        <v>4.220033920991613E-2</v>
      </c>
      <c r="AS907" s="6">
        <v>1.1907375846467949</v>
      </c>
      <c r="AT907" s="6">
        <v>3.544050322593445E-2</v>
      </c>
      <c r="AU907" s="2">
        <v>0</v>
      </c>
      <c r="AV907" s="2">
        <v>0</v>
      </c>
      <c r="AW907" s="2">
        <v>0</v>
      </c>
      <c r="AX907" s="2" t="s">
        <v>4613</v>
      </c>
    </row>
    <row r="908" spans="14:50" ht="16.5" thickBot="1" x14ac:dyDescent="0.3">
      <c r="N908" s="3" t="s">
        <v>134</v>
      </c>
      <c r="O908" s="4" t="s">
        <v>155</v>
      </c>
      <c r="P908" s="4" t="s">
        <v>919</v>
      </c>
      <c r="Q908" s="4" t="s">
        <v>323</v>
      </c>
      <c r="R908" s="5" t="s">
        <v>1431</v>
      </c>
      <c r="S908" s="6">
        <v>0.75296988589050184</v>
      </c>
      <c r="T908" s="6">
        <v>0.28700148830681593</v>
      </c>
      <c r="U908" s="6">
        <v>2.623574847408273</v>
      </c>
      <c r="V908" s="2">
        <v>0</v>
      </c>
      <c r="W908" s="2">
        <v>0</v>
      </c>
      <c r="X908" s="2">
        <v>0</v>
      </c>
      <c r="Y908" s="2" t="s">
        <v>4612</v>
      </c>
      <c r="AM908" s="3" t="s">
        <v>134</v>
      </c>
      <c r="AN908" s="4" t="s">
        <v>183</v>
      </c>
      <c r="AO908" s="4" t="s">
        <v>1021</v>
      </c>
      <c r="AP908" s="4" t="s">
        <v>323</v>
      </c>
      <c r="AQ908" s="5" t="s">
        <v>1537</v>
      </c>
      <c r="AR908" s="6">
        <v>8.4754571632403033E-2</v>
      </c>
      <c r="AS908" s="6">
        <v>1.1907375846467947</v>
      </c>
      <c r="AT908" s="6">
        <v>7.117821149278962E-2</v>
      </c>
      <c r="AU908" s="2">
        <v>0</v>
      </c>
      <c r="AV908" s="2">
        <v>0</v>
      </c>
      <c r="AW908" s="2">
        <v>0</v>
      </c>
      <c r="AX908" s="2" t="s">
        <v>4613</v>
      </c>
    </row>
    <row r="909" spans="14:50" ht="16.5" thickBot="1" x14ac:dyDescent="0.3">
      <c r="N909" s="3" t="s">
        <v>134</v>
      </c>
      <c r="O909" s="4" t="s">
        <v>155</v>
      </c>
      <c r="P909" s="4" t="s">
        <v>976</v>
      </c>
      <c r="Q909" s="4" t="s">
        <v>323</v>
      </c>
      <c r="R909" s="5" t="s">
        <v>1432</v>
      </c>
      <c r="S909" s="6">
        <v>0.75296988589050184</v>
      </c>
      <c r="T909" s="6">
        <v>0.28700148830681593</v>
      </c>
      <c r="U909" s="6">
        <v>2.623574847408273</v>
      </c>
      <c r="V909" s="2">
        <v>0</v>
      </c>
      <c r="W909" s="2">
        <v>0</v>
      </c>
      <c r="X909" s="2">
        <v>0</v>
      </c>
      <c r="Y909" s="2" t="s">
        <v>4612</v>
      </c>
      <c r="AM909" s="3" t="s">
        <v>134</v>
      </c>
      <c r="AN909" s="4" t="s">
        <v>183</v>
      </c>
      <c r="AO909" s="4" t="s">
        <v>1076</v>
      </c>
      <c r="AP909" s="4" t="s">
        <v>323</v>
      </c>
      <c r="AQ909" s="5" t="s">
        <v>1538</v>
      </c>
      <c r="AR909" s="6">
        <v>0.12355248186454194</v>
      </c>
      <c r="AS909" s="6">
        <v>1.1907375846467949</v>
      </c>
      <c r="AT909" s="6">
        <v>0.10376130178270217</v>
      </c>
      <c r="AU909" s="2">
        <v>0</v>
      </c>
      <c r="AV909" s="2">
        <v>0</v>
      </c>
      <c r="AW909" s="2">
        <v>0</v>
      </c>
      <c r="AX909" s="2" t="s">
        <v>4613</v>
      </c>
    </row>
    <row r="910" spans="14:50" ht="16.5" thickBot="1" x14ac:dyDescent="0.3">
      <c r="N910" s="3" t="s">
        <v>134</v>
      </c>
      <c r="O910" s="4" t="s">
        <v>155</v>
      </c>
      <c r="P910" s="4" t="s">
        <v>1021</v>
      </c>
      <c r="Q910" s="4" t="s">
        <v>323</v>
      </c>
      <c r="R910" s="5" t="s">
        <v>1433</v>
      </c>
      <c r="S910" s="6">
        <v>0.75296988589050184</v>
      </c>
      <c r="T910" s="6">
        <v>0.28700148830681593</v>
      </c>
      <c r="U910" s="6">
        <v>2.623574847408273</v>
      </c>
      <c r="V910" s="2">
        <v>0</v>
      </c>
      <c r="W910" s="2">
        <v>0</v>
      </c>
      <c r="X910" s="2">
        <v>0</v>
      </c>
      <c r="Y910" s="2" t="s">
        <v>4612</v>
      </c>
      <c r="AM910" s="3" t="s">
        <v>134</v>
      </c>
      <c r="AN910" s="4" t="s">
        <v>183</v>
      </c>
      <c r="AO910" s="4" t="s">
        <v>1144</v>
      </c>
      <c r="AP910" s="4" t="s">
        <v>323</v>
      </c>
      <c r="AQ910" s="5" t="s">
        <v>1539</v>
      </c>
      <c r="AR910" s="6">
        <v>9.6526490004150048E-2</v>
      </c>
      <c r="AS910" s="6">
        <v>1.1907375846467951</v>
      </c>
      <c r="AT910" s="6">
        <v>8.1064452192279132E-2</v>
      </c>
      <c r="AU910" s="2">
        <v>0</v>
      </c>
      <c r="AV910" s="2">
        <v>0</v>
      </c>
      <c r="AW910" s="2">
        <v>0</v>
      </c>
      <c r="AX910" s="2" t="s">
        <v>4613</v>
      </c>
    </row>
    <row r="911" spans="14:50" ht="16.5" thickBot="1" x14ac:dyDescent="0.3">
      <c r="N911" s="3" t="s">
        <v>134</v>
      </c>
      <c r="O911" s="4" t="s">
        <v>155</v>
      </c>
      <c r="P911" s="4" t="s">
        <v>1076</v>
      </c>
      <c r="Q911" s="4" t="s">
        <v>323</v>
      </c>
      <c r="R911" s="5" t="s">
        <v>1434</v>
      </c>
      <c r="S911" s="6">
        <v>0.75296988589050184</v>
      </c>
      <c r="T911" s="6">
        <v>0.28700148830681593</v>
      </c>
      <c r="U911" s="6">
        <v>2.623574847408273</v>
      </c>
      <c r="V911" s="2">
        <v>0</v>
      </c>
      <c r="W911" s="2">
        <v>0</v>
      </c>
      <c r="X911" s="2">
        <v>0</v>
      </c>
      <c r="Y911" s="2" t="s">
        <v>4612</v>
      </c>
      <c r="AM911" s="3" t="s">
        <v>134</v>
      </c>
      <c r="AN911" s="4" t="s">
        <v>183</v>
      </c>
      <c r="AO911" s="4" t="s">
        <v>1206</v>
      </c>
      <c r="AP911" s="4" t="s">
        <v>323</v>
      </c>
      <c r="AQ911" s="5" t="s">
        <v>1540</v>
      </c>
      <c r="AR911" s="6">
        <v>8.3971376925497943E-2</v>
      </c>
      <c r="AS911" s="6">
        <v>1.1907375846467947</v>
      </c>
      <c r="AT911" s="6">
        <v>7.052047235949653E-2</v>
      </c>
      <c r="AU911" s="2">
        <v>0</v>
      </c>
      <c r="AV911" s="2">
        <v>0</v>
      </c>
      <c r="AW911" s="2">
        <v>0</v>
      </c>
      <c r="AX911" s="2" t="s">
        <v>4613</v>
      </c>
    </row>
    <row r="912" spans="14:50" ht="16.5" thickBot="1" x14ac:dyDescent="0.3">
      <c r="N912" s="3" t="s">
        <v>134</v>
      </c>
      <c r="O912" s="4" t="s">
        <v>155</v>
      </c>
      <c r="P912" s="4" t="s">
        <v>1144</v>
      </c>
      <c r="Q912" s="4" t="s">
        <v>323</v>
      </c>
      <c r="R912" s="5" t="s">
        <v>1435</v>
      </c>
      <c r="S912" s="6">
        <v>0.75296988589050184</v>
      </c>
      <c r="T912" s="6">
        <v>0.28700148830681593</v>
      </c>
      <c r="U912" s="6">
        <v>2.623574847408273</v>
      </c>
      <c r="V912" s="2">
        <v>0</v>
      </c>
      <c r="W912" s="2">
        <v>0</v>
      </c>
      <c r="X912" s="2">
        <v>0</v>
      </c>
      <c r="Y912" s="2" t="s">
        <v>4612</v>
      </c>
      <c r="AM912" s="3" t="s">
        <v>134</v>
      </c>
      <c r="AN912" s="4" t="s">
        <v>183</v>
      </c>
      <c r="AO912" s="4" t="s">
        <v>1274</v>
      </c>
      <c r="AP912" s="4" t="s">
        <v>323</v>
      </c>
      <c r="AQ912" s="5" t="s">
        <v>1541</v>
      </c>
      <c r="AR912" s="6">
        <v>1.8492048206808203E-2</v>
      </c>
      <c r="AS912" s="6">
        <v>1.1907375846467947</v>
      </c>
      <c r="AT912" s="6">
        <v>1.5529910574119862E-2</v>
      </c>
      <c r="AU912" s="2">
        <v>0</v>
      </c>
      <c r="AV912" s="2">
        <v>0</v>
      </c>
      <c r="AW912" s="2">
        <v>0</v>
      </c>
      <c r="AX912" s="2" t="s">
        <v>4613</v>
      </c>
    </row>
    <row r="913" spans="14:50" ht="16.5" thickBot="1" x14ac:dyDescent="0.3">
      <c r="N913" s="3" t="s">
        <v>134</v>
      </c>
      <c r="O913" s="4" t="s">
        <v>155</v>
      </c>
      <c r="P913" s="4" t="s">
        <v>1206</v>
      </c>
      <c r="Q913" s="4" t="s">
        <v>323</v>
      </c>
      <c r="R913" s="5" t="s">
        <v>1436</v>
      </c>
      <c r="S913" s="6">
        <v>0.75296988589050184</v>
      </c>
      <c r="T913" s="6">
        <v>0.28700148830681593</v>
      </c>
      <c r="U913" s="6">
        <v>2.623574847408273</v>
      </c>
      <c r="V913" s="2">
        <v>0</v>
      </c>
      <c r="W913" s="2">
        <v>0</v>
      </c>
      <c r="X913" s="2">
        <v>0</v>
      </c>
      <c r="Y913" s="2" t="s">
        <v>4612</v>
      </c>
      <c r="AM913" s="3" t="s">
        <v>134</v>
      </c>
      <c r="AN913" s="4" t="s">
        <v>183</v>
      </c>
      <c r="AO913" s="4" t="s">
        <v>452</v>
      </c>
      <c r="AP913" s="4" t="s">
        <v>305</v>
      </c>
      <c r="AQ913" s="5" t="s">
        <v>1542</v>
      </c>
      <c r="AR913" s="6">
        <v>7.5562191290718395E-2</v>
      </c>
      <c r="AS913" s="6">
        <v>1.1907375846467951</v>
      </c>
      <c r="AT913" s="6">
        <v>6.3458307073705228E-2</v>
      </c>
      <c r="AU913" s="2">
        <v>0</v>
      </c>
      <c r="AV913" s="2">
        <v>0</v>
      </c>
      <c r="AW913" s="2">
        <v>0</v>
      </c>
      <c r="AX913" s="2" t="s">
        <v>4613</v>
      </c>
    </row>
    <row r="914" spans="14:50" ht="16.5" thickBot="1" x14ac:dyDescent="0.3">
      <c r="N914" s="3" t="s">
        <v>134</v>
      </c>
      <c r="O914" s="4" t="s">
        <v>155</v>
      </c>
      <c r="P914" s="4" t="s">
        <v>1274</v>
      </c>
      <c r="Q914" s="4" t="s">
        <v>323</v>
      </c>
      <c r="R914" s="5" t="s">
        <v>1437</v>
      </c>
      <c r="S914" s="6">
        <v>0.75296988589050184</v>
      </c>
      <c r="T914" s="6">
        <v>0.28700148830681593</v>
      </c>
      <c r="U914" s="6">
        <v>2.623574847408273</v>
      </c>
      <c r="V914" s="2">
        <v>0</v>
      </c>
      <c r="W914" s="2">
        <v>0</v>
      </c>
      <c r="X914" s="2">
        <v>0</v>
      </c>
      <c r="Y914" s="2" t="s">
        <v>4612</v>
      </c>
      <c r="AM914" s="3" t="s">
        <v>134</v>
      </c>
      <c r="AN914" s="4" t="s">
        <v>183</v>
      </c>
      <c r="AO914" s="4" t="s">
        <v>549</v>
      </c>
      <c r="AP914" s="4" t="s">
        <v>305</v>
      </c>
      <c r="AQ914" s="5" t="s">
        <v>1543</v>
      </c>
      <c r="AR914" s="6">
        <v>4.6383834019362982E-2</v>
      </c>
      <c r="AS914" s="6">
        <v>0.6593080955517332</v>
      </c>
      <c r="AT914" s="6">
        <v>7.0352289517311761E-2</v>
      </c>
      <c r="AU914" s="2">
        <v>0</v>
      </c>
      <c r="AV914" s="2">
        <v>0</v>
      </c>
      <c r="AW914" s="2">
        <v>0</v>
      </c>
      <c r="AX914" s="2" t="s">
        <v>4613</v>
      </c>
    </row>
    <row r="915" spans="14:50" ht="16.5" thickBot="1" x14ac:dyDescent="0.3">
      <c r="N915" s="3" t="s">
        <v>134</v>
      </c>
      <c r="O915" s="4" t="s">
        <v>155</v>
      </c>
      <c r="P915" s="4" t="s">
        <v>452</v>
      </c>
      <c r="Q915" s="4" t="s">
        <v>305</v>
      </c>
      <c r="R915" s="5" t="s">
        <v>1438</v>
      </c>
      <c r="S915" s="6">
        <v>0.75296988589050184</v>
      </c>
      <c r="T915" s="6">
        <v>0.28700148830681593</v>
      </c>
      <c r="U915" s="6">
        <v>2.623574847408273</v>
      </c>
      <c r="V915" s="2">
        <v>0</v>
      </c>
      <c r="W915" s="2">
        <v>0</v>
      </c>
      <c r="X915" s="2">
        <v>0</v>
      </c>
      <c r="Y915" s="2" t="s">
        <v>4612</v>
      </c>
      <c r="AM915" s="3" t="s">
        <v>134</v>
      </c>
      <c r="AN915" s="4" t="s">
        <v>183</v>
      </c>
      <c r="AO915" s="4" t="s">
        <v>634</v>
      </c>
      <c r="AP915" s="4" t="s">
        <v>305</v>
      </c>
      <c r="AQ915" s="5" t="s">
        <v>1544</v>
      </c>
      <c r="AR915" s="6">
        <v>4.2364546738237183E-2</v>
      </c>
      <c r="AS915" s="6">
        <v>1.1907375846467942</v>
      </c>
      <c r="AT915" s="6">
        <v>3.5578407269981051E-2</v>
      </c>
      <c r="AU915" s="2">
        <v>0</v>
      </c>
      <c r="AV915" s="2">
        <v>0</v>
      </c>
      <c r="AW915" s="2">
        <v>0</v>
      </c>
      <c r="AX915" s="2" t="s">
        <v>4613</v>
      </c>
    </row>
    <row r="916" spans="14:50" ht="16.5" thickBot="1" x14ac:dyDescent="0.3">
      <c r="N916" s="3" t="s">
        <v>134</v>
      </c>
      <c r="O916" s="4" t="s">
        <v>155</v>
      </c>
      <c r="P916" s="4" t="s">
        <v>549</v>
      </c>
      <c r="Q916" s="4" t="s">
        <v>305</v>
      </c>
      <c r="R916" s="5" t="s">
        <v>1439</v>
      </c>
      <c r="S916" s="6">
        <v>0.75296988589050184</v>
      </c>
      <c r="T916" s="6">
        <v>0.28700148830681593</v>
      </c>
      <c r="U916" s="6">
        <v>2.623574847408273</v>
      </c>
      <c r="V916" s="2">
        <v>0</v>
      </c>
      <c r="W916" s="2">
        <v>0</v>
      </c>
      <c r="X916" s="2">
        <v>0</v>
      </c>
      <c r="Y916" s="2" t="s">
        <v>4612</v>
      </c>
      <c r="AM916" s="3" t="s">
        <v>134</v>
      </c>
      <c r="AN916" s="4" t="s">
        <v>183</v>
      </c>
      <c r="AO916" s="4" t="s">
        <v>733</v>
      </c>
      <c r="AP916" s="4" t="s">
        <v>305</v>
      </c>
      <c r="AQ916" s="5" t="s">
        <v>1545</v>
      </c>
      <c r="AR916" s="6">
        <v>0.16409695669458163</v>
      </c>
      <c r="AS916" s="6">
        <v>1.1907375846467947</v>
      </c>
      <c r="AT916" s="6">
        <v>0.13781118426967037</v>
      </c>
      <c r="AU916" s="2">
        <v>0</v>
      </c>
      <c r="AV916" s="2">
        <v>0</v>
      </c>
      <c r="AW916" s="2">
        <v>0</v>
      </c>
      <c r="AX916" s="2" t="s">
        <v>4613</v>
      </c>
    </row>
    <row r="917" spans="14:50" ht="16.5" thickBot="1" x14ac:dyDescent="0.3">
      <c r="N917" s="3" t="s">
        <v>134</v>
      </c>
      <c r="O917" s="4" t="s">
        <v>155</v>
      </c>
      <c r="P917" s="4" t="s">
        <v>634</v>
      </c>
      <c r="Q917" s="4" t="s">
        <v>305</v>
      </c>
      <c r="R917" s="5" t="s">
        <v>1440</v>
      </c>
      <c r="S917" s="6">
        <v>0.75296988589050184</v>
      </c>
      <c r="T917" s="6">
        <v>0.28700148830681593</v>
      </c>
      <c r="U917" s="6">
        <v>2.623574847408273</v>
      </c>
      <c r="V917" s="2">
        <v>0</v>
      </c>
      <c r="W917" s="2">
        <v>0</v>
      </c>
      <c r="X917" s="2">
        <v>0</v>
      </c>
      <c r="Y917" s="2" t="s">
        <v>4612</v>
      </c>
      <c r="AM917" s="3" t="s">
        <v>134</v>
      </c>
      <c r="AN917" s="4" t="s">
        <v>183</v>
      </c>
      <c r="AO917" s="4" t="s">
        <v>805</v>
      </c>
      <c r="AP917" s="4" t="s">
        <v>305</v>
      </c>
      <c r="AQ917" s="5" t="s">
        <v>1546</v>
      </c>
      <c r="AR917" s="6">
        <v>8.6156114466088313E-2</v>
      </c>
      <c r="AS917" s="6">
        <v>0.65930809555173364</v>
      </c>
      <c r="AT917" s="6">
        <v>0.13067656084821719</v>
      </c>
      <c r="AU917" s="2">
        <v>0</v>
      </c>
      <c r="AV917" s="2">
        <v>0</v>
      </c>
      <c r="AW917" s="2">
        <v>0</v>
      </c>
      <c r="AX917" s="2" t="s">
        <v>4613</v>
      </c>
    </row>
    <row r="918" spans="14:50" ht="16.5" thickBot="1" x14ac:dyDescent="0.3">
      <c r="N918" s="3" t="s">
        <v>134</v>
      </c>
      <c r="O918" s="4" t="s">
        <v>155</v>
      </c>
      <c r="P918" s="4" t="s">
        <v>733</v>
      </c>
      <c r="Q918" s="4" t="s">
        <v>305</v>
      </c>
      <c r="R918" s="5" t="s">
        <v>1441</v>
      </c>
      <c r="S918" s="6">
        <v>0.75296988589050184</v>
      </c>
      <c r="T918" s="6">
        <v>0.28700148830681593</v>
      </c>
      <c r="U918" s="6">
        <v>2.623574847408273</v>
      </c>
      <c r="V918" s="2">
        <v>0</v>
      </c>
      <c r="W918" s="2">
        <v>0</v>
      </c>
      <c r="X918" s="2">
        <v>0</v>
      </c>
      <c r="Y918" s="2" t="s">
        <v>4612</v>
      </c>
      <c r="AM918" s="3" t="s">
        <v>134</v>
      </c>
      <c r="AN918" s="4" t="s">
        <v>183</v>
      </c>
      <c r="AO918" s="4" t="s">
        <v>870</v>
      </c>
      <c r="AP918" s="4" t="s">
        <v>305</v>
      </c>
      <c r="AQ918" s="5" t="s">
        <v>1547</v>
      </c>
      <c r="AR918" s="6">
        <v>4.0993425378843235E-2</v>
      </c>
      <c r="AS918" s="6">
        <v>1.1907375846467947</v>
      </c>
      <c r="AT918" s="6">
        <v>3.4426918161824048E-2</v>
      </c>
      <c r="AU918" s="2">
        <v>0</v>
      </c>
      <c r="AV918" s="2">
        <v>0</v>
      </c>
      <c r="AW918" s="2">
        <v>0</v>
      </c>
      <c r="AX918" s="2" t="s">
        <v>4613</v>
      </c>
    </row>
    <row r="919" spans="14:50" ht="16.5" thickBot="1" x14ac:dyDescent="0.3">
      <c r="N919" s="3" t="s">
        <v>134</v>
      </c>
      <c r="O919" s="4" t="s">
        <v>155</v>
      </c>
      <c r="P919" s="4" t="s">
        <v>805</v>
      </c>
      <c r="Q919" s="4" t="s">
        <v>305</v>
      </c>
      <c r="R919" s="5" t="s">
        <v>1442</v>
      </c>
      <c r="S919" s="6">
        <v>0.75296988589050184</v>
      </c>
      <c r="T919" s="6">
        <v>0.28700148830681593</v>
      </c>
      <c r="U919" s="6">
        <v>2.623574847408273</v>
      </c>
      <c r="V919" s="2">
        <v>0</v>
      </c>
      <c r="W919" s="2">
        <v>0</v>
      </c>
      <c r="X919" s="2">
        <v>0</v>
      </c>
      <c r="Y919" s="2" t="s">
        <v>4612</v>
      </c>
      <c r="AM919" s="3" t="s">
        <v>134</v>
      </c>
      <c r="AN919" s="4" t="s">
        <v>183</v>
      </c>
      <c r="AO919" s="4" t="s">
        <v>919</v>
      </c>
      <c r="AP919" s="4" t="s">
        <v>305</v>
      </c>
      <c r="AQ919" s="5" t="s">
        <v>1548</v>
      </c>
      <c r="AR919" s="6">
        <v>0.12450119627793436</v>
      </c>
      <c r="AS919" s="6">
        <v>1.1907375846467949</v>
      </c>
      <c r="AT919" s="6">
        <v>0.10455804694773685</v>
      </c>
      <c r="AU919" s="2">
        <v>0</v>
      </c>
      <c r="AV919" s="2">
        <v>0</v>
      </c>
      <c r="AW919" s="2">
        <v>0</v>
      </c>
      <c r="AX919" s="2" t="s">
        <v>4613</v>
      </c>
    </row>
    <row r="920" spans="14:50" ht="16.5" thickBot="1" x14ac:dyDescent="0.3">
      <c r="N920" s="3" t="s">
        <v>134</v>
      </c>
      <c r="O920" s="4" t="s">
        <v>155</v>
      </c>
      <c r="P920" s="4" t="s">
        <v>870</v>
      </c>
      <c r="Q920" s="4" t="s">
        <v>305</v>
      </c>
      <c r="R920" s="5" t="s">
        <v>1443</v>
      </c>
      <c r="S920" s="6">
        <v>0.75296988589050184</v>
      </c>
      <c r="T920" s="6">
        <v>0.28700148830681593</v>
      </c>
      <c r="U920" s="6">
        <v>2.623574847408273</v>
      </c>
      <c r="V920" s="2">
        <v>0</v>
      </c>
      <c r="W920" s="2">
        <v>0</v>
      </c>
      <c r="X920" s="2">
        <v>0</v>
      </c>
      <c r="Y920" s="2" t="s">
        <v>4612</v>
      </c>
      <c r="AM920" s="3" t="s">
        <v>134</v>
      </c>
      <c r="AN920" s="4" t="s">
        <v>183</v>
      </c>
      <c r="AO920" s="4" t="s">
        <v>976</v>
      </c>
      <c r="AP920" s="4" t="s">
        <v>305</v>
      </c>
      <c r="AQ920" s="5" t="s">
        <v>1549</v>
      </c>
      <c r="AR920" s="6">
        <v>4.220033920991613E-2</v>
      </c>
      <c r="AS920" s="6">
        <v>1.1907375846467949</v>
      </c>
      <c r="AT920" s="6">
        <v>3.544050322593445E-2</v>
      </c>
      <c r="AU920" s="2">
        <v>0</v>
      </c>
      <c r="AV920" s="2">
        <v>0</v>
      </c>
      <c r="AW920" s="2">
        <v>0</v>
      </c>
      <c r="AX920" s="2" t="s">
        <v>4613</v>
      </c>
    </row>
    <row r="921" spans="14:50" ht="16.5" thickBot="1" x14ac:dyDescent="0.3">
      <c r="N921" s="3" t="s">
        <v>134</v>
      </c>
      <c r="O921" s="4" t="s">
        <v>155</v>
      </c>
      <c r="P921" s="4" t="s">
        <v>919</v>
      </c>
      <c r="Q921" s="4" t="s">
        <v>305</v>
      </c>
      <c r="R921" s="5" t="s">
        <v>1444</v>
      </c>
      <c r="S921" s="6">
        <v>0.75296988589050184</v>
      </c>
      <c r="T921" s="6">
        <v>0.28700148830681593</v>
      </c>
      <c r="U921" s="6">
        <v>2.623574847408273</v>
      </c>
      <c r="V921" s="2">
        <v>0</v>
      </c>
      <c r="W921" s="2">
        <v>0</v>
      </c>
      <c r="X921" s="2">
        <v>0</v>
      </c>
      <c r="Y921" s="2" t="s">
        <v>4612</v>
      </c>
      <c r="AM921" s="3" t="s">
        <v>134</v>
      </c>
      <c r="AN921" s="4" t="s">
        <v>183</v>
      </c>
      <c r="AO921" s="4" t="s">
        <v>1021</v>
      </c>
      <c r="AP921" s="4" t="s">
        <v>305</v>
      </c>
      <c r="AQ921" s="5" t="s">
        <v>1550</v>
      </c>
      <c r="AR921" s="6">
        <v>8.4754571632403033E-2</v>
      </c>
      <c r="AS921" s="6">
        <v>1.1907375846467947</v>
      </c>
      <c r="AT921" s="6">
        <v>7.117821149278962E-2</v>
      </c>
      <c r="AU921" s="2">
        <v>0</v>
      </c>
      <c r="AV921" s="2">
        <v>0</v>
      </c>
      <c r="AW921" s="2">
        <v>0</v>
      </c>
      <c r="AX921" s="2" t="s">
        <v>4613</v>
      </c>
    </row>
    <row r="922" spans="14:50" ht="16.5" thickBot="1" x14ac:dyDescent="0.3">
      <c r="N922" s="3" t="s">
        <v>134</v>
      </c>
      <c r="O922" s="4" t="s">
        <v>155</v>
      </c>
      <c r="P922" s="4" t="s">
        <v>976</v>
      </c>
      <c r="Q922" s="4" t="s">
        <v>305</v>
      </c>
      <c r="R922" s="5" t="s">
        <v>1445</v>
      </c>
      <c r="S922" s="6">
        <v>0.75296988589050184</v>
      </c>
      <c r="T922" s="6">
        <v>0.28700148830681593</v>
      </c>
      <c r="U922" s="6">
        <v>2.623574847408273</v>
      </c>
      <c r="V922" s="2">
        <v>0</v>
      </c>
      <c r="W922" s="2">
        <v>0</v>
      </c>
      <c r="X922" s="2">
        <v>0</v>
      </c>
      <c r="Y922" s="2" t="s">
        <v>4612</v>
      </c>
      <c r="AM922" s="3" t="s">
        <v>134</v>
      </c>
      <c r="AN922" s="4" t="s">
        <v>183</v>
      </c>
      <c r="AO922" s="4" t="s">
        <v>1076</v>
      </c>
      <c r="AP922" s="4" t="s">
        <v>305</v>
      </c>
      <c r="AQ922" s="5" t="s">
        <v>1551</v>
      </c>
      <c r="AR922" s="6">
        <v>0.12355248186454194</v>
      </c>
      <c r="AS922" s="6">
        <v>1.1907375846467949</v>
      </c>
      <c r="AT922" s="6">
        <v>0.10376130178270217</v>
      </c>
      <c r="AU922" s="2">
        <v>0</v>
      </c>
      <c r="AV922" s="2">
        <v>0</v>
      </c>
      <c r="AW922" s="2">
        <v>0</v>
      </c>
      <c r="AX922" s="2" t="s">
        <v>4613</v>
      </c>
    </row>
    <row r="923" spans="14:50" ht="16.5" thickBot="1" x14ac:dyDescent="0.3">
      <c r="N923" s="3" t="s">
        <v>134</v>
      </c>
      <c r="O923" s="4" t="s">
        <v>155</v>
      </c>
      <c r="P923" s="4" t="s">
        <v>1021</v>
      </c>
      <c r="Q923" s="4" t="s">
        <v>305</v>
      </c>
      <c r="R923" s="5" t="s">
        <v>1446</v>
      </c>
      <c r="S923" s="6">
        <v>0.75296988589050184</v>
      </c>
      <c r="T923" s="6">
        <v>0.28700148830681593</v>
      </c>
      <c r="U923" s="6">
        <v>2.623574847408273</v>
      </c>
      <c r="V923" s="2">
        <v>0</v>
      </c>
      <c r="W923" s="2">
        <v>0</v>
      </c>
      <c r="X923" s="2">
        <v>0</v>
      </c>
      <c r="Y923" s="2" t="s">
        <v>4612</v>
      </c>
      <c r="AM923" s="3" t="s">
        <v>134</v>
      </c>
      <c r="AN923" s="4" t="s">
        <v>183</v>
      </c>
      <c r="AO923" s="4" t="s">
        <v>1144</v>
      </c>
      <c r="AP923" s="4" t="s">
        <v>305</v>
      </c>
      <c r="AQ923" s="5" t="s">
        <v>1552</v>
      </c>
      <c r="AR923" s="6">
        <v>9.6526490004150048E-2</v>
      </c>
      <c r="AS923" s="6">
        <v>1.1907375846467951</v>
      </c>
      <c r="AT923" s="6">
        <v>8.1064452192279132E-2</v>
      </c>
      <c r="AU923" s="2">
        <v>0</v>
      </c>
      <c r="AV923" s="2">
        <v>0</v>
      </c>
      <c r="AW923" s="2">
        <v>0</v>
      </c>
      <c r="AX923" s="2" t="s">
        <v>4613</v>
      </c>
    </row>
    <row r="924" spans="14:50" ht="16.5" thickBot="1" x14ac:dyDescent="0.3">
      <c r="N924" s="3" t="s">
        <v>134</v>
      </c>
      <c r="O924" s="4" t="s">
        <v>155</v>
      </c>
      <c r="P924" s="4" t="s">
        <v>1076</v>
      </c>
      <c r="Q924" s="4" t="s">
        <v>305</v>
      </c>
      <c r="R924" s="5" t="s">
        <v>1447</v>
      </c>
      <c r="S924" s="6">
        <v>0.75296988589050184</v>
      </c>
      <c r="T924" s="6">
        <v>0.28700148830681593</v>
      </c>
      <c r="U924" s="6">
        <v>2.623574847408273</v>
      </c>
      <c r="V924" s="2">
        <v>0</v>
      </c>
      <c r="W924" s="2">
        <v>0</v>
      </c>
      <c r="X924" s="2">
        <v>0</v>
      </c>
      <c r="Y924" s="2" t="s">
        <v>4612</v>
      </c>
      <c r="AM924" s="3" t="s">
        <v>134</v>
      </c>
      <c r="AN924" s="4" t="s">
        <v>183</v>
      </c>
      <c r="AO924" s="4" t="s">
        <v>1206</v>
      </c>
      <c r="AP924" s="4" t="s">
        <v>305</v>
      </c>
      <c r="AQ924" s="5" t="s">
        <v>1553</v>
      </c>
      <c r="AR924" s="6">
        <v>8.3971376925497943E-2</v>
      </c>
      <c r="AS924" s="6">
        <v>1.1907375846467947</v>
      </c>
      <c r="AT924" s="6">
        <v>7.052047235949653E-2</v>
      </c>
      <c r="AU924" s="2">
        <v>0</v>
      </c>
      <c r="AV924" s="2">
        <v>0</v>
      </c>
      <c r="AW924" s="2">
        <v>0</v>
      </c>
      <c r="AX924" s="2" t="s">
        <v>4613</v>
      </c>
    </row>
    <row r="925" spans="14:50" ht="16.5" thickBot="1" x14ac:dyDescent="0.3">
      <c r="N925" s="3" t="s">
        <v>134</v>
      </c>
      <c r="O925" s="4" t="s">
        <v>155</v>
      </c>
      <c r="P925" s="4" t="s">
        <v>1144</v>
      </c>
      <c r="Q925" s="4" t="s">
        <v>305</v>
      </c>
      <c r="R925" s="5" t="s">
        <v>1448</v>
      </c>
      <c r="S925" s="6">
        <v>0.75296988589050184</v>
      </c>
      <c r="T925" s="6">
        <v>0.28700148830681593</v>
      </c>
      <c r="U925" s="6">
        <v>2.623574847408273</v>
      </c>
      <c r="V925" s="2">
        <v>0</v>
      </c>
      <c r="W925" s="2">
        <v>0</v>
      </c>
      <c r="X925" s="2">
        <v>0</v>
      </c>
      <c r="Y925" s="2" t="s">
        <v>4612</v>
      </c>
      <c r="AM925" s="3" t="s">
        <v>134</v>
      </c>
      <c r="AN925" s="4" t="s">
        <v>183</v>
      </c>
      <c r="AO925" s="4" t="s">
        <v>1274</v>
      </c>
      <c r="AP925" s="4" t="s">
        <v>305</v>
      </c>
      <c r="AQ925" s="5" t="s">
        <v>1554</v>
      </c>
      <c r="AR925" s="6">
        <v>1.8492048206808203E-2</v>
      </c>
      <c r="AS925" s="6">
        <v>1.1907375846467947</v>
      </c>
      <c r="AT925" s="6">
        <v>1.5529910574119862E-2</v>
      </c>
      <c r="AU925" s="2">
        <v>0</v>
      </c>
      <c r="AV925" s="2">
        <v>0</v>
      </c>
      <c r="AW925" s="2">
        <v>0</v>
      </c>
      <c r="AX925" s="2" t="s">
        <v>4613</v>
      </c>
    </row>
    <row r="926" spans="14:50" ht="16.5" thickBot="1" x14ac:dyDescent="0.3">
      <c r="N926" s="3" t="s">
        <v>134</v>
      </c>
      <c r="O926" s="4" t="s">
        <v>155</v>
      </c>
      <c r="P926" s="4" t="s">
        <v>1206</v>
      </c>
      <c r="Q926" s="4" t="s">
        <v>305</v>
      </c>
      <c r="R926" s="5" t="s">
        <v>1449</v>
      </c>
      <c r="S926" s="6">
        <v>0.75296988589050184</v>
      </c>
      <c r="T926" s="6">
        <v>0.28700148830681593</v>
      </c>
      <c r="U926" s="6">
        <v>2.623574847408273</v>
      </c>
      <c r="V926" s="2">
        <v>0</v>
      </c>
      <c r="W926" s="2">
        <v>0</v>
      </c>
      <c r="X926" s="2">
        <v>0</v>
      </c>
      <c r="Y926" s="2" t="s">
        <v>4612</v>
      </c>
      <c r="AM926" s="3" t="s">
        <v>134</v>
      </c>
      <c r="AN926" s="4" t="s">
        <v>221</v>
      </c>
      <c r="AO926" s="4" t="s">
        <v>1274</v>
      </c>
      <c r="AP926" s="4" t="s">
        <v>323</v>
      </c>
      <c r="AQ926" s="5" t="s">
        <v>1555</v>
      </c>
      <c r="AR926" s="6">
        <v>0.53283800238644574</v>
      </c>
      <c r="AS926" s="6">
        <v>0.88681364026390586</v>
      </c>
      <c r="AT926" s="6">
        <v>0.60084551950269849</v>
      </c>
      <c r="AU926" s="2">
        <v>0</v>
      </c>
      <c r="AV926" s="2">
        <v>0</v>
      </c>
      <c r="AW926" s="2">
        <v>0</v>
      </c>
      <c r="AX926" s="2" t="s">
        <v>4613</v>
      </c>
    </row>
    <row r="927" spans="14:50" ht="16.5" thickBot="1" x14ac:dyDescent="0.3">
      <c r="N927" s="3" t="s">
        <v>134</v>
      </c>
      <c r="O927" s="4" t="s">
        <v>155</v>
      </c>
      <c r="P927" s="4" t="s">
        <v>1274</v>
      </c>
      <c r="Q927" s="4" t="s">
        <v>305</v>
      </c>
      <c r="R927" s="5" t="s">
        <v>1450</v>
      </c>
      <c r="S927" s="6">
        <v>0.75296988589050184</v>
      </c>
      <c r="T927" s="6">
        <v>0.28700148830681593</v>
      </c>
      <c r="U927" s="6">
        <v>2.623574847408273</v>
      </c>
      <c r="V927" s="2">
        <v>0</v>
      </c>
      <c r="W927" s="2">
        <v>0</v>
      </c>
      <c r="X927" s="2">
        <v>0</v>
      </c>
      <c r="Y927" s="2" t="s">
        <v>4612</v>
      </c>
      <c r="AM927" s="3" t="s">
        <v>134</v>
      </c>
      <c r="AN927" s="4" t="s">
        <v>221</v>
      </c>
      <c r="AO927" s="4" t="s">
        <v>1274</v>
      </c>
      <c r="AP927" s="4" t="s">
        <v>305</v>
      </c>
      <c r="AQ927" s="5" t="s">
        <v>1556</v>
      </c>
      <c r="AR927" s="6">
        <v>0.53283800238644574</v>
      </c>
      <c r="AS927" s="6">
        <v>0.88681364026390586</v>
      </c>
      <c r="AT927" s="6">
        <v>0.60084551950269849</v>
      </c>
      <c r="AU927" s="2">
        <v>0</v>
      </c>
      <c r="AV927" s="2">
        <v>0</v>
      </c>
      <c r="AW927" s="2">
        <v>0</v>
      </c>
      <c r="AX927" s="2" t="s">
        <v>4613</v>
      </c>
    </row>
    <row r="928" spans="14:50" ht="32.25" thickBot="1" x14ac:dyDescent="0.3">
      <c r="N928" s="3" t="s">
        <v>134</v>
      </c>
      <c r="O928" s="4" t="s">
        <v>218</v>
      </c>
      <c r="P928" s="4" t="s">
        <v>452</v>
      </c>
      <c r="Q928" s="4" t="s">
        <v>323</v>
      </c>
      <c r="R928" s="5" t="s">
        <v>1451</v>
      </c>
      <c r="S928" s="6">
        <v>7.7933213644419572</v>
      </c>
      <c r="T928" s="6">
        <v>0.29471379274088205</v>
      </c>
      <c r="U928" s="6">
        <v>26.443694039437077</v>
      </c>
      <c r="V928" s="2">
        <v>0</v>
      </c>
      <c r="W928" s="2">
        <v>0</v>
      </c>
      <c r="X928" s="2">
        <v>0</v>
      </c>
      <c r="Y928" s="2" t="s">
        <v>4612</v>
      </c>
      <c r="AM928" s="3" t="s">
        <v>134</v>
      </c>
      <c r="AN928" s="4" t="s">
        <v>223</v>
      </c>
      <c r="AO928" s="4" t="s">
        <v>1274</v>
      </c>
      <c r="AP928" s="4" t="s">
        <v>323</v>
      </c>
      <c r="AQ928" s="5" t="s">
        <v>1557</v>
      </c>
      <c r="AR928" s="6">
        <v>0.61859341725290962</v>
      </c>
      <c r="AS928" s="6">
        <v>1.1670162557055812</v>
      </c>
      <c r="AT928" s="6">
        <v>0.53006409656128262</v>
      </c>
      <c r="AU928" s="2">
        <v>0</v>
      </c>
      <c r="AV928" s="2">
        <v>0</v>
      </c>
      <c r="AW928" s="2">
        <v>0</v>
      </c>
      <c r="AX928" s="2" t="s">
        <v>4613</v>
      </c>
    </row>
    <row r="929" spans="14:50" ht="32.25" thickBot="1" x14ac:dyDescent="0.3">
      <c r="N929" s="3" t="s">
        <v>134</v>
      </c>
      <c r="O929" s="4" t="s">
        <v>218</v>
      </c>
      <c r="P929" s="4" t="s">
        <v>549</v>
      </c>
      <c r="Q929" s="4" t="s">
        <v>323</v>
      </c>
      <c r="R929" s="5" t="s">
        <v>1452</v>
      </c>
      <c r="S929" s="6">
        <v>7.7933213644419572</v>
      </c>
      <c r="T929" s="6">
        <v>0.29471379274088205</v>
      </c>
      <c r="U929" s="6">
        <v>26.443694039437077</v>
      </c>
      <c r="V929" s="2">
        <v>0</v>
      </c>
      <c r="W929" s="2">
        <v>0</v>
      </c>
      <c r="X929" s="2">
        <v>0</v>
      </c>
      <c r="Y929" s="2" t="s">
        <v>4612</v>
      </c>
      <c r="AM929" s="3" t="s">
        <v>134</v>
      </c>
      <c r="AN929" s="4" t="s">
        <v>223</v>
      </c>
      <c r="AO929" s="4" t="s">
        <v>1274</v>
      </c>
      <c r="AP929" s="4" t="s">
        <v>305</v>
      </c>
      <c r="AQ929" s="5" t="s">
        <v>1558</v>
      </c>
      <c r="AR929" s="6">
        <v>0.61859341725290962</v>
      </c>
      <c r="AS929" s="6">
        <v>1.1670162557055812</v>
      </c>
      <c r="AT929" s="6">
        <v>0.53006409656128262</v>
      </c>
      <c r="AU929" s="2">
        <v>0</v>
      </c>
      <c r="AV929" s="2">
        <v>0</v>
      </c>
      <c r="AW929" s="2">
        <v>0</v>
      </c>
      <c r="AX929" s="2" t="s">
        <v>4613</v>
      </c>
    </row>
    <row r="930" spans="14:50" ht="32.25" thickBot="1" x14ac:dyDescent="0.3">
      <c r="N930" s="3" t="s">
        <v>134</v>
      </c>
      <c r="O930" s="4" t="s">
        <v>218</v>
      </c>
      <c r="P930" s="4" t="s">
        <v>634</v>
      </c>
      <c r="Q930" s="4" t="s">
        <v>323</v>
      </c>
      <c r="R930" s="5" t="s">
        <v>1453</v>
      </c>
      <c r="S930" s="6">
        <v>7.7933213644419572</v>
      </c>
      <c r="T930" s="6">
        <v>0.29471379274088205</v>
      </c>
      <c r="U930" s="6">
        <v>26.443694039437077</v>
      </c>
      <c r="V930" s="2">
        <v>0</v>
      </c>
      <c r="W930" s="2">
        <v>0</v>
      </c>
      <c r="X930" s="2">
        <v>0</v>
      </c>
      <c r="Y930" s="2" t="s">
        <v>4612</v>
      </c>
      <c r="AM930" s="3" t="s">
        <v>134</v>
      </c>
      <c r="AN930" s="4" t="s">
        <v>222</v>
      </c>
      <c r="AO930" s="4" t="s">
        <v>634</v>
      </c>
      <c r="AP930" s="4" t="s">
        <v>323</v>
      </c>
      <c r="AQ930" s="5" t="s">
        <v>1559</v>
      </c>
      <c r="AR930" s="6">
        <v>0.81960625634021933</v>
      </c>
      <c r="AS930" s="6">
        <v>1.1670162557055805</v>
      </c>
      <c r="AT930" s="6">
        <v>0.70230920292081411</v>
      </c>
      <c r="AU930" s="2">
        <v>0</v>
      </c>
      <c r="AV930" s="2">
        <v>0</v>
      </c>
      <c r="AW930" s="2">
        <v>0</v>
      </c>
      <c r="AX930" s="2" t="s">
        <v>4613</v>
      </c>
    </row>
    <row r="931" spans="14:50" ht="32.25" thickBot="1" x14ac:dyDescent="0.3">
      <c r="N931" s="3" t="s">
        <v>134</v>
      </c>
      <c r="O931" s="4" t="s">
        <v>218</v>
      </c>
      <c r="P931" s="4" t="s">
        <v>733</v>
      </c>
      <c r="Q931" s="4" t="s">
        <v>323</v>
      </c>
      <c r="R931" s="5" t="s">
        <v>1454</v>
      </c>
      <c r="S931" s="6">
        <v>7.7933213644419572</v>
      </c>
      <c r="T931" s="6">
        <v>0.29471379274088205</v>
      </c>
      <c r="U931" s="6">
        <v>26.443694039437077</v>
      </c>
      <c r="V931" s="2">
        <v>0</v>
      </c>
      <c r="W931" s="2">
        <v>0</v>
      </c>
      <c r="X931" s="2">
        <v>0</v>
      </c>
      <c r="Y931" s="2" t="s">
        <v>4612</v>
      </c>
      <c r="AM931" s="3" t="s">
        <v>134</v>
      </c>
      <c r="AN931" s="4" t="s">
        <v>222</v>
      </c>
      <c r="AO931" s="4" t="s">
        <v>870</v>
      </c>
      <c r="AP931" s="4" t="s">
        <v>323</v>
      </c>
      <c r="AQ931" s="5" t="s">
        <v>1560</v>
      </c>
      <c r="AR931" s="6">
        <v>0.80144323680913654</v>
      </c>
      <c r="AS931" s="6">
        <v>1.1670162557055805</v>
      </c>
      <c r="AT931" s="6">
        <v>0.68674556407492571</v>
      </c>
      <c r="AU931" s="2">
        <v>0</v>
      </c>
      <c r="AV931" s="2">
        <v>0</v>
      </c>
      <c r="AW931" s="2">
        <v>0</v>
      </c>
      <c r="AX931" s="2" t="s">
        <v>4613</v>
      </c>
    </row>
    <row r="932" spans="14:50" ht="32.25" thickBot="1" x14ac:dyDescent="0.3">
      <c r="N932" s="3" t="s">
        <v>134</v>
      </c>
      <c r="O932" s="4" t="s">
        <v>218</v>
      </c>
      <c r="P932" s="4" t="s">
        <v>805</v>
      </c>
      <c r="Q932" s="4" t="s">
        <v>323</v>
      </c>
      <c r="R932" s="5" t="s">
        <v>1455</v>
      </c>
      <c r="S932" s="6">
        <v>7.7933213644419572</v>
      </c>
      <c r="T932" s="6">
        <v>0.29471379274088205</v>
      </c>
      <c r="U932" s="6">
        <v>26.443694039437077</v>
      </c>
      <c r="V932" s="2">
        <v>0</v>
      </c>
      <c r="W932" s="2">
        <v>0</v>
      </c>
      <c r="X932" s="2">
        <v>0</v>
      </c>
      <c r="Y932" s="2" t="s">
        <v>4612</v>
      </c>
      <c r="AM932" s="3" t="s">
        <v>134</v>
      </c>
      <c r="AN932" s="4" t="s">
        <v>222</v>
      </c>
      <c r="AO932" s="4" t="s">
        <v>976</v>
      </c>
      <c r="AP932" s="4" t="s">
        <v>323</v>
      </c>
      <c r="AQ932" s="5" t="s">
        <v>1561</v>
      </c>
      <c r="AR932" s="6">
        <v>0.82868776610576311</v>
      </c>
      <c r="AS932" s="6">
        <v>1.1670162557055808</v>
      </c>
      <c r="AT932" s="6">
        <v>0.71009102234376031</v>
      </c>
      <c r="AU932" s="2">
        <v>0</v>
      </c>
      <c r="AV932" s="2">
        <v>0</v>
      </c>
      <c r="AW932" s="2">
        <v>0</v>
      </c>
      <c r="AX932" s="2" t="s">
        <v>4613</v>
      </c>
    </row>
    <row r="933" spans="14:50" ht="32.25" thickBot="1" x14ac:dyDescent="0.3">
      <c r="N933" s="3" t="s">
        <v>134</v>
      </c>
      <c r="O933" s="4" t="s">
        <v>218</v>
      </c>
      <c r="P933" s="4" t="s">
        <v>870</v>
      </c>
      <c r="Q933" s="4" t="s">
        <v>323</v>
      </c>
      <c r="R933" s="5" t="s">
        <v>1456</v>
      </c>
      <c r="S933" s="6">
        <v>7.7933213644419572</v>
      </c>
      <c r="T933" s="6">
        <v>0.29471379274088205</v>
      </c>
      <c r="U933" s="6">
        <v>26.443694039437077</v>
      </c>
      <c r="V933" s="2">
        <v>0</v>
      </c>
      <c r="W933" s="2">
        <v>0</v>
      </c>
      <c r="X933" s="2">
        <v>0</v>
      </c>
      <c r="Y933" s="2" t="s">
        <v>4612</v>
      </c>
      <c r="AM933" s="3" t="s">
        <v>134</v>
      </c>
      <c r="AN933" s="4" t="s">
        <v>222</v>
      </c>
      <c r="AO933" s="4" t="s">
        <v>1274</v>
      </c>
      <c r="AP933" s="4" t="s">
        <v>323</v>
      </c>
      <c r="AQ933" s="5" t="s">
        <v>1562</v>
      </c>
      <c r="AR933" s="6">
        <v>0.35985482445962408</v>
      </c>
      <c r="AS933" s="6">
        <v>1.167016255705581</v>
      </c>
      <c r="AT933" s="6">
        <v>0.30835459463420661</v>
      </c>
      <c r="AU933" s="2">
        <v>0</v>
      </c>
      <c r="AV933" s="2">
        <v>0</v>
      </c>
      <c r="AW933" s="2">
        <v>0</v>
      </c>
      <c r="AX933" s="2" t="s">
        <v>4613</v>
      </c>
    </row>
    <row r="934" spans="14:50" ht="32.25" thickBot="1" x14ac:dyDescent="0.3">
      <c r="N934" s="3" t="s">
        <v>134</v>
      </c>
      <c r="O934" s="4" t="s">
        <v>218</v>
      </c>
      <c r="P934" s="4" t="s">
        <v>919</v>
      </c>
      <c r="Q934" s="4" t="s">
        <v>323</v>
      </c>
      <c r="R934" s="5" t="s">
        <v>1457</v>
      </c>
      <c r="S934" s="6">
        <v>7.7933213644419572</v>
      </c>
      <c r="T934" s="6">
        <v>0.29471379274088205</v>
      </c>
      <c r="U934" s="6">
        <v>26.443694039437077</v>
      </c>
      <c r="V934" s="2">
        <v>0</v>
      </c>
      <c r="W934" s="2">
        <v>0</v>
      </c>
      <c r="X934" s="2">
        <v>0</v>
      </c>
      <c r="Y934" s="2" t="s">
        <v>4612</v>
      </c>
      <c r="AM934" s="3" t="s">
        <v>134</v>
      </c>
      <c r="AN934" s="4" t="s">
        <v>222</v>
      </c>
      <c r="AO934" s="4" t="s">
        <v>634</v>
      </c>
      <c r="AP934" s="4" t="s">
        <v>305</v>
      </c>
      <c r="AQ934" s="5" t="s">
        <v>1563</v>
      </c>
      <c r="AR934" s="6">
        <v>0.81960625634021933</v>
      </c>
      <c r="AS934" s="6">
        <v>1.1670162557055805</v>
      </c>
      <c r="AT934" s="6">
        <v>0.70230920292081411</v>
      </c>
      <c r="AU934" s="2">
        <v>0</v>
      </c>
      <c r="AV934" s="2">
        <v>0</v>
      </c>
      <c r="AW934" s="2">
        <v>0</v>
      </c>
      <c r="AX934" s="2" t="s">
        <v>4613</v>
      </c>
    </row>
    <row r="935" spans="14:50" ht="32.25" thickBot="1" x14ac:dyDescent="0.3">
      <c r="N935" s="3" t="s">
        <v>134</v>
      </c>
      <c r="O935" s="4" t="s">
        <v>218</v>
      </c>
      <c r="P935" s="4" t="s">
        <v>976</v>
      </c>
      <c r="Q935" s="4" t="s">
        <v>323</v>
      </c>
      <c r="R935" s="5" t="s">
        <v>1458</v>
      </c>
      <c r="S935" s="6">
        <v>7.7933213644419572</v>
      </c>
      <c r="T935" s="6">
        <v>0.29471379274088205</v>
      </c>
      <c r="U935" s="6">
        <v>26.443694039437077</v>
      </c>
      <c r="V935" s="2">
        <v>0</v>
      </c>
      <c r="W935" s="2">
        <v>0</v>
      </c>
      <c r="X935" s="2">
        <v>0</v>
      </c>
      <c r="Y935" s="2" t="s">
        <v>4612</v>
      </c>
      <c r="AM935" s="3" t="s">
        <v>134</v>
      </c>
      <c r="AN935" s="4" t="s">
        <v>222</v>
      </c>
      <c r="AO935" s="4" t="s">
        <v>870</v>
      </c>
      <c r="AP935" s="4" t="s">
        <v>305</v>
      </c>
      <c r="AQ935" s="5" t="s">
        <v>1564</v>
      </c>
      <c r="AR935" s="6">
        <v>0.80144323680913654</v>
      </c>
      <c r="AS935" s="6">
        <v>1.1670162557055805</v>
      </c>
      <c r="AT935" s="6">
        <v>0.68674556407492571</v>
      </c>
      <c r="AU935" s="2">
        <v>0</v>
      </c>
      <c r="AV935" s="2">
        <v>0</v>
      </c>
      <c r="AW935" s="2">
        <v>0</v>
      </c>
      <c r="AX935" s="2" t="s">
        <v>4613</v>
      </c>
    </row>
    <row r="936" spans="14:50" ht="32.25" thickBot="1" x14ac:dyDescent="0.3">
      <c r="N936" s="3" t="s">
        <v>134</v>
      </c>
      <c r="O936" s="4" t="s">
        <v>218</v>
      </c>
      <c r="P936" s="4" t="s">
        <v>1021</v>
      </c>
      <c r="Q936" s="4" t="s">
        <v>323</v>
      </c>
      <c r="R936" s="5" t="s">
        <v>1459</v>
      </c>
      <c r="S936" s="6">
        <v>7.7933213644419572</v>
      </c>
      <c r="T936" s="6">
        <v>0.29471379274088205</v>
      </c>
      <c r="U936" s="6">
        <v>26.443694039437077</v>
      </c>
      <c r="V936" s="2">
        <v>0</v>
      </c>
      <c r="W936" s="2">
        <v>0</v>
      </c>
      <c r="X936" s="2">
        <v>0</v>
      </c>
      <c r="Y936" s="2" t="s">
        <v>4612</v>
      </c>
      <c r="AM936" s="3" t="s">
        <v>134</v>
      </c>
      <c r="AN936" s="4" t="s">
        <v>222</v>
      </c>
      <c r="AO936" s="4" t="s">
        <v>976</v>
      </c>
      <c r="AP936" s="4" t="s">
        <v>305</v>
      </c>
      <c r="AQ936" s="5" t="s">
        <v>1565</v>
      </c>
      <c r="AR936" s="6">
        <v>0.82868776610576311</v>
      </c>
      <c r="AS936" s="6">
        <v>1.1670162557055808</v>
      </c>
      <c r="AT936" s="6">
        <v>0.71009102234376031</v>
      </c>
      <c r="AU936" s="2">
        <v>0</v>
      </c>
      <c r="AV936" s="2">
        <v>0</v>
      </c>
      <c r="AW936" s="2">
        <v>0</v>
      </c>
      <c r="AX936" s="2" t="s">
        <v>4613</v>
      </c>
    </row>
    <row r="937" spans="14:50" ht="32.25" thickBot="1" x14ac:dyDescent="0.3">
      <c r="N937" s="3" t="s">
        <v>134</v>
      </c>
      <c r="O937" s="4" t="s">
        <v>218</v>
      </c>
      <c r="P937" s="4" t="s">
        <v>1076</v>
      </c>
      <c r="Q937" s="4" t="s">
        <v>323</v>
      </c>
      <c r="R937" s="5" t="s">
        <v>1460</v>
      </c>
      <c r="S937" s="6">
        <v>7.7933213644419572</v>
      </c>
      <c r="T937" s="6">
        <v>0.29471379274088205</v>
      </c>
      <c r="U937" s="6">
        <v>26.443694039437077</v>
      </c>
      <c r="V937" s="2">
        <v>0</v>
      </c>
      <c r="W937" s="2">
        <v>0</v>
      </c>
      <c r="X937" s="2">
        <v>0</v>
      </c>
      <c r="Y937" s="2" t="s">
        <v>4612</v>
      </c>
      <c r="AM937" s="3" t="s">
        <v>134</v>
      </c>
      <c r="AN937" s="4" t="s">
        <v>222</v>
      </c>
      <c r="AO937" s="4" t="s">
        <v>1274</v>
      </c>
      <c r="AP937" s="4" t="s">
        <v>305</v>
      </c>
      <c r="AQ937" s="5" t="s">
        <v>1566</v>
      </c>
      <c r="AR937" s="6">
        <v>0.35985482445962408</v>
      </c>
      <c r="AS937" s="6">
        <v>1.167016255705581</v>
      </c>
      <c r="AT937" s="6">
        <v>0.30835459463420661</v>
      </c>
      <c r="AU937" s="2">
        <v>0</v>
      </c>
      <c r="AV937" s="2">
        <v>0</v>
      </c>
      <c r="AW937" s="2">
        <v>0</v>
      </c>
      <c r="AX937" s="2" t="s">
        <v>4613</v>
      </c>
    </row>
    <row r="938" spans="14:50" ht="16.5" thickBot="1" x14ac:dyDescent="0.3">
      <c r="N938" s="3" t="s">
        <v>134</v>
      </c>
      <c r="O938" s="4" t="s">
        <v>218</v>
      </c>
      <c r="P938" s="4" t="s">
        <v>1144</v>
      </c>
      <c r="Q938" s="4" t="s">
        <v>323</v>
      </c>
      <c r="R938" s="5" t="s">
        <v>1461</v>
      </c>
      <c r="S938" s="6">
        <v>7.7933213644419572</v>
      </c>
      <c r="T938" s="6">
        <v>0.29471379274088205</v>
      </c>
      <c r="U938" s="6">
        <v>26.443694039437077</v>
      </c>
      <c r="V938" s="2">
        <v>0</v>
      </c>
      <c r="W938" s="2">
        <v>0</v>
      </c>
      <c r="X938" s="2">
        <v>0</v>
      </c>
      <c r="Y938" s="2" t="s">
        <v>4612</v>
      </c>
      <c r="AM938" s="3" t="s">
        <v>134</v>
      </c>
      <c r="AN938" s="4" t="s">
        <v>165</v>
      </c>
      <c r="AO938" s="4" t="s">
        <v>452</v>
      </c>
      <c r="AP938" s="4" t="s">
        <v>323</v>
      </c>
      <c r="AQ938" s="5" t="s">
        <v>1567</v>
      </c>
      <c r="AR938" s="6">
        <v>0.67013591783077064</v>
      </c>
      <c r="AS938" s="6">
        <v>0.80366834289068467</v>
      </c>
      <c r="AT938" s="6">
        <v>0.83384635435605658</v>
      </c>
      <c r="AU938" s="2">
        <v>0</v>
      </c>
      <c r="AV938" s="2">
        <v>0</v>
      </c>
      <c r="AW938" s="2">
        <v>0</v>
      </c>
      <c r="AX938" s="2" t="s">
        <v>4613</v>
      </c>
    </row>
    <row r="939" spans="14:50" ht="16.5" thickBot="1" x14ac:dyDescent="0.3">
      <c r="N939" s="3" t="s">
        <v>134</v>
      </c>
      <c r="O939" s="4" t="s">
        <v>218</v>
      </c>
      <c r="P939" s="4" t="s">
        <v>1206</v>
      </c>
      <c r="Q939" s="4" t="s">
        <v>323</v>
      </c>
      <c r="R939" s="5" t="s">
        <v>1462</v>
      </c>
      <c r="S939" s="6">
        <v>7.7933213644419572</v>
      </c>
      <c r="T939" s="6">
        <v>0.29471379274088205</v>
      </c>
      <c r="U939" s="6">
        <v>26.443694039437077</v>
      </c>
      <c r="V939" s="2">
        <v>0</v>
      </c>
      <c r="W939" s="2">
        <v>0</v>
      </c>
      <c r="X939" s="2">
        <v>0</v>
      </c>
      <c r="Y939" s="2" t="s">
        <v>4612</v>
      </c>
      <c r="AM939" s="3" t="s">
        <v>134</v>
      </c>
      <c r="AN939" s="4" t="s">
        <v>165</v>
      </c>
      <c r="AO939" s="4" t="s">
        <v>549</v>
      </c>
      <c r="AP939" s="4" t="s">
        <v>323</v>
      </c>
      <c r="AQ939" s="5" t="s">
        <v>1568</v>
      </c>
      <c r="AR939" s="6">
        <v>0.67013591783077064</v>
      </c>
      <c r="AS939" s="6">
        <v>0.80366834289068467</v>
      </c>
      <c r="AT939" s="6">
        <v>0.83384635435605658</v>
      </c>
      <c r="AU939" s="2">
        <v>0</v>
      </c>
      <c r="AV939" s="2">
        <v>0</v>
      </c>
      <c r="AW939" s="2">
        <v>0</v>
      </c>
      <c r="AX939" s="2" t="s">
        <v>4613</v>
      </c>
    </row>
    <row r="940" spans="14:50" ht="16.5" thickBot="1" x14ac:dyDescent="0.3">
      <c r="N940" s="3" t="s">
        <v>134</v>
      </c>
      <c r="O940" s="4" t="s">
        <v>218</v>
      </c>
      <c r="P940" s="4" t="s">
        <v>1274</v>
      </c>
      <c r="Q940" s="4" t="s">
        <v>323</v>
      </c>
      <c r="R940" s="5" t="s">
        <v>1463</v>
      </c>
      <c r="S940" s="6">
        <v>7.7933213644419572</v>
      </c>
      <c r="T940" s="6">
        <v>0.29471379274088205</v>
      </c>
      <c r="U940" s="6">
        <v>26.443694039437077</v>
      </c>
      <c r="V940" s="2">
        <v>0</v>
      </c>
      <c r="W940" s="2">
        <v>0</v>
      </c>
      <c r="X940" s="2">
        <v>0</v>
      </c>
      <c r="Y940" s="2" t="s">
        <v>4612</v>
      </c>
      <c r="AM940" s="3" t="s">
        <v>134</v>
      </c>
      <c r="AN940" s="4" t="s">
        <v>165</v>
      </c>
      <c r="AO940" s="4" t="s">
        <v>634</v>
      </c>
      <c r="AP940" s="4" t="s">
        <v>323</v>
      </c>
      <c r="AQ940" s="5" t="s">
        <v>1569</v>
      </c>
      <c r="AR940" s="6">
        <v>0.67013591783077064</v>
      </c>
      <c r="AS940" s="6">
        <v>0.80366834289068467</v>
      </c>
      <c r="AT940" s="6">
        <v>0.83384635435605658</v>
      </c>
      <c r="AU940" s="2">
        <v>0</v>
      </c>
      <c r="AV940" s="2">
        <v>0</v>
      </c>
      <c r="AW940" s="2">
        <v>0</v>
      </c>
      <c r="AX940" s="2" t="s">
        <v>4613</v>
      </c>
    </row>
    <row r="941" spans="14:50" ht="16.5" thickBot="1" x14ac:dyDescent="0.3">
      <c r="N941" s="3" t="s">
        <v>134</v>
      </c>
      <c r="O941" s="4" t="s">
        <v>218</v>
      </c>
      <c r="P941" s="4" t="s">
        <v>452</v>
      </c>
      <c r="Q941" s="4" t="s">
        <v>305</v>
      </c>
      <c r="R941" s="5" t="s">
        <v>1464</v>
      </c>
      <c r="S941" s="6">
        <v>7.7933213644419572</v>
      </c>
      <c r="T941" s="6">
        <v>0.29471379274088205</v>
      </c>
      <c r="U941" s="6">
        <v>26.443694039437077</v>
      </c>
      <c r="V941" s="2">
        <v>0</v>
      </c>
      <c r="W941" s="2">
        <v>0</v>
      </c>
      <c r="X941" s="2">
        <v>0</v>
      </c>
      <c r="Y941" s="2" t="s">
        <v>4612</v>
      </c>
      <c r="AM941" s="3" t="s">
        <v>134</v>
      </c>
      <c r="AN941" s="4" t="s">
        <v>165</v>
      </c>
      <c r="AO941" s="4" t="s">
        <v>733</v>
      </c>
      <c r="AP941" s="4" t="s">
        <v>323</v>
      </c>
      <c r="AQ941" s="5" t="s">
        <v>1570</v>
      </c>
      <c r="AR941" s="6">
        <v>0.67013591783077064</v>
      </c>
      <c r="AS941" s="6">
        <v>0.80366834289068467</v>
      </c>
      <c r="AT941" s="6">
        <v>0.83384635435605658</v>
      </c>
      <c r="AU941" s="2">
        <v>0</v>
      </c>
      <c r="AV941" s="2">
        <v>0</v>
      </c>
      <c r="AW941" s="2">
        <v>0</v>
      </c>
      <c r="AX941" s="2" t="s">
        <v>4613</v>
      </c>
    </row>
    <row r="942" spans="14:50" ht="16.5" thickBot="1" x14ac:dyDescent="0.3">
      <c r="N942" s="3" t="s">
        <v>134</v>
      </c>
      <c r="O942" s="4" t="s">
        <v>218</v>
      </c>
      <c r="P942" s="4" t="s">
        <v>549</v>
      </c>
      <c r="Q942" s="4" t="s">
        <v>305</v>
      </c>
      <c r="R942" s="5" t="s">
        <v>1465</v>
      </c>
      <c r="S942" s="6">
        <v>7.7933213644419572</v>
      </c>
      <c r="T942" s="6">
        <v>0.29471379274088205</v>
      </c>
      <c r="U942" s="6">
        <v>26.443694039437077</v>
      </c>
      <c r="V942" s="2">
        <v>0</v>
      </c>
      <c r="W942" s="2">
        <v>0</v>
      </c>
      <c r="X942" s="2">
        <v>0</v>
      </c>
      <c r="Y942" s="2" t="s">
        <v>4612</v>
      </c>
      <c r="AM942" s="3" t="s">
        <v>134</v>
      </c>
      <c r="AN942" s="4" t="s">
        <v>165</v>
      </c>
      <c r="AO942" s="4" t="s">
        <v>805</v>
      </c>
      <c r="AP942" s="4" t="s">
        <v>323</v>
      </c>
      <c r="AQ942" s="5" t="s">
        <v>1571</v>
      </c>
      <c r="AR942" s="6">
        <v>0.67013591783077064</v>
      </c>
      <c r="AS942" s="6">
        <v>0.80366834289068467</v>
      </c>
      <c r="AT942" s="6">
        <v>0.83384635435605658</v>
      </c>
      <c r="AU942" s="2">
        <v>0</v>
      </c>
      <c r="AV942" s="2">
        <v>0</v>
      </c>
      <c r="AW942" s="2">
        <v>0</v>
      </c>
      <c r="AX942" s="2" t="s">
        <v>4613</v>
      </c>
    </row>
    <row r="943" spans="14:50" ht="16.5" thickBot="1" x14ac:dyDescent="0.3">
      <c r="N943" s="3" t="s">
        <v>134</v>
      </c>
      <c r="O943" s="4" t="s">
        <v>218</v>
      </c>
      <c r="P943" s="4" t="s">
        <v>634</v>
      </c>
      <c r="Q943" s="4" t="s">
        <v>305</v>
      </c>
      <c r="R943" s="5" t="s">
        <v>1466</v>
      </c>
      <c r="S943" s="6">
        <v>7.7933213644419572</v>
      </c>
      <c r="T943" s="6">
        <v>0.29471379274088205</v>
      </c>
      <c r="U943" s="6">
        <v>26.443694039437077</v>
      </c>
      <c r="V943" s="2">
        <v>0</v>
      </c>
      <c r="W943" s="2">
        <v>0</v>
      </c>
      <c r="X943" s="2">
        <v>0</v>
      </c>
      <c r="Y943" s="2" t="s">
        <v>4612</v>
      </c>
      <c r="AM943" s="3" t="s">
        <v>134</v>
      </c>
      <c r="AN943" s="4" t="s">
        <v>165</v>
      </c>
      <c r="AO943" s="4" t="s">
        <v>870</v>
      </c>
      <c r="AP943" s="4" t="s">
        <v>323</v>
      </c>
      <c r="AQ943" s="5" t="s">
        <v>1572</v>
      </c>
      <c r="AR943" s="6">
        <v>0.67013591783077064</v>
      </c>
      <c r="AS943" s="6">
        <v>0.80366834289068467</v>
      </c>
      <c r="AT943" s="6">
        <v>0.83384635435605658</v>
      </c>
      <c r="AU943" s="2">
        <v>0</v>
      </c>
      <c r="AV943" s="2">
        <v>0</v>
      </c>
      <c r="AW943" s="2">
        <v>0</v>
      </c>
      <c r="AX943" s="2" t="s">
        <v>4613</v>
      </c>
    </row>
    <row r="944" spans="14:50" ht="16.5" thickBot="1" x14ac:dyDescent="0.3">
      <c r="N944" s="3" t="s">
        <v>134</v>
      </c>
      <c r="O944" s="4" t="s">
        <v>218</v>
      </c>
      <c r="P944" s="4" t="s">
        <v>733</v>
      </c>
      <c r="Q944" s="4" t="s">
        <v>305</v>
      </c>
      <c r="R944" s="5" t="s">
        <v>1467</v>
      </c>
      <c r="S944" s="6">
        <v>7.7933213644419572</v>
      </c>
      <c r="T944" s="6">
        <v>0.29471379274088205</v>
      </c>
      <c r="U944" s="6">
        <v>26.443694039437077</v>
      </c>
      <c r="V944" s="2">
        <v>0</v>
      </c>
      <c r="W944" s="2">
        <v>0</v>
      </c>
      <c r="X944" s="2">
        <v>0</v>
      </c>
      <c r="Y944" s="2" t="s">
        <v>4612</v>
      </c>
      <c r="AM944" s="3" t="s">
        <v>134</v>
      </c>
      <c r="AN944" s="4" t="s">
        <v>165</v>
      </c>
      <c r="AO944" s="4" t="s">
        <v>919</v>
      </c>
      <c r="AP944" s="4" t="s">
        <v>323</v>
      </c>
      <c r="AQ944" s="5" t="s">
        <v>1573</v>
      </c>
      <c r="AR944" s="6">
        <v>0.67013591783077064</v>
      </c>
      <c r="AS944" s="6">
        <v>0.80366834289068467</v>
      </c>
      <c r="AT944" s="6">
        <v>0.83384635435605658</v>
      </c>
      <c r="AU944" s="2">
        <v>0</v>
      </c>
      <c r="AV944" s="2">
        <v>0</v>
      </c>
      <c r="AW944" s="2">
        <v>0</v>
      </c>
      <c r="AX944" s="2" t="s">
        <v>4613</v>
      </c>
    </row>
    <row r="945" spans="14:50" ht="16.5" thickBot="1" x14ac:dyDescent="0.3">
      <c r="N945" s="3" t="s">
        <v>134</v>
      </c>
      <c r="O945" s="4" t="s">
        <v>218</v>
      </c>
      <c r="P945" s="4" t="s">
        <v>805</v>
      </c>
      <c r="Q945" s="4" t="s">
        <v>305</v>
      </c>
      <c r="R945" s="5" t="s">
        <v>1468</v>
      </c>
      <c r="S945" s="6">
        <v>7.7933213644419572</v>
      </c>
      <c r="T945" s="6">
        <v>0.29471379274088205</v>
      </c>
      <c r="U945" s="6">
        <v>26.443694039437077</v>
      </c>
      <c r="V945" s="2">
        <v>0</v>
      </c>
      <c r="W945" s="2">
        <v>0</v>
      </c>
      <c r="X945" s="2">
        <v>0</v>
      </c>
      <c r="Y945" s="2" t="s">
        <v>4612</v>
      </c>
      <c r="AM945" s="3" t="s">
        <v>134</v>
      </c>
      <c r="AN945" s="4" t="s">
        <v>165</v>
      </c>
      <c r="AO945" s="4" t="s">
        <v>976</v>
      </c>
      <c r="AP945" s="4" t="s">
        <v>323</v>
      </c>
      <c r="AQ945" s="5" t="s">
        <v>1574</v>
      </c>
      <c r="AR945" s="6">
        <v>0.67013591783077064</v>
      </c>
      <c r="AS945" s="6">
        <v>0.80366834289068467</v>
      </c>
      <c r="AT945" s="6">
        <v>0.83384635435605658</v>
      </c>
      <c r="AU945" s="2">
        <v>0</v>
      </c>
      <c r="AV945" s="2">
        <v>0</v>
      </c>
      <c r="AW945" s="2">
        <v>0</v>
      </c>
      <c r="AX945" s="2" t="s">
        <v>4613</v>
      </c>
    </row>
    <row r="946" spans="14:50" ht="16.5" thickBot="1" x14ac:dyDescent="0.3">
      <c r="N946" s="3" t="s">
        <v>134</v>
      </c>
      <c r="O946" s="4" t="s">
        <v>218</v>
      </c>
      <c r="P946" s="4" t="s">
        <v>870</v>
      </c>
      <c r="Q946" s="4" t="s">
        <v>305</v>
      </c>
      <c r="R946" s="5" t="s">
        <v>1469</v>
      </c>
      <c r="S946" s="6">
        <v>7.7933213644419572</v>
      </c>
      <c r="T946" s="6">
        <v>0.29471379274088205</v>
      </c>
      <c r="U946" s="6">
        <v>26.443694039437077</v>
      </c>
      <c r="V946" s="2">
        <v>0</v>
      </c>
      <c r="W946" s="2">
        <v>0</v>
      </c>
      <c r="X946" s="2">
        <v>0</v>
      </c>
      <c r="Y946" s="2" t="s">
        <v>4612</v>
      </c>
      <c r="AM946" s="3" t="s">
        <v>134</v>
      </c>
      <c r="AN946" s="4" t="s">
        <v>165</v>
      </c>
      <c r="AO946" s="4" t="s">
        <v>1021</v>
      </c>
      <c r="AP946" s="4" t="s">
        <v>323</v>
      </c>
      <c r="AQ946" s="5" t="s">
        <v>1575</v>
      </c>
      <c r="AR946" s="6">
        <v>0.67013591783077064</v>
      </c>
      <c r="AS946" s="6">
        <v>0.80366834289068467</v>
      </c>
      <c r="AT946" s="6">
        <v>0.83384635435605658</v>
      </c>
      <c r="AU946" s="2">
        <v>0</v>
      </c>
      <c r="AV946" s="2">
        <v>0</v>
      </c>
      <c r="AW946" s="2">
        <v>0</v>
      </c>
      <c r="AX946" s="2" t="s">
        <v>4613</v>
      </c>
    </row>
    <row r="947" spans="14:50" ht="16.5" thickBot="1" x14ac:dyDescent="0.3">
      <c r="N947" s="3" t="s">
        <v>134</v>
      </c>
      <c r="O947" s="4" t="s">
        <v>218</v>
      </c>
      <c r="P947" s="4" t="s">
        <v>919</v>
      </c>
      <c r="Q947" s="4" t="s">
        <v>305</v>
      </c>
      <c r="R947" s="5" t="s">
        <v>1470</v>
      </c>
      <c r="S947" s="6">
        <v>7.7933213644419572</v>
      </c>
      <c r="T947" s="6">
        <v>0.29471379274088205</v>
      </c>
      <c r="U947" s="6">
        <v>26.443694039437077</v>
      </c>
      <c r="V947" s="2">
        <v>0</v>
      </c>
      <c r="W947" s="2">
        <v>0</v>
      </c>
      <c r="X947" s="2">
        <v>0</v>
      </c>
      <c r="Y947" s="2" t="s">
        <v>4612</v>
      </c>
      <c r="AM947" s="3" t="s">
        <v>134</v>
      </c>
      <c r="AN947" s="4" t="s">
        <v>165</v>
      </c>
      <c r="AO947" s="4" t="s">
        <v>1076</v>
      </c>
      <c r="AP947" s="4" t="s">
        <v>323</v>
      </c>
      <c r="AQ947" s="5" t="s">
        <v>1576</v>
      </c>
      <c r="AR947" s="6">
        <v>0.67013591783077064</v>
      </c>
      <c r="AS947" s="6">
        <v>0.80366834289068467</v>
      </c>
      <c r="AT947" s="6">
        <v>0.83384635435605658</v>
      </c>
      <c r="AU947" s="2">
        <v>0</v>
      </c>
      <c r="AV947" s="2">
        <v>0</v>
      </c>
      <c r="AW947" s="2">
        <v>0</v>
      </c>
      <c r="AX947" s="2" t="s">
        <v>4613</v>
      </c>
    </row>
    <row r="948" spans="14:50" ht="16.5" thickBot="1" x14ac:dyDescent="0.3">
      <c r="N948" s="3" t="s">
        <v>134</v>
      </c>
      <c r="O948" s="4" t="s">
        <v>218</v>
      </c>
      <c r="P948" s="4" t="s">
        <v>976</v>
      </c>
      <c r="Q948" s="4" t="s">
        <v>305</v>
      </c>
      <c r="R948" s="5" t="s">
        <v>1471</v>
      </c>
      <c r="S948" s="6">
        <v>7.7933213644419572</v>
      </c>
      <c r="T948" s="6">
        <v>0.29471379274088205</v>
      </c>
      <c r="U948" s="6">
        <v>26.443694039437077</v>
      </c>
      <c r="V948" s="2">
        <v>0</v>
      </c>
      <c r="W948" s="2">
        <v>0</v>
      </c>
      <c r="X948" s="2">
        <v>0</v>
      </c>
      <c r="Y948" s="2" t="s">
        <v>4612</v>
      </c>
      <c r="AM948" s="3" t="s">
        <v>134</v>
      </c>
      <c r="AN948" s="4" t="s">
        <v>165</v>
      </c>
      <c r="AO948" s="4" t="s">
        <v>1144</v>
      </c>
      <c r="AP948" s="4" t="s">
        <v>323</v>
      </c>
      <c r="AQ948" s="5" t="s">
        <v>1577</v>
      </c>
      <c r="AR948" s="6">
        <v>0.67013591783077064</v>
      </c>
      <c r="AS948" s="6">
        <v>0.80366834289068467</v>
      </c>
      <c r="AT948" s="6">
        <v>0.83384635435605658</v>
      </c>
      <c r="AU948" s="2">
        <v>0</v>
      </c>
      <c r="AV948" s="2">
        <v>0</v>
      </c>
      <c r="AW948" s="2">
        <v>0</v>
      </c>
      <c r="AX948" s="2" t="s">
        <v>4613</v>
      </c>
    </row>
    <row r="949" spans="14:50" ht="16.5" thickBot="1" x14ac:dyDescent="0.3">
      <c r="N949" s="3" t="s">
        <v>134</v>
      </c>
      <c r="O949" s="4" t="s">
        <v>218</v>
      </c>
      <c r="P949" s="4" t="s">
        <v>1021</v>
      </c>
      <c r="Q949" s="4" t="s">
        <v>305</v>
      </c>
      <c r="R949" s="5" t="s">
        <v>1472</v>
      </c>
      <c r="S949" s="6">
        <v>7.7933213644419572</v>
      </c>
      <c r="T949" s="6">
        <v>0.29471379274088205</v>
      </c>
      <c r="U949" s="6">
        <v>26.443694039437077</v>
      </c>
      <c r="V949" s="2">
        <v>0</v>
      </c>
      <c r="W949" s="2">
        <v>0</v>
      </c>
      <c r="X949" s="2">
        <v>0</v>
      </c>
      <c r="Y949" s="2" t="s">
        <v>4612</v>
      </c>
      <c r="AM949" s="3" t="s">
        <v>134</v>
      </c>
      <c r="AN949" s="4" t="s">
        <v>165</v>
      </c>
      <c r="AO949" s="4" t="s">
        <v>1206</v>
      </c>
      <c r="AP949" s="4" t="s">
        <v>323</v>
      </c>
      <c r="AQ949" s="5" t="s">
        <v>1578</v>
      </c>
      <c r="AR949" s="6">
        <v>0.67013591783077064</v>
      </c>
      <c r="AS949" s="6">
        <v>0.80366834289068467</v>
      </c>
      <c r="AT949" s="6">
        <v>0.83384635435605658</v>
      </c>
      <c r="AU949" s="2">
        <v>0</v>
      </c>
      <c r="AV949" s="2">
        <v>0</v>
      </c>
      <c r="AW949" s="2">
        <v>0</v>
      </c>
      <c r="AX949" s="2" t="s">
        <v>4613</v>
      </c>
    </row>
    <row r="950" spans="14:50" ht="16.5" thickBot="1" x14ac:dyDescent="0.3">
      <c r="N950" s="3" t="s">
        <v>134</v>
      </c>
      <c r="O950" s="4" t="s">
        <v>218</v>
      </c>
      <c r="P950" s="4" t="s">
        <v>1076</v>
      </c>
      <c r="Q950" s="4" t="s">
        <v>305</v>
      </c>
      <c r="R950" s="5" t="s">
        <v>1473</v>
      </c>
      <c r="S950" s="6">
        <v>7.7933213644419572</v>
      </c>
      <c r="T950" s="6">
        <v>0.29471379274088205</v>
      </c>
      <c r="U950" s="6">
        <v>26.443694039437077</v>
      </c>
      <c r="V950" s="2">
        <v>0</v>
      </c>
      <c r="W950" s="2">
        <v>0</v>
      </c>
      <c r="X950" s="2">
        <v>0</v>
      </c>
      <c r="Y950" s="2" t="s">
        <v>4612</v>
      </c>
      <c r="AM950" s="3" t="s">
        <v>134</v>
      </c>
      <c r="AN950" s="4" t="s">
        <v>165</v>
      </c>
      <c r="AO950" s="4" t="s">
        <v>1274</v>
      </c>
      <c r="AP950" s="4" t="s">
        <v>323</v>
      </c>
      <c r="AQ950" s="5" t="s">
        <v>1579</v>
      </c>
      <c r="AR950" s="6">
        <v>0.67013591783077064</v>
      </c>
      <c r="AS950" s="6">
        <v>0.80366834289068467</v>
      </c>
      <c r="AT950" s="6">
        <v>0.83384635435605658</v>
      </c>
      <c r="AU950" s="2">
        <v>0</v>
      </c>
      <c r="AV950" s="2">
        <v>0</v>
      </c>
      <c r="AW950" s="2">
        <v>0</v>
      </c>
      <c r="AX950" s="2" t="s">
        <v>4613</v>
      </c>
    </row>
    <row r="951" spans="14:50" ht="16.5" thickBot="1" x14ac:dyDescent="0.3">
      <c r="N951" s="3" t="s">
        <v>134</v>
      </c>
      <c r="O951" s="4" t="s">
        <v>218</v>
      </c>
      <c r="P951" s="4" t="s">
        <v>1144</v>
      </c>
      <c r="Q951" s="4" t="s">
        <v>305</v>
      </c>
      <c r="R951" s="5" t="s">
        <v>1474</v>
      </c>
      <c r="S951" s="6">
        <v>7.7933213644419572</v>
      </c>
      <c r="T951" s="6">
        <v>0.29471379274088205</v>
      </c>
      <c r="U951" s="6">
        <v>26.443694039437077</v>
      </c>
      <c r="V951" s="2">
        <v>0</v>
      </c>
      <c r="W951" s="2">
        <v>0</v>
      </c>
      <c r="X951" s="2">
        <v>0</v>
      </c>
      <c r="Y951" s="2" t="s">
        <v>4612</v>
      </c>
      <c r="AM951" s="3" t="s">
        <v>134</v>
      </c>
      <c r="AN951" s="4" t="s">
        <v>165</v>
      </c>
      <c r="AO951" s="4" t="s">
        <v>452</v>
      </c>
      <c r="AP951" s="4" t="s">
        <v>305</v>
      </c>
      <c r="AQ951" s="5" t="s">
        <v>1580</v>
      </c>
      <c r="AR951" s="6">
        <v>0.67013591783077064</v>
      </c>
      <c r="AS951" s="6">
        <v>0.80366834289068467</v>
      </c>
      <c r="AT951" s="6">
        <v>0.83384635435605658</v>
      </c>
      <c r="AU951" s="2">
        <v>0</v>
      </c>
      <c r="AV951" s="2">
        <v>0</v>
      </c>
      <c r="AW951" s="2">
        <v>0</v>
      </c>
      <c r="AX951" s="2" t="s">
        <v>4613</v>
      </c>
    </row>
    <row r="952" spans="14:50" ht="16.5" thickBot="1" x14ac:dyDescent="0.3">
      <c r="N952" s="3" t="s">
        <v>134</v>
      </c>
      <c r="O952" s="4" t="s">
        <v>218</v>
      </c>
      <c r="P952" s="4" t="s">
        <v>1206</v>
      </c>
      <c r="Q952" s="4" t="s">
        <v>305</v>
      </c>
      <c r="R952" s="5" t="s">
        <v>1475</v>
      </c>
      <c r="S952" s="6">
        <v>7.7933213644419572</v>
      </c>
      <c r="T952" s="6">
        <v>0.29471379274088205</v>
      </c>
      <c r="U952" s="6">
        <v>26.443694039437077</v>
      </c>
      <c r="V952" s="2">
        <v>0</v>
      </c>
      <c r="W952" s="2">
        <v>0</v>
      </c>
      <c r="X952" s="2">
        <v>0</v>
      </c>
      <c r="Y952" s="2" t="s">
        <v>4612</v>
      </c>
      <c r="AM952" s="3" t="s">
        <v>134</v>
      </c>
      <c r="AN952" s="4" t="s">
        <v>165</v>
      </c>
      <c r="AO952" s="4" t="s">
        <v>549</v>
      </c>
      <c r="AP952" s="4" t="s">
        <v>305</v>
      </c>
      <c r="AQ952" s="5" t="s">
        <v>1581</v>
      </c>
      <c r="AR952" s="6">
        <v>0.67013591783077064</v>
      </c>
      <c r="AS952" s="6">
        <v>0.80366834289068467</v>
      </c>
      <c r="AT952" s="6">
        <v>0.83384635435605658</v>
      </c>
      <c r="AU952" s="2">
        <v>0</v>
      </c>
      <c r="AV952" s="2">
        <v>0</v>
      </c>
      <c r="AW952" s="2">
        <v>0</v>
      </c>
      <c r="AX952" s="2" t="s">
        <v>4613</v>
      </c>
    </row>
    <row r="953" spans="14:50" ht="16.5" thickBot="1" x14ac:dyDescent="0.3">
      <c r="N953" s="3" t="s">
        <v>134</v>
      </c>
      <c r="O953" s="4" t="s">
        <v>218</v>
      </c>
      <c r="P953" s="4" t="s">
        <v>1274</v>
      </c>
      <c r="Q953" s="4" t="s">
        <v>305</v>
      </c>
      <c r="R953" s="5" t="s">
        <v>1476</v>
      </c>
      <c r="S953" s="6">
        <v>7.7933213644419572</v>
      </c>
      <c r="T953" s="6">
        <v>0.29471379274088205</v>
      </c>
      <c r="U953" s="6">
        <v>26.443694039437077</v>
      </c>
      <c r="V953" s="2">
        <v>0</v>
      </c>
      <c r="W953" s="2">
        <v>0</v>
      </c>
      <c r="X953" s="2">
        <v>0</v>
      </c>
      <c r="Y953" s="2" t="s">
        <v>4612</v>
      </c>
      <c r="AM953" s="3" t="s">
        <v>134</v>
      </c>
      <c r="AN953" s="4" t="s">
        <v>165</v>
      </c>
      <c r="AO953" s="4" t="s">
        <v>634</v>
      </c>
      <c r="AP953" s="4" t="s">
        <v>305</v>
      </c>
      <c r="AQ953" s="5" t="s">
        <v>1582</v>
      </c>
      <c r="AR953" s="6">
        <v>0.67013591783077064</v>
      </c>
      <c r="AS953" s="6">
        <v>0.80366834289068467</v>
      </c>
      <c r="AT953" s="6">
        <v>0.83384635435605658</v>
      </c>
      <c r="AU953" s="2">
        <v>0</v>
      </c>
      <c r="AV953" s="2">
        <v>0</v>
      </c>
      <c r="AW953" s="2">
        <v>0</v>
      </c>
      <c r="AX953" s="2" t="s">
        <v>4613</v>
      </c>
    </row>
    <row r="954" spans="14:50" ht="16.5" thickBot="1" x14ac:dyDescent="0.3">
      <c r="N954" s="3" t="s">
        <v>134</v>
      </c>
      <c r="O954" s="4" t="s">
        <v>153</v>
      </c>
      <c r="P954" s="4" t="s">
        <v>452</v>
      </c>
      <c r="Q954" s="4" t="s">
        <v>323</v>
      </c>
      <c r="R954" s="5" t="s">
        <v>1477</v>
      </c>
      <c r="S954" s="6">
        <v>2.6491426224095038</v>
      </c>
      <c r="T954" s="6">
        <v>0.29471379274088216</v>
      </c>
      <c r="U954" s="6">
        <v>8.9888654269353427</v>
      </c>
      <c r="V954" s="2">
        <v>0</v>
      </c>
      <c r="W954" s="2">
        <v>0</v>
      </c>
      <c r="X954" s="2">
        <v>0</v>
      </c>
      <c r="Y954" s="2" t="s">
        <v>4612</v>
      </c>
      <c r="AM954" s="3" t="s">
        <v>134</v>
      </c>
      <c r="AN954" s="4" t="s">
        <v>165</v>
      </c>
      <c r="AO954" s="4" t="s">
        <v>733</v>
      </c>
      <c r="AP954" s="4" t="s">
        <v>305</v>
      </c>
      <c r="AQ954" s="5" t="s">
        <v>1583</v>
      </c>
      <c r="AR954" s="6">
        <v>0.67013591783077064</v>
      </c>
      <c r="AS954" s="6">
        <v>0.80366834289068467</v>
      </c>
      <c r="AT954" s="6">
        <v>0.83384635435605658</v>
      </c>
      <c r="AU954" s="2">
        <v>0</v>
      </c>
      <c r="AV954" s="2">
        <v>0</v>
      </c>
      <c r="AW954" s="2">
        <v>0</v>
      </c>
      <c r="AX954" s="2" t="s">
        <v>4613</v>
      </c>
    </row>
    <row r="955" spans="14:50" ht="16.5" thickBot="1" x14ac:dyDescent="0.3">
      <c r="N955" s="3" t="s">
        <v>134</v>
      </c>
      <c r="O955" s="4" t="s">
        <v>153</v>
      </c>
      <c r="P955" s="4" t="s">
        <v>549</v>
      </c>
      <c r="Q955" s="4" t="s">
        <v>323</v>
      </c>
      <c r="R955" s="5" t="s">
        <v>1478</v>
      </c>
      <c r="S955" s="6">
        <v>2.6491426224095038</v>
      </c>
      <c r="T955" s="6">
        <v>0.29471379274088216</v>
      </c>
      <c r="U955" s="6">
        <v>8.9888654269353427</v>
      </c>
      <c r="V955" s="2">
        <v>0</v>
      </c>
      <c r="W955" s="2">
        <v>0</v>
      </c>
      <c r="X955" s="2">
        <v>0</v>
      </c>
      <c r="Y955" s="2" t="s">
        <v>4612</v>
      </c>
      <c r="AM955" s="3" t="s">
        <v>134</v>
      </c>
      <c r="AN955" s="4" t="s">
        <v>165</v>
      </c>
      <c r="AO955" s="4" t="s">
        <v>805</v>
      </c>
      <c r="AP955" s="4" t="s">
        <v>305</v>
      </c>
      <c r="AQ955" s="5" t="s">
        <v>1584</v>
      </c>
      <c r="AR955" s="6">
        <v>0.67013591783077064</v>
      </c>
      <c r="AS955" s="6">
        <v>0.80366834289068467</v>
      </c>
      <c r="AT955" s="6">
        <v>0.83384635435605658</v>
      </c>
      <c r="AU955" s="2">
        <v>0</v>
      </c>
      <c r="AV955" s="2">
        <v>0</v>
      </c>
      <c r="AW955" s="2">
        <v>0</v>
      </c>
      <c r="AX955" s="2" t="s">
        <v>4613</v>
      </c>
    </row>
    <row r="956" spans="14:50" ht="16.5" thickBot="1" x14ac:dyDescent="0.3">
      <c r="N956" s="3" t="s">
        <v>134</v>
      </c>
      <c r="O956" s="4" t="s">
        <v>153</v>
      </c>
      <c r="P956" s="4" t="s">
        <v>634</v>
      </c>
      <c r="Q956" s="4" t="s">
        <v>323</v>
      </c>
      <c r="R956" s="5" t="s">
        <v>1479</v>
      </c>
      <c r="S956" s="6">
        <v>2.6491426224095038</v>
      </c>
      <c r="T956" s="6">
        <v>0.29471379274088216</v>
      </c>
      <c r="U956" s="6">
        <v>8.9888654269353427</v>
      </c>
      <c r="V956" s="2">
        <v>0</v>
      </c>
      <c r="W956" s="2">
        <v>0</v>
      </c>
      <c r="X956" s="2">
        <v>0</v>
      </c>
      <c r="Y956" s="2" t="s">
        <v>4612</v>
      </c>
      <c r="AM956" s="3" t="s">
        <v>134</v>
      </c>
      <c r="AN956" s="4" t="s">
        <v>165</v>
      </c>
      <c r="AO956" s="4" t="s">
        <v>870</v>
      </c>
      <c r="AP956" s="4" t="s">
        <v>305</v>
      </c>
      <c r="AQ956" s="5" t="s">
        <v>1585</v>
      </c>
      <c r="AR956" s="6">
        <v>0.67013591783077064</v>
      </c>
      <c r="AS956" s="6">
        <v>0.80366834289068467</v>
      </c>
      <c r="AT956" s="6">
        <v>0.83384635435605658</v>
      </c>
      <c r="AU956" s="2">
        <v>0</v>
      </c>
      <c r="AV956" s="2">
        <v>0</v>
      </c>
      <c r="AW956" s="2">
        <v>0</v>
      </c>
      <c r="AX956" s="2" t="s">
        <v>4613</v>
      </c>
    </row>
    <row r="957" spans="14:50" ht="16.5" thickBot="1" x14ac:dyDescent="0.3">
      <c r="N957" s="3" t="s">
        <v>134</v>
      </c>
      <c r="O957" s="4" t="s">
        <v>153</v>
      </c>
      <c r="P957" s="4" t="s">
        <v>733</v>
      </c>
      <c r="Q957" s="4" t="s">
        <v>323</v>
      </c>
      <c r="R957" s="5" t="s">
        <v>1480</v>
      </c>
      <c r="S957" s="6">
        <v>2.6491426224095038</v>
      </c>
      <c r="T957" s="6">
        <v>0.29471379274088216</v>
      </c>
      <c r="U957" s="6">
        <v>8.9888654269353427</v>
      </c>
      <c r="V957" s="2">
        <v>0</v>
      </c>
      <c r="W957" s="2">
        <v>0</v>
      </c>
      <c r="X957" s="2">
        <v>0</v>
      </c>
      <c r="Y957" s="2" t="s">
        <v>4612</v>
      </c>
      <c r="AM957" s="3" t="s">
        <v>134</v>
      </c>
      <c r="AN957" s="4" t="s">
        <v>165</v>
      </c>
      <c r="AO957" s="4" t="s">
        <v>919</v>
      </c>
      <c r="AP957" s="4" t="s">
        <v>305</v>
      </c>
      <c r="AQ957" s="5" t="s">
        <v>1586</v>
      </c>
      <c r="AR957" s="6">
        <v>0.67013591783077064</v>
      </c>
      <c r="AS957" s="6">
        <v>0.80366834289068467</v>
      </c>
      <c r="AT957" s="6">
        <v>0.83384635435605658</v>
      </c>
      <c r="AU957" s="2">
        <v>0</v>
      </c>
      <c r="AV957" s="2">
        <v>0</v>
      </c>
      <c r="AW957" s="2">
        <v>0</v>
      </c>
      <c r="AX957" s="2" t="s">
        <v>4613</v>
      </c>
    </row>
    <row r="958" spans="14:50" ht="16.5" thickBot="1" x14ac:dyDescent="0.3">
      <c r="N958" s="3" t="s">
        <v>134</v>
      </c>
      <c r="O958" s="4" t="s">
        <v>153</v>
      </c>
      <c r="P958" s="4" t="s">
        <v>805</v>
      </c>
      <c r="Q958" s="4" t="s">
        <v>323</v>
      </c>
      <c r="R958" s="5" t="s">
        <v>1481</v>
      </c>
      <c r="S958" s="6">
        <v>2.6491426224095038</v>
      </c>
      <c r="T958" s="6">
        <v>0.29471379274088216</v>
      </c>
      <c r="U958" s="6">
        <v>8.9888654269353427</v>
      </c>
      <c r="V958" s="2">
        <v>0</v>
      </c>
      <c r="W958" s="2">
        <v>0</v>
      </c>
      <c r="X958" s="2">
        <v>0</v>
      </c>
      <c r="Y958" s="2" t="s">
        <v>4612</v>
      </c>
      <c r="AM958" s="3" t="s">
        <v>134</v>
      </c>
      <c r="AN958" s="4" t="s">
        <v>165</v>
      </c>
      <c r="AO958" s="4" t="s">
        <v>976</v>
      </c>
      <c r="AP958" s="4" t="s">
        <v>305</v>
      </c>
      <c r="AQ958" s="5" t="s">
        <v>1587</v>
      </c>
      <c r="AR958" s="6">
        <v>0.67013591783077064</v>
      </c>
      <c r="AS958" s="6">
        <v>0.80366834289068467</v>
      </c>
      <c r="AT958" s="6">
        <v>0.83384635435605658</v>
      </c>
      <c r="AU958" s="2">
        <v>0</v>
      </c>
      <c r="AV958" s="2">
        <v>0</v>
      </c>
      <c r="AW958" s="2">
        <v>0</v>
      </c>
      <c r="AX958" s="2" t="s">
        <v>4613</v>
      </c>
    </row>
    <row r="959" spans="14:50" ht="16.5" thickBot="1" x14ac:dyDescent="0.3">
      <c r="N959" s="3" t="s">
        <v>134</v>
      </c>
      <c r="O959" s="4" t="s">
        <v>153</v>
      </c>
      <c r="P959" s="4" t="s">
        <v>870</v>
      </c>
      <c r="Q959" s="4" t="s">
        <v>323</v>
      </c>
      <c r="R959" s="5" t="s">
        <v>1482</v>
      </c>
      <c r="S959" s="6">
        <v>2.6491426224095038</v>
      </c>
      <c r="T959" s="6">
        <v>0.29471379274088216</v>
      </c>
      <c r="U959" s="6">
        <v>8.9888654269353427</v>
      </c>
      <c r="V959" s="2">
        <v>0</v>
      </c>
      <c r="W959" s="2">
        <v>0</v>
      </c>
      <c r="X959" s="2">
        <v>0</v>
      </c>
      <c r="Y959" s="2" t="s">
        <v>4612</v>
      </c>
      <c r="AM959" s="3" t="s">
        <v>134</v>
      </c>
      <c r="AN959" s="4" t="s">
        <v>165</v>
      </c>
      <c r="AO959" s="4" t="s">
        <v>1021</v>
      </c>
      <c r="AP959" s="4" t="s">
        <v>305</v>
      </c>
      <c r="AQ959" s="5" t="s">
        <v>1588</v>
      </c>
      <c r="AR959" s="6">
        <v>0.67013591783077064</v>
      </c>
      <c r="AS959" s="6">
        <v>0.80366834289068467</v>
      </c>
      <c r="AT959" s="6">
        <v>0.83384635435605658</v>
      </c>
      <c r="AU959" s="2">
        <v>0</v>
      </c>
      <c r="AV959" s="2">
        <v>0</v>
      </c>
      <c r="AW959" s="2">
        <v>0</v>
      </c>
      <c r="AX959" s="2" t="s">
        <v>4613</v>
      </c>
    </row>
    <row r="960" spans="14:50" ht="16.5" thickBot="1" x14ac:dyDescent="0.3">
      <c r="N960" s="3" t="s">
        <v>134</v>
      </c>
      <c r="O960" s="4" t="s">
        <v>153</v>
      </c>
      <c r="P960" s="4" t="s">
        <v>919</v>
      </c>
      <c r="Q960" s="4" t="s">
        <v>323</v>
      </c>
      <c r="R960" s="5" t="s">
        <v>1483</v>
      </c>
      <c r="S960" s="6">
        <v>2.6491426224095038</v>
      </c>
      <c r="T960" s="6">
        <v>0.29471379274088216</v>
      </c>
      <c r="U960" s="6">
        <v>8.9888654269353427</v>
      </c>
      <c r="V960" s="2">
        <v>0</v>
      </c>
      <c r="W960" s="2">
        <v>0</v>
      </c>
      <c r="X960" s="2">
        <v>0</v>
      </c>
      <c r="Y960" s="2" t="s">
        <v>4612</v>
      </c>
      <c r="AM960" s="3" t="s">
        <v>134</v>
      </c>
      <c r="AN960" s="4" t="s">
        <v>165</v>
      </c>
      <c r="AO960" s="4" t="s">
        <v>1076</v>
      </c>
      <c r="AP960" s="4" t="s">
        <v>305</v>
      </c>
      <c r="AQ960" s="5" t="s">
        <v>1589</v>
      </c>
      <c r="AR960" s="6">
        <v>0.67013591783077064</v>
      </c>
      <c r="AS960" s="6">
        <v>0.80366834289068467</v>
      </c>
      <c r="AT960" s="6">
        <v>0.83384635435605658</v>
      </c>
      <c r="AU960" s="2">
        <v>0</v>
      </c>
      <c r="AV960" s="2">
        <v>0</v>
      </c>
      <c r="AW960" s="2">
        <v>0</v>
      </c>
      <c r="AX960" s="2" t="s">
        <v>4613</v>
      </c>
    </row>
    <row r="961" spans="14:50" ht="16.5" thickBot="1" x14ac:dyDescent="0.3">
      <c r="N961" s="3" t="s">
        <v>134</v>
      </c>
      <c r="O961" s="4" t="s">
        <v>153</v>
      </c>
      <c r="P961" s="4" t="s">
        <v>976</v>
      </c>
      <c r="Q961" s="4" t="s">
        <v>323</v>
      </c>
      <c r="R961" s="5" t="s">
        <v>1484</v>
      </c>
      <c r="S961" s="6">
        <v>2.6491426224095038</v>
      </c>
      <c r="T961" s="6">
        <v>0.29471379274088216</v>
      </c>
      <c r="U961" s="6">
        <v>8.9888654269353427</v>
      </c>
      <c r="V961" s="2">
        <v>0</v>
      </c>
      <c r="W961" s="2">
        <v>0</v>
      </c>
      <c r="X961" s="2">
        <v>0</v>
      </c>
      <c r="Y961" s="2" t="s">
        <v>4612</v>
      </c>
      <c r="AM961" s="3" t="s">
        <v>134</v>
      </c>
      <c r="AN961" s="4" t="s">
        <v>165</v>
      </c>
      <c r="AO961" s="4" t="s">
        <v>1144</v>
      </c>
      <c r="AP961" s="4" t="s">
        <v>305</v>
      </c>
      <c r="AQ961" s="5" t="s">
        <v>1590</v>
      </c>
      <c r="AR961" s="6">
        <v>0.67013591783077064</v>
      </c>
      <c r="AS961" s="6">
        <v>0.80366834289068467</v>
      </c>
      <c r="AT961" s="6">
        <v>0.83384635435605658</v>
      </c>
      <c r="AU961" s="2">
        <v>0</v>
      </c>
      <c r="AV961" s="2">
        <v>0</v>
      </c>
      <c r="AW961" s="2">
        <v>0</v>
      </c>
      <c r="AX961" s="2" t="s">
        <v>4613</v>
      </c>
    </row>
    <row r="962" spans="14:50" ht="16.5" thickBot="1" x14ac:dyDescent="0.3">
      <c r="N962" s="3" t="s">
        <v>134</v>
      </c>
      <c r="O962" s="4" t="s">
        <v>153</v>
      </c>
      <c r="P962" s="4" t="s">
        <v>1021</v>
      </c>
      <c r="Q962" s="4" t="s">
        <v>323</v>
      </c>
      <c r="R962" s="5" t="s">
        <v>1485</v>
      </c>
      <c r="S962" s="6">
        <v>2.6491426224095038</v>
      </c>
      <c r="T962" s="6">
        <v>0.29471379274088216</v>
      </c>
      <c r="U962" s="6">
        <v>8.9888654269353427</v>
      </c>
      <c r="V962" s="2">
        <v>0</v>
      </c>
      <c r="W962" s="2">
        <v>0</v>
      </c>
      <c r="X962" s="2">
        <v>0</v>
      </c>
      <c r="Y962" s="2" t="s">
        <v>4612</v>
      </c>
      <c r="AM962" s="3" t="s">
        <v>134</v>
      </c>
      <c r="AN962" s="4" t="s">
        <v>165</v>
      </c>
      <c r="AO962" s="4" t="s">
        <v>1206</v>
      </c>
      <c r="AP962" s="4" t="s">
        <v>305</v>
      </c>
      <c r="AQ962" s="5" t="s">
        <v>1591</v>
      </c>
      <c r="AR962" s="6">
        <v>0.67013591783077064</v>
      </c>
      <c r="AS962" s="6">
        <v>0.80366834289068467</v>
      </c>
      <c r="AT962" s="6">
        <v>0.83384635435605658</v>
      </c>
      <c r="AU962" s="2">
        <v>0</v>
      </c>
      <c r="AV962" s="2">
        <v>0</v>
      </c>
      <c r="AW962" s="2">
        <v>0</v>
      </c>
      <c r="AX962" s="2" t="s">
        <v>4613</v>
      </c>
    </row>
    <row r="963" spans="14:50" ht="16.5" thickBot="1" x14ac:dyDescent="0.3">
      <c r="N963" s="3" t="s">
        <v>134</v>
      </c>
      <c r="O963" s="4" t="s">
        <v>153</v>
      </c>
      <c r="P963" s="4" t="s">
        <v>1076</v>
      </c>
      <c r="Q963" s="4" t="s">
        <v>323</v>
      </c>
      <c r="R963" s="5" t="s">
        <v>1486</v>
      </c>
      <c r="S963" s="6">
        <v>2.6491426224095038</v>
      </c>
      <c r="T963" s="6">
        <v>0.29471379274088216</v>
      </c>
      <c r="U963" s="6">
        <v>8.9888654269353427</v>
      </c>
      <c r="V963" s="2">
        <v>0</v>
      </c>
      <c r="W963" s="2">
        <v>0</v>
      </c>
      <c r="X963" s="2">
        <v>0</v>
      </c>
      <c r="Y963" s="2" t="s">
        <v>4612</v>
      </c>
      <c r="AM963" s="3" t="s">
        <v>134</v>
      </c>
      <c r="AN963" s="4" t="s">
        <v>165</v>
      </c>
      <c r="AO963" s="4" t="s">
        <v>1274</v>
      </c>
      <c r="AP963" s="4" t="s">
        <v>305</v>
      </c>
      <c r="AQ963" s="5" t="s">
        <v>1592</v>
      </c>
      <c r="AR963" s="6">
        <v>0.67013591783077064</v>
      </c>
      <c r="AS963" s="6">
        <v>0.80366834289068467</v>
      </c>
      <c r="AT963" s="6">
        <v>0.83384635435605658</v>
      </c>
      <c r="AU963" s="2">
        <v>0</v>
      </c>
      <c r="AV963" s="2">
        <v>0</v>
      </c>
      <c r="AW963" s="2">
        <v>0</v>
      </c>
      <c r="AX963" s="2" t="s">
        <v>4613</v>
      </c>
    </row>
    <row r="964" spans="14:50" ht="32.25" thickBot="1" x14ac:dyDescent="0.3">
      <c r="N964" s="3" t="s">
        <v>134</v>
      </c>
      <c r="O964" s="4" t="s">
        <v>153</v>
      </c>
      <c r="P964" s="4" t="s">
        <v>1144</v>
      </c>
      <c r="Q964" s="4" t="s">
        <v>323</v>
      </c>
      <c r="R964" s="5" t="s">
        <v>1487</v>
      </c>
      <c r="S964" s="6">
        <v>2.6491426224095038</v>
      </c>
      <c r="T964" s="6">
        <v>0.29471379274088216</v>
      </c>
      <c r="U964" s="6">
        <v>8.9888654269353427</v>
      </c>
      <c r="V964" s="2">
        <v>0</v>
      </c>
      <c r="W964" s="2">
        <v>0</v>
      </c>
      <c r="X964" s="2">
        <v>0</v>
      </c>
      <c r="Y964" s="2" t="s">
        <v>4612</v>
      </c>
      <c r="AM964" s="3" t="s">
        <v>134</v>
      </c>
      <c r="AN964" s="4" t="s">
        <v>200</v>
      </c>
      <c r="AO964" s="4" t="s">
        <v>452</v>
      </c>
      <c r="AP964" s="4" t="s">
        <v>323</v>
      </c>
      <c r="AQ964" s="5" t="s">
        <v>1593</v>
      </c>
      <c r="AR964" s="6">
        <v>0.6933032875505073</v>
      </c>
      <c r="AS964" s="6">
        <v>1.1756392137261971</v>
      </c>
      <c r="AT964" s="6">
        <v>0.58972453407119485</v>
      </c>
      <c r="AU964" s="2">
        <v>0</v>
      </c>
      <c r="AV964" s="2">
        <v>0</v>
      </c>
      <c r="AW964" s="2">
        <v>0</v>
      </c>
      <c r="AX964" s="2" t="s">
        <v>4613</v>
      </c>
    </row>
    <row r="965" spans="14:50" ht="32.25" thickBot="1" x14ac:dyDescent="0.3">
      <c r="N965" s="3" t="s">
        <v>134</v>
      </c>
      <c r="O965" s="4" t="s">
        <v>153</v>
      </c>
      <c r="P965" s="4" t="s">
        <v>1206</v>
      </c>
      <c r="Q965" s="4" t="s">
        <v>323</v>
      </c>
      <c r="R965" s="5" t="s">
        <v>1488</v>
      </c>
      <c r="S965" s="6">
        <v>2.6491426224095038</v>
      </c>
      <c r="T965" s="6">
        <v>0.29471379274088216</v>
      </c>
      <c r="U965" s="6">
        <v>8.9888654269353427</v>
      </c>
      <c r="V965" s="2">
        <v>0</v>
      </c>
      <c r="W965" s="2">
        <v>0</v>
      </c>
      <c r="X965" s="2">
        <v>0</v>
      </c>
      <c r="Y965" s="2" t="s">
        <v>4612</v>
      </c>
      <c r="AM965" s="3" t="s">
        <v>134</v>
      </c>
      <c r="AN965" s="4" t="s">
        <v>200</v>
      </c>
      <c r="AO965" s="4" t="s">
        <v>549</v>
      </c>
      <c r="AP965" s="4" t="s">
        <v>323</v>
      </c>
      <c r="AQ965" s="5" t="s">
        <v>1594</v>
      </c>
      <c r="AR965" s="6">
        <v>0.76915819965435084</v>
      </c>
      <c r="AS965" s="6">
        <v>1.1756392137261973</v>
      </c>
      <c r="AT965" s="6">
        <v>0.65424680520522804</v>
      </c>
      <c r="AU965" s="2">
        <v>0</v>
      </c>
      <c r="AV965" s="2">
        <v>0</v>
      </c>
      <c r="AW965" s="2">
        <v>0</v>
      </c>
      <c r="AX965" s="2" t="s">
        <v>4613</v>
      </c>
    </row>
    <row r="966" spans="14:50" ht="32.25" thickBot="1" x14ac:dyDescent="0.3">
      <c r="N966" s="3" t="s">
        <v>134</v>
      </c>
      <c r="O966" s="4" t="s">
        <v>153</v>
      </c>
      <c r="P966" s="4" t="s">
        <v>1274</v>
      </c>
      <c r="Q966" s="4" t="s">
        <v>323</v>
      </c>
      <c r="R966" s="5" t="s">
        <v>1489</v>
      </c>
      <c r="S966" s="6">
        <v>2.6491426224095038</v>
      </c>
      <c r="T966" s="6">
        <v>0.29471379274088216</v>
      </c>
      <c r="U966" s="6">
        <v>8.9888654269353427</v>
      </c>
      <c r="V966" s="2">
        <v>0</v>
      </c>
      <c r="W966" s="2">
        <v>0</v>
      </c>
      <c r="X966" s="2">
        <v>0</v>
      </c>
      <c r="Y966" s="2" t="s">
        <v>4612</v>
      </c>
      <c r="AM966" s="3" t="s">
        <v>134</v>
      </c>
      <c r="AN966" s="4" t="s">
        <v>200</v>
      </c>
      <c r="AO966" s="4" t="s">
        <v>634</v>
      </c>
      <c r="AP966" s="4" t="s">
        <v>323</v>
      </c>
      <c r="AQ966" s="5" t="s">
        <v>1595</v>
      </c>
      <c r="AR966" s="6">
        <v>0.38298773803478658</v>
      </c>
      <c r="AS966" s="6">
        <v>1.1756392137261973</v>
      </c>
      <c r="AT966" s="6">
        <v>0.32576978852287858</v>
      </c>
      <c r="AU966" s="2">
        <v>0</v>
      </c>
      <c r="AV966" s="2">
        <v>0</v>
      </c>
      <c r="AW966" s="2">
        <v>0</v>
      </c>
      <c r="AX966" s="2" t="s">
        <v>4613</v>
      </c>
    </row>
    <row r="967" spans="14:50" ht="32.25" thickBot="1" x14ac:dyDescent="0.3">
      <c r="N967" s="3" t="s">
        <v>134</v>
      </c>
      <c r="O967" s="4" t="s">
        <v>153</v>
      </c>
      <c r="P967" s="4" t="s">
        <v>452</v>
      </c>
      <c r="Q967" s="4" t="s">
        <v>305</v>
      </c>
      <c r="R967" s="5" t="s">
        <v>1490</v>
      </c>
      <c r="S967" s="6">
        <v>2.6491426224095038</v>
      </c>
      <c r="T967" s="6">
        <v>0.29471379274088216</v>
      </c>
      <c r="U967" s="6">
        <v>8.9888654269353427</v>
      </c>
      <c r="V967" s="2">
        <v>0</v>
      </c>
      <c r="W967" s="2">
        <v>0</v>
      </c>
      <c r="X967" s="2">
        <v>0</v>
      </c>
      <c r="Y967" s="2" t="s">
        <v>4612</v>
      </c>
      <c r="AM967" s="3" t="s">
        <v>134</v>
      </c>
      <c r="AN967" s="4" t="s">
        <v>200</v>
      </c>
      <c r="AO967" s="4" t="s">
        <v>870</v>
      </c>
      <c r="AP967" s="4" t="s">
        <v>323</v>
      </c>
      <c r="AQ967" s="5" t="s">
        <v>1596</v>
      </c>
      <c r="AR967" s="6">
        <v>0.37450047514204948</v>
      </c>
      <c r="AS967" s="6">
        <v>1.1756392137261975</v>
      </c>
      <c r="AT967" s="6">
        <v>0.3185505134309593</v>
      </c>
      <c r="AU967" s="2">
        <v>0</v>
      </c>
      <c r="AV967" s="2">
        <v>0</v>
      </c>
      <c r="AW967" s="2">
        <v>0</v>
      </c>
      <c r="AX967" s="2" t="s">
        <v>4613</v>
      </c>
    </row>
    <row r="968" spans="14:50" ht="32.25" thickBot="1" x14ac:dyDescent="0.3">
      <c r="N968" s="3" t="s">
        <v>134</v>
      </c>
      <c r="O968" s="4" t="s">
        <v>153</v>
      </c>
      <c r="P968" s="4" t="s">
        <v>549</v>
      </c>
      <c r="Q968" s="4" t="s">
        <v>305</v>
      </c>
      <c r="R968" s="5" t="s">
        <v>1491</v>
      </c>
      <c r="S968" s="6">
        <v>2.6491426224095038</v>
      </c>
      <c r="T968" s="6">
        <v>0.29471379274088216</v>
      </c>
      <c r="U968" s="6">
        <v>8.9888654269353427</v>
      </c>
      <c r="V968" s="2">
        <v>0</v>
      </c>
      <c r="W968" s="2">
        <v>0</v>
      </c>
      <c r="X968" s="2">
        <v>0</v>
      </c>
      <c r="Y968" s="2" t="s">
        <v>4612</v>
      </c>
      <c r="AM968" s="3" t="s">
        <v>134</v>
      </c>
      <c r="AN968" s="4" t="s">
        <v>200</v>
      </c>
      <c r="AO968" s="4" t="s">
        <v>919</v>
      </c>
      <c r="AP968" s="4" t="s">
        <v>323</v>
      </c>
      <c r="AQ968" s="5" t="s">
        <v>1597</v>
      </c>
      <c r="AR968" s="6">
        <v>1.1452500365887899</v>
      </c>
      <c r="AS968" s="6">
        <v>1.1756392137261973</v>
      </c>
      <c r="AT968" s="6">
        <v>0.97415093271592335</v>
      </c>
      <c r="AU968" s="2">
        <v>0</v>
      </c>
      <c r="AV968" s="2">
        <v>0</v>
      </c>
      <c r="AW968" s="2">
        <v>0</v>
      </c>
      <c r="AX968" s="2" t="s">
        <v>4679</v>
      </c>
    </row>
    <row r="969" spans="14:50" ht="32.25" thickBot="1" x14ac:dyDescent="0.3">
      <c r="N969" s="3" t="s">
        <v>134</v>
      </c>
      <c r="O969" s="4" t="s">
        <v>153</v>
      </c>
      <c r="P969" s="4" t="s">
        <v>634</v>
      </c>
      <c r="Q969" s="4" t="s">
        <v>305</v>
      </c>
      <c r="R969" s="5" t="s">
        <v>1492</v>
      </c>
      <c r="S969" s="6">
        <v>2.6491426224095038</v>
      </c>
      <c r="T969" s="6">
        <v>0.29471379274088216</v>
      </c>
      <c r="U969" s="6">
        <v>8.9888654269353427</v>
      </c>
      <c r="V969" s="2">
        <v>0</v>
      </c>
      <c r="W969" s="2">
        <v>0</v>
      </c>
      <c r="X969" s="2">
        <v>0</v>
      </c>
      <c r="Y969" s="2" t="s">
        <v>4612</v>
      </c>
      <c r="AM969" s="3" t="s">
        <v>134</v>
      </c>
      <c r="AN969" s="4" t="s">
        <v>200</v>
      </c>
      <c r="AO969" s="4" t="s">
        <v>976</v>
      </c>
      <c r="AP969" s="4" t="s">
        <v>323</v>
      </c>
      <c r="AQ969" s="5" t="s">
        <v>1598</v>
      </c>
      <c r="AR969" s="6">
        <v>0.38723136948115494</v>
      </c>
      <c r="AS969" s="6">
        <v>1.1756392137261971</v>
      </c>
      <c r="AT969" s="6">
        <v>0.32937942606883819</v>
      </c>
      <c r="AU969" s="2">
        <v>0</v>
      </c>
      <c r="AV969" s="2">
        <v>0</v>
      </c>
      <c r="AW969" s="2">
        <v>0</v>
      </c>
      <c r="AX969" s="2" t="s">
        <v>4613</v>
      </c>
    </row>
    <row r="970" spans="14:50" ht="32.25" thickBot="1" x14ac:dyDescent="0.3">
      <c r="N970" s="3" t="s">
        <v>134</v>
      </c>
      <c r="O970" s="4" t="s">
        <v>153</v>
      </c>
      <c r="P970" s="4" t="s">
        <v>733</v>
      </c>
      <c r="Q970" s="4" t="s">
        <v>305</v>
      </c>
      <c r="R970" s="5" t="s">
        <v>1493</v>
      </c>
      <c r="S970" s="6">
        <v>2.6491426224095038</v>
      </c>
      <c r="T970" s="6">
        <v>0.29471379274088216</v>
      </c>
      <c r="U970" s="6">
        <v>8.9888654269353427</v>
      </c>
      <c r="V970" s="2">
        <v>0</v>
      </c>
      <c r="W970" s="2">
        <v>0</v>
      </c>
      <c r="X970" s="2">
        <v>0</v>
      </c>
      <c r="Y970" s="2" t="s">
        <v>4612</v>
      </c>
      <c r="AM970" s="3" t="s">
        <v>134</v>
      </c>
      <c r="AN970" s="4" t="s">
        <v>200</v>
      </c>
      <c r="AO970" s="4" t="s">
        <v>1021</v>
      </c>
      <c r="AP970" s="4" t="s">
        <v>323</v>
      </c>
      <c r="AQ970" s="5" t="s">
        <v>1599</v>
      </c>
      <c r="AR970" s="6">
        <v>0.78029773220107013</v>
      </c>
      <c r="AS970" s="6">
        <v>1.1756392137261973</v>
      </c>
      <c r="AT970" s="6">
        <v>0.66372210376337371</v>
      </c>
      <c r="AU970" s="2">
        <v>0</v>
      </c>
      <c r="AV970" s="2">
        <v>0</v>
      </c>
      <c r="AW970" s="2">
        <v>0</v>
      </c>
      <c r="AX970" s="2" t="s">
        <v>4613</v>
      </c>
    </row>
    <row r="971" spans="14:50" ht="32.25" thickBot="1" x14ac:dyDescent="0.3">
      <c r="N971" s="3" t="s">
        <v>134</v>
      </c>
      <c r="O971" s="4" t="s">
        <v>153</v>
      </c>
      <c r="P971" s="4" t="s">
        <v>805</v>
      </c>
      <c r="Q971" s="4" t="s">
        <v>305</v>
      </c>
      <c r="R971" s="5" t="s">
        <v>1494</v>
      </c>
      <c r="S971" s="6">
        <v>2.6491426224095038</v>
      </c>
      <c r="T971" s="6">
        <v>0.29471379274088216</v>
      </c>
      <c r="U971" s="6">
        <v>8.9888654269353427</v>
      </c>
      <c r="V971" s="2">
        <v>0</v>
      </c>
      <c r="W971" s="2">
        <v>0</v>
      </c>
      <c r="X971" s="2">
        <v>0</v>
      </c>
      <c r="Y971" s="2" t="s">
        <v>4612</v>
      </c>
      <c r="AM971" s="3" t="s">
        <v>134</v>
      </c>
      <c r="AN971" s="4" t="s">
        <v>200</v>
      </c>
      <c r="AO971" s="4" t="s">
        <v>1076</v>
      </c>
      <c r="AP971" s="4" t="s">
        <v>323</v>
      </c>
      <c r="AQ971" s="5" t="s">
        <v>1600</v>
      </c>
      <c r="AR971" s="6">
        <v>1.1235014254261477</v>
      </c>
      <c r="AS971" s="6">
        <v>1.1756392137261975</v>
      </c>
      <c r="AT971" s="6">
        <v>0.95565154029287736</v>
      </c>
      <c r="AU971" s="2">
        <v>0</v>
      </c>
      <c r="AV971" s="2">
        <v>0</v>
      </c>
      <c r="AW971" s="2">
        <v>0</v>
      </c>
      <c r="AX971" s="2" t="s">
        <v>4679</v>
      </c>
    </row>
    <row r="972" spans="14:50" ht="32.25" thickBot="1" x14ac:dyDescent="0.3">
      <c r="N972" s="3" t="s">
        <v>134</v>
      </c>
      <c r="O972" s="4" t="s">
        <v>153</v>
      </c>
      <c r="P972" s="4" t="s">
        <v>870</v>
      </c>
      <c r="Q972" s="4" t="s">
        <v>305</v>
      </c>
      <c r="R972" s="5" t="s">
        <v>1495</v>
      </c>
      <c r="S972" s="6">
        <v>2.6491426224095038</v>
      </c>
      <c r="T972" s="6">
        <v>0.29471379274088216</v>
      </c>
      <c r="U972" s="6">
        <v>8.9888654269353427</v>
      </c>
      <c r="V972" s="2">
        <v>0</v>
      </c>
      <c r="W972" s="2">
        <v>0</v>
      </c>
      <c r="X972" s="2">
        <v>0</v>
      </c>
      <c r="Y972" s="2" t="s">
        <v>4612</v>
      </c>
      <c r="AM972" s="3" t="s">
        <v>134</v>
      </c>
      <c r="AN972" s="4" t="s">
        <v>200</v>
      </c>
      <c r="AO972" s="4" t="s">
        <v>1144</v>
      </c>
      <c r="AP972" s="4" t="s">
        <v>323</v>
      </c>
      <c r="AQ972" s="5" t="s">
        <v>1601</v>
      </c>
      <c r="AR972" s="6">
        <v>0.88055352512153262</v>
      </c>
      <c r="AS972" s="6">
        <v>1.1756392137261973</v>
      </c>
      <c r="AT972" s="6">
        <v>0.74899979078667478</v>
      </c>
      <c r="AU972" s="2">
        <v>0</v>
      </c>
      <c r="AV972" s="2">
        <v>0</v>
      </c>
      <c r="AW972" s="2">
        <v>0</v>
      </c>
      <c r="AX972" s="2" t="s">
        <v>4613</v>
      </c>
    </row>
    <row r="973" spans="14:50" ht="32.25" thickBot="1" x14ac:dyDescent="0.3">
      <c r="N973" s="3" t="s">
        <v>134</v>
      </c>
      <c r="O973" s="4" t="s">
        <v>153</v>
      </c>
      <c r="P973" s="4" t="s">
        <v>919</v>
      </c>
      <c r="Q973" s="4" t="s">
        <v>305</v>
      </c>
      <c r="R973" s="5" t="s">
        <v>1496</v>
      </c>
      <c r="S973" s="6">
        <v>2.6491426224095038</v>
      </c>
      <c r="T973" s="6">
        <v>0.29471379274088216</v>
      </c>
      <c r="U973" s="6">
        <v>8.9888654269353427</v>
      </c>
      <c r="V973" s="2">
        <v>0</v>
      </c>
      <c r="W973" s="2">
        <v>0</v>
      </c>
      <c r="X973" s="2">
        <v>0</v>
      </c>
      <c r="Y973" s="2" t="s">
        <v>4612</v>
      </c>
      <c r="AM973" s="3" t="s">
        <v>134</v>
      </c>
      <c r="AN973" s="4" t="s">
        <v>200</v>
      </c>
      <c r="AO973" s="4" t="s">
        <v>1206</v>
      </c>
      <c r="AP973" s="4" t="s">
        <v>323</v>
      </c>
      <c r="AQ973" s="5" t="s">
        <v>1602</v>
      </c>
      <c r="AR973" s="6">
        <v>0.76544502213877763</v>
      </c>
      <c r="AS973" s="6">
        <v>1.1756392137261971</v>
      </c>
      <c r="AT973" s="6">
        <v>0.65108837235251293</v>
      </c>
      <c r="AU973" s="2">
        <v>0</v>
      </c>
      <c r="AV973" s="2">
        <v>0</v>
      </c>
      <c r="AW973" s="2">
        <v>0</v>
      </c>
      <c r="AX973" s="2" t="s">
        <v>4613</v>
      </c>
    </row>
    <row r="974" spans="14:50" ht="32.25" thickBot="1" x14ac:dyDescent="0.3">
      <c r="N974" s="3" t="s">
        <v>134</v>
      </c>
      <c r="O974" s="4" t="s">
        <v>153</v>
      </c>
      <c r="P974" s="4" t="s">
        <v>976</v>
      </c>
      <c r="Q974" s="4" t="s">
        <v>305</v>
      </c>
      <c r="R974" s="5" t="s">
        <v>1497</v>
      </c>
      <c r="S974" s="6">
        <v>2.6491426224095038</v>
      </c>
      <c r="T974" s="6">
        <v>0.29471379274088216</v>
      </c>
      <c r="U974" s="6">
        <v>8.9888654269353427</v>
      </c>
      <c r="V974" s="2">
        <v>0</v>
      </c>
      <c r="W974" s="2">
        <v>0</v>
      </c>
      <c r="X974" s="2">
        <v>0</v>
      </c>
      <c r="Y974" s="2" t="s">
        <v>4612</v>
      </c>
      <c r="AM974" s="3" t="s">
        <v>134</v>
      </c>
      <c r="AN974" s="4" t="s">
        <v>200</v>
      </c>
      <c r="AO974" s="4" t="s">
        <v>1274</v>
      </c>
      <c r="AP974" s="4" t="s">
        <v>323</v>
      </c>
      <c r="AQ974" s="5" t="s">
        <v>1603</v>
      </c>
      <c r="AR974" s="6">
        <v>0.16815389606236503</v>
      </c>
      <c r="AS974" s="6">
        <v>1.1756392137261971</v>
      </c>
      <c r="AT974" s="6">
        <v>0.14303188775866027</v>
      </c>
      <c r="AU974" s="2">
        <v>0</v>
      </c>
      <c r="AV974" s="2">
        <v>0</v>
      </c>
      <c r="AW974" s="2">
        <v>0</v>
      </c>
      <c r="AX974" s="2" t="s">
        <v>4613</v>
      </c>
    </row>
    <row r="975" spans="14:50" ht="32.25" thickBot="1" x14ac:dyDescent="0.3">
      <c r="N975" s="3" t="s">
        <v>134</v>
      </c>
      <c r="O975" s="4" t="s">
        <v>153</v>
      </c>
      <c r="P975" s="4" t="s">
        <v>1021</v>
      </c>
      <c r="Q975" s="4" t="s">
        <v>305</v>
      </c>
      <c r="R975" s="5" t="s">
        <v>1498</v>
      </c>
      <c r="S975" s="6">
        <v>2.6491426224095038</v>
      </c>
      <c r="T975" s="6">
        <v>0.29471379274088216</v>
      </c>
      <c r="U975" s="6">
        <v>8.9888654269353427</v>
      </c>
      <c r="V975" s="2">
        <v>0</v>
      </c>
      <c r="W975" s="2">
        <v>0</v>
      </c>
      <c r="X975" s="2">
        <v>0</v>
      </c>
      <c r="Y975" s="2" t="s">
        <v>4612</v>
      </c>
      <c r="AM975" s="3" t="s">
        <v>134</v>
      </c>
      <c r="AN975" s="4" t="s">
        <v>200</v>
      </c>
      <c r="AO975" s="4" t="s">
        <v>452</v>
      </c>
      <c r="AP975" s="4" t="s">
        <v>305</v>
      </c>
      <c r="AQ975" s="5" t="s">
        <v>1604</v>
      </c>
      <c r="AR975" s="6">
        <v>0.6933032875505073</v>
      </c>
      <c r="AS975" s="6">
        <v>1.1756392137261971</v>
      </c>
      <c r="AT975" s="6">
        <v>0.58972453407119485</v>
      </c>
      <c r="AU975" s="2">
        <v>0</v>
      </c>
      <c r="AV975" s="2">
        <v>0</v>
      </c>
      <c r="AW975" s="2">
        <v>0</v>
      </c>
      <c r="AX975" s="2" t="s">
        <v>4613</v>
      </c>
    </row>
    <row r="976" spans="14:50" ht="32.25" thickBot="1" x14ac:dyDescent="0.3">
      <c r="N976" s="3" t="s">
        <v>134</v>
      </c>
      <c r="O976" s="4" t="s">
        <v>153</v>
      </c>
      <c r="P976" s="4" t="s">
        <v>1076</v>
      </c>
      <c r="Q976" s="4" t="s">
        <v>305</v>
      </c>
      <c r="R976" s="5" t="s">
        <v>1499</v>
      </c>
      <c r="S976" s="6">
        <v>2.6491426224095038</v>
      </c>
      <c r="T976" s="6">
        <v>0.29471379274088216</v>
      </c>
      <c r="U976" s="6">
        <v>8.9888654269353427</v>
      </c>
      <c r="V976" s="2">
        <v>0</v>
      </c>
      <c r="W976" s="2">
        <v>0</v>
      </c>
      <c r="X976" s="2">
        <v>0</v>
      </c>
      <c r="Y976" s="2" t="s">
        <v>4612</v>
      </c>
      <c r="AM976" s="3" t="s">
        <v>134</v>
      </c>
      <c r="AN976" s="4" t="s">
        <v>200</v>
      </c>
      <c r="AO976" s="4" t="s">
        <v>549</v>
      </c>
      <c r="AP976" s="4" t="s">
        <v>305</v>
      </c>
      <c r="AQ976" s="5" t="s">
        <v>1605</v>
      </c>
      <c r="AR976" s="6">
        <v>0.76915819965435084</v>
      </c>
      <c r="AS976" s="6">
        <v>1.1756392137261973</v>
      </c>
      <c r="AT976" s="6">
        <v>0.65424680520522804</v>
      </c>
      <c r="AU976" s="2">
        <v>0</v>
      </c>
      <c r="AV976" s="2">
        <v>0</v>
      </c>
      <c r="AW976" s="2">
        <v>0</v>
      </c>
      <c r="AX976" s="2" t="s">
        <v>4613</v>
      </c>
    </row>
    <row r="977" spans="14:50" ht="32.25" thickBot="1" x14ac:dyDescent="0.3">
      <c r="N977" s="3" t="s">
        <v>134</v>
      </c>
      <c r="O977" s="4" t="s">
        <v>153</v>
      </c>
      <c r="P977" s="4" t="s">
        <v>1144</v>
      </c>
      <c r="Q977" s="4" t="s">
        <v>305</v>
      </c>
      <c r="R977" s="5" t="s">
        <v>1500</v>
      </c>
      <c r="S977" s="6">
        <v>2.6491426224095038</v>
      </c>
      <c r="T977" s="6">
        <v>0.29471379274088216</v>
      </c>
      <c r="U977" s="6">
        <v>8.9888654269353427</v>
      </c>
      <c r="V977" s="2">
        <v>0</v>
      </c>
      <c r="W977" s="2">
        <v>0</v>
      </c>
      <c r="X977" s="2">
        <v>0</v>
      </c>
      <c r="Y977" s="2" t="s">
        <v>4612</v>
      </c>
      <c r="AM977" s="3" t="s">
        <v>134</v>
      </c>
      <c r="AN977" s="4" t="s">
        <v>200</v>
      </c>
      <c r="AO977" s="4" t="s">
        <v>634</v>
      </c>
      <c r="AP977" s="4" t="s">
        <v>305</v>
      </c>
      <c r="AQ977" s="5" t="s">
        <v>1606</v>
      </c>
      <c r="AR977" s="6">
        <v>0.38298773803478658</v>
      </c>
      <c r="AS977" s="6">
        <v>1.1756392137261973</v>
      </c>
      <c r="AT977" s="6">
        <v>0.32576978852287858</v>
      </c>
      <c r="AU977" s="2">
        <v>0</v>
      </c>
      <c r="AV977" s="2">
        <v>0</v>
      </c>
      <c r="AW977" s="2">
        <v>0</v>
      </c>
      <c r="AX977" s="2" t="s">
        <v>4613</v>
      </c>
    </row>
    <row r="978" spans="14:50" ht="32.25" thickBot="1" x14ac:dyDescent="0.3">
      <c r="N978" s="3" t="s">
        <v>134</v>
      </c>
      <c r="O978" s="4" t="s">
        <v>153</v>
      </c>
      <c r="P978" s="4" t="s">
        <v>1206</v>
      </c>
      <c r="Q978" s="4" t="s">
        <v>305</v>
      </c>
      <c r="R978" s="5" t="s">
        <v>1501</v>
      </c>
      <c r="S978" s="6">
        <v>2.6491426224095038</v>
      </c>
      <c r="T978" s="6">
        <v>0.29471379274088216</v>
      </c>
      <c r="U978" s="6">
        <v>8.9888654269353427</v>
      </c>
      <c r="V978" s="2">
        <v>0</v>
      </c>
      <c r="W978" s="2">
        <v>0</v>
      </c>
      <c r="X978" s="2">
        <v>0</v>
      </c>
      <c r="Y978" s="2" t="s">
        <v>4612</v>
      </c>
      <c r="AM978" s="3" t="s">
        <v>134</v>
      </c>
      <c r="AN978" s="4" t="s">
        <v>200</v>
      </c>
      <c r="AO978" s="4" t="s">
        <v>870</v>
      </c>
      <c r="AP978" s="4" t="s">
        <v>305</v>
      </c>
      <c r="AQ978" s="5" t="s">
        <v>1607</v>
      </c>
      <c r="AR978" s="6">
        <v>0.37450047514204948</v>
      </c>
      <c r="AS978" s="6">
        <v>1.1756392137261975</v>
      </c>
      <c r="AT978" s="6">
        <v>0.3185505134309593</v>
      </c>
      <c r="AU978" s="2">
        <v>0</v>
      </c>
      <c r="AV978" s="2">
        <v>0</v>
      </c>
      <c r="AW978" s="2">
        <v>0</v>
      </c>
      <c r="AX978" s="2" t="s">
        <v>4613</v>
      </c>
    </row>
    <row r="979" spans="14:50" ht="32.25" thickBot="1" x14ac:dyDescent="0.3">
      <c r="N979" s="3" t="s">
        <v>134</v>
      </c>
      <c r="O979" s="4" t="s">
        <v>153</v>
      </c>
      <c r="P979" s="4" t="s">
        <v>1274</v>
      </c>
      <c r="Q979" s="4" t="s">
        <v>305</v>
      </c>
      <c r="R979" s="5" t="s">
        <v>1502</v>
      </c>
      <c r="S979" s="6">
        <v>2.6491426224095038</v>
      </c>
      <c r="T979" s="6">
        <v>0.29471379274088216</v>
      </c>
      <c r="U979" s="6">
        <v>8.9888654269353427</v>
      </c>
      <c r="V979" s="2">
        <v>0</v>
      </c>
      <c r="W979" s="2">
        <v>0</v>
      </c>
      <c r="X979" s="2">
        <v>0</v>
      </c>
      <c r="Y979" s="2" t="s">
        <v>4612</v>
      </c>
      <c r="AM979" s="3" t="s">
        <v>134</v>
      </c>
      <c r="AN979" s="4" t="s">
        <v>200</v>
      </c>
      <c r="AO979" s="4" t="s">
        <v>919</v>
      </c>
      <c r="AP979" s="4" t="s">
        <v>305</v>
      </c>
      <c r="AQ979" s="5" t="s">
        <v>1608</v>
      </c>
      <c r="AR979" s="6">
        <v>1.1452500365887899</v>
      </c>
      <c r="AS979" s="6">
        <v>1.1756392137261973</v>
      </c>
      <c r="AT979" s="6">
        <v>0.97415093271592335</v>
      </c>
      <c r="AU979" s="2">
        <v>0</v>
      </c>
      <c r="AV979" s="2">
        <v>0</v>
      </c>
      <c r="AW979" s="2">
        <v>0</v>
      </c>
      <c r="AX979" s="2" t="s">
        <v>4679</v>
      </c>
    </row>
    <row r="980" spans="14:50" ht="32.25" thickBot="1" x14ac:dyDescent="0.3">
      <c r="N980" s="3" t="s">
        <v>134</v>
      </c>
      <c r="O980" s="4" t="s">
        <v>152</v>
      </c>
      <c r="P980" s="4" t="s">
        <v>452</v>
      </c>
      <c r="Q980" s="4" t="s">
        <v>323</v>
      </c>
      <c r="R980" s="5" t="s">
        <v>1503</v>
      </c>
      <c r="S980" s="6">
        <v>0.11707754012781357</v>
      </c>
      <c r="T980" s="6">
        <v>0.27772377538178228</v>
      </c>
      <c r="U980" s="6">
        <v>0.4215610995740966</v>
      </c>
      <c r="V980" s="2">
        <v>0</v>
      </c>
      <c r="W980" s="2">
        <v>0</v>
      </c>
      <c r="X980" s="2">
        <v>0</v>
      </c>
      <c r="Y980" s="2" t="s">
        <v>4612</v>
      </c>
      <c r="AM980" s="3" t="s">
        <v>134</v>
      </c>
      <c r="AN980" s="4" t="s">
        <v>200</v>
      </c>
      <c r="AO980" s="4" t="s">
        <v>976</v>
      </c>
      <c r="AP980" s="4" t="s">
        <v>305</v>
      </c>
      <c r="AQ980" s="5" t="s">
        <v>1609</v>
      </c>
      <c r="AR980" s="6">
        <v>0.38723136948115494</v>
      </c>
      <c r="AS980" s="6">
        <v>1.1756392137261971</v>
      </c>
      <c r="AT980" s="6">
        <v>0.32937942606883819</v>
      </c>
      <c r="AU980" s="2">
        <v>0</v>
      </c>
      <c r="AV980" s="2">
        <v>0</v>
      </c>
      <c r="AW980" s="2">
        <v>0</v>
      </c>
      <c r="AX980" s="2" t="s">
        <v>4613</v>
      </c>
    </row>
    <row r="981" spans="14:50" ht="32.25" thickBot="1" x14ac:dyDescent="0.3">
      <c r="N981" s="3" t="s">
        <v>134</v>
      </c>
      <c r="O981" s="4" t="s">
        <v>152</v>
      </c>
      <c r="P981" s="4" t="s">
        <v>549</v>
      </c>
      <c r="Q981" s="4" t="s">
        <v>323</v>
      </c>
      <c r="R981" s="5" t="s">
        <v>1504</v>
      </c>
      <c r="S981" s="6">
        <v>0.11707754012781357</v>
      </c>
      <c r="T981" s="6">
        <v>0.27772377538178228</v>
      </c>
      <c r="U981" s="6">
        <v>0.4215610995740966</v>
      </c>
      <c r="V981" s="2">
        <v>0</v>
      </c>
      <c r="W981" s="2">
        <v>0</v>
      </c>
      <c r="X981" s="2">
        <v>0</v>
      </c>
      <c r="Y981" s="2" t="s">
        <v>4612</v>
      </c>
      <c r="AM981" s="3" t="s">
        <v>134</v>
      </c>
      <c r="AN981" s="4" t="s">
        <v>200</v>
      </c>
      <c r="AO981" s="4" t="s">
        <v>1021</v>
      </c>
      <c r="AP981" s="4" t="s">
        <v>305</v>
      </c>
      <c r="AQ981" s="5" t="s">
        <v>1610</v>
      </c>
      <c r="AR981" s="6">
        <v>0.78029773220107013</v>
      </c>
      <c r="AS981" s="6">
        <v>1.1756392137261973</v>
      </c>
      <c r="AT981" s="6">
        <v>0.66372210376337371</v>
      </c>
      <c r="AU981" s="2">
        <v>0</v>
      </c>
      <c r="AV981" s="2">
        <v>0</v>
      </c>
      <c r="AW981" s="2">
        <v>0</v>
      </c>
      <c r="AX981" s="2" t="s">
        <v>4613</v>
      </c>
    </row>
    <row r="982" spans="14:50" ht="32.25" thickBot="1" x14ac:dyDescent="0.3">
      <c r="N982" s="3" t="s">
        <v>134</v>
      </c>
      <c r="O982" s="4" t="s">
        <v>152</v>
      </c>
      <c r="P982" s="4" t="s">
        <v>634</v>
      </c>
      <c r="Q982" s="4" t="s">
        <v>323</v>
      </c>
      <c r="R982" s="5" t="s">
        <v>1505</v>
      </c>
      <c r="S982" s="6">
        <v>0.11707754012781357</v>
      </c>
      <c r="T982" s="6">
        <v>0.27772377538178228</v>
      </c>
      <c r="U982" s="6">
        <v>0.4215610995740966</v>
      </c>
      <c r="V982" s="2">
        <v>0</v>
      </c>
      <c r="W982" s="2">
        <v>0</v>
      </c>
      <c r="X982" s="2">
        <v>0</v>
      </c>
      <c r="Y982" s="2" t="s">
        <v>4612</v>
      </c>
      <c r="AM982" s="3" t="s">
        <v>134</v>
      </c>
      <c r="AN982" s="4" t="s">
        <v>200</v>
      </c>
      <c r="AO982" s="4" t="s">
        <v>1076</v>
      </c>
      <c r="AP982" s="4" t="s">
        <v>305</v>
      </c>
      <c r="AQ982" s="5" t="s">
        <v>1611</v>
      </c>
      <c r="AR982" s="6">
        <v>1.1235014254261477</v>
      </c>
      <c r="AS982" s="6">
        <v>1.1756392137261975</v>
      </c>
      <c r="AT982" s="6">
        <v>0.95565154029287736</v>
      </c>
      <c r="AU982" s="2">
        <v>0</v>
      </c>
      <c r="AV982" s="2">
        <v>0</v>
      </c>
      <c r="AW982" s="2">
        <v>0</v>
      </c>
      <c r="AX982" s="2" t="s">
        <v>4679</v>
      </c>
    </row>
    <row r="983" spans="14:50" ht="32.25" thickBot="1" x14ac:dyDescent="0.3">
      <c r="N983" s="3" t="s">
        <v>134</v>
      </c>
      <c r="O983" s="4" t="s">
        <v>152</v>
      </c>
      <c r="P983" s="4" t="s">
        <v>733</v>
      </c>
      <c r="Q983" s="4" t="s">
        <v>323</v>
      </c>
      <c r="R983" s="5" t="s">
        <v>1506</v>
      </c>
      <c r="S983" s="6">
        <v>0.11707754012781357</v>
      </c>
      <c r="T983" s="6">
        <v>0.27772377538178228</v>
      </c>
      <c r="U983" s="6">
        <v>0.4215610995740966</v>
      </c>
      <c r="V983" s="2">
        <v>0</v>
      </c>
      <c r="W983" s="2">
        <v>0</v>
      </c>
      <c r="X983" s="2">
        <v>0</v>
      </c>
      <c r="Y983" s="2" t="s">
        <v>4612</v>
      </c>
      <c r="AM983" s="3" t="s">
        <v>134</v>
      </c>
      <c r="AN983" s="4" t="s">
        <v>200</v>
      </c>
      <c r="AO983" s="4" t="s">
        <v>1144</v>
      </c>
      <c r="AP983" s="4" t="s">
        <v>305</v>
      </c>
      <c r="AQ983" s="5" t="s">
        <v>1612</v>
      </c>
      <c r="AR983" s="6">
        <v>0.88055352512153262</v>
      </c>
      <c r="AS983" s="6">
        <v>1.1756392137261973</v>
      </c>
      <c r="AT983" s="6">
        <v>0.74899979078667478</v>
      </c>
      <c r="AU983" s="2">
        <v>0</v>
      </c>
      <c r="AV983" s="2">
        <v>0</v>
      </c>
      <c r="AW983" s="2">
        <v>0</v>
      </c>
      <c r="AX983" s="2" t="s">
        <v>4613</v>
      </c>
    </row>
    <row r="984" spans="14:50" ht="32.25" thickBot="1" x14ac:dyDescent="0.3">
      <c r="N984" s="3" t="s">
        <v>134</v>
      </c>
      <c r="O984" s="4" t="s">
        <v>152</v>
      </c>
      <c r="P984" s="4" t="s">
        <v>805</v>
      </c>
      <c r="Q984" s="4" t="s">
        <v>323</v>
      </c>
      <c r="R984" s="5" t="s">
        <v>1507</v>
      </c>
      <c r="S984" s="6">
        <v>0.11707754012781357</v>
      </c>
      <c r="T984" s="6">
        <v>0.27772377538178228</v>
      </c>
      <c r="U984" s="6">
        <v>0.4215610995740966</v>
      </c>
      <c r="V984" s="2">
        <v>0</v>
      </c>
      <c r="W984" s="2">
        <v>0</v>
      </c>
      <c r="X984" s="2">
        <v>0</v>
      </c>
      <c r="Y984" s="2" t="s">
        <v>4612</v>
      </c>
      <c r="AM984" s="3" t="s">
        <v>134</v>
      </c>
      <c r="AN984" s="4" t="s">
        <v>200</v>
      </c>
      <c r="AO984" s="4" t="s">
        <v>1206</v>
      </c>
      <c r="AP984" s="4" t="s">
        <v>305</v>
      </c>
      <c r="AQ984" s="5" t="s">
        <v>1613</v>
      </c>
      <c r="AR984" s="6">
        <v>0.76544502213877763</v>
      </c>
      <c r="AS984" s="6">
        <v>1.1756392137261971</v>
      </c>
      <c r="AT984" s="6">
        <v>0.65108837235251293</v>
      </c>
      <c r="AU984" s="2">
        <v>0</v>
      </c>
      <c r="AV984" s="2">
        <v>0</v>
      </c>
      <c r="AW984" s="2">
        <v>0</v>
      </c>
      <c r="AX984" s="2" t="s">
        <v>4613</v>
      </c>
    </row>
    <row r="985" spans="14:50" ht="32.25" thickBot="1" x14ac:dyDescent="0.3">
      <c r="N985" s="3" t="s">
        <v>134</v>
      </c>
      <c r="O985" s="4" t="s">
        <v>152</v>
      </c>
      <c r="P985" s="4" t="s">
        <v>870</v>
      </c>
      <c r="Q985" s="4" t="s">
        <v>323</v>
      </c>
      <c r="R985" s="5" t="s">
        <v>1508</v>
      </c>
      <c r="S985" s="6">
        <v>0.11707754012781357</v>
      </c>
      <c r="T985" s="6">
        <v>0.27772377538178228</v>
      </c>
      <c r="U985" s="6">
        <v>0.4215610995740966</v>
      </c>
      <c r="V985" s="2">
        <v>0</v>
      </c>
      <c r="W985" s="2">
        <v>0</v>
      </c>
      <c r="X985" s="2">
        <v>0</v>
      </c>
      <c r="Y985" s="2" t="s">
        <v>4612</v>
      </c>
      <c r="AM985" s="3" t="s">
        <v>134</v>
      </c>
      <c r="AN985" s="4" t="s">
        <v>200</v>
      </c>
      <c r="AO985" s="4" t="s">
        <v>1274</v>
      </c>
      <c r="AP985" s="4" t="s">
        <v>305</v>
      </c>
      <c r="AQ985" s="5" t="s">
        <v>1614</v>
      </c>
      <c r="AR985" s="6">
        <v>0.16815389606236503</v>
      </c>
      <c r="AS985" s="6">
        <v>1.1756392137261971</v>
      </c>
      <c r="AT985" s="6">
        <v>0.14303188775866027</v>
      </c>
      <c r="AU985" s="2">
        <v>0</v>
      </c>
      <c r="AV985" s="2">
        <v>0</v>
      </c>
      <c r="AW985" s="2">
        <v>0</v>
      </c>
      <c r="AX985" s="2" t="s">
        <v>4613</v>
      </c>
    </row>
    <row r="986" spans="14:50" ht="16.5" thickBot="1" x14ac:dyDescent="0.3">
      <c r="N986" s="3" t="s">
        <v>134</v>
      </c>
      <c r="O986" s="4" t="s">
        <v>152</v>
      </c>
      <c r="P986" s="4" t="s">
        <v>919</v>
      </c>
      <c r="Q986" s="4" t="s">
        <v>323</v>
      </c>
      <c r="R986" s="5" t="s">
        <v>1509</v>
      </c>
      <c r="S986" s="6">
        <v>0.11707754012781357</v>
      </c>
      <c r="T986" s="6">
        <v>0.27772377538178228</v>
      </c>
      <c r="U986" s="6">
        <v>0.4215610995740966</v>
      </c>
      <c r="V986" s="2">
        <v>0</v>
      </c>
      <c r="W986" s="2">
        <v>0</v>
      </c>
      <c r="X986" s="2">
        <v>0</v>
      </c>
      <c r="Y986" s="2" t="s">
        <v>4612</v>
      </c>
      <c r="AM986" s="3" t="s">
        <v>134</v>
      </c>
      <c r="AN986" s="4" t="s">
        <v>185</v>
      </c>
      <c r="AO986" s="4" t="s">
        <v>452</v>
      </c>
      <c r="AP986" s="4" t="s">
        <v>323</v>
      </c>
      <c r="AQ986" s="5" t="s">
        <v>1615</v>
      </c>
      <c r="AR986" s="6">
        <v>8.8067656161038421</v>
      </c>
      <c r="AS986" s="6">
        <v>1.3512249155174376</v>
      </c>
      <c r="AT986" s="6">
        <v>6.5176163605089998</v>
      </c>
      <c r="AU986" s="2">
        <v>0</v>
      </c>
      <c r="AV986" s="2">
        <v>0</v>
      </c>
      <c r="AW986" s="2">
        <v>0</v>
      </c>
      <c r="AX986" s="2" t="s">
        <v>4680</v>
      </c>
    </row>
    <row r="987" spans="14:50" ht="16.5" thickBot="1" x14ac:dyDescent="0.3">
      <c r="N987" s="3" t="s">
        <v>134</v>
      </c>
      <c r="O987" s="4" t="s">
        <v>152</v>
      </c>
      <c r="P987" s="4" t="s">
        <v>976</v>
      </c>
      <c r="Q987" s="4" t="s">
        <v>323</v>
      </c>
      <c r="R987" s="5" t="s">
        <v>1510</v>
      </c>
      <c r="S987" s="6">
        <v>0.11707754012781357</v>
      </c>
      <c r="T987" s="6">
        <v>0.27772377538178228</v>
      </c>
      <c r="U987" s="6">
        <v>0.4215610995740966</v>
      </c>
      <c r="V987" s="2">
        <v>0</v>
      </c>
      <c r="W987" s="2">
        <v>0</v>
      </c>
      <c r="X987" s="2">
        <v>0</v>
      </c>
      <c r="Y987" s="2" t="s">
        <v>4612</v>
      </c>
      <c r="AM987" s="3" t="s">
        <v>134</v>
      </c>
      <c r="AN987" s="4" t="s">
        <v>185</v>
      </c>
      <c r="AO987" s="4" t="s">
        <v>549</v>
      </c>
      <c r="AP987" s="4" t="s">
        <v>323</v>
      </c>
      <c r="AQ987" s="5" t="s">
        <v>1616</v>
      </c>
      <c r="AR987" s="6">
        <v>6.5677572847088443</v>
      </c>
      <c r="AS987" s="6">
        <v>0.90831374606110504</v>
      </c>
      <c r="AT987" s="6">
        <v>7.2307144014828237</v>
      </c>
      <c r="AU987" s="2">
        <v>0</v>
      </c>
      <c r="AV987" s="2">
        <v>0</v>
      </c>
      <c r="AW987" s="2">
        <v>0</v>
      </c>
      <c r="AX987" s="2" t="s">
        <v>4680</v>
      </c>
    </row>
    <row r="988" spans="14:50" ht="16.5" thickBot="1" x14ac:dyDescent="0.3">
      <c r="N988" s="3" t="s">
        <v>134</v>
      </c>
      <c r="O988" s="4" t="s">
        <v>152</v>
      </c>
      <c r="P988" s="4" t="s">
        <v>1021</v>
      </c>
      <c r="Q988" s="4" t="s">
        <v>323</v>
      </c>
      <c r="R988" s="5" t="s">
        <v>1511</v>
      </c>
      <c r="S988" s="6">
        <v>0.11707754012781357</v>
      </c>
      <c r="T988" s="6">
        <v>0.27772377538178228</v>
      </c>
      <c r="U988" s="6">
        <v>0.4215610995740966</v>
      </c>
      <c r="V988" s="2">
        <v>0</v>
      </c>
      <c r="W988" s="2">
        <v>0</v>
      </c>
      <c r="X988" s="2">
        <v>0</v>
      </c>
      <c r="Y988" s="2" t="s">
        <v>4612</v>
      </c>
      <c r="AM988" s="3" t="s">
        <v>134</v>
      </c>
      <c r="AN988" s="4" t="s">
        <v>185</v>
      </c>
      <c r="AO988" s="4" t="s">
        <v>733</v>
      </c>
      <c r="AP988" s="4" t="s">
        <v>323</v>
      </c>
      <c r="AQ988" s="5" t="s">
        <v>1617</v>
      </c>
      <c r="AR988" s="6">
        <v>19.163306359754642</v>
      </c>
      <c r="AS988" s="6">
        <v>1.3512249155174372</v>
      </c>
      <c r="AT988" s="6">
        <v>14.182173626080791</v>
      </c>
      <c r="AU988" s="2">
        <v>0</v>
      </c>
      <c r="AV988" s="2">
        <v>0</v>
      </c>
      <c r="AW988" s="2">
        <v>0</v>
      </c>
      <c r="AX988" s="2" t="s">
        <v>4680</v>
      </c>
    </row>
    <row r="989" spans="14:50" ht="16.5" thickBot="1" x14ac:dyDescent="0.3">
      <c r="N989" s="3" t="s">
        <v>134</v>
      </c>
      <c r="O989" s="4" t="s">
        <v>152</v>
      </c>
      <c r="P989" s="4" t="s">
        <v>1076</v>
      </c>
      <c r="Q989" s="4" t="s">
        <v>323</v>
      </c>
      <c r="R989" s="5" t="s">
        <v>1512</v>
      </c>
      <c r="S989" s="6">
        <v>0.11707754012781357</v>
      </c>
      <c r="T989" s="6">
        <v>0.27772377538178228</v>
      </c>
      <c r="U989" s="6">
        <v>0.4215610995740966</v>
      </c>
      <c r="V989" s="2">
        <v>0</v>
      </c>
      <c r="W989" s="2">
        <v>0</v>
      </c>
      <c r="X989" s="2">
        <v>0</v>
      </c>
      <c r="Y989" s="2" t="s">
        <v>4612</v>
      </c>
      <c r="AM989" s="3" t="s">
        <v>134</v>
      </c>
      <c r="AN989" s="4" t="s">
        <v>185</v>
      </c>
      <c r="AO989" s="4" t="s">
        <v>805</v>
      </c>
      <c r="AP989" s="4" t="s">
        <v>323</v>
      </c>
      <c r="AQ989" s="5" t="s">
        <v>1618</v>
      </c>
      <c r="AR989" s="6">
        <v>12.202440086210776</v>
      </c>
      <c r="AS989" s="6">
        <v>0.90831374606110493</v>
      </c>
      <c r="AT989" s="6">
        <v>13.434168687996364</v>
      </c>
      <c r="AU989" s="2">
        <v>0</v>
      </c>
      <c r="AV989" s="2">
        <v>0</v>
      </c>
      <c r="AW989" s="2">
        <v>0</v>
      </c>
      <c r="AX989" s="2" t="s">
        <v>4680</v>
      </c>
    </row>
    <row r="990" spans="14:50" ht="16.5" thickBot="1" x14ac:dyDescent="0.3">
      <c r="N990" s="3" t="s">
        <v>134</v>
      </c>
      <c r="O990" s="4" t="s">
        <v>152</v>
      </c>
      <c r="P990" s="4" t="s">
        <v>1144</v>
      </c>
      <c r="Q990" s="4" t="s">
        <v>323</v>
      </c>
      <c r="R990" s="5" t="s">
        <v>1513</v>
      </c>
      <c r="S990" s="6">
        <v>0.11707754012781357</v>
      </c>
      <c r="T990" s="6">
        <v>0.27772377538178228</v>
      </c>
      <c r="U990" s="6">
        <v>0.4215610995740966</v>
      </c>
      <c r="V990" s="2">
        <v>0</v>
      </c>
      <c r="W990" s="2">
        <v>0</v>
      </c>
      <c r="X990" s="2">
        <v>0</v>
      </c>
      <c r="Y990" s="2" t="s">
        <v>4612</v>
      </c>
      <c r="AM990" s="3" t="s">
        <v>134</v>
      </c>
      <c r="AN990" s="4" t="s">
        <v>185</v>
      </c>
      <c r="AO990" s="4" t="s">
        <v>919</v>
      </c>
      <c r="AP990" s="4" t="s">
        <v>323</v>
      </c>
      <c r="AQ990" s="5" t="s">
        <v>1619</v>
      </c>
      <c r="AR990" s="6">
        <v>14.547671740756076</v>
      </c>
      <c r="AS990" s="6">
        <v>1.3512249155174374</v>
      </c>
      <c r="AT990" s="6">
        <v>10.766284408828563</v>
      </c>
      <c r="AU990" s="2">
        <v>0</v>
      </c>
      <c r="AV990" s="2">
        <v>0</v>
      </c>
      <c r="AW990" s="2">
        <v>0</v>
      </c>
      <c r="AX990" s="2" t="s">
        <v>4680</v>
      </c>
    </row>
    <row r="991" spans="14:50" ht="16.5" thickBot="1" x14ac:dyDescent="0.3">
      <c r="N991" s="3" t="s">
        <v>134</v>
      </c>
      <c r="O991" s="4" t="s">
        <v>152</v>
      </c>
      <c r="P991" s="4" t="s">
        <v>1206</v>
      </c>
      <c r="Q991" s="4" t="s">
        <v>323</v>
      </c>
      <c r="R991" s="5" t="s">
        <v>1514</v>
      </c>
      <c r="S991" s="6">
        <v>0.11707754012781357</v>
      </c>
      <c r="T991" s="6">
        <v>0.27772377538178228</v>
      </c>
      <c r="U991" s="6">
        <v>0.4215610995740966</v>
      </c>
      <c r="V991" s="2">
        <v>0</v>
      </c>
      <c r="W991" s="2">
        <v>0</v>
      </c>
      <c r="X991" s="2">
        <v>0</v>
      </c>
      <c r="Y991" s="2" t="s">
        <v>4612</v>
      </c>
      <c r="AM991" s="3" t="s">
        <v>134</v>
      </c>
      <c r="AN991" s="4" t="s">
        <v>185</v>
      </c>
      <c r="AO991" s="4" t="s">
        <v>1021</v>
      </c>
      <c r="AP991" s="4" t="s">
        <v>323</v>
      </c>
      <c r="AQ991" s="5" t="s">
        <v>1620</v>
      </c>
      <c r="AR991" s="6">
        <v>8.6311009383328621</v>
      </c>
      <c r="AS991" s="6">
        <v>1.1766310831088089</v>
      </c>
      <c r="AT991" s="6">
        <v>7.3354350928146443</v>
      </c>
      <c r="AU991" s="2">
        <v>0</v>
      </c>
      <c r="AV991" s="2">
        <v>0</v>
      </c>
      <c r="AW991" s="2">
        <v>0</v>
      </c>
      <c r="AX991" s="2" t="s">
        <v>4680</v>
      </c>
    </row>
    <row r="992" spans="14:50" ht="16.5" thickBot="1" x14ac:dyDescent="0.3">
      <c r="N992" s="3" t="s">
        <v>134</v>
      </c>
      <c r="O992" s="4" t="s">
        <v>152</v>
      </c>
      <c r="P992" s="4" t="s">
        <v>1274</v>
      </c>
      <c r="Q992" s="4" t="s">
        <v>323</v>
      </c>
      <c r="R992" s="5" t="s">
        <v>1515</v>
      </c>
      <c r="S992" s="6">
        <v>0.11707754012781357</v>
      </c>
      <c r="T992" s="6">
        <v>0.27772377538178228</v>
      </c>
      <c r="U992" s="6">
        <v>0.4215610995740966</v>
      </c>
      <c r="V992" s="2">
        <v>0</v>
      </c>
      <c r="W992" s="2">
        <v>0</v>
      </c>
      <c r="X992" s="2">
        <v>0</v>
      </c>
      <c r="Y992" s="2" t="s">
        <v>4612</v>
      </c>
      <c r="AM992" s="3" t="s">
        <v>134</v>
      </c>
      <c r="AN992" s="4" t="s">
        <v>185</v>
      </c>
      <c r="AO992" s="4" t="s">
        <v>1076</v>
      </c>
      <c r="AP992" s="4" t="s">
        <v>323</v>
      </c>
      <c r="AQ992" s="5" t="s">
        <v>1621</v>
      </c>
      <c r="AR992" s="6">
        <v>14.271407478889014</v>
      </c>
      <c r="AS992" s="6">
        <v>1.3512249155174376</v>
      </c>
      <c r="AT992" s="6">
        <v>10.561829725752153</v>
      </c>
      <c r="AU992" s="2">
        <v>0</v>
      </c>
      <c r="AV992" s="2">
        <v>0</v>
      </c>
      <c r="AW992" s="2">
        <v>0</v>
      </c>
      <c r="AX992" s="2" t="s">
        <v>4680</v>
      </c>
    </row>
    <row r="993" spans="14:50" ht="16.5" thickBot="1" x14ac:dyDescent="0.3">
      <c r="N993" s="3" t="s">
        <v>134</v>
      </c>
      <c r="O993" s="4" t="s">
        <v>152</v>
      </c>
      <c r="P993" s="4" t="s">
        <v>452</v>
      </c>
      <c r="Q993" s="4" t="s">
        <v>305</v>
      </c>
      <c r="R993" s="5" t="s">
        <v>1516</v>
      </c>
      <c r="S993" s="6">
        <v>0.11707754012781357</v>
      </c>
      <c r="T993" s="6">
        <v>0.27772377538178228</v>
      </c>
      <c r="U993" s="6">
        <v>0.4215610995740966</v>
      </c>
      <c r="V993" s="2">
        <v>0</v>
      </c>
      <c r="W993" s="2">
        <v>0</v>
      </c>
      <c r="X993" s="2">
        <v>0</v>
      </c>
      <c r="Y993" s="2" t="s">
        <v>4612</v>
      </c>
      <c r="AM993" s="3" t="s">
        <v>134</v>
      </c>
      <c r="AN993" s="4" t="s">
        <v>185</v>
      </c>
      <c r="AO993" s="4" t="s">
        <v>1144</v>
      </c>
      <c r="AP993" s="4" t="s">
        <v>323</v>
      </c>
      <c r="AQ993" s="5" t="s">
        <v>1622</v>
      </c>
      <c r="AR993" s="6">
        <v>11.185333529252011</v>
      </c>
      <c r="AS993" s="6">
        <v>1.3512249155174372</v>
      </c>
      <c r="AT993" s="6">
        <v>8.2779213148010271</v>
      </c>
      <c r="AU993" s="2">
        <v>0</v>
      </c>
      <c r="AV993" s="2">
        <v>0</v>
      </c>
      <c r="AW993" s="2">
        <v>0</v>
      </c>
      <c r="AX993" s="2" t="s">
        <v>4680</v>
      </c>
    </row>
    <row r="994" spans="14:50" ht="16.5" thickBot="1" x14ac:dyDescent="0.3">
      <c r="N994" s="3" t="s">
        <v>134</v>
      </c>
      <c r="O994" s="4" t="s">
        <v>152</v>
      </c>
      <c r="P994" s="4" t="s">
        <v>549</v>
      </c>
      <c r="Q994" s="4" t="s">
        <v>305</v>
      </c>
      <c r="R994" s="5" t="s">
        <v>1517</v>
      </c>
      <c r="S994" s="6">
        <v>0.11707754012781357</v>
      </c>
      <c r="T994" s="6">
        <v>0.27772377538178228</v>
      </c>
      <c r="U994" s="6">
        <v>0.4215610995740966</v>
      </c>
      <c r="V994" s="2">
        <v>0</v>
      </c>
      <c r="W994" s="2">
        <v>0</v>
      </c>
      <c r="X994" s="2">
        <v>0</v>
      </c>
      <c r="Y994" s="2" t="s">
        <v>4612</v>
      </c>
      <c r="AM994" s="3" t="s">
        <v>134</v>
      </c>
      <c r="AN994" s="4" t="s">
        <v>185</v>
      </c>
      <c r="AO994" s="4" t="s">
        <v>1206</v>
      </c>
      <c r="AP994" s="4" t="s">
        <v>323</v>
      </c>
      <c r="AQ994" s="5" t="s">
        <v>1623</v>
      </c>
      <c r="AR994" s="6">
        <v>9.7231543871750929</v>
      </c>
      <c r="AS994" s="6">
        <v>1.3512249155174376</v>
      </c>
      <c r="AT994" s="6">
        <v>7.1958075043722172</v>
      </c>
      <c r="AU994" s="2">
        <v>0</v>
      </c>
      <c r="AV994" s="2">
        <v>0</v>
      </c>
      <c r="AW994" s="2">
        <v>0</v>
      </c>
      <c r="AX994" s="2" t="s">
        <v>4680</v>
      </c>
    </row>
    <row r="995" spans="14:50" ht="16.5" thickBot="1" x14ac:dyDescent="0.3">
      <c r="N995" s="3" t="s">
        <v>134</v>
      </c>
      <c r="O995" s="4" t="s">
        <v>152</v>
      </c>
      <c r="P995" s="4" t="s">
        <v>634</v>
      </c>
      <c r="Q995" s="4" t="s">
        <v>305</v>
      </c>
      <c r="R995" s="5" t="s">
        <v>1518</v>
      </c>
      <c r="S995" s="6">
        <v>0.11707754012781357</v>
      </c>
      <c r="T995" s="6">
        <v>0.27772377538178228</v>
      </c>
      <c r="U995" s="6">
        <v>0.4215610995740966</v>
      </c>
      <c r="V995" s="2">
        <v>0</v>
      </c>
      <c r="W995" s="2">
        <v>0</v>
      </c>
      <c r="X995" s="2">
        <v>0</v>
      </c>
      <c r="Y995" s="2" t="s">
        <v>4612</v>
      </c>
      <c r="AM995" s="3" t="s">
        <v>134</v>
      </c>
      <c r="AN995" s="4" t="s">
        <v>185</v>
      </c>
      <c r="AO995" s="4" t="s">
        <v>452</v>
      </c>
      <c r="AP995" s="4" t="s">
        <v>305</v>
      </c>
      <c r="AQ995" s="5" t="s">
        <v>1624</v>
      </c>
      <c r="AR995" s="6">
        <v>8.8067656161038421</v>
      </c>
      <c r="AS995" s="6">
        <v>1.3512249155174376</v>
      </c>
      <c r="AT995" s="6">
        <v>6.5176163605089998</v>
      </c>
      <c r="AU995" s="2">
        <v>0</v>
      </c>
      <c r="AV995" s="2">
        <v>0</v>
      </c>
      <c r="AW995" s="2">
        <v>0</v>
      </c>
      <c r="AX995" s="2" t="s">
        <v>4680</v>
      </c>
    </row>
    <row r="996" spans="14:50" ht="16.5" thickBot="1" x14ac:dyDescent="0.3">
      <c r="N996" s="3" t="s">
        <v>134</v>
      </c>
      <c r="O996" s="4" t="s">
        <v>152</v>
      </c>
      <c r="P996" s="4" t="s">
        <v>733</v>
      </c>
      <c r="Q996" s="4" t="s">
        <v>305</v>
      </c>
      <c r="R996" s="5" t="s">
        <v>1519</v>
      </c>
      <c r="S996" s="6">
        <v>0.11707754012781357</v>
      </c>
      <c r="T996" s="6">
        <v>0.27772377538178228</v>
      </c>
      <c r="U996" s="6">
        <v>0.4215610995740966</v>
      </c>
      <c r="V996" s="2">
        <v>0</v>
      </c>
      <c r="W996" s="2">
        <v>0</v>
      </c>
      <c r="X996" s="2">
        <v>0</v>
      </c>
      <c r="Y996" s="2" t="s">
        <v>4612</v>
      </c>
      <c r="AM996" s="3" t="s">
        <v>134</v>
      </c>
      <c r="AN996" s="4" t="s">
        <v>185</v>
      </c>
      <c r="AO996" s="4" t="s">
        <v>549</v>
      </c>
      <c r="AP996" s="4" t="s">
        <v>305</v>
      </c>
      <c r="AQ996" s="5" t="s">
        <v>1625</v>
      </c>
      <c r="AR996" s="6">
        <v>6.5677572847088443</v>
      </c>
      <c r="AS996" s="6">
        <v>0.90831374606110504</v>
      </c>
      <c r="AT996" s="6">
        <v>7.2307144014828237</v>
      </c>
      <c r="AU996" s="2">
        <v>0</v>
      </c>
      <c r="AV996" s="2">
        <v>0</v>
      </c>
      <c r="AW996" s="2">
        <v>0</v>
      </c>
      <c r="AX996" s="2" t="s">
        <v>4680</v>
      </c>
    </row>
    <row r="997" spans="14:50" ht="16.5" thickBot="1" x14ac:dyDescent="0.3">
      <c r="N997" s="3" t="s">
        <v>134</v>
      </c>
      <c r="O997" s="4" t="s">
        <v>152</v>
      </c>
      <c r="P997" s="4" t="s">
        <v>805</v>
      </c>
      <c r="Q997" s="4" t="s">
        <v>305</v>
      </c>
      <c r="R997" s="5" t="s">
        <v>1520</v>
      </c>
      <c r="S997" s="6">
        <v>0.11707754012781357</v>
      </c>
      <c r="T997" s="6">
        <v>0.27772377538178228</v>
      </c>
      <c r="U997" s="6">
        <v>0.4215610995740966</v>
      </c>
      <c r="V997" s="2">
        <v>0</v>
      </c>
      <c r="W997" s="2">
        <v>0</v>
      </c>
      <c r="X997" s="2">
        <v>0</v>
      </c>
      <c r="Y997" s="2" t="s">
        <v>4612</v>
      </c>
      <c r="AM997" s="3" t="s">
        <v>134</v>
      </c>
      <c r="AN997" s="4" t="s">
        <v>185</v>
      </c>
      <c r="AO997" s="4" t="s">
        <v>733</v>
      </c>
      <c r="AP997" s="4" t="s">
        <v>305</v>
      </c>
      <c r="AQ997" s="5" t="s">
        <v>1626</v>
      </c>
      <c r="AR997" s="6">
        <v>19.163306359754642</v>
      </c>
      <c r="AS997" s="6">
        <v>1.3512249155174372</v>
      </c>
      <c r="AT997" s="6">
        <v>14.182173626080791</v>
      </c>
      <c r="AU997" s="2">
        <v>0</v>
      </c>
      <c r="AV997" s="2">
        <v>0</v>
      </c>
      <c r="AW997" s="2">
        <v>0</v>
      </c>
      <c r="AX997" s="2" t="s">
        <v>4680</v>
      </c>
    </row>
    <row r="998" spans="14:50" ht="16.5" thickBot="1" x14ac:dyDescent="0.3">
      <c r="N998" s="3" t="s">
        <v>134</v>
      </c>
      <c r="O998" s="4" t="s">
        <v>152</v>
      </c>
      <c r="P998" s="4" t="s">
        <v>870</v>
      </c>
      <c r="Q998" s="4" t="s">
        <v>305</v>
      </c>
      <c r="R998" s="5" t="s">
        <v>1521</v>
      </c>
      <c r="S998" s="6">
        <v>0.11707754012781357</v>
      </c>
      <c r="T998" s="6">
        <v>0.27772377538178228</v>
      </c>
      <c r="U998" s="6">
        <v>0.4215610995740966</v>
      </c>
      <c r="V998" s="2">
        <v>0</v>
      </c>
      <c r="W998" s="2">
        <v>0</v>
      </c>
      <c r="X998" s="2">
        <v>0</v>
      </c>
      <c r="Y998" s="2" t="s">
        <v>4612</v>
      </c>
      <c r="AM998" s="3" t="s">
        <v>134</v>
      </c>
      <c r="AN998" s="4" t="s">
        <v>185</v>
      </c>
      <c r="AO998" s="4" t="s">
        <v>805</v>
      </c>
      <c r="AP998" s="4" t="s">
        <v>305</v>
      </c>
      <c r="AQ998" s="5" t="s">
        <v>1627</v>
      </c>
      <c r="AR998" s="6">
        <v>12.202440086210776</v>
      </c>
      <c r="AS998" s="6">
        <v>0.90831374606110493</v>
      </c>
      <c r="AT998" s="6">
        <v>13.434168687996364</v>
      </c>
      <c r="AU998" s="2">
        <v>0</v>
      </c>
      <c r="AV998" s="2">
        <v>0</v>
      </c>
      <c r="AW998" s="2">
        <v>0</v>
      </c>
      <c r="AX998" s="2" t="s">
        <v>4680</v>
      </c>
    </row>
    <row r="999" spans="14:50" ht="16.5" thickBot="1" x14ac:dyDescent="0.3">
      <c r="N999" s="3" t="s">
        <v>134</v>
      </c>
      <c r="O999" s="4" t="s">
        <v>152</v>
      </c>
      <c r="P999" s="4" t="s">
        <v>919</v>
      </c>
      <c r="Q999" s="4" t="s">
        <v>305</v>
      </c>
      <c r="R999" s="5" t="s">
        <v>1522</v>
      </c>
      <c r="S999" s="6">
        <v>0.11707754012781357</v>
      </c>
      <c r="T999" s="6">
        <v>0.27772377538178228</v>
      </c>
      <c r="U999" s="6">
        <v>0.4215610995740966</v>
      </c>
      <c r="V999" s="2">
        <v>0</v>
      </c>
      <c r="W999" s="2">
        <v>0</v>
      </c>
      <c r="X999" s="2">
        <v>0</v>
      </c>
      <c r="Y999" s="2" t="s">
        <v>4612</v>
      </c>
      <c r="AM999" s="3" t="s">
        <v>134</v>
      </c>
      <c r="AN999" s="4" t="s">
        <v>185</v>
      </c>
      <c r="AO999" s="4" t="s">
        <v>919</v>
      </c>
      <c r="AP999" s="4" t="s">
        <v>305</v>
      </c>
      <c r="AQ999" s="5" t="s">
        <v>1628</v>
      </c>
      <c r="AR999" s="6">
        <v>14.547671740756076</v>
      </c>
      <c r="AS999" s="6">
        <v>1.3512249155174374</v>
      </c>
      <c r="AT999" s="6">
        <v>10.766284408828563</v>
      </c>
      <c r="AU999" s="2">
        <v>0</v>
      </c>
      <c r="AV999" s="2">
        <v>0</v>
      </c>
      <c r="AW999" s="2">
        <v>0</v>
      </c>
      <c r="AX999" s="2" t="s">
        <v>4680</v>
      </c>
    </row>
    <row r="1000" spans="14:50" ht="16.5" thickBot="1" x14ac:dyDescent="0.3">
      <c r="N1000" s="3" t="s">
        <v>134</v>
      </c>
      <c r="O1000" s="4" t="s">
        <v>152</v>
      </c>
      <c r="P1000" s="4" t="s">
        <v>976</v>
      </c>
      <c r="Q1000" s="4" t="s">
        <v>305</v>
      </c>
      <c r="R1000" s="5" t="s">
        <v>1523</v>
      </c>
      <c r="S1000" s="6">
        <v>0.11707754012781357</v>
      </c>
      <c r="T1000" s="6">
        <v>0.27772377538178228</v>
      </c>
      <c r="U1000" s="6">
        <v>0.4215610995740966</v>
      </c>
      <c r="V1000" s="2">
        <v>0</v>
      </c>
      <c r="W1000" s="2">
        <v>0</v>
      </c>
      <c r="X1000" s="2">
        <v>0</v>
      </c>
      <c r="Y1000" s="2" t="s">
        <v>4612</v>
      </c>
      <c r="AM1000" s="3" t="s">
        <v>134</v>
      </c>
      <c r="AN1000" s="4" t="s">
        <v>185</v>
      </c>
      <c r="AO1000" s="4" t="s">
        <v>1021</v>
      </c>
      <c r="AP1000" s="4" t="s">
        <v>305</v>
      </c>
      <c r="AQ1000" s="5" t="s">
        <v>1629</v>
      </c>
      <c r="AR1000" s="6">
        <v>8.6311009383328621</v>
      </c>
      <c r="AS1000" s="6">
        <v>1.1766310831088089</v>
      </c>
      <c r="AT1000" s="6">
        <v>7.3354350928146443</v>
      </c>
      <c r="AU1000" s="2">
        <v>0</v>
      </c>
      <c r="AV1000" s="2">
        <v>0</v>
      </c>
      <c r="AW1000" s="2">
        <v>0</v>
      </c>
      <c r="AX1000" s="2" t="s">
        <v>4680</v>
      </c>
    </row>
    <row r="1001" spans="14:50" ht="16.5" thickBot="1" x14ac:dyDescent="0.3">
      <c r="N1001" s="3" t="s">
        <v>134</v>
      </c>
      <c r="O1001" s="4" t="s">
        <v>152</v>
      </c>
      <c r="P1001" s="4" t="s">
        <v>1021</v>
      </c>
      <c r="Q1001" s="4" t="s">
        <v>305</v>
      </c>
      <c r="R1001" s="5" t="s">
        <v>1524</v>
      </c>
      <c r="S1001" s="6">
        <v>0.11707754012781357</v>
      </c>
      <c r="T1001" s="6">
        <v>0.27772377538178228</v>
      </c>
      <c r="U1001" s="6">
        <v>0.4215610995740966</v>
      </c>
      <c r="V1001" s="2">
        <v>0</v>
      </c>
      <c r="W1001" s="2">
        <v>0</v>
      </c>
      <c r="X1001" s="2">
        <v>0</v>
      </c>
      <c r="Y1001" s="2" t="s">
        <v>4612</v>
      </c>
      <c r="AM1001" s="3" t="s">
        <v>134</v>
      </c>
      <c r="AN1001" s="4" t="s">
        <v>185</v>
      </c>
      <c r="AO1001" s="4" t="s">
        <v>1076</v>
      </c>
      <c r="AP1001" s="4" t="s">
        <v>305</v>
      </c>
      <c r="AQ1001" s="5" t="s">
        <v>1630</v>
      </c>
      <c r="AR1001" s="6">
        <v>14.271407478889014</v>
      </c>
      <c r="AS1001" s="6">
        <v>1.3512249155174376</v>
      </c>
      <c r="AT1001" s="6">
        <v>10.561829725752153</v>
      </c>
      <c r="AU1001" s="2">
        <v>0</v>
      </c>
      <c r="AV1001" s="2">
        <v>0</v>
      </c>
      <c r="AW1001" s="2">
        <v>0</v>
      </c>
      <c r="AX1001" s="2" t="s">
        <v>4680</v>
      </c>
    </row>
    <row r="1002" spans="14:50" ht="16.5" thickBot="1" x14ac:dyDescent="0.3">
      <c r="N1002" s="3" t="s">
        <v>134</v>
      </c>
      <c r="O1002" s="4" t="s">
        <v>152</v>
      </c>
      <c r="P1002" s="4" t="s">
        <v>1076</v>
      </c>
      <c r="Q1002" s="4" t="s">
        <v>305</v>
      </c>
      <c r="R1002" s="5" t="s">
        <v>1525</v>
      </c>
      <c r="S1002" s="6">
        <v>0.11707754012781357</v>
      </c>
      <c r="T1002" s="6">
        <v>0.27772377538178228</v>
      </c>
      <c r="U1002" s="6">
        <v>0.4215610995740966</v>
      </c>
      <c r="V1002" s="2">
        <v>0</v>
      </c>
      <c r="W1002" s="2">
        <v>0</v>
      </c>
      <c r="X1002" s="2">
        <v>0</v>
      </c>
      <c r="Y1002" s="2" t="s">
        <v>4612</v>
      </c>
      <c r="AM1002" s="3" t="s">
        <v>134</v>
      </c>
      <c r="AN1002" s="4" t="s">
        <v>185</v>
      </c>
      <c r="AO1002" s="4" t="s">
        <v>1144</v>
      </c>
      <c r="AP1002" s="4" t="s">
        <v>305</v>
      </c>
      <c r="AQ1002" s="5" t="s">
        <v>1631</v>
      </c>
      <c r="AR1002" s="6">
        <v>11.185333529252011</v>
      </c>
      <c r="AS1002" s="6">
        <v>1.3512249155174372</v>
      </c>
      <c r="AT1002" s="6">
        <v>8.2779213148010271</v>
      </c>
      <c r="AU1002" s="2">
        <v>0</v>
      </c>
      <c r="AV1002" s="2">
        <v>0</v>
      </c>
      <c r="AW1002" s="2">
        <v>0</v>
      </c>
      <c r="AX1002" s="2" t="s">
        <v>4680</v>
      </c>
    </row>
    <row r="1003" spans="14:50" ht="16.5" thickBot="1" x14ac:dyDescent="0.3">
      <c r="N1003" s="3" t="s">
        <v>134</v>
      </c>
      <c r="O1003" s="4" t="s">
        <v>152</v>
      </c>
      <c r="P1003" s="4" t="s">
        <v>1144</v>
      </c>
      <c r="Q1003" s="4" t="s">
        <v>305</v>
      </c>
      <c r="R1003" s="5" t="s">
        <v>1526</v>
      </c>
      <c r="S1003" s="6">
        <v>0.11707754012781357</v>
      </c>
      <c r="T1003" s="6">
        <v>0.27772377538178228</v>
      </c>
      <c r="U1003" s="6">
        <v>0.4215610995740966</v>
      </c>
      <c r="V1003" s="2">
        <v>0</v>
      </c>
      <c r="W1003" s="2">
        <v>0</v>
      </c>
      <c r="X1003" s="2">
        <v>0</v>
      </c>
      <c r="Y1003" s="2" t="s">
        <v>4612</v>
      </c>
      <c r="AM1003" s="3" t="s">
        <v>134</v>
      </c>
      <c r="AN1003" s="4" t="s">
        <v>185</v>
      </c>
      <c r="AO1003" s="4" t="s">
        <v>1206</v>
      </c>
      <c r="AP1003" s="4" t="s">
        <v>305</v>
      </c>
      <c r="AQ1003" s="5" t="s">
        <v>1632</v>
      </c>
      <c r="AR1003" s="6">
        <v>9.7231543871750929</v>
      </c>
      <c r="AS1003" s="6">
        <v>1.3512249155174376</v>
      </c>
      <c r="AT1003" s="6">
        <v>7.1958075043722172</v>
      </c>
      <c r="AU1003" s="2">
        <v>0</v>
      </c>
      <c r="AV1003" s="2">
        <v>0</v>
      </c>
      <c r="AW1003" s="2">
        <v>0</v>
      </c>
      <c r="AX1003" s="2" t="s">
        <v>4680</v>
      </c>
    </row>
    <row r="1004" spans="14:50" ht="16.5" thickBot="1" x14ac:dyDescent="0.3">
      <c r="N1004" s="3" t="s">
        <v>134</v>
      </c>
      <c r="O1004" s="4" t="s">
        <v>152</v>
      </c>
      <c r="P1004" s="4" t="s">
        <v>1206</v>
      </c>
      <c r="Q1004" s="4" t="s">
        <v>305</v>
      </c>
      <c r="R1004" s="5" t="s">
        <v>1527</v>
      </c>
      <c r="S1004" s="6">
        <v>0.11707754012781357</v>
      </c>
      <c r="T1004" s="6">
        <v>0.27772377538178228</v>
      </c>
      <c r="U1004" s="6">
        <v>0.4215610995740966</v>
      </c>
      <c r="V1004" s="2">
        <v>0</v>
      </c>
      <c r="W1004" s="2">
        <v>0</v>
      </c>
      <c r="X1004" s="2">
        <v>0</v>
      </c>
      <c r="Y1004" s="2" t="s">
        <v>4612</v>
      </c>
      <c r="AM1004" s="3" t="s">
        <v>134</v>
      </c>
      <c r="AN1004" s="4" t="s">
        <v>184</v>
      </c>
      <c r="AO1004" s="4" t="s">
        <v>452</v>
      </c>
      <c r="AP1004" s="4" t="s">
        <v>323</v>
      </c>
      <c r="AQ1004" s="5" t="s">
        <v>1633</v>
      </c>
      <c r="AR1004" s="6">
        <v>8.8037362591797734</v>
      </c>
      <c r="AS1004" s="6">
        <v>1.3314637985092062</v>
      </c>
      <c r="AT1004" s="6">
        <v>6.612073320383935</v>
      </c>
      <c r="AU1004" s="2">
        <v>0</v>
      </c>
      <c r="AV1004" s="2">
        <v>0</v>
      </c>
      <c r="AW1004" s="2">
        <v>0</v>
      </c>
      <c r="AX1004" s="2" t="s">
        <v>4680</v>
      </c>
    </row>
    <row r="1005" spans="14:50" ht="16.5" thickBot="1" x14ac:dyDescent="0.3">
      <c r="N1005" s="3" t="s">
        <v>134</v>
      </c>
      <c r="O1005" s="4" t="s">
        <v>152</v>
      </c>
      <c r="P1005" s="4" t="s">
        <v>1274</v>
      </c>
      <c r="Q1005" s="4" t="s">
        <v>305</v>
      </c>
      <c r="R1005" s="5" t="s">
        <v>1528</v>
      </c>
      <c r="S1005" s="6">
        <v>0.11707754012781357</v>
      </c>
      <c r="T1005" s="6">
        <v>0.27772377538178228</v>
      </c>
      <c r="U1005" s="6">
        <v>0.4215610995740966</v>
      </c>
      <c r="V1005" s="2">
        <v>0</v>
      </c>
      <c r="W1005" s="2">
        <v>0</v>
      </c>
      <c r="X1005" s="2">
        <v>0</v>
      </c>
      <c r="Y1005" s="2" t="s">
        <v>4612</v>
      </c>
      <c r="AM1005" s="3" t="s">
        <v>134</v>
      </c>
      <c r="AN1005" s="4" t="s">
        <v>184</v>
      </c>
      <c r="AO1005" s="4" t="s">
        <v>549</v>
      </c>
      <c r="AP1005" s="4" t="s">
        <v>323</v>
      </c>
      <c r="AQ1005" s="5" t="s">
        <v>1634</v>
      </c>
      <c r="AR1005" s="6">
        <v>6.4938287588283563</v>
      </c>
      <c r="AS1005" s="6">
        <v>0.88650878436578839</v>
      </c>
      <c r="AT1005" s="6">
        <v>7.3251713613577625</v>
      </c>
      <c r="AU1005" s="2">
        <v>0</v>
      </c>
      <c r="AV1005" s="2">
        <v>0</v>
      </c>
      <c r="AW1005" s="2">
        <v>0</v>
      </c>
      <c r="AX1005" s="2" t="s">
        <v>4680</v>
      </c>
    </row>
    <row r="1006" spans="14:50" ht="16.5" thickBot="1" x14ac:dyDescent="0.3">
      <c r="N1006" s="3" t="s">
        <v>134</v>
      </c>
      <c r="O1006" s="4" t="s">
        <v>183</v>
      </c>
      <c r="P1006" s="4" t="s">
        <v>452</v>
      </c>
      <c r="Q1006" s="4" t="s">
        <v>323</v>
      </c>
      <c r="R1006" s="5" t="s">
        <v>1529</v>
      </c>
      <c r="S1006" s="6">
        <v>7.5562191290718395E-2</v>
      </c>
      <c r="T1006" s="6">
        <v>1.1907375846467951</v>
      </c>
      <c r="U1006" s="6">
        <v>6.3458307073705228E-2</v>
      </c>
      <c r="V1006" s="2">
        <v>0</v>
      </c>
      <c r="W1006" s="2">
        <v>0</v>
      </c>
      <c r="X1006" s="2">
        <v>0</v>
      </c>
      <c r="Y1006" s="2" t="s">
        <v>4679</v>
      </c>
      <c r="AM1006" s="3" t="s">
        <v>134</v>
      </c>
      <c r="AN1006" s="4" t="s">
        <v>184</v>
      </c>
      <c r="AO1006" s="4" t="s">
        <v>733</v>
      </c>
      <c r="AP1006" s="4" t="s">
        <v>323</v>
      </c>
      <c r="AQ1006" s="5" t="s">
        <v>1635</v>
      </c>
      <c r="AR1006" s="6">
        <v>19.080251890720845</v>
      </c>
      <c r="AS1006" s="6">
        <v>1.3314637985092057</v>
      </c>
      <c r="AT1006" s="6">
        <v>14.330282139164691</v>
      </c>
      <c r="AU1006" s="2">
        <v>0</v>
      </c>
      <c r="AV1006" s="2">
        <v>0</v>
      </c>
      <c r="AW1006" s="2">
        <v>0</v>
      </c>
      <c r="AX1006" s="2" t="s">
        <v>4680</v>
      </c>
    </row>
    <row r="1007" spans="14:50" ht="16.5" thickBot="1" x14ac:dyDescent="0.3">
      <c r="N1007" s="3" t="s">
        <v>134</v>
      </c>
      <c r="O1007" s="4" t="s">
        <v>183</v>
      </c>
      <c r="P1007" s="4" t="s">
        <v>549</v>
      </c>
      <c r="Q1007" s="4" t="s">
        <v>323</v>
      </c>
      <c r="R1007" s="5" t="s">
        <v>1530</v>
      </c>
      <c r="S1007" s="6">
        <v>4.6383834019362982E-2</v>
      </c>
      <c r="T1007" s="6">
        <v>0.6593080955517332</v>
      </c>
      <c r="U1007" s="6">
        <v>7.0352289517311761E-2</v>
      </c>
      <c r="V1007" s="2">
        <v>0</v>
      </c>
      <c r="W1007" s="2">
        <v>0</v>
      </c>
      <c r="X1007" s="2">
        <v>0</v>
      </c>
      <c r="Y1007" s="2" t="s">
        <v>4612</v>
      </c>
      <c r="AM1007" s="3" t="s">
        <v>134</v>
      </c>
      <c r="AN1007" s="4" t="s">
        <v>184</v>
      </c>
      <c r="AO1007" s="4" t="s">
        <v>805</v>
      </c>
      <c r="AP1007" s="4" t="s">
        <v>323</v>
      </c>
      <c r="AQ1007" s="5" t="s">
        <v>1636</v>
      </c>
      <c r="AR1007" s="6">
        <v>12.058895226178331</v>
      </c>
      <c r="AS1007" s="6">
        <v>0.88650878436578828</v>
      </c>
      <c r="AT1007" s="6">
        <v>13.602679904413252</v>
      </c>
      <c r="AU1007" s="2">
        <v>0</v>
      </c>
      <c r="AV1007" s="2">
        <v>0</v>
      </c>
      <c r="AW1007" s="2">
        <v>0</v>
      </c>
      <c r="AX1007" s="2" t="s">
        <v>4680</v>
      </c>
    </row>
    <row r="1008" spans="14:50" ht="16.5" thickBot="1" x14ac:dyDescent="0.3">
      <c r="N1008" s="3" t="s">
        <v>134</v>
      </c>
      <c r="O1008" s="4" t="s">
        <v>183</v>
      </c>
      <c r="P1008" s="4" t="s">
        <v>634</v>
      </c>
      <c r="Q1008" s="4" t="s">
        <v>323</v>
      </c>
      <c r="R1008" s="5" t="s">
        <v>1531</v>
      </c>
      <c r="S1008" s="6">
        <v>4.2364546738237183E-2</v>
      </c>
      <c r="T1008" s="6">
        <v>1.1907375846467942</v>
      </c>
      <c r="U1008" s="6">
        <v>3.5578407269981051E-2</v>
      </c>
      <c r="V1008" s="2">
        <v>0</v>
      </c>
      <c r="W1008" s="2">
        <v>0</v>
      </c>
      <c r="X1008" s="2">
        <v>0</v>
      </c>
      <c r="Y1008" s="2" t="s">
        <v>4679</v>
      </c>
      <c r="AM1008" s="3" t="s">
        <v>134</v>
      </c>
      <c r="AN1008" s="4" t="s">
        <v>184</v>
      </c>
      <c r="AO1008" s="4" t="s">
        <v>919</v>
      </c>
      <c r="AP1008" s="4" t="s">
        <v>323</v>
      </c>
      <c r="AQ1008" s="5" t="s">
        <v>1637</v>
      </c>
      <c r="AR1008" s="6">
        <v>14.467726854665104</v>
      </c>
      <c r="AS1008" s="6">
        <v>1.331463798509205</v>
      </c>
      <c r="AT1008" s="6">
        <v>10.866030958456495</v>
      </c>
      <c r="AU1008" s="2">
        <v>0</v>
      </c>
      <c r="AV1008" s="2">
        <v>0</v>
      </c>
      <c r="AW1008" s="2">
        <v>0</v>
      </c>
      <c r="AX1008" s="2" t="s">
        <v>4680</v>
      </c>
    </row>
    <row r="1009" spans="14:50" ht="16.5" thickBot="1" x14ac:dyDescent="0.3">
      <c r="N1009" s="3" t="s">
        <v>134</v>
      </c>
      <c r="O1009" s="4" t="s">
        <v>183</v>
      </c>
      <c r="P1009" s="4" t="s">
        <v>733</v>
      </c>
      <c r="Q1009" s="4" t="s">
        <v>323</v>
      </c>
      <c r="R1009" s="5" t="s">
        <v>1532</v>
      </c>
      <c r="S1009" s="6">
        <v>0.16409695669458163</v>
      </c>
      <c r="T1009" s="6">
        <v>1.1907375846467947</v>
      </c>
      <c r="U1009" s="6">
        <v>0.13781118426967037</v>
      </c>
      <c r="V1009" s="2">
        <v>0</v>
      </c>
      <c r="W1009" s="2">
        <v>0</v>
      </c>
      <c r="X1009" s="2">
        <v>0</v>
      </c>
      <c r="Y1009" s="2" t="s">
        <v>4679</v>
      </c>
      <c r="AM1009" s="3" t="s">
        <v>134</v>
      </c>
      <c r="AN1009" s="4" t="s">
        <v>184</v>
      </c>
      <c r="AO1009" s="4" t="s">
        <v>1021</v>
      </c>
      <c r="AP1009" s="4" t="s">
        <v>323</v>
      </c>
      <c r="AQ1009" s="5" t="s">
        <v>1638</v>
      </c>
      <c r="AR1009" s="6">
        <v>9.8403136295896907</v>
      </c>
      <c r="AS1009" s="6">
        <v>1.3314637985092053</v>
      </c>
      <c r="AT1009" s="6">
        <v>7.3905979573816092</v>
      </c>
      <c r="AU1009" s="2">
        <v>0</v>
      </c>
      <c r="AV1009" s="2">
        <v>0</v>
      </c>
      <c r="AW1009" s="2">
        <v>0</v>
      </c>
      <c r="AX1009" s="2" t="s">
        <v>4680</v>
      </c>
    </row>
    <row r="1010" spans="14:50" ht="16.5" thickBot="1" x14ac:dyDescent="0.3">
      <c r="N1010" s="3" t="s">
        <v>134</v>
      </c>
      <c r="O1010" s="4" t="s">
        <v>183</v>
      </c>
      <c r="P1010" s="4" t="s">
        <v>805</v>
      </c>
      <c r="Q1010" s="4" t="s">
        <v>323</v>
      </c>
      <c r="R1010" s="5" t="s">
        <v>1533</v>
      </c>
      <c r="S1010" s="6">
        <v>8.6156114466088313E-2</v>
      </c>
      <c r="T1010" s="6">
        <v>0.65930809555173364</v>
      </c>
      <c r="U1010" s="6">
        <v>0.13067656084821719</v>
      </c>
      <c r="V1010" s="2">
        <v>0</v>
      </c>
      <c r="W1010" s="2">
        <v>0</v>
      </c>
      <c r="X1010" s="2">
        <v>0</v>
      </c>
      <c r="Y1010" s="2" t="s">
        <v>4612</v>
      </c>
      <c r="AM1010" s="3" t="s">
        <v>134</v>
      </c>
      <c r="AN1010" s="4" t="s">
        <v>184</v>
      </c>
      <c r="AO1010" s="4" t="s">
        <v>1076</v>
      </c>
      <c r="AP1010" s="4" t="s">
        <v>323</v>
      </c>
      <c r="AQ1010" s="5" t="s">
        <v>1639</v>
      </c>
      <c r="AR1010" s="6">
        <v>14.526519017171955</v>
      </c>
      <c r="AS1010" s="6">
        <v>1.3314637985092053</v>
      </c>
      <c r="AT1010" s="6">
        <v>10.910186993770919</v>
      </c>
      <c r="AU1010" s="2">
        <v>0</v>
      </c>
      <c r="AV1010" s="2">
        <v>0</v>
      </c>
      <c r="AW1010" s="2">
        <v>0</v>
      </c>
      <c r="AX1010" s="2" t="s">
        <v>4680</v>
      </c>
    </row>
    <row r="1011" spans="14:50" ht="16.5" thickBot="1" x14ac:dyDescent="0.3">
      <c r="N1011" s="3" t="s">
        <v>134</v>
      </c>
      <c r="O1011" s="4" t="s">
        <v>183</v>
      </c>
      <c r="P1011" s="4" t="s">
        <v>870</v>
      </c>
      <c r="Q1011" s="4" t="s">
        <v>323</v>
      </c>
      <c r="R1011" s="5" t="s">
        <v>1534</v>
      </c>
      <c r="S1011" s="6">
        <v>4.0993425378843235E-2</v>
      </c>
      <c r="T1011" s="6">
        <v>1.1907375846467947</v>
      </c>
      <c r="U1011" s="6">
        <v>3.4426918161824048E-2</v>
      </c>
      <c r="V1011" s="2">
        <v>0</v>
      </c>
      <c r="W1011" s="2">
        <v>0</v>
      </c>
      <c r="X1011" s="2">
        <v>0</v>
      </c>
      <c r="Y1011" s="2" t="s">
        <v>4679</v>
      </c>
      <c r="AM1011" s="3" t="s">
        <v>134</v>
      </c>
      <c r="AN1011" s="4" t="s">
        <v>184</v>
      </c>
      <c r="AO1011" s="4" t="s">
        <v>1144</v>
      </c>
      <c r="AP1011" s="4" t="s">
        <v>323</v>
      </c>
      <c r="AQ1011" s="5" t="s">
        <v>1640</v>
      </c>
      <c r="AR1011" s="6">
        <v>11.31252360179502</v>
      </c>
      <c r="AS1011" s="6">
        <v>1.3314637985092053</v>
      </c>
      <c r="AT1011" s="6">
        <v>8.496305806031879</v>
      </c>
      <c r="AU1011" s="2">
        <v>0</v>
      </c>
      <c r="AV1011" s="2">
        <v>0</v>
      </c>
      <c r="AW1011" s="2">
        <v>0</v>
      </c>
      <c r="AX1011" s="2" t="s">
        <v>4680</v>
      </c>
    </row>
    <row r="1012" spans="14:50" ht="16.5" thickBot="1" x14ac:dyDescent="0.3">
      <c r="N1012" s="3" t="s">
        <v>134</v>
      </c>
      <c r="O1012" s="4" t="s">
        <v>183</v>
      </c>
      <c r="P1012" s="4" t="s">
        <v>919</v>
      </c>
      <c r="Q1012" s="4" t="s">
        <v>323</v>
      </c>
      <c r="R1012" s="5" t="s">
        <v>1535</v>
      </c>
      <c r="S1012" s="6">
        <v>0.12450119627793436</v>
      </c>
      <c r="T1012" s="6">
        <v>1.1907375846467949</v>
      </c>
      <c r="U1012" s="6">
        <v>0.10455804694773685</v>
      </c>
      <c r="V1012" s="2">
        <v>0</v>
      </c>
      <c r="W1012" s="2">
        <v>0</v>
      </c>
      <c r="X1012" s="2">
        <v>0</v>
      </c>
      <c r="Y1012" s="2" t="s">
        <v>4679</v>
      </c>
      <c r="AM1012" s="3" t="s">
        <v>134</v>
      </c>
      <c r="AN1012" s="4" t="s">
        <v>184</v>
      </c>
      <c r="AO1012" s="4" t="s">
        <v>1206</v>
      </c>
      <c r="AP1012" s="4" t="s">
        <v>323</v>
      </c>
      <c r="AQ1012" s="5" t="s">
        <v>1641</v>
      </c>
      <c r="AR1012" s="6">
        <v>9.848587289185522</v>
      </c>
      <c r="AS1012" s="6">
        <v>1.3314637985092053</v>
      </c>
      <c r="AT1012" s="6">
        <v>7.3968119149860856</v>
      </c>
      <c r="AU1012" s="2">
        <v>0</v>
      </c>
      <c r="AV1012" s="2">
        <v>0</v>
      </c>
      <c r="AW1012" s="2">
        <v>0</v>
      </c>
      <c r="AX1012" s="2" t="s">
        <v>4680</v>
      </c>
    </row>
    <row r="1013" spans="14:50" ht="16.5" thickBot="1" x14ac:dyDescent="0.3">
      <c r="N1013" s="3" t="s">
        <v>134</v>
      </c>
      <c r="O1013" s="4" t="s">
        <v>183</v>
      </c>
      <c r="P1013" s="4" t="s">
        <v>976</v>
      </c>
      <c r="Q1013" s="4" t="s">
        <v>323</v>
      </c>
      <c r="R1013" s="5" t="s">
        <v>1536</v>
      </c>
      <c r="S1013" s="6">
        <v>4.220033920991613E-2</v>
      </c>
      <c r="T1013" s="6">
        <v>1.1907375846467949</v>
      </c>
      <c r="U1013" s="6">
        <v>3.544050322593445E-2</v>
      </c>
      <c r="V1013" s="2">
        <v>0</v>
      </c>
      <c r="W1013" s="2">
        <v>0</v>
      </c>
      <c r="X1013" s="2">
        <v>0</v>
      </c>
      <c r="Y1013" s="2" t="s">
        <v>4679</v>
      </c>
      <c r="AM1013" s="3" t="s">
        <v>134</v>
      </c>
      <c r="AN1013" s="4" t="s">
        <v>184</v>
      </c>
      <c r="AO1013" s="4" t="s">
        <v>452</v>
      </c>
      <c r="AP1013" s="4" t="s">
        <v>305</v>
      </c>
      <c r="AQ1013" s="5" t="s">
        <v>1642</v>
      </c>
      <c r="AR1013" s="6">
        <v>8.8037362591797734</v>
      </c>
      <c r="AS1013" s="6">
        <v>1.3314637985092062</v>
      </c>
      <c r="AT1013" s="6">
        <v>6.612073320383935</v>
      </c>
      <c r="AU1013" s="2">
        <v>0</v>
      </c>
      <c r="AV1013" s="2">
        <v>0</v>
      </c>
      <c r="AW1013" s="2">
        <v>0</v>
      </c>
      <c r="AX1013" s="2" t="s">
        <v>4680</v>
      </c>
    </row>
    <row r="1014" spans="14:50" ht="16.5" thickBot="1" x14ac:dyDescent="0.3">
      <c r="N1014" s="3" t="s">
        <v>134</v>
      </c>
      <c r="O1014" s="4" t="s">
        <v>183</v>
      </c>
      <c r="P1014" s="4" t="s">
        <v>1021</v>
      </c>
      <c r="Q1014" s="4" t="s">
        <v>323</v>
      </c>
      <c r="R1014" s="5" t="s">
        <v>1537</v>
      </c>
      <c r="S1014" s="6">
        <v>8.4754571632403033E-2</v>
      </c>
      <c r="T1014" s="6">
        <v>1.1907375846467947</v>
      </c>
      <c r="U1014" s="6">
        <v>7.117821149278962E-2</v>
      </c>
      <c r="V1014" s="2">
        <v>0</v>
      </c>
      <c r="W1014" s="2">
        <v>0</v>
      </c>
      <c r="X1014" s="2">
        <v>0</v>
      </c>
      <c r="Y1014" s="2" t="s">
        <v>4679</v>
      </c>
      <c r="AM1014" s="3" t="s">
        <v>134</v>
      </c>
      <c r="AN1014" s="4" t="s">
        <v>184</v>
      </c>
      <c r="AO1014" s="4" t="s">
        <v>549</v>
      </c>
      <c r="AP1014" s="4" t="s">
        <v>305</v>
      </c>
      <c r="AQ1014" s="5" t="s">
        <v>1643</v>
      </c>
      <c r="AR1014" s="6">
        <v>6.4938287588283563</v>
      </c>
      <c r="AS1014" s="6">
        <v>0.88650878436578839</v>
      </c>
      <c r="AT1014" s="6">
        <v>7.3251713613577625</v>
      </c>
      <c r="AU1014" s="2">
        <v>0</v>
      </c>
      <c r="AV1014" s="2">
        <v>0</v>
      </c>
      <c r="AW1014" s="2">
        <v>0</v>
      </c>
      <c r="AX1014" s="2" t="s">
        <v>4680</v>
      </c>
    </row>
    <row r="1015" spans="14:50" ht="16.5" thickBot="1" x14ac:dyDescent="0.3">
      <c r="N1015" s="3" t="s">
        <v>134</v>
      </c>
      <c r="O1015" s="4" t="s">
        <v>183</v>
      </c>
      <c r="P1015" s="4" t="s">
        <v>1076</v>
      </c>
      <c r="Q1015" s="4" t="s">
        <v>323</v>
      </c>
      <c r="R1015" s="5" t="s">
        <v>1538</v>
      </c>
      <c r="S1015" s="6">
        <v>0.12355248186454194</v>
      </c>
      <c r="T1015" s="6">
        <v>1.1907375846467949</v>
      </c>
      <c r="U1015" s="6">
        <v>0.10376130178270217</v>
      </c>
      <c r="V1015" s="2">
        <v>0</v>
      </c>
      <c r="W1015" s="2">
        <v>0</v>
      </c>
      <c r="X1015" s="2">
        <v>0</v>
      </c>
      <c r="Y1015" s="2" t="s">
        <v>4679</v>
      </c>
      <c r="AM1015" s="3" t="s">
        <v>134</v>
      </c>
      <c r="AN1015" s="4" t="s">
        <v>184</v>
      </c>
      <c r="AO1015" s="4" t="s">
        <v>733</v>
      </c>
      <c r="AP1015" s="4" t="s">
        <v>305</v>
      </c>
      <c r="AQ1015" s="5" t="s">
        <v>1644</v>
      </c>
      <c r="AR1015" s="6">
        <v>19.080251890720845</v>
      </c>
      <c r="AS1015" s="6">
        <v>1.3314637985092057</v>
      </c>
      <c r="AT1015" s="6">
        <v>14.330282139164691</v>
      </c>
      <c r="AU1015" s="2">
        <v>0</v>
      </c>
      <c r="AV1015" s="2">
        <v>0</v>
      </c>
      <c r="AW1015" s="2">
        <v>0</v>
      </c>
      <c r="AX1015" s="2" t="s">
        <v>4680</v>
      </c>
    </row>
    <row r="1016" spans="14:50" ht="16.5" thickBot="1" x14ac:dyDescent="0.3">
      <c r="N1016" s="3" t="s">
        <v>134</v>
      </c>
      <c r="O1016" s="4" t="s">
        <v>183</v>
      </c>
      <c r="P1016" s="4" t="s">
        <v>1144</v>
      </c>
      <c r="Q1016" s="4" t="s">
        <v>323</v>
      </c>
      <c r="R1016" s="5" t="s">
        <v>1539</v>
      </c>
      <c r="S1016" s="6">
        <v>9.6526490004150048E-2</v>
      </c>
      <c r="T1016" s="6">
        <v>1.1907375846467951</v>
      </c>
      <c r="U1016" s="6">
        <v>8.1064452192279132E-2</v>
      </c>
      <c r="V1016" s="2">
        <v>0</v>
      </c>
      <c r="W1016" s="2">
        <v>0</v>
      </c>
      <c r="X1016" s="2">
        <v>0</v>
      </c>
      <c r="Y1016" s="2" t="s">
        <v>4679</v>
      </c>
      <c r="AM1016" s="3" t="s">
        <v>134</v>
      </c>
      <c r="AN1016" s="4" t="s">
        <v>184</v>
      </c>
      <c r="AO1016" s="4" t="s">
        <v>805</v>
      </c>
      <c r="AP1016" s="4" t="s">
        <v>305</v>
      </c>
      <c r="AQ1016" s="5" t="s">
        <v>1645</v>
      </c>
      <c r="AR1016" s="6">
        <v>12.058895226178331</v>
      </c>
      <c r="AS1016" s="6">
        <v>0.88650878436578828</v>
      </c>
      <c r="AT1016" s="6">
        <v>13.602679904413252</v>
      </c>
      <c r="AU1016" s="2">
        <v>0</v>
      </c>
      <c r="AV1016" s="2">
        <v>0</v>
      </c>
      <c r="AW1016" s="2">
        <v>0</v>
      </c>
      <c r="AX1016" s="2" t="s">
        <v>4680</v>
      </c>
    </row>
    <row r="1017" spans="14:50" ht="16.5" thickBot="1" x14ac:dyDescent="0.3">
      <c r="N1017" s="3" t="s">
        <v>134</v>
      </c>
      <c r="O1017" s="4" t="s">
        <v>183</v>
      </c>
      <c r="P1017" s="4" t="s">
        <v>1206</v>
      </c>
      <c r="Q1017" s="4" t="s">
        <v>323</v>
      </c>
      <c r="R1017" s="5" t="s">
        <v>1540</v>
      </c>
      <c r="S1017" s="6">
        <v>8.3971376925497943E-2</v>
      </c>
      <c r="T1017" s="6">
        <v>1.1907375846467947</v>
      </c>
      <c r="U1017" s="6">
        <v>7.052047235949653E-2</v>
      </c>
      <c r="V1017" s="2">
        <v>0</v>
      </c>
      <c r="W1017" s="2">
        <v>0</v>
      </c>
      <c r="X1017" s="2">
        <v>0</v>
      </c>
      <c r="Y1017" s="2" t="s">
        <v>4679</v>
      </c>
      <c r="AM1017" s="3" t="s">
        <v>134</v>
      </c>
      <c r="AN1017" s="4" t="s">
        <v>184</v>
      </c>
      <c r="AO1017" s="4" t="s">
        <v>919</v>
      </c>
      <c r="AP1017" s="4" t="s">
        <v>305</v>
      </c>
      <c r="AQ1017" s="5" t="s">
        <v>1646</v>
      </c>
      <c r="AR1017" s="6">
        <v>14.467726854665104</v>
      </c>
      <c r="AS1017" s="6">
        <v>1.331463798509205</v>
      </c>
      <c r="AT1017" s="6">
        <v>10.866030958456495</v>
      </c>
      <c r="AU1017" s="2">
        <v>0</v>
      </c>
      <c r="AV1017" s="2">
        <v>0</v>
      </c>
      <c r="AW1017" s="2">
        <v>0</v>
      </c>
      <c r="AX1017" s="2" t="s">
        <v>4680</v>
      </c>
    </row>
    <row r="1018" spans="14:50" ht="16.5" thickBot="1" x14ac:dyDescent="0.3">
      <c r="N1018" s="3" t="s">
        <v>134</v>
      </c>
      <c r="O1018" s="4" t="s">
        <v>183</v>
      </c>
      <c r="P1018" s="4" t="s">
        <v>1274</v>
      </c>
      <c r="Q1018" s="4" t="s">
        <v>323</v>
      </c>
      <c r="R1018" s="5" t="s">
        <v>1541</v>
      </c>
      <c r="S1018" s="6">
        <v>1.8492048206808203E-2</v>
      </c>
      <c r="T1018" s="6">
        <v>1.1907375846467947</v>
      </c>
      <c r="U1018" s="6">
        <v>1.5529910574119862E-2</v>
      </c>
      <c r="V1018" s="2">
        <v>0</v>
      </c>
      <c r="W1018" s="2">
        <v>0</v>
      </c>
      <c r="X1018" s="2">
        <v>0</v>
      </c>
      <c r="Y1018" s="2" t="s">
        <v>4679</v>
      </c>
      <c r="AM1018" s="3" t="s">
        <v>134</v>
      </c>
      <c r="AN1018" s="4" t="s">
        <v>184</v>
      </c>
      <c r="AO1018" s="4" t="s">
        <v>1021</v>
      </c>
      <c r="AP1018" s="4" t="s">
        <v>305</v>
      </c>
      <c r="AQ1018" s="5" t="s">
        <v>1647</v>
      </c>
      <c r="AR1018" s="6">
        <v>9.8403136295896907</v>
      </c>
      <c r="AS1018" s="6">
        <v>1.3314637985092053</v>
      </c>
      <c r="AT1018" s="6">
        <v>7.3905979573816092</v>
      </c>
      <c r="AU1018" s="2">
        <v>0</v>
      </c>
      <c r="AV1018" s="2">
        <v>0</v>
      </c>
      <c r="AW1018" s="2">
        <v>0</v>
      </c>
      <c r="AX1018" s="2" t="s">
        <v>4680</v>
      </c>
    </row>
    <row r="1019" spans="14:50" ht="16.5" thickBot="1" x14ac:dyDescent="0.3">
      <c r="N1019" s="3" t="s">
        <v>134</v>
      </c>
      <c r="O1019" s="4" t="s">
        <v>183</v>
      </c>
      <c r="P1019" s="4" t="s">
        <v>452</v>
      </c>
      <c r="Q1019" s="4" t="s">
        <v>305</v>
      </c>
      <c r="R1019" s="5" t="s">
        <v>1542</v>
      </c>
      <c r="S1019" s="6">
        <v>7.5562191290718395E-2</v>
      </c>
      <c r="T1019" s="6">
        <v>1.1907375846467951</v>
      </c>
      <c r="U1019" s="6">
        <v>6.3458307073705228E-2</v>
      </c>
      <c r="V1019" s="2">
        <v>0</v>
      </c>
      <c r="W1019" s="2">
        <v>0</v>
      </c>
      <c r="X1019" s="2">
        <v>0</v>
      </c>
      <c r="Y1019" s="2" t="s">
        <v>4679</v>
      </c>
      <c r="AM1019" s="3" t="s">
        <v>134</v>
      </c>
      <c r="AN1019" s="4" t="s">
        <v>184</v>
      </c>
      <c r="AO1019" s="4" t="s">
        <v>1076</v>
      </c>
      <c r="AP1019" s="4" t="s">
        <v>305</v>
      </c>
      <c r="AQ1019" s="5" t="s">
        <v>1648</v>
      </c>
      <c r="AR1019" s="6">
        <v>14.526519017171955</v>
      </c>
      <c r="AS1019" s="6">
        <v>1.3314637985092053</v>
      </c>
      <c r="AT1019" s="6">
        <v>10.910186993770919</v>
      </c>
      <c r="AU1019" s="2">
        <v>0</v>
      </c>
      <c r="AV1019" s="2">
        <v>0</v>
      </c>
      <c r="AW1019" s="2">
        <v>0</v>
      </c>
      <c r="AX1019" s="2" t="s">
        <v>4680</v>
      </c>
    </row>
    <row r="1020" spans="14:50" ht="16.5" thickBot="1" x14ac:dyDescent="0.3">
      <c r="N1020" s="3" t="s">
        <v>134</v>
      </c>
      <c r="O1020" s="4" t="s">
        <v>183</v>
      </c>
      <c r="P1020" s="4" t="s">
        <v>549</v>
      </c>
      <c r="Q1020" s="4" t="s">
        <v>305</v>
      </c>
      <c r="R1020" s="5" t="s">
        <v>1543</v>
      </c>
      <c r="S1020" s="6">
        <v>4.6383834019362982E-2</v>
      </c>
      <c r="T1020" s="6">
        <v>0.6593080955517332</v>
      </c>
      <c r="U1020" s="6">
        <v>7.0352289517311761E-2</v>
      </c>
      <c r="V1020" s="2">
        <v>0</v>
      </c>
      <c r="W1020" s="2">
        <v>0</v>
      </c>
      <c r="X1020" s="2">
        <v>0</v>
      </c>
      <c r="Y1020" s="2" t="s">
        <v>4612</v>
      </c>
      <c r="AM1020" s="3" t="s">
        <v>134</v>
      </c>
      <c r="AN1020" s="4" t="s">
        <v>184</v>
      </c>
      <c r="AO1020" s="4" t="s">
        <v>1144</v>
      </c>
      <c r="AP1020" s="4" t="s">
        <v>305</v>
      </c>
      <c r="AQ1020" s="5" t="s">
        <v>1649</v>
      </c>
      <c r="AR1020" s="6">
        <v>11.31252360179502</v>
      </c>
      <c r="AS1020" s="6">
        <v>1.3314637985092053</v>
      </c>
      <c r="AT1020" s="6">
        <v>8.496305806031879</v>
      </c>
      <c r="AU1020" s="2">
        <v>0</v>
      </c>
      <c r="AV1020" s="2">
        <v>0</v>
      </c>
      <c r="AW1020" s="2">
        <v>0</v>
      </c>
      <c r="AX1020" s="2" t="s">
        <v>4680</v>
      </c>
    </row>
    <row r="1021" spans="14:50" ht="16.5" thickBot="1" x14ac:dyDescent="0.3">
      <c r="N1021" s="3" t="s">
        <v>134</v>
      </c>
      <c r="O1021" s="4" t="s">
        <v>183</v>
      </c>
      <c r="P1021" s="4" t="s">
        <v>634</v>
      </c>
      <c r="Q1021" s="4" t="s">
        <v>305</v>
      </c>
      <c r="R1021" s="5" t="s">
        <v>1544</v>
      </c>
      <c r="S1021" s="6">
        <v>4.2364546738237183E-2</v>
      </c>
      <c r="T1021" s="6">
        <v>1.1907375846467942</v>
      </c>
      <c r="U1021" s="6">
        <v>3.5578407269981051E-2</v>
      </c>
      <c r="V1021" s="2">
        <v>0</v>
      </c>
      <c r="W1021" s="2">
        <v>0</v>
      </c>
      <c r="X1021" s="2">
        <v>0</v>
      </c>
      <c r="Y1021" s="2" t="s">
        <v>4679</v>
      </c>
      <c r="AM1021" s="3" t="s">
        <v>134</v>
      </c>
      <c r="AN1021" s="4" t="s">
        <v>184</v>
      </c>
      <c r="AO1021" s="4" t="s">
        <v>1206</v>
      </c>
      <c r="AP1021" s="4" t="s">
        <v>305</v>
      </c>
      <c r="AQ1021" s="5" t="s">
        <v>1650</v>
      </c>
      <c r="AR1021" s="6">
        <v>9.848587289185522</v>
      </c>
      <c r="AS1021" s="6">
        <v>1.3314637985092053</v>
      </c>
      <c r="AT1021" s="6">
        <v>7.3968119149860856</v>
      </c>
      <c r="AU1021" s="2">
        <v>0</v>
      </c>
      <c r="AV1021" s="2">
        <v>0</v>
      </c>
      <c r="AW1021" s="2">
        <v>0</v>
      </c>
      <c r="AX1021" s="2" t="s">
        <v>4680</v>
      </c>
    </row>
    <row r="1022" spans="14:50" ht="32.25" thickBot="1" x14ac:dyDescent="0.3">
      <c r="N1022" s="3" t="s">
        <v>134</v>
      </c>
      <c r="O1022" s="4" t="s">
        <v>183</v>
      </c>
      <c r="P1022" s="4" t="s">
        <v>733</v>
      </c>
      <c r="Q1022" s="4" t="s">
        <v>305</v>
      </c>
      <c r="R1022" s="5" t="s">
        <v>1545</v>
      </c>
      <c r="S1022" s="6">
        <v>0.16409695669458163</v>
      </c>
      <c r="T1022" s="6">
        <v>1.1907375846467947</v>
      </c>
      <c r="U1022" s="6">
        <v>0.13781118426967037</v>
      </c>
      <c r="V1022" s="2">
        <v>0</v>
      </c>
      <c r="W1022" s="2">
        <v>0</v>
      </c>
      <c r="X1022" s="2">
        <v>0</v>
      </c>
      <c r="Y1022" s="2" t="s">
        <v>4679</v>
      </c>
      <c r="AM1022" s="3" t="s">
        <v>134</v>
      </c>
      <c r="AN1022" s="4" t="s">
        <v>87</v>
      </c>
      <c r="AO1022" s="4" t="s">
        <v>452</v>
      </c>
      <c r="AP1022" s="4" t="s">
        <v>323</v>
      </c>
      <c r="AQ1022" s="5" t="s">
        <v>1651</v>
      </c>
      <c r="AR1022" s="6">
        <v>0.80666154520797106</v>
      </c>
      <c r="AS1022" s="6">
        <v>0.88597237254275374</v>
      </c>
      <c r="AT1022" s="6">
        <v>0.91048160214391405</v>
      </c>
      <c r="AU1022" s="2">
        <v>0</v>
      </c>
      <c r="AV1022" s="2">
        <v>0</v>
      </c>
      <c r="AW1022" s="2">
        <v>0</v>
      </c>
      <c r="AX1022" s="2" t="s">
        <v>4613</v>
      </c>
    </row>
    <row r="1023" spans="14:50" ht="32.25" thickBot="1" x14ac:dyDescent="0.3">
      <c r="N1023" s="3" t="s">
        <v>134</v>
      </c>
      <c r="O1023" s="4" t="s">
        <v>183</v>
      </c>
      <c r="P1023" s="4" t="s">
        <v>805</v>
      </c>
      <c r="Q1023" s="4" t="s">
        <v>305</v>
      </c>
      <c r="R1023" s="5" t="s">
        <v>1546</v>
      </c>
      <c r="S1023" s="6">
        <v>8.6156114466088313E-2</v>
      </c>
      <c r="T1023" s="6">
        <v>0.65930809555173364</v>
      </c>
      <c r="U1023" s="6">
        <v>0.13067656084821719</v>
      </c>
      <c r="V1023" s="2">
        <v>0</v>
      </c>
      <c r="W1023" s="2">
        <v>0</v>
      </c>
      <c r="X1023" s="2">
        <v>0</v>
      </c>
      <c r="Y1023" s="2" t="s">
        <v>4612</v>
      </c>
      <c r="AM1023" s="3" t="s">
        <v>134</v>
      </c>
      <c r="AN1023" s="4" t="s">
        <v>87</v>
      </c>
      <c r="AO1023" s="4" t="s">
        <v>549</v>
      </c>
      <c r="AP1023" s="4" t="s">
        <v>323</v>
      </c>
      <c r="AQ1023" s="5" t="s">
        <v>1652</v>
      </c>
      <c r="AR1023" s="6">
        <v>0.73885818178657492</v>
      </c>
      <c r="AS1023" s="6">
        <v>0.73530540262596078</v>
      </c>
      <c r="AT1023" s="6">
        <v>1.0048317055034905</v>
      </c>
      <c r="AU1023" s="2">
        <v>0</v>
      </c>
      <c r="AV1023" s="2">
        <v>0</v>
      </c>
      <c r="AW1023" s="2">
        <v>0</v>
      </c>
      <c r="AX1023" s="2" t="s">
        <v>4613</v>
      </c>
    </row>
    <row r="1024" spans="14:50" ht="32.25" thickBot="1" x14ac:dyDescent="0.3">
      <c r="N1024" s="3" t="s">
        <v>134</v>
      </c>
      <c r="O1024" s="4" t="s">
        <v>183</v>
      </c>
      <c r="P1024" s="4" t="s">
        <v>870</v>
      </c>
      <c r="Q1024" s="4" t="s">
        <v>305</v>
      </c>
      <c r="R1024" s="5" t="s">
        <v>1547</v>
      </c>
      <c r="S1024" s="6">
        <v>4.0993425378843235E-2</v>
      </c>
      <c r="T1024" s="6">
        <v>1.1907375846467947</v>
      </c>
      <c r="U1024" s="6">
        <v>3.4426918161824048E-2</v>
      </c>
      <c r="V1024" s="2">
        <v>0</v>
      </c>
      <c r="W1024" s="2">
        <v>0</v>
      </c>
      <c r="X1024" s="2">
        <v>0</v>
      </c>
      <c r="Y1024" s="2" t="s">
        <v>4679</v>
      </c>
      <c r="AM1024" s="3" t="s">
        <v>134</v>
      </c>
      <c r="AN1024" s="4" t="s">
        <v>87</v>
      </c>
      <c r="AO1024" s="4" t="s">
        <v>634</v>
      </c>
      <c r="AP1024" s="4" t="s">
        <v>323</v>
      </c>
      <c r="AQ1024" s="5" t="s">
        <v>1653</v>
      </c>
      <c r="AR1024" s="6">
        <v>0.49540119862410248</v>
      </c>
      <c r="AS1024" s="6">
        <v>0.88597237254275352</v>
      </c>
      <c r="AT1024" s="6">
        <v>0.55916100092635379</v>
      </c>
      <c r="AU1024" s="2">
        <v>0</v>
      </c>
      <c r="AV1024" s="2">
        <v>0</v>
      </c>
      <c r="AW1024" s="2">
        <v>0</v>
      </c>
      <c r="AX1024" s="2" t="s">
        <v>4613</v>
      </c>
    </row>
    <row r="1025" spans="14:50" ht="32.25" thickBot="1" x14ac:dyDescent="0.3">
      <c r="N1025" s="3" t="s">
        <v>134</v>
      </c>
      <c r="O1025" s="4" t="s">
        <v>183</v>
      </c>
      <c r="P1025" s="4" t="s">
        <v>919</v>
      </c>
      <c r="Q1025" s="4" t="s">
        <v>305</v>
      </c>
      <c r="R1025" s="5" t="s">
        <v>1548</v>
      </c>
      <c r="S1025" s="6">
        <v>0.12450119627793436</v>
      </c>
      <c r="T1025" s="6">
        <v>1.1907375846467949</v>
      </c>
      <c r="U1025" s="6">
        <v>0.10455804694773685</v>
      </c>
      <c r="V1025" s="2">
        <v>0</v>
      </c>
      <c r="W1025" s="2">
        <v>0</v>
      </c>
      <c r="X1025" s="2">
        <v>0</v>
      </c>
      <c r="Y1025" s="2" t="s">
        <v>4679</v>
      </c>
      <c r="AM1025" s="3" t="s">
        <v>134</v>
      </c>
      <c r="AN1025" s="4" t="s">
        <v>87</v>
      </c>
      <c r="AO1025" s="4" t="s">
        <v>870</v>
      </c>
      <c r="AP1025" s="4" t="s">
        <v>323</v>
      </c>
      <c r="AQ1025" s="5" t="s">
        <v>1654</v>
      </c>
      <c r="AR1025" s="6">
        <v>0.44988435869754134</v>
      </c>
      <c r="AS1025" s="6">
        <v>0.88597237254275385</v>
      </c>
      <c r="AT1025" s="6">
        <v>0.50778599044388539</v>
      </c>
      <c r="AU1025" s="2">
        <v>0</v>
      </c>
      <c r="AV1025" s="2">
        <v>0</v>
      </c>
      <c r="AW1025" s="2">
        <v>0</v>
      </c>
      <c r="AX1025" s="2" t="s">
        <v>4613</v>
      </c>
    </row>
    <row r="1026" spans="14:50" ht="32.25" thickBot="1" x14ac:dyDescent="0.3">
      <c r="N1026" s="3" t="s">
        <v>134</v>
      </c>
      <c r="O1026" s="4" t="s">
        <v>183</v>
      </c>
      <c r="P1026" s="4" t="s">
        <v>976</v>
      </c>
      <c r="Q1026" s="4" t="s">
        <v>305</v>
      </c>
      <c r="R1026" s="5" t="s">
        <v>1549</v>
      </c>
      <c r="S1026" s="6">
        <v>4.220033920991613E-2</v>
      </c>
      <c r="T1026" s="6">
        <v>1.1907375846467949</v>
      </c>
      <c r="U1026" s="6">
        <v>3.544050322593445E-2</v>
      </c>
      <c r="V1026" s="2">
        <v>0</v>
      </c>
      <c r="W1026" s="2">
        <v>0</v>
      </c>
      <c r="X1026" s="2">
        <v>0</v>
      </c>
      <c r="Y1026" s="2" t="s">
        <v>4679</v>
      </c>
      <c r="AM1026" s="3" t="s">
        <v>134</v>
      </c>
      <c r="AN1026" s="4" t="s">
        <v>87</v>
      </c>
      <c r="AO1026" s="4" t="s">
        <v>976</v>
      </c>
      <c r="AP1026" s="4" t="s">
        <v>323</v>
      </c>
      <c r="AQ1026" s="5" t="s">
        <v>1655</v>
      </c>
      <c r="AR1026" s="6">
        <v>0.4502669475625195</v>
      </c>
      <c r="AS1026" s="6">
        <v>0.88597237254275341</v>
      </c>
      <c r="AT1026" s="6">
        <v>0.50821781978398139</v>
      </c>
      <c r="AU1026" s="2">
        <v>0</v>
      </c>
      <c r="AV1026" s="2">
        <v>0</v>
      </c>
      <c r="AW1026" s="2">
        <v>0</v>
      </c>
      <c r="AX1026" s="2" t="s">
        <v>4613</v>
      </c>
    </row>
    <row r="1027" spans="14:50" ht="32.25" thickBot="1" x14ac:dyDescent="0.3">
      <c r="N1027" s="3" t="s">
        <v>134</v>
      </c>
      <c r="O1027" s="4" t="s">
        <v>183</v>
      </c>
      <c r="P1027" s="4" t="s">
        <v>1021</v>
      </c>
      <c r="Q1027" s="4" t="s">
        <v>305</v>
      </c>
      <c r="R1027" s="5" t="s">
        <v>1550</v>
      </c>
      <c r="S1027" s="6">
        <v>8.4754571632403033E-2</v>
      </c>
      <c r="T1027" s="6">
        <v>1.1907375846467947</v>
      </c>
      <c r="U1027" s="6">
        <v>7.117821149278962E-2</v>
      </c>
      <c r="V1027" s="2">
        <v>0</v>
      </c>
      <c r="W1027" s="2">
        <v>0</v>
      </c>
      <c r="X1027" s="2">
        <v>0</v>
      </c>
      <c r="Y1027" s="2" t="s">
        <v>4679</v>
      </c>
      <c r="AM1027" s="3" t="s">
        <v>134</v>
      </c>
      <c r="AN1027" s="4" t="s">
        <v>87</v>
      </c>
      <c r="AO1027" s="4" t="s">
        <v>1021</v>
      </c>
      <c r="AP1027" s="4" t="s">
        <v>323</v>
      </c>
      <c r="AQ1027" s="5" t="s">
        <v>1656</v>
      </c>
      <c r="AR1027" s="6">
        <v>0.88478801896875559</v>
      </c>
      <c r="AS1027" s="6">
        <v>0.88597237254275374</v>
      </c>
      <c r="AT1027" s="6">
        <v>0.99866321613325371</v>
      </c>
      <c r="AU1027" s="2">
        <v>0</v>
      </c>
      <c r="AV1027" s="2">
        <v>0</v>
      </c>
      <c r="AW1027" s="2">
        <v>0</v>
      </c>
      <c r="AX1027" s="2" t="s">
        <v>4613</v>
      </c>
    </row>
    <row r="1028" spans="14:50" ht="32.25" thickBot="1" x14ac:dyDescent="0.3">
      <c r="N1028" s="3" t="s">
        <v>134</v>
      </c>
      <c r="O1028" s="4" t="s">
        <v>183</v>
      </c>
      <c r="P1028" s="4" t="s">
        <v>1076</v>
      </c>
      <c r="Q1028" s="4" t="s">
        <v>305</v>
      </c>
      <c r="R1028" s="5" t="s">
        <v>1551</v>
      </c>
      <c r="S1028" s="6">
        <v>0.12355248186454194</v>
      </c>
      <c r="T1028" s="6">
        <v>1.1907375846467949</v>
      </c>
      <c r="U1028" s="6">
        <v>0.10376130178270217</v>
      </c>
      <c r="V1028" s="2">
        <v>0</v>
      </c>
      <c r="W1028" s="2">
        <v>0</v>
      </c>
      <c r="X1028" s="2">
        <v>0</v>
      </c>
      <c r="Y1028" s="2" t="s">
        <v>4679</v>
      </c>
      <c r="AM1028" s="3" t="s">
        <v>134</v>
      </c>
      <c r="AN1028" s="4" t="s">
        <v>87</v>
      </c>
      <c r="AO1028" s="4" t="s">
        <v>1206</v>
      </c>
      <c r="AP1028" s="4" t="s">
        <v>323</v>
      </c>
      <c r="AQ1028" s="5" t="s">
        <v>1657</v>
      </c>
      <c r="AR1028" s="6">
        <v>0.93426609172496633</v>
      </c>
      <c r="AS1028" s="6">
        <v>0.88597237254275329</v>
      </c>
      <c r="AT1028" s="6">
        <v>1.0545092834482066</v>
      </c>
      <c r="AU1028" s="2">
        <v>0</v>
      </c>
      <c r="AV1028" s="2">
        <v>0</v>
      </c>
      <c r="AW1028" s="2">
        <v>0</v>
      </c>
      <c r="AX1028" s="2" t="s">
        <v>4613</v>
      </c>
    </row>
    <row r="1029" spans="14:50" ht="32.25" thickBot="1" x14ac:dyDescent="0.3">
      <c r="N1029" s="3" t="s">
        <v>134</v>
      </c>
      <c r="O1029" s="4" t="s">
        <v>183</v>
      </c>
      <c r="P1029" s="4" t="s">
        <v>1144</v>
      </c>
      <c r="Q1029" s="4" t="s">
        <v>305</v>
      </c>
      <c r="R1029" s="5" t="s">
        <v>1552</v>
      </c>
      <c r="S1029" s="6">
        <v>9.6526490004150048E-2</v>
      </c>
      <c r="T1029" s="6">
        <v>1.1907375846467951</v>
      </c>
      <c r="U1029" s="6">
        <v>8.1064452192279132E-2</v>
      </c>
      <c r="V1029" s="2">
        <v>0</v>
      </c>
      <c r="W1029" s="2">
        <v>0</v>
      </c>
      <c r="X1029" s="2">
        <v>0</v>
      </c>
      <c r="Y1029" s="2" t="s">
        <v>4679</v>
      </c>
      <c r="AM1029" s="3" t="s">
        <v>134</v>
      </c>
      <c r="AN1029" s="4" t="s">
        <v>87</v>
      </c>
      <c r="AO1029" s="4" t="s">
        <v>1274</v>
      </c>
      <c r="AP1029" s="4" t="s">
        <v>323</v>
      </c>
      <c r="AQ1029" s="5" t="s">
        <v>1658</v>
      </c>
      <c r="AR1029" s="6">
        <v>0.20884509739988968</v>
      </c>
      <c r="AS1029" s="6">
        <v>0.88597237254275396</v>
      </c>
      <c r="AT1029" s="6">
        <v>0.23572416462660245</v>
      </c>
      <c r="AU1029" s="2">
        <v>0</v>
      </c>
      <c r="AV1029" s="2">
        <v>0</v>
      </c>
      <c r="AW1029" s="2">
        <v>0</v>
      </c>
      <c r="AX1029" s="2" t="s">
        <v>4613</v>
      </c>
    </row>
    <row r="1030" spans="14:50" ht="32.25" thickBot="1" x14ac:dyDescent="0.3">
      <c r="N1030" s="3" t="s">
        <v>134</v>
      </c>
      <c r="O1030" s="4" t="s">
        <v>183</v>
      </c>
      <c r="P1030" s="4" t="s">
        <v>1206</v>
      </c>
      <c r="Q1030" s="4" t="s">
        <v>305</v>
      </c>
      <c r="R1030" s="5" t="s">
        <v>1553</v>
      </c>
      <c r="S1030" s="6">
        <v>8.3971376925497943E-2</v>
      </c>
      <c r="T1030" s="6">
        <v>1.1907375846467947</v>
      </c>
      <c r="U1030" s="6">
        <v>7.052047235949653E-2</v>
      </c>
      <c r="V1030" s="2">
        <v>0</v>
      </c>
      <c r="W1030" s="2">
        <v>0</v>
      </c>
      <c r="X1030" s="2">
        <v>0</v>
      </c>
      <c r="Y1030" s="2" t="s">
        <v>4679</v>
      </c>
      <c r="AM1030" s="3" t="s">
        <v>134</v>
      </c>
      <c r="AN1030" s="4" t="s">
        <v>87</v>
      </c>
      <c r="AO1030" s="4" t="s">
        <v>452</v>
      </c>
      <c r="AP1030" s="4" t="s">
        <v>305</v>
      </c>
      <c r="AQ1030" s="5" t="s">
        <v>1659</v>
      </c>
      <c r="AR1030" s="6">
        <v>0.80666154520797106</v>
      </c>
      <c r="AS1030" s="6">
        <v>0.88597237254275374</v>
      </c>
      <c r="AT1030" s="6">
        <v>0.91048160214391405</v>
      </c>
      <c r="AU1030" s="2">
        <v>0</v>
      </c>
      <c r="AV1030" s="2">
        <v>0</v>
      </c>
      <c r="AW1030" s="2">
        <v>0</v>
      </c>
      <c r="AX1030" s="2" t="s">
        <v>4613</v>
      </c>
    </row>
    <row r="1031" spans="14:50" ht="32.25" thickBot="1" x14ac:dyDescent="0.3">
      <c r="N1031" s="3" t="s">
        <v>134</v>
      </c>
      <c r="O1031" s="4" t="s">
        <v>183</v>
      </c>
      <c r="P1031" s="4" t="s">
        <v>1274</v>
      </c>
      <c r="Q1031" s="4" t="s">
        <v>305</v>
      </c>
      <c r="R1031" s="5" t="s">
        <v>1554</v>
      </c>
      <c r="S1031" s="6">
        <v>1.8492048206808203E-2</v>
      </c>
      <c r="T1031" s="6">
        <v>1.1907375846467947</v>
      </c>
      <c r="U1031" s="6">
        <v>1.5529910574119862E-2</v>
      </c>
      <c r="V1031" s="2">
        <v>0</v>
      </c>
      <c r="W1031" s="2">
        <v>0</v>
      </c>
      <c r="X1031" s="2">
        <v>0</v>
      </c>
      <c r="Y1031" s="2" t="s">
        <v>4679</v>
      </c>
      <c r="AM1031" s="3" t="s">
        <v>134</v>
      </c>
      <c r="AN1031" s="4" t="s">
        <v>87</v>
      </c>
      <c r="AO1031" s="4" t="s">
        <v>549</v>
      </c>
      <c r="AP1031" s="4" t="s">
        <v>305</v>
      </c>
      <c r="AQ1031" s="5" t="s">
        <v>1660</v>
      </c>
      <c r="AR1031" s="6">
        <v>0.73885818178657492</v>
      </c>
      <c r="AS1031" s="6">
        <v>0.73530540262596078</v>
      </c>
      <c r="AT1031" s="6">
        <v>1.0048317055034905</v>
      </c>
      <c r="AU1031" s="2">
        <v>0</v>
      </c>
      <c r="AV1031" s="2">
        <v>0</v>
      </c>
      <c r="AW1031" s="2">
        <v>0</v>
      </c>
      <c r="AX1031" s="2" t="s">
        <v>4613</v>
      </c>
    </row>
    <row r="1032" spans="14:50" ht="32.25" thickBot="1" x14ac:dyDescent="0.3">
      <c r="N1032" s="3" t="s">
        <v>134</v>
      </c>
      <c r="O1032" s="4" t="s">
        <v>221</v>
      </c>
      <c r="P1032" s="4" t="s">
        <v>452</v>
      </c>
      <c r="Q1032" s="4" t="s">
        <v>323</v>
      </c>
      <c r="R1032" s="5" t="s">
        <v>1661</v>
      </c>
      <c r="S1032" s="6">
        <v>2.1969062117321281</v>
      </c>
      <c r="T1032" s="6">
        <v>0.88681364026390597</v>
      </c>
      <c r="U1032" s="6">
        <v>2.4773031356152271</v>
      </c>
      <c r="V1032" s="2">
        <v>0</v>
      </c>
      <c r="W1032" s="2">
        <v>0</v>
      </c>
      <c r="X1032" s="2">
        <v>0</v>
      </c>
      <c r="Y1032" s="2" t="s">
        <v>4612</v>
      </c>
      <c r="AM1032" s="3" t="s">
        <v>134</v>
      </c>
      <c r="AN1032" s="4" t="s">
        <v>87</v>
      </c>
      <c r="AO1032" s="4" t="s">
        <v>634</v>
      </c>
      <c r="AP1032" s="4" t="s">
        <v>305</v>
      </c>
      <c r="AQ1032" s="5" t="s">
        <v>1662</v>
      </c>
      <c r="AR1032" s="6">
        <v>0.49540119862410248</v>
      </c>
      <c r="AS1032" s="6">
        <v>0.88597237254275352</v>
      </c>
      <c r="AT1032" s="6">
        <v>0.55916100092635379</v>
      </c>
      <c r="AU1032" s="2">
        <v>0</v>
      </c>
      <c r="AV1032" s="2">
        <v>0</v>
      </c>
      <c r="AW1032" s="2">
        <v>0</v>
      </c>
      <c r="AX1032" s="2" t="s">
        <v>4613</v>
      </c>
    </row>
    <row r="1033" spans="14:50" ht="32.25" thickBot="1" x14ac:dyDescent="0.3">
      <c r="N1033" s="3" t="s">
        <v>134</v>
      </c>
      <c r="O1033" s="4" t="s">
        <v>221</v>
      </c>
      <c r="P1033" s="4" t="s">
        <v>549</v>
      </c>
      <c r="Q1033" s="4" t="s">
        <v>323</v>
      </c>
      <c r="R1033" s="5" t="s">
        <v>1663</v>
      </c>
      <c r="S1033" s="6">
        <v>2.4372716197487256</v>
      </c>
      <c r="T1033" s="6">
        <v>0.88681364026390597</v>
      </c>
      <c r="U1033" s="6">
        <v>2.7483470134981465</v>
      </c>
      <c r="V1033" s="2">
        <v>0</v>
      </c>
      <c r="W1033" s="2">
        <v>0</v>
      </c>
      <c r="X1033" s="2">
        <v>0</v>
      </c>
      <c r="Y1033" s="2" t="s">
        <v>4612</v>
      </c>
      <c r="AM1033" s="3" t="s">
        <v>134</v>
      </c>
      <c r="AN1033" s="4" t="s">
        <v>87</v>
      </c>
      <c r="AO1033" s="4" t="s">
        <v>870</v>
      </c>
      <c r="AP1033" s="4" t="s">
        <v>305</v>
      </c>
      <c r="AQ1033" s="5" t="s">
        <v>1664</v>
      </c>
      <c r="AR1033" s="6">
        <v>0.44988435869754134</v>
      </c>
      <c r="AS1033" s="6">
        <v>0.88597237254275385</v>
      </c>
      <c r="AT1033" s="6">
        <v>0.50778599044388539</v>
      </c>
      <c r="AU1033" s="2">
        <v>0</v>
      </c>
      <c r="AV1033" s="2">
        <v>0</v>
      </c>
      <c r="AW1033" s="2">
        <v>0</v>
      </c>
      <c r="AX1033" s="2" t="s">
        <v>4613</v>
      </c>
    </row>
    <row r="1034" spans="14:50" ht="32.25" thickBot="1" x14ac:dyDescent="0.3">
      <c r="N1034" s="3" t="s">
        <v>134</v>
      </c>
      <c r="O1034" s="4" t="s">
        <v>221</v>
      </c>
      <c r="P1034" s="4" t="s">
        <v>634</v>
      </c>
      <c r="Q1034" s="4" t="s">
        <v>323</v>
      </c>
      <c r="R1034" s="5" t="s">
        <v>1665</v>
      </c>
      <c r="S1034" s="6">
        <v>1.2135931789369516</v>
      </c>
      <c r="T1034" s="6">
        <v>0.88681364026390586</v>
      </c>
      <c r="U1034" s="6">
        <v>1.3684872715487326</v>
      </c>
      <c r="V1034" s="2">
        <v>0</v>
      </c>
      <c r="W1034" s="2">
        <v>0</v>
      </c>
      <c r="X1034" s="2">
        <v>0</v>
      </c>
      <c r="Y1034" s="2" t="s">
        <v>4612</v>
      </c>
      <c r="AM1034" s="3" t="s">
        <v>134</v>
      </c>
      <c r="AN1034" s="4" t="s">
        <v>87</v>
      </c>
      <c r="AO1034" s="4" t="s">
        <v>976</v>
      </c>
      <c r="AP1034" s="4" t="s">
        <v>305</v>
      </c>
      <c r="AQ1034" s="5" t="s">
        <v>1666</v>
      </c>
      <c r="AR1034" s="6">
        <v>0.4502669475625195</v>
      </c>
      <c r="AS1034" s="6">
        <v>0.88597237254275341</v>
      </c>
      <c r="AT1034" s="6">
        <v>0.50821781978398139</v>
      </c>
      <c r="AU1034" s="2">
        <v>0</v>
      </c>
      <c r="AV1034" s="2">
        <v>0</v>
      </c>
      <c r="AW1034" s="2">
        <v>0</v>
      </c>
      <c r="AX1034" s="2" t="s">
        <v>4613</v>
      </c>
    </row>
    <row r="1035" spans="14:50" ht="32.25" thickBot="1" x14ac:dyDescent="0.3">
      <c r="N1035" s="3" t="s">
        <v>134</v>
      </c>
      <c r="O1035" s="4" t="s">
        <v>221</v>
      </c>
      <c r="P1035" s="4" t="s">
        <v>733</v>
      </c>
      <c r="Q1035" s="4" t="s">
        <v>323</v>
      </c>
      <c r="R1035" s="5" t="s">
        <v>1667</v>
      </c>
      <c r="S1035" s="6">
        <v>4.7804141286657647</v>
      </c>
      <c r="T1035" s="6">
        <v>0.88681364026390563</v>
      </c>
      <c r="U1035" s="6">
        <v>5.3905509699232503</v>
      </c>
      <c r="V1035" s="2">
        <v>0</v>
      </c>
      <c r="W1035" s="2">
        <v>0</v>
      </c>
      <c r="X1035" s="2">
        <v>0</v>
      </c>
      <c r="Y1035" s="2" t="s">
        <v>4612</v>
      </c>
      <c r="AM1035" s="3" t="s">
        <v>134</v>
      </c>
      <c r="AN1035" s="4" t="s">
        <v>87</v>
      </c>
      <c r="AO1035" s="4" t="s">
        <v>1021</v>
      </c>
      <c r="AP1035" s="4" t="s">
        <v>305</v>
      </c>
      <c r="AQ1035" s="5" t="s">
        <v>1668</v>
      </c>
      <c r="AR1035" s="6">
        <v>0.88478801896875559</v>
      </c>
      <c r="AS1035" s="6">
        <v>0.88597237254275374</v>
      </c>
      <c r="AT1035" s="6">
        <v>0.99866321613325371</v>
      </c>
      <c r="AU1035" s="2">
        <v>0</v>
      </c>
      <c r="AV1035" s="2">
        <v>0</v>
      </c>
      <c r="AW1035" s="2">
        <v>0</v>
      </c>
      <c r="AX1035" s="2" t="s">
        <v>4613</v>
      </c>
    </row>
    <row r="1036" spans="14:50" ht="32.25" thickBot="1" x14ac:dyDescent="0.3">
      <c r="N1036" s="3" t="s">
        <v>134</v>
      </c>
      <c r="O1036" s="4" t="s">
        <v>221</v>
      </c>
      <c r="P1036" s="4" t="s">
        <v>805</v>
      </c>
      <c r="Q1036" s="4" t="s">
        <v>323</v>
      </c>
      <c r="R1036" s="5" t="s">
        <v>1669</v>
      </c>
      <c r="S1036" s="6">
        <v>4.528282581795211</v>
      </c>
      <c r="T1036" s="6">
        <v>0.88681364026390552</v>
      </c>
      <c r="U1036" s="6">
        <v>5.1062392099062057</v>
      </c>
      <c r="V1036" s="2">
        <v>0</v>
      </c>
      <c r="W1036" s="2">
        <v>0</v>
      </c>
      <c r="X1036" s="2">
        <v>0</v>
      </c>
      <c r="Y1036" s="2" t="s">
        <v>4612</v>
      </c>
      <c r="AM1036" s="3" t="s">
        <v>134</v>
      </c>
      <c r="AN1036" s="4" t="s">
        <v>87</v>
      </c>
      <c r="AO1036" s="4" t="s">
        <v>1206</v>
      </c>
      <c r="AP1036" s="4" t="s">
        <v>305</v>
      </c>
      <c r="AQ1036" s="5" t="s">
        <v>1670</v>
      </c>
      <c r="AR1036" s="6">
        <v>0.93426609172496633</v>
      </c>
      <c r="AS1036" s="6">
        <v>0.88597237254275329</v>
      </c>
      <c r="AT1036" s="6">
        <v>1.0545092834482066</v>
      </c>
      <c r="AU1036" s="2">
        <v>0</v>
      </c>
      <c r="AV1036" s="2">
        <v>0</v>
      </c>
      <c r="AW1036" s="2">
        <v>0</v>
      </c>
      <c r="AX1036" s="2" t="s">
        <v>4613</v>
      </c>
    </row>
    <row r="1037" spans="14:50" ht="32.25" thickBot="1" x14ac:dyDescent="0.3">
      <c r="N1037" s="3" t="s">
        <v>134</v>
      </c>
      <c r="O1037" s="4" t="s">
        <v>221</v>
      </c>
      <c r="P1037" s="4" t="s">
        <v>870</v>
      </c>
      <c r="Q1037" s="4" t="s">
        <v>323</v>
      </c>
      <c r="R1037" s="5" t="s">
        <v>1671</v>
      </c>
      <c r="S1037" s="6">
        <v>1.1866991472707575</v>
      </c>
      <c r="T1037" s="6">
        <v>0.88681364026390563</v>
      </c>
      <c r="U1037" s="6">
        <v>1.3381606838135793</v>
      </c>
      <c r="V1037" s="2">
        <v>0</v>
      </c>
      <c r="W1037" s="2">
        <v>0</v>
      </c>
      <c r="X1037" s="2">
        <v>0</v>
      </c>
      <c r="Y1037" s="2" t="s">
        <v>4612</v>
      </c>
      <c r="AM1037" s="3" t="s">
        <v>134</v>
      </c>
      <c r="AN1037" s="4" t="s">
        <v>87</v>
      </c>
      <c r="AO1037" s="4" t="s">
        <v>1274</v>
      </c>
      <c r="AP1037" s="4" t="s">
        <v>305</v>
      </c>
      <c r="AQ1037" s="5" t="s">
        <v>1672</v>
      </c>
      <c r="AR1037" s="6">
        <v>0.20884509739988968</v>
      </c>
      <c r="AS1037" s="6">
        <v>0.88597237254275396</v>
      </c>
      <c r="AT1037" s="6">
        <v>0.23572416462660245</v>
      </c>
      <c r="AU1037" s="2">
        <v>0</v>
      </c>
      <c r="AV1037" s="2">
        <v>0</v>
      </c>
      <c r="AW1037" s="2">
        <v>0</v>
      </c>
      <c r="AX1037" s="2" t="s">
        <v>4613</v>
      </c>
    </row>
    <row r="1038" spans="14:50" ht="32.25" thickBot="1" x14ac:dyDescent="0.3">
      <c r="N1038" s="3" t="s">
        <v>134</v>
      </c>
      <c r="O1038" s="4" t="s">
        <v>221</v>
      </c>
      <c r="P1038" s="4" t="s">
        <v>919</v>
      </c>
      <c r="Q1038" s="4" t="s">
        <v>323</v>
      </c>
      <c r="R1038" s="5" t="s">
        <v>1673</v>
      </c>
      <c r="S1038" s="6">
        <v>3.6290133979568884</v>
      </c>
      <c r="T1038" s="6">
        <v>0.88681364026390574</v>
      </c>
      <c r="U1038" s="6">
        <v>4.0921939325120604</v>
      </c>
      <c r="V1038" s="2">
        <v>0</v>
      </c>
      <c r="W1038" s="2">
        <v>0</v>
      </c>
      <c r="X1038" s="2">
        <v>0</v>
      </c>
      <c r="Y1038" s="2" t="s">
        <v>4612</v>
      </c>
      <c r="AM1038" s="3" t="s">
        <v>134</v>
      </c>
      <c r="AN1038" s="4" t="s">
        <v>160</v>
      </c>
      <c r="AO1038" s="4" t="s">
        <v>452</v>
      </c>
      <c r="AP1038" s="4" t="s">
        <v>323</v>
      </c>
      <c r="AQ1038" s="5" t="s">
        <v>1674</v>
      </c>
      <c r="AR1038" s="6">
        <v>9.8382828181664177</v>
      </c>
      <c r="AS1038" s="6">
        <v>0.64131725496589664</v>
      </c>
      <c r="AT1038" s="6">
        <v>15.340742420363519</v>
      </c>
      <c r="AU1038" s="2">
        <v>0</v>
      </c>
      <c r="AV1038" s="2">
        <v>0</v>
      </c>
      <c r="AW1038" s="2">
        <v>0</v>
      </c>
      <c r="AX1038" s="2" t="s">
        <v>4680</v>
      </c>
    </row>
    <row r="1039" spans="14:50" ht="32.25" thickBot="1" x14ac:dyDescent="0.3">
      <c r="N1039" s="3" t="s">
        <v>134</v>
      </c>
      <c r="O1039" s="4" t="s">
        <v>221</v>
      </c>
      <c r="P1039" s="4" t="s">
        <v>976</v>
      </c>
      <c r="Q1039" s="4" t="s">
        <v>323</v>
      </c>
      <c r="R1039" s="5" t="s">
        <v>1675</v>
      </c>
      <c r="S1039" s="6">
        <v>1.2270401947700464</v>
      </c>
      <c r="T1039" s="6">
        <v>0.88681364026390574</v>
      </c>
      <c r="U1039" s="6">
        <v>1.3836505654163067</v>
      </c>
      <c r="V1039" s="2">
        <v>0</v>
      </c>
      <c r="W1039" s="2">
        <v>0</v>
      </c>
      <c r="X1039" s="2">
        <v>0</v>
      </c>
      <c r="Y1039" s="2" t="s">
        <v>4612</v>
      </c>
      <c r="AM1039" s="3" t="s">
        <v>134</v>
      </c>
      <c r="AN1039" s="4" t="s">
        <v>160</v>
      </c>
      <c r="AO1039" s="4" t="s">
        <v>549</v>
      </c>
      <c r="AP1039" s="4" t="s">
        <v>323</v>
      </c>
      <c r="AQ1039" s="5" t="s">
        <v>1676</v>
      </c>
      <c r="AR1039" s="6">
        <v>10.056756601356389</v>
      </c>
      <c r="AS1039" s="6">
        <v>0.42771930962327148</v>
      </c>
      <c r="AT1039" s="6">
        <v>23.512514808401388</v>
      </c>
      <c r="AU1039" s="2">
        <v>0</v>
      </c>
      <c r="AV1039" s="2">
        <v>0</v>
      </c>
      <c r="AW1039" s="2">
        <v>0</v>
      </c>
      <c r="AX1039" s="2" t="s">
        <v>4680</v>
      </c>
    </row>
    <row r="1040" spans="14:50" ht="32.25" thickBot="1" x14ac:dyDescent="0.3">
      <c r="N1040" s="3" t="s">
        <v>134</v>
      </c>
      <c r="O1040" s="4" t="s">
        <v>221</v>
      </c>
      <c r="P1040" s="4" t="s">
        <v>1021</v>
      </c>
      <c r="Q1040" s="4" t="s">
        <v>323</v>
      </c>
      <c r="R1040" s="5" t="s">
        <v>1677</v>
      </c>
      <c r="S1040" s="6">
        <v>2.4725700363105978</v>
      </c>
      <c r="T1040" s="6">
        <v>0.88681364026390552</v>
      </c>
      <c r="U1040" s="6">
        <v>2.7881506599005279</v>
      </c>
      <c r="V1040" s="2">
        <v>0</v>
      </c>
      <c r="W1040" s="2">
        <v>0</v>
      </c>
      <c r="X1040" s="2">
        <v>0</v>
      </c>
      <c r="Y1040" s="2" t="s">
        <v>4612</v>
      </c>
      <c r="AM1040" s="3" t="s">
        <v>134</v>
      </c>
      <c r="AN1040" s="4" t="s">
        <v>160</v>
      </c>
      <c r="AO1040" s="4" t="s">
        <v>634</v>
      </c>
      <c r="AP1040" s="4" t="s">
        <v>323</v>
      </c>
      <c r="AQ1040" s="5" t="s">
        <v>1678</v>
      </c>
      <c r="AR1040" s="6">
        <v>19.006778348012894</v>
      </c>
      <c r="AS1040" s="6">
        <v>0.64272884684492948</v>
      </c>
      <c r="AT1040" s="6">
        <v>29.572001383343292</v>
      </c>
      <c r="AU1040" s="2">
        <v>0</v>
      </c>
      <c r="AV1040" s="2">
        <v>0</v>
      </c>
      <c r="AW1040" s="2">
        <v>0</v>
      </c>
      <c r="AX1040" s="2" t="s">
        <v>4680</v>
      </c>
    </row>
    <row r="1041" spans="14:50" ht="32.25" thickBot="1" x14ac:dyDescent="0.3">
      <c r="N1041" s="3" t="s">
        <v>134</v>
      </c>
      <c r="O1041" s="4" t="s">
        <v>221</v>
      </c>
      <c r="P1041" s="4" t="s">
        <v>1076</v>
      </c>
      <c r="Q1041" s="4" t="s">
        <v>323</v>
      </c>
      <c r="R1041" s="5" t="s">
        <v>1679</v>
      </c>
      <c r="S1041" s="6">
        <v>3.5600974418122711</v>
      </c>
      <c r="T1041" s="6">
        <v>0.88681364026390608</v>
      </c>
      <c r="U1041" s="6">
        <v>4.0144820514407344</v>
      </c>
      <c r="V1041" s="2">
        <v>0</v>
      </c>
      <c r="W1041" s="2">
        <v>0</v>
      </c>
      <c r="X1041" s="2">
        <v>0</v>
      </c>
      <c r="Y1041" s="2" t="s">
        <v>4612</v>
      </c>
      <c r="AM1041" s="3" t="s">
        <v>134</v>
      </c>
      <c r="AN1041" s="4" t="s">
        <v>160</v>
      </c>
      <c r="AO1041" s="4" t="s">
        <v>733</v>
      </c>
      <c r="AP1041" s="4" t="s">
        <v>323</v>
      </c>
      <c r="AQ1041" s="5" t="s">
        <v>1680</v>
      </c>
      <c r="AR1041" s="6">
        <v>17.19989082397105</v>
      </c>
      <c r="AS1041" s="6">
        <v>0.64131725496589664</v>
      </c>
      <c r="AT1041" s="6">
        <v>26.819628960218274</v>
      </c>
      <c r="AU1041" s="2">
        <v>0</v>
      </c>
      <c r="AV1041" s="2">
        <v>0</v>
      </c>
      <c r="AW1041" s="2">
        <v>0</v>
      </c>
      <c r="AX1041" s="2" t="s">
        <v>4680</v>
      </c>
    </row>
    <row r="1042" spans="14:50" ht="32.25" thickBot="1" x14ac:dyDescent="0.3">
      <c r="N1042" s="3" t="s">
        <v>134</v>
      </c>
      <c r="O1042" s="4" t="s">
        <v>221</v>
      </c>
      <c r="P1042" s="4" t="s">
        <v>1144</v>
      </c>
      <c r="Q1042" s="4" t="s">
        <v>323</v>
      </c>
      <c r="R1042" s="5" t="s">
        <v>1681</v>
      </c>
      <c r="S1042" s="6">
        <v>2.7902557853675001</v>
      </c>
      <c r="T1042" s="6">
        <v>0.88681364026390608</v>
      </c>
      <c r="U1042" s="6">
        <v>3.1463834775220083</v>
      </c>
      <c r="V1042" s="2">
        <v>0</v>
      </c>
      <c r="W1042" s="2">
        <v>0</v>
      </c>
      <c r="X1042" s="2">
        <v>0</v>
      </c>
      <c r="Y1042" s="2" t="s">
        <v>4612</v>
      </c>
      <c r="AM1042" s="3" t="s">
        <v>134</v>
      </c>
      <c r="AN1042" s="4" t="s">
        <v>160</v>
      </c>
      <c r="AO1042" s="4" t="s">
        <v>805</v>
      </c>
      <c r="AP1042" s="4" t="s">
        <v>323</v>
      </c>
      <c r="AQ1042" s="5" t="s">
        <v>1682</v>
      </c>
      <c r="AR1042" s="6">
        <v>15.518615790024088</v>
      </c>
      <c r="AS1042" s="6">
        <v>0.42771930962327159</v>
      </c>
      <c r="AT1042" s="6">
        <v>36.282242678481452</v>
      </c>
      <c r="AU1042" s="2">
        <v>0</v>
      </c>
      <c r="AV1042" s="2">
        <v>0</v>
      </c>
      <c r="AW1042" s="2">
        <v>0</v>
      </c>
      <c r="AX1042" s="2" t="s">
        <v>4680</v>
      </c>
    </row>
    <row r="1043" spans="14:50" ht="32.25" thickBot="1" x14ac:dyDescent="0.3">
      <c r="N1043" s="3" t="s">
        <v>134</v>
      </c>
      <c r="O1043" s="4" t="s">
        <v>221</v>
      </c>
      <c r="P1043" s="4" t="s">
        <v>1206</v>
      </c>
      <c r="Q1043" s="4" t="s">
        <v>323</v>
      </c>
      <c r="R1043" s="5" t="s">
        <v>1683</v>
      </c>
      <c r="S1043" s="6">
        <v>2.4255054808947607</v>
      </c>
      <c r="T1043" s="6">
        <v>0.88681364026390586</v>
      </c>
      <c r="U1043" s="6">
        <v>2.7350791313640119</v>
      </c>
      <c r="V1043" s="2">
        <v>0</v>
      </c>
      <c r="W1043" s="2">
        <v>0</v>
      </c>
      <c r="X1043" s="2">
        <v>0</v>
      </c>
      <c r="Y1043" s="2" t="s">
        <v>4612</v>
      </c>
      <c r="AM1043" s="3" t="s">
        <v>134</v>
      </c>
      <c r="AN1043" s="4" t="s">
        <v>160</v>
      </c>
      <c r="AO1043" s="4" t="s">
        <v>870</v>
      </c>
      <c r="AP1043" s="4" t="s">
        <v>323</v>
      </c>
      <c r="AQ1043" s="5" t="s">
        <v>1684</v>
      </c>
      <c r="AR1043" s="6">
        <v>11.285290339753484</v>
      </c>
      <c r="AS1043" s="6">
        <v>0.64131725496589675</v>
      </c>
      <c r="AT1043" s="6">
        <v>17.597047720716013</v>
      </c>
      <c r="AU1043" s="2">
        <v>0</v>
      </c>
      <c r="AV1043" s="2">
        <v>0</v>
      </c>
      <c r="AW1043" s="2">
        <v>0</v>
      </c>
      <c r="AX1043" s="2" t="s">
        <v>4680</v>
      </c>
    </row>
    <row r="1044" spans="14:50" ht="32.25" thickBot="1" x14ac:dyDescent="0.3">
      <c r="N1044" s="3" t="s">
        <v>134</v>
      </c>
      <c r="O1044" s="4" t="s">
        <v>221</v>
      </c>
      <c r="P1044" s="4" t="s">
        <v>1274</v>
      </c>
      <c r="Q1044" s="4" t="s">
        <v>323</v>
      </c>
      <c r="R1044" s="5" t="s">
        <v>1555</v>
      </c>
      <c r="S1044" s="6">
        <v>0.53283800238644574</v>
      </c>
      <c r="T1044" s="6">
        <v>0.88681364026390586</v>
      </c>
      <c r="U1044" s="6">
        <v>0.60084551950269849</v>
      </c>
      <c r="V1044" s="2">
        <v>0</v>
      </c>
      <c r="W1044" s="2">
        <v>0</v>
      </c>
      <c r="X1044" s="2">
        <v>0</v>
      </c>
      <c r="Y1044" s="2" t="s">
        <v>4612</v>
      </c>
      <c r="AM1044" s="3" t="s">
        <v>134</v>
      </c>
      <c r="AN1044" s="4" t="s">
        <v>160</v>
      </c>
      <c r="AO1044" s="4" t="s">
        <v>919</v>
      </c>
      <c r="AP1044" s="4" t="s">
        <v>323</v>
      </c>
      <c r="AQ1044" s="5" t="s">
        <v>1685</v>
      </c>
      <c r="AR1044" s="6">
        <v>12.870029927568623</v>
      </c>
      <c r="AS1044" s="6">
        <v>0.6427288468449297</v>
      </c>
      <c r="AT1044" s="6">
        <v>20.024042783742924</v>
      </c>
      <c r="AU1044" s="2">
        <v>0</v>
      </c>
      <c r="AV1044" s="2">
        <v>0</v>
      </c>
      <c r="AW1044" s="2">
        <v>0</v>
      </c>
      <c r="AX1044" s="2" t="s">
        <v>4680</v>
      </c>
    </row>
    <row r="1045" spans="14:50" ht="32.25" thickBot="1" x14ac:dyDescent="0.3">
      <c r="N1045" s="3" t="s">
        <v>134</v>
      </c>
      <c r="O1045" s="4" t="s">
        <v>221</v>
      </c>
      <c r="P1045" s="4" t="s">
        <v>452</v>
      </c>
      <c r="Q1045" s="4" t="s">
        <v>305</v>
      </c>
      <c r="R1045" s="5" t="s">
        <v>1686</v>
      </c>
      <c r="S1045" s="6">
        <v>2.1969062117321281</v>
      </c>
      <c r="T1045" s="6">
        <v>0.88681364026390597</v>
      </c>
      <c r="U1045" s="6">
        <v>2.4773031356152271</v>
      </c>
      <c r="V1045" s="2">
        <v>0</v>
      </c>
      <c r="W1045" s="2">
        <v>0</v>
      </c>
      <c r="X1045" s="2">
        <v>0</v>
      </c>
      <c r="Y1045" s="2" t="s">
        <v>4612</v>
      </c>
      <c r="AM1045" s="3" t="s">
        <v>134</v>
      </c>
      <c r="AN1045" s="4" t="s">
        <v>160</v>
      </c>
      <c r="AO1045" s="4" t="s">
        <v>976</v>
      </c>
      <c r="AP1045" s="4" t="s">
        <v>323</v>
      </c>
      <c r="AQ1045" s="5" t="s">
        <v>1687</v>
      </c>
      <c r="AR1045" s="6">
        <v>15.078981454268972</v>
      </c>
      <c r="AS1045" s="6">
        <v>0.64131725496589653</v>
      </c>
      <c r="AT1045" s="6">
        <v>23.512514808401388</v>
      </c>
      <c r="AU1045" s="2">
        <v>0</v>
      </c>
      <c r="AV1045" s="2">
        <v>0</v>
      </c>
      <c r="AW1045" s="2">
        <v>0</v>
      </c>
      <c r="AX1045" s="2" t="s">
        <v>4680</v>
      </c>
    </row>
    <row r="1046" spans="14:50" ht="32.25" thickBot="1" x14ac:dyDescent="0.3">
      <c r="N1046" s="3" t="s">
        <v>134</v>
      </c>
      <c r="O1046" s="4" t="s">
        <v>221</v>
      </c>
      <c r="P1046" s="4" t="s">
        <v>549</v>
      </c>
      <c r="Q1046" s="4" t="s">
        <v>305</v>
      </c>
      <c r="R1046" s="5" t="s">
        <v>1688</v>
      </c>
      <c r="S1046" s="6">
        <v>2.4372716197487256</v>
      </c>
      <c r="T1046" s="6">
        <v>0.88681364026390597</v>
      </c>
      <c r="U1046" s="6">
        <v>2.7483470134981465</v>
      </c>
      <c r="V1046" s="2">
        <v>0</v>
      </c>
      <c r="W1046" s="2">
        <v>0</v>
      </c>
      <c r="X1046" s="2">
        <v>0</v>
      </c>
      <c r="Y1046" s="2" t="s">
        <v>4612</v>
      </c>
      <c r="AM1046" s="3" t="s">
        <v>134</v>
      </c>
      <c r="AN1046" s="4" t="s">
        <v>160</v>
      </c>
      <c r="AO1046" s="4" t="s">
        <v>1021</v>
      </c>
      <c r="AP1046" s="4" t="s">
        <v>323</v>
      </c>
      <c r="AQ1046" s="5" t="s">
        <v>1689</v>
      </c>
      <c r="AR1046" s="6">
        <v>11.127932547807841</v>
      </c>
      <c r="AS1046" s="6">
        <v>0.64131725496589675</v>
      </c>
      <c r="AT1046" s="6">
        <v>17.351681186871527</v>
      </c>
      <c r="AU1046" s="2">
        <v>0</v>
      </c>
      <c r="AV1046" s="2">
        <v>0</v>
      </c>
      <c r="AW1046" s="2">
        <v>0</v>
      </c>
      <c r="AX1046" s="2" t="s">
        <v>4680</v>
      </c>
    </row>
    <row r="1047" spans="14:50" ht="32.25" thickBot="1" x14ac:dyDescent="0.3">
      <c r="N1047" s="3" t="s">
        <v>134</v>
      </c>
      <c r="O1047" s="4" t="s">
        <v>221</v>
      </c>
      <c r="P1047" s="4" t="s">
        <v>634</v>
      </c>
      <c r="Q1047" s="4" t="s">
        <v>305</v>
      </c>
      <c r="R1047" s="5" t="s">
        <v>1690</v>
      </c>
      <c r="S1047" s="6">
        <v>1.2135931789369516</v>
      </c>
      <c r="T1047" s="6">
        <v>0.88681364026390586</v>
      </c>
      <c r="U1047" s="6">
        <v>1.3684872715487326</v>
      </c>
      <c r="V1047" s="2">
        <v>0</v>
      </c>
      <c r="W1047" s="2">
        <v>0</v>
      </c>
      <c r="X1047" s="2">
        <v>0</v>
      </c>
      <c r="Y1047" s="2" t="s">
        <v>4612</v>
      </c>
      <c r="AM1047" s="3" t="s">
        <v>134</v>
      </c>
      <c r="AN1047" s="4" t="s">
        <v>160</v>
      </c>
      <c r="AO1047" s="4" t="s">
        <v>1076</v>
      </c>
      <c r="AP1047" s="4" t="s">
        <v>323</v>
      </c>
      <c r="AQ1047" s="5" t="s">
        <v>1691</v>
      </c>
      <c r="AR1047" s="6">
        <v>11.508974551637676</v>
      </c>
      <c r="AS1047" s="6">
        <v>0.64272884684492937</v>
      </c>
      <c r="AT1047" s="6">
        <v>17.906422915563393</v>
      </c>
      <c r="AU1047" s="2">
        <v>0</v>
      </c>
      <c r="AV1047" s="2">
        <v>0</v>
      </c>
      <c r="AW1047" s="2">
        <v>0</v>
      </c>
      <c r="AX1047" s="2" t="s">
        <v>4680</v>
      </c>
    </row>
    <row r="1048" spans="14:50" ht="32.25" thickBot="1" x14ac:dyDescent="0.3">
      <c r="N1048" s="3" t="s">
        <v>134</v>
      </c>
      <c r="O1048" s="4" t="s">
        <v>221</v>
      </c>
      <c r="P1048" s="4" t="s">
        <v>733</v>
      </c>
      <c r="Q1048" s="4" t="s">
        <v>305</v>
      </c>
      <c r="R1048" s="5" t="s">
        <v>1692</v>
      </c>
      <c r="S1048" s="6">
        <v>4.7804141286657647</v>
      </c>
      <c r="T1048" s="6">
        <v>0.88681364026390563</v>
      </c>
      <c r="U1048" s="6">
        <v>5.3905509699232503</v>
      </c>
      <c r="V1048" s="2">
        <v>0</v>
      </c>
      <c r="W1048" s="2">
        <v>0</v>
      </c>
      <c r="X1048" s="2">
        <v>0</v>
      </c>
      <c r="Y1048" s="2" t="s">
        <v>4612</v>
      </c>
      <c r="AM1048" s="3" t="s">
        <v>134</v>
      </c>
      <c r="AN1048" s="4" t="s">
        <v>160</v>
      </c>
      <c r="AO1048" s="4" t="s">
        <v>1144</v>
      </c>
      <c r="AP1048" s="4" t="s">
        <v>323</v>
      </c>
      <c r="AQ1048" s="5" t="s">
        <v>1693</v>
      </c>
      <c r="AR1048" s="6">
        <v>17.086901747203516</v>
      </c>
      <c r="AS1048" s="6">
        <v>0.64272884684492948</v>
      </c>
      <c r="AT1048" s="6">
        <v>26.584930536540952</v>
      </c>
      <c r="AU1048" s="2">
        <v>0</v>
      </c>
      <c r="AV1048" s="2">
        <v>0</v>
      </c>
      <c r="AW1048" s="2">
        <v>0</v>
      </c>
      <c r="AX1048" s="2" t="s">
        <v>4680</v>
      </c>
    </row>
    <row r="1049" spans="14:50" ht="32.25" thickBot="1" x14ac:dyDescent="0.3">
      <c r="N1049" s="3" t="s">
        <v>134</v>
      </c>
      <c r="O1049" s="4" t="s">
        <v>221</v>
      </c>
      <c r="P1049" s="4" t="s">
        <v>805</v>
      </c>
      <c r="Q1049" s="4" t="s">
        <v>305</v>
      </c>
      <c r="R1049" s="5" t="s">
        <v>1694</v>
      </c>
      <c r="S1049" s="6">
        <v>4.528282581795211</v>
      </c>
      <c r="T1049" s="6">
        <v>0.88681364026390552</v>
      </c>
      <c r="U1049" s="6">
        <v>5.1062392099062057</v>
      </c>
      <c r="V1049" s="2">
        <v>0</v>
      </c>
      <c r="W1049" s="2">
        <v>0</v>
      </c>
      <c r="X1049" s="2">
        <v>0</v>
      </c>
      <c r="Y1049" s="2" t="s">
        <v>4612</v>
      </c>
      <c r="AM1049" s="3" t="s">
        <v>134</v>
      </c>
      <c r="AN1049" s="4" t="s">
        <v>160</v>
      </c>
      <c r="AO1049" s="4" t="s">
        <v>1206</v>
      </c>
      <c r="AP1049" s="4" t="s">
        <v>323</v>
      </c>
      <c r="AQ1049" s="5" t="s">
        <v>1695</v>
      </c>
      <c r="AR1049" s="6">
        <v>8.1381345008407209</v>
      </c>
      <c r="AS1049" s="6">
        <v>0.64131725496589687</v>
      </c>
      <c r="AT1049" s="6">
        <v>12.68971704382643</v>
      </c>
      <c r="AU1049" s="2">
        <v>0</v>
      </c>
      <c r="AV1049" s="2">
        <v>0</v>
      </c>
      <c r="AW1049" s="2">
        <v>0</v>
      </c>
      <c r="AX1049" s="2" t="s">
        <v>4680</v>
      </c>
    </row>
    <row r="1050" spans="14:50" ht="32.25" thickBot="1" x14ac:dyDescent="0.3">
      <c r="N1050" s="3" t="s">
        <v>134</v>
      </c>
      <c r="O1050" s="4" t="s">
        <v>221</v>
      </c>
      <c r="P1050" s="4" t="s">
        <v>870</v>
      </c>
      <c r="Q1050" s="4" t="s">
        <v>305</v>
      </c>
      <c r="R1050" s="5" t="s">
        <v>1696</v>
      </c>
      <c r="S1050" s="6">
        <v>1.1866991472707575</v>
      </c>
      <c r="T1050" s="6">
        <v>0.88681364026390563</v>
      </c>
      <c r="U1050" s="6">
        <v>1.3381606838135793</v>
      </c>
      <c r="V1050" s="2">
        <v>0</v>
      </c>
      <c r="W1050" s="2">
        <v>0</v>
      </c>
      <c r="X1050" s="2">
        <v>0</v>
      </c>
      <c r="Y1050" s="2" t="s">
        <v>4612</v>
      </c>
      <c r="AM1050" s="3" t="s">
        <v>134</v>
      </c>
      <c r="AN1050" s="4" t="s">
        <v>160</v>
      </c>
      <c r="AO1050" s="4" t="s">
        <v>1274</v>
      </c>
      <c r="AP1050" s="4" t="s">
        <v>323</v>
      </c>
      <c r="AQ1050" s="5" t="s">
        <v>1697</v>
      </c>
      <c r="AR1050" s="6">
        <v>13.081221660872176</v>
      </c>
      <c r="AS1050" s="6">
        <v>0.64131725496589664</v>
      </c>
      <c r="AT1050" s="6">
        <v>20.397426639593217</v>
      </c>
      <c r="AU1050" s="2">
        <v>0</v>
      </c>
      <c r="AV1050" s="2">
        <v>0</v>
      </c>
      <c r="AW1050" s="2">
        <v>0</v>
      </c>
      <c r="AX1050" s="2" t="s">
        <v>4680</v>
      </c>
    </row>
    <row r="1051" spans="14:50" ht="32.25" thickBot="1" x14ac:dyDescent="0.3">
      <c r="N1051" s="3" t="s">
        <v>134</v>
      </c>
      <c r="O1051" s="4" t="s">
        <v>221</v>
      </c>
      <c r="P1051" s="4" t="s">
        <v>919</v>
      </c>
      <c r="Q1051" s="4" t="s">
        <v>305</v>
      </c>
      <c r="R1051" s="5" t="s">
        <v>1698</v>
      </c>
      <c r="S1051" s="6">
        <v>3.6290133979568884</v>
      </c>
      <c r="T1051" s="6">
        <v>0.88681364026390574</v>
      </c>
      <c r="U1051" s="6">
        <v>4.0921939325120604</v>
      </c>
      <c r="V1051" s="2">
        <v>0</v>
      </c>
      <c r="W1051" s="2">
        <v>0</v>
      </c>
      <c r="X1051" s="2">
        <v>0</v>
      </c>
      <c r="Y1051" s="2" t="s">
        <v>4612</v>
      </c>
      <c r="AM1051" s="3" t="s">
        <v>134</v>
      </c>
      <c r="AN1051" s="4" t="s">
        <v>160</v>
      </c>
      <c r="AO1051" s="4" t="s">
        <v>452</v>
      </c>
      <c r="AP1051" s="4" t="s">
        <v>305</v>
      </c>
      <c r="AQ1051" s="5" t="s">
        <v>1699</v>
      </c>
      <c r="AR1051" s="6">
        <v>9.8382828181664177</v>
      </c>
      <c r="AS1051" s="6">
        <v>0.64131725496589664</v>
      </c>
      <c r="AT1051" s="6">
        <v>15.340742420363519</v>
      </c>
      <c r="AU1051" s="2">
        <v>0</v>
      </c>
      <c r="AV1051" s="2">
        <v>0</v>
      </c>
      <c r="AW1051" s="2">
        <v>0</v>
      </c>
      <c r="AX1051" s="2" t="s">
        <v>4680</v>
      </c>
    </row>
    <row r="1052" spans="14:50" ht="32.25" thickBot="1" x14ac:dyDescent="0.3">
      <c r="N1052" s="3" t="s">
        <v>134</v>
      </c>
      <c r="O1052" s="4" t="s">
        <v>221</v>
      </c>
      <c r="P1052" s="4" t="s">
        <v>976</v>
      </c>
      <c r="Q1052" s="4" t="s">
        <v>305</v>
      </c>
      <c r="R1052" s="5" t="s">
        <v>1700</v>
      </c>
      <c r="S1052" s="6">
        <v>1.2270401947700464</v>
      </c>
      <c r="T1052" s="6">
        <v>0.88681364026390574</v>
      </c>
      <c r="U1052" s="6">
        <v>1.3836505654163067</v>
      </c>
      <c r="V1052" s="2">
        <v>0</v>
      </c>
      <c r="W1052" s="2">
        <v>0</v>
      </c>
      <c r="X1052" s="2">
        <v>0</v>
      </c>
      <c r="Y1052" s="2" t="s">
        <v>4612</v>
      </c>
      <c r="AM1052" s="3" t="s">
        <v>134</v>
      </c>
      <c r="AN1052" s="4" t="s">
        <v>160</v>
      </c>
      <c r="AO1052" s="4" t="s">
        <v>549</v>
      </c>
      <c r="AP1052" s="4" t="s">
        <v>305</v>
      </c>
      <c r="AQ1052" s="5" t="s">
        <v>1701</v>
      </c>
      <c r="AR1052" s="6">
        <v>10.056756601356389</v>
      </c>
      <c r="AS1052" s="6">
        <v>0.42771930962327148</v>
      </c>
      <c r="AT1052" s="6">
        <v>23.512514808401388</v>
      </c>
      <c r="AU1052" s="2">
        <v>0</v>
      </c>
      <c r="AV1052" s="2">
        <v>0</v>
      </c>
      <c r="AW1052" s="2">
        <v>0</v>
      </c>
      <c r="AX1052" s="2" t="s">
        <v>4680</v>
      </c>
    </row>
    <row r="1053" spans="14:50" ht="32.25" thickBot="1" x14ac:dyDescent="0.3">
      <c r="N1053" s="3" t="s">
        <v>134</v>
      </c>
      <c r="O1053" s="4" t="s">
        <v>221</v>
      </c>
      <c r="P1053" s="4" t="s">
        <v>1021</v>
      </c>
      <c r="Q1053" s="4" t="s">
        <v>305</v>
      </c>
      <c r="R1053" s="5" t="s">
        <v>1702</v>
      </c>
      <c r="S1053" s="6">
        <v>2.4725700363105978</v>
      </c>
      <c r="T1053" s="6">
        <v>0.88681364026390552</v>
      </c>
      <c r="U1053" s="6">
        <v>2.7881506599005279</v>
      </c>
      <c r="V1053" s="2">
        <v>0</v>
      </c>
      <c r="W1053" s="2">
        <v>0</v>
      </c>
      <c r="X1053" s="2">
        <v>0</v>
      </c>
      <c r="Y1053" s="2" t="s">
        <v>4612</v>
      </c>
      <c r="AM1053" s="3" t="s">
        <v>134</v>
      </c>
      <c r="AN1053" s="4" t="s">
        <v>160</v>
      </c>
      <c r="AO1053" s="4" t="s">
        <v>634</v>
      </c>
      <c r="AP1053" s="4" t="s">
        <v>305</v>
      </c>
      <c r="AQ1053" s="5" t="s">
        <v>1703</v>
      </c>
      <c r="AR1053" s="6">
        <v>19.006778348012894</v>
      </c>
      <c r="AS1053" s="6">
        <v>0.64272884684492948</v>
      </c>
      <c r="AT1053" s="6">
        <v>29.572001383343292</v>
      </c>
      <c r="AU1053" s="2">
        <v>0</v>
      </c>
      <c r="AV1053" s="2">
        <v>0</v>
      </c>
      <c r="AW1053" s="2">
        <v>0</v>
      </c>
      <c r="AX1053" s="2" t="s">
        <v>4680</v>
      </c>
    </row>
    <row r="1054" spans="14:50" ht="32.25" thickBot="1" x14ac:dyDescent="0.3">
      <c r="N1054" s="3" t="s">
        <v>134</v>
      </c>
      <c r="O1054" s="4" t="s">
        <v>221</v>
      </c>
      <c r="P1054" s="4" t="s">
        <v>1076</v>
      </c>
      <c r="Q1054" s="4" t="s">
        <v>305</v>
      </c>
      <c r="R1054" s="5" t="s">
        <v>1704</v>
      </c>
      <c r="S1054" s="6">
        <v>3.5600974418122711</v>
      </c>
      <c r="T1054" s="6">
        <v>0.88681364026390608</v>
      </c>
      <c r="U1054" s="6">
        <v>4.0144820514407344</v>
      </c>
      <c r="V1054" s="2">
        <v>0</v>
      </c>
      <c r="W1054" s="2">
        <v>0</v>
      </c>
      <c r="X1054" s="2">
        <v>0</v>
      </c>
      <c r="Y1054" s="2" t="s">
        <v>4612</v>
      </c>
      <c r="AM1054" s="3" t="s">
        <v>134</v>
      </c>
      <c r="AN1054" s="4" t="s">
        <v>160</v>
      </c>
      <c r="AO1054" s="4" t="s">
        <v>733</v>
      </c>
      <c r="AP1054" s="4" t="s">
        <v>305</v>
      </c>
      <c r="AQ1054" s="5" t="s">
        <v>1705</v>
      </c>
      <c r="AR1054" s="6">
        <v>17.19989082397105</v>
      </c>
      <c r="AS1054" s="6">
        <v>0.64131725496589664</v>
      </c>
      <c r="AT1054" s="6">
        <v>26.819628960218274</v>
      </c>
      <c r="AU1054" s="2">
        <v>0</v>
      </c>
      <c r="AV1054" s="2">
        <v>0</v>
      </c>
      <c r="AW1054" s="2">
        <v>0</v>
      </c>
      <c r="AX1054" s="2" t="s">
        <v>4680</v>
      </c>
    </row>
    <row r="1055" spans="14:50" ht="32.25" thickBot="1" x14ac:dyDescent="0.3">
      <c r="N1055" s="3" t="s">
        <v>134</v>
      </c>
      <c r="O1055" s="4" t="s">
        <v>221</v>
      </c>
      <c r="P1055" s="4" t="s">
        <v>1144</v>
      </c>
      <c r="Q1055" s="4" t="s">
        <v>305</v>
      </c>
      <c r="R1055" s="5" t="s">
        <v>1706</v>
      </c>
      <c r="S1055" s="6">
        <v>2.7902557853675001</v>
      </c>
      <c r="T1055" s="6">
        <v>0.88681364026390608</v>
      </c>
      <c r="U1055" s="6">
        <v>3.1463834775220083</v>
      </c>
      <c r="V1055" s="2">
        <v>0</v>
      </c>
      <c r="W1055" s="2">
        <v>0</v>
      </c>
      <c r="X1055" s="2">
        <v>0</v>
      </c>
      <c r="Y1055" s="2" t="s">
        <v>4612</v>
      </c>
      <c r="AM1055" s="3" t="s">
        <v>134</v>
      </c>
      <c r="AN1055" s="4" t="s">
        <v>160</v>
      </c>
      <c r="AO1055" s="4" t="s">
        <v>805</v>
      </c>
      <c r="AP1055" s="4" t="s">
        <v>305</v>
      </c>
      <c r="AQ1055" s="5" t="s">
        <v>1707</v>
      </c>
      <c r="AR1055" s="6">
        <v>15.518615790024088</v>
      </c>
      <c r="AS1055" s="6">
        <v>0.42771930962327159</v>
      </c>
      <c r="AT1055" s="6">
        <v>36.282242678481452</v>
      </c>
      <c r="AU1055" s="2">
        <v>0</v>
      </c>
      <c r="AV1055" s="2">
        <v>0</v>
      </c>
      <c r="AW1055" s="2">
        <v>0</v>
      </c>
      <c r="AX1055" s="2" t="s">
        <v>4680</v>
      </c>
    </row>
    <row r="1056" spans="14:50" ht="32.25" thickBot="1" x14ac:dyDescent="0.3">
      <c r="N1056" s="3" t="s">
        <v>134</v>
      </c>
      <c r="O1056" s="4" t="s">
        <v>221</v>
      </c>
      <c r="P1056" s="4" t="s">
        <v>1206</v>
      </c>
      <c r="Q1056" s="4" t="s">
        <v>305</v>
      </c>
      <c r="R1056" s="5" t="s">
        <v>1708</v>
      </c>
      <c r="S1056" s="6">
        <v>2.4255054808947607</v>
      </c>
      <c r="T1056" s="6">
        <v>0.88681364026390586</v>
      </c>
      <c r="U1056" s="6">
        <v>2.7350791313640119</v>
      </c>
      <c r="V1056" s="2">
        <v>0</v>
      </c>
      <c r="W1056" s="2">
        <v>0</v>
      </c>
      <c r="X1056" s="2">
        <v>0</v>
      </c>
      <c r="Y1056" s="2" t="s">
        <v>4612</v>
      </c>
      <c r="AM1056" s="3" t="s">
        <v>134</v>
      </c>
      <c r="AN1056" s="4" t="s">
        <v>160</v>
      </c>
      <c r="AO1056" s="4" t="s">
        <v>870</v>
      </c>
      <c r="AP1056" s="4" t="s">
        <v>305</v>
      </c>
      <c r="AQ1056" s="5" t="s">
        <v>1709</v>
      </c>
      <c r="AR1056" s="6">
        <v>11.285290339753484</v>
      </c>
      <c r="AS1056" s="6">
        <v>0.64131725496589675</v>
      </c>
      <c r="AT1056" s="6">
        <v>17.597047720716013</v>
      </c>
      <c r="AU1056" s="2">
        <v>0</v>
      </c>
      <c r="AV1056" s="2">
        <v>0</v>
      </c>
      <c r="AW1056" s="2">
        <v>0</v>
      </c>
      <c r="AX1056" s="2" t="s">
        <v>4680</v>
      </c>
    </row>
    <row r="1057" spans="14:50" ht="32.25" thickBot="1" x14ac:dyDescent="0.3">
      <c r="N1057" s="3" t="s">
        <v>134</v>
      </c>
      <c r="O1057" s="4" t="s">
        <v>221</v>
      </c>
      <c r="P1057" s="4" t="s">
        <v>1274</v>
      </c>
      <c r="Q1057" s="4" t="s">
        <v>305</v>
      </c>
      <c r="R1057" s="5" t="s">
        <v>1556</v>
      </c>
      <c r="S1057" s="6">
        <v>0.53283800238644574</v>
      </c>
      <c r="T1057" s="6">
        <v>0.88681364026390586</v>
      </c>
      <c r="U1057" s="6">
        <v>0.60084551950269849</v>
      </c>
      <c r="V1057" s="2">
        <v>0</v>
      </c>
      <c r="W1057" s="2">
        <v>0</v>
      </c>
      <c r="X1057" s="2">
        <v>0</v>
      </c>
      <c r="Y1057" s="2" t="s">
        <v>4612</v>
      </c>
      <c r="AM1057" s="3" t="s">
        <v>134</v>
      </c>
      <c r="AN1057" s="4" t="s">
        <v>160</v>
      </c>
      <c r="AO1057" s="4" t="s">
        <v>919</v>
      </c>
      <c r="AP1057" s="4" t="s">
        <v>305</v>
      </c>
      <c r="AQ1057" s="5" t="s">
        <v>1710</v>
      </c>
      <c r="AR1057" s="6">
        <v>12.870029927568623</v>
      </c>
      <c r="AS1057" s="6">
        <v>0.6427288468449297</v>
      </c>
      <c r="AT1057" s="6">
        <v>20.024042783742924</v>
      </c>
      <c r="AU1057" s="2">
        <v>0</v>
      </c>
      <c r="AV1057" s="2">
        <v>0</v>
      </c>
      <c r="AW1057" s="2">
        <v>0</v>
      </c>
      <c r="AX1057" s="2" t="s">
        <v>4680</v>
      </c>
    </row>
    <row r="1058" spans="14:50" ht="32.25" thickBot="1" x14ac:dyDescent="0.3">
      <c r="N1058" s="3" t="s">
        <v>134</v>
      </c>
      <c r="O1058" s="4" t="s">
        <v>223</v>
      </c>
      <c r="P1058" s="4" t="s">
        <v>1274</v>
      </c>
      <c r="Q1058" s="4" t="s">
        <v>323</v>
      </c>
      <c r="R1058" s="5" t="s">
        <v>1557</v>
      </c>
      <c r="S1058" s="6">
        <v>0.61859341725290962</v>
      </c>
      <c r="T1058" s="6">
        <v>1.1670162557055812</v>
      </c>
      <c r="U1058" s="6">
        <v>0.53006409656128262</v>
      </c>
      <c r="V1058" s="2">
        <v>0</v>
      </c>
      <c r="W1058" s="2">
        <v>0</v>
      </c>
      <c r="X1058" s="2">
        <v>0</v>
      </c>
      <c r="Y1058" s="2" t="s">
        <v>4679</v>
      </c>
      <c r="AM1058" s="3" t="s">
        <v>134</v>
      </c>
      <c r="AN1058" s="4" t="s">
        <v>160</v>
      </c>
      <c r="AO1058" s="4" t="s">
        <v>976</v>
      </c>
      <c r="AP1058" s="4" t="s">
        <v>305</v>
      </c>
      <c r="AQ1058" s="5" t="s">
        <v>1711</v>
      </c>
      <c r="AR1058" s="6">
        <v>15.078981454268972</v>
      </c>
      <c r="AS1058" s="6">
        <v>0.64131725496589653</v>
      </c>
      <c r="AT1058" s="6">
        <v>23.512514808401388</v>
      </c>
      <c r="AU1058" s="2">
        <v>0</v>
      </c>
      <c r="AV1058" s="2">
        <v>0</v>
      </c>
      <c r="AW1058" s="2">
        <v>0</v>
      </c>
      <c r="AX1058" s="2" t="s">
        <v>4680</v>
      </c>
    </row>
    <row r="1059" spans="14:50" ht="32.25" thickBot="1" x14ac:dyDescent="0.3">
      <c r="N1059" s="3" t="s">
        <v>134</v>
      </c>
      <c r="O1059" s="4" t="s">
        <v>223</v>
      </c>
      <c r="P1059" s="4" t="s">
        <v>1274</v>
      </c>
      <c r="Q1059" s="4" t="s">
        <v>305</v>
      </c>
      <c r="R1059" s="5" t="s">
        <v>1558</v>
      </c>
      <c r="S1059" s="6">
        <v>0.61859341725290962</v>
      </c>
      <c r="T1059" s="6">
        <v>1.1670162557055812</v>
      </c>
      <c r="U1059" s="6">
        <v>0.53006409656128262</v>
      </c>
      <c r="V1059" s="2">
        <v>0</v>
      </c>
      <c r="W1059" s="2">
        <v>0</v>
      </c>
      <c r="X1059" s="2">
        <v>0</v>
      </c>
      <c r="Y1059" s="2" t="s">
        <v>4679</v>
      </c>
      <c r="AM1059" s="3" t="s">
        <v>134</v>
      </c>
      <c r="AN1059" s="4" t="s">
        <v>160</v>
      </c>
      <c r="AO1059" s="4" t="s">
        <v>1021</v>
      </c>
      <c r="AP1059" s="4" t="s">
        <v>305</v>
      </c>
      <c r="AQ1059" s="5" t="s">
        <v>1712</v>
      </c>
      <c r="AR1059" s="6">
        <v>11.127932547807841</v>
      </c>
      <c r="AS1059" s="6">
        <v>0.64131725496589675</v>
      </c>
      <c r="AT1059" s="6">
        <v>17.351681186871527</v>
      </c>
      <c r="AU1059" s="2">
        <v>0</v>
      </c>
      <c r="AV1059" s="2">
        <v>0</v>
      </c>
      <c r="AW1059" s="2">
        <v>0</v>
      </c>
      <c r="AX1059" s="2" t="s">
        <v>4680</v>
      </c>
    </row>
    <row r="1060" spans="14:50" ht="32.25" thickBot="1" x14ac:dyDescent="0.3">
      <c r="N1060" s="3" t="s">
        <v>134</v>
      </c>
      <c r="O1060" s="4" t="s">
        <v>222</v>
      </c>
      <c r="P1060" s="4" t="s">
        <v>634</v>
      </c>
      <c r="Q1060" s="4" t="s">
        <v>323</v>
      </c>
      <c r="R1060" s="5" t="s">
        <v>1559</v>
      </c>
      <c r="S1060" s="6">
        <v>0.81960625634021933</v>
      </c>
      <c r="T1060" s="6">
        <v>1.1670162557055805</v>
      </c>
      <c r="U1060" s="6">
        <v>0.70230920292081411</v>
      </c>
      <c r="V1060" s="2">
        <v>0</v>
      </c>
      <c r="W1060" s="2">
        <v>0</v>
      </c>
      <c r="X1060" s="2">
        <v>0</v>
      </c>
      <c r="Y1060" s="2" t="s">
        <v>4679</v>
      </c>
      <c r="AM1060" s="3" t="s">
        <v>134</v>
      </c>
      <c r="AN1060" s="4" t="s">
        <v>160</v>
      </c>
      <c r="AO1060" s="4" t="s">
        <v>1076</v>
      </c>
      <c r="AP1060" s="4" t="s">
        <v>305</v>
      </c>
      <c r="AQ1060" s="5" t="s">
        <v>1713</v>
      </c>
      <c r="AR1060" s="6">
        <v>11.508974551637676</v>
      </c>
      <c r="AS1060" s="6">
        <v>0.64272884684492937</v>
      </c>
      <c r="AT1060" s="6">
        <v>17.906422915563393</v>
      </c>
      <c r="AU1060" s="2">
        <v>0</v>
      </c>
      <c r="AV1060" s="2">
        <v>0</v>
      </c>
      <c r="AW1060" s="2">
        <v>0</v>
      </c>
      <c r="AX1060" s="2" t="s">
        <v>4680</v>
      </c>
    </row>
    <row r="1061" spans="14:50" ht="32.25" thickBot="1" x14ac:dyDescent="0.3">
      <c r="N1061" s="3" t="s">
        <v>134</v>
      </c>
      <c r="O1061" s="4" t="s">
        <v>222</v>
      </c>
      <c r="P1061" s="4" t="s">
        <v>870</v>
      </c>
      <c r="Q1061" s="4" t="s">
        <v>323</v>
      </c>
      <c r="R1061" s="5" t="s">
        <v>1560</v>
      </c>
      <c r="S1061" s="6">
        <v>0.80144323680913654</v>
      </c>
      <c r="T1061" s="6">
        <v>1.1670162557055805</v>
      </c>
      <c r="U1061" s="6">
        <v>0.68674556407492571</v>
      </c>
      <c r="V1061" s="2">
        <v>0</v>
      </c>
      <c r="W1061" s="2">
        <v>0</v>
      </c>
      <c r="X1061" s="2">
        <v>0</v>
      </c>
      <c r="Y1061" s="2" t="s">
        <v>4679</v>
      </c>
      <c r="AM1061" s="3" t="s">
        <v>134</v>
      </c>
      <c r="AN1061" s="4" t="s">
        <v>160</v>
      </c>
      <c r="AO1061" s="4" t="s">
        <v>1144</v>
      </c>
      <c r="AP1061" s="4" t="s">
        <v>305</v>
      </c>
      <c r="AQ1061" s="5" t="s">
        <v>1714</v>
      </c>
      <c r="AR1061" s="6">
        <v>17.086901747203516</v>
      </c>
      <c r="AS1061" s="6">
        <v>0.64272884684492948</v>
      </c>
      <c r="AT1061" s="6">
        <v>26.584930536540952</v>
      </c>
      <c r="AU1061" s="2">
        <v>0</v>
      </c>
      <c r="AV1061" s="2">
        <v>0</v>
      </c>
      <c r="AW1061" s="2">
        <v>0</v>
      </c>
      <c r="AX1061" s="2" t="s">
        <v>4680</v>
      </c>
    </row>
    <row r="1062" spans="14:50" ht="32.25" thickBot="1" x14ac:dyDescent="0.3">
      <c r="N1062" s="3" t="s">
        <v>134</v>
      </c>
      <c r="O1062" s="4" t="s">
        <v>222</v>
      </c>
      <c r="P1062" s="4" t="s">
        <v>976</v>
      </c>
      <c r="Q1062" s="4" t="s">
        <v>323</v>
      </c>
      <c r="R1062" s="5" t="s">
        <v>1561</v>
      </c>
      <c r="S1062" s="6">
        <v>0.82868776610576311</v>
      </c>
      <c r="T1062" s="6">
        <v>1.1670162557055808</v>
      </c>
      <c r="U1062" s="6">
        <v>0.71009102234376031</v>
      </c>
      <c r="V1062" s="2">
        <v>0</v>
      </c>
      <c r="W1062" s="2">
        <v>0</v>
      </c>
      <c r="X1062" s="2">
        <v>0</v>
      </c>
      <c r="Y1062" s="2" t="s">
        <v>4679</v>
      </c>
      <c r="AM1062" s="3" t="s">
        <v>134</v>
      </c>
      <c r="AN1062" s="4" t="s">
        <v>160</v>
      </c>
      <c r="AO1062" s="4" t="s">
        <v>1206</v>
      </c>
      <c r="AP1062" s="4" t="s">
        <v>305</v>
      </c>
      <c r="AQ1062" s="5" t="s">
        <v>1715</v>
      </c>
      <c r="AR1062" s="6">
        <v>8.1381345008407209</v>
      </c>
      <c r="AS1062" s="6">
        <v>0.64131725496589687</v>
      </c>
      <c r="AT1062" s="6">
        <v>12.68971704382643</v>
      </c>
      <c r="AU1062" s="2">
        <v>0</v>
      </c>
      <c r="AV1062" s="2">
        <v>0</v>
      </c>
      <c r="AW1062" s="2">
        <v>0</v>
      </c>
      <c r="AX1062" s="2" t="s">
        <v>4680</v>
      </c>
    </row>
    <row r="1063" spans="14:50" ht="32.25" thickBot="1" x14ac:dyDescent="0.3">
      <c r="N1063" s="3" t="s">
        <v>134</v>
      </c>
      <c r="O1063" s="4" t="s">
        <v>222</v>
      </c>
      <c r="P1063" s="4" t="s">
        <v>1274</v>
      </c>
      <c r="Q1063" s="4" t="s">
        <v>323</v>
      </c>
      <c r="R1063" s="5" t="s">
        <v>1562</v>
      </c>
      <c r="S1063" s="6">
        <v>0.35985482445962408</v>
      </c>
      <c r="T1063" s="6">
        <v>1.167016255705581</v>
      </c>
      <c r="U1063" s="6">
        <v>0.30835459463420661</v>
      </c>
      <c r="V1063" s="2">
        <v>0</v>
      </c>
      <c r="W1063" s="2">
        <v>0</v>
      </c>
      <c r="X1063" s="2">
        <v>0</v>
      </c>
      <c r="Y1063" s="2" t="s">
        <v>4679</v>
      </c>
      <c r="AM1063" s="3" t="s">
        <v>134</v>
      </c>
      <c r="AN1063" s="4" t="s">
        <v>160</v>
      </c>
      <c r="AO1063" s="4" t="s">
        <v>1274</v>
      </c>
      <c r="AP1063" s="4" t="s">
        <v>305</v>
      </c>
      <c r="AQ1063" s="5" t="s">
        <v>1716</v>
      </c>
      <c r="AR1063" s="6">
        <v>13.081221660872176</v>
      </c>
      <c r="AS1063" s="6">
        <v>0.64131725496589664</v>
      </c>
      <c r="AT1063" s="6">
        <v>20.397426639593217</v>
      </c>
      <c r="AU1063" s="2">
        <v>0</v>
      </c>
      <c r="AV1063" s="2">
        <v>0</v>
      </c>
      <c r="AW1063" s="2">
        <v>0</v>
      </c>
      <c r="AX1063" s="2" t="s">
        <v>4680</v>
      </c>
    </row>
    <row r="1064" spans="14:50" ht="32.25" thickBot="1" x14ac:dyDescent="0.3">
      <c r="N1064" s="3" t="s">
        <v>134</v>
      </c>
      <c r="O1064" s="4" t="s">
        <v>222</v>
      </c>
      <c r="P1064" s="4" t="s">
        <v>634</v>
      </c>
      <c r="Q1064" s="4" t="s">
        <v>305</v>
      </c>
      <c r="R1064" s="5" t="s">
        <v>1563</v>
      </c>
      <c r="S1064" s="6">
        <v>0.81960625634021933</v>
      </c>
      <c r="T1064" s="6">
        <v>1.1670162557055805</v>
      </c>
      <c r="U1064" s="6">
        <v>0.70230920292081411</v>
      </c>
      <c r="V1064" s="2">
        <v>0</v>
      </c>
      <c r="W1064" s="2">
        <v>0</v>
      </c>
      <c r="X1064" s="2">
        <v>0</v>
      </c>
      <c r="Y1064" s="2" t="s">
        <v>4679</v>
      </c>
      <c r="AM1064" s="3" t="s">
        <v>134</v>
      </c>
      <c r="AN1064" s="4" t="s">
        <v>216</v>
      </c>
      <c r="AO1064" s="4" t="s">
        <v>452</v>
      </c>
      <c r="AP1064" s="4" t="s">
        <v>323</v>
      </c>
      <c r="AQ1064" s="5" t="s">
        <v>1717</v>
      </c>
      <c r="AR1064" s="6">
        <v>4.3285289937307336</v>
      </c>
      <c r="AS1064" s="6">
        <v>0.67837098068250101</v>
      </c>
      <c r="AT1064" s="6">
        <v>6.3807696923825539</v>
      </c>
      <c r="AU1064" s="2">
        <v>0</v>
      </c>
      <c r="AV1064" s="2">
        <v>0</v>
      </c>
      <c r="AW1064" s="2">
        <v>0</v>
      </c>
      <c r="AX1064" s="2" t="s">
        <v>4680</v>
      </c>
    </row>
    <row r="1065" spans="14:50" ht="32.25" thickBot="1" x14ac:dyDescent="0.3">
      <c r="N1065" s="3" t="s">
        <v>134</v>
      </c>
      <c r="O1065" s="4" t="s">
        <v>222</v>
      </c>
      <c r="P1065" s="4" t="s">
        <v>870</v>
      </c>
      <c r="Q1065" s="4" t="s">
        <v>305</v>
      </c>
      <c r="R1065" s="5" t="s">
        <v>1564</v>
      </c>
      <c r="S1065" s="6">
        <v>0.80144323680913654</v>
      </c>
      <c r="T1065" s="6">
        <v>1.1670162557055805</v>
      </c>
      <c r="U1065" s="6">
        <v>0.68674556407492571</v>
      </c>
      <c r="V1065" s="2">
        <v>0</v>
      </c>
      <c r="W1065" s="2">
        <v>0</v>
      </c>
      <c r="X1065" s="2">
        <v>0</v>
      </c>
      <c r="Y1065" s="2" t="s">
        <v>4679</v>
      </c>
      <c r="AM1065" s="3" t="s">
        <v>134</v>
      </c>
      <c r="AN1065" s="4" t="s">
        <v>216</v>
      </c>
      <c r="AO1065" s="4" t="s">
        <v>549</v>
      </c>
      <c r="AP1065" s="4" t="s">
        <v>323</v>
      </c>
      <c r="AQ1065" s="5" t="s">
        <v>1718</v>
      </c>
      <c r="AR1065" s="6">
        <v>6.6342683603494672</v>
      </c>
      <c r="AS1065" s="6">
        <v>0.67837098068250101</v>
      </c>
      <c r="AT1065" s="6">
        <v>9.7797054255988503</v>
      </c>
      <c r="AU1065" s="2">
        <v>0</v>
      </c>
      <c r="AV1065" s="2">
        <v>0</v>
      </c>
      <c r="AW1065" s="2">
        <v>0</v>
      </c>
      <c r="AX1065" s="2" t="s">
        <v>4680</v>
      </c>
    </row>
    <row r="1066" spans="14:50" ht="32.25" thickBot="1" x14ac:dyDescent="0.3">
      <c r="N1066" s="3" t="s">
        <v>134</v>
      </c>
      <c r="O1066" s="4" t="s">
        <v>222</v>
      </c>
      <c r="P1066" s="4" t="s">
        <v>976</v>
      </c>
      <c r="Q1066" s="4" t="s">
        <v>305</v>
      </c>
      <c r="R1066" s="5" t="s">
        <v>1565</v>
      </c>
      <c r="S1066" s="6">
        <v>0.82868776610576311</v>
      </c>
      <c r="T1066" s="6">
        <v>1.1670162557055808</v>
      </c>
      <c r="U1066" s="6">
        <v>0.71009102234376031</v>
      </c>
      <c r="V1066" s="2">
        <v>0</v>
      </c>
      <c r="W1066" s="2">
        <v>0</v>
      </c>
      <c r="X1066" s="2">
        <v>0</v>
      </c>
      <c r="Y1066" s="2" t="s">
        <v>4679</v>
      </c>
      <c r="AM1066" s="3" t="s">
        <v>134</v>
      </c>
      <c r="AN1066" s="4" t="s">
        <v>216</v>
      </c>
      <c r="AO1066" s="4" t="s">
        <v>634</v>
      </c>
      <c r="AP1066" s="4" t="s">
        <v>323</v>
      </c>
      <c r="AQ1066" s="5" t="s">
        <v>1719</v>
      </c>
      <c r="AR1066" s="6">
        <v>8.3440072118369919</v>
      </c>
      <c r="AS1066" s="6">
        <v>0.6783709806825009</v>
      </c>
      <c r="AT1066" s="6">
        <v>12.300065081560808</v>
      </c>
      <c r="AU1066" s="2">
        <v>0</v>
      </c>
      <c r="AV1066" s="2">
        <v>0</v>
      </c>
      <c r="AW1066" s="2">
        <v>0</v>
      </c>
      <c r="AX1066" s="2" t="s">
        <v>4680</v>
      </c>
    </row>
    <row r="1067" spans="14:50" ht="32.25" thickBot="1" x14ac:dyDescent="0.3">
      <c r="N1067" s="3" t="s">
        <v>134</v>
      </c>
      <c r="O1067" s="4" t="s">
        <v>222</v>
      </c>
      <c r="P1067" s="4" t="s">
        <v>1274</v>
      </c>
      <c r="Q1067" s="4" t="s">
        <v>305</v>
      </c>
      <c r="R1067" s="5" t="s">
        <v>1566</v>
      </c>
      <c r="S1067" s="6">
        <v>0.35985482445962408</v>
      </c>
      <c r="T1067" s="6">
        <v>1.167016255705581</v>
      </c>
      <c r="U1067" s="6">
        <v>0.30835459463420661</v>
      </c>
      <c r="V1067" s="2">
        <v>0</v>
      </c>
      <c r="W1067" s="2">
        <v>0</v>
      </c>
      <c r="X1067" s="2">
        <v>0</v>
      </c>
      <c r="Y1067" s="2" t="s">
        <v>4679</v>
      </c>
      <c r="AM1067" s="3" t="s">
        <v>134</v>
      </c>
      <c r="AN1067" s="4" t="s">
        <v>216</v>
      </c>
      <c r="AO1067" s="4" t="s">
        <v>733</v>
      </c>
      <c r="AP1067" s="4" t="s">
        <v>323</v>
      </c>
      <c r="AQ1067" s="5" t="s">
        <v>1720</v>
      </c>
      <c r="AR1067" s="6">
        <v>7.5674004799993471</v>
      </c>
      <c r="AS1067" s="6">
        <v>0.6783709806825009</v>
      </c>
      <c r="AT1067" s="6">
        <v>11.155253829380904</v>
      </c>
      <c r="AU1067" s="2">
        <v>0</v>
      </c>
      <c r="AV1067" s="2">
        <v>0</v>
      </c>
      <c r="AW1067" s="2">
        <v>0</v>
      </c>
      <c r="AX1067" s="2" t="s">
        <v>4680</v>
      </c>
    </row>
    <row r="1068" spans="14:50" ht="16.5" thickBot="1" x14ac:dyDescent="0.3">
      <c r="N1068" s="3" t="s">
        <v>134</v>
      </c>
      <c r="O1068" s="4" t="s">
        <v>165</v>
      </c>
      <c r="P1068" s="4" t="s">
        <v>452</v>
      </c>
      <c r="Q1068" s="4" t="s">
        <v>323</v>
      </c>
      <c r="R1068" s="5" t="s">
        <v>1567</v>
      </c>
      <c r="S1068" s="6">
        <v>0.67013591783077064</v>
      </c>
      <c r="T1068" s="6">
        <v>0.80366834289068467</v>
      </c>
      <c r="U1068" s="6">
        <v>0.83384635435605658</v>
      </c>
      <c r="V1068" s="2">
        <v>0</v>
      </c>
      <c r="W1068" s="2">
        <v>0</v>
      </c>
      <c r="X1068" s="2">
        <v>0</v>
      </c>
      <c r="Y1068" s="2" t="s">
        <v>4612</v>
      </c>
      <c r="AM1068" s="3" t="s">
        <v>134</v>
      </c>
      <c r="AN1068" s="4" t="s">
        <v>216</v>
      </c>
      <c r="AO1068" s="4" t="s">
        <v>805</v>
      </c>
      <c r="AP1068" s="4" t="s">
        <v>323</v>
      </c>
      <c r="AQ1068" s="5" t="s">
        <v>1721</v>
      </c>
      <c r="AR1068" s="6">
        <v>10.23736238364271</v>
      </c>
      <c r="AS1068" s="6">
        <v>0.6783709806825009</v>
      </c>
      <c r="AT1068" s="6">
        <v>15.09109716536374</v>
      </c>
      <c r="AU1068" s="2">
        <v>0</v>
      </c>
      <c r="AV1068" s="2">
        <v>0</v>
      </c>
      <c r="AW1068" s="2">
        <v>0</v>
      </c>
      <c r="AX1068" s="2" t="s">
        <v>4680</v>
      </c>
    </row>
    <row r="1069" spans="14:50" ht="16.5" thickBot="1" x14ac:dyDescent="0.3">
      <c r="N1069" s="3" t="s">
        <v>134</v>
      </c>
      <c r="O1069" s="4" t="s">
        <v>165</v>
      </c>
      <c r="P1069" s="4" t="s">
        <v>549</v>
      </c>
      <c r="Q1069" s="4" t="s">
        <v>323</v>
      </c>
      <c r="R1069" s="5" t="s">
        <v>1568</v>
      </c>
      <c r="S1069" s="6">
        <v>0.67013591783077064</v>
      </c>
      <c r="T1069" s="6">
        <v>0.80366834289068467</v>
      </c>
      <c r="U1069" s="6">
        <v>0.83384635435605658</v>
      </c>
      <c r="V1069" s="2">
        <v>0</v>
      </c>
      <c r="W1069" s="2">
        <v>0</v>
      </c>
      <c r="X1069" s="2">
        <v>0</v>
      </c>
      <c r="Y1069" s="2" t="s">
        <v>4612</v>
      </c>
      <c r="AM1069" s="3" t="s">
        <v>134</v>
      </c>
      <c r="AN1069" s="4" t="s">
        <v>216</v>
      </c>
      <c r="AO1069" s="4" t="s">
        <v>870</v>
      </c>
      <c r="AP1069" s="4" t="s">
        <v>323</v>
      </c>
      <c r="AQ1069" s="5" t="s">
        <v>1722</v>
      </c>
      <c r="AR1069" s="6">
        <v>4.9651659076208912</v>
      </c>
      <c r="AS1069" s="6">
        <v>0.67837098068250112</v>
      </c>
      <c r="AT1069" s="6">
        <v>7.3192486839951423</v>
      </c>
      <c r="AU1069" s="2">
        <v>0</v>
      </c>
      <c r="AV1069" s="2">
        <v>0</v>
      </c>
      <c r="AW1069" s="2">
        <v>0</v>
      </c>
      <c r="AX1069" s="2" t="s">
        <v>4680</v>
      </c>
    </row>
    <row r="1070" spans="14:50" ht="16.5" thickBot="1" x14ac:dyDescent="0.3">
      <c r="N1070" s="3" t="s">
        <v>134</v>
      </c>
      <c r="O1070" s="4" t="s">
        <v>165</v>
      </c>
      <c r="P1070" s="4" t="s">
        <v>634</v>
      </c>
      <c r="Q1070" s="4" t="s">
        <v>323</v>
      </c>
      <c r="R1070" s="5" t="s">
        <v>1569</v>
      </c>
      <c r="S1070" s="6">
        <v>0.67013591783077064</v>
      </c>
      <c r="T1070" s="6">
        <v>0.80366834289068467</v>
      </c>
      <c r="U1070" s="6">
        <v>0.83384635435605658</v>
      </c>
      <c r="V1070" s="2">
        <v>0</v>
      </c>
      <c r="W1070" s="2">
        <v>0</v>
      </c>
      <c r="X1070" s="2">
        <v>0</v>
      </c>
      <c r="Y1070" s="2" t="s">
        <v>4612</v>
      </c>
      <c r="AM1070" s="3" t="s">
        <v>134</v>
      </c>
      <c r="AN1070" s="4" t="s">
        <v>216</v>
      </c>
      <c r="AO1070" s="4" t="s">
        <v>919</v>
      </c>
      <c r="AP1070" s="4" t="s">
        <v>323</v>
      </c>
      <c r="AQ1070" s="5" t="s">
        <v>1723</v>
      </c>
      <c r="AR1070" s="6">
        <v>5.6499644792994328</v>
      </c>
      <c r="AS1070" s="6">
        <v>0.67837098068250112</v>
      </c>
      <c r="AT1070" s="6">
        <v>8.3287237222545549</v>
      </c>
      <c r="AU1070" s="2">
        <v>0</v>
      </c>
      <c r="AV1070" s="2">
        <v>0</v>
      </c>
      <c r="AW1070" s="2">
        <v>0</v>
      </c>
      <c r="AX1070" s="2" t="s">
        <v>4680</v>
      </c>
    </row>
    <row r="1071" spans="14:50" ht="16.5" thickBot="1" x14ac:dyDescent="0.3">
      <c r="N1071" s="3" t="s">
        <v>134</v>
      </c>
      <c r="O1071" s="4" t="s">
        <v>165</v>
      </c>
      <c r="P1071" s="4" t="s">
        <v>733</v>
      </c>
      <c r="Q1071" s="4" t="s">
        <v>323</v>
      </c>
      <c r="R1071" s="5" t="s">
        <v>1570</v>
      </c>
      <c r="S1071" s="6">
        <v>0.67013591783077064</v>
      </c>
      <c r="T1071" s="6">
        <v>0.80366834289068467</v>
      </c>
      <c r="U1071" s="6">
        <v>0.83384635435605658</v>
      </c>
      <c r="V1071" s="2">
        <v>0</v>
      </c>
      <c r="W1071" s="2">
        <v>0</v>
      </c>
      <c r="X1071" s="2">
        <v>0</v>
      </c>
      <c r="Y1071" s="2" t="s">
        <v>4612</v>
      </c>
      <c r="AM1071" s="3" t="s">
        <v>134</v>
      </c>
      <c r="AN1071" s="4" t="s">
        <v>216</v>
      </c>
      <c r="AO1071" s="4" t="s">
        <v>976</v>
      </c>
      <c r="AP1071" s="4" t="s">
        <v>323</v>
      </c>
      <c r="AQ1071" s="5" t="s">
        <v>1724</v>
      </c>
      <c r="AR1071" s="6">
        <v>6.6342683603494672</v>
      </c>
      <c r="AS1071" s="6">
        <v>0.67837098068250101</v>
      </c>
      <c r="AT1071" s="6">
        <v>9.7797054255988503</v>
      </c>
      <c r="AU1071" s="2">
        <v>0</v>
      </c>
      <c r="AV1071" s="2">
        <v>0</v>
      </c>
      <c r="AW1071" s="2">
        <v>0</v>
      </c>
      <c r="AX1071" s="2" t="s">
        <v>4680</v>
      </c>
    </row>
    <row r="1072" spans="14:50" ht="16.5" thickBot="1" x14ac:dyDescent="0.3">
      <c r="N1072" s="3" t="s">
        <v>134</v>
      </c>
      <c r="O1072" s="4" t="s">
        <v>165</v>
      </c>
      <c r="P1072" s="4" t="s">
        <v>805</v>
      </c>
      <c r="Q1072" s="4" t="s">
        <v>323</v>
      </c>
      <c r="R1072" s="5" t="s">
        <v>1571</v>
      </c>
      <c r="S1072" s="6">
        <v>0.67013591783077064</v>
      </c>
      <c r="T1072" s="6">
        <v>0.80366834289068467</v>
      </c>
      <c r="U1072" s="6">
        <v>0.83384635435605658</v>
      </c>
      <c r="V1072" s="2">
        <v>0</v>
      </c>
      <c r="W1072" s="2">
        <v>0</v>
      </c>
      <c r="X1072" s="2">
        <v>0</v>
      </c>
      <c r="Y1072" s="2" t="s">
        <v>4612</v>
      </c>
      <c r="AM1072" s="3" t="s">
        <v>134</v>
      </c>
      <c r="AN1072" s="4" t="s">
        <v>216</v>
      </c>
      <c r="AO1072" s="4" t="s">
        <v>1021</v>
      </c>
      <c r="AP1072" s="4" t="s">
        <v>323</v>
      </c>
      <c r="AQ1072" s="5" t="s">
        <v>1725</v>
      </c>
      <c r="AR1072" s="6">
        <v>4.8959335245500952</v>
      </c>
      <c r="AS1072" s="6">
        <v>0.67837098068250112</v>
      </c>
      <c r="AT1072" s="6">
        <v>7.2171918669403476</v>
      </c>
      <c r="AU1072" s="2">
        <v>0</v>
      </c>
      <c r="AV1072" s="2">
        <v>0</v>
      </c>
      <c r="AW1072" s="2">
        <v>0</v>
      </c>
      <c r="AX1072" s="2" t="s">
        <v>4680</v>
      </c>
    </row>
    <row r="1073" spans="14:50" ht="16.5" thickBot="1" x14ac:dyDescent="0.3">
      <c r="N1073" s="3" t="s">
        <v>134</v>
      </c>
      <c r="O1073" s="4" t="s">
        <v>165</v>
      </c>
      <c r="P1073" s="4" t="s">
        <v>870</v>
      </c>
      <c r="Q1073" s="4" t="s">
        <v>323</v>
      </c>
      <c r="R1073" s="5" t="s">
        <v>1572</v>
      </c>
      <c r="S1073" s="6">
        <v>0.67013591783077064</v>
      </c>
      <c r="T1073" s="6">
        <v>0.80366834289068467</v>
      </c>
      <c r="U1073" s="6">
        <v>0.83384635435605658</v>
      </c>
      <c r="V1073" s="2">
        <v>0</v>
      </c>
      <c r="W1073" s="2">
        <v>0</v>
      </c>
      <c r="X1073" s="2">
        <v>0</v>
      </c>
      <c r="Y1073" s="2" t="s">
        <v>4612</v>
      </c>
      <c r="AM1073" s="3" t="s">
        <v>134</v>
      </c>
      <c r="AN1073" s="4" t="s">
        <v>216</v>
      </c>
      <c r="AO1073" s="4" t="s">
        <v>1076</v>
      </c>
      <c r="AP1073" s="4" t="s">
        <v>323</v>
      </c>
      <c r="AQ1073" s="5" t="s">
        <v>1726</v>
      </c>
      <c r="AR1073" s="6">
        <v>5.0524589123623311</v>
      </c>
      <c r="AS1073" s="6">
        <v>0.6783709806825009</v>
      </c>
      <c r="AT1073" s="6">
        <v>7.4479290185424984</v>
      </c>
      <c r="AU1073" s="2">
        <v>0</v>
      </c>
      <c r="AV1073" s="2">
        <v>0</v>
      </c>
      <c r="AW1073" s="2">
        <v>0</v>
      </c>
      <c r="AX1073" s="2" t="s">
        <v>4680</v>
      </c>
    </row>
    <row r="1074" spans="14:50" ht="16.5" thickBot="1" x14ac:dyDescent="0.3">
      <c r="N1074" s="3" t="s">
        <v>134</v>
      </c>
      <c r="O1074" s="4" t="s">
        <v>165</v>
      </c>
      <c r="P1074" s="4" t="s">
        <v>919</v>
      </c>
      <c r="Q1074" s="4" t="s">
        <v>323</v>
      </c>
      <c r="R1074" s="5" t="s">
        <v>1573</v>
      </c>
      <c r="S1074" s="6">
        <v>0.67013591783077064</v>
      </c>
      <c r="T1074" s="6">
        <v>0.80366834289068467</v>
      </c>
      <c r="U1074" s="6">
        <v>0.83384635435605658</v>
      </c>
      <c r="V1074" s="2">
        <v>0</v>
      </c>
      <c r="W1074" s="2">
        <v>0</v>
      </c>
      <c r="X1074" s="2">
        <v>0</v>
      </c>
      <c r="Y1074" s="2" t="s">
        <v>4612</v>
      </c>
      <c r="AM1074" s="3" t="s">
        <v>134</v>
      </c>
      <c r="AN1074" s="4" t="s">
        <v>216</v>
      </c>
      <c r="AO1074" s="4" t="s">
        <v>1144</v>
      </c>
      <c r="AP1074" s="4" t="s">
        <v>323</v>
      </c>
      <c r="AQ1074" s="5" t="s">
        <v>1727</v>
      </c>
      <c r="AR1074" s="6">
        <v>7.5011782005403234</v>
      </c>
      <c r="AS1074" s="6">
        <v>0.67837098068250112</v>
      </c>
      <c r="AT1074" s="6">
        <v>11.057634265241528</v>
      </c>
      <c r="AU1074" s="2">
        <v>0</v>
      </c>
      <c r="AV1074" s="2">
        <v>0</v>
      </c>
      <c r="AW1074" s="2">
        <v>0</v>
      </c>
      <c r="AX1074" s="2" t="s">
        <v>4680</v>
      </c>
    </row>
    <row r="1075" spans="14:50" ht="16.5" thickBot="1" x14ac:dyDescent="0.3">
      <c r="N1075" s="3" t="s">
        <v>134</v>
      </c>
      <c r="O1075" s="4" t="s">
        <v>165</v>
      </c>
      <c r="P1075" s="4" t="s">
        <v>976</v>
      </c>
      <c r="Q1075" s="4" t="s">
        <v>323</v>
      </c>
      <c r="R1075" s="5" t="s">
        <v>1574</v>
      </c>
      <c r="S1075" s="6">
        <v>0.67013591783077064</v>
      </c>
      <c r="T1075" s="6">
        <v>0.80366834289068467</v>
      </c>
      <c r="U1075" s="6">
        <v>0.83384635435605658</v>
      </c>
      <c r="V1075" s="2">
        <v>0</v>
      </c>
      <c r="W1075" s="2">
        <v>0</v>
      </c>
      <c r="X1075" s="2">
        <v>0</v>
      </c>
      <c r="Y1075" s="2" t="s">
        <v>4612</v>
      </c>
      <c r="AM1075" s="3" t="s">
        <v>134</v>
      </c>
      <c r="AN1075" s="4" t="s">
        <v>216</v>
      </c>
      <c r="AO1075" s="4" t="s">
        <v>1274</v>
      </c>
      <c r="AP1075" s="4" t="s">
        <v>323</v>
      </c>
      <c r="AQ1075" s="5" t="s">
        <v>1728</v>
      </c>
      <c r="AR1075" s="6">
        <v>5.755318105711515</v>
      </c>
      <c r="AS1075" s="6">
        <v>0.6783709806825009</v>
      </c>
      <c r="AT1075" s="6">
        <v>8.4840275742944637</v>
      </c>
      <c r="AU1075" s="2">
        <v>0</v>
      </c>
      <c r="AV1075" s="2">
        <v>0</v>
      </c>
      <c r="AW1075" s="2">
        <v>0</v>
      </c>
      <c r="AX1075" s="2" t="s">
        <v>4680</v>
      </c>
    </row>
    <row r="1076" spans="14:50" ht="16.5" thickBot="1" x14ac:dyDescent="0.3">
      <c r="N1076" s="3" t="s">
        <v>134</v>
      </c>
      <c r="O1076" s="4" t="s">
        <v>165</v>
      </c>
      <c r="P1076" s="4" t="s">
        <v>1021</v>
      </c>
      <c r="Q1076" s="4" t="s">
        <v>323</v>
      </c>
      <c r="R1076" s="5" t="s">
        <v>1575</v>
      </c>
      <c r="S1076" s="6">
        <v>0.67013591783077064</v>
      </c>
      <c r="T1076" s="6">
        <v>0.80366834289068467</v>
      </c>
      <c r="U1076" s="6">
        <v>0.83384635435605658</v>
      </c>
      <c r="V1076" s="2">
        <v>0</v>
      </c>
      <c r="W1076" s="2">
        <v>0</v>
      </c>
      <c r="X1076" s="2">
        <v>0</v>
      </c>
      <c r="Y1076" s="2" t="s">
        <v>4612</v>
      </c>
      <c r="AM1076" s="3" t="s">
        <v>134</v>
      </c>
      <c r="AN1076" s="4" t="s">
        <v>216</v>
      </c>
      <c r="AO1076" s="4" t="s">
        <v>452</v>
      </c>
      <c r="AP1076" s="4" t="s">
        <v>305</v>
      </c>
      <c r="AQ1076" s="5" t="s">
        <v>1729</v>
      </c>
      <c r="AR1076" s="6">
        <v>4.3285289937307336</v>
      </c>
      <c r="AS1076" s="6">
        <v>0.67837098068250101</v>
      </c>
      <c r="AT1076" s="6">
        <v>6.3807696923825539</v>
      </c>
      <c r="AU1076" s="2">
        <v>0</v>
      </c>
      <c r="AV1076" s="2">
        <v>0</v>
      </c>
      <c r="AW1076" s="2">
        <v>0</v>
      </c>
      <c r="AX1076" s="2" t="s">
        <v>4680</v>
      </c>
    </row>
    <row r="1077" spans="14:50" ht="16.5" thickBot="1" x14ac:dyDescent="0.3">
      <c r="N1077" s="3" t="s">
        <v>134</v>
      </c>
      <c r="O1077" s="4" t="s">
        <v>165</v>
      </c>
      <c r="P1077" s="4" t="s">
        <v>1076</v>
      </c>
      <c r="Q1077" s="4" t="s">
        <v>323</v>
      </c>
      <c r="R1077" s="5" t="s">
        <v>1576</v>
      </c>
      <c r="S1077" s="6">
        <v>0.67013591783077064</v>
      </c>
      <c r="T1077" s="6">
        <v>0.80366834289068467</v>
      </c>
      <c r="U1077" s="6">
        <v>0.83384635435605658</v>
      </c>
      <c r="V1077" s="2">
        <v>0</v>
      </c>
      <c r="W1077" s="2">
        <v>0</v>
      </c>
      <c r="X1077" s="2">
        <v>0</v>
      </c>
      <c r="Y1077" s="2" t="s">
        <v>4612</v>
      </c>
      <c r="AM1077" s="3" t="s">
        <v>134</v>
      </c>
      <c r="AN1077" s="4" t="s">
        <v>216</v>
      </c>
      <c r="AO1077" s="4" t="s">
        <v>549</v>
      </c>
      <c r="AP1077" s="4" t="s">
        <v>305</v>
      </c>
      <c r="AQ1077" s="5" t="s">
        <v>1730</v>
      </c>
      <c r="AR1077" s="6">
        <v>6.6342683603494672</v>
      </c>
      <c r="AS1077" s="6">
        <v>0.67837098068250101</v>
      </c>
      <c r="AT1077" s="6">
        <v>9.7797054255988503</v>
      </c>
      <c r="AU1077" s="2">
        <v>0</v>
      </c>
      <c r="AV1077" s="2">
        <v>0</v>
      </c>
      <c r="AW1077" s="2">
        <v>0</v>
      </c>
      <c r="AX1077" s="2" t="s">
        <v>4680</v>
      </c>
    </row>
    <row r="1078" spans="14:50" ht="16.5" thickBot="1" x14ac:dyDescent="0.3">
      <c r="N1078" s="3" t="s">
        <v>134</v>
      </c>
      <c r="O1078" s="4" t="s">
        <v>165</v>
      </c>
      <c r="P1078" s="4" t="s">
        <v>1144</v>
      </c>
      <c r="Q1078" s="4" t="s">
        <v>323</v>
      </c>
      <c r="R1078" s="5" t="s">
        <v>1577</v>
      </c>
      <c r="S1078" s="6">
        <v>0.67013591783077064</v>
      </c>
      <c r="T1078" s="6">
        <v>0.80366834289068467</v>
      </c>
      <c r="U1078" s="6">
        <v>0.83384635435605658</v>
      </c>
      <c r="V1078" s="2">
        <v>0</v>
      </c>
      <c r="W1078" s="2">
        <v>0</v>
      </c>
      <c r="X1078" s="2">
        <v>0</v>
      </c>
      <c r="Y1078" s="2" t="s">
        <v>4612</v>
      </c>
      <c r="AM1078" s="3" t="s">
        <v>134</v>
      </c>
      <c r="AN1078" s="4" t="s">
        <v>216</v>
      </c>
      <c r="AO1078" s="4" t="s">
        <v>634</v>
      </c>
      <c r="AP1078" s="4" t="s">
        <v>305</v>
      </c>
      <c r="AQ1078" s="5" t="s">
        <v>1731</v>
      </c>
      <c r="AR1078" s="6">
        <v>8.3440072118369919</v>
      </c>
      <c r="AS1078" s="6">
        <v>0.6783709806825009</v>
      </c>
      <c r="AT1078" s="6">
        <v>12.300065081560808</v>
      </c>
      <c r="AU1078" s="2">
        <v>0</v>
      </c>
      <c r="AV1078" s="2">
        <v>0</v>
      </c>
      <c r="AW1078" s="2">
        <v>0</v>
      </c>
      <c r="AX1078" s="2" t="s">
        <v>4680</v>
      </c>
    </row>
    <row r="1079" spans="14:50" ht="16.5" thickBot="1" x14ac:dyDescent="0.3">
      <c r="N1079" s="3" t="s">
        <v>134</v>
      </c>
      <c r="O1079" s="4" t="s">
        <v>165</v>
      </c>
      <c r="P1079" s="4" t="s">
        <v>1206</v>
      </c>
      <c r="Q1079" s="4" t="s">
        <v>323</v>
      </c>
      <c r="R1079" s="5" t="s">
        <v>1578</v>
      </c>
      <c r="S1079" s="6">
        <v>0.67013591783077064</v>
      </c>
      <c r="T1079" s="6">
        <v>0.80366834289068467</v>
      </c>
      <c r="U1079" s="6">
        <v>0.83384635435605658</v>
      </c>
      <c r="V1079" s="2">
        <v>0</v>
      </c>
      <c r="W1079" s="2">
        <v>0</v>
      </c>
      <c r="X1079" s="2">
        <v>0</v>
      </c>
      <c r="Y1079" s="2" t="s">
        <v>4612</v>
      </c>
      <c r="AM1079" s="3" t="s">
        <v>134</v>
      </c>
      <c r="AN1079" s="4" t="s">
        <v>216</v>
      </c>
      <c r="AO1079" s="4" t="s">
        <v>733</v>
      </c>
      <c r="AP1079" s="4" t="s">
        <v>305</v>
      </c>
      <c r="AQ1079" s="5" t="s">
        <v>1732</v>
      </c>
      <c r="AR1079" s="6">
        <v>7.5674004799993471</v>
      </c>
      <c r="AS1079" s="6">
        <v>0.6783709806825009</v>
      </c>
      <c r="AT1079" s="6">
        <v>11.155253829380904</v>
      </c>
      <c r="AU1079" s="2">
        <v>0</v>
      </c>
      <c r="AV1079" s="2">
        <v>0</v>
      </c>
      <c r="AW1079" s="2">
        <v>0</v>
      </c>
      <c r="AX1079" s="2" t="s">
        <v>4680</v>
      </c>
    </row>
    <row r="1080" spans="14:50" ht="16.5" thickBot="1" x14ac:dyDescent="0.3">
      <c r="N1080" s="3" t="s">
        <v>134</v>
      </c>
      <c r="O1080" s="4" t="s">
        <v>165</v>
      </c>
      <c r="P1080" s="4" t="s">
        <v>1274</v>
      </c>
      <c r="Q1080" s="4" t="s">
        <v>323</v>
      </c>
      <c r="R1080" s="5" t="s">
        <v>1579</v>
      </c>
      <c r="S1080" s="6">
        <v>0.67013591783077064</v>
      </c>
      <c r="T1080" s="6">
        <v>0.80366834289068467</v>
      </c>
      <c r="U1080" s="6">
        <v>0.83384635435605658</v>
      </c>
      <c r="V1080" s="2">
        <v>0</v>
      </c>
      <c r="W1080" s="2">
        <v>0</v>
      </c>
      <c r="X1080" s="2">
        <v>0</v>
      </c>
      <c r="Y1080" s="2" t="s">
        <v>4612</v>
      </c>
      <c r="AM1080" s="3" t="s">
        <v>134</v>
      </c>
      <c r="AN1080" s="4" t="s">
        <v>216</v>
      </c>
      <c r="AO1080" s="4" t="s">
        <v>805</v>
      </c>
      <c r="AP1080" s="4" t="s">
        <v>305</v>
      </c>
      <c r="AQ1080" s="5" t="s">
        <v>1733</v>
      </c>
      <c r="AR1080" s="6">
        <v>10.23736238364271</v>
      </c>
      <c r="AS1080" s="6">
        <v>0.6783709806825009</v>
      </c>
      <c r="AT1080" s="6">
        <v>15.09109716536374</v>
      </c>
      <c r="AU1080" s="2">
        <v>0</v>
      </c>
      <c r="AV1080" s="2">
        <v>0</v>
      </c>
      <c r="AW1080" s="2">
        <v>0</v>
      </c>
      <c r="AX1080" s="2" t="s">
        <v>4680</v>
      </c>
    </row>
    <row r="1081" spans="14:50" ht="16.5" thickBot="1" x14ac:dyDescent="0.3">
      <c r="N1081" s="3" t="s">
        <v>134</v>
      </c>
      <c r="O1081" s="4" t="s">
        <v>165</v>
      </c>
      <c r="P1081" s="4" t="s">
        <v>452</v>
      </c>
      <c r="Q1081" s="4" t="s">
        <v>305</v>
      </c>
      <c r="R1081" s="5" t="s">
        <v>1580</v>
      </c>
      <c r="S1081" s="6">
        <v>0.67013591783077064</v>
      </c>
      <c r="T1081" s="6">
        <v>0.80366834289068467</v>
      </c>
      <c r="U1081" s="6">
        <v>0.83384635435605658</v>
      </c>
      <c r="V1081" s="2">
        <v>0</v>
      </c>
      <c r="W1081" s="2">
        <v>0</v>
      </c>
      <c r="X1081" s="2">
        <v>0</v>
      </c>
      <c r="Y1081" s="2" t="s">
        <v>4612</v>
      </c>
      <c r="AM1081" s="3" t="s">
        <v>134</v>
      </c>
      <c r="AN1081" s="4" t="s">
        <v>216</v>
      </c>
      <c r="AO1081" s="4" t="s">
        <v>870</v>
      </c>
      <c r="AP1081" s="4" t="s">
        <v>305</v>
      </c>
      <c r="AQ1081" s="5" t="s">
        <v>1734</v>
      </c>
      <c r="AR1081" s="6">
        <v>4.9651659076208912</v>
      </c>
      <c r="AS1081" s="6">
        <v>0.67837098068250112</v>
      </c>
      <c r="AT1081" s="6">
        <v>7.3192486839951423</v>
      </c>
      <c r="AU1081" s="2">
        <v>0</v>
      </c>
      <c r="AV1081" s="2">
        <v>0</v>
      </c>
      <c r="AW1081" s="2">
        <v>0</v>
      </c>
      <c r="AX1081" s="2" t="s">
        <v>4680</v>
      </c>
    </row>
    <row r="1082" spans="14:50" ht="16.5" thickBot="1" x14ac:dyDescent="0.3">
      <c r="N1082" s="3" t="s">
        <v>134</v>
      </c>
      <c r="O1082" s="4" t="s">
        <v>165</v>
      </c>
      <c r="P1082" s="4" t="s">
        <v>549</v>
      </c>
      <c r="Q1082" s="4" t="s">
        <v>305</v>
      </c>
      <c r="R1082" s="5" t="s">
        <v>1581</v>
      </c>
      <c r="S1082" s="6">
        <v>0.67013591783077064</v>
      </c>
      <c r="T1082" s="6">
        <v>0.80366834289068467</v>
      </c>
      <c r="U1082" s="6">
        <v>0.83384635435605658</v>
      </c>
      <c r="V1082" s="2">
        <v>0</v>
      </c>
      <c r="W1082" s="2">
        <v>0</v>
      </c>
      <c r="X1082" s="2">
        <v>0</v>
      </c>
      <c r="Y1082" s="2" t="s">
        <v>4612</v>
      </c>
      <c r="AM1082" s="3" t="s">
        <v>134</v>
      </c>
      <c r="AN1082" s="4" t="s">
        <v>216</v>
      </c>
      <c r="AO1082" s="4" t="s">
        <v>919</v>
      </c>
      <c r="AP1082" s="4" t="s">
        <v>305</v>
      </c>
      <c r="AQ1082" s="5" t="s">
        <v>1735</v>
      </c>
      <c r="AR1082" s="6">
        <v>5.6499644792994328</v>
      </c>
      <c r="AS1082" s="6">
        <v>0.67837098068250112</v>
      </c>
      <c r="AT1082" s="6">
        <v>8.3287237222545549</v>
      </c>
      <c r="AU1082" s="2">
        <v>0</v>
      </c>
      <c r="AV1082" s="2">
        <v>0</v>
      </c>
      <c r="AW1082" s="2">
        <v>0</v>
      </c>
      <c r="AX1082" s="2" t="s">
        <v>4680</v>
      </c>
    </row>
    <row r="1083" spans="14:50" ht="16.5" thickBot="1" x14ac:dyDescent="0.3">
      <c r="N1083" s="3" t="s">
        <v>134</v>
      </c>
      <c r="O1083" s="4" t="s">
        <v>165</v>
      </c>
      <c r="P1083" s="4" t="s">
        <v>634</v>
      </c>
      <c r="Q1083" s="4" t="s">
        <v>305</v>
      </c>
      <c r="R1083" s="5" t="s">
        <v>1582</v>
      </c>
      <c r="S1083" s="6">
        <v>0.67013591783077064</v>
      </c>
      <c r="T1083" s="6">
        <v>0.80366834289068467</v>
      </c>
      <c r="U1083" s="6">
        <v>0.83384635435605658</v>
      </c>
      <c r="V1083" s="2">
        <v>0</v>
      </c>
      <c r="W1083" s="2">
        <v>0</v>
      </c>
      <c r="X1083" s="2">
        <v>0</v>
      </c>
      <c r="Y1083" s="2" t="s">
        <v>4612</v>
      </c>
      <c r="AM1083" s="3" t="s">
        <v>134</v>
      </c>
      <c r="AN1083" s="4" t="s">
        <v>216</v>
      </c>
      <c r="AO1083" s="4" t="s">
        <v>976</v>
      </c>
      <c r="AP1083" s="4" t="s">
        <v>305</v>
      </c>
      <c r="AQ1083" s="5" t="s">
        <v>1736</v>
      </c>
      <c r="AR1083" s="6">
        <v>6.6342683603494672</v>
      </c>
      <c r="AS1083" s="6">
        <v>0.67837098068250101</v>
      </c>
      <c r="AT1083" s="6">
        <v>9.7797054255988503</v>
      </c>
      <c r="AU1083" s="2">
        <v>0</v>
      </c>
      <c r="AV1083" s="2">
        <v>0</v>
      </c>
      <c r="AW1083" s="2">
        <v>0</v>
      </c>
      <c r="AX1083" s="2" t="s">
        <v>4680</v>
      </c>
    </row>
    <row r="1084" spans="14:50" ht="16.5" thickBot="1" x14ac:dyDescent="0.3">
      <c r="N1084" s="3" t="s">
        <v>134</v>
      </c>
      <c r="O1084" s="4" t="s">
        <v>165</v>
      </c>
      <c r="P1084" s="4" t="s">
        <v>733</v>
      </c>
      <c r="Q1084" s="4" t="s">
        <v>305</v>
      </c>
      <c r="R1084" s="5" t="s">
        <v>1583</v>
      </c>
      <c r="S1084" s="6">
        <v>0.67013591783077064</v>
      </c>
      <c r="T1084" s="6">
        <v>0.80366834289068467</v>
      </c>
      <c r="U1084" s="6">
        <v>0.83384635435605658</v>
      </c>
      <c r="V1084" s="2">
        <v>0</v>
      </c>
      <c r="W1084" s="2">
        <v>0</v>
      </c>
      <c r="X1084" s="2">
        <v>0</v>
      </c>
      <c r="Y1084" s="2" t="s">
        <v>4612</v>
      </c>
      <c r="AM1084" s="3" t="s">
        <v>134</v>
      </c>
      <c r="AN1084" s="4" t="s">
        <v>216</v>
      </c>
      <c r="AO1084" s="4" t="s">
        <v>1021</v>
      </c>
      <c r="AP1084" s="4" t="s">
        <v>305</v>
      </c>
      <c r="AQ1084" s="5" t="s">
        <v>1737</v>
      </c>
      <c r="AR1084" s="6">
        <v>4.8959335245500952</v>
      </c>
      <c r="AS1084" s="6">
        <v>0.67837098068250112</v>
      </c>
      <c r="AT1084" s="6">
        <v>7.2171918669403476</v>
      </c>
      <c r="AU1084" s="2">
        <v>0</v>
      </c>
      <c r="AV1084" s="2">
        <v>0</v>
      </c>
      <c r="AW1084" s="2">
        <v>0</v>
      </c>
      <c r="AX1084" s="2" t="s">
        <v>4680</v>
      </c>
    </row>
    <row r="1085" spans="14:50" ht="16.5" thickBot="1" x14ac:dyDescent="0.3">
      <c r="N1085" s="3" t="s">
        <v>134</v>
      </c>
      <c r="O1085" s="4" t="s">
        <v>165</v>
      </c>
      <c r="P1085" s="4" t="s">
        <v>805</v>
      </c>
      <c r="Q1085" s="4" t="s">
        <v>305</v>
      </c>
      <c r="R1085" s="5" t="s">
        <v>1584</v>
      </c>
      <c r="S1085" s="6">
        <v>0.67013591783077064</v>
      </c>
      <c r="T1085" s="6">
        <v>0.80366834289068467</v>
      </c>
      <c r="U1085" s="6">
        <v>0.83384635435605658</v>
      </c>
      <c r="V1085" s="2">
        <v>0</v>
      </c>
      <c r="W1085" s="2">
        <v>0</v>
      </c>
      <c r="X1085" s="2">
        <v>0</v>
      </c>
      <c r="Y1085" s="2" t="s">
        <v>4612</v>
      </c>
      <c r="AM1085" s="3" t="s">
        <v>134</v>
      </c>
      <c r="AN1085" s="4" t="s">
        <v>216</v>
      </c>
      <c r="AO1085" s="4" t="s">
        <v>1076</v>
      </c>
      <c r="AP1085" s="4" t="s">
        <v>305</v>
      </c>
      <c r="AQ1085" s="5" t="s">
        <v>1738</v>
      </c>
      <c r="AR1085" s="6">
        <v>5.0524589123623311</v>
      </c>
      <c r="AS1085" s="6">
        <v>0.6783709806825009</v>
      </c>
      <c r="AT1085" s="6">
        <v>7.4479290185424984</v>
      </c>
      <c r="AU1085" s="2">
        <v>0</v>
      </c>
      <c r="AV1085" s="2">
        <v>0</v>
      </c>
      <c r="AW1085" s="2">
        <v>0</v>
      </c>
      <c r="AX1085" s="2" t="s">
        <v>4680</v>
      </c>
    </row>
    <row r="1086" spans="14:50" ht="16.5" thickBot="1" x14ac:dyDescent="0.3">
      <c r="N1086" s="3" t="s">
        <v>134</v>
      </c>
      <c r="O1086" s="4" t="s">
        <v>165</v>
      </c>
      <c r="P1086" s="4" t="s">
        <v>870</v>
      </c>
      <c r="Q1086" s="4" t="s">
        <v>305</v>
      </c>
      <c r="R1086" s="5" t="s">
        <v>1585</v>
      </c>
      <c r="S1086" s="6">
        <v>0.67013591783077064</v>
      </c>
      <c r="T1086" s="6">
        <v>0.80366834289068467</v>
      </c>
      <c r="U1086" s="6">
        <v>0.83384635435605658</v>
      </c>
      <c r="V1086" s="2">
        <v>0</v>
      </c>
      <c r="W1086" s="2">
        <v>0</v>
      </c>
      <c r="X1086" s="2">
        <v>0</v>
      </c>
      <c r="Y1086" s="2" t="s">
        <v>4612</v>
      </c>
      <c r="AM1086" s="3" t="s">
        <v>134</v>
      </c>
      <c r="AN1086" s="4" t="s">
        <v>216</v>
      </c>
      <c r="AO1086" s="4" t="s">
        <v>1144</v>
      </c>
      <c r="AP1086" s="4" t="s">
        <v>305</v>
      </c>
      <c r="AQ1086" s="5" t="s">
        <v>1739</v>
      </c>
      <c r="AR1086" s="6">
        <v>7.5011782005403234</v>
      </c>
      <c r="AS1086" s="6">
        <v>0.67837098068250112</v>
      </c>
      <c r="AT1086" s="6">
        <v>11.057634265241528</v>
      </c>
      <c r="AU1086" s="2">
        <v>0</v>
      </c>
      <c r="AV1086" s="2">
        <v>0</v>
      </c>
      <c r="AW1086" s="2">
        <v>0</v>
      </c>
      <c r="AX1086" s="2" t="s">
        <v>4680</v>
      </c>
    </row>
    <row r="1087" spans="14:50" ht="16.5" thickBot="1" x14ac:dyDescent="0.3">
      <c r="N1087" s="3" t="s">
        <v>134</v>
      </c>
      <c r="O1087" s="4" t="s">
        <v>165</v>
      </c>
      <c r="P1087" s="4" t="s">
        <v>919</v>
      </c>
      <c r="Q1087" s="4" t="s">
        <v>305</v>
      </c>
      <c r="R1087" s="5" t="s">
        <v>1586</v>
      </c>
      <c r="S1087" s="6">
        <v>0.67013591783077064</v>
      </c>
      <c r="T1087" s="6">
        <v>0.80366834289068467</v>
      </c>
      <c r="U1087" s="6">
        <v>0.83384635435605658</v>
      </c>
      <c r="V1087" s="2">
        <v>0</v>
      </c>
      <c r="W1087" s="2">
        <v>0</v>
      </c>
      <c r="X1087" s="2">
        <v>0</v>
      </c>
      <c r="Y1087" s="2" t="s">
        <v>4612</v>
      </c>
      <c r="AM1087" s="3" t="s">
        <v>134</v>
      </c>
      <c r="AN1087" s="4" t="s">
        <v>216</v>
      </c>
      <c r="AO1087" s="4" t="s">
        <v>1274</v>
      </c>
      <c r="AP1087" s="4" t="s">
        <v>305</v>
      </c>
      <c r="AQ1087" s="5" t="s">
        <v>1740</v>
      </c>
      <c r="AR1087" s="6">
        <v>5.755318105711515</v>
      </c>
      <c r="AS1087" s="6">
        <v>0.6783709806825009</v>
      </c>
      <c r="AT1087" s="6">
        <v>8.4840275742944637</v>
      </c>
      <c r="AU1087" s="2">
        <v>0</v>
      </c>
      <c r="AV1087" s="2">
        <v>0</v>
      </c>
      <c r="AW1087" s="2">
        <v>0</v>
      </c>
      <c r="AX1087" s="2" t="s">
        <v>4680</v>
      </c>
    </row>
    <row r="1088" spans="14:50" ht="16.5" thickBot="1" x14ac:dyDescent="0.3">
      <c r="N1088" s="3" t="s">
        <v>134</v>
      </c>
      <c r="O1088" s="4" t="s">
        <v>165</v>
      </c>
      <c r="P1088" s="4" t="s">
        <v>976</v>
      </c>
      <c r="Q1088" s="4" t="s">
        <v>305</v>
      </c>
      <c r="R1088" s="5" t="s">
        <v>1587</v>
      </c>
      <c r="S1088" s="6">
        <v>0.67013591783077064</v>
      </c>
      <c r="T1088" s="6">
        <v>0.80366834289068467</v>
      </c>
      <c r="U1088" s="6">
        <v>0.83384635435605658</v>
      </c>
      <c r="V1088" s="2">
        <v>0</v>
      </c>
      <c r="W1088" s="2">
        <v>0</v>
      </c>
      <c r="X1088" s="2">
        <v>0</v>
      </c>
      <c r="Y1088" s="2" t="s">
        <v>4612</v>
      </c>
      <c r="AM1088" s="3" t="s">
        <v>134</v>
      </c>
      <c r="AN1088" s="4" t="s">
        <v>215</v>
      </c>
      <c r="AO1088" s="4" t="s">
        <v>549</v>
      </c>
      <c r="AP1088" s="4" t="s">
        <v>323</v>
      </c>
      <c r="AQ1088" s="5" t="s">
        <v>1741</v>
      </c>
      <c r="AR1088" s="6">
        <v>4.4969803065719613</v>
      </c>
      <c r="AS1088" s="6">
        <v>0.6783709806825009</v>
      </c>
      <c r="AT1088" s="6">
        <v>6.6290870845442171</v>
      </c>
      <c r="AU1088" s="2">
        <v>0</v>
      </c>
      <c r="AV1088" s="2">
        <v>0</v>
      </c>
      <c r="AW1088" s="2">
        <v>0</v>
      </c>
      <c r="AX1088" s="2" t="s">
        <v>4680</v>
      </c>
    </row>
    <row r="1089" spans="14:50" ht="16.5" thickBot="1" x14ac:dyDescent="0.3">
      <c r="N1089" s="3" t="s">
        <v>134</v>
      </c>
      <c r="O1089" s="4" t="s">
        <v>165</v>
      </c>
      <c r="P1089" s="4" t="s">
        <v>1021</v>
      </c>
      <c r="Q1089" s="4" t="s">
        <v>305</v>
      </c>
      <c r="R1089" s="5" t="s">
        <v>1588</v>
      </c>
      <c r="S1089" s="6">
        <v>0.67013591783077064</v>
      </c>
      <c r="T1089" s="6">
        <v>0.80366834289068467</v>
      </c>
      <c r="U1089" s="6">
        <v>0.83384635435605658</v>
      </c>
      <c r="V1089" s="2">
        <v>0</v>
      </c>
      <c r="W1089" s="2">
        <v>0</v>
      </c>
      <c r="X1089" s="2">
        <v>0</v>
      </c>
      <c r="Y1089" s="2" t="s">
        <v>4612</v>
      </c>
      <c r="AM1089" s="3" t="s">
        <v>134</v>
      </c>
      <c r="AN1089" s="4" t="s">
        <v>215</v>
      </c>
      <c r="AO1089" s="4" t="s">
        <v>634</v>
      </c>
      <c r="AP1089" s="4" t="s">
        <v>323</v>
      </c>
      <c r="AQ1089" s="5" t="s">
        <v>1742</v>
      </c>
      <c r="AR1089" s="6">
        <v>5.6559117104435028</v>
      </c>
      <c r="AS1089" s="6">
        <v>0.67837098068250101</v>
      </c>
      <c r="AT1089" s="6">
        <v>8.3374906526118746</v>
      </c>
      <c r="AU1089" s="2">
        <v>0</v>
      </c>
      <c r="AV1089" s="2">
        <v>0</v>
      </c>
      <c r="AW1089" s="2">
        <v>0</v>
      </c>
      <c r="AX1089" s="2" t="s">
        <v>4680</v>
      </c>
    </row>
    <row r="1090" spans="14:50" ht="16.5" thickBot="1" x14ac:dyDescent="0.3">
      <c r="N1090" s="3" t="s">
        <v>134</v>
      </c>
      <c r="O1090" s="4" t="s">
        <v>165</v>
      </c>
      <c r="P1090" s="4" t="s">
        <v>1076</v>
      </c>
      <c r="Q1090" s="4" t="s">
        <v>305</v>
      </c>
      <c r="R1090" s="5" t="s">
        <v>1589</v>
      </c>
      <c r="S1090" s="6">
        <v>0.67013591783077064</v>
      </c>
      <c r="T1090" s="6">
        <v>0.80366834289068467</v>
      </c>
      <c r="U1090" s="6">
        <v>0.83384635435605658</v>
      </c>
      <c r="V1090" s="2">
        <v>0</v>
      </c>
      <c r="W1090" s="2">
        <v>0</v>
      </c>
      <c r="X1090" s="2">
        <v>0</v>
      </c>
      <c r="Y1090" s="2" t="s">
        <v>4612</v>
      </c>
      <c r="AM1090" s="3" t="s">
        <v>134</v>
      </c>
      <c r="AN1090" s="4" t="s">
        <v>215</v>
      </c>
      <c r="AO1090" s="4" t="s">
        <v>733</v>
      </c>
      <c r="AP1090" s="4" t="s">
        <v>323</v>
      </c>
      <c r="AQ1090" s="5" t="s">
        <v>1743</v>
      </c>
      <c r="AR1090" s="6">
        <v>5.129495685445514</v>
      </c>
      <c r="AS1090" s="6">
        <v>0.67837098068250101</v>
      </c>
      <c r="AT1090" s="6">
        <v>7.561490440355791</v>
      </c>
      <c r="AU1090" s="2">
        <v>0</v>
      </c>
      <c r="AV1090" s="2">
        <v>0</v>
      </c>
      <c r="AW1090" s="2">
        <v>0</v>
      </c>
      <c r="AX1090" s="2" t="s">
        <v>4680</v>
      </c>
    </row>
    <row r="1091" spans="14:50" ht="16.5" thickBot="1" x14ac:dyDescent="0.3">
      <c r="N1091" s="3" t="s">
        <v>134</v>
      </c>
      <c r="O1091" s="4" t="s">
        <v>165</v>
      </c>
      <c r="P1091" s="4" t="s">
        <v>1144</v>
      </c>
      <c r="Q1091" s="4" t="s">
        <v>305</v>
      </c>
      <c r="R1091" s="5" t="s">
        <v>1590</v>
      </c>
      <c r="S1091" s="6">
        <v>0.67013591783077064</v>
      </c>
      <c r="T1091" s="6">
        <v>0.80366834289068467</v>
      </c>
      <c r="U1091" s="6">
        <v>0.83384635435605658</v>
      </c>
      <c r="V1091" s="2">
        <v>0</v>
      </c>
      <c r="W1091" s="2">
        <v>0</v>
      </c>
      <c r="X1091" s="2">
        <v>0</v>
      </c>
      <c r="Y1091" s="2" t="s">
        <v>4612</v>
      </c>
      <c r="AM1091" s="3" t="s">
        <v>134</v>
      </c>
      <c r="AN1091" s="4" t="s">
        <v>215</v>
      </c>
      <c r="AO1091" s="4" t="s">
        <v>805</v>
      </c>
      <c r="AP1091" s="4" t="s">
        <v>323</v>
      </c>
      <c r="AQ1091" s="5" t="s">
        <v>1744</v>
      </c>
      <c r="AR1091" s="6">
        <v>6.9393058178998368</v>
      </c>
      <c r="AS1091" s="6">
        <v>0.67837098068250101</v>
      </c>
      <c r="AT1091" s="6">
        <v>10.229367139081161</v>
      </c>
      <c r="AU1091" s="2">
        <v>0</v>
      </c>
      <c r="AV1091" s="2">
        <v>0</v>
      </c>
      <c r="AW1091" s="2">
        <v>0</v>
      </c>
      <c r="AX1091" s="2" t="s">
        <v>4680</v>
      </c>
    </row>
    <row r="1092" spans="14:50" ht="16.5" thickBot="1" x14ac:dyDescent="0.3">
      <c r="N1092" s="3" t="s">
        <v>134</v>
      </c>
      <c r="O1092" s="4" t="s">
        <v>165</v>
      </c>
      <c r="P1092" s="4" t="s">
        <v>1206</v>
      </c>
      <c r="Q1092" s="4" t="s">
        <v>305</v>
      </c>
      <c r="R1092" s="5" t="s">
        <v>1591</v>
      </c>
      <c r="S1092" s="6">
        <v>0.67013591783077064</v>
      </c>
      <c r="T1092" s="6">
        <v>0.80366834289068467</v>
      </c>
      <c r="U1092" s="6">
        <v>0.83384635435605658</v>
      </c>
      <c r="V1092" s="2">
        <v>0</v>
      </c>
      <c r="W1092" s="2">
        <v>0</v>
      </c>
      <c r="X1092" s="2">
        <v>0</v>
      </c>
      <c r="Y1092" s="2" t="s">
        <v>4612</v>
      </c>
      <c r="AM1092" s="3" t="s">
        <v>134</v>
      </c>
      <c r="AN1092" s="4" t="s">
        <v>215</v>
      </c>
      <c r="AO1092" s="4" t="s">
        <v>976</v>
      </c>
      <c r="AP1092" s="4" t="s">
        <v>323</v>
      </c>
      <c r="AQ1092" s="5" t="s">
        <v>1745</v>
      </c>
      <c r="AR1092" s="6">
        <v>4.4969803065719613</v>
      </c>
      <c r="AS1092" s="6">
        <v>0.6783709806825009</v>
      </c>
      <c r="AT1092" s="6">
        <v>6.6290870845442171</v>
      </c>
      <c r="AU1092" s="2">
        <v>0</v>
      </c>
      <c r="AV1092" s="2">
        <v>0</v>
      </c>
      <c r="AW1092" s="2">
        <v>0</v>
      </c>
      <c r="AX1092" s="2" t="s">
        <v>4680</v>
      </c>
    </row>
    <row r="1093" spans="14:50" ht="16.5" thickBot="1" x14ac:dyDescent="0.3">
      <c r="N1093" s="3" t="s">
        <v>134</v>
      </c>
      <c r="O1093" s="4" t="s">
        <v>165</v>
      </c>
      <c r="P1093" s="4" t="s">
        <v>1274</v>
      </c>
      <c r="Q1093" s="4" t="s">
        <v>305</v>
      </c>
      <c r="R1093" s="5" t="s">
        <v>1592</v>
      </c>
      <c r="S1093" s="6">
        <v>0.67013591783077064</v>
      </c>
      <c r="T1093" s="6">
        <v>0.80366834289068467</v>
      </c>
      <c r="U1093" s="6">
        <v>0.83384635435605658</v>
      </c>
      <c r="V1093" s="2">
        <v>0</v>
      </c>
      <c r="W1093" s="2">
        <v>0</v>
      </c>
      <c r="X1093" s="2">
        <v>0</v>
      </c>
      <c r="Y1093" s="2" t="s">
        <v>4612</v>
      </c>
      <c r="AM1093" s="3" t="s">
        <v>134</v>
      </c>
      <c r="AN1093" s="4" t="s">
        <v>215</v>
      </c>
      <c r="AO1093" s="4" t="s">
        <v>1144</v>
      </c>
      <c r="AP1093" s="4" t="s">
        <v>323</v>
      </c>
      <c r="AQ1093" s="5" t="s">
        <v>1746</v>
      </c>
      <c r="AR1093" s="6">
        <v>5.08460749726739</v>
      </c>
      <c r="AS1093" s="6">
        <v>0.6783709806825009</v>
      </c>
      <c r="AT1093" s="6">
        <v>7.4953198796207756</v>
      </c>
      <c r="AU1093" s="2">
        <v>0</v>
      </c>
      <c r="AV1093" s="2">
        <v>0</v>
      </c>
      <c r="AW1093" s="2">
        <v>0</v>
      </c>
      <c r="AX1093" s="2" t="s">
        <v>4680</v>
      </c>
    </row>
    <row r="1094" spans="14:50" ht="32.25" thickBot="1" x14ac:dyDescent="0.3">
      <c r="N1094" s="3" t="s">
        <v>134</v>
      </c>
      <c r="O1094" s="4" t="s">
        <v>200</v>
      </c>
      <c r="P1094" s="4" t="s">
        <v>452</v>
      </c>
      <c r="Q1094" s="4" t="s">
        <v>323</v>
      </c>
      <c r="R1094" s="5" t="s">
        <v>1593</v>
      </c>
      <c r="S1094" s="6">
        <v>0.6933032875505073</v>
      </c>
      <c r="T1094" s="6">
        <v>1.1756392137261971</v>
      </c>
      <c r="U1094" s="6">
        <v>0.58972453407119485</v>
      </c>
      <c r="V1094" s="2">
        <v>0</v>
      </c>
      <c r="W1094" s="2">
        <v>0</v>
      </c>
      <c r="X1094" s="2">
        <v>0</v>
      </c>
      <c r="Y1094" s="2" t="s">
        <v>4679</v>
      </c>
      <c r="AM1094" s="3" t="s">
        <v>134</v>
      </c>
      <c r="AN1094" s="4" t="s">
        <v>215</v>
      </c>
      <c r="AO1094" s="4" t="s">
        <v>549</v>
      </c>
      <c r="AP1094" s="4" t="s">
        <v>305</v>
      </c>
      <c r="AQ1094" s="5" t="s">
        <v>1747</v>
      </c>
      <c r="AR1094" s="6">
        <v>4.4969803065719613</v>
      </c>
      <c r="AS1094" s="6">
        <v>0.6783709806825009</v>
      </c>
      <c r="AT1094" s="6">
        <v>6.6290870845442171</v>
      </c>
      <c r="AU1094" s="2">
        <v>0</v>
      </c>
      <c r="AV1094" s="2">
        <v>0</v>
      </c>
      <c r="AW1094" s="2">
        <v>0</v>
      </c>
      <c r="AX1094" s="2" t="s">
        <v>4680</v>
      </c>
    </row>
    <row r="1095" spans="14:50" ht="32.25" thickBot="1" x14ac:dyDescent="0.3">
      <c r="N1095" s="3" t="s">
        <v>134</v>
      </c>
      <c r="O1095" s="4" t="s">
        <v>200</v>
      </c>
      <c r="P1095" s="4" t="s">
        <v>549</v>
      </c>
      <c r="Q1095" s="4" t="s">
        <v>323</v>
      </c>
      <c r="R1095" s="5" t="s">
        <v>1594</v>
      </c>
      <c r="S1095" s="6">
        <v>0.76915819965435084</v>
      </c>
      <c r="T1095" s="6">
        <v>1.1756392137261973</v>
      </c>
      <c r="U1095" s="6">
        <v>0.65424680520522804</v>
      </c>
      <c r="V1095" s="2">
        <v>0</v>
      </c>
      <c r="W1095" s="2">
        <v>0</v>
      </c>
      <c r="X1095" s="2">
        <v>0</v>
      </c>
      <c r="Y1095" s="2" t="s">
        <v>4679</v>
      </c>
      <c r="AM1095" s="3" t="s">
        <v>134</v>
      </c>
      <c r="AN1095" s="4" t="s">
        <v>215</v>
      </c>
      <c r="AO1095" s="4" t="s">
        <v>634</v>
      </c>
      <c r="AP1095" s="4" t="s">
        <v>305</v>
      </c>
      <c r="AQ1095" s="5" t="s">
        <v>1748</v>
      </c>
      <c r="AR1095" s="6">
        <v>5.6559117104435028</v>
      </c>
      <c r="AS1095" s="6">
        <v>0.67837098068250101</v>
      </c>
      <c r="AT1095" s="6">
        <v>8.3374906526118746</v>
      </c>
      <c r="AU1095" s="2">
        <v>0</v>
      </c>
      <c r="AV1095" s="2">
        <v>0</v>
      </c>
      <c r="AW1095" s="2">
        <v>0</v>
      </c>
      <c r="AX1095" s="2" t="s">
        <v>4680</v>
      </c>
    </row>
    <row r="1096" spans="14:50" ht="32.25" thickBot="1" x14ac:dyDescent="0.3">
      <c r="N1096" s="3" t="s">
        <v>134</v>
      </c>
      <c r="O1096" s="4" t="s">
        <v>200</v>
      </c>
      <c r="P1096" s="4" t="s">
        <v>634</v>
      </c>
      <c r="Q1096" s="4" t="s">
        <v>323</v>
      </c>
      <c r="R1096" s="5" t="s">
        <v>1595</v>
      </c>
      <c r="S1096" s="6">
        <v>0.38298773803478658</v>
      </c>
      <c r="T1096" s="6">
        <v>1.1756392137261973</v>
      </c>
      <c r="U1096" s="6">
        <v>0.32576978852287858</v>
      </c>
      <c r="V1096" s="2">
        <v>0</v>
      </c>
      <c r="W1096" s="2">
        <v>0</v>
      </c>
      <c r="X1096" s="2">
        <v>0</v>
      </c>
      <c r="Y1096" s="2" t="s">
        <v>4679</v>
      </c>
      <c r="AM1096" s="3" t="s">
        <v>134</v>
      </c>
      <c r="AN1096" s="4" t="s">
        <v>215</v>
      </c>
      <c r="AO1096" s="4" t="s">
        <v>733</v>
      </c>
      <c r="AP1096" s="4" t="s">
        <v>305</v>
      </c>
      <c r="AQ1096" s="5" t="s">
        <v>1749</v>
      </c>
      <c r="AR1096" s="6">
        <v>5.129495685445514</v>
      </c>
      <c r="AS1096" s="6">
        <v>0.67837098068250101</v>
      </c>
      <c r="AT1096" s="6">
        <v>7.561490440355791</v>
      </c>
      <c r="AU1096" s="2">
        <v>0</v>
      </c>
      <c r="AV1096" s="2">
        <v>0</v>
      </c>
      <c r="AW1096" s="2">
        <v>0</v>
      </c>
      <c r="AX1096" s="2" t="s">
        <v>4680</v>
      </c>
    </row>
    <row r="1097" spans="14:50" ht="32.25" thickBot="1" x14ac:dyDescent="0.3">
      <c r="N1097" s="3" t="s">
        <v>134</v>
      </c>
      <c r="O1097" s="4" t="s">
        <v>200</v>
      </c>
      <c r="P1097" s="4" t="s">
        <v>870</v>
      </c>
      <c r="Q1097" s="4" t="s">
        <v>323</v>
      </c>
      <c r="R1097" s="5" t="s">
        <v>1596</v>
      </c>
      <c r="S1097" s="6">
        <v>0.37450047514204948</v>
      </c>
      <c r="T1097" s="6">
        <v>1.1756392137261975</v>
      </c>
      <c r="U1097" s="6">
        <v>0.3185505134309593</v>
      </c>
      <c r="V1097" s="2">
        <v>0</v>
      </c>
      <c r="W1097" s="2">
        <v>0</v>
      </c>
      <c r="X1097" s="2">
        <v>0</v>
      </c>
      <c r="Y1097" s="2" t="s">
        <v>4679</v>
      </c>
      <c r="AM1097" s="3" t="s">
        <v>134</v>
      </c>
      <c r="AN1097" s="4" t="s">
        <v>215</v>
      </c>
      <c r="AO1097" s="4" t="s">
        <v>805</v>
      </c>
      <c r="AP1097" s="4" t="s">
        <v>305</v>
      </c>
      <c r="AQ1097" s="5" t="s">
        <v>1750</v>
      </c>
      <c r="AR1097" s="6">
        <v>6.9393058178998368</v>
      </c>
      <c r="AS1097" s="6">
        <v>0.67837098068250101</v>
      </c>
      <c r="AT1097" s="6">
        <v>10.229367139081161</v>
      </c>
      <c r="AU1097" s="2">
        <v>0</v>
      </c>
      <c r="AV1097" s="2">
        <v>0</v>
      </c>
      <c r="AW1097" s="2">
        <v>0</v>
      </c>
      <c r="AX1097" s="2" t="s">
        <v>4680</v>
      </c>
    </row>
    <row r="1098" spans="14:50" ht="32.25" thickBot="1" x14ac:dyDescent="0.3">
      <c r="N1098" s="3" t="s">
        <v>134</v>
      </c>
      <c r="O1098" s="4" t="s">
        <v>200</v>
      </c>
      <c r="P1098" s="4" t="s">
        <v>919</v>
      </c>
      <c r="Q1098" s="4" t="s">
        <v>323</v>
      </c>
      <c r="R1098" s="5" t="s">
        <v>1597</v>
      </c>
      <c r="S1098" s="6">
        <v>1.1452500365887899</v>
      </c>
      <c r="T1098" s="6">
        <v>1.1756392137261973</v>
      </c>
      <c r="U1098" s="6">
        <v>0.97415093271592335</v>
      </c>
      <c r="V1098" s="2">
        <v>0</v>
      </c>
      <c r="W1098" s="2">
        <v>0</v>
      </c>
      <c r="X1098" s="2">
        <v>0</v>
      </c>
      <c r="Y1098" s="2" t="s">
        <v>4679</v>
      </c>
      <c r="AM1098" s="3" t="s">
        <v>134</v>
      </c>
      <c r="AN1098" s="4" t="s">
        <v>215</v>
      </c>
      <c r="AO1098" s="4" t="s">
        <v>976</v>
      </c>
      <c r="AP1098" s="4" t="s">
        <v>305</v>
      </c>
      <c r="AQ1098" s="5" t="s">
        <v>1751</v>
      </c>
      <c r="AR1098" s="6">
        <v>4.4969803065719613</v>
      </c>
      <c r="AS1098" s="6">
        <v>0.6783709806825009</v>
      </c>
      <c r="AT1098" s="6">
        <v>6.6290870845442171</v>
      </c>
      <c r="AU1098" s="2">
        <v>0</v>
      </c>
      <c r="AV1098" s="2">
        <v>0</v>
      </c>
      <c r="AW1098" s="2">
        <v>0</v>
      </c>
      <c r="AX1098" s="2" t="s">
        <v>4680</v>
      </c>
    </row>
    <row r="1099" spans="14:50" ht="32.25" thickBot="1" x14ac:dyDescent="0.3">
      <c r="N1099" s="3" t="s">
        <v>134</v>
      </c>
      <c r="O1099" s="4" t="s">
        <v>200</v>
      </c>
      <c r="P1099" s="4" t="s">
        <v>976</v>
      </c>
      <c r="Q1099" s="4" t="s">
        <v>323</v>
      </c>
      <c r="R1099" s="5" t="s">
        <v>1598</v>
      </c>
      <c r="S1099" s="6">
        <v>0.38723136948115494</v>
      </c>
      <c r="T1099" s="6">
        <v>1.1756392137261971</v>
      </c>
      <c r="U1099" s="6">
        <v>0.32937942606883819</v>
      </c>
      <c r="V1099" s="2">
        <v>0</v>
      </c>
      <c r="W1099" s="2">
        <v>0</v>
      </c>
      <c r="X1099" s="2">
        <v>0</v>
      </c>
      <c r="Y1099" s="2" t="s">
        <v>4679</v>
      </c>
      <c r="AM1099" s="3" t="s">
        <v>134</v>
      </c>
      <c r="AN1099" s="4" t="s">
        <v>215</v>
      </c>
      <c r="AO1099" s="4" t="s">
        <v>1144</v>
      </c>
      <c r="AP1099" s="4" t="s">
        <v>305</v>
      </c>
      <c r="AQ1099" s="5" t="s">
        <v>1752</v>
      </c>
      <c r="AR1099" s="6">
        <v>5.08460749726739</v>
      </c>
      <c r="AS1099" s="6">
        <v>0.6783709806825009</v>
      </c>
      <c r="AT1099" s="6">
        <v>7.4953198796207756</v>
      </c>
      <c r="AU1099" s="2">
        <v>0</v>
      </c>
      <c r="AV1099" s="2">
        <v>0</v>
      </c>
      <c r="AW1099" s="2">
        <v>0</v>
      </c>
      <c r="AX1099" s="2" t="s">
        <v>4680</v>
      </c>
    </row>
    <row r="1100" spans="14:50" ht="32.25" thickBot="1" x14ac:dyDescent="0.3">
      <c r="N1100" s="3" t="s">
        <v>134</v>
      </c>
      <c r="O1100" s="4" t="s">
        <v>200</v>
      </c>
      <c r="P1100" s="4" t="s">
        <v>1021</v>
      </c>
      <c r="Q1100" s="4" t="s">
        <v>323</v>
      </c>
      <c r="R1100" s="5" t="s">
        <v>1599</v>
      </c>
      <c r="S1100" s="6">
        <v>0.78029773220107013</v>
      </c>
      <c r="T1100" s="6">
        <v>1.1756392137261973</v>
      </c>
      <c r="U1100" s="6">
        <v>0.66372210376337371</v>
      </c>
      <c r="V1100" s="2">
        <v>0</v>
      </c>
      <c r="W1100" s="2">
        <v>0</v>
      </c>
      <c r="X1100" s="2">
        <v>0</v>
      </c>
      <c r="Y1100" s="2" t="s">
        <v>4679</v>
      </c>
      <c r="AM1100" s="3" t="s">
        <v>134</v>
      </c>
      <c r="AN1100" s="4" t="s">
        <v>105</v>
      </c>
      <c r="AO1100" s="4" t="s">
        <v>452</v>
      </c>
      <c r="AP1100" s="4" t="s">
        <v>323</v>
      </c>
      <c r="AQ1100" s="5" t="s">
        <v>1753</v>
      </c>
      <c r="AR1100" s="6">
        <v>21.505360276567902</v>
      </c>
      <c r="AS1100" s="6">
        <v>0.79334983737334164</v>
      </c>
      <c r="AT1100" s="6">
        <v>27.107033068499536</v>
      </c>
      <c r="AU1100" s="2">
        <v>0</v>
      </c>
      <c r="AV1100" s="2">
        <v>0</v>
      </c>
      <c r="AW1100" s="2">
        <v>0</v>
      </c>
      <c r="AX1100" s="2" t="s">
        <v>4680</v>
      </c>
    </row>
    <row r="1101" spans="14:50" ht="32.25" thickBot="1" x14ac:dyDescent="0.3">
      <c r="N1101" s="3" t="s">
        <v>134</v>
      </c>
      <c r="O1101" s="4" t="s">
        <v>200</v>
      </c>
      <c r="P1101" s="4" t="s">
        <v>1076</v>
      </c>
      <c r="Q1101" s="4" t="s">
        <v>323</v>
      </c>
      <c r="R1101" s="5" t="s">
        <v>1600</v>
      </c>
      <c r="S1101" s="6">
        <v>1.1235014254261477</v>
      </c>
      <c r="T1101" s="6">
        <v>1.1756392137261975</v>
      </c>
      <c r="U1101" s="6">
        <v>0.95565154029287736</v>
      </c>
      <c r="V1101" s="2">
        <v>0</v>
      </c>
      <c r="W1101" s="2">
        <v>0</v>
      </c>
      <c r="X1101" s="2">
        <v>0</v>
      </c>
      <c r="Y1101" s="2" t="s">
        <v>4679</v>
      </c>
      <c r="AM1101" s="3" t="s">
        <v>134</v>
      </c>
      <c r="AN1101" s="4" t="s">
        <v>105</v>
      </c>
      <c r="AO1101" s="4" t="s">
        <v>549</v>
      </c>
      <c r="AP1101" s="4" t="s">
        <v>323</v>
      </c>
      <c r="AQ1101" s="5" t="s">
        <v>1754</v>
      </c>
      <c r="AR1101" s="6">
        <v>20.950813111680006</v>
      </c>
      <c r="AS1101" s="6">
        <v>0.5042735544438165</v>
      </c>
      <c r="AT1101" s="6">
        <v>41.546523562568126</v>
      </c>
      <c r="AU1101" s="2">
        <v>0</v>
      </c>
      <c r="AV1101" s="2">
        <v>0</v>
      </c>
      <c r="AW1101" s="2">
        <v>0</v>
      </c>
      <c r="AX1101" s="2" t="s">
        <v>4680</v>
      </c>
    </row>
    <row r="1102" spans="14:50" ht="32.25" thickBot="1" x14ac:dyDescent="0.3">
      <c r="N1102" s="3" t="s">
        <v>134</v>
      </c>
      <c r="O1102" s="4" t="s">
        <v>200</v>
      </c>
      <c r="P1102" s="4" t="s">
        <v>1144</v>
      </c>
      <c r="Q1102" s="4" t="s">
        <v>323</v>
      </c>
      <c r="R1102" s="5" t="s">
        <v>1601</v>
      </c>
      <c r="S1102" s="6">
        <v>0.88055352512153262</v>
      </c>
      <c r="T1102" s="6">
        <v>1.1756392137261973</v>
      </c>
      <c r="U1102" s="6">
        <v>0.74899979078667478</v>
      </c>
      <c r="V1102" s="2">
        <v>0</v>
      </c>
      <c r="W1102" s="2">
        <v>0</v>
      </c>
      <c r="X1102" s="2">
        <v>0</v>
      </c>
      <c r="Y1102" s="2" t="s">
        <v>4679</v>
      </c>
      <c r="AM1102" s="3" t="s">
        <v>134</v>
      </c>
      <c r="AN1102" s="4" t="s">
        <v>105</v>
      </c>
      <c r="AO1102" s="4" t="s">
        <v>634</v>
      </c>
      <c r="AP1102" s="4" t="s">
        <v>323</v>
      </c>
      <c r="AQ1102" s="5" t="s">
        <v>1755</v>
      </c>
      <c r="AR1102" s="6">
        <v>41.55522082653291</v>
      </c>
      <c r="AS1102" s="6">
        <v>0.795260238396862</v>
      </c>
      <c r="AT1102" s="6">
        <v>52.253613119527593</v>
      </c>
      <c r="AU1102" s="2">
        <v>0</v>
      </c>
      <c r="AV1102" s="2">
        <v>0</v>
      </c>
      <c r="AW1102" s="2">
        <v>0</v>
      </c>
      <c r="AX1102" s="2" t="s">
        <v>4680</v>
      </c>
    </row>
    <row r="1103" spans="14:50" ht="32.25" thickBot="1" x14ac:dyDescent="0.3">
      <c r="N1103" s="3" t="s">
        <v>134</v>
      </c>
      <c r="O1103" s="4" t="s">
        <v>200</v>
      </c>
      <c r="P1103" s="4" t="s">
        <v>1206</v>
      </c>
      <c r="Q1103" s="4" t="s">
        <v>323</v>
      </c>
      <c r="R1103" s="5" t="s">
        <v>1602</v>
      </c>
      <c r="S1103" s="6">
        <v>0.76544502213877763</v>
      </c>
      <c r="T1103" s="6">
        <v>1.1756392137261971</v>
      </c>
      <c r="U1103" s="6">
        <v>0.65108837235251293</v>
      </c>
      <c r="V1103" s="2">
        <v>0</v>
      </c>
      <c r="W1103" s="2">
        <v>0</v>
      </c>
      <c r="X1103" s="2">
        <v>0</v>
      </c>
      <c r="Y1103" s="2" t="s">
        <v>4679</v>
      </c>
      <c r="AM1103" s="3" t="s">
        <v>134</v>
      </c>
      <c r="AN1103" s="4" t="s">
        <v>105</v>
      </c>
      <c r="AO1103" s="4" t="s">
        <v>733</v>
      </c>
      <c r="AP1103" s="4" t="s">
        <v>323</v>
      </c>
      <c r="AQ1103" s="5" t="s">
        <v>1756</v>
      </c>
      <c r="AR1103" s="6">
        <v>37.596992861816211</v>
      </c>
      <c r="AS1103" s="6">
        <v>0.79334983737334186</v>
      </c>
      <c r="AT1103" s="6">
        <v>47.39018159541574</v>
      </c>
      <c r="AU1103" s="2">
        <v>0</v>
      </c>
      <c r="AV1103" s="2">
        <v>0</v>
      </c>
      <c r="AW1103" s="2">
        <v>0</v>
      </c>
      <c r="AX1103" s="2" t="s">
        <v>4680</v>
      </c>
    </row>
    <row r="1104" spans="14:50" ht="32.25" thickBot="1" x14ac:dyDescent="0.3">
      <c r="N1104" s="3" t="s">
        <v>134</v>
      </c>
      <c r="O1104" s="4" t="s">
        <v>200</v>
      </c>
      <c r="P1104" s="4" t="s">
        <v>1274</v>
      </c>
      <c r="Q1104" s="4" t="s">
        <v>323</v>
      </c>
      <c r="R1104" s="5" t="s">
        <v>1603</v>
      </c>
      <c r="S1104" s="6">
        <v>0.16815389606236503</v>
      </c>
      <c r="T1104" s="6">
        <v>1.1756392137261971</v>
      </c>
      <c r="U1104" s="6">
        <v>0.14303188775866027</v>
      </c>
      <c r="V1104" s="2">
        <v>0</v>
      </c>
      <c r="W1104" s="2">
        <v>0</v>
      </c>
      <c r="X1104" s="2">
        <v>0</v>
      </c>
      <c r="Y1104" s="2" t="s">
        <v>4679</v>
      </c>
      <c r="AM1104" s="3" t="s">
        <v>134</v>
      </c>
      <c r="AN1104" s="4" t="s">
        <v>105</v>
      </c>
      <c r="AO1104" s="4" t="s">
        <v>805</v>
      </c>
      <c r="AP1104" s="4" t="s">
        <v>323</v>
      </c>
      <c r="AQ1104" s="5" t="s">
        <v>1757</v>
      </c>
      <c r="AR1104" s="6">
        <v>32.329271956816569</v>
      </c>
      <c r="AS1104" s="6">
        <v>0.50427355444381661</v>
      </c>
      <c r="AT1104" s="6">
        <v>64.110583773273234</v>
      </c>
      <c r="AU1104" s="2">
        <v>0</v>
      </c>
      <c r="AV1104" s="2">
        <v>0</v>
      </c>
      <c r="AW1104" s="2">
        <v>0</v>
      </c>
      <c r="AX1104" s="2" t="s">
        <v>4680</v>
      </c>
    </row>
    <row r="1105" spans="14:50" ht="32.25" thickBot="1" x14ac:dyDescent="0.3">
      <c r="N1105" s="3" t="s">
        <v>134</v>
      </c>
      <c r="O1105" s="4" t="s">
        <v>200</v>
      </c>
      <c r="P1105" s="4" t="s">
        <v>452</v>
      </c>
      <c r="Q1105" s="4" t="s">
        <v>305</v>
      </c>
      <c r="R1105" s="5" t="s">
        <v>1604</v>
      </c>
      <c r="S1105" s="6">
        <v>0.6933032875505073</v>
      </c>
      <c r="T1105" s="6">
        <v>1.1756392137261971</v>
      </c>
      <c r="U1105" s="6">
        <v>0.58972453407119485</v>
      </c>
      <c r="V1105" s="2">
        <v>0</v>
      </c>
      <c r="W1105" s="2">
        <v>0</v>
      </c>
      <c r="X1105" s="2">
        <v>0</v>
      </c>
      <c r="Y1105" s="2" t="s">
        <v>4679</v>
      </c>
      <c r="AM1105" s="3" t="s">
        <v>134</v>
      </c>
      <c r="AN1105" s="4" t="s">
        <v>105</v>
      </c>
      <c r="AO1105" s="4" t="s">
        <v>870</v>
      </c>
      <c r="AP1105" s="4" t="s">
        <v>323</v>
      </c>
      <c r="AQ1105" s="5" t="s">
        <v>1758</v>
      </c>
      <c r="AR1105" s="6">
        <v>24.668353112794684</v>
      </c>
      <c r="AS1105" s="6">
        <v>0.79334983737334175</v>
      </c>
      <c r="AT1105" s="6">
        <v>31.093915887684268</v>
      </c>
      <c r="AU1105" s="2">
        <v>0</v>
      </c>
      <c r="AV1105" s="2">
        <v>0</v>
      </c>
      <c r="AW1105" s="2">
        <v>0</v>
      </c>
      <c r="AX1105" s="2" t="s">
        <v>4680</v>
      </c>
    </row>
    <row r="1106" spans="14:50" ht="32.25" thickBot="1" x14ac:dyDescent="0.3">
      <c r="N1106" s="3" t="s">
        <v>134</v>
      </c>
      <c r="O1106" s="4" t="s">
        <v>200</v>
      </c>
      <c r="P1106" s="4" t="s">
        <v>549</v>
      </c>
      <c r="Q1106" s="4" t="s">
        <v>305</v>
      </c>
      <c r="R1106" s="5" t="s">
        <v>1605</v>
      </c>
      <c r="S1106" s="6">
        <v>0.76915819965435084</v>
      </c>
      <c r="T1106" s="6">
        <v>1.1756392137261973</v>
      </c>
      <c r="U1106" s="6">
        <v>0.65424680520522804</v>
      </c>
      <c r="V1106" s="2">
        <v>0</v>
      </c>
      <c r="W1106" s="2">
        <v>0</v>
      </c>
      <c r="X1106" s="2">
        <v>0</v>
      </c>
      <c r="Y1106" s="2" t="s">
        <v>4679</v>
      </c>
      <c r="AM1106" s="3" t="s">
        <v>134</v>
      </c>
      <c r="AN1106" s="4" t="s">
        <v>105</v>
      </c>
      <c r="AO1106" s="4" t="s">
        <v>919</v>
      </c>
      <c r="AP1106" s="4" t="s">
        <v>323</v>
      </c>
      <c r="AQ1106" s="5" t="s">
        <v>1759</v>
      </c>
      <c r="AR1106" s="6">
        <v>28.138221317244692</v>
      </c>
      <c r="AS1106" s="6">
        <v>0.79526023839686188</v>
      </c>
      <c r="AT1106" s="6">
        <v>35.382406863403077</v>
      </c>
      <c r="AU1106" s="2">
        <v>0</v>
      </c>
      <c r="AV1106" s="2">
        <v>0</v>
      </c>
      <c r="AW1106" s="2">
        <v>0</v>
      </c>
      <c r="AX1106" s="2" t="s">
        <v>4680</v>
      </c>
    </row>
    <row r="1107" spans="14:50" ht="32.25" thickBot="1" x14ac:dyDescent="0.3">
      <c r="N1107" s="3" t="s">
        <v>134</v>
      </c>
      <c r="O1107" s="4" t="s">
        <v>200</v>
      </c>
      <c r="P1107" s="4" t="s">
        <v>634</v>
      </c>
      <c r="Q1107" s="4" t="s">
        <v>305</v>
      </c>
      <c r="R1107" s="5" t="s">
        <v>1606</v>
      </c>
      <c r="S1107" s="6">
        <v>0.38298773803478658</v>
      </c>
      <c r="T1107" s="6">
        <v>1.1756392137261973</v>
      </c>
      <c r="U1107" s="6">
        <v>0.32576978852287858</v>
      </c>
      <c r="V1107" s="2">
        <v>0</v>
      </c>
      <c r="W1107" s="2">
        <v>0</v>
      </c>
      <c r="X1107" s="2">
        <v>0</v>
      </c>
      <c r="Y1107" s="2" t="s">
        <v>4679</v>
      </c>
      <c r="AM1107" s="3" t="s">
        <v>134</v>
      </c>
      <c r="AN1107" s="4" t="s">
        <v>105</v>
      </c>
      <c r="AO1107" s="4" t="s">
        <v>976</v>
      </c>
      <c r="AP1107" s="4" t="s">
        <v>323</v>
      </c>
      <c r="AQ1107" s="5" t="s">
        <v>1760</v>
      </c>
      <c r="AR1107" s="6">
        <v>32.960927711791143</v>
      </c>
      <c r="AS1107" s="6">
        <v>0.79334983737334186</v>
      </c>
      <c r="AT1107" s="6">
        <v>41.546523562568126</v>
      </c>
      <c r="AU1107" s="2">
        <v>0</v>
      </c>
      <c r="AV1107" s="2">
        <v>0</v>
      </c>
      <c r="AW1107" s="2">
        <v>0</v>
      </c>
      <c r="AX1107" s="2" t="s">
        <v>4680</v>
      </c>
    </row>
    <row r="1108" spans="14:50" ht="32.25" thickBot="1" x14ac:dyDescent="0.3">
      <c r="N1108" s="3" t="s">
        <v>134</v>
      </c>
      <c r="O1108" s="4" t="s">
        <v>200</v>
      </c>
      <c r="P1108" s="4" t="s">
        <v>870</v>
      </c>
      <c r="Q1108" s="4" t="s">
        <v>305</v>
      </c>
      <c r="R1108" s="5" t="s">
        <v>1607</v>
      </c>
      <c r="S1108" s="6">
        <v>0.37450047514204948</v>
      </c>
      <c r="T1108" s="6">
        <v>1.1756392137261975</v>
      </c>
      <c r="U1108" s="6">
        <v>0.3185505134309593</v>
      </c>
      <c r="V1108" s="2">
        <v>0</v>
      </c>
      <c r="W1108" s="2">
        <v>0</v>
      </c>
      <c r="X1108" s="2">
        <v>0</v>
      </c>
      <c r="Y1108" s="2" t="s">
        <v>4679</v>
      </c>
      <c r="AM1108" s="3" t="s">
        <v>134</v>
      </c>
      <c r="AN1108" s="4" t="s">
        <v>105</v>
      </c>
      <c r="AO1108" s="4" t="s">
        <v>1021</v>
      </c>
      <c r="AP1108" s="4" t="s">
        <v>323</v>
      </c>
      <c r="AQ1108" s="5" t="s">
        <v>1761</v>
      </c>
      <c r="AR1108" s="6">
        <v>24.324386988760573</v>
      </c>
      <c r="AS1108" s="6">
        <v>0.79334983737334208</v>
      </c>
      <c r="AT1108" s="6">
        <v>30.66035416266654</v>
      </c>
      <c r="AU1108" s="2">
        <v>0</v>
      </c>
      <c r="AV1108" s="2">
        <v>0</v>
      </c>
      <c r="AW1108" s="2">
        <v>0</v>
      </c>
      <c r="AX1108" s="2" t="s">
        <v>4680</v>
      </c>
    </row>
    <row r="1109" spans="14:50" ht="32.25" thickBot="1" x14ac:dyDescent="0.3">
      <c r="N1109" s="3" t="s">
        <v>134</v>
      </c>
      <c r="O1109" s="4" t="s">
        <v>200</v>
      </c>
      <c r="P1109" s="4" t="s">
        <v>919</v>
      </c>
      <c r="Q1109" s="4" t="s">
        <v>305</v>
      </c>
      <c r="R1109" s="5" t="s">
        <v>1608</v>
      </c>
      <c r="S1109" s="6">
        <v>1.1452500365887899</v>
      </c>
      <c r="T1109" s="6">
        <v>1.1756392137261973</v>
      </c>
      <c r="U1109" s="6">
        <v>0.97415093271592335</v>
      </c>
      <c r="V1109" s="2">
        <v>0</v>
      </c>
      <c r="W1109" s="2">
        <v>0</v>
      </c>
      <c r="X1109" s="2">
        <v>0</v>
      </c>
      <c r="Y1109" s="2" t="s">
        <v>4679</v>
      </c>
      <c r="AM1109" s="3" t="s">
        <v>134</v>
      </c>
      <c r="AN1109" s="4" t="s">
        <v>105</v>
      </c>
      <c r="AO1109" s="4" t="s">
        <v>1076</v>
      </c>
      <c r="AP1109" s="4" t="s">
        <v>323</v>
      </c>
      <c r="AQ1109" s="5" t="s">
        <v>1762</v>
      </c>
      <c r="AR1109" s="6">
        <v>25.162495727754504</v>
      </c>
      <c r="AS1109" s="6">
        <v>0.79526023839686166</v>
      </c>
      <c r="AT1109" s="6">
        <v>31.640580671402272</v>
      </c>
      <c r="AU1109" s="2">
        <v>0</v>
      </c>
      <c r="AV1109" s="2">
        <v>0</v>
      </c>
      <c r="AW1109" s="2">
        <v>0</v>
      </c>
      <c r="AX1109" s="2" t="s">
        <v>4680</v>
      </c>
    </row>
    <row r="1110" spans="14:50" ht="32.25" thickBot="1" x14ac:dyDescent="0.3">
      <c r="N1110" s="3" t="s">
        <v>134</v>
      </c>
      <c r="O1110" s="4" t="s">
        <v>200</v>
      </c>
      <c r="P1110" s="4" t="s">
        <v>976</v>
      </c>
      <c r="Q1110" s="4" t="s">
        <v>305</v>
      </c>
      <c r="R1110" s="5" t="s">
        <v>1609</v>
      </c>
      <c r="S1110" s="6">
        <v>0.38723136948115494</v>
      </c>
      <c r="T1110" s="6">
        <v>1.1756392137261971</v>
      </c>
      <c r="U1110" s="6">
        <v>0.32937942606883819</v>
      </c>
      <c r="V1110" s="2">
        <v>0</v>
      </c>
      <c r="W1110" s="2">
        <v>0</v>
      </c>
      <c r="X1110" s="2">
        <v>0</v>
      </c>
      <c r="Y1110" s="2" t="s">
        <v>4679</v>
      </c>
      <c r="AM1110" s="3" t="s">
        <v>134</v>
      </c>
      <c r="AN1110" s="4" t="s">
        <v>105</v>
      </c>
      <c r="AO1110" s="4" t="s">
        <v>1144</v>
      </c>
      <c r="AP1110" s="4" t="s">
        <v>323</v>
      </c>
      <c r="AQ1110" s="5" t="s">
        <v>1763</v>
      </c>
      <c r="AR1110" s="6">
        <v>37.357723773347772</v>
      </c>
      <c r="AS1110" s="6">
        <v>0.79526023839686155</v>
      </c>
      <c r="AT1110" s="6">
        <v>46.975470380181406</v>
      </c>
      <c r="AU1110" s="2">
        <v>0</v>
      </c>
      <c r="AV1110" s="2">
        <v>0</v>
      </c>
      <c r="AW1110" s="2">
        <v>0</v>
      </c>
      <c r="AX1110" s="2" t="s">
        <v>4680</v>
      </c>
    </row>
    <row r="1111" spans="14:50" ht="32.25" thickBot="1" x14ac:dyDescent="0.3">
      <c r="N1111" s="3" t="s">
        <v>134</v>
      </c>
      <c r="O1111" s="4" t="s">
        <v>200</v>
      </c>
      <c r="P1111" s="4" t="s">
        <v>1021</v>
      </c>
      <c r="Q1111" s="4" t="s">
        <v>305</v>
      </c>
      <c r="R1111" s="5" t="s">
        <v>1610</v>
      </c>
      <c r="S1111" s="6">
        <v>0.78029773220107013</v>
      </c>
      <c r="T1111" s="6">
        <v>1.1756392137261973</v>
      </c>
      <c r="U1111" s="6">
        <v>0.66372210376337371</v>
      </c>
      <c r="V1111" s="2">
        <v>0</v>
      </c>
      <c r="W1111" s="2">
        <v>0</v>
      </c>
      <c r="X1111" s="2">
        <v>0</v>
      </c>
      <c r="Y1111" s="2" t="s">
        <v>4679</v>
      </c>
      <c r="AM1111" s="3" t="s">
        <v>134</v>
      </c>
      <c r="AN1111" s="4" t="s">
        <v>105</v>
      </c>
      <c r="AO1111" s="4" t="s">
        <v>1206</v>
      </c>
      <c r="AP1111" s="4" t="s">
        <v>323</v>
      </c>
      <c r="AQ1111" s="5" t="s">
        <v>1764</v>
      </c>
      <c r="AR1111" s="6">
        <v>17.789030632112329</v>
      </c>
      <c r="AS1111" s="6">
        <v>0.79334983737334186</v>
      </c>
      <c r="AT1111" s="6">
        <v>22.422681387329764</v>
      </c>
      <c r="AU1111" s="2">
        <v>0</v>
      </c>
      <c r="AV1111" s="2">
        <v>0</v>
      </c>
      <c r="AW1111" s="2">
        <v>0</v>
      </c>
      <c r="AX1111" s="2" t="s">
        <v>4680</v>
      </c>
    </row>
    <row r="1112" spans="14:50" ht="32.25" thickBot="1" x14ac:dyDescent="0.3">
      <c r="N1112" s="3" t="s">
        <v>134</v>
      </c>
      <c r="O1112" s="4" t="s">
        <v>200</v>
      </c>
      <c r="P1112" s="4" t="s">
        <v>1076</v>
      </c>
      <c r="Q1112" s="4" t="s">
        <v>305</v>
      </c>
      <c r="R1112" s="5" t="s">
        <v>1611</v>
      </c>
      <c r="S1112" s="6">
        <v>1.1235014254261477</v>
      </c>
      <c r="T1112" s="6">
        <v>1.1756392137261975</v>
      </c>
      <c r="U1112" s="6">
        <v>0.95565154029287736</v>
      </c>
      <c r="V1112" s="2">
        <v>0</v>
      </c>
      <c r="W1112" s="2">
        <v>0</v>
      </c>
      <c r="X1112" s="2">
        <v>0</v>
      </c>
      <c r="Y1112" s="2" t="s">
        <v>4679</v>
      </c>
      <c r="AM1112" s="3" t="s">
        <v>134</v>
      </c>
      <c r="AN1112" s="4" t="s">
        <v>105</v>
      </c>
      <c r="AO1112" s="4" t="s">
        <v>1274</v>
      </c>
      <c r="AP1112" s="4" t="s">
        <v>323</v>
      </c>
      <c r="AQ1112" s="5" t="s">
        <v>1765</v>
      </c>
      <c r="AR1112" s="6">
        <v>28.594053441444945</v>
      </c>
      <c r="AS1112" s="6">
        <v>0.79334983737334186</v>
      </c>
      <c r="AT1112" s="6">
        <v>36.042174705821346</v>
      </c>
      <c r="AU1112" s="2">
        <v>0</v>
      </c>
      <c r="AV1112" s="2">
        <v>0</v>
      </c>
      <c r="AW1112" s="2">
        <v>0</v>
      </c>
      <c r="AX1112" s="2" t="s">
        <v>4680</v>
      </c>
    </row>
    <row r="1113" spans="14:50" ht="32.25" thickBot="1" x14ac:dyDescent="0.3">
      <c r="N1113" s="3" t="s">
        <v>134</v>
      </c>
      <c r="O1113" s="4" t="s">
        <v>200</v>
      </c>
      <c r="P1113" s="4" t="s">
        <v>1144</v>
      </c>
      <c r="Q1113" s="4" t="s">
        <v>305</v>
      </c>
      <c r="R1113" s="5" t="s">
        <v>1612</v>
      </c>
      <c r="S1113" s="6">
        <v>0.88055352512153262</v>
      </c>
      <c r="T1113" s="6">
        <v>1.1756392137261973</v>
      </c>
      <c r="U1113" s="6">
        <v>0.74899979078667478</v>
      </c>
      <c r="V1113" s="2">
        <v>0</v>
      </c>
      <c r="W1113" s="2">
        <v>0</v>
      </c>
      <c r="X1113" s="2">
        <v>0</v>
      </c>
      <c r="Y1113" s="2" t="s">
        <v>4679</v>
      </c>
      <c r="AM1113" s="3" t="s">
        <v>134</v>
      </c>
      <c r="AN1113" s="4" t="s">
        <v>105</v>
      </c>
      <c r="AO1113" s="4" t="s">
        <v>452</v>
      </c>
      <c r="AP1113" s="4" t="s">
        <v>305</v>
      </c>
      <c r="AQ1113" s="5" t="s">
        <v>1766</v>
      </c>
      <c r="AR1113" s="6">
        <v>21.505360276567902</v>
      </c>
      <c r="AS1113" s="6">
        <v>0.79334983737334164</v>
      </c>
      <c r="AT1113" s="6">
        <v>27.107033068499536</v>
      </c>
      <c r="AU1113" s="2">
        <v>0</v>
      </c>
      <c r="AV1113" s="2">
        <v>0</v>
      </c>
      <c r="AW1113" s="2">
        <v>0</v>
      </c>
      <c r="AX1113" s="2" t="s">
        <v>4680</v>
      </c>
    </row>
    <row r="1114" spans="14:50" ht="32.25" thickBot="1" x14ac:dyDescent="0.3">
      <c r="N1114" s="3" t="s">
        <v>134</v>
      </c>
      <c r="O1114" s="4" t="s">
        <v>200</v>
      </c>
      <c r="P1114" s="4" t="s">
        <v>1206</v>
      </c>
      <c r="Q1114" s="4" t="s">
        <v>305</v>
      </c>
      <c r="R1114" s="5" t="s">
        <v>1613</v>
      </c>
      <c r="S1114" s="6">
        <v>0.76544502213877763</v>
      </c>
      <c r="T1114" s="6">
        <v>1.1756392137261971</v>
      </c>
      <c r="U1114" s="6">
        <v>0.65108837235251293</v>
      </c>
      <c r="V1114" s="2">
        <v>0</v>
      </c>
      <c r="W1114" s="2">
        <v>0</v>
      </c>
      <c r="X1114" s="2">
        <v>0</v>
      </c>
      <c r="Y1114" s="2" t="s">
        <v>4679</v>
      </c>
      <c r="AM1114" s="3" t="s">
        <v>134</v>
      </c>
      <c r="AN1114" s="4" t="s">
        <v>105</v>
      </c>
      <c r="AO1114" s="4" t="s">
        <v>549</v>
      </c>
      <c r="AP1114" s="4" t="s">
        <v>305</v>
      </c>
      <c r="AQ1114" s="5" t="s">
        <v>1767</v>
      </c>
      <c r="AR1114" s="6">
        <v>20.950813111680006</v>
      </c>
      <c r="AS1114" s="6">
        <v>0.5042735544438165</v>
      </c>
      <c r="AT1114" s="6">
        <v>41.546523562568126</v>
      </c>
      <c r="AU1114" s="2">
        <v>0</v>
      </c>
      <c r="AV1114" s="2">
        <v>0</v>
      </c>
      <c r="AW1114" s="2">
        <v>0</v>
      </c>
      <c r="AX1114" s="2" t="s">
        <v>4680</v>
      </c>
    </row>
    <row r="1115" spans="14:50" ht="32.25" thickBot="1" x14ac:dyDescent="0.3">
      <c r="N1115" s="3" t="s">
        <v>134</v>
      </c>
      <c r="O1115" s="4" t="s">
        <v>200</v>
      </c>
      <c r="P1115" s="4" t="s">
        <v>1274</v>
      </c>
      <c r="Q1115" s="4" t="s">
        <v>305</v>
      </c>
      <c r="R1115" s="5" t="s">
        <v>1614</v>
      </c>
      <c r="S1115" s="6">
        <v>0.16815389606236503</v>
      </c>
      <c r="T1115" s="6">
        <v>1.1756392137261971</v>
      </c>
      <c r="U1115" s="6">
        <v>0.14303188775866027</v>
      </c>
      <c r="V1115" s="2">
        <v>0</v>
      </c>
      <c r="W1115" s="2">
        <v>0</v>
      </c>
      <c r="X1115" s="2">
        <v>0</v>
      </c>
      <c r="Y1115" s="2" t="s">
        <v>4679</v>
      </c>
      <c r="AM1115" s="3" t="s">
        <v>134</v>
      </c>
      <c r="AN1115" s="4" t="s">
        <v>105</v>
      </c>
      <c r="AO1115" s="4" t="s">
        <v>634</v>
      </c>
      <c r="AP1115" s="4" t="s">
        <v>305</v>
      </c>
      <c r="AQ1115" s="5" t="s">
        <v>1768</v>
      </c>
      <c r="AR1115" s="6">
        <v>41.55522082653291</v>
      </c>
      <c r="AS1115" s="6">
        <v>0.795260238396862</v>
      </c>
      <c r="AT1115" s="6">
        <v>52.253613119527593</v>
      </c>
      <c r="AU1115" s="2">
        <v>0</v>
      </c>
      <c r="AV1115" s="2">
        <v>0</v>
      </c>
      <c r="AW1115" s="2">
        <v>0</v>
      </c>
      <c r="AX1115" s="2" t="s">
        <v>4680</v>
      </c>
    </row>
    <row r="1116" spans="14:50" ht="16.5" thickBot="1" x14ac:dyDescent="0.3">
      <c r="N1116" s="3" t="s">
        <v>134</v>
      </c>
      <c r="O1116" s="4" t="s">
        <v>185</v>
      </c>
      <c r="P1116" s="4" t="s">
        <v>452</v>
      </c>
      <c r="Q1116" s="4" t="s">
        <v>323</v>
      </c>
      <c r="R1116" s="5" t="s">
        <v>1615</v>
      </c>
      <c r="S1116" s="6">
        <v>8.8067656161038421</v>
      </c>
      <c r="T1116" s="6">
        <v>1.3512249155174376</v>
      </c>
      <c r="U1116" s="6">
        <v>6.5176163605089998</v>
      </c>
      <c r="V1116" s="2">
        <v>0</v>
      </c>
      <c r="W1116" s="2">
        <v>0</v>
      </c>
      <c r="X1116" s="2">
        <v>0</v>
      </c>
      <c r="Y1116" s="2" t="s">
        <v>4680</v>
      </c>
      <c r="AM1116" s="3" t="s">
        <v>134</v>
      </c>
      <c r="AN1116" s="4" t="s">
        <v>105</v>
      </c>
      <c r="AO1116" s="4" t="s">
        <v>733</v>
      </c>
      <c r="AP1116" s="4" t="s">
        <v>305</v>
      </c>
      <c r="AQ1116" s="5" t="s">
        <v>1769</v>
      </c>
      <c r="AR1116" s="6">
        <v>37.596992861816211</v>
      </c>
      <c r="AS1116" s="6">
        <v>0.79334983737334186</v>
      </c>
      <c r="AT1116" s="6">
        <v>47.39018159541574</v>
      </c>
      <c r="AU1116" s="2">
        <v>0</v>
      </c>
      <c r="AV1116" s="2">
        <v>0</v>
      </c>
      <c r="AW1116" s="2">
        <v>0</v>
      </c>
      <c r="AX1116" s="2" t="s">
        <v>4680</v>
      </c>
    </row>
    <row r="1117" spans="14:50" ht="16.5" thickBot="1" x14ac:dyDescent="0.3">
      <c r="N1117" s="3" t="s">
        <v>134</v>
      </c>
      <c r="O1117" s="4" t="s">
        <v>185</v>
      </c>
      <c r="P1117" s="4" t="s">
        <v>549</v>
      </c>
      <c r="Q1117" s="4" t="s">
        <v>323</v>
      </c>
      <c r="R1117" s="5" t="s">
        <v>1616</v>
      </c>
      <c r="S1117" s="6">
        <v>6.5677572847088443</v>
      </c>
      <c r="T1117" s="6">
        <v>0.90831374606110504</v>
      </c>
      <c r="U1117" s="6">
        <v>7.2307144014828237</v>
      </c>
      <c r="V1117" s="2">
        <v>0</v>
      </c>
      <c r="W1117" s="2">
        <v>0</v>
      </c>
      <c r="X1117" s="2">
        <v>0</v>
      </c>
      <c r="Y1117" s="2" t="s">
        <v>4612</v>
      </c>
      <c r="AM1117" s="3" t="s">
        <v>134</v>
      </c>
      <c r="AN1117" s="4" t="s">
        <v>105</v>
      </c>
      <c r="AO1117" s="4" t="s">
        <v>805</v>
      </c>
      <c r="AP1117" s="4" t="s">
        <v>305</v>
      </c>
      <c r="AQ1117" s="5" t="s">
        <v>1770</v>
      </c>
      <c r="AR1117" s="6">
        <v>32.329271956816569</v>
      </c>
      <c r="AS1117" s="6">
        <v>0.50427355444381661</v>
      </c>
      <c r="AT1117" s="6">
        <v>64.110583773273234</v>
      </c>
      <c r="AU1117" s="2">
        <v>0</v>
      </c>
      <c r="AV1117" s="2">
        <v>0</v>
      </c>
      <c r="AW1117" s="2">
        <v>0</v>
      </c>
      <c r="AX1117" s="2" t="s">
        <v>4680</v>
      </c>
    </row>
    <row r="1118" spans="14:50" ht="16.5" thickBot="1" x14ac:dyDescent="0.3">
      <c r="N1118" s="3" t="s">
        <v>134</v>
      </c>
      <c r="O1118" s="4" t="s">
        <v>185</v>
      </c>
      <c r="P1118" s="4" t="s">
        <v>733</v>
      </c>
      <c r="Q1118" s="4" t="s">
        <v>323</v>
      </c>
      <c r="R1118" s="5" t="s">
        <v>1617</v>
      </c>
      <c r="S1118" s="6">
        <v>19.163306359754642</v>
      </c>
      <c r="T1118" s="6">
        <v>1.3512249155174372</v>
      </c>
      <c r="U1118" s="6">
        <v>14.182173626080791</v>
      </c>
      <c r="V1118" s="2">
        <v>0</v>
      </c>
      <c r="W1118" s="2">
        <v>0</v>
      </c>
      <c r="X1118" s="2">
        <v>0</v>
      </c>
      <c r="Y1118" s="2" t="s">
        <v>4680</v>
      </c>
      <c r="AM1118" s="3" t="s">
        <v>134</v>
      </c>
      <c r="AN1118" s="4" t="s">
        <v>105</v>
      </c>
      <c r="AO1118" s="4" t="s">
        <v>870</v>
      </c>
      <c r="AP1118" s="4" t="s">
        <v>305</v>
      </c>
      <c r="AQ1118" s="5" t="s">
        <v>1771</v>
      </c>
      <c r="AR1118" s="6">
        <v>24.668353112794684</v>
      </c>
      <c r="AS1118" s="6">
        <v>0.79334983737334175</v>
      </c>
      <c r="AT1118" s="6">
        <v>31.093915887684268</v>
      </c>
      <c r="AU1118" s="2">
        <v>0</v>
      </c>
      <c r="AV1118" s="2">
        <v>0</v>
      </c>
      <c r="AW1118" s="2">
        <v>0</v>
      </c>
      <c r="AX1118" s="2" t="s">
        <v>4680</v>
      </c>
    </row>
    <row r="1119" spans="14:50" ht="16.5" thickBot="1" x14ac:dyDescent="0.3">
      <c r="N1119" s="3" t="s">
        <v>134</v>
      </c>
      <c r="O1119" s="4" t="s">
        <v>185</v>
      </c>
      <c r="P1119" s="4" t="s">
        <v>805</v>
      </c>
      <c r="Q1119" s="4" t="s">
        <v>323</v>
      </c>
      <c r="R1119" s="5" t="s">
        <v>1618</v>
      </c>
      <c r="S1119" s="6">
        <v>12.202440086210776</v>
      </c>
      <c r="T1119" s="6">
        <v>0.90831374606110493</v>
      </c>
      <c r="U1119" s="6">
        <v>13.434168687996364</v>
      </c>
      <c r="V1119" s="2">
        <v>0</v>
      </c>
      <c r="W1119" s="2">
        <v>0</v>
      </c>
      <c r="X1119" s="2">
        <v>0</v>
      </c>
      <c r="Y1119" s="2" t="s">
        <v>4612</v>
      </c>
      <c r="AM1119" s="3" t="s">
        <v>134</v>
      </c>
      <c r="AN1119" s="4" t="s">
        <v>105</v>
      </c>
      <c r="AO1119" s="4" t="s">
        <v>919</v>
      </c>
      <c r="AP1119" s="4" t="s">
        <v>305</v>
      </c>
      <c r="AQ1119" s="5" t="s">
        <v>1772</v>
      </c>
      <c r="AR1119" s="6">
        <v>28.138221317244692</v>
      </c>
      <c r="AS1119" s="6">
        <v>0.79526023839686188</v>
      </c>
      <c r="AT1119" s="6">
        <v>35.382406863403077</v>
      </c>
      <c r="AU1119" s="2">
        <v>0</v>
      </c>
      <c r="AV1119" s="2">
        <v>0</v>
      </c>
      <c r="AW1119" s="2">
        <v>0</v>
      </c>
      <c r="AX1119" s="2" t="s">
        <v>4680</v>
      </c>
    </row>
    <row r="1120" spans="14:50" ht="16.5" thickBot="1" x14ac:dyDescent="0.3">
      <c r="N1120" s="3" t="s">
        <v>134</v>
      </c>
      <c r="O1120" s="4" t="s">
        <v>185</v>
      </c>
      <c r="P1120" s="4" t="s">
        <v>919</v>
      </c>
      <c r="Q1120" s="4" t="s">
        <v>323</v>
      </c>
      <c r="R1120" s="5" t="s">
        <v>1619</v>
      </c>
      <c r="S1120" s="6">
        <v>14.547671740756076</v>
      </c>
      <c r="T1120" s="6">
        <v>1.3512249155174374</v>
      </c>
      <c r="U1120" s="6">
        <v>10.766284408828563</v>
      </c>
      <c r="V1120" s="2">
        <v>0</v>
      </c>
      <c r="W1120" s="2">
        <v>0</v>
      </c>
      <c r="X1120" s="2">
        <v>0</v>
      </c>
      <c r="Y1120" s="2" t="s">
        <v>4680</v>
      </c>
      <c r="AM1120" s="3" t="s">
        <v>134</v>
      </c>
      <c r="AN1120" s="4" t="s">
        <v>105</v>
      </c>
      <c r="AO1120" s="4" t="s">
        <v>976</v>
      </c>
      <c r="AP1120" s="4" t="s">
        <v>305</v>
      </c>
      <c r="AQ1120" s="5" t="s">
        <v>1773</v>
      </c>
      <c r="AR1120" s="6">
        <v>32.960927711791143</v>
      </c>
      <c r="AS1120" s="6">
        <v>0.79334983737334186</v>
      </c>
      <c r="AT1120" s="6">
        <v>41.546523562568126</v>
      </c>
      <c r="AU1120" s="2">
        <v>0</v>
      </c>
      <c r="AV1120" s="2">
        <v>0</v>
      </c>
      <c r="AW1120" s="2">
        <v>0</v>
      </c>
      <c r="AX1120" s="2" t="s">
        <v>4680</v>
      </c>
    </row>
    <row r="1121" spans="14:50" ht="16.5" thickBot="1" x14ac:dyDescent="0.3">
      <c r="N1121" s="3" t="s">
        <v>134</v>
      </c>
      <c r="O1121" s="4" t="s">
        <v>185</v>
      </c>
      <c r="P1121" s="4" t="s">
        <v>1021</v>
      </c>
      <c r="Q1121" s="4" t="s">
        <v>323</v>
      </c>
      <c r="R1121" s="5" t="s">
        <v>1620</v>
      </c>
      <c r="S1121" s="6">
        <v>8.6311009383328621</v>
      </c>
      <c r="T1121" s="6">
        <v>1.1766310831088089</v>
      </c>
      <c r="U1121" s="6">
        <v>7.3354350928146443</v>
      </c>
      <c r="V1121" s="2">
        <v>0</v>
      </c>
      <c r="W1121" s="2">
        <v>0</v>
      </c>
      <c r="X1121" s="2">
        <v>0</v>
      </c>
      <c r="Y1121" s="2" t="s">
        <v>4680</v>
      </c>
      <c r="AM1121" s="3" t="s">
        <v>134</v>
      </c>
      <c r="AN1121" s="4" t="s">
        <v>105</v>
      </c>
      <c r="AO1121" s="4" t="s">
        <v>1021</v>
      </c>
      <c r="AP1121" s="4" t="s">
        <v>305</v>
      </c>
      <c r="AQ1121" s="5" t="s">
        <v>1774</v>
      </c>
      <c r="AR1121" s="6">
        <v>24.324386988760573</v>
      </c>
      <c r="AS1121" s="6">
        <v>0.79334983737334208</v>
      </c>
      <c r="AT1121" s="6">
        <v>30.66035416266654</v>
      </c>
      <c r="AU1121" s="2">
        <v>0</v>
      </c>
      <c r="AV1121" s="2">
        <v>0</v>
      </c>
      <c r="AW1121" s="2">
        <v>0</v>
      </c>
      <c r="AX1121" s="2" t="s">
        <v>4680</v>
      </c>
    </row>
    <row r="1122" spans="14:50" ht="16.5" thickBot="1" x14ac:dyDescent="0.3">
      <c r="N1122" s="3" t="s">
        <v>134</v>
      </c>
      <c r="O1122" s="4" t="s">
        <v>185</v>
      </c>
      <c r="P1122" s="4" t="s">
        <v>1076</v>
      </c>
      <c r="Q1122" s="4" t="s">
        <v>323</v>
      </c>
      <c r="R1122" s="5" t="s">
        <v>1621</v>
      </c>
      <c r="S1122" s="6">
        <v>14.271407478889014</v>
      </c>
      <c r="T1122" s="6">
        <v>1.3512249155174376</v>
      </c>
      <c r="U1122" s="6">
        <v>10.561829725752153</v>
      </c>
      <c r="V1122" s="2">
        <v>0</v>
      </c>
      <c r="W1122" s="2">
        <v>0</v>
      </c>
      <c r="X1122" s="2">
        <v>0</v>
      </c>
      <c r="Y1122" s="2" t="s">
        <v>4680</v>
      </c>
      <c r="AM1122" s="3" t="s">
        <v>134</v>
      </c>
      <c r="AN1122" s="4" t="s">
        <v>105</v>
      </c>
      <c r="AO1122" s="4" t="s">
        <v>1076</v>
      </c>
      <c r="AP1122" s="4" t="s">
        <v>305</v>
      </c>
      <c r="AQ1122" s="5" t="s">
        <v>1775</v>
      </c>
      <c r="AR1122" s="6">
        <v>25.162495727754504</v>
      </c>
      <c r="AS1122" s="6">
        <v>0.79526023839686166</v>
      </c>
      <c r="AT1122" s="6">
        <v>31.640580671402272</v>
      </c>
      <c r="AU1122" s="2">
        <v>0</v>
      </c>
      <c r="AV1122" s="2">
        <v>0</v>
      </c>
      <c r="AW1122" s="2">
        <v>0</v>
      </c>
      <c r="AX1122" s="2" t="s">
        <v>4680</v>
      </c>
    </row>
    <row r="1123" spans="14:50" ht="16.5" thickBot="1" x14ac:dyDescent="0.3">
      <c r="N1123" s="3" t="s">
        <v>134</v>
      </c>
      <c r="O1123" s="4" t="s">
        <v>185</v>
      </c>
      <c r="P1123" s="4" t="s">
        <v>1144</v>
      </c>
      <c r="Q1123" s="4" t="s">
        <v>323</v>
      </c>
      <c r="R1123" s="5" t="s">
        <v>1622</v>
      </c>
      <c r="S1123" s="6">
        <v>11.185333529252011</v>
      </c>
      <c r="T1123" s="6">
        <v>1.3512249155174372</v>
      </c>
      <c r="U1123" s="6">
        <v>8.2779213148010271</v>
      </c>
      <c r="V1123" s="2">
        <v>0</v>
      </c>
      <c r="W1123" s="2">
        <v>0</v>
      </c>
      <c r="X1123" s="2">
        <v>0</v>
      </c>
      <c r="Y1123" s="2" t="s">
        <v>4680</v>
      </c>
      <c r="AM1123" s="3" t="s">
        <v>134</v>
      </c>
      <c r="AN1123" s="4" t="s">
        <v>105</v>
      </c>
      <c r="AO1123" s="4" t="s">
        <v>1144</v>
      </c>
      <c r="AP1123" s="4" t="s">
        <v>305</v>
      </c>
      <c r="AQ1123" s="5" t="s">
        <v>1776</v>
      </c>
      <c r="AR1123" s="6">
        <v>37.357723773347772</v>
      </c>
      <c r="AS1123" s="6">
        <v>0.79526023839686155</v>
      </c>
      <c r="AT1123" s="6">
        <v>46.975470380181406</v>
      </c>
      <c r="AU1123" s="2">
        <v>0</v>
      </c>
      <c r="AV1123" s="2">
        <v>0</v>
      </c>
      <c r="AW1123" s="2">
        <v>0</v>
      </c>
      <c r="AX1123" s="2" t="s">
        <v>4680</v>
      </c>
    </row>
    <row r="1124" spans="14:50" ht="16.5" thickBot="1" x14ac:dyDescent="0.3">
      <c r="N1124" s="3" t="s">
        <v>134</v>
      </c>
      <c r="O1124" s="4" t="s">
        <v>185</v>
      </c>
      <c r="P1124" s="4" t="s">
        <v>1206</v>
      </c>
      <c r="Q1124" s="4" t="s">
        <v>323</v>
      </c>
      <c r="R1124" s="5" t="s">
        <v>1623</v>
      </c>
      <c r="S1124" s="6">
        <v>9.7231543871750929</v>
      </c>
      <c r="T1124" s="6">
        <v>1.3512249155174376</v>
      </c>
      <c r="U1124" s="6">
        <v>7.1958075043722172</v>
      </c>
      <c r="V1124" s="2">
        <v>0</v>
      </c>
      <c r="W1124" s="2">
        <v>0</v>
      </c>
      <c r="X1124" s="2">
        <v>0</v>
      </c>
      <c r="Y1124" s="2" t="s">
        <v>4680</v>
      </c>
      <c r="AM1124" s="3" t="s">
        <v>134</v>
      </c>
      <c r="AN1124" s="4" t="s">
        <v>105</v>
      </c>
      <c r="AO1124" s="4" t="s">
        <v>1206</v>
      </c>
      <c r="AP1124" s="4" t="s">
        <v>305</v>
      </c>
      <c r="AQ1124" s="5" t="s">
        <v>1777</v>
      </c>
      <c r="AR1124" s="6">
        <v>17.789030632112329</v>
      </c>
      <c r="AS1124" s="6">
        <v>0.79334983737334186</v>
      </c>
      <c r="AT1124" s="6">
        <v>22.422681387329764</v>
      </c>
      <c r="AU1124" s="2">
        <v>0</v>
      </c>
      <c r="AV1124" s="2">
        <v>0</v>
      </c>
      <c r="AW1124" s="2">
        <v>0</v>
      </c>
      <c r="AX1124" s="2" t="s">
        <v>4680</v>
      </c>
    </row>
    <row r="1125" spans="14:50" ht="16.5" thickBot="1" x14ac:dyDescent="0.3">
      <c r="N1125" s="3" t="s">
        <v>134</v>
      </c>
      <c r="O1125" s="4" t="s">
        <v>185</v>
      </c>
      <c r="P1125" s="4" t="s">
        <v>452</v>
      </c>
      <c r="Q1125" s="4" t="s">
        <v>305</v>
      </c>
      <c r="R1125" s="5" t="s">
        <v>1624</v>
      </c>
      <c r="S1125" s="6">
        <v>8.8067656161038421</v>
      </c>
      <c r="T1125" s="6">
        <v>1.3512249155174376</v>
      </c>
      <c r="U1125" s="6">
        <v>6.5176163605089998</v>
      </c>
      <c r="V1125" s="2">
        <v>0</v>
      </c>
      <c r="W1125" s="2">
        <v>0</v>
      </c>
      <c r="X1125" s="2">
        <v>0</v>
      </c>
      <c r="Y1125" s="2" t="s">
        <v>4680</v>
      </c>
      <c r="AM1125" s="3" t="s">
        <v>134</v>
      </c>
      <c r="AN1125" s="4" t="s">
        <v>105</v>
      </c>
      <c r="AO1125" s="4" t="s">
        <v>1274</v>
      </c>
      <c r="AP1125" s="4" t="s">
        <v>305</v>
      </c>
      <c r="AQ1125" s="5" t="s">
        <v>1778</v>
      </c>
      <c r="AR1125" s="6">
        <v>28.594053441444945</v>
      </c>
      <c r="AS1125" s="6">
        <v>0.79334983737334186</v>
      </c>
      <c r="AT1125" s="6">
        <v>36.042174705821346</v>
      </c>
      <c r="AU1125" s="2">
        <v>0</v>
      </c>
      <c r="AV1125" s="2">
        <v>0</v>
      </c>
      <c r="AW1125" s="2">
        <v>0</v>
      </c>
      <c r="AX1125" s="2" t="s">
        <v>4680</v>
      </c>
    </row>
    <row r="1126" spans="14:50" ht="16.5" thickBot="1" x14ac:dyDescent="0.3">
      <c r="N1126" s="3" t="s">
        <v>134</v>
      </c>
      <c r="O1126" s="4" t="s">
        <v>185</v>
      </c>
      <c r="P1126" s="4" t="s">
        <v>549</v>
      </c>
      <c r="Q1126" s="4" t="s">
        <v>305</v>
      </c>
      <c r="R1126" s="5" t="s">
        <v>1625</v>
      </c>
      <c r="S1126" s="6">
        <v>6.5677572847088443</v>
      </c>
      <c r="T1126" s="6">
        <v>0.90831374606110504</v>
      </c>
      <c r="U1126" s="6">
        <v>7.2307144014828237</v>
      </c>
      <c r="V1126" s="2">
        <v>0</v>
      </c>
      <c r="W1126" s="2">
        <v>0</v>
      </c>
      <c r="X1126" s="2">
        <v>0</v>
      </c>
      <c r="Y1126" s="2" t="s">
        <v>4612</v>
      </c>
      <c r="AM1126" s="3" t="s">
        <v>134</v>
      </c>
      <c r="AN1126" s="4" t="s">
        <v>159</v>
      </c>
      <c r="AO1126" s="4" t="s">
        <v>452</v>
      </c>
      <c r="AP1126" s="4" t="s">
        <v>323</v>
      </c>
      <c r="AQ1126" s="5" t="s">
        <v>1779</v>
      </c>
      <c r="AR1126" s="6">
        <v>6.8871669620083766</v>
      </c>
      <c r="AS1126" s="6">
        <v>0.80512062096174142</v>
      </c>
      <c r="AT1126" s="6">
        <v>8.554205149759353</v>
      </c>
      <c r="AU1126" s="2">
        <v>0</v>
      </c>
      <c r="AV1126" s="2">
        <v>0</v>
      </c>
      <c r="AW1126" s="2">
        <v>0</v>
      </c>
      <c r="AX1126" s="2" t="s">
        <v>4680</v>
      </c>
    </row>
    <row r="1127" spans="14:50" ht="16.5" thickBot="1" x14ac:dyDescent="0.3">
      <c r="N1127" s="3" t="s">
        <v>134</v>
      </c>
      <c r="O1127" s="4" t="s">
        <v>185</v>
      </c>
      <c r="P1127" s="4" t="s">
        <v>733</v>
      </c>
      <c r="Q1127" s="4" t="s">
        <v>305</v>
      </c>
      <c r="R1127" s="5" t="s">
        <v>1626</v>
      </c>
      <c r="S1127" s="6">
        <v>19.163306359754642</v>
      </c>
      <c r="T1127" s="6">
        <v>1.3512249155174372</v>
      </c>
      <c r="U1127" s="6">
        <v>14.182173626080791</v>
      </c>
      <c r="V1127" s="2">
        <v>0</v>
      </c>
      <c r="W1127" s="2">
        <v>0</v>
      </c>
      <c r="X1127" s="2">
        <v>0</v>
      </c>
      <c r="Y1127" s="2" t="s">
        <v>4680</v>
      </c>
      <c r="AM1127" s="3" t="s">
        <v>134</v>
      </c>
      <c r="AN1127" s="4" t="s">
        <v>159</v>
      </c>
      <c r="AO1127" s="4" t="s">
        <v>549</v>
      </c>
      <c r="AP1127" s="4" t="s">
        <v>323</v>
      </c>
      <c r="AQ1127" s="5" t="s">
        <v>1780</v>
      </c>
      <c r="AR1127" s="6">
        <v>6.7041838828810603</v>
      </c>
      <c r="AS1127" s="6">
        <v>0.51134445645998383</v>
      </c>
      <c r="AT1127" s="6">
        <v>13.110895792816144</v>
      </c>
      <c r="AU1127" s="2">
        <v>0</v>
      </c>
      <c r="AV1127" s="2">
        <v>0</v>
      </c>
      <c r="AW1127" s="2">
        <v>0</v>
      </c>
      <c r="AX1127" s="2" t="s">
        <v>4680</v>
      </c>
    </row>
    <row r="1128" spans="14:50" ht="16.5" thickBot="1" x14ac:dyDescent="0.3">
      <c r="N1128" s="3" t="s">
        <v>134</v>
      </c>
      <c r="O1128" s="4" t="s">
        <v>185</v>
      </c>
      <c r="P1128" s="4" t="s">
        <v>805</v>
      </c>
      <c r="Q1128" s="4" t="s">
        <v>305</v>
      </c>
      <c r="R1128" s="5" t="s">
        <v>1627</v>
      </c>
      <c r="S1128" s="6">
        <v>12.202440086210776</v>
      </c>
      <c r="T1128" s="6">
        <v>0.90831374606110493</v>
      </c>
      <c r="U1128" s="6">
        <v>13.434168687996364</v>
      </c>
      <c r="V1128" s="2">
        <v>0</v>
      </c>
      <c r="W1128" s="2">
        <v>0</v>
      </c>
      <c r="X1128" s="2">
        <v>0</v>
      </c>
      <c r="Y1128" s="2" t="s">
        <v>4612</v>
      </c>
      <c r="AM1128" s="3" t="s">
        <v>134</v>
      </c>
      <c r="AN1128" s="4" t="s">
        <v>159</v>
      </c>
      <c r="AO1128" s="4" t="s">
        <v>634</v>
      </c>
      <c r="AP1128" s="4" t="s">
        <v>323</v>
      </c>
      <c r="AQ1128" s="5" t="s">
        <v>1781</v>
      </c>
      <c r="AR1128" s="6">
        <v>13.172107627162793</v>
      </c>
      <c r="AS1128" s="6">
        <v>0.79880590984509969</v>
      </c>
      <c r="AT1128" s="6">
        <v>16.489747340148075</v>
      </c>
      <c r="AU1128" s="2">
        <v>0</v>
      </c>
      <c r="AV1128" s="2">
        <v>0</v>
      </c>
      <c r="AW1128" s="2">
        <v>0</v>
      </c>
      <c r="AX1128" s="2" t="s">
        <v>4680</v>
      </c>
    </row>
    <row r="1129" spans="14:50" ht="16.5" thickBot="1" x14ac:dyDescent="0.3">
      <c r="N1129" s="3" t="s">
        <v>134</v>
      </c>
      <c r="O1129" s="4" t="s">
        <v>185</v>
      </c>
      <c r="P1129" s="4" t="s">
        <v>919</v>
      </c>
      <c r="Q1129" s="4" t="s">
        <v>305</v>
      </c>
      <c r="R1129" s="5" t="s">
        <v>1628</v>
      </c>
      <c r="S1129" s="6">
        <v>14.547671740756076</v>
      </c>
      <c r="T1129" s="6">
        <v>1.3512249155174374</v>
      </c>
      <c r="U1129" s="6">
        <v>10.766284408828563</v>
      </c>
      <c r="V1129" s="2">
        <v>0</v>
      </c>
      <c r="W1129" s="2">
        <v>0</v>
      </c>
      <c r="X1129" s="2">
        <v>0</v>
      </c>
      <c r="Y1129" s="2" t="s">
        <v>4680</v>
      </c>
      <c r="AM1129" s="3" t="s">
        <v>134</v>
      </c>
      <c r="AN1129" s="4" t="s">
        <v>159</v>
      </c>
      <c r="AO1129" s="4" t="s">
        <v>733</v>
      </c>
      <c r="AP1129" s="4" t="s">
        <v>323</v>
      </c>
      <c r="AQ1129" s="5" t="s">
        <v>1782</v>
      </c>
      <c r="AR1129" s="6">
        <v>12.040568666543157</v>
      </c>
      <c r="AS1129" s="6">
        <v>0.80512062096174142</v>
      </c>
      <c r="AT1129" s="6">
        <v>14.954987306324766</v>
      </c>
      <c r="AU1129" s="2">
        <v>0</v>
      </c>
      <c r="AV1129" s="2">
        <v>0</v>
      </c>
      <c r="AW1129" s="2">
        <v>0</v>
      </c>
      <c r="AX1129" s="2" t="s">
        <v>4680</v>
      </c>
    </row>
    <row r="1130" spans="14:50" ht="16.5" thickBot="1" x14ac:dyDescent="0.3">
      <c r="N1130" s="3" t="s">
        <v>134</v>
      </c>
      <c r="O1130" s="4" t="s">
        <v>185</v>
      </c>
      <c r="P1130" s="4" t="s">
        <v>1021</v>
      </c>
      <c r="Q1130" s="4" t="s">
        <v>305</v>
      </c>
      <c r="R1130" s="5" t="s">
        <v>1629</v>
      </c>
      <c r="S1130" s="6">
        <v>8.6311009383328621</v>
      </c>
      <c r="T1130" s="6">
        <v>1.1766310831088089</v>
      </c>
      <c r="U1130" s="6">
        <v>7.3354350928146443</v>
      </c>
      <c r="V1130" s="2">
        <v>0</v>
      </c>
      <c r="W1130" s="2">
        <v>0</v>
      </c>
      <c r="X1130" s="2">
        <v>0</v>
      </c>
      <c r="Y1130" s="2" t="s">
        <v>4680</v>
      </c>
      <c r="AM1130" s="3" t="s">
        <v>134</v>
      </c>
      <c r="AN1130" s="4" t="s">
        <v>159</v>
      </c>
      <c r="AO1130" s="4" t="s">
        <v>805</v>
      </c>
      <c r="AP1130" s="4" t="s">
        <v>323</v>
      </c>
      <c r="AQ1130" s="5" t="s">
        <v>1783</v>
      </c>
      <c r="AR1130" s="6">
        <v>10.345249267549219</v>
      </c>
      <c r="AS1130" s="6">
        <v>0.51134445645998372</v>
      </c>
      <c r="AT1130" s="6">
        <v>20.231468507880084</v>
      </c>
      <c r="AU1130" s="2">
        <v>0</v>
      </c>
      <c r="AV1130" s="2">
        <v>0</v>
      </c>
      <c r="AW1130" s="2">
        <v>0</v>
      </c>
      <c r="AX1130" s="2" t="s">
        <v>4680</v>
      </c>
    </row>
    <row r="1131" spans="14:50" ht="16.5" thickBot="1" x14ac:dyDescent="0.3">
      <c r="N1131" s="3" t="s">
        <v>134</v>
      </c>
      <c r="O1131" s="4" t="s">
        <v>185</v>
      </c>
      <c r="P1131" s="4" t="s">
        <v>1076</v>
      </c>
      <c r="Q1131" s="4" t="s">
        <v>305</v>
      </c>
      <c r="R1131" s="5" t="s">
        <v>1630</v>
      </c>
      <c r="S1131" s="6">
        <v>14.271407478889014</v>
      </c>
      <c r="T1131" s="6">
        <v>1.3512249155174376</v>
      </c>
      <c r="U1131" s="6">
        <v>10.561829725752153</v>
      </c>
      <c r="V1131" s="2">
        <v>0</v>
      </c>
      <c r="W1131" s="2">
        <v>0</v>
      </c>
      <c r="X1131" s="2">
        <v>0</v>
      </c>
      <c r="Y1131" s="2" t="s">
        <v>4680</v>
      </c>
      <c r="AM1131" s="3" t="s">
        <v>134</v>
      </c>
      <c r="AN1131" s="4" t="s">
        <v>159</v>
      </c>
      <c r="AO1131" s="4" t="s">
        <v>870</v>
      </c>
      <c r="AP1131" s="4" t="s">
        <v>323</v>
      </c>
      <c r="AQ1131" s="5" t="s">
        <v>1784</v>
      </c>
      <c r="AR1131" s="6">
        <v>7.9001264977975083</v>
      </c>
      <c r="AS1131" s="6">
        <v>0.80512062096174131</v>
      </c>
      <c r="AT1131" s="6">
        <v>9.8123514565563656</v>
      </c>
      <c r="AU1131" s="2">
        <v>0</v>
      </c>
      <c r="AV1131" s="2">
        <v>0</v>
      </c>
      <c r="AW1131" s="2">
        <v>0</v>
      </c>
      <c r="AX1131" s="2" t="s">
        <v>4680</v>
      </c>
    </row>
    <row r="1132" spans="14:50" ht="16.5" thickBot="1" x14ac:dyDescent="0.3">
      <c r="N1132" s="3" t="s">
        <v>134</v>
      </c>
      <c r="O1132" s="4" t="s">
        <v>185</v>
      </c>
      <c r="P1132" s="4" t="s">
        <v>1144</v>
      </c>
      <c r="Q1132" s="4" t="s">
        <v>305</v>
      </c>
      <c r="R1132" s="5" t="s">
        <v>1631</v>
      </c>
      <c r="S1132" s="6">
        <v>11.185333529252011</v>
      </c>
      <c r="T1132" s="6">
        <v>1.3512249155174372</v>
      </c>
      <c r="U1132" s="6">
        <v>8.2779213148010271</v>
      </c>
      <c r="V1132" s="2">
        <v>0</v>
      </c>
      <c r="W1132" s="2">
        <v>0</v>
      </c>
      <c r="X1132" s="2">
        <v>0</v>
      </c>
      <c r="Y1132" s="2" t="s">
        <v>4680</v>
      </c>
      <c r="AM1132" s="3" t="s">
        <v>134</v>
      </c>
      <c r="AN1132" s="4" t="s">
        <v>159</v>
      </c>
      <c r="AO1132" s="4" t="s">
        <v>919</v>
      </c>
      <c r="AP1132" s="4" t="s">
        <v>323</v>
      </c>
      <c r="AQ1132" s="5" t="s">
        <v>1785</v>
      </c>
      <c r="AR1132" s="6">
        <v>8.9192085195471016</v>
      </c>
      <c r="AS1132" s="6">
        <v>0.7988059098450998</v>
      </c>
      <c r="AT1132" s="6">
        <v>11.165676680179628</v>
      </c>
      <c r="AU1132" s="2">
        <v>0</v>
      </c>
      <c r="AV1132" s="2">
        <v>0</v>
      </c>
      <c r="AW1132" s="2">
        <v>0</v>
      </c>
      <c r="AX1132" s="2" t="s">
        <v>4680</v>
      </c>
    </row>
    <row r="1133" spans="14:50" ht="16.5" thickBot="1" x14ac:dyDescent="0.3">
      <c r="N1133" s="3" t="s">
        <v>134</v>
      </c>
      <c r="O1133" s="4" t="s">
        <v>185</v>
      </c>
      <c r="P1133" s="4" t="s">
        <v>1206</v>
      </c>
      <c r="Q1133" s="4" t="s">
        <v>305</v>
      </c>
      <c r="R1133" s="5" t="s">
        <v>1632</v>
      </c>
      <c r="S1133" s="6">
        <v>9.7231543871750929</v>
      </c>
      <c r="T1133" s="6">
        <v>1.3512249155174376</v>
      </c>
      <c r="U1133" s="6">
        <v>7.1958075043722172</v>
      </c>
      <c r="V1133" s="2">
        <v>0</v>
      </c>
      <c r="W1133" s="2">
        <v>0</v>
      </c>
      <c r="X1133" s="2">
        <v>0</v>
      </c>
      <c r="Y1133" s="2" t="s">
        <v>4680</v>
      </c>
      <c r="AM1133" s="3" t="s">
        <v>134</v>
      </c>
      <c r="AN1133" s="4" t="s">
        <v>159</v>
      </c>
      <c r="AO1133" s="4" t="s">
        <v>976</v>
      </c>
      <c r="AP1133" s="4" t="s">
        <v>323</v>
      </c>
      <c r="AQ1133" s="5" t="s">
        <v>1786</v>
      </c>
      <c r="AR1133" s="6">
        <v>10.555852562076817</v>
      </c>
      <c r="AS1133" s="6">
        <v>0.80512062096174142</v>
      </c>
      <c r="AT1133" s="6">
        <v>13.110895792816144</v>
      </c>
      <c r="AU1133" s="2">
        <v>0</v>
      </c>
      <c r="AV1133" s="2">
        <v>0</v>
      </c>
      <c r="AW1133" s="2">
        <v>0</v>
      </c>
      <c r="AX1133" s="2" t="s">
        <v>4680</v>
      </c>
    </row>
    <row r="1134" spans="14:50" ht="16.5" thickBot="1" x14ac:dyDescent="0.3">
      <c r="N1134" s="3" t="s">
        <v>134</v>
      </c>
      <c r="O1134" s="4" t="s">
        <v>184</v>
      </c>
      <c r="P1134" s="4" t="s">
        <v>452</v>
      </c>
      <c r="Q1134" s="4" t="s">
        <v>323</v>
      </c>
      <c r="R1134" s="5" t="s">
        <v>1633</v>
      </c>
      <c r="S1134" s="6">
        <v>8.8037362591797734</v>
      </c>
      <c r="T1134" s="6">
        <v>1.3314637985092062</v>
      </c>
      <c r="U1134" s="6">
        <v>6.612073320383935</v>
      </c>
      <c r="V1134" s="2">
        <v>0</v>
      </c>
      <c r="W1134" s="2">
        <v>0</v>
      </c>
      <c r="X1134" s="2">
        <v>0</v>
      </c>
      <c r="Y1134" s="2" t="s">
        <v>4680</v>
      </c>
      <c r="AM1134" s="3" t="s">
        <v>134</v>
      </c>
      <c r="AN1134" s="4" t="s">
        <v>159</v>
      </c>
      <c r="AO1134" s="4" t="s">
        <v>1021</v>
      </c>
      <c r="AP1134" s="4" t="s">
        <v>323</v>
      </c>
      <c r="AQ1134" s="5" t="s">
        <v>1787</v>
      </c>
      <c r="AR1134" s="6">
        <v>7.7899701416596825</v>
      </c>
      <c r="AS1134" s="6">
        <v>0.8051206209617412</v>
      </c>
      <c r="AT1134" s="6">
        <v>9.6755317636186309</v>
      </c>
      <c r="AU1134" s="2">
        <v>0</v>
      </c>
      <c r="AV1134" s="2">
        <v>0</v>
      </c>
      <c r="AW1134" s="2">
        <v>0</v>
      </c>
      <c r="AX1134" s="2" t="s">
        <v>4680</v>
      </c>
    </row>
    <row r="1135" spans="14:50" ht="16.5" thickBot="1" x14ac:dyDescent="0.3">
      <c r="N1135" s="3" t="s">
        <v>134</v>
      </c>
      <c r="O1135" s="4" t="s">
        <v>184</v>
      </c>
      <c r="P1135" s="4" t="s">
        <v>549</v>
      </c>
      <c r="Q1135" s="4" t="s">
        <v>323</v>
      </c>
      <c r="R1135" s="5" t="s">
        <v>1634</v>
      </c>
      <c r="S1135" s="6">
        <v>6.4938287588283563</v>
      </c>
      <c r="T1135" s="6">
        <v>0.88650878436578839</v>
      </c>
      <c r="U1135" s="6">
        <v>7.3251713613577625</v>
      </c>
      <c r="V1135" s="2">
        <v>0</v>
      </c>
      <c r="W1135" s="2">
        <v>0</v>
      </c>
      <c r="X1135" s="2">
        <v>0</v>
      </c>
      <c r="Y1135" s="2" t="s">
        <v>4612</v>
      </c>
      <c r="AM1135" s="3" t="s">
        <v>134</v>
      </c>
      <c r="AN1135" s="4" t="s">
        <v>159</v>
      </c>
      <c r="AO1135" s="4" t="s">
        <v>1076</v>
      </c>
      <c r="AP1135" s="4" t="s">
        <v>323</v>
      </c>
      <c r="AQ1135" s="5" t="s">
        <v>1788</v>
      </c>
      <c r="AR1135" s="6">
        <v>7.9759677677463028</v>
      </c>
      <c r="AS1135" s="6">
        <v>0.79880590984510003</v>
      </c>
      <c r="AT1135" s="6">
        <v>9.984863243303943</v>
      </c>
      <c r="AU1135" s="2">
        <v>0</v>
      </c>
      <c r="AV1135" s="2">
        <v>0</v>
      </c>
      <c r="AW1135" s="2">
        <v>0</v>
      </c>
      <c r="AX1135" s="2" t="s">
        <v>4680</v>
      </c>
    </row>
    <row r="1136" spans="14:50" ht="16.5" thickBot="1" x14ac:dyDescent="0.3">
      <c r="N1136" s="3" t="s">
        <v>134</v>
      </c>
      <c r="O1136" s="4" t="s">
        <v>184</v>
      </c>
      <c r="P1136" s="4" t="s">
        <v>733</v>
      </c>
      <c r="Q1136" s="4" t="s">
        <v>323</v>
      </c>
      <c r="R1136" s="5" t="s">
        <v>1635</v>
      </c>
      <c r="S1136" s="6">
        <v>19.080251890720845</v>
      </c>
      <c r="T1136" s="6">
        <v>1.3314637985092057</v>
      </c>
      <c r="U1136" s="6">
        <v>14.330282139164691</v>
      </c>
      <c r="V1136" s="2">
        <v>0</v>
      </c>
      <c r="W1136" s="2">
        <v>0</v>
      </c>
      <c r="X1136" s="2">
        <v>0</v>
      </c>
      <c r="Y1136" s="2" t="s">
        <v>4680</v>
      </c>
      <c r="AM1136" s="3" t="s">
        <v>134</v>
      </c>
      <c r="AN1136" s="4" t="s">
        <v>159</v>
      </c>
      <c r="AO1136" s="4" t="s">
        <v>1144</v>
      </c>
      <c r="AP1136" s="4" t="s">
        <v>323</v>
      </c>
      <c r="AQ1136" s="5" t="s">
        <v>1789</v>
      </c>
      <c r="AR1136" s="6">
        <v>11.84159170522716</v>
      </c>
      <c r="AS1136" s="6">
        <v>0.79880590984509969</v>
      </c>
      <c r="AT1136" s="6">
        <v>14.824116295688672</v>
      </c>
      <c r="AU1136" s="2">
        <v>0</v>
      </c>
      <c r="AV1136" s="2">
        <v>0</v>
      </c>
      <c r="AW1136" s="2">
        <v>0</v>
      </c>
      <c r="AX1136" s="2" t="s">
        <v>4680</v>
      </c>
    </row>
    <row r="1137" spans="14:50" ht="16.5" thickBot="1" x14ac:dyDescent="0.3">
      <c r="N1137" s="3" t="s">
        <v>134</v>
      </c>
      <c r="O1137" s="4" t="s">
        <v>184</v>
      </c>
      <c r="P1137" s="4" t="s">
        <v>805</v>
      </c>
      <c r="Q1137" s="4" t="s">
        <v>323</v>
      </c>
      <c r="R1137" s="5" t="s">
        <v>1636</v>
      </c>
      <c r="S1137" s="6">
        <v>12.058895226178331</v>
      </c>
      <c r="T1137" s="6">
        <v>0.88650878436578828</v>
      </c>
      <c r="U1137" s="6">
        <v>13.602679904413252</v>
      </c>
      <c r="V1137" s="2">
        <v>0</v>
      </c>
      <c r="W1137" s="2">
        <v>0</v>
      </c>
      <c r="X1137" s="2">
        <v>0</v>
      </c>
      <c r="Y1137" s="2" t="s">
        <v>4612</v>
      </c>
      <c r="AM1137" s="3" t="s">
        <v>134</v>
      </c>
      <c r="AN1137" s="4" t="s">
        <v>159</v>
      </c>
      <c r="AO1137" s="4" t="s">
        <v>1206</v>
      </c>
      <c r="AP1137" s="4" t="s">
        <v>323</v>
      </c>
      <c r="AQ1137" s="5" t="s">
        <v>1790</v>
      </c>
      <c r="AR1137" s="6">
        <v>5.6969993750410044</v>
      </c>
      <c r="AS1137" s="6">
        <v>0.80512062096174108</v>
      </c>
      <c r="AT1137" s="6">
        <v>7.0759575978016374</v>
      </c>
      <c r="AU1137" s="2">
        <v>0</v>
      </c>
      <c r="AV1137" s="2">
        <v>0</v>
      </c>
      <c r="AW1137" s="2">
        <v>0</v>
      </c>
      <c r="AX1137" s="2" t="s">
        <v>4680</v>
      </c>
    </row>
    <row r="1138" spans="14:50" ht="16.5" thickBot="1" x14ac:dyDescent="0.3">
      <c r="N1138" s="3" t="s">
        <v>134</v>
      </c>
      <c r="O1138" s="4" t="s">
        <v>184</v>
      </c>
      <c r="P1138" s="4" t="s">
        <v>919</v>
      </c>
      <c r="Q1138" s="4" t="s">
        <v>323</v>
      </c>
      <c r="R1138" s="5" t="s">
        <v>1637</v>
      </c>
      <c r="S1138" s="6">
        <v>14.467726854665104</v>
      </c>
      <c r="T1138" s="6">
        <v>1.331463798509205</v>
      </c>
      <c r="U1138" s="6">
        <v>10.866030958456495</v>
      </c>
      <c r="V1138" s="2">
        <v>0</v>
      </c>
      <c r="W1138" s="2">
        <v>0</v>
      </c>
      <c r="X1138" s="2">
        <v>0</v>
      </c>
      <c r="Y1138" s="2" t="s">
        <v>4680</v>
      </c>
      <c r="AM1138" s="3" t="s">
        <v>134</v>
      </c>
      <c r="AN1138" s="4" t="s">
        <v>159</v>
      </c>
      <c r="AO1138" s="4" t="s">
        <v>1274</v>
      </c>
      <c r="AP1138" s="4" t="s">
        <v>323</v>
      </c>
      <c r="AQ1138" s="5" t="s">
        <v>1791</v>
      </c>
      <c r="AR1138" s="6">
        <v>9.1573457798052971</v>
      </c>
      <c r="AS1138" s="6">
        <v>0.80512062096174153</v>
      </c>
      <c r="AT1138" s="6">
        <v>11.373880560737053</v>
      </c>
      <c r="AU1138" s="2">
        <v>0</v>
      </c>
      <c r="AV1138" s="2">
        <v>0</v>
      </c>
      <c r="AW1138" s="2">
        <v>0</v>
      </c>
      <c r="AX1138" s="2" t="s">
        <v>4680</v>
      </c>
    </row>
    <row r="1139" spans="14:50" ht="16.5" thickBot="1" x14ac:dyDescent="0.3">
      <c r="N1139" s="3" t="s">
        <v>134</v>
      </c>
      <c r="O1139" s="4" t="s">
        <v>184</v>
      </c>
      <c r="P1139" s="4" t="s">
        <v>1021</v>
      </c>
      <c r="Q1139" s="4" t="s">
        <v>323</v>
      </c>
      <c r="R1139" s="5" t="s">
        <v>1638</v>
      </c>
      <c r="S1139" s="6">
        <v>9.8403136295896907</v>
      </c>
      <c r="T1139" s="6">
        <v>1.3314637985092053</v>
      </c>
      <c r="U1139" s="6">
        <v>7.3905979573816092</v>
      </c>
      <c r="V1139" s="2">
        <v>0</v>
      </c>
      <c r="W1139" s="2">
        <v>0</v>
      </c>
      <c r="X1139" s="2">
        <v>0</v>
      </c>
      <c r="Y1139" s="2" t="s">
        <v>4680</v>
      </c>
      <c r="AM1139" s="3" t="s">
        <v>134</v>
      </c>
      <c r="AN1139" s="4" t="s">
        <v>159</v>
      </c>
      <c r="AO1139" s="4" t="s">
        <v>452</v>
      </c>
      <c r="AP1139" s="4" t="s">
        <v>305</v>
      </c>
      <c r="AQ1139" s="5" t="s">
        <v>1792</v>
      </c>
      <c r="AR1139" s="6">
        <v>6.8871669620083766</v>
      </c>
      <c r="AS1139" s="6">
        <v>0.80512062096174142</v>
      </c>
      <c r="AT1139" s="6">
        <v>8.554205149759353</v>
      </c>
      <c r="AU1139" s="2">
        <v>0</v>
      </c>
      <c r="AV1139" s="2">
        <v>0</v>
      </c>
      <c r="AW1139" s="2">
        <v>0</v>
      </c>
      <c r="AX1139" s="2" t="s">
        <v>4680</v>
      </c>
    </row>
    <row r="1140" spans="14:50" ht="16.5" thickBot="1" x14ac:dyDescent="0.3">
      <c r="N1140" s="3" t="s">
        <v>134</v>
      </c>
      <c r="O1140" s="4" t="s">
        <v>184</v>
      </c>
      <c r="P1140" s="4" t="s">
        <v>1076</v>
      </c>
      <c r="Q1140" s="4" t="s">
        <v>323</v>
      </c>
      <c r="R1140" s="5" t="s">
        <v>1639</v>
      </c>
      <c r="S1140" s="6">
        <v>14.526519017171955</v>
      </c>
      <c r="T1140" s="6">
        <v>1.3314637985092053</v>
      </c>
      <c r="U1140" s="6">
        <v>10.910186993770919</v>
      </c>
      <c r="V1140" s="2">
        <v>0</v>
      </c>
      <c r="W1140" s="2">
        <v>0</v>
      </c>
      <c r="X1140" s="2">
        <v>0</v>
      </c>
      <c r="Y1140" s="2" t="s">
        <v>4680</v>
      </c>
      <c r="AM1140" s="3" t="s">
        <v>134</v>
      </c>
      <c r="AN1140" s="4" t="s">
        <v>159</v>
      </c>
      <c r="AO1140" s="4" t="s">
        <v>549</v>
      </c>
      <c r="AP1140" s="4" t="s">
        <v>305</v>
      </c>
      <c r="AQ1140" s="5" t="s">
        <v>1793</v>
      </c>
      <c r="AR1140" s="6">
        <v>6.7041838828810603</v>
      </c>
      <c r="AS1140" s="6">
        <v>0.51134445645998383</v>
      </c>
      <c r="AT1140" s="6">
        <v>13.110895792816144</v>
      </c>
      <c r="AU1140" s="2">
        <v>0</v>
      </c>
      <c r="AV1140" s="2">
        <v>0</v>
      </c>
      <c r="AW1140" s="2">
        <v>0</v>
      </c>
      <c r="AX1140" s="2" t="s">
        <v>4680</v>
      </c>
    </row>
    <row r="1141" spans="14:50" ht="16.5" thickBot="1" x14ac:dyDescent="0.3">
      <c r="N1141" s="3" t="s">
        <v>134</v>
      </c>
      <c r="O1141" s="4" t="s">
        <v>184</v>
      </c>
      <c r="P1141" s="4" t="s">
        <v>1144</v>
      </c>
      <c r="Q1141" s="4" t="s">
        <v>323</v>
      </c>
      <c r="R1141" s="5" t="s">
        <v>1640</v>
      </c>
      <c r="S1141" s="6">
        <v>11.31252360179502</v>
      </c>
      <c r="T1141" s="6">
        <v>1.3314637985092053</v>
      </c>
      <c r="U1141" s="6">
        <v>8.496305806031879</v>
      </c>
      <c r="V1141" s="2">
        <v>0</v>
      </c>
      <c r="W1141" s="2">
        <v>0</v>
      </c>
      <c r="X1141" s="2">
        <v>0</v>
      </c>
      <c r="Y1141" s="2" t="s">
        <v>4680</v>
      </c>
      <c r="AM1141" s="3" t="s">
        <v>134</v>
      </c>
      <c r="AN1141" s="4" t="s">
        <v>159</v>
      </c>
      <c r="AO1141" s="4" t="s">
        <v>634</v>
      </c>
      <c r="AP1141" s="4" t="s">
        <v>305</v>
      </c>
      <c r="AQ1141" s="5" t="s">
        <v>1794</v>
      </c>
      <c r="AR1141" s="6">
        <v>13.172107627162793</v>
      </c>
      <c r="AS1141" s="6">
        <v>0.79880590984509969</v>
      </c>
      <c r="AT1141" s="6">
        <v>16.489747340148075</v>
      </c>
      <c r="AU1141" s="2">
        <v>0</v>
      </c>
      <c r="AV1141" s="2">
        <v>0</v>
      </c>
      <c r="AW1141" s="2">
        <v>0</v>
      </c>
      <c r="AX1141" s="2" t="s">
        <v>4680</v>
      </c>
    </row>
    <row r="1142" spans="14:50" ht="16.5" thickBot="1" x14ac:dyDescent="0.3">
      <c r="N1142" s="3" t="s">
        <v>134</v>
      </c>
      <c r="O1142" s="4" t="s">
        <v>184</v>
      </c>
      <c r="P1142" s="4" t="s">
        <v>1206</v>
      </c>
      <c r="Q1142" s="4" t="s">
        <v>323</v>
      </c>
      <c r="R1142" s="5" t="s">
        <v>1641</v>
      </c>
      <c r="S1142" s="6">
        <v>9.848587289185522</v>
      </c>
      <c r="T1142" s="6">
        <v>1.3314637985092053</v>
      </c>
      <c r="U1142" s="6">
        <v>7.3968119149860856</v>
      </c>
      <c r="V1142" s="2">
        <v>0</v>
      </c>
      <c r="W1142" s="2">
        <v>0</v>
      </c>
      <c r="X1142" s="2">
        <v>0</v>
      </c>
      <c r="Y1142" s="2" t="s">
        <v>4680</v>
      </c>
      <c r="AM1142" s="3" t="s">
        <v>134</v>
      </c>
      <c r="AN1142" s="4" t="s">
        <v>159</v>
      </c>
      <c r="AO1142" s="4" t="s">
        <v>733</v>
      </c>
      <c r="AP1142" s="4" t="s">
        <v>305</v>
      </c>
      <c r="AQ1142" s="5" t="s">
        <v>1795</v>
      </c>
      <c r="AR1142" s="6">
        <v>12.040568666543157</v>
      </c>
      <c r="AS1142" s="6">
        <v>0.80512062096174142</v>
      </c>
      <c r="AT1142" s="6">
        <v>14.954987306324766</v>
      </c>
      <c r="AU1142" s="2">
        <v>0</v>
      </c>
      <c r="AV1142" s="2">
        <v>0</v>
      </c>
      <c r="AW1142" s="2">
        <v>0</v>
      </c>
      <c r="AX1142" s="2" t="s">
        <v>4680</v>
      </c>
    </row>
    <row r="1143" spans="14:50" ht="16.5" thickBot="1" x14ac:dyDescent="0.3">
      <c r="N1143" s="3" t="s">
        <v>134</v>
      </c>
      <c r="O1143" s="4" t="s">
        <v>184</v>
      </c>
      <c r="P1143" s="4" t="s">
        <v>452</v>
      </c>
      <c r="Q1143" s="4" t="s">
        <v>305</v>
      </c>
      <c r="R1143" s="5" t="s">
        <v>1642</v>
      </c>
      <c r="S1143" s="6">
        <v>8.8037362591797734</v>
      </c>
      <c r="T1143" s="6">
        <v>1.3314637985092062</v>
      </c>
      <c r="U1143" s="6">
        <v>6.612073320383935</v>
      </c>
      <c r="V1143" s="2">
        <v>0</v>
      </c>
      <c r="W1143" s="2">
        <v>0</v>
      </c>
      <c r="X1143" s="2">
        <v>0</v>
      </c>
      <c r="Y1143" s="2" t="s">
        <v>4680</v>
      </c>
      <c r="AM1143" s="3" t="s">
        <v>134</v>
      </c>
      <c r="AN1143" s="4" t="s">
        <v>159</v>
      </c>
      <c r="AO1143" s="4" t="s">
        <v>805</v>
      </c>
      <c r="AP1143" s="4" t="s">
        <v>305</v>
      </c>
      <c r="AQ1143" s="5" t="s">
        <v>1796</v>
      </c>
      <c r="AR1143" s="6">
        <v>10.345249267549219</v>
      </c>
      <c r="AS1143" s="6">
        <v>0.51134445645998372</v>
      </c>
      <c r="AT1143" s="6">
        <v>20.231468507880084</v>
      </c>
      <c r="AU1143" s="2">
        <v>0</v>
      </c>
      <c r="AV1143" s="2">
        <v>0</v>
      </c>
      <c r="AW1143" s="2">
        <v>0</v>
      </c>
      <c r="AX1143" s="2" t="s">
        <v>4680</v>
      </c>
    </row>
    <row r="1144" spans="14:50" ht="16.5" thickBot="1" x14ac:dyDescent="0.3">
      <c r="N1144" s="3" t="s">
        <v>134</v>
      </c>
      <c r="O1144" s="4" t="s">
        <v>184</v>
      </c>
      <c r="P1144" s="4" t="s">
        <v>549</v>
      </c>
      <c r="Q1144" s="4" t="s">
        <v>305</v>
      </c>
      <c r="R1144" s="5" t="s">
        <v>1643</v>
      </c>
      <c r="S1144" s="6">
        <v>6.4938287588283563</v>
      </c>
      <c r="T1144" s="6">
        <v>0.88650878436578839</v>
      </c>
      <c r="U1144" s="6">
        <v>7.3251713613577625</v>
      </c>
      <c r="V1144" s="2">
        <v>0</v>
      </c>
      <c r="W1144" s="2">
        <v>0</v>
      </c>
      <c r="X1144" s="2">
        <v>0</v>
      </c>
      <c r="Y1144" s="2" t="s">
        <v>4612</v>
      </c>
      <c r="AM1144" s="3" t="s">
        <v>134</v>
      </c>
      <c r="AN1144" s="4" t="s">
        <v>159</v>
      </c>
      <c r="AO1144" s="4" t="s">
        <v>870</v>
      </c>
      <c r="AP1144" s="4" t="s">
        <v>305</v>
      </c>
      <c r="AQ1144" s="5" t="s">
        <v>1797</v>
      </c>
      <c r="AR1144" s="6">
        <v>7.9001264977975083</v>
      </c>
      <c r="AS1144" s="6">
        <v>0.80512062096174131</v>
      </c>
      <c r="AT1144" s="6">
        <v>9.8123514565563656</v>
      </c>
      <c r="AU1144" s="2">
        <v>0</v>
      </c>
      <c r="AV1144" s="2">
        <v>0</v>
      </c>
      <c r="AW1144" s="2">
        <v>0</v>
      </c>
      <c r="AX1144" s="2" t="s">
        <v>4680</v>
      </c>
    </row>
    <row r="1145" spans="14:50" ht="16.5" thickBot="1" x14ac:dyDescent="0.3">
      <c r="N1145" s="3" t="s">
        <v>134</v>
      </c>
      <c r="O1145" s="4" t="s">
        <v>184</v>
      </c>
      <c r="P1145" s="4" t="s">
        <v>733</v>
      </c>
      <c r="Q1145" s="4" t="s">
        <v>305</v>
      </c>
      <c r="R1145" s="5" t="s">
        <v>1644</v>
      </c>
      <c r="S1145" s="6">
        <v>19.080251890720845</v>
      </c>
      <c r="T1145" s="6">
        <v>1.3314637985092057</v>
      </c>
      <c r="U1145" s="6">
        <v>14.330282139164691</v>
      </c>
      <c r="V1145" s="2">
        <v>0</v>
      </c>
      <c r="W1145" s="2">
        <v>0</v>
      </c>
      <c r="X1145" s="2">
        <v>0</v>
      </c>
      <c r="Y1145" s="2" t="s">
        <v>4680</v>
      </c>
      <c r="AM1145" s="3" t="s">
        <v>134</v>
      </c>
      <c r="AN1145" s="4" t="s">
        <v>159</v>
      </c>
      <c r="AO1145" s="4" t="s">
        <v>919</v>
      </c>
      <c r="AP1145" s="4" t="s">
        <v>305</v>
      </c>
      <c r="AQ1145" s="5" t="s">
        <v>1798</v>
      </c>
      <c r="AR1145" s="6">
        <v>8.9192085195471016</v>
      </c>
      <c r="AS1145" s="6">
        <v>0.7988059098450998</v>
      </c>
      <c r="AT1145" s="6">
        <v>11.165676680179628</v>
      </c>
      <c r="AU1145" s="2">
        <v>0</v>
      </c>
      <c r="AV1145" s="2">
        <v>0</v>
      </c>
      <c r="AW1145" s="2">
        <v>0</v>
      </c>
      <c r="AX1145" s="2" t="s">
        <v>4680</v>
      </c>
    </row>
    <row r="1146" spans="14:50" ht="16.5" thickBot="1" x14ac:dyDescent="0.3">
      <c r="N1146" s="3" t="s">
        <v>134</v>
      </c>
      <c r="O1146" s="4" t="s">
        <v>184</v>
      </c>
      <c r="P1146" s="4" t="s">
        <v>805</v>
      </c>
      <c r="Q1146" s="4" t="s">
        <v>305</v>
      </c>
      <c r="R1146" s="5" t="s">
        <v>1645</v>
      </c>
      <c r="S1146" s="6">
        <v>12.058895226178331</v>
      </c>
      <c r="T1146" s="6">
        <v>0.88650878436578828</v>
      </c>
      <c r="U1146" s="6">
        <v>13.602679904413252</v>
      </c>
      <c r="V1146" s="2">
        <v>0</v>
      </c>
      <c r="W1146" s="2">
        <v>0</v>
      </c>
      <c r="X1146" s="2">
        <v>0</v>
      </c>
      <c r="Y1146" s="2" t="s">
        <v>4612</v>
      </c>
      <c r="AM1146" s="3" t="s">
        <v>134</v>
      </c>
      <c r="AN1146" s="4" t="s">
        <v>159</v>
      </c>
      <c r="AO1146" s="4" t="s">
        <v>976</v>
      </c>
      <c r="AP1146" s="4" t="s">
        <v>305</v>
      </c>
      <c r="AQ1146" s="5" t="s">
        <v>1799</v>
      </c>
      <c r="AR1146" s="6">
        <v>10.555852562076817</v>
      </c>
      <c r="AS1146" s="6">
        <v>0.80512062096174142</v>
      </c>
      <c r="AT1146" s="6">
        <v>13.110895792816144</v>
      </c>
      <c r="AU1146" s="2">
        <v>0</v>
      </c>
      <c r="AV1146" s="2">
        <v>0</v>
      </c>
      <c r="AW1146" s="2">
        <v>0</v>
      </c>
      <c r="AX1146" s="2" t="s">
        <v>4680</v>
      </c>
    </row>
    <row r="1147" spans="14:50" ht="16.5" thickBot="1" x14ac:dyDescent="0.3">
      <c r="N1147" s="3" t="s">
        <v>134</v>
      </c>
      <c r="O1147" s="4" t="s">
        <v>184</v>
      </c>
      <c r="P1147" s="4" t="s">
        <v>919</v>
      </c>
      <c r="Q1147" s="4" t="s">
        <v>305</v>
      </c>
      <c r="R1147" s="5" t="s">
        <v>1646</v>
      </c>
      <c r="S1147" s="6">
        <v>14.467726854665104</v>
      </c>
      <c r="T1147" s="6">
        <v>1.331463798509205</v>
      </c>
      <c r="U1147" s="6">
        <v>10.866030958456495</v>
      </c>
      <c r="V1147" s="2">
        <v>0</v>
      </c>
      <c r="W1147" s="2">
        <v>0</v>
      </c>
      <c r="X1147" s="2">
        <v>0</v>
      </c>
      <c r="Y1147" s="2" t="s">
        <v>4680</v>
      </c>
      <c r="AM1147" s="3" t="s">
        <v>134</v>
      </c>
      <c r="AN1147" s="4" t="s">
        <v>159</v>
      </c>
      <c r="AO1147" s="4" t="s">
        <v>1021</v>
      </c>
      <c r="AP1147" s="4" t="s">
        <v>305</v>
      </c>
      <c r="AQ1147" s="5" t="s">
        <v>1800</v>
      </c>
      <c r="AR1147" s="6">
        <v>7.7899701416596825</v>
      </c>
      <c r="AS1147" s="6">
        <v>0.8051206209617412</v>
      </c>
      <c r="AT1147" s="6">
        <v>9.6755317636186309</v>
      </c>
      <c r="AU1147" s="2">
        <v>0</v>
      </c>
      <c r="AV1147" s="2">
        <v>0</v>
      </c>
      <c r="AW1147" s="2">
        <v>0</v>
      </c>
      <c r="AX1147" s="2" t="s">
        <v>4680</v>
      </c>
    </row>
    <row r="1148" spans="14:50" ht="16.5" thickBot="1" x14ac:dyDescent="0.3">
      <c r="N1148" s="3" t="s">
        <v>134</v>
      </c>
      <c r="O1148" s="4" t="s">
        <v>184</v>
      </c>
      <c r="P1148" s="4" t="s">
        <v>1021</v>
      </c>
      <c r="Q1148" s="4" t="s">
        <v>305</v>
      </c>
      <c r="R1148" s="5" t="s">
        <v>1647</v>
      </c>
      <c r="S1148" s="6">
        <v>9.8403136295896907</v>
      </c>
      <c r="T1148" s="6">
        <v>1.3314637985092053</v>
      </c>
      <c r="U1148" s="6">
        <v>7.3905979573816092</v>
      </c>
      <c r="V1148" s="2">
        <v>0</v>
      </c>
      <c r="W1148" s="2">
        <v>0</v>
      </c>
      <c r="X1148" s="2">
        <v>0</v>
      </c>
      <c r="Y1148" s="2" t="s">
        <v>4680</v>
      </c>
      <c r="AM1148" s="3" t="s">
        <v>134</v>
      </c>
      <c r="AN1148" s="4" t="s">
        <v>159</v>
      </c>
      <c r="AO1148" s="4" t="s">
        <v>1076</v>
      </c>
      <c r="AP1148" s="4" t="s">
        <v>305</v>
      </c>
      <c r="AQ1148" s="5" t="s">
        <v>1801</v>
      </c>
      <c r="AR1148" s="6">
        <v>7.9759677677463028</v>
      </c>
      <c r="AS1148" s="6">
        <v>0.79880590984510003</v>
      </c>
      <c r="AT1148" s="6">
        <v>9.984863243303943</v>
      </c>
      <c r="AU1148" s="2">
        <v>0</v>
      </c>
      <c r="AV1148" s="2">
        <v>0</v>
      </c>
      <c r="AW1148" s="2">
        <v>0</v>
      </c>
      <c r="AX1148" s="2" t="s">
        <v>4680</v>
      </c>
    </row>
    <row r="1149" spans="14:50" ht="16.5" thickBot="1" x14ac:dyDescent="0.3">
      <c r="N1149" s="3" t="s">
        <v>134</v>
      </c>
      <c r="O1149" s="4" t="s">
        <v>184</v>
      </c>
      <c r="P1149" s="4" t="s">
        <v>1076</v>
      </c>
      <c r="Q1149" s="4" t="s">
        <v>305</v>
      </c>
      <c r="R1149" s="5" t="s">
        <v>1648</v>
      </c>
      <c r="S1149" s="6">
        <v>14.526519017171955</v>
      </c>
      <c r="T1149" s="6">
        <v>1.3314637985092053</v>
      </c>
      <c r="U1149" s="6">
        <v>10.910186993770919</v>
      </c>
      <c r="V1149" s="2">
        <v>0</v>
      </c>
      <c r="W1149" s="2">
        <v>0</v>
      </c>
      <c r="X1149" s="2">
        <v>0</v>
      </c>
      <c r="Y1149" s="2" t="s">
        <v>4680</v>
      </c>
      <c r="AM1149" s="3" t="s">
        <v>134</v>
      </c>
      <c r="AN1149" s="4" t="s">
        <v>159</v>
      </c>
      <c r="AO1149" s="4" t="s">
        <v>1144</v>
      </c>
      <c r="AP1149" s="4" t="s">
        <v>305</v>
      </c>
      <c r="AQ1149" s="5" t="s">
        <v>1802</v>
      </c>
      <c r="AR1149" s="6">
        <v>11.84159170522716</v>
      </c>
      <c r="AS1149" s="6">
        <v>0.79880590984509969</v>
      </c>
      <c r="AT1149" s="6">
        <v>14.824116295688672</v>
      </c>
      <c r="AU1149" s="2">
        <v>0</v>
      </c>
      <c r="AV1149" s="2">
        <v>0</v>
      </c>
      <c r="AW1149" s="2">
        <v>0</v>
      </c>
      <c r="AX1149" s="2" t="s">
        <v>4680</v>
      </c>
    </row>
    <row r="1150" spans="14:50" ht="16.5" thickBot="1" x14ac:dyDescent="0.3">
      <c r="N1150" s="3" t="s">
        <v>134</v>
      </c>
      <c r="O1150" s="4" t="s">
        <v>184</v>
      </c>
      <c r="P1150" s="4" t="s">
        <v>1144</v>
      </c>
      <c r="Q1150" s="4" t="s">
        <v>305</v>
      </c>
      <c r="R1150" s="5" t="s">
        <v>1649</v>
      </c>
      <c r="S1150" s="6">
        <v>11.31252360179502</v>
      </c>
      <c r="T1150" s="6">
        <v>1.3314637985092053</v>
      </c>
      <c r="U1150" s="6">
        <v>8.496305806031879</v>
      </c>
      <c r="V1150" s="2">
        <v>0</v>
      </c>
      <c r="W1150" s="2">
        <v>0</v>
      </c>
      <c r="X1150" s="2">
        <v>0</v>
      </c>
      <c r="Y1150" s="2" t="s">
        <v>4680</v>
      </c>
      <c r="AM1150" s="3" t="s">
        <v>134</v>
      </c>
      <c r="AN1150" s="4" t="s">
        <v>159</v>
      </c>
      <c r="AO1150" s="4" t="s">
        <v>1206</v>
      </c>
      <c r="AP1150" s="4" t="s">
        <v>305</v>
      </c>
      <c r="AQ1150" s="5" t="s">
        <v>1803</v>
      </c>
      <c r="AR1150" s="6">
        <v>5.6969993750410044</v>
      </c>
      <c r="AS1150" s="6">
        <v>0.80512062096174108</v>
      </c>
      <c r="AT1150" s="6">
        <v>7.0759575978016374</v>
      </c>
      <c r="AU1150" s="2">
        <v>0</v>
      </c>
      <c r="AV1150" s="2">
        <v>0</v>
      </c>
      <c r="AW1150" s="2">
        <v>0</v>
      </c>
      <c r="AX1150" s="2" t="s">
        <v>4680</v>
      </c>
    </row>
    <row r="1151" spans="14:50" ht="16.5" thickBot="1" x14ac:dyDescent="0.3">
      <c r="N1151" s="3" t="s">
        <v>134</v>
      </c>
      <c r="O1151" s="4" t="s">
        <v>184</v>
      </c>
      <c r="P1151" s="4" t="s">
        <v>1206</v>
      </c>
      <c r="Q1151" s="4" t="s">
        <v>305</v>
      </c>
      <c r="R1151" s="5" t="s">
        <v>1650</v>
      </c>
      <c r="S1151" s="6">
        <v>9.848587289185522</v>
      </c>
      <c r="T1151" s="6">
        <v>1.3314637985092053</v>
      </c>
      <c r="U1151" s="6">
        <v>7.3968119149860856</v>
      </c>
      <c r="V1151" s="2">
        <v>0</v>
      </c>
      <c r="W1151" s="2">
        <v>0</v>
      </c>
      <c r="X1151" s="2">
        <v>0</v>
      </c>
      <c r="Y1151" s="2" t="s">
        <v>4680</v>
      </c>
      <c r="AM1151" s="3" t="s">
        <v>134</v>
      </c>
      <c r="AN1151" s="4" t="s">
        <v>159</v>
      </c>
      <c r="AO1151" s="4" t="s">
        <v>1274</v>
      </c>
      <c r="AP1151" s="4" t="s">
        <v>305</v>
      </c>
      <c r="AQ1151" s="5" t="s">
        <v>1804</v>
      </c>
      <c r="AR1151" s="6">
        <v>9.1573457798052971</v>
      </c>
      <c r="AS1151" s="6">
        <v>0.80512062096174153</v>
      </c>
      <c r="AT1151" s="6">
        <v>11.373880560737053</v>
      </c>
      <c r="AU1151" s="2">
        <v>0</v>
      </c>
      <c r="AV1151" s="2">
        <v>0</v>
      </c>
      <c r="AW1151" s="2">
        <v>0</v>
      </c>
      <c r="AX1151" s="2" t="s">
        <v>4680</v>
      </c>
    </row>
    <row r="1152" spans="14:50" ht="32.25" thickBot="1" x14ac:dyDescent="0.3">
      <c r="N1152" s="3" t="s">
        <v>134</v>
      </c>
      <c r="O1152" s="4" t="s">
        <v>87</v>
      </c>
      <c r="P1152" s="4" t="s">
        <v>452</v>
      </c>
      <c r="Q1152" s="4" t="s">
        <v>323</v>
      </c>
      <c r="R1152" s="5" t="s">
        <v>1651</v>
      </c>
      <c r="S1152" s="6">
        <v>0.80666154520797106</v>
      </c>
      <c r="T1152" s="6">
        <v>0.88597237254275374</v>
      </c>
      <c r="U1152" s="6">
        <v>0.91048160214391405</v>
      </c>
      <c r="V1152" s="2">
        <v>0</v>
      </c>
      <c r="W1152" s="2">
        <v>0</v>
      </c>
      <c r="X1152" s="2">
        <v>0</v>
      </c>
      <c r="Y1152" s="2" t="s">
        <v>4612</v>
      </c>
      <c r="AM1152" s="3" t="s">
        <v>134</v>
      </c>
      <c r="AN1152" s="4" t="s">
        <v>204</v>
      </c>
      <c r="AO1152" s="4" t="s">
        <v>452</v>
      </c>
      <c r="AP1152" s="4" t="s">
        <v>323</v>
      </c>
      <c r="AQ1152" s="5" t="s">
        <v>1805</v>
      </c>
      <c r="AR1152" s="6">
        <v>10.803994169036756</v>
      </c>
      <c r="AS1152" s="6">
        <v>0.79850930415478294</v>
      </c>
      <c r="AT1152" s="6">
        <v>13.530204485810863</v>
      </c>
      <c r="AU1152" s="2">
        <v>0</v>
      </c>
      <c r="AV1152" s="2">
        <v>0</v>
      </c>
      <c r="AW1152" s="2">
        <v>0</v>
      </c>
      <c r="AX1152" s="2" t="s">
        <v>4680</v>
      </c>
    </row>
    <row r="1153" spans="14:50" ht="32.25" thickBot="1" x14ac:dyDescent="0.3">
      <c r="N1153" s="3" t="s">
        <v>134</v>
      </c>
      <c r="O1153" s="4" t="s">
        <v>87</v>
      </c>
      <c r="P1153" s="4" t="s">
        <v>549</v>
      </c>
      <c r="Q1153" s="4" t="s">
        <v>323</v>
      </c>
      <c r="R1153" s="5" t="s">
        <v>1652</v>
      </c>
      <c r="S1153" s="6">
        <v>0.73885818178657492</v>
      </c>
      <c r="T1153" s="6">
        <v>0.73530540262596078</v>
      </c>
      <c r="U1153" s="6">
        <v>1.0048317055034905</v>
      </c>
      <c r="V1153" s="2">
        <v>0</v>
      </c>
      <c r="W1153" s="2">
        <v>0</v>
      </c>
      <c r="X1153" s="2">
        <v>0</v>
      </c>
      <c r="Y1153" s="2" t="s">
        <v>4612</v>
      </c>
      <c r="AM1153" s="3" t="s">
        <v>134</v>
      </c>
      <c r="AN1153" s="4" t="s">
        <v>204</v>
      </c>
      <c r="AO1153" s="4" t="s">
        <v>549</v>
      </c>
      <c r="AP1153" s="4" t="s">
        <v>323</v>
      </c>
      <c r="AQ1153" s="5" t="s">
        <v>1806</v>
      </c>
      <c r="AR1153" s="6">
        <v>10.59391911895877</v>
      </c>
      <c r="AS1153" s="6">
        <v>0.51085728214595316</v>
      </c>
      <c r="AT1153" s="6">
        <v>20.737531771020272</v>
      </c>
      <c r="AU1153" s="2">
        <v>0</v>
      </c>
      <c r="AV1153" s="2">
        <v>0</v>
      </c>
      <c r="AW1153" s="2">
        <v>0</v>
      </c>
      <c r="AX1153" s="2" t="s">
        <v>4680</v>
      </c>
    </row>
    <row r="1154" spans="14:50" ht="32.25" thickBot="1" x14ac:dyDescent="0.3">
      <c r="N1154" s="3" t="s">
        <v>134</v>
      </c>
      <c r="O1154" s="4" t="s">
        <v>87</v>
      </c>
      <c r="P1154" s="4" t="s">
        <v>634</v>
      </c>
      <c r="Q1154" s="4" t="s">
        <v>323</v>
      </c>
      <c r="R1154" s="5" t="s">
        <v>1653</v>
      </c>
      <c r="S1154" s="6">
        <v>0.49540119862410248</v>
      </c>
      <c r="T1154" s="6">
        <v>0.88597237254275352</v>
      </c>
      <c r="U1154" s="6">
        <v>0.55916100092635379</v>
      </c>
      <c r="V1154" s="2">
        <v>0</v>
      </c>
      <c r="W1154" s="2">
        <v>0</v>
      </c>
      <c r="X1154" s="2">
        <v>0</v>
      </c>
      <c r="Y1154" s="2" t="s">
        <v>4612</v>
      </c>
      <c r="AM1154" s="3" t="s">
        <v>134</v>
      </c>
      <c r="AN1154" s="4" t="s">
        <v>204</v>
      </c>
      <c r="AO1154" s="4" t="s">
        <v>634</v>
      </c>
      <c r="AP1154" s="4" t="s">
        <v>323</v>
      </c>
      <c r="AQ1154" s="5" t="s">
        <v>1807</v>
      </c>
      <c r="AR1154" s="6">
        <v>20.906581908307295</v>
      </c>
      <c r="AS1154" s="6">
        <v>0.80157531452922293</v>
      </c>
      <c r="AT1154" s="6">
        <v>26.081868452481029</v>
      </c>
      <c r="AU1154" s="2">
        <v>0</v>
      </c>
      <c r="AV1154" s="2">
        <v>0</v>
      </c>
      <c r="AW1154" s="2">
        <v>0</v>
      </c>
      <c r="AX1154" s="2" t="s">
        <v>4680</v>
      </c>
    </row>
    <row r="1155" spans="14:50" ht="32.25" thickBot="1" x14ac:dyDescent="0.3">
      <c r="N1155" s="3" t="s">
        <v>134</v>
      </c>
      <c r="O1155" s="4" t="s">
        <v>87</v>
      </c>
      <c r="P1155" s="4" t="s">
        <v>733</v>
      </c>
      <c r="Q1155" s="4" t="s">
        <v>323</v>
      </c>
      <c r="R1155" s="5" t="s">
        <v>1808</v>
      </c>
      <c r="S1155" s="6">
        <v>1.7293479572774535</v>
      </c>
      <c r="T1155" s="6">
        <v>0.88597237254275363</v>
      </c>
      <c r="U1155" s="6">
        <v>1.951920862175645</v>
      </c>
      <c r="V1155" s="2">
        <v>0</v>
      </c>
      <c r="W1155" s="2">
        <v>0</v>
      </c>
      <c r="X1155" s="2">
        <v>0</v>
      </c>
      <c r="Y1155" s="2" t="s">
        <v>4612</v>
      </c>
      <c r="AM1155" s="3" t="s">
        <v>134</v>
      </c>
      <c r="AN1155" s="4" t="s">
        <v>204</v>
      </c>
      <c r="AO1155" s="4" t="s">
        <v>733</v>
      </c>
      <c r="AP1155" s="4" t="s">
        <v>323</v>
      </c>
      <c r="AQ1155" s="5" t="s">
        <v>1809</v>
      </c>
      <c r="AR1155" s="6">
        <v>18.888206773962732</v>
      </c>
      <c r="AS1155" s="6">
        <v>0.79850930415478294</v>
      </c>
      <c r="AT1155" s="6">
        <v>23.654335241535826</v>
      </c>
      <c r="AU1155" s="2">
        <v>0</v>
      </c>
      <c r="AV1155" s="2">
        <v>0</v>
      </c>
      <c r="AW1155" s="2">
        <v>0</v>
      </c>
      <c r="AX1155" s="2" t="s">
        <v>4680</v>
      </c>
    </row>
    <row r="1156" spans="14:50" ht="32.25" thickBot="1" x14ac:dyDescent="0.3">
      <c r="N1156" s="3" t="s">
        <v>134</v>
      </c>
      <c r="O1156" s="4" t="s">
        <v>87</v>
      </c>
      <c r="P1156" s="4" t="s">
        <v>805</v>
      </c>
      <c r="Q1156" s="4" t="s">
        <v>323</v>
      </c>
      <c r="R1156" s="5" t="s">
        <v>1810</v>
      </c>
      <c r="S1156" s="6">
        <v>1.6508760450193567</v>
      </c>
      <c r="T1156" s="6">
        <v>0.88597237254275396</v>
      </c>
      <c r="U1156" s="6">
        <v>1.8633493505912806</v>
      </c>
      <c r="V1156" s="2">
        <v>0</v>
      </c>
      <c r="W1156" s="2">
        <v>0</v>
      </c>
      <c r="X1156" s="2">
        <v>0</v>
      </c>
      <c r="Y1156" s="2" t="s">
        <v>4612</v>
      </c>
      <c r="AM1156" s="3" t="s">
        <v>134</v>
      </c>
      <c r="AN1156" s="4" t="s">
        <v>204</v>
      </c>
      <c r="AO1156" s="4" t="s">
        <v>805</v>
      </c>
      <c r="AP1156" s="4" t="s">
        <v>323</v>
      </c>
      <c r="AQ1156" s="5" t="s">
        <v>1811</v>
      </c>
      <c r="AR1156" s="6">
        <v>16.347513123220857</v>
      </c>
      <c r="AS1156" s="6">
        <v>0.51085728214595316</v>
      </c>
      <c r="AT1156" s="6">
        <v>32.000156784591617</v>
      </c>
      <c r="AU1156" s="2">
        <v>0</v>
      </c>
      <c r="AV1156" s="2">
        <v>0</v>
      </c>
      <c r="AW1156" s="2">
        <v>0</v>
      </c>
      <c r="AX1156" s="2" t="s">
        <v>4680</v>
      </c>
    </row>
    <row r="1157" spans="14:50" ht="32.25" thickBot="1" x14ac:dyDescent="0.3">
      <c r="N1157" s="3" t="s">
        <v>134</v>
      </c>
      <c r="O1157" s="4" t="s">
        <v>87</v>
      </c>
      <c r="P1157" s="4" t="s">
        <v>870</v>
      </c>
      <c r="Q1157" s="4" t="s">
        <v>323</v>
      </c>
      <c r="R1157" s="5" t="s">
        <v>1654</v>
      </c>
      <c r="S1157" s="6">
        <v>0.44988435869754134</v>
      </c>
      <c r="T1157" s="6">
        <v>0.88597237254275385</v>
      </c>
      <c r="U1157" s="6">
        <v>0.50778599044388539</v>
      </c>
      <c r="V1157" s="2">
        <v>0</v>
      </c>
      <c r="W1157" s="2">
        <v>0</v>
      </c>
      <c r="X1157" s="2">
        <v>0</v>
      </c>
      <c r="Y1157" s="2" t="s">
        <v>4612</v>
      </c>
      <c r="AM1157" s="3" t="s">
        <v>134</v>
      </c>
      <c r="AN1157" s="4" t="s">
        <v>204</v>
      </c>
      <c r="AO1157" s="4" t="s">
        <v>870</v>
      </c>
      <c r="AP1157" s="4" t="s">
        <v>323</v>
      </c>
      <c r="AQ1157" s="5" t="s">
        <v>1812</v>
      </c>
      <c r="AR1157" s="6">
        <v>12.393037817681591</v>
      </c>
      <c r="AS1157" s="6">
        <v>0.79850930415478294</v>
      </c>
      <c r="AT1157" s="6">
        <v>15.520217176178736</v>
      </c>
      <c r="AU1157" s="2">
        <v>0</v>
      </c>
      <c r="AV1157" s="2">
        <v>0</v>
      </c>
      <c r="AW1157" s="2">
        <v>0</v>
      </c>
      <c r="AX1157" s="2" t="s">
        <v>4680</v>
      </c>
    </row>
    <row r="1158" spans="14:50" ht="32.25" thickBot="1" x14ac:dyDescent="0.3">
      <c r="N1158" s="3" t="s">
        <v>134</v>
      </c>
      <c r="O1158" s="4" t="s">
        <v>87</v>
      </c>
      <c r="P1158" s="4" t="s">
        <v>919</v>
      </c>
      <c r="Q1158" s="4" t="s">
        <v>323</v>
      </c>
      <c r="R1158" s="5" t="s">
        <v>1813</v>
      </c>
      <c r="S1158" s="6">
        <v>1.0848100522442607</v>
      </c>
      <c r="T1158" s="6">
        <v>0.73530540262596067</v>
      </c>
      <c r="U1158" s="6">
        <v>1.4753190284882047</v>
      </c>
      <c r="V1158" s="2">
        <v>0</v>
      </c>
      <c r="W1158" s="2">
        <v>0</v>
      </c>
      <c r="X1158" s="2">
        <v>0</v>
      </c>
      <c r="Y1158" s="2" t="s">
        <v>4612</v>
      </c>
      <c r="AM1158" s="3" t="s">
        <v>134</v>
      </c>
      <c r="AN1158" s="4" t="s">
        <v>204</v>
      </c>
      <c r="AO1158" s="4" t="s">
        <v>919</v>
      </c>
      <c r="AP1158" s="4" t="s">
        <v>323</v>
      </c>
      <c r="AQ1158" s="5" t="s">
        <v>1814</v>
      </c>
      <c r="AR1158" s="6">
        <v>14.156440924203755</v>
      </c>
      <c r="AS1158" s="6">
        <v>0.80157531452922315</v>
      </c>
      <c r="AT1158" s="6">
        <v>17.660774561799023</v>
      </c>
      <c r="AU1158" s="2">
        <v>0</v>
      </c>
      <c r="AV1158" s="2">
        <v>0</v>
      </c>
      <c r="AW1158" s="2">
        <v>0</v>
      </c>
      <c r="AX1158" s="2" t="s">
        <v>4680</v>
      </c>
    </row>
    <row r="1159" spans="14:50" ht="32.25" thickBot="1" x14ac:dyDescent="0.3">
      <c r="N1159" s="3" t="s">
        <v>134</v>
      </c>
      <c r="O1159" s="4" t="s">
        <v>87</v>
      </c>
      <c r="P1159" s="4" t="s">
        <v>976</v>
      </c>
      <c r="Q1159" s="4" t="s">
        <v>323</v>
      </c>
      <c r="R1159" s="5" t="s">
        <v>1655</v>
      </c>
      <c r="S1159" s="6">
        <v>0.4502669475625195</v>
      </c>
      <c r="T1159" s="6">
        <v>0.88597237254275341</v>
      </c>
      <c r="U1159" s="6">
        <v>0.50821781978398139</v>
      </c>
      <c r="V1159" s="2">
        <v>0</v>
      </c>
      <c r="W1159" s="2">
        <v>0</v>
      </c>
      <c r="X1159" s="2">
        <v>0</v>
      </c>
      <c r="Y1159" s="2" t="s">
        <v>4612</v>
      </c>
      <c r="AM1159" s="3" t="s">
        <v>134</v>
      </c>
      <c r="AN1159" s="4" t="s">
        <v>204</v>
      </c>
      <c r="AO1159" s="4" t="s">
        <v>976</v>
      </c>
      <c r="AP1159" s="4" t="s">
        <v>323</v>
      </c>
      <c r="AQ1159" s="5" t="s">
        <v>1815</v>
      </c>
      <c r="AR1159" s="6">
        <v>16.559112064365102</v>
      </c>
      <c r="AS1159" s="6">
        <v>0.79850930415478316</v>
      </c>
      <c r="AT1159" s="6">
        <v>20.737531771020272</v>
      </c>
      <c r="AU1159" s="2">
        <v>0</v>
      </c>
      <c r="AV1159" s="2">
        <v>0</v>
      </c>
      <c r="AW1159" s="2">
        <v>0</v>
      </c>
      <c r="AX1159" s="2" t="s">
        <v>4680</v>
      </c>
    </row>
    <row r="1160" spans="14:50" ht="32.25" thickBot="1" x14ac:dyDescent="0.3">
      <c r="N1160" s="3" t="s">
        <v>134</v>
      </c>
      <c r="O1160" s="4" t="s">
        <v>87</v>
      </c>
      <c r="P1160" s="4" t="s">
        <v>1021</v>
      </c>
      <c r="Q1160" s="4" t="s">
        <v>323</v>
      </c>
      <c r="R1160" s="5" t="s">
        <v>1656</v>
      </c>
      <c r="S1160" s="6">
        <v>0.88478801896875559</v>
      </c>
      <c r="T1160" s="6">
        <v>0.88597237254275374</v>
      </c>
      <c r="U1160" s="6">
        <v>0.99866321613325371</v>
      </c>
      <c r="V1160" s="2">
        <v>0</v>
      </c>
      <c r="W1160" s="2">
        <v>0</v>
      </c>
      <c r="X1160" s="2">
        <v>0</v>
      </c>
      <c r="Y1160" s="2" t="s">
        <v>4612</v>
      </c>
      <c r="AM1160" s="3" t="s">
        <v>134</v>
      </c>
      <c r="AN1160" s="4" t="s">
        <v>204</v>
      </c>
      <c r="AO1160" s="4" t="s">
        <v>1021</v>
      </c>
      <c r="AP1160" s="4" t="s">
        <v>323</v>
      </c>
      <c r="AQ1160" s="5" t="s">
        <v>1816</v>
      </c>
      <c r="AR1160" s="6">
        <v>12.220234016646929</v>
      </c>
      <c r="AS1160" s="6">
        <v>0.79850930415478294</v>
      </c>
      <c r="AT1160" s="6">
        <v>15.303809176753386</v>
      </c>
      <c r="AU1160" s="2">
        <v>0</v>
      </c>
      <c r="AV1160" s="2">
        <v>0</v>
      </c>
      <c r="AW1160" s="2">
        <v>0</v>
      </c>
      <c r="AX1160" s="2" t="s">
        <v>4680</v>
      </c>
    </row>
    <row r="1161" spans="14:50" ht="32.25" thickBot="1" x14ac:dyDescent="0.3">
      <c r="N1161" s="3" t="s">
        <v>134</v>
      </c>
      <c r="O1161" s="4" t="s">
        <v>87</v>
      </c>
      <c r="P1161" s="4" t="s">
        <v>1076</v>
      </c>
      <c r="Q1161" s="4" t="s">
        <v>323</v>
      </c>
      <c r="R1161" s="5" t="s">
        <v>1817</v>
      </c>
      <c r="S1161" s="6">
        <v>1.3953697490440395</v>
      </c>
      <c r="T1161" s="6">
        <v>0.88597237254275385</v>
      </c>
      <c r="U1161" s="6">
        <v>1.574958534022125</v>
      </c>
      <c r="V1161" s="2">
        <v>0</v>
      </c>
      <c r="W1161" s="2">
        <v>0</v>
      </c>
      <c r="X1161" s="2">
        <v>0</v>
      </c>
      <c r="Y1161" s="2" t="s">
        <v>4612</v>
      </c>
      <c r="AM1161" s="3" t="s">
        <v>134</v>
      </c>
      <c r="AN1161" s="4" t="s">
        <v>204</v>
      </c>
      <c r="AO1161" s="4" t="s">
        <v>1076</v>
      </c>
      <c r="AP1161" s="4" t="s">
        <v>323</v>
      </c>
      <c r="AQ1161" s="5" t="s">
        <v>1818</v>
      </c>
      <c r="AR1161" s="6">
        <v>12.659342616556204</v>
      </c>
      <c r="AS1161" s="6">
        <v>0.80157531452922337</v>
      </c>
      <c r="AT1161" s="6">
        <v>15.793079436323731</v>
      </c>
      <c r="AU1161" s="2">
        <v>0</v>
      </c>
      <c r="AV1161" s="2">
        <v>0</v>
      </c>
      <c r="AW1161" s="2">
        <v>0</v>
      </c>
      <c r="AX1161" s="2" t="s">
        <v>4680</v>
      </c>
    </row>
    <row r="1162" spans="14:50" ht="32.25" thickBot="1" x14ac:dyDescent="0.3">
      <c r="N1162" s="3" t="s">
        <v>134</v>
      </c>
      <c r="O1162" s="4" t="s">
        <v>87</v>
      </c>
      <c r="P1162" s="4" t="s">
        <v>1144</v>
      </c>
      <c r="Q1162" s="4" t="s">
        <v>323</v>
      </c>
      <c r="R1162" s="5" t="s">
        <v>1819</v>
      </c>
      <c r="S1162" s="6">
        <v>1.0689617520804731</v>
      </c>
      <c r="T1162" s="6">
        <v>0.88597237254275374</v>
      </c>
      <c r="U1162" s="6">
        <v>1.2065407288181427</v>
      </c>
      <c r="V1162" s="2">
        <v>0</v>
      </c>
      <c r="W1162" s="2">
        <v>0</v>
      </c>
      <c r="X1162" s="2">
        <v>0</v>
      </c>
      <c r="Y1162" s="2" t="s">
        <v>4612</v>
      </c>
      <c r="AM1162" s="3" t="s">
        <v>134</v>
      </c>
      <c r="AN1162" s="4" t="s">
        <v>204</v>
      </c>
      <c r="AO1162" s="4" t="s">
        <v>1144</v>
      </c>
      <c r="AP1162" s="4" t="s">
        <v>323</v>
      </c>
      <c r="AQ1162" s="5" t="s">
        <v>1820</v>
      </c>
      <c r="AR1162" s="6">
        <v>18.794805957973221</v>
      </c>
      <c r="AS1162" s="6">
        <v>0.80157531452922304</v>
      </c>
      <c r="AT1162" s="6">
        <v>23.447336285563743</v>
      </c>
      <c r="AU1162" s="2">
        <v>0</v>
      </c>
      <c r="AV1162" s="2">
        <v>0</v>
      </c>
      <c r="AW1162" s="2">
        <v>0</v>
      </c>
      <c r="AX1162" s="2" t="s">
        <v>4680</v>
      </c>
    </row>
    <row r="1163" spans="14:50" ht="32.25" thickBot="1" x14ac:dyDescent="0.3">
      <c r="N1163" s="3" t="s">
        <v>134</v>
      </c>
      <c r="O1163" s="4" t="s">
        <v>87</v>
      </c>
      <c r="P1163" s="4" t="s">
        <v>1206</v>
      </c>
      <c r="Q1163" s="4" t="s">
        <v>323</v>
      </c>
      <c r="R1163" s="5" t="s">
        <v>1657</v>
      </c>
      <c r="S1163" s="6">
        <v>0.93426609172496633</v>
      </c>
      <c r="T1163" s="6">
        <v>0.88597237254275329</v>
      </c>
      <c r="U1163" s="6">
        <v>1.0545092834482066</v>
      </c>
      <c r="V1163" s="2">
        <v>0</v>
      </c>
      <c r="W1163" s="2">
        <v>0</v>
      </c>
      <c r="X1163" s="2">
        <v>0</v>
      </c>
      <c r="Y1163" s="2" t="s">
        <v>4612</v>
      </c>
      <c r="AM1163" s="3" t="s">
        <v>134</v>
      </c>
      <c r="AN1163" s="4" t="s">
        <v>204</v>
      </c>
      <c r="AO1163" s="4" t="s">
        <v>1206</v>
      </c>
      <c r="AP1163" s="4" t="s">
        <v>323</v>
      </c>
      <c r="AQ1163" s="5" t="s">
        <v>1821</v>
      </c>
      <c r="AR1163" s="6">
        <v>8.9369617969883315</v>
      </c>
      <c r="AS1163" s="6">
        <v>0.79850930415478283</v>
      </c>
      <c r="AT1163" s="6">
        <v>11.192057187671782</v>
      </c>
      <c r="AU1163" s="2">
        <v>0</v>
      </c>
      <c r="AV1163" s="2">
        <v>0</v>
      </c>
      <c r="AW1163" s="2">
        <v>0</v>
      </c>
      <c r="AX1163" s="2" t="s">
        <v>4680</v>
      </c>
    </row>
    <row r="1164" spans="14:50" ht="32.25" thickBot="1" x14ac:dyDescent="0.3">
      <c r="N1164" s="3" t="s">
        <v>134</v>
      </c>
      <c r="O1164" s="4" t="s">
        <v>87</v>
      </c>
      <c r="P1164" s="4" t="s">
        <v>1274</v>
      </c>
      <c r="Q1164" s="4" t="s">
        <v>323</v>
      </c>
      <c r="R1164" s="5" t="s">
        <v>1658</v>
      </c>
      <c r="S1164" s="6">
        <v>0.20884509739988968</v>
      </c>
      <c r="T1164" s="6">
        <v>0.88597237254275396</v>
      </c>
      <c r="U1164" s="6">
        <v>0.23572416462660245</v>
      </c>
      <c r="V1164" s="2">
        <v>0</v>
      </c>
      <c r="W1164" s="2">
        <v>0</v>
      </c>
      <c r="X1164" s="2">
        <v>0</v>
      </c>
      <c r="Y1164" s="2" t="s">
        <v>4612</v>
      </c>
      <c r="AM1164" s="3" t="s">
        <v>134</v>
      </c>
      <c r="AN1164" s="4" t="s">
        <v>204</v>
      </c>
      <c r="AO1164" s="4" t="s">
        <v>1274</v>
      </c>
      <c r="AP1164" s="4" t="s">
        <v>323</v>
      </c>
      <c r="AQ1164" s="5" t="s">
        <v>1822</v>
      </c>
      <c r="AR1164" s="6">
        <v>14.365255112098946</v>
      </c>
      <c r="AS1164" s="6">
        <v>0.79850930415478316</v>
      </c>
      <c r="AT1164" s="6">
        <v>17.990091082663682</v>
      </c>
      <c r="AU1164" s="2">
        <v>0</v>
      </c>
      <c r="AV1164" s="2">
        <v>0</v>
      </c>
      <c r="AW1164" s="2">
        <v>0</v>
      </c>
      <c r="AX1164" s="2" t="s">
        <v>4680</v>
      </c>
    </row>
    <row r="1165" spans="14:50" ht="32.25" thickBot="1" x14ac:dyDescent="0.3">
      <c r="N1165" s="3" t="s">
        <v>134</v>
      </c>
      <c r="O1165" s="4" t="s">
        <v>87</v>
      </c>
      <c r="P1165" s="4" t="s">
        <v>452</v>
      </c>
      <c r="Q1165" s="4" t="s">
        <v>305</v>
      </c>
      <c r="R1165" s="5" t="s">
        <v>1659</v>
      </c>
      <c r="S1165" s="6">
        <v>0.80666154520797106</v>
      </c>
      <c r="T1165" s="6">
        <v>0.88597237254275374</v>
      </c>
      <c r="U1165" s="6">
        <v>0.91048160214391405</v>
      </c>
      <c r="V1165" s="2">
        <v>0</v>
      </c>
      <c r="W1165" s="2">
        <v>0</v>
      </c>
      <c r="X1165" s="2">
        <v>0</v>
      </c>
      <c r="Y1165" s="2" t="s">
        <v>4612</v>
      </c>
      <c r="AM1165" s="3" t="s">
        <v>134</v>
      </c>
      <c r="AN1165" s="4" t="s">
        <v>204</v>
      </c>
      <c r="AO1165" s="4" t="s">
        <v>452</v>
      </c>
      <c r="AP1165" s="4" t="s">
        <v>305</v>
      </c>
      <c r="AQ1165" s="5" t="s">
        <v>1823</v>
      </c>
      <c r="AR1165" s="6">
        <v>10.803994169036756</v>
      </c>
      <c r="AS1165" s="6">
        <v>0.79850930415478294</v>
      </c>
      <c r="AT1165" s="6">
        <v>13.530204485810863</v>
      </c>
      <c r="AU1165" s="2">
        <v>0</v>
      </c>
      <c r="AV1165" s="2">
        <v>0</v>
      </c>
      <c r="AW1165" s="2">
        <v>0</v>
      </c>
      <c r="AX1165" s="2" t="s">
        <v>4680</v>
      </c>
    </row>
    <row r="1166" spans="14:50" ht="32.25" thickBot="1" x14ac:dyDescent="0.3">
      <c r="N1166" s="3" t="s">
        <v>134</v>
      </c>
      <c r="O1166" s="4" t="s">
        <v>87</v>
      </c>
      <c r="P1166" s="4" t="s">
        <v>549</v>
      </c>
      <c r="Q1166" s="4" t="s">
        <v>305</v>
      </c>
      <c r="R1166" s="5" t="s">
        <v>1660</v>
      </c>
      <c r="S1166" s="6">
        <v>0.73885818178657492</v>
      </c>
      <c r="T1166" s="6">
        <v>0.73530540262596078</v>
      </c>
      <c r="U1166" s="6">
        <v>1.0048317055034905</v>
      </c>
      <c r="V1166" s="2">
        <v>0</v>
      </c>
      <c r="W1166" s="2">
        <v>0</v>
      </c>
      <c r="X1166" s="2">
        <v>0</v>
      </c>
      <c r="Y1166" s="2" t="s">
        <v>4612</v>
      </c>
      <c r="AM1166" s="3" t="s">
        <v>134</v>
      </c>
      <c r="AN1166" s="4" t="s">
        <v>204</v>
      </c>
      <c r="AO1166" s="4" t="s">
        <v>549</v>
      </c>
      <c r="AP1166" s="4" t="s">
        <v>305</v>
      </c>
      <c r="AQ1166" s="5" t="s">
        <v>1824</v>
      </c>
      <c r="AR1166" s="6">
        <v>10.59391911895877</v>
      </c>
      <c r="AS1166" s="6">
        <v>0.51085728214595316</v>
      </c>
      <c r="AT1166" s="6">
        <v>20.737531771020272</v>
      </c>
      <c r="AU1166" s="2">
        <v>0</v>
      </c>
      <c r="AV1166" s="2">
        <v>0</v>
      </c>
      <c r="AW1166" s="2">
        <v>0</v>
      </c>
      <c r="AX1166" s="2" t="s">
        <v>4680</v>
      </c>
    </row>
    <row r="1167" spans="14:50" ht="32.25" thickBot="1" x14ac:dyDescent="0.3">
      <c r="N1167" s="3" t="s">
        <v>134</v>
      </c>
      <c r="O1167" s="4" t="s">
        <v>87</v>
      </c>
      <c r="P1167" s="4" t="s">
        <v>634</v>
      </c>
      <c r="Q1167" s="4" t="s">
        <v>305</v>
      </c>
      <c r="R1167" s="5" t="s">
        <v>1662</v>
      </c>
      <c r="S1167" s="6">
        <v>0.49540119862410248</v>
      </c>
      <c r="T1167" s="6">
        <v>0.88597237254275352</v>
      </c>
      <c r="U1167" s="6">
        <v>0.55916100092635379</v>
      </c>
      <c r="V1167" s="2">
        <v>0</v>
      </c>
      <c r="W1167" s="2">
        <v>0</v>
      </c>
      <c r="X1167" s="2">
        <v>0</v>
      </c>
      <c r="Y1167" s="2" t="s">
        <v>4612</v>
      </c>
      <c r="AM1167" s="3" t="s">
        <v>134</v>
      </c>
      <c r="AN1167" s="4" t="s">
        <v>204</v>
      </c>
      <c r="AO1167" s="4" t="s">
        <v>634</v>
      </c>
      <c r="AP1167" s="4" t="s">
        <v>305</v>
      </c>
      <c r="AQ1167" s="5" t="s">
        <v>1825</v>
      </c>
      <c r="AR1167" s="6">
        <v>20.906581908307295</v>
      </c>
      <c r="AS1167" s="6">
        <v>0.80157531452922293</v>
      </c>
      <c r="AT1167" s="6">
        <v>26.081868452481029</v>
      </c>
      <c r="AU1167" s="2">
        <v>0</v>
      </c>
      <c r="AV1167" s="2">
        <v>0</v>
      </c>
      <c r="AW1167" s="2">
        <v>0</v>
      </c>
      <c r="AX1167" s="2" t="s">
        <v>4680</v>
      </c>
    </row>
    <row r="1168" spans="14:50" ht="32.25" thickBot="1" x14ac:dyDescent="0.3">
      <c r="N1168" s="3" t="s">
        <v>134</v>
      </c>
      <c r="O1168" s="4" t="s">
        <v>87</v>
      </c>
      <c r="P1168" s="4" t="s">
        <v>733</v>
      </c>
      <c r="Q1168" s="4" t="s">
        <v>305</v>
      </c>
      <c r="R1168" s="5" t="s">
        <v>1826</v>
      </c>
      <c r="S1168" s="6">
        <v>1.7293479572774535</v>
      </c>
      <c r="T1168" s="6">
        <v>0.88597237254275363</v>
      </c>
      <c r="U1168" s="6">
        <v>1.951920862175645</v>
      </c>
      <c r="V1168" s="2">
        <v>0</v>
      </c>
      <c r="W1168" s="2">
        <v>0</v>
      </c>
      <c r="X1168" s="2">
        <v>0</v>
      </c>
      <c r="Y1168" s="2" t="s">
        <v>4612</v>
      </c>
      <c r="AM1168" s="3" t="s">
        <v>134</v>
      </c>
      <c r="AN1168" s="4" t="s">
        <v>204</v>
      </c>
      <c r="AO1168" s="4" t="s">
        <v>733</v>
      </c>
      <c r="AP1168" s="4" t="s">
        <v>305</v>
      </c>
      <c r="AQ1168" s="5" t="s">
        <v>1827</v>
      </c>
      <c r="AR1168" s="6">
        <v>18.888206773962732</v>
      </c>
      <c r="AS1168" s="6">
        <v>0.79850930415478294</v>
      </c>
      <c r="AT1168" s="6">
        <v>23.654335241535826</v>
      </c>
      <c r="AU1168" s="2">
        <v>0</v>
      </c>
      <c r="AV1168" s="2">
        <v>0</v>
      </c>
      <c r="AW1168" s="2">
        <v>0</v>
      </c>
      <c r="AX1168" s="2" t="s">
        <v>4680</v>
      </c>
    </row>
    <row r="1169" spans="14:50" ht="32.25" thickBot="1" x14ac:dyDescent="0.3">
      <c r="N1169" s="3" t="s">
        <v>134</v>
      </c>
      <c r="O1169" s="4" t="s">
        <v>87</v>
      </c>
      <c r="P1169" s="4" t="s">
        <v>805</v>
      </c>
      <c r="Q1169" s="4" t="s">
        <v>305</v>
      </c>
      <c r="R1169" s="5" t="s">
        <v>1828</v>
      </c>
      <c r="S1169" s="6">
        <v>1.6508760450193567</v>
      </c>
      <c r="T1169" s="6">
        <v>0.88597237254275396</v>
      </c>
      <c r="U1169" s="6">
        <v>1.8633493505912806</v>
      </c>
      <c r="V1169" s="2">
        <v>0</v>
      </c>
      <c r="W1169" s="2">
        <v>0</v>
      </c>
      <c r="X1169" s="2">
        <v>0</v>
      </c>
      <c r="Y1169" s="2" t="s">
        <v>4612</v>
      </c>
      <c r="AM1169" s="3" t="s">
        <v>134</v>
      </c>
      <c r="AN1169" s="4" t="s">
        <v>204</v>
      </c>
      <c r="AO1169" s="4" t="s">
        <v>805</v>
      </c>
      <c r="AP1169" s="4" t="s">
        <v>305</v>
      </c>
      <c r="AQ1169" s="5" t="s">
        <v>1829</v>
      </c>
      <c r="AR1169" s="6">
        <v>16.347513123220857</v>
      </c>
      <c r="AS1169" s="6">
        <v>0.51085728214595316</v>
      </c>
      <c r="AT1169" s="6">
        <v>32.000156784591617</v>
      </c>
      <c r="AU1169" s="2">
        <v>0</v>
      </c>
      <c r="AV1169" s="2">
        <v>0</v>
      </c>
      <c r="AW1169" s="2">
        <v>0</v>
      </c>
      <c r="AX1169" s="2" t="s">
        <v>4680</v>
      </c>
    </row>
    <row r="1170" spans="14:50" ht="32.25" thickBot="1" x14ac:dyDescent="0.3">
      <c r="N1170" s="3" t="s">
        <v>134</v>
      </c>
      <c r="O1170" s="4" t="s">
        <v>87</v>
      </c>
      <c r="P1170" s="4" t="s">
        <v>870</v>
      </c>
      <c r="Q1170" s="4" t="s">
        <v>305</v>
      </c>
      <c r="R1170" s="5" t="s">
        <v>1664</v>
      </c>
      <c r="S1170" s="6">
        <v>0.44988435869754134</v>
      </c>
      <c r="T1170" s="6">
        <v>0.88597237254275385</v>
      </c>
      <c r="U1170" s="6">
        <v>0.50778599044388539</v>
      </c>
      <c r="V1170" s="2">
        <v>0</v>
      </c>
      <c r="W1170" s="2">
        <v>0</v>
      </c>
      <c r="X1170" s="2">
        <v>0</v>
      </c>
      <c r="Y1170" s="2" t="s">
        <v>4612</v>
      </c>
      <c r="AM1170" s="3" t="s">
        <v>134</v>
      </c>
      <c r="AN1170" s="4" t="s">
        <v>204</v>
      </c>
      <c r="AO1170" s="4" t="s">
        <v>870</v>
      </c>
      <c r="AP1170" s="4" t="s">
        <v>305</v>
      </c>
      <c r="AQ1170" s="5" t="s">
        <v>1830</v>
      </c>
      <c r="AR1170" s="6">
        <v>12.393037817681591</v>
      </c>
      <c r="AS1170" s="6">
        <v>0.79850930415478294</v>
      </c>
      <c r="AT1170" s="6">
        <v>15.520217176178736</v>
      </c>
      <c r="AU1170" s="2">
        <v>0</v>
      </c>
      <c r="AV1170" s="2">
        <v>0</v>
      </c>
      <c r="AW1170" s="2">
        <v>0</v>
      </c>
      <c r="AX1170" s="2" t="s">
        <v>4680</v>
      </c>
    </row>
    <row r="1171" spans="14:50" ht="32.25" thickBot="1" x14ac:dyDescent="0.3">
      <c r="N1171" s="3" t="s">
        <v>134</v>
      </c>
      <c r="O1171" s="4" t="s">
        <v>87</v>
      </c>
      <c r="P1171" s="4" t="s">
        <v>919</v>
      </c>
      <c r="Q1171" s="4" t="s">
        <v>305</v>
      </c>
      <c r="R1171" s="5" t="s">
        <v>1831</v>
      </c>
      <c r="S1171" s="6">
        <v>1.0848100522442607</v>
      </c>
      <c r="T1171" s="6">
        <v>0.73530540262596067</v>
      </c>
      <c r="U1171" s="6">
        <v>1.4753190284882047</v>
      </c>
      <c r="V1171" s="2">
        <v>0</v>
      </c>
      <c r="W1171" s="2">
        <v>0</v>
      </c>
      <c r="X1171" s="2">
        <v>0</v>
      </c>
      <c r="Y1171" s="2" t="s">
        <v>4612</v>
      </c>
      <c r="AM1171" s="3" t="s">
        <v>134</v>
      </c>
      <c r="AN1171" s="4" t="s">
        <v>204</v>
      </c>
      <c r="AO1171" s="4" t="s">
        <v>919</v>
      </c>
      <c r="AP1171" s="4" t="s">
        <v>305</v>
      </c>
      <c r="AQ1171" s="5" t="s">
        <v>1832</v>
      </c>
      <c r="AR1171" s="6">
        <v>14.156440924203755</v>
      </c>
      <c r="AS1171" s="6">
        <v>0.80157531452922315</v>
      </c>
      <c r="AT1171" s="6">
        <v>17.660774561799023</v>
      </c>
      <c r="AU1171" s="2">
        <v>0</v>
      </c>
      <c r="AV1171" s="2">
        <v>0</v>
      </c>
      <c r="AW1171" s="2">
        <v>0</v>
      </c>
      <c r="AX1171" s="2" t="s">
        <v>4680</v>
      </c>
    </row>
    <row r="1172" spans="14:50" ht="32.25" thickBot="1" x14ac:dyDescent="0.3">
      <c r="N1172" s="3" t="s">
        <v>134</v>
      </c>
      <c r="O1172" s="4" t="s">
        <v>87</v>
      </c>
      <c r="P1172" s="4" t="s">
        <v>976</v>
      </c>
      <c r="Q1172" s="4" t="s">
        <v>305</v>
      </c>
      <c r="R1172" s="5" t="s">
        <v>1666</v>
      </c>
      <c r="S1172" s="6">
        <v>0.4502669475625195</v>
      </c>
      <c r="T1172" s="6">
        <v>0.88597237254275341</v>
      </c>
      <c r="U1172" s="6">
        <v>0.50821781978398139</v>
      </c>
      <c r="V1172" s="2">
        <v>0</v>
      </c>
      <c r="W1172" s="2">
        <v>0</v>
      </c>
      <c r="X1172" s="2">
        <v>0</v>
      </c>
      <c r="Y1172" s="2" t="s">
        <v>4612</v>
      </c>
      <c r="AM1172" s="3" t="s">
        <v>134</v>
      </c>
      <c r="AN1172" s="4" t="s">
        <v>204</v>
      </c>
      <c r="AO1172" s="4" t="s">
        <v>976</v>
      </c>
      <c r="AP1172" s="4" t="s">
        <v>305</v>
      </c>
      <c r="AQ1172" s="5" t="s">
        <v>1833</v>
      </c>
      <c r="AR1172" s="6">
        <v>16.559112064365102</v>
      </c>
      <c r="AS1172" s="6">
        <v>0.79850930415478316</v>
      </c>
      <c r="AT1172" s="6">
        <v>20.737531771020272</v>
      </c>
      <c r="AU1172" s="2">
        <v>0</v>
      </c>
      <c r="AV1172" s="2">
        <v>0</v>
      </c>
      <c r="AW1172" s="2">
        <v>0</v>
      </c>
      <c r="AX1172" s="2" t="s">
        <v>4680</v>
      </c>
    </row>
    <row r="1173" spans="14:50" ht="32.25" thickBot="1" x14ac:dyDescent="0.3">
      <c r="N1173" s="3" t="s">
        <v>134</v>
      </c>
      <c r="O1173" s="4" t="s">
        <v>87</v>
      </c>
      <c r="P1173" s="4" t="s">
        <v>1021</v>
      </c>
      <c r="Q1173" s="4" t="s">
        <v>305</v>
      </c>
      <c r="R1173" s="5" t="s">
        <v>1668</v>
      </c>
      <c r="S1173" s="6">
        <v>0.88478801896875559</v>
      </c>
      <c r="T1173" s="6">
        <v>0.88597237254275374</v>
      </c>
      <c r="U1173" s="6">
        <v>0.99866321613325371</v>
      </c>
      <c r="V1173" s="2">
        <v>0</v>
      </c>
      <c r="W1173" s="2">
        <v>0</v>
      </c>
      <c r="X1173" s="2">
        <v>0</v>
      </c>
      <c r="Y1173" s="2" t="s">
        <v>4612</v>
      </c>
      <c r="AM1173" s="3" t="s">
        <v>134</v>
      </c>
      <c r="AN1173" s="4" t="s">
        <v>204</v>
      </c>
      <c r="AO1173" s="4" t="s">
        <v>1021</v>
      </c>
      <c r="AP1173" s="4" t="s">
        <v>305</v>
      </c>
      <c r="AQ1173" s="5" t="s">
        <v>1834</v>
      </c>
      <c r="AR1173" s="6">
        <v>12.220234016646929</v>
      </c>
      <c r="AS1173" s="6">
        <v>0.79850930415478294</v>
      </c>
      <c r="AT1173" s="6">
        <v>15.303809176753386</v>
      </c>
      <c r="AU1173" s="2">
        <v>0</v>
      </c>
      <c r="AV1173" s="2">
        <v>0</v>
      </c>
      <c r="AW1173" s="2">
        <v>0</v>
      </c>
      <c r="AX1173" s="2" t="s">
        <v>4680</v>
      </c>
    </row>
    <row r="1174" spans="14:50" ht="32.25" thickBot="1" x14ac:dyDescent="0.3">
      <c r="N1174" s="3" t="s">
        <v>134</v>
      </c>
      <c r="O1174" s="4" t="s">
        <v>87</v>
      </c>
      <c r="P1174" s="4" t="s">
        <v>1076</v>
      </c>
      <c r="Q1174" s="4" t="s">
        <v>305</v>
      </c>
      <c r="R1174" s="5" t="s">
        <v>1835</v>
      </c>
      <c r="S1174" s="6">
        <v>1.3953697490440395</v>
      </c>
      <c r="T1174" s="6">
        <v>0.88597237254275385</v>
      </c>
      <c r="U1174" s="6">
        <v>1.574958534022125</v>
      </c>
      <c r="V1174" s="2">
        <v>0</v>
      </c>
      <c r="W1174" s="2">
        <v>0</v>
      </c>
      <c r="X1174" s="2">
        <v>0</v>
      </c>
      <c r="Y1174" s="2" t="s">
        <v>4612</v>
      </c>
      <c r="AM1174" s="3" t="s">
        <v>134</v>
      </c>
      <c r="AN1174" s="4" t="s">
        <v>204</v>
      </c>
      <c r="AO1174" s="4" t="s">
        <v>1076</v>
      </c>
      <c r="AP1174" s="4" t="s">
        <v>305</v>
      </c>
      <c r="AQ1174" s="5" t="s">
        <v>1836</v>
      </c>
      <c r="AR1174" s="6">
        <v>12.659342616556204</v>
      </c>
      <c r="AS1174" s="6">
        <v>0.80157531452922337</v>
      </c>
      <c r="AT1174" s="6">
        <v>15.793079436323731</v>
      </c>
      <c r="AU1174" s="2">
        <v>0</v>
      </c>
      <c r="AV1174" s="2">
        <v>0</v>
      </c>
      <c r="AW1174" s="2">
        <v>0</v>
      </c>
      <c r="AX1174" s="2" t="s">
        <v>4680</v>
      </c>
    </row>
    <row r="1175" spans="14:50" ht="32.25" thickBot="1" x14ac:dyDescent="0.3">
      <c r="N1175" s="3" t="s">
        <v>134</v>
      </c>
      <c r="O1175" s="4" t="s">
        <v>87</v>
      </c>
      <c r="P1175" s="4" t="s">
        <v>1144</v>
      </c>
      <c r="Q1175" s="4" t="s">
        <v>305</v>
      </c>
      <c r="R1175" s="5" t="s">
        <v>1837</v>
      </c>
      <c r="S1175" s="6">
        <v>1.0689617520804731</v>
      </c>
      <c r="T1175" s="6">
        <v>0.88597237254275374</v>
      </c>
      <c r="U1175" s="6">
        <v>1.2065407288181427</v>
      </c>
      <c r="V1175" s="2">
        <v>0</v>
      </c>
      <c r="W1175" s="2">
        <v>0</v>
      </c>
      <c r="X1175" s="2">
        <v>0</v>
      </c>
      <c r="Y1175" s="2" t="s">
        <v>4612</v>
      </c>
      <c r="AM1175" s="3" t="s">
        <v>134</v>
      </c>
      <c r="AN1175" s="4" t="s">
        <v>204</v>
      </c>
      <c r="AO1175" s="4" t="s">
        <v>1144</v>
      </c>
      <c r="AP1175" s="4" t="s">
        <v>305</v>
      </c>
      <c r="AQ1175" s="5" t="s">
        <v>1838</v>
      </c>
      <c r="AR1175" s="6">
        <v>18.794805957973221</v>
      </c>
      <c r="AS1175" s="6">
        <v>0.80157531452922304</v>
      </c>
      <c r="AT1175" s="6">
        <v>23.447336285563743</v>
      </c>
      <c r="AU1175" s="2">
        <v>0</v>
      </c>
      <c r="AV1175" s="2">
        <v>0</v>
      </c>
      <c r="AW1175" s="2">
        <v>0</v>
      </c>
      <c r="AX1175" s="2" t="s">
        <v>4680</v>
      </c>
    </row>
    <row r="1176" spans="14:50" ht="32.25" thickBot="1" x14ac:dyDescent="0.3">
      <c r="N1176" s="3" t="s">
        <v>134</v>
      </c>
      <c r="O1176" s="4" t="s">
        <v>87</v>
      </c>
      <c r="P1176" s="4" t="s">
        <v>1206</v>
      </c>
      <c r="Q1176" s="4" t="s">
        <v>305</v>
      </c>
      <c r="R1176" s="5" t="s">
        <v>1670</v>
      </c>
      <c r="S1176" s="6">
        <v>0.93426609172496633</v>
      </c>
      <c r="T1176" s="6">
        <v>0.88597237254275329</v>
      </c>
      <c r="U1176" s="6">
        <v>1.0545092834482066</v>
      </c>
      <c r="V1176" s="2">
        <v>0</v>
      </c>
      <c r="W1176" s="2">
        <v>0</v>
      </c>
      <c r="X1176" s="2">
        <v>0</v>
      </c>
      <c r="Y1176" s="2" t="s">
        <v>4612</v>
      </c>
      <c r="AM1176" s="3" t="s">
        <v>134</v>
      </c>
      <c r="AN1176" s="4" t="s">
        <v>204</v>
      </c>
      <c r="AO1176" s="4" t="s">
        <v>1206</v>
      </c>
      <c r="AP1176" s="4" t="s">
        <v>305</v>
      </c>
      <c r="AQ1176" s="5" t="s">
        <v>1839</v>
      </c>
      <c r="AR1176" s="6">
        <v>8.9369617969883315</v>
      </c>
      <c r="AS1176" s="6">
        <v>0.79850930415478283</v>
      </c>
      <c r="AT1176" s="6">
        <v>11.192057187671782</v>
      </c>
      <c r="AU1176" s="2">
        <v>0</v>
      </c>
      <c r="AV1176" s="2">
        <v>0</v>
      </c>
      <c r="AW1176" s="2">
        <v>0</v>
      </c>
      <c r="AX1176" s="2" t="s">
        <v>4680</v>
      </c>
    </row>
    <row r="1177" spans="14:50" ht="32.25" thickBot="1" x14ac:dyDescent="0.3">
      <c r="N1177" s="3" t="s">
        <v>134</v>
      </c>
      <c r="O1177" s="4" t="s">
        <v>87</v>
      </c>
      <c r="P1177" s="4" t="s">
        <v>1274</v>
      </c>
      <c r="Q1177" s="4" t="s">
        <v>305</v>
      </c>
      <c r="R1177" s="5" t="s">
        <v>1672</v>
      </c>
      <c r="S1177" s="6">
        <v>0.20884509739988968</v>
      </c>
      <c r="T1177" s="6">
        <v>0.88597237254275396</v>
      </c>
      <c r="U1177" s="6">
        <v>0.23572416462660245</v>
      </c>
      <c r="V1177" s="2">
        <v>0</v>
      </c>
      <c r="W1177" s="2">
        <v>0</v>
      </c>
      <c r="X1177" s="2">
        <v>0</v>
      </c>
      <c r="Y1177" s="2" t="s">
        <v>4612</v>
      </c>
      <c r="AM1177" s="3" t="s">
        <v>134</v>
      </c>
      <c r="AN1177" s="4" t="s">
        <v>204</v>
      </c>
      <c r="AO1177" s="4" t="s">
        <v>1274</v>
      </c>
      <c r="AP1177" s="4" t="s">
        <v>305</v>
      </c>
      <c r="AQ1177" s="5" t="s">
        <v>1840</v>
      </c>
      <c r="AR1177" s="6">
        <v>14.365255112098946</v>
      </c>
      <c r="AS1177" s="6">
        <v>0.79850930415478316</v>
      </c>
      <c r="AT1177" s="6">
        <v>17.990091082663682</v>
      </c>
      <c r="AU1177" s="2">
        <v>0</v>
      </c>
      <c r="AV1177" s="2">
        <v>0</v>
      </c>
      <c r="AW1177" s="2">
        <v>0</v>
      </c>
      <c r="AX1177" s="2" t="s">
        <v>4680</v>
      </c>
    </row>
    <row r="1178" spans="14:50" ht="16.5" thickBot="1" x14ac:dyDescent="0.3">
      <c r="N1178" s="3" t="s">
        <v>134</v>
      </c>
      <c r="O1178" s="4" t="s">
        <v>160</v>
      </c>
      <c r="P1178" s="4" t="s">
        <v>452</v>
      </c>
      <c r="Q1178" s="4" t="s">
        <v>323</v>
      </c>
      <c r="R1178" s="5" t="s">
        <v>1674</v>
      </c>
      <c r="S1178" s="6">
        <v>9.8382828181664177</v>
      </c>
      <c r="T1178" s="6">
        <v>0.64131725496589664</v>
      </c>
      <c r="U1178" s="6">
        <v>15.340742420363519</v>
      </c>
      <c r="V1178" s="2">
        <v>0</v>
      </c>
      <c r="W1178" s="2">
        <v>0</v>
      </c>
      <c r="X1178" s="2">
        <v>0</v>
      </c>
      <c r="Y1178" s="2" t="s">
        <v>4612</v>
      </c>
      <c r="AM1178" s="3" t="s">
        <v>134</v>
      </c>
      <c r="AN1178" s="4" t="s">
        <v>203</v>
      </c>
      <c r="AO1178" s="4" t="s">
        <v>452</v>
      </c>
      <c r="AP1178" s="4" t="s">
        <v>323</v>
      </c>
      <c r="AQ1178" s="5" t="s">
        <v>1841</v>
      </c>
      <c r="AR1178" s="6">
        <v>8.4510581930383317</v>
      </c>
      <c r="AS1178" s="6">
        <v>0.79674010337887391</v>
      </c>
      <c r="AT1178" s="6">
        <v>10.607045079315656</v>
      </c>
      <c r="AU1178" s="2">
        <v>0</v>
      </c>
      <c r="AV1178" s="2">
        <v>0</v>
      </c>
      <c r="AW1178" s="2">
        <v>0</v>
      </c>
      <c r="AX1178" s="2" t="s">
        <v>4680</v>
      </c>
    </row>
    <row r="1179" spans="14:50" ht="16.5" thickBot="1" x14ac:dyDescent="0.3">
      <c r="N1179" s="3" t="s">
        <v>134</v>
      </c>
      <c r="O1179" s="4" t="s">
        <v>160</v>
      </c>
      <c r="P1179" s="4" t="s">
        <v>549</v>
      </c>
      <c r="Q1179" s="4" t="s">
        <v>323</v>
      </c>
      <c r="R1179" s="5" t="s">
        <v>1676</v>
      </c>
      <c r="S1179" s="6">
        <v>10.056756601356389</v>
      </c>
      <c r="T1179" s="6">
        <v>0.42771930962327148</v>
      </c>
      <c r="U1179" s="6">
        <v>23.512514808401388</v>
      </c>
      <c r="V1179" s="2">
        <v>0</v>
      </c>
      <c r="W1179" s="2">
        <v>0</v>
      </c>
      <c r="X1179" s="2">
        <v>0</v>
      </c>
      <c r="Y1179" s="2" t="s">
        <v>4612</v>
      </c>
      <c r="AM1179" s="3" t="s">
        <v>134</v>
      </c>
      <c r="AN1179" s="4" t="s">
        <v>203</v>
      </c>
      <c r="AO1179" s="4" t="s">
        <v>549</v>
      </c>
      <c r="AP1179" s="4" t="s">
        <v>323</v>
      </c>
      <c r="AQ1179" s="5" t="s">
        <v>1842</v>
      </c>
      <c r="AR1179" s="6">
        <v>8.2636866389503734</v>
      </c>
      <c r="AS1179" s="6">
        <v>0.50830773859705802</v>
      </c>
      <c r="AT1179" s="6">
        <v>16.257251289855144</v>
      </c>
      <c r="AU1179" s="2">
        <v>0</v>
      </c>
      <c r="AV1179" s="2">
        <v>0</v>
      </c>
      <c r="AW1179" s="2">
        <v>0</v>
      </c>
      <c r="AX1179" s="2" t="s">
        <v>4680</v>
      </c>
    </row>
    <row r="1180" spans="14:50" ht="16.5" thickBot="1" x14ac:dyDescent="0.3">
      <c r="N1180" s="3" t="s">
        <v>134</v>
      </c>
      <c r="O1180" s="4" t="s">
        <v>160</v>
      </c>
      <c r="P1180" s="4" t="s">
        <v>634</v>
      </c>
      <c r="Q1180" s="4" t="s">
        <v>323</v>
      </c>
      <c r="R1180" s="5" t="s">
        <v>1678</v>
      </c>
      <c r="S1180" s="6">
        <v>19.006778348012894</v>
      </c>
      <c r="T1180" s="6">
        <v>0.64272884684492948</v>
      </c>
      <c r="U1180" s="6">
        <v>29.572001383343292</v>
      </c>
      <c r="V1180" s="2">
        <v>0</v>
      </c>
      <c r="W1180" s="2">
        <v>0</v>
      </c>
      <c r="X1180" s="2">
        <v>0</v>
      </c>
      <c r="Y1180" s="2" t="s">
        <v>4612</v>
      </c>
      <c r="AM1180" s="3" t="s">
        <v>134</v>
      </c>
      <c r="AN1180" s="4" t="s">
        <v>203</v>
      </c>
      <c r="AO1180" s="4" t="s">
        <v>634</v>
      </c>
      <c r="AP1180" s="4" t="s">
        <v>323</v>
      </c>
      <c r="AQ1180" s="5" t="s">
        <v>1843</v>
      </c>
      <c r="AR1180" s="6">
        <v>16.27667549248871</v>
      </c>
      <c r="AS1180" s="6">
        <v>0.7960437750573961</v>
      </c>
      <c r="AT1180" s="6">
        <v>20.446960333701664</v>
      </c>
      <c r="AU1180" s="2">
        <v>0</v>
      </c>
      <c r="AV1180" s="2">
        <v>0</v>
      </c>
      <c r="AW1180" s="2">
        <v>0</v>
      </c>
      <c r="AX1180" s="2" t="s">
        <v>4680</v>
      </c>
    </row>
    <row r="1181" spans="14:50" ht="16.5" thickBot="1" x14ac:dyDescent="0.3">
      <c r="N1181" s="3" t="s">
        <v>134</v>
      </c>
      <c r="O1181" s="4" t="s">
        <v>160</v>
      </c>
      <c r="P1181" s="4" t="s">
        <v>733</v>
      </c>
      <c r="Q1181" s="4" t="s">
        <v>323</v>
      </c>
      <c r="R1181" s="5" t="s">
        <v>1680</v>
      </c>
      <c r="S1181" s="6">
        <v>17.19989082397105</v>
      </c>
      <c r="T1181" s="6">
        <v>0.64131725496589664</v>
      </c>
      <c r="U1181" s="6">
        <v>26.819628960218274</v>
      </c>
      <c r="V1181" s="2">
        <v>0</v>
      </c>
      <c r="W1181" s="2">
        <v>0</v>
      </c>
      <c r="X1181" s="2">
        <v>0</v>
      </c>
      <c r="Y1181" s="2" t="s">
        <v>4612</v>
      </c>
      <c r="AM1181" s="3" t="s">
        <v>134</v>
      </c>
      <c r="AN1181" s="4" t="s">
        <v>203</v>
      </c>
      <c r="AO1181" s="4" t="s">
        <v>733</v>
      </c>
      <c r="AP1181" s="4" t="s">
        <v>323</v>
      </c>
      <c r="AQ1181" s="5" t="s">
        <v>1844</v>
      </c>
      <c r="AR1181" s="6">
        <v>14.774659455701228</v>
      </c>
      <c r="AS1181" s="6">
        <v>0.79674010337887369</v>
      </c>
      <c r="AT1181" s="6">
        <v>18.543888268010825</v>
      </c>
      <c r="AU1181" s="2">
        <v>0</v>
      </c>
      <c r="AV1181" s="2">
        <v>0</v>
      </c>
      <c r="AW1181" s="2">
        <v>0</v>
      </c>
      <c r="AX1181" s="2" t="s">
        <v>4680</v>
      </c>
    </row>
    <row r="1182" spans="14:50" ht="16.5" thickBot="1" x14ac:dyDescent="0.3">
      <c r="N1182" s="3" t="s">
        <v>134</v>
      </c>
      <c r="O1182" s="4" t="s">
        <v>160</v>
      </c>
      <c r="P1182" s="4" t="s">
        <v>805</v>
      </c>
      <c r="Q1182" s="4" t="s">
        <v>323</v>
      </c>
      <c r="R1182" s="5" t="s">
        <v>1682</v>
      </c>
      <c r="S1182" s="6">
        <v>15.518615790024088</v>
      </c>
      <c r="T1182" s="6">
        <v>0.42771930962327159</v>
      </c>
      <c r="U1182" s="6">
        <v>36.282242678481452</v>
      </c>
      <c r="V1182" s="2">
        <v>0</v>
      </c>
      <c r="W1182" s="2">
        <v>0</v>
      </c>
      <c r="X1182" s="2">
        <v>0</v>
      </c>
      <c r="Y1182" s="2" t="s">
        <v>4612</v>
      </c>
      <c r="AM1182" s="3" t="s">
        <v>134</v>
      </c>
      <c r="AN1182" s="4" t="s">
        <v>203</v>
      </c>
      <c r="AO1182" s="4" t="s">
        <v>805</v>
      </c>
      <c r="AP1182" s="4" t="s">
        <v>323</v>
      </c>
      <c r="AQ1182" s="5" t="s">
        <v>1845</v>
      </c>
      <c r="AR1182" s="6">
        <v>12.75172334803549</v>
      </c>
      <c r="AS1182" s="6">
        <v>0.50830773859705802</v>
      </c>
      <c r="AT1182" s="6">
        <v>25.086620524862678</v>
      </c>
      <c r="AU1182" s="2">
        <v>0</v>
      </c>
      <c r="AV1182" s="2">
        <v>0</v>
      </c>
      <c r="AW1182" s="2">
        <v>0</v>
      </c>
      <c r="AX1182" s="2" t="s">
        <v>4680</v>
      </c>
    </row>
    <row r="1183" spans="14:50" ht="16.5" thickBot="1" x14ac:dyDescent="0.3">
      <c r="N1183" s="3" t="s">
        <v>134</v>
      </c>
      <c r="O1183" s="4" t="s">
        <v>160</v>
      </c>
      <c r="P1183" s="4" t="s">
        <v>870</v>
      </c>
      <c r="Q1183" s="4" t="s">
        <v>323</v>
      </c>
      <c r="R1183" s="5" t="s">
        <v>1684</v>
      </c>
      <c r="S1183" s="6">
        <v>11.285290339753484</v>
      </c>
      <c r="T1183" s="6">
        <v>0.64131725496589675</v>
      </c>
      <c r="U1183" s="6">
        <v>17.597047720716013</v>
      </c>
      <c r="V1183" s="2">
        <v>0</v>
      </c>
      <c r="W1183" s="2">
        <v>0</v>
      </c>
      <c r="X1183" s="2">
        <v>0</v>
      </c>
      <c r="Y1183" s="2" t="s">
        <v>4612</v>
      </c>
      <c r="AM1183" s="3" t="s">
        <v>134</v>
      </c>
      <c r="AN1183" s="4" t="s">
        <v>203</v>
      </c>
      <c r="AO1183" s="4" t="s">
        <v>870</v>
      </c>
      <c r="AP1183" s="4" t="s">
        <v>323</v>
      </c>
      <c r="AQ1183" s="5" t="s">
        <v>1846</v>
      </c>
      <c r="AR1183" s="6">
        <v>9.6940337200394477</v>
      </c>
      <c r="AS1183" s="6">
        <v>0.7967401033788738</v>
      </c>
      <c r="AT1183" s="6">
        <v>12.167121598283153</v>
      </c>
      <c r="AU1183" s="2">
        <v>0</v>
      </c>
      <c r="AV1183" s="2">
        <v>0</v>
      </c>
      <c r="AW1183" s="2">
        <v>0</v>
      </c>
      <c r="AX1183" s="2" t="s">
        <v>4680</v>
      </c>
    </row>
    <row r="1184" spans="14:50" ht="16.5" thickBot="1" x14ac:dyDescent="0.3">
      <c r="N1184" s="3" t="s">
        <v>134</v>
      </c>
      <c r="O1184" s="4" t="s">
        <v>160</v>
      </c>
      <c r="P1184" s="4" t="s">
        <v>919</v>
      </c>
      <c r="Q1184" s="4" t="s">
        <v>323</v>
      </c>
      <c r="R1184" s="5" t="s">
        <v>1685</v>
      </c>
      <c r="S1184" s="6">
        <v>12.870029927568623</v>
      </c>
      <c r="T1184" s="6">
        <v>0.6427288468449297</v>
      </c>
      <c r="U1184" s="6">
        <v>20.024042783742924</v>
      </c>
      <c r="V1184" s="2">
        <v>0</v>
      </c>
      <c r="W1184" s="2">
        <v>0</v>
      </c>
      <c r="X1184" s="2">
        <v>0</v>
      </c>
      <c r="Y1184" s="2" t="s">
        <v>4612</v>
      </c>
      <c r="AM1184" s="3" t="s">
        <v>134</v>
      </c>
      <c r="AN1184" s="4" t="s">
        <v>203</v>
      </c>
      <c r="AO1184" s="4" t="s">
        <v>919</v>
      </c>
      <c r="AP1184" s="4" t="s">
        <v>323</v>
      </c>
      <c r="AQ1184" s="5" t="s">
        <v>1847</v>
      </c>
      <c r="AR1184" s="6">
        <v>11.02139967510869</v>
      </c>
      <c r="AS1184" s="6">
        <v>0.79604377505739599</v>
      </c>
      <c r="AT1184" s="6">
        <v>13.845218090316742</v>
      </c>
      <c r="AU1184" s="2">
        <v>0</v>
      </c>
      <c r="AV1184" s="2">
        <v>0</v>
      </c>
      <c r="AW1184" s="2">
        <v>0</v>
      </c>
      <c r="AX1184" s="2" t="s">
        <v>4680</v>
      </c>
    </row>
    <row r="1185" spans="14:50" ht="16.5" thickBot="1" x14ac:dyDescent="0.3">
      <c r="N1185" s="3" t="s">
        <v>134</v>
      </c>
      <c r="O1185" s="4" t="s">
        <v>160</v>
      </c>
      <c r="P1185" s="4" t="s">
        <v>976</v>
      </c>
      <c r="Q1185" s="4" t="s">
        <v>323</v>
      </c>
      <c r="R1185" s="5" t="s">
        <v>1687</v>
      </c>
      <c r="S1185" s="6">
        <v>15.078981454268972</v>
      </c>
      <c r="T1185" s="6">
        <v>0.64131725496589653</v>
      </c>
      <c r="U1185" s="6">
        <v>23.512514808401388</v>
      </c>
      <c r="V1185" s="2">
        <v>0</v>
      </c>
      <c r="W1185" s="2">
        <v>0</v>
      </c>
      <c r="X1185" s="2">
        <v>0</v>
      </c>
      <c r="Y1185" s="2" t="s">
        <v>4612</v>
      </c>
      <c r="AM1185" s="3" t="s">
        <v>134</v>
      </c>
      <c r="AN1185" s="4" t="s">
        <v>203</v>
      </c>
      <c r="AO1185" s="4" t="s">
        <v>976</v>
      </c>
      <c r="AP1185" s="4" t="s">
        <v>323</v>
      </c>
      <c r="AQ1185" s="5" t="s">
        <v>1848</v>
      </c>
      <c r="AR1185" s="6">
        <v>12.952804073335518</v>
      </c>
      <c r="AS1185" s="6">
        <v>0.7967401033788738</v>
      </c>
      <c r="AT1185" s="6">
        <v>16.257251289855144</v>
      </c>
      <c r="AU1185" s="2">
        <v>0</v>
      </c>
      <c r="AV1185" s="2">
        <v>0</v>
      </c>
      <c r="AW1185" s="2">
        <v>0</v>
      </c>
      <c r="AX1185" s="2" t="s">
        <v>4680</v>
      </c>
    </row>
    <row r="1186" spans="14:50" ht="16.5" thickBot="1" x14ac:dyDescent="0.3">
      <c r="N1186" s="3" t="s">
        <v>134</v>
      </c>
      <c r="O1186" s="4" t="s">
        <v>160</v>
      </c>
      <c r="P1186" s="4" t="s">
        <v>1021</v>
      </c>
      <c r="Q1186" s="4" t="s">
        <v>323</v>
      </c>
      <c r="R1186" s="5" t="s">
        <v>1689</v>
      </c>
      <c r="S1186" s="6">
        <v>11.127932547807841</v>
      </c>
      <c r="T1186" s="6">
        <v>0.64131725496589675</v>
      </c>
      <c r="U1186" s="6">
        <v>17.351681186871527</v>
      </c>
      <c r="V1186" s="2">
        <v>0</v>
      </c>
      <c r="W1186" s="2">
        <v>0</v>
      </c>
      <c r="X1186" s="2">
        <v>0</v>
      </c>
      <c r="Y1186" s="2" t="s">
        <v>4612</v>
      </c>
      <c r="AM1186" s="3" t="s">
        <v>134</v>
      </c>
      <c r="AN1186" s="4" t="s">
        <v>203</v>
      </c>
      <c r="AO1186" s="4" t="s">
        <v>1021</v>
      </c>
      <c r="AP1186" s="4" t="s">
        <v>323</v>
      </c>
      <c r="AQ1186" s="5" t="s">
        <v>1849</v>
      </c>
      <c r="AR1186" s="6">
        <v>9.5588638045735994</v>
      </c>
      <c r="AS1186" s="6">
        <v>0.79674010337887358</v>
      </c>
      <c r="AT1186" s="6">
        <v>11.997467887000631</v>
      </c>
      <c r="AU1186" s="2">
        <v>0</v>
      </c>
      <c r="AV1186" s="2">
        <v>0</v>
      </c>
      <c r="AW1186" s="2">
        <v>0</v>
      </c>
      <c r="AX1186" s="2" t="s">
        <v>4680</v>
      </c>
    </row>
    <row r="1187" spans="14:50" ht="16.5" thickBot="1" x14ac:dyDescent="0.3">
      <c r="N1187" s="3" t="s">
        <v>134</v>
      </c>
      <c r="O1187" s="4" t="s">
        <v>160</v>
      </c>
      <c r="P1187" s="4" t="s">
        <v>1076</v>
      </c>
      <c r="Q1187" s="4" t="s">
        <v>323</v>
      </c>
      <c r="R1187" s="5" t="s">
        <v>1691</v>
      </c>
      <c r="S1187" s="6">
        <v>11.508974551637676</v>
      </c>
      <c r="T1187" s="6">
        <v>0.64272884684492937</v>
      </c>
      <c r="U1187" s="6">
        <v>17.906422915563393</v>
      </c>
      <c r="V1187" s="2">
        <v>0</v>
      </c>
      <c r="W1187" s="2">
        <v>0</v>
      </c>
      <c r="X1187" s="2">
        <v>0</v>
      </c>
      <c r="Y1187" s="2" t="s">
        <v>4612</v>
      </c>
      <c r="AM1187" s="3" t="s">
        <v>134</v>
      </c>
      <c r="AN1187" s="4" t="s">
        <v>203</v>
      </c>
      <c r="AO1187" s="4" t="s">
        <v>1076</v>
      </c>
      <c r="AP1187" s="4" t="s">
        <v>323</v>
      </c>
      <c r="AQ1187" s="5" t="s">
        <v>1850</v>
      </c>
      <c r="AR1187" s="6">
        <v>9.8558440887959211</v>
      </c>
      <c r="AS1187" s="6">
        <v>0.79604377505739587</v>
      </c>
      <c r="AT1187" s="6">
        <v>12.381032799465457</v>
      </c>
      <c r="AU1187" s="2">
        <v>0</v>
      </c>
      <c r="AV1187" s="2">
        <v>0</v>
      </c>
      <c r="AW1187" s="2">
        <v>0</v>
      </c>
      <c r="AX1187" s="2" t="s">
        <v>4680</v>
      </c>
    </row>
    <row r="1188" spans="14:50" ht="16.5" thickBot="1" x14ac:dyDescent="0.3">
      <c r="N1188" s="3" t="s">
        <v>134</v>
      </c>
      <c r="O1188" s="4" t="s">
        <v>160</v>
      </c>
      <c r="P1188" s="4" t="s">
        <v>1144</v>
      </c>
      <c r="Q1188" s="4" t="s">
        <v>323</v>
      </c>
      <c r="R1188" s="5" t="s">
        <v>1693</v>
      </c>
      <c r="S1188" s="6">
        <v>17.086901747203516</v>
      </c>
      <c r="T1188" s="6">
        <v>0.64272884684492948</v>
      </c>
      <c r="U1188" s="6">
        <v>26.584930536540952</v>
      </c>
      <c r="V1188" s="2">
        <v>0</v>
      </c>
      <c r="W1188" s="2">
        <v>0</v>
      </c>
      <c r="X1188" s="2">
        <v>0</v>
      </c>
      <c r="Y1188" s="2" t="s">
        <v>4612</v>
      </c>
      <c r="AM1188" s="3" t="s">
        <v>134</v>
      </c>
      <c r="AN1188" s="4" t="s">
        <v>203</v>
      </c>
      <c r="AO1188" s="4" t="s">
        <v>1144</v>
      </c>
      <c r="AP1188" s="4" t="s">
        <v>323</v>
      </c>
      <c r="AQ1188" s="5" t="s">
        <v>1851</v>
      </c>
      <c r="AR1188" s="6">
        <v>14.632566856883789</v>
      </c>
      <c r="AS1188" s="6">
        <v>0.79604377505739599</v>
      </c>
      <c r="AT1188" s="6">
        <v>18.381610805044936</v>
      </c>
      <c r="AU1188" s="2">
        <v>0</v>
      </c>
      <c r="AV1188" s="2">
        <v>0</v>
      </c>
      <c r="AW1188" s="2">
        <v>0</v>
      </c>
      <c r="AX1188" s="2" t="s">
        <v>4680</v>
      </c>
    </row>
    <row r="1189" spans="14:50" ht="16.5" thickBot="1" x14ac:dyDescent="0.3">
      <c r="N1189" s="3" t="s">
        <v>134</v>
      </c>
      <c r="O1189" s="4" t="s">
        <v>160</v>
      </c>
      <c r="P1189" s="4" t="s">
        <v>1206</v>
      </c>
      <c r="Q1189" s="4" t="s">
        <v>323</v>
      </c>
      <c r="R1189" s="5" t="s">
        <v>1695</v>
      </c>
      <c r="S1189" s="6">
        <v>8.1381345008407209</v>
      </c>
      <c r="T1189" s="6">
        <v>0.64131725496589687</v>
      </c>
      <c r="U1189" s="6">
        <v>12.68971704382643</v>
      </c>
      <c r="V1189" s="2">
        <v>0</v>
      </c>
      <c r="W1189" s="2">
        <v>0</v>
      </c>
      <c r="X1189" s="2">
        <v>0</v>
      </c>
      <c r="Y1189" s="2" t="s">
        <v>4612</v>
      </c>
      <c r="AM1189" s="3" t="s">
        <v>134</v>
      </c>
      <c r="AN1189" s="4" t="s">
        <v>203</v>
      </c>
      <c r="AO1189" s="4" t="s">
        <v>1206</v>
      </c>
      <c r="AP1189" s="4" t="s">
        <v>323</v>
      </c>
      <c r="AQ1189" s="5" t="s">
        <v>1852</v>
      </c>
      <c r="AR1189" s="6">
        <v>6.9906354107225912</v>
      </c>
      <c r="AS1189" s="6">
        <v>0.79674010337887369</v>
      </c>
      <c r="AT1189" s="6">
        <v>8.7740473726327988</v>
      </c>
      <c r="AU1189" s="2">
        <v>0</v>
      </c>
      <c r="AV1189" s="2">
        <v>0</v>
      </c>
      <c r="AW1189" s="2">
        <v>0</v>
      </c>
      <c r="AX1189" s="2" t="s">
        <v>4680</v>
      </c>
    </row>
    <row r="1190" spans="14:50" ht="16.5" thickBot="1" x14ac:dyDescent="0.3">
      <c r="N1190" s="3" t="s">
        <v>134</v>
      </c>
      <c r="O1190" s="4" t="s">
        <v>160</v>
      </c>
      <c r="P1190" s="4" t="s">
        <v>1274</v>
      </c>
      <c r="Q1190" s="4" t="s">
        <v>323</v>
      </c>
      <c r="R1190" s="5" t="s">
        <v>1697</v>
      </c>
      <c r="S1190" s="6">
        <v>13.081221660872176</v>
      </c>
      <c r="T1190" s="6">
        <v>0.64131725496589664</v>
      </c>
      <c r="U1190" s="6">
        <v>20.397426639593217</v>
      </c>
      <c r="V1190" s="2">
        <v>0</v>
      </c>
      <c r="W1190" s="2">
        <v>0</v>
      </c>
      <c r="X1190" s="2">
        <v>0</v>
      </c>
      <c r="Y1190" s="2" t="s">
        <v>4612</v>
      </c>
      <c r="AM1190" s="3" t="s">
        <v>134</v>
      </c>
      <c r="AN1190" s="4" t="s">
        <v>203</v>
      </c>
      <c r="AO1190" s="4" t="s">
        <v>1274</v>
      </c>
      <c r="AP1190" s="4" t="s">
        <v>323</v>
      </c>
      <c r="AQ1190" s="5" t="s">
        <v>1853</v>
      </c>
      <c r="AR1190" s="6">
        <v>11.236733842203956</v>
      </c>
      <c r="AS1190" s="6">
        <v>0.79674010337887369</v>
      </c>
      <c r="AT1190" s="6">
        <v>14.103386781398843</v>
      </c>
      <c r="AU1190" s="2">
        <v>0</v>
      </c>
      <c r="AV1190" s="2">
        <v>0</v>
      </c>
      <c r="AW1190" s="2">
        <v>0</v>
      </c>
      <c r="AX1190" s="2" t="s">
        <v>4680</v>
      </c>
    </row>
    <row r="1191" spans="14:50" ht="16.5" thickBot="1" x14ac:dyDescent="0.3">
      <c r="N1191" s="3" t="s">
        <v>134</v>
      </c>
      <c r="O1191" s="4" t="s">
        <v>160</v>
      </c>
      <c r="P1191" s="4" t="s">
        <v>452</v>
      </c>
      <c r="Q1191" s="4" t="s">
        <v>305</v>
      </c>
      <c r="R1191" s="5" t="s">
        <v>1699</v>
      </c>
      <c r="S1191" s="6">
        <v>9.8382828181664177</v>
      </c>
      <c r="T1191" s="6">
        <v>0.64131725496589664</v>
      </c>
      <c r="U1191" s="6">
        <v>15.340742420363519</v>
      </c>
      <c r="V1191" s="2">
        <v>0</v>
      </c>
      <c r="W1191" s="2">
        <v>0</v>
      </c>
      <c r="X1191" s="2">
        <v>0</v>
      </c>
      <c r="Y1191" s="2" t="s">
        <v>4612</v>
      </c>
      <c r="AM1191" s="3" t="s">
        <v>134</v>
      </c>
      <c r="AN1191" s="4" t="s">
        <v>203</v>
      </c>
      <c r="AO1191" s="4" t="s">
        <v>452</v>
      </c>
      <c r="AP1191" s="4" t="s">
        <v>305</v>
      </c>
      <c r="AQ1191" s="5" t="s">
        <v>1854</v>
      </c>
      <c r="AR1191" s="6">
        <v>8.4510581930383317</v>
      </c>
      <c r="AS1191" s="6">
        <v>0.79674010337887391</v>
      </c>
      <c r="AT1191" s="6">
        <v>10.607045079315656</v>
      </c>
      <c r="AU1191" s="2">
        <v>0</v>
      </c>
      <c r="AV1191" s="2">
        <v>0</v>
      </c>
      <c r="AW1191" s="2">
        <v>0</v>
      </c>
      <c r="AX1191" s="2" t="s">
        <v>4680</v>
      </c>
    </row>
    <row r="1192" spans="14:50" ht="16.5" thickBot="1" x14ac:dyDescent="0.3">
      <c r="N1192" s="3" t="s">
        <v>134</v>
      </c>
      <c r="O1192" s="4" t="s">
        <v>160</v>
      </c>
      <c r="P1192" s="4" t="s">
        <v>549</v>
      </c>
      <c r="Q1192" s="4" t="s">
        <v>305</v>
      </c>
      <c r="R1192" s="5" t="s">
        <v>1701</v>
      </c>
      <c r="S1192" s="6">
        <v>10.056756601356389</v>
      </c>
      <c r="T1192" s="6">
        <v>0.42771930962327148</v>
      </c>
      <c r="U1192" s="6">
        <v>23.512514808401388</v>
      </c>
      <c r="V1192" s="2">
        <v>0</v>
      </c>
      <c r="W1192" s="2">
        <v>0</v>
      </c>
      <c r="X1192" s="2">
        <v>0</v>
      </c>
      <c r="Y1192" s="2" t="s">
        <v>4612</v>
      </c>
      <c r="AM1192" s="3" t="s">
        <v>134</v>
      </c>
      <c r="AN1192" s="4" t="s">
        <v>203</v>
      </c>
      <c r="AO1192" s="4" t="s">
        <v>549</v>
      </c>
      <c r="AP1192" s="4" t="s">
        <v>305</v>
      </c>
      <c r="AQ1192" s="5" t="s">
        <v>1855</v>
      </c>
      <c r="AR1192" s="6">
        <v>8.2636866389503734</v>
      </c>
      <c r="AS1192" s="6">
        <v>0.50830773859705802</v>
      </c>
      <c r="AT1192" s="6">
        <v>16.257251289855144</v>
      </c>
      <c r="AU1192" s="2">
        <v>0</v>
      </c>
      <c r="AV1192" s="2">
        <v>0</v>
      </c>
      <c r="AW1192" s="2">
        <v>0</v>
      </c>
      <c r="AX1192" s="2" t="s">
        <v>4680</v>
      </c>
    </row>
    <row r="1193" spans="14:50" ht="16.5" thickBot="1" x14ac:dyDescent="0.3">
      <c r="N1193" s="3" t="s">
        <v>134</v>
      </c>
      <c r="O1193" s="4" t="s">
        <v>160</v>
      </c>
      <c r="P1193" s="4" t="s">
        <v>634</v>
      </c>
      <c r="Q1193" s="4" t="s">
        <v>305</v>
      </c>
      <c r="R1193" s="5" t="s">
        <v>1703</v>
      </c>
      <c r="S1193" s="6">
        <v>19.006778348012894</v>
      </c>
      <c r="T1193" s="6">
        <v>0.64272884684492948</v>
      </c>
      <c r="U1193" s="6">
        <v>29.572001383343292</v>
      </c>
      <c r="V1193" s="2">
        <v>0</v>
      </c>
      <c r="W1193" s="2">
        <v>0</v>
      </c>
      <c r="X1193" s="2">
        <v>0</v>
      </c>
      <c r="Y1193" s="2" t="s">
        <v>4612</v>
      </c>
      <c r="AM1193" s="3" t="s">
        <v>134</v>
      </c>
      <c r="AN1193" s="4" t="s">
        <v>203</v>
      </c>
      <c r="AO1193" s="4" t="s">
        <v>634</v>
      </c>
      <c r="AP1193" s="4" t="s">
        <v>305</v>
      </c>
      <c r="AQ1193" s="5" t="s">
        <v>1856</v>
      </c>
      <c r="AR1193" s="6">
        <v>16.27667549248871</v>
      </c>
      <c r="AS1193" s="6">
        <v>0.7960437750573961</v>
      </c>
      <c r="AT1193" s="6">
        <v>20.446960333701664</v>
      </c>
      <c r="AU1193" s="2">
        <v>0</v>
      </c>
      <c r="AV1193" s="2">
        <v>0</v>
      </c>
      <c r="AW1193" s="2">
        <v>0</v>
      </c>
      <c r="AX1193" s="2" t="s">
        <v>4680</v>
      </c>
    </row>
    <row r="1194" spans="14:50" ht="16.5" thickBot="1" x14ac:dyDescent="0.3">
      <c r="N1194" s="3" t="s">
        <v>134</v>
      </c>
      <c r="O1194" s="4" t="s">
        <v>160</v>
      </c>
      <c r="P1194" s="4" t="s">
        <v>733</v>
      </c>
      <c r="Q1194" s="4" t="s">
        <v>305</v>
      </c>
      <c r="R1194" s="5" t="s">
        <v>1705</v>
      </c>
      <c r="S1194" s="6">
        <v>17.19989082397105</v>
      </c>
      <c r="T1194" s="6">
        <v>0.64131725496589664</v>
      </c>
      <c r="U1194" s="6">
        <v>26.819628960218274</v>
      </c>
      <c r="V1194" s="2">
        <v>0</v>
      </c>
      <c r="W1194" s="2">
        <v>0</v>
      </c>
      <c r="X1194" s="2">
        <v>0</v>
      </c>
      <c r="Y1194" s="2" t="s">
        <v>4612</v>
      </c>
      <c r="AM1194" s="3" t="s">
        <v>134</v>
      </c>
      <c r="AN1194" s="4" t="s">
        <v>203</v>
      </c>
      <c r="AO1194" s="4" t="s">
        <v>733</v>
      </c>
      <c r="AP1194" s="4" t="s">
        <v>305</v>
      </c>
      <c r="AQ1194" s="5" t="s">
        <v>1857</v>
      </c>
      <c r="AR1194" s="6">
        <v>14.774659455701228</v>
      </c>
      <c r="AS1194" s="6">
        <v>0.79674010337887369</v>
      </c>
      <c r="AT1194" s="6">
        <v>18.543888268010825</v>
      </c>
      <c r="AU1194" s="2">
        <v>0</v>
      </c>
      <c r="AV1194" s="2">
        <v>0</v>
      </c>
      <c r="AW1194" s="2">
        <v>0</v>
      </c>
      <c r="AX1194" s="2" t="s">
        <v>4680</v>
      </c>
    </row>
    <row r="1195" spans="14:50" ht="16.5" thickBot="1" x14ac:dyDescent="0.3">
      <c r="N1195" s="3" t="s">
        <v>134</v>
      </c>
      <c r="O1195" s="4" t="s">
        <v>160</v>
      </c>
      <c r="P1195" s="4" t="s">
        <v>805</v>
      </c>
      <c r="Q1195" s="4" t="s">
        <v>305</v>
      </c>
      <c r="R1195" s="5" t="s">
        <v>1707</v>
      </c>
      <c r="S1195" s="6">
        <v>15.518615790024088</v>
      </c>
      <c r="T1195" s="6">
        <v>0.42771930962327159</v>
      </c>
      <c r="U1195" s="6">
        <v>36.282242678481452</v>
      </c>
      <c r="V1195" s="2">
        <v>0</v>
      </c>
      <c r="W1195" s="2">
        <v>0</v>
      </c>
      <c r="X1195" s="2">
        <v>0</v>
      </c>
      <c r="Y1195" s="2" t="s">
        <v>4612</v>
      </c>
      <c r="AM1195" s="3" t="s">
        <v>134</v>
      </c>
      <c r="AN1195" s="4" t="s">
        <v>203</v>
      </c>
      <c r="AO1195" s="4" t="s">
        <v>805</v>
      </c>
      <c r="AP1195" s="4" t="s">
        <v>305</v>
      </c>
      <c r="AQ1195" s="5" t="s">
        <v>1858</v>
      </c>
      <c r="AR1195" s="6">
        <v>12.75172334803549</v>
      </c>
      <c r="AS1195" s="6">
        <v>0.50830773859705802</v>
      </c>
      <c r="AT1195" s="6">
        <v>25.086620524862678</v>
      </c>
      <c r="AU1195" s="2">
        <v>0</v>
      </c>
      <c r="AV1195" s="2">
        <v>0</v>
      </c>
      <c r="AW1195" s="2">
        <v>0</v>
      </c>
      <c r="AX1195" s="2" t="s">
        <v>4680</v>
      </c>
    </row>
    <row r="1196" spans="14:50" ht="16.5" thickBot="1" x14ac:dyDescent="0.3">
      <c r="N1196" s="3" t="s">
        <v>134</v>
      </c>
      <c r="O1196" s="4" t="s">
        <v>160</v>
      </c>
      <c r="P1196" s="4" t="s">
        <v>870</v>
      </c>
      <c r="Q1196" s="4" t="s">
        <v>305</v>
      </c>
      <c r="R1196" s="5" t="s">
        <v>1709</v>
      </c>
      <c r="S1196" s="6">
        <v>11.285290339753484</v>
      </c>
      <c r="T1196" s="6">
        <v>0.64131725496589675</v>
      </c>
      <c r="U1196" s="6">
        <v>17.597047720716013</v>
      </c>
      <c r="V1196" s="2">
        <v>0</v>
      </c>
      <c r="W1196" s="2">
        <v>0</v>
      </c>
      <c r="X1196" s="2">
        <v>0</v>
      </c>
      <c r="Y1196" s="2" t="s">
        <v>4612</v>
      </c>
      <c r="AM1196" s="3" t="s">
        <v>134</v>
      </c>
      <c r="AN1196" s="4" t="s">
        <v>203</v>
      </c>
      <c r="AO1196" s="4" t="s">
        <v>870</v>
      </c>
      <c r="AP1196" s="4" t="s">
        <v>305</v>
      </c>
      <c r="AQ1196" s="5" t="s">
        <v>1859</v>
      </c>
      <c r="AR1196" s="6">
        <v>9.6940337200394477</v>
      </c>
      <c r="AS1196" s="6">
        <v>0.7967401033788738</v>
      </c>
      <c r="AT1196" s="6">
        <v>12.167121598283153</v>
      </c>
      <c r="AU1196" s="2">
        <v>0</v>
      </c>
      <c r="AV1196" s="2">
        <v>0</v>
      </c>
      <c r="AW1196" s="2">
        <v>0</v>
      </c>
      <c r="AX1196" s="2" t="s">
        <v>4680</v>
      </c>
    </row>
    <row r="1197" spans="14:50" ht="16.5" thickBot="1" x14ac:dyDescent="0.3">
      <c r="N1197" s="3" t="s">
        <v>134</v>
      </c>
      <c r="O1197" s="4" t="s">
        <v>160</v>
      </c>
      <c r="P1197" s="4" t="s">
        <v>919</v>
      </c>
      <c r="Q1197" s="4" t="s">
        <v>305</v>
      </c>
      <c r="R1197" s="5" t="s">
        <v>1710</v>
      </c>
      <c r="S1197" s="6">
        <v>12.870029927568623</v>
      </c>
      <c r="T1197" s="6">
        <v>0.6427288468449297</v>
      </c>
      <c r="U1197" s="6">
        <v>20.024042783742924</v>
      </c>
      <c r="V1197" s="2">
        <v>0</v>
      </c>
      <c r="W1197" s="2">
        <v>0</v>
      </c>
      <c r="X1197" s="2">
        <v>0</v>
      </c>
      <c r="Y1197" s="2" t="s">
        <v>4612</v>
      </c>
      <c r="AM1197" s="3" t="s">
        <v>134</v>
      </c>
      <c r="AN1197" s="4" t="s">
        <v>203</v>
      </c>
      <c r="AO1197" s="4" t="s">
        <v>919</v>
      </c>
      <c r="AP1197" s="4" t="s">
        <v>305</v>
      </c>
      <c r="AQ1197" s="5" t="s">
        <v>1860</v>
      </c>
      <c r="AR1197" s="6">
        <v>11.02139967510869</v>
      </c>
      <c r="AS1197" s="6">
        <v>0.79604377505739599</v>
      </c>
      <c r="AT1197" s="6">
        <v>13.845218090316742</v>
      </c>
      <c r="AU1197" s="2">
        <v>0</v>
      </c>
      <c r="AV1197" s="2">
        <v>0</v>
      </c>
      <c r="AW1197" s="2">
        <v>0</v>
      </c>
      <c r="AX1197" s="2" t="s">
        <v>4680</v>
      </c>
    </row>
    <row r="1198" spans="14:50" ht="16.5" thickBot="1" x14ac:dyDescent="0.3">
      <c r="N1198" s="3" t="s">
        <v>134</v>
      </c>
      <c r="O1198" s="4" t="s">
        <v>160</v>
      </c>
      <c r="P1198" s="4" t="s">
        <v>976</v>
      </c>
      <c r="Q1198" s="4" t="s">
        <v>305</v>
      </c>
      <c r="R1198" s="5" t="s">
        <v>1711</v>
      </c>
      <c r="S1198" s="6">
        <v>15.078981454268972</v>
      </c>
      <c r="T1198" s="6">
        <v>0.64131725496589653</v>
      </c>
      <c r="U1198" s="6">
        <v>23.512514808401388</v>
      </c>
      <c r="V1198" s="2">
        <v>0</v>
      </c>
      <c r="W1198" s="2">
        <v>0</v>
      </c>
      <c r="X1198" s="2">
        <v>0</v>
      </c>
      <c r="Y1198" s="2" t="s">
        <v>4612</v>
      </c>
      <c r="AM1198" s="3" t="s">
        <v>134</v>
      </c>
      <c r="AN1198" s="4" t="s">
        <v>203</v>
      </c>
      <c r="AO1198" s="4" t="s">
        <v>976</v>
      </c>
      <c r="AP1198" s="4" t="s">
        <v>305</v>
      </c>
      <c r="AQ1198" s="5" t="s">
        <v>1861</v>
      </c>
      <c r="AR1198" s="6">
        <v>12.952804073335518</v>
      </c>
      <c r="AS1198" s="6">
        <v>0.7967401033788738</v>
      </c>
      <c r="AT1198" s="6">
        <v>16.257251289855144</v>
      </c>
      <c r="AU1198" s="2">
        <v>0</v>
      </c>
      <c r="AV1198" s="2">
        <v>0</v>
      </c>
      <c r="AW1198" s="2">
        <v>0</v>
      </c>
      <c r="AX1198" s="2" t="s">
        <v>4680</v>
      </c>
    </row>
    <row r="1199" spans="14:50" ht="16.5" thickBot="1" x14ac:dyDescent="0.3">
      <c r="N1199" s="3" t="s">
        <v>134</v>
      </c>
      <c r="O1199" s="4" t="s">
        <v>160</v>
      </c>
      <c r="P1199" s="4" t="s">
        <v>1021</v>
      </c>
      <c r="Q1199" s="4" t="s">
        <v>305</v>
      </c>
      <c r="R1199" s="5" t="s">
        <v>1712</v>
      </c>
      <c r="S1199" s="6">
        <v>11.127932547807841</v>
      </c>
      <c r="T1199" s="6">
        <v>0.64131725496589675</v>
      </c>
      <c r="U1199" s="6">
        <v>17.351681186871527</v>
      </c>
      <c r="V1199" s="2">
        <v>0</v>
      </c>
      <c r="W1199" s="2">
        <v>0</v>
      </c>
      <c r="X1199" s="2">
        <v>0</v>
      </c>
      <c r="Y1199" s="2" t="s">
        <v>4612</v>
      </c>
      <c r="AM1199" s="3" t="s">
        <v>134</v>
      </c>
      <c r="AN1199" s="4" t="s">
        <v>203</v>
      </c>
      <c r="AO1199" s="4" t="s">
        <v>1021</v>
      </c>
      <c r="AP1199" s="4" t="s">
        <v>305</v>
      </c>
      <c r="AQ1199" s="5" t="s">
        <v>1862</v>
      </c>
      <c r="AR1199" s="6">
        <v>9.5588638045735994</v>
      </c>
      <c r="AS1199" s="6">
        <v>0.79674010337887358</v>
      </c>
      <c r="AT1199" s="6">
        <v>11.997467887000631</v>
      </c>
      <c r="AU1199" s="2">
        <v>0</v>
      </c>
      <c r="AV1199" s="2">
        <v>0</v>
      </c>
      <c r="AW1199" s="2">
        <v>0</v>
      </c>
      <c r="AX1199" s="2" t="s">
        <v>4680</v>
      </c>
    </row>
    <row r="1200" spans="14:50" ht="16.5" thickBot="1" x14ac:dyDescent="0.3">
      <c r="N1200" s="3" t="s">
        <v>134</v>
      </c>
      <c r="O1200" s="4" t="s">
        <v>160</v>
      </c>
      <c r="P1200" s="4" t="s">
        <v>1076</v>
      </c>
      <c r="Q1200" s="4" t="s">
        <v>305</v>
      </c>
      <c r="R1200" s="5" t="s">
        <v>1713</v>
      </c>
      <c r="S1200" s="6">
        <v>11.508974551637676</v>
      </c>
      <c r="T1200" s="6">
        <v>0.64272884684492937</v>
      </c>
      <c r="U1200" s="6">
        <v>17.906422915563393</v>
      </c>
      <c r="V1200" s="2">
        <v>0</v>
      </c>
      <c r="W1200" s="2">
        <v>0</v>
      </c>
      <c r="X1200" s="2">
        <v>0</v>
      </c>
      <c r="Y1200" s="2" t="s">
        <v>4612</v>
      </c>
      <c r="AM1200" s="3" t="s">
        <v>134</v>
      </c>
      <c r="AN1200" s="4" t="s">
        <v>203</v>
      </c>
      <c r="AO1200" s="4" t="s">
        <v>1076</v>
      </c>
      <c r="AP1200" s="4" t="s">
        <v>305</v>
      </c>
      <c r="AQ1200" s="5" t="s">
        <v>1863</v>
      </c>
      <c r="AR1200" s="6">
        <v>9.8558440887959211</v>
      </c>
      <c r="AS1200" s="6">
        <v>0.79604377505739587</v>
      </c>
      <c r="AT1200" s="6">
        <v>12.381032799465457</v>
      </c>
      <c r="AU1200" s="2">
        <v>0</v>
      </c>
      <c r="AV1200" s="2">
        <v>0</v>
      </c>
      <c r="AW1200" s="2">
        <v>0</v>
      </c>
      <c r="AX1200" s="2" t="s">
        <v>4680</v>
      </c>
    </row>
    <row r="1201" spans="14:50" ht="16.5" thickBot="1" x14ac:dyDescent="0.3">
      <c r="N1201" s="3" t="s">
        <v>134</v>
      </c>
      <c r="O1201" s="4" t="s">
        <v>160</v>
      </c>
      <c r="P1201" s="4" t="s">
        <v>1144</v>
      </c>
      <c r="Q1201" s="4" t="s">
        <v>305</v>
      </c>
      <c r="R1201" s="5" t="s">
        <v>1714</v>
      </c>
      <c r="S1201" s="6">
        <v>17.086901747203516</v>
      </c>
      <c r="T1201" s="6">
        <v>0.64272884684492948</v>
      </c>
      <c r="U1201" s="6">
        <v>26.584930536540952</v>
      </c>
      <c r="V1201" s="2">
        <v>0</v>
      </c>
      <c r="W1201" s="2">
        <v>0</v>
      </c>
      <c r="X1201" s="2">
        <v>0</v>
      </c>
      <c r="Y1201" s="2" t="s">
        <v>4612</v>
      </c>
      <c r="AM1201" s="3" t="s">
        <v>134</v>
      </c>
      <c r="AN1201" s="4" t="s">
        <v>203</v>
      </c>
      <c r="AO1201" s="4" t="s">
        <v>1144</v>
      </c>
      <c r="AP1201" s="4" t="s">
        <v>305</v>
      </c>
      <c r="AQ1201" s="5" t="s">
        <v>1864</v>
      </c>
      <c r="AR1201" s="6">
        <v>14.632566856883789</v>
      </c>
      <c r="AS1201" s="6">
        <v>0.79604377505739599</v>
      </c>
      <c r="AT1201" s="6">
        <v>18.381610805044936</v>
      </c>
      <c r="AU1201" s="2">
        <v>0</v>
      </c>
      <c r="AV1201" s="2">
        <v>0</v>
      </c>
      <c r="AW1201" s="2">
        <v>0</v>
      </c>
      <c r="AX1201" s="2" t="s">
        <v>4680</v>
      </c>
    </row>
    <row r="1202" spans="14:50" ht="16.5" thickBot="1" x14ac:dyDescent="0.3">
      <c r="N1202" s="3" t="s">
        <v>134</v>
      </c>
      <c r="O1202" s="4" t="s">
        <v>160</v>
      </c>
      <c r="P1202" s="4" t="s">
        <v>1206</v>
      </c>
      <c r="Q1202" s="4" t="s">
        <v>305</v>
      </c>
      <c r="R1202" s="5" t="s">
        <v>1715</v>
      </c>
      <c r="S1202" s="6">
        <v>8.1381345008407209</v>
      </c>
      <c r="T1202" s="6">
        <v>0.64131725496589687</v>
      </c>
      <c r="U1202" s="6">
        <v>12.68971704382643</v>
      </c>
      <c r="V1202" s="2">
        <v>0</v>
      </c>
      <c r="W1202" s="2">
        <v>0</v>
      </c>
      <c r="X1202" s="2">
        <v>0</v>
      </c>
      <c r="Y1202" s="2" t="s">
        <v>4612</v>
      </c>
      <c r="AM1202" s="3" t="s">
        <v>134</v>
      </c>
      <c r="AN1202" s="4" t="s">
        <v>203</v>
      </c>
      <c r="AO1202" s="4" t="s">
        <v>1206</v>
      </c>
      <c r="AP1202" s="4" t="s">
        <v>305</v>
      </c>
      <c r="AQ1202" s="5" t="s">
        <v>1865</v>
      </c>
      <c r="AR1202" s="6">
        <v>6.9906354107225912</v>
      </c>
      <c r="AS1202" s="6">
        <v>0.79674010337887369</v>
      </c>
      <c r="AT1202" s="6">
        <v>8.7740473726327988</v>
      </c>
      <c r="AU1202" s="2">
        <v>0</v>
      </c>
      <c r="AV1202" s="2">
        <v>0</v>
      </c>
      <c r="AW1202" s="2">
        <v>0</v>
      </c>
      <c r="AX1202" s="2" t="s">
        <v>4680</v>
      </c>
    </row>
    <row r="1203" spans="14:50" ht="16.5" thickBot="1" x14ac:dyDescent="0.3">
      <c r="N1203" s="3" t="s">
        <v>134</v>
      </c>
      <c r="O1203" s="4" t="s">
        <v>160</v>
      </c>
      <c r="P1203" s="4" t="s">
        <v>1274</v>
      </c>
      <c r="Q1203" s="4" t="s">
        <v>305</v>
      </c>
      <c r="R1203" s="5" t="s">
        <v>1716</v>
      </c>
      <c r="S1203" s="6">
        <v>13.081221660872176</v>
      </c>
      <c r="T1203" s="6">
        <v>0.64131725496589664</v>
      </c>
      <c r="U1203" s="6">
        <v>20.397426639593217</v>
      </c>
      <c r="V1203" s="2">
        <v>0</v>
      </c>
      <c r="W1203" s="2">
        <v>0</v>
      </c>
      <c r="X1203" s="2">
        <v>0</v>
      </c>
      <c r="Y1203" s="2" t="s">
        <v>4612</v>
      </c>
      <c r="AM1203" s="3" t="s">
        <v>134</v>
      </c>
      <c r="AN1203" s="4" t="s">
        <v>203</v>
      </c>
      <c r="AO1203" s="4" t="s">
        <v>1274</v>
      </c>
      <c r="AP1203" s="4" t="s">
        <v>305</v>
      </c>
      <c r="AQ1203" s="5" t="s">
        <v>1866</v>
      </c>
      <c r="AR1203" s="6">
        <v>11.236733842203956</v>
      </c>
      <c r="AS1203" s="6">
        <v>0.79674010337887369</v>
      </c>
      <c r="AT1203" s="6">
        <v>14.103386781398843</v>
      </c>
      <c r="AU1203" s="2">
        <v>0</v>
      </c>
      <c r="AV1203" s="2">
        <v>0</v>
      </c>
      <c r="AW1203" s="2">
        <v>0</v>
      </c>
      <c r="AX1203" s="2" t="s">
        <v>4680</v>
      </c>
    </row>
    <row r="1204" spans="14:50" ht="16.5" thickBot="1" x14ac:dyDescent="0.3">
      <c r="N1204" s="3" t="s">
        <v>134</v>
      </c>
      <c r="O1204" s="4" t="s">
        <v>216</v>
      </c>
      <c r="P1204" s="4" t="s">
        <v>452</v>
      </c>
      <c r="Q1204" s="4" t="s">
        <v>323</v>
      </c>
      <c r="R1204" s="5" t="s">
        <v>1717</v>
      </c>
      <c r="S1204" s="6">
        <v>4.3285289937307336</v>
      </c>
      <c r="T1204" s="6">
        <v>0.67837098068250101</v>
      </c>
      <c r="U1204" s="6">
        <v>6.3807696923825539</v>
      </c>
      <c r="V1204" s="2">
        <v>0</v>
      </c>
      <c r="W1204" s="2">
        <v>0</v>
      </c>
      <c r="X1204" s="2">
        <v>0</v>
      </c>
      <c r="Y1204" s="2" t="s">
        <v>4612</v>
      </c>
      <c r="AM1204" s="3" t="s">
        <v>134</v>
      </c>
      <c r="AN1204" s="4" t="s">
        <v>202</v>
      </c>
      <c r="AO1204" s="4" t="s">
        <v>452</v>
      </c>
      <c r="AP1204" s="4" t="s">
        <v>323</v>
      </c>
      <c r="AQ1204" s="5" t="s">
        <v>1867</v>
      </c>
      <c r="AR1204" s="6">
        <v>0.63452412454201768</v>
      </c>
      <c r="AS1204" s="6">
        <v>0.64512957568764928</v>
      </c>
      <c r="AT1204" s="6">
        <v>0.9835607426084485</v>
      </c>
      <c r="AU1204" s="2">
        <v>0</v>
      </c>
      <c r="AV1204" s="2">
        <v>0</v>
      </c>
      <c r="AW1204" s="2">
        <v>0</v>
      </c>
      <c r="AX1204" s="2" t="s">
        <v>4613</v>
      </c>
    </row>
    <row r="1205" spans="14:50" ht="16.5" thickBot="1" x14ac:dyDescent="0.3">
      <c r="N1205" s="3" t="s">
        <v>134</v>
      </c>
      <c r="O1205" s="4" t="s">
        <v>216</v>
      </c>
      <c r="P1205" s="4" t="s">
        <v>549</v>
      </c>
      <c r="Q1205" s="4" t="s">
        <v>323</v>
      </c>
      <c r="R1205" s="5" t="s">
        <v>1718</v>
      </c>
      <c r="S1205" s="6">
        <v>6.6342683603494672</v>
      </c>
      <c r="T1205" s="6">
        <v>0.67837098068250101</v>
      </c>
      <c r="U1205" s="6">
        <v>9.7797054255988503</v>
      </c>
      <c r="V1205" s="2">
        <v>0</v>
      </c>
      <c r="W1205" s="2">
        <v>0</v>
      </c>
      <c r="X1205" s="2">
        <v>0</v>
      </c>
      <c r="Y1205" s="2" t="s">
        <v>4612</v>
      </c>
      <c r="AM1205" s="3" t="s">
        <v>134</v>
      </c>
      <c r="AN1205" s="4" t="s">
        <v>202</v>
      </c>
      <c r="AO1205" s="4" t="s">
        <v>549</v>
      </c>
      <c r="AP1205" s="4" t="s">
        <v>323</v>
      </c>
      <c r="AQ1205" s="5" t="s">
        <v>1868</v>
      </c>
      <c r="AR1205" s="6">
        <v>0.65211525028526651</v>
      </c>
      <c r="AS1205" s="6">
        <v>0.43258401417675618</v>
      </c>
      <c r="AT1205" s="6">
        <v>1.5074880922872214</v>
      </c>
      <c r="AU1205" s="2">
        <v>0</v>
      </c>
      <c r="AV1205" s="2">
        <v>0</v>
      </c>
      <c r="AW1205" s="2">
        <v>0</v>
      </c>
      <c r="AX1205" s="2" t="s">
        <v>4613</v>
      </c>
    </row>
    <row r="1206" spans="14:50" ht="16.5" thickBot="1" x14ac:dyDescent="0.3">
      <c r="N1206" s="3" t="s">
        <v>134</v>
      </c>
      <c r="O1206" s="4" t="s">
        <v>216</v>
      </c>
      <c r="P1206" s="4" t="s">
        <v>634</v>
      </c>
      <c r="Q1206" s="4" t="s">
        <v>323</v>
      </c>
      <c r="R1206" s="5" t="s">
        <v>1719</v>
      </c>
      <c r="S1206" s="6">
        <v>8.3440072118369919</v>
      </c>
      <c r="T1206" s="6">
        <v>0.6783709806825009</v>
      </c>
      <c r="U1206" s="6">
        <v>12.300065081560808</v>
      </c>
      <c r="V1206" s="2">
        <v>0</v>
      </c>
      <c r="W1206" s="2">
        <v>0</v>
      </c>
      <c r="X1206" s="2">
        <v>0</v>
      </c>
      <c r="Y1206" s="2" t="s">
        <v>4612</v>
      </c>
      <c r="AM1206" s="3" t="s">
        <v>134</v>
      </c>
      <c r="AN1206" s="4" t="s">
        <v>202</v>
      </c>
      <c r="AO1206" s="4" t="s">
        <v>870</v>
      </c>
      <c r="AP1206" s="4" t="s">
        <v>323</v>
      </c>
      <c r="AQ1206" s="5" t="s">
        <v>1869</v>
      </c>
      <c r="AR1206" s="6">
        <v>0.72784947387486643</v>
      </c>
      <c r="AS1206" s="6">
        <v>0.64512957568764884</v>
      </c>
      <c r="AT1206" s="6">
        <v>1.1282221452939059</v>
      </c>
      <c r="AU1206" s="2">
        <v>0</v>
      </c>
      <c r="AV1206" s="2">
        <v>0</v>
      </c>
      <c r="AW1206" s="2">
        <v>0</v>
      </c>
      <c r="AX1206" s="2" t="s">
        <v>4613</v>
      </c>
    </row>
    <row r="1207" spans="14:50" ht="16.5" thickBot="1" x14ac:dyDescent="0.3">
      <c r="N1207" s="3" t="s">
        <v>134</v>
      </c>
      <c r="O1207" s="4" t="s">
        <v>216</v>
      </c>
      <c r="P1207" s="4" t="s">
        <v>733</v>
      </c>
      <c r="Q1207" s="4" t="s">
        <v>323</v>
      </c>
      <c r="R1207" s="5" t="s">
        <v>1720</v>
      </c>
      <c r="S1207" s="6">
        <v>7.5674004799993471</v>
      </c>
      <c r="T1207" s="6">
        <v>0.6783709806825009</v>
      </c>
      <c r="U1207" s="6">
        <v>11.155253829380904</v>
      </c>
      <c r="V1207" s="2">
        <v>0</v>
      </c>
      <c r="W1207" s="2">
        <v>0</v>
      </c>
      <c r="X1207" s="2">
        <v>0</v>
      </c>
      <c r="Y1207" s="2" t="s">
        <v>4612</v>
      </c>
      <c r="AM1207" s="3" t="s">
        <v>134</v>
      </c>
      <c r="AN1207" s="4" t="s">
        <v>202</v>
      </c>
      <c r="AO1207" s="4" t="s">
        <v>919</v>
      </c>
      <c r="AP1207" s="4" t="s">
        <v>323</v>
      </c>
      <c r="AQ1207" s="5" t="s">
        <v>1870</v>
      </c>
      <c r="AR1207" s="6">
        <v>0.83114336834461222</v>
      </c>
      <c r="AS1207" s="6">
        <v>0.64739504523687241</v>
      </c>
      <c r="AT1207" s="6">
        <v>1.2838272001919768</v>
      </c>
      <c r="AU1207" s="2">
        <v>0</v>
      </c>
      <c r="AV1207" s="2">
        <v>0</v>
      </c>
      <c r="AW1207" s="2">
        <v>0</v>
      </c>
      <c r="AX1207" s="2" t="s">
        <v>4613</v>
      </c>
    </row>
    <row r="1208" spans="14:50" ht="16.5" thickBot="1" x14ac:dyDescent="0.3">
      <c r="N1208" s="3" t="s">
        <v>134</v>
      </c>
      <c r="O1208" s="4" t="s">
        <v>216</v>
      </c>
      <c r="P1208" s="4" t="s">
        <v>805</v>
      </c>
      <c r="Q1208" s="4" t="s">
        <v>323</v>
      </c>
      <c r="R1208" s="5" t="s">
        <v>1721</v>
      </c>
      <c r="S1208" s="6">
        <v>10.23736238364271</v>
      </c>
      <c r="T1208" s="6">
        <v>0.6783709806825009</v>
      </c>
      <c r="U1208" s="6">
        <v>15.09109716536374</v>
      </c>
      <c r="V1208" s="2">
        <v>0</v>
      </c>
      <c r="W1208" s="2">
        <v>0</v>
      </c>
      <c r="X1208" s="2">
        <v>0</v>
      </c>
      <c r="Y1208" s="2" t="s">
        <v>4612</v>
      </c>
      <c r="AM1208" s="3" t="s">
        <v>134</v>
      </c>
      <c r="AN1208" s="4" t="s">
        <v>202</v>
      </c>
      <c r="AO1208" s="4" t="s">
        <v>976</v>
      </c>
      <c r="AP1208" s="4" t="s">
        <v>323</v>
      </c>
      <c r="AQ1208" s="5" t="s">
        <v>1871</v>
      </c>
      <c r="AR1208" s="6">
        <v>0.97252515333143852</v>
      </c>
      <c r="AS1208" s="6">
        <v>0.64512957568764895</v>
      </c>
      <c r="AT1208" s="6">
        <v>1.5074880922872214</v>
      </c>
      <c r="AU1208" s="2">
        <v>0</v>
      </c>
      <c r="AV1208" s="2">
        <v>0</v>
      </c>
      <c r="AW1208" s="2">
        <v>0</v>
      </c>
      <c r="AX1208" s="2" t="s">
        <v>4613</v>
      </c>
    </row>
    <row r="1209" spans="14:50" ht="16.5" thickBot="1" x14ac:dyDescent="0.3">
      <c r="N1209" s="3" t="s">
        <v>134</v>
      </c>
      <c r="O1209" s="4" t="s">
        <v>216</v>
      </c>
      <c r="P1209" s="4" t="s">
        <v>870</v>
      </c>
      <c r="Q1209" s="4" t="s">
        <v>323</v>
      </c>
      <c r="R1209" s="5" t="s">
        <v>1722</v>
      </c>
      <c r="S1209" s="6">
        <v>4.9651659076208912</v>
      </c>
      <c r="T1209" s="6">
        <v>0.67837098068250112</v>
      </c>
      <c r="U1209" s="6">
        <v>7.3192486839951423</v>
      </c>
      <c r="V1209" s="2">
        <v>0</v>
      </c>
      <c r="W1209" s="2">
        <v>0</v>
      </c>
      <c r="X1209" s="2">
        <v>0</v>
      </c>
      <c r="Y1209" s="2" t="s">
        <v>4612</v>
      </c>
      <c r="AM1209" s="3" t="s">
        <v>134</v>
      </c>
      <c r="AN1209" s="4" t="s">
        <v>202</v>
      </c>
      <c r="AO1209" s="4" t="s">
        <v>1021</v>
      </c>
      <c r="AP1209" s="4" t="s">
        <v>323</v>
      </c>
      <c r="AQ1209" s="5" t="s">
        <v>1872</v>
      </c>
      <c r="AR1209" s="6">
        <v>0.71770061791904904</v>
      </c>
      <c r="AS1209" s="6">
        <v>0.64512957568764917</v>
      </c>
      <c r="AT1209" s="6">
        <v>1.1124906452382777</v>
      </c>
      <c r="AU1209" s="2">
        <v>0</v>
      </c>
      <c r="AV1209" s="2">
        <v>0</v>
      </c>
      <c r="AW1209" s="2">
        <v>0</v>
      </c>
      <c r="AX1209" s="2" t="s">
        <v>4613</v>
      </c>
    </row>
    <row r="1210" spans="14:50" ht="16.5" thickBot="1" x14ac:dyDescent="0.3">
      <c r="N1210" s="3" t="s">
        <v>134</v>
      </c>
      <c r="O1210" s="4" t="s">
        <v>216</v>
      </c>
      <c r="P1210" s="4" t="s">
        <v>919</v>
      </c>
      <c r="Q1210" s="4" t="s">
        <v>323</v>
      </c>
      <c r="R1210" s="5" t="s">
        <v>1723</v>
      </c>
      <c r="S1210" s="6">
        <v>5.6499644792994328</v>
      </c>
      <c r="T1210" s="6">
        <v>0.67837098068250112</v>
      </c>
      <c r="U1210" s="6">
        <v>8.3287237222545549</v>
      </c>
      <c r="V1210" s="2">
        <v>0</v>
      </c>
      <c r="W1210" s="2">
        <v>0</v>
      </c>
      <c r="X1210" s="2">
        <v>0</v>
      </c>
      <c r="Y1210" s="2" t="s">
        <v>4612</v>
      </c>
      <c r="AM1210" s="3" t="s">
        <v>134</v>
      </c>
      <c r="AN1210" s="4" t="s">
        <v>202</v>
      </c>
      <c r="AO1210" s="4" t="s">
        <v>1076</v>
      </c>
      <c r="AP1210" s="4" t="s">
        <v>323</v>
      </c>
      <c r="AQ1210" s="5" t="s">
        <v>1873</v>
      </c>
      <c r="AR1210" s="6">
        <v>0.74324674681216241</v>
      </c>
      <c r="AS1210" s="6">
        <v>0.64739504523687275</v>
      </c>
      <c r="AT1210" s="6">
        <v>1.1480575149292638</v>
      </c>
      <c r="AU1210" s="2">
        <v>0</v>
      </c>
      <c r="AV1210" s="2">
        <v>0</v>
      </c>
      <c r="AW1210" s="2">
        <v>0</v>
      </c>
      <c r="AX1210" s="2" t="s">
        <v>4613</v>
      </c>
    </row>
    <row r="1211" spans="14:50" ht="16.5" thickBot="1" x14ac:dyDescent="0.3">
      <c r="N1211" s="3" t="s">
        <v>134</v>
      </c>
      <c r="O1211" s="4" t="s">
        <v>216</v>
      </c>
      <c r="P1211" s="4" t="s">
        <v>976</v>
      </c>
      <c r="Q1211" s="4" t="s">
        <v>323</v>
      </c>
      <c r="R1211" s="5" t="s">
        <v>1724</v>
      </c>
      <c r="S1211" s="6">
        <v>6.6342683603494672</v>
      </c>
      <c r="T1211" s="6">
        <v>0.67837098068250101</v>
      </c>
      <c r="U1211" s="6">
        <v>9.7797054255988503</v>
      </c>
      <c r="V1211" s="2">
        <v>0</v>
      </c>
      <c r="W1211" s="2">
        <v>0</v>
      </c>
      <c r="X1211" s="2">
        <v>0</v>
      </c>
      <c r="Y1211" s="2" t="s">
        <v>4612</v>
      </c>
      <c r="AM1211" s="3" t="s">
        <v>134</v>
      </c>
      <c r="AN1211" s="4" t="s">
        <v>202</v>
      </c>
      <c r="AO1211" s="4" t="s">
        <v>1206</v>
      </c>
      <c r="AP1211" s="4" t="s">
        <v>323</v>
      </c>
      <c r="AQ1211" s="5" t="s">
        <v>1874</v>
      </c>
      <c r="AR1211" s="6">
        <v>0.52487235475850513</v>
      </c>
      <c r="AS1211" s="6">
        <v>0.64512957568764895</v>
      </c>
      <c r="AT1211" s="6">
        <v>0.81359214418132875</v>
      </c>
      <c r="AU1211" s="2">
        <v>0</v>
      </c>
      <c r="AV1211" s="2">
        <v>0</v>
      </c>
      <c r="AW1211" s="2">
        <v>0</v>
      </c>
      <c r="AX1211" s="2" t="s">
        <v>4613</v>
      </c>
    </row>
    <row r="1212" spans="14:50" ht="16.5" thickBot="1" x14ac:dyDescent="0.3">
      <c r="N1212" s="3" t="s">
        <v>134</v>
      </c>
      <c r="O1212" s="4" t="s">
        <v>216</v>
      </c>
      <c r="P1212" s="4" t="s">
        <v>1021</v>
      </c>
      <c r="Q1212" s="4" t="s">
        <v>323</v>
      </c>
      <c r="R1212" s="5" t="s">
        <v>1725</v>
      </c>
      <c r="S1212" s="6">
        <v>4.8959335245500952</v>
      </c>
      <c r="T1212" s="6">
        <v>0.67837098068250112</v>
      </c>
      <c r="U1212" s="6">
        <v>7.2171918669403476</v>
      </c>
      <c r="V1212" s="2">
        <v>0</v>
      </c>
      <c r="W1212" s="2">
        <v>0</v>
      </c>
      <c r="X1212" s="2">
        <v>0</v>
      </c>
      <c r="Y1212" s="2" t="s">
        <v>4612</v>
      </c>
      <c r="AM1212" s="3" t="s">
        <v>134</v>
      </c>
      <c r="AN1212" s="4" t="s">
        <v>202</v>
      </c>
      <c r="AO1212" s="4" t="s">
        <v>1274</v>
      </c>
      <c r="AP1212" s="4" t="s">
        <v>323</v>
      </c>
      <c r="AQ1212" s="5" t="s">
        <v>1875</v>
      </c>
      <c r="AR1212" s="6">
        <v>0.84367880815322527</v>
      </c>
      <c r="AS1212" s="6">
        <v>0.64512957568764906</v>
      </c>
      <c r="AT1212" s="6">
        <v>1.3077664394070616</v>
      </c>
      <c r="AU1212" s="2">
        <v>0</v>
      </c>
      <c r="AV1212" s="2">
        <v>0</v>
      </c>
      <c r="AW1212" s="2">
        <v>0</v>
      </c>
      <c r="AX1212" s="2" t="s">
        <v>4613</v>
      </c>
    </row>
    <row r="1213" spans="14:50" ht="16.5" thickBot="1" x14ac:dyDescent="0.3">
      <c r="N1213" s="3" t="s">
        <v>134</v>
      </c>
      <c r="O1213" s="4" t="s">
        <v>216</v>
      </c>
      <c r="P1213" s="4" t="s">
        <v>1076</v>
      </c>
      <c r="Q1213" s="4" t="s">
        <v>323</v>
      </c>
      <c r="R1213" s="5" t="s">
        <v>1726</v>
      </c>
      <c r="S1213" s="6">
        <v>5.0524589123623311</v>
      </c>
      <c r="T1213" s="6">
        <v>0.6783709806825009</v>
      </c>
      <c r="U1213" s="6">
        <v>7.4479290185424984</v>
      </c>
      <c r="V1213" s="2">
        <v>0</v>
      </c>
      <c r="W1213" s="2">
        <v>0</v>
      </c>
      <c r="X1213" s="2">
        <v>0</v>
      </c>
      <c r="Y1213" s="2" t="s">
        <v>4612</v>
      </c>
      <c r="AM1213" s="3" t="s">
        <v>134</v>
      </c>
      <c r="AN1213" s="4" t="s">
        <v>202</v>
      </c>
      <c r="AO1213" s="4" t="s">
        <v>452</v>
      </c>
      <c r="AP1213" s="4" t="s">
        <v>305</v>
      </c>
      <c r="AQ1213" s="5" t="s">
        <v>1876</v>
      </c>
      <c r="AR1213" s="6">
        <v>0.63452412454201768</v>
      </c>
      <c r="AS1213" s="6">
        <v>0.64512957568764928</v>
      </c>
      <c r="AT1213" s="6">
        <v>0.9835607426084485</v>
      </c>
      <c r="AU1213" s="2">
        <v>0</v>
      </c>
      <c r="AV1213" s="2">
        <v>0</v>
      </c>
      <c r="AW1213" s="2">
        <v>0</v>
      </c>
      <c r="AX1213" s="2" t="s">
        <v>4613</v>
      </c>
    </row>
    <row r="1214" spans="14:50" ht="16.5" thickBot="1" x14ac:dyDescent="0.3">
      <c r="N1214" s="3" t="s">
        <v>134</v>
      </c>
      <c r="O1214" s="4" t="s">
        <v>216</v>
      </c>
      <c r="P1214" s="4" t="s">
        <v>1144</v>
      </c>
      <c r="Q1214" s="4" t="s">
        <v>323</v>
      </c>
      <c r="R1214" s="5" t="s">
        <v>1727</v>
      </c>
      <c r="S1214" s="6">
        <v>7.5011782005403234</v>
      </c>
      <c r="T1214" s="6">
        <v>0.67837098068250112</v>
      </c>
      <c r="U1214" s="6">
        <v>11.057634265241528</v>
      </c>
      <c r="V1214" s="2">
        <v>0</v>
      </c>
      <c r="W1214" s="2">
        <v>0</v>
      </c>
      <c r="X1214" s="2">
        <v>0</v>
      </c>
      <c r="Y1214" s="2" t="s">
        <v>4612</v>
      </c>
      <c r="AM1214" s="3" t="s">
        <v>134</v>
      </c>
      <c r="AN1214" s="4" t="s">
        <v>202</v>
      </c>
      <c r="AO1214" s="4" t="s">
        <v>549</v>
      </c>
      <c r="AP1214" s="4" t="s">
        <v>305</v>
      </c>
      <c r="AQ1214" s="5" t="s">
        <v>1877</v>
      </c>
      <c r="AR1214" s="6">
        <v>0.65211525028526651</v>
      </c>
      <c r="AS1214" s="6">
        <v>0.43258401417675618</v>
      </c>
      <c r="AT1214" s="6">
        <v>1.5074880922872214</v>
      </c>
      <c r="AU1214" s="2">
        <v>0</v>
      </c>
      <c r="AV1214" s="2">
        <v>0</v>
      </c>
      <c r="AW1214" s="2">
        <v>0</v>
      </c>
      <c r="AX1214" s="2" t="s">
        <v>4613</v>
      </c>
    </row>
    <row r="1215" spans="14:50" ht="16.5" thickBot="1" x14ac:dyDescent="0.3">
      <c r="N1215" s="3" t="s">
        <v>134</v>
      </c>
      <c r="O1215" s="4" t="s">
        <v>216</v>
      </c>
      <c r="P1215" s="4" t="s">
        <v>1206</v>
      </c>
      <c r="Q1215" s="4" t="s">
        <v>323</v>
      </c>
      <c r="R1215" s="5" t="s">
        <v>1878</v>
      </c>
      <c r="S1215" s="6">
        <v>3.5805182462049423</v>
      </c>
      <c r="T1215" s="6">
        <v>0.6783709806825009</v>
      </c>
      <c r="U1215" s="6">
        <v>5.2781123428991998</v>
      </c>
      <c r="V1215" s="2">
        <v>0</v>
      </c>
      <c r="W1215" s="2">
        <v>0</v>
      </c>
      <c r="X1215" s="2">
        <v>0</v>
      </c>
      <c r="Y1215" s="2" t="s">
        <v>4612</v>
      </c>
      <c r="AM1215" s="3" t="s">
        <v>134</v>
      </c>
      <c r="AN1215" s="4" t="s">
        <v>202</v>
      </c>
      <c r="AO1215" s="4" t="s">
        <v>870</v>
      </c>
      <c r="AP1215" s="4" t="s">
        <v>305</v>
      </c>
      <c r="AQ1215" s="5" t="s">
        <v>1879</v>
      </c>
      <c r="AR1215" s="6">
        <v>0.72784947387486643</v>
      </c>
      <c r="AS1215" s="6">
        <v>0.64512957568764884</v>
      </c>
      <c r="AT1215" s="6">
        <v>1.1282221452939059</v>
      </c>
      <c r="AU1215" s="2">
        <v>0</v>
      </c>
      <c r="AV1215" s="2">
        <v>0</v>
      </c>
      <c r="AW1215" s="2">
        <v>0</v>
      </c>
      <c r="AX1215" s="2" t="s">
        <v>4613</v>
      </c>
    </row>
    <row r="1216" spans="14:50" ht="16.5" thickBot="1" x14ac:dyDescent="0.3">
      <c r="N1216" s="3" t="s">
        <v>134</v>
      </c>
      <c r="O1216" s="4" t="s">
        <v>216</v>
      </c>
      <c r="P1216" s="4" t="s">
        <v>1274</v>
      </c>
      <c r="Q1216" s="4" t="s">
        <v>323</v>
      </c>
      <c r="R1216" s="5" t="s">
        <v>1728</v>
      </c>
      <c r="S1216" s="6">
        <v>5.755318105711515</v>
      </c>
      <c r="T1216" s="6">
        <v>0.6783709806825009</v>
      </c>
      <c r="U1216" s="6">
        <v>8.4840275742944637</v>
      </c>
      <c r="V1216" s="2">
        <v>0</v>
      </c>
      <c r="W1216" s="2">
        <v>0</v>
      </c>
      <c r="X1216" s="2">
        <v>0</v>
      </c>
      <c r="Y1216" s="2" t="s">
        <v>4612</v>
      </c>
      <c r="AM1216" s="3" t="s">
        <v>134</v>
      </c>
      <c r="AN1216" s="4" t="s">
        <v>202</v>
      </c>
      <c r="AO1216" s="4" t="s">
        <v>919</v>
      </c>
      <c r="AP1216" s="4" t="s">
        <v>305</v>
      </c>
      <c r="AQ1216" s="5" t="s">
        <v>1880</v>
      </c>
      <c r="AR1216" s="6">
        <v>0.83114336834461222</v>
      </c>
      <c r="AS1216" s="6">
        <v>0.64739504523687241</v>
      </c>
      <c r="AT1216" s="6">
        <v>1.2838272001919768</v>
      </c>
      <c r="AU1216" s="2">
        <v>0</v>
      </c>
      <c r="AV1216" s="2">
        <v>0</v>
      </c>
      <c r="AW1216" s="2">
        <v>0</v>
      </c>
      <c r="AX1216" s="2" t="s">
        <v>4613</v>
      </c>
    </row>
    <row r="1217" spans="14:50" ht="16.5" thickBot="1" x14ac:dyDescent="0.3">
      <c r="N1217" s="3" t="s">
        <v>134</v>
      </c>
      <c r="O1217" s="4" t="s">
        <v>216</v>
      </c>
      <c r="P1217" s="4" t="s">
        <v>452</v>
      </c>
      <c r="Q1217" s="4" t="s">
        <v>305</v>
      </c>
      <c r="R1217" s="5" t="s">
        <v>1729</v>
      </c>
      <c r="S1217" s="6">
        <v>4.3285289937307336</v>
      </c>
      <c r="T1217" s="6">
        <v>0.67837098068250101</v>
      </c>
      <c r="U1217" s="6">
        <v>6.3807696923825539</v>
      </c>
      <c r="V1217" s="2">
        <v>0</v>
      </c>
      <c r="W1217" s="2">
        <v>0</v>
      </c>
      <c r="X1217" s="2">
        <v>0</v>
      </c>
      <c r="Y1217" s="2" t="s">
        <v>4612</v>
      </c>
      <c r="AM1217" s="3" t="s">
        <v>134</v>
      </c>
      <c r="AN1217" s="4" t="s">
        <v>202</v>
      </c>
      <c r="AO1217" s="4" t="s">
        <v>976</v>
      </c>
      <c r="AP1217" s="4" t="s">
        <v>305</v>
      </c>
      <c r="AQ1217" s="5" t="s">
        <v>1881</v>
      </c>
      <c r="AR1217" s="6">
        <v>0.97252515333143852</v>
      </c>
      <c r="AS1217" s="6">
        <v>0.64512957568764895</v>
      </c>
      <c r="AT1217" s="6">
        <v>1.5074880922872214</v>
      </c>
      <c r="AU1217" s="2">
        <v>0</v>
      </c>
      <c r="AV1217" s="2">
        <v>0</v>
      </c>
      <c r="AW1217" s="2">
        <v>0</v>
      </c>
      <c r="AX1217" s="2" t="s">
        <v>4613</v>
      </c>
    </row>
    <row r="1218" spans="14:50" ht="16.5" thickBot="1" x14ac:dyDescent="0.3">
      <c r="N1218" s="3" t="s">
        <v>134</v>
      </c>
      <c r="O1218" s="4" t="s">
        <v>216</v>
      </c>
      <c r="P1218" s="4" t="s">
        <v>549</v>
      </c>
      <c r="Q1218" s="4" t="s">
        <v>305</v>
      </c>
      <c r="R1218" s="5" t="s">
        <v>1730</v>
      </c>
      <c r="S1218" s="6">
        <v>6.6342683603494672</v>
      </c>
      <c r="T1218" s="6">
        <v>0.67837098068250101</v>
      </c>
      <c r="U1218" s="6">
        <v>9.7797054255988503</v>
      </c>
      <c r="V1218" s="2">
        <v>0</v>
      </c>
      <c r="W1218" s="2">
        <v>0</v>
      </c>
      <c r="X1218" s="2">
        <v>0</v>
      </c>
      <c r="Y1218" s="2" t="s">
        <v>4612</v>
      </c>
      <c r="AM1218" s="3" t="s">
        <v>134</v>
      </c>
      <c r="AN1218" s="4" t="s">
        <v>202</v>
      </c>
      <c r="AO1218" s="4" t="s">
        <v>1021</v>
      </c>
      <c r="AP1218" s="4" t="s">
        <v>305</v>
      </c>
      <c r="AQ1218" s="5" t="s">
        <v>1882</v>
      </c>
      <c r="AR1218" s="6">
        <v>0.71770061791904904</v>
      </c>
      <c r="AS1218" s="6">
        <v>0.64512957568764917</v>
      </c>
      <c r="AT1218" s="6">
        <v>1.1124906452382777</v>
      </c>
      <c r="AU1218" s="2">
        <v>0</v>
      </c>
      <c r="AV1218" s="2">
        <v>0</v>
      </c>
      <c r="AW1218" s="2">
        <v>0</v>
      </c>
      <c r="AX1218" s="2" t="s">
        <v>4613</v>
      </c>
    </row>
    <row r="1219" spans="14:50" ht="16.5" thickBot="1" x14ac:dyDescent="0.3">
      <c r="N1219" s="3" t="s">
        <v>134</v>
      </c>
      <c r="O1219" s="4" t="s">
        <v>216</v>
      </c>
      <c r="P1219" s="4" t="s">
        <v>634</v>
      </c>
      <c r="Q1219" s="4" t="s">
        <v>305</v>
      </c>
      <c r="R1219" s="5" t="s">
        <v>1731</v>
      </c>
      <c r="S1219" s="6">
        <v>8.3440072118369919</v>
      </c>
      <c r="T1219" s="6">
        <v>0.6783709806825009</v>
      </c>
      <c r="U1219" s="6">
        <v>12.300065081560808</v>
      </c>
      <c r="V1219" s="2">
        <v>0</v>
      </c>
      <c r="W1219" s="2">
        <v>0</v>
      </c>
      <c r="X1219" s="2">
        <v>0</v>
      </c>
      <c r="Y1219" s="2" t="s">
        <v>4612</v>
      </c>
      <c r="AM1219" s="3" t="s">
        <v>134</v>
      </c>
      <c r="AN1219" s="4" t="s">
        <v>202</v>
      </c>
      <c r="AO1219" s="4" t="s">
        <v>1076</v>
      </c>
      <c r="AP1219" s="4" t="s">
        <v>305</v>
      </c>
      <c r="AQ1219" s="5" t="s">
        <v>1883</v>
      </c>
      <c r="AR1219" s="6">
        <v>0.74324674681216241</v>
      </c>
      <c r="AS1219" s="6">
        <v>0.64739504523687275</v>
      </c>
      <c r="AT1219" s="6">
        <v>1.1480575149292638</v>
      </c>
      <c r="AU1219" s="2">
        <v>0</v>
      </c>
      <c r="AV1219" s="2">
        <v>0</v>
      </c>
      <c r="AW1219" s="2">
        <v>0</v>
      </c>
      <c r="AX1219" s="2" t="s">
        <v>4613</v>
      </c>
    </row>
    <row r="1220" spans="14:50" ht="16.5" thickBot="1" x14ac:dyDescent="0.3">
      <c r="N1220" s="3" t="s">
        <v>134</v>
      </c>
      <c r="O1220" s="4" t="s">
        <v>216</v>
      </c>
      <c r="P1220" s="4" t="s">
        <v>733</v>
      </c>
      <c r="Q1220" s="4" t="s">
        <v>305</v>
      </c>
      <c r="R1220" s="5" t="s">
        <v>1732</v>
      </c>
      <c r="S1220" s="6">
        <v>7.5674004799993471</v>
      </c>
      <c r="T1220" s="6">
        <v>0.6783709806825009</v>
      </c>
      <c r="U1220" s="6">
        <v>11.155253829380904</v>
      </c>
      <c r="V1220" s="2">
        <v>0</v>
      </c>
      <c r="W1220" s="2">
        <v>0</v>
      </c>
      <c r="X1220" s="2">
        <v>0</v>
      </c>
      <c r="Y1220" s="2" t="s">
        <v>4612</v>
      </c>
      <c r="AM1220" s="3" t="s">
        <v>134</v>
      </c>
      <c r="AN1220" s="4" t="s">
        <v>202</v>
      </c>
      <c r="AO1220" s="4" t="s">
        <v>1206</v>
      </c>
      <c r="AP1220" s="4" t="s">
        <v>305</v>
      </c>
      <c r="AQ1220" s="5" t="s">
        <v>1884</v>
      </c>
      <c r="AR1220" s="6">
        <v>0.52487235475850513</v>
      </c>
      <c r="AS1220" s="6">
        <v>0.64512957568764895</v>
      </c>
      <c r="AT1220" s="6">
        <v>0.81359214418132875</v>
      </c>
      <c r="AU1220" s="2">
        <v>0</v>
      </c>
      <c r="AV1220" s="2">
        <v>0</v>
      </c>
      <c r="AW1220" s="2">
        <v>0</v>
      </c>
      <c r="AX1220" s="2" t="s">
        <v>4613</v>
      </c>
    </row>
    <row r="1221" spans="14:50" ht="16.5" thickBot="1" x14ac:dyDescent="0.3">
      <c r="N1221" s="3" t="s">
        <v>134</v>
      </c>
      <c r="O1221" s="4" t="s">
        <v>216</v>
      </c>
      <c r="P1221" s="4" t="s">
        <v>805</v>
      </c>
      <c r="Q1221" s="4" t="s">
        <v>305</v>
      </c>
      <c r="R1221" s="5" t="s">
        <v>1733</v>
      </c>
      <c r="S1221" s="6">
        <v>10.23736238364271</v>
      </c>
      <c r="T1221" s="6">
        <v>0.6783709806825009</v>
      </c>
      <c r="U1221" s="6">
        <v>15.09109716536374</v>
      </c>
      <c r="V1221" s="2">
        <v>0</v>
      </c>
      <c r="W1221" s="2">
        <v>0</v>
      </c>
      <c r="X1221" s="2">
        <v>0</v>
      </c>
      <c r="Y1221" s="2" t="s">
        <v>4612</v>
      </c>
      <c r="AM1221" s="3" t="s">
        <v>134</v>
      </c>
      <c r="AN1221" s="4" t="s">
        <v>202</v>
      </c>
      <c r="AO1221" s="4" t="s">
        <v>1274</v>
      </c>
      <c r="AP1221" s="4" t="s">
        <v>305</v>
      </c>
      <c r="AQ1221" s="5" t="s">
        <v>1885</v>
      </c>
      <c r="AR1221" s="6">
        <v>0.84367880815322527</v>
      </c>
      <c r="AS1221" s="6">
        <v>0.64512957568764906</v>
      </c>
      <c r="AT1221" s="6">
        <v>1.3077664394070616</v>
      </c>
      <c r="AU1221" s="2">
        <v>0</v>
      </c>
      <c r="AV1221" s="2">
        <v>0</v>
      </c>
      <c r="AW1221" s="2">
        <v>0</v>
      </c>
      <c r="AX1221" s="2" t="s">
        <v>4613</v>
      </c>
    </row>
    <row r="1222" spans="14:50" ht="16.5" thickBot="1" x14ac:dyDescent="0.3">
      <c r="N1222" s="3" t="s">
        <v>134</v>
      </c>
      <c r="O1222" s="4" t="s">
        <v>216</v>
      </c>
      <c r="P1222" s="4" t="s">
        <v>870</v>
      </c>
      <c r="Q1222" s="4" t="s">
        <v>305</v>
      </c>
      <c r="R1222" s="5" t="s">
        <v>1734</v>
      </c>
      <c r="S1222" s="6">
        <v>4.9651659076208912</v>
      </c>
      <c r="T1222" s="6">
        <v>0.67837098068250112</v>
      </c>
      <c r="U1222" s="6">
        <v>7.3192486839951423</v>
      </c>
      <c r="V1222" s="2">
        <v>0</v>
      </c>
      <c r="W1222" s="2">
        <v>0</v>
      </c>
      <c r="X1222" s="2">
        <v>0</v>
      </c>
      <c r="Y1222" s="2" t="s">
        <v>4612</v>
      </c>
      <c r="AM1222" s="3" t="s">
        <v>134</v>
      </c>
      <c r="AN1222" s="4" t="s">
        <v>201</v>
      </c>
      <c r="AO1222" s="4" t="s">
        <v>452</v>
      </c>
      <c r="AP1222" s="4" t="s">
        <v>323</v>
      </c>
      <c r="AQ1222" s="5" t="s">
        <v>1886</v>
      </c>
      <c r="AR1222" s="6">
        <v>9.5945205400532299</v>
      </c>
      <c r="AS1222" s="6">
        <v>0.6438223164175243</v>
      </c>
      <c r="AT1222" s="6">
        <v>14.902435494067435</v>
      </c>
      <c r="AU1222" s="2">
        <v>0</v>
      </c>
      <c r="AV1222" s="2">
        <v>0</v>
      </c>
      <c r="AW1222" s="2">
        <v>0</v>
      </c>
      <c r="AX1222" s="2" t="s">
        <v>4680</v>
      </c>
    </row>
    <row r="1223" spans="14:50" ht="16.5" thickBot="1" x14ac:dyDescent="0.3">
      <c r="N1223" s="3" t="s">
        <v>134</v>
      </c>
      <c r="O1223" s="4" t="s">
        <v>216</v>
      </c>
      <c r="P1223" s="4" t="s">
        <v>919</v>
      </c>
      <c r="Q1223" s="4" t="s">
        <v>305</v>
      </c>
      <c r="R1223" s="5" t="s">
        <v>1735</v>
      </c>
      <c r="S1223" s="6">
        <v>5.6499644792994328</v>
      </c>
      <c r="T1223" s="6">
        <v>0.67837098068250112</v>
      </c>
      <c r="U1223" s="6">
        <v>8.3287237222545549</v>
      </c>
      <c r="V1223" s="2">
        <v>0</v>
      </c>
      <c r="W1223" s="2">
        <v>0</v>
      </c>
      <c r="X1223" s="2">
        <v>0</v>
      </c>
      <c r="Y1223" s="2" t="s">
        <v>4612</v>
      </c>
      <c r="AM1223" s="3" t="s">
        <v>134</v>
      </c>
      <c r="AN1223" s="4" t="s">
        <v>201</v>
      </c>
      <c r="AO1223" s="4" t="s">
        <v>549</v>
      </c>
      <c r="AP1223" s="4" t="s">
        <v>323</v>
      </c>
      <c r="AQ1223" s="5" t="s">
        <v>1887</v>
      </c>
      <c r="AR1223" s="6">
        <v>9.837505516780082</v>
      </c>
      <c r="AS1223" s="6">
        <v>0.43070016103568648</v>
      </c>
      <c r="AT1223" s="6">
        <v>22.840728671018486</v>
      </c>
      <c r="AU1223" s="2">
        <v>0</v>
      </c>
      <c r="AV1223" s="2">
        <v>0</v>
      </c>
      <c r="AW1223" s="2">
        <v>0</v>
      </c>
      <c r="AX1223" s="2" t="s">
        <v>4680</v>
      </c>
    </row>
    <row r="1224" spans="14:50" ht="16.5" thickBot="1" x14ac:dyDescent="0.3">
      <c r="N1224" s="3" t="s">
        <v>134</v>
      </c>
      <c r="O1224" s="4" t="s">
        <v>216</v>
      </c>
      <c r="P1224" s="4" t="s">
        <v>976</v>
      </c>
      <c r="Q1224" s="4" t="s">
        <v>305</v>
      </c>
      <c r="R1224" s="5" t="s">
        <v>1736</v>
      </c>
      <c r="S1224" s="6">
        <v>6.6342683603494672</v>
      </c>
      <c r="T1224" s="6">
        <v>0.67837098068250101</v>
      </c>
      <c r="U1224" s="6">
        <v>9.7797054255988503</v>
      </c>
      <c r="V1224" s="2">
        <v>0</v>
      </c>
      <c r="W1224" s="2">
        <v>0</v>
      </c>
      <c r="X1224" s="2">
        <v>0</v>
      </c>
      <c r="Y1224" s="2" t="s">
        <v>4612</v>
      </c>
      <c r="AM1224" s="3" t="s">
        <v>134</v>
      </c>
      <c r="AN1224" s="4" t="s">
        <v>201</v>
      </c>
      <c r="AO1224" s="4" t="s">
        <v>634</v>
      </c>
      <c r="AP1224" s="4" t="s">
        <v>323</v>
      </c>
      <c r="AQ1224" s="5" t="s">
        <v>1888</v>
      </c>
      <c r="AR1224" s="6">
        <v>18.480359195109592</v>
      </c>
      <c r="AS1224" s="6">
        <v>0.64330780067363746</v>
      </c>
      <c r="AT1224" s="6">
        <v>28.727087058104921</v>
      </c>
      <c r="AU1224" s="2">
        <v>0</v>
      </c>
      <c r="AV1224" s="2">
        <v>0</v>
      </c>
      <c r="AW1224" s="2">
        <v>0</v>
      </c>
      <c r="AX1224" s="2" t="s">
        <v>4680</v>
      </c>
    </row>
    <row r="1225" spans="14:50" ht="16.5" thickBot="1" x14ac:dyDescent="0.3">
      <c r="N1225" s="3" t="s">
        <v>134</v>
      </c>
      <c r="O1225" s="4" t="s">
        <v>216</v>
      </c>
      <c r="P1225" s="4" t="s">
        <v>1021</v>
      </c>
      <c r="Q1225" s="4" t="s">
        <v>305</v>
      </c>
      <c r="R1225" s="5" t="s">
        <v>1737</v>
      </c>
      <c r="S1225" s="6">
        <v>4.8959335245500952</v>
      </c>
      <c r="T1225" s="6">
        <v>0.67837098068250112</v>
      </c>
      <c r="U1225" s="6">
        <v>7.2171918669403476</v>
      </c>
      <c r="V1225" s="2">
        <v>0</v>
      </c>
      <c r="W1225" s="2">
        <v>0</v>
      </c>
      <c r="X1225" s="2">
        <v>0</v>
      </c>
      <c r="Y1225" s="2" t="s">
        <v>4612</v>
      </c>
      <c r="AM1225" s="3" t="s">
        <v>134</v>
      </c>
      <c r="AN1225" s="4" t="s">
        <v>201</v>
      </c>
      <c r="AO1225" s="4" t="s">
        <v>733</v>
      </c>
      <c r="AP1225" s="4" t="s">
        <v>323</v>
      </c>
      <c r="AQ1225" s="5" t="s">
        <v>1889</v>
      </c>
      <c r="AR1225" s="6">
        <v>16.7737306242655</v>
      </c>
      <c r="AS1225" s="6">
        <v>0.64382231641752441</v>
      </c>
      <c r="AT1225" s="6">
        <v>26.053353847069182</v>
      </c>
      <c r="AU1225" s="2">
        <v>0</v>
      </c>
      <c r="AV1225" s="2">
        <v>0</v>
      </c>
      <c r="AW1225" s="2">
        <v>0</v>
      </c>
      <c r="AX1225" s="2" t="s">
        <v>4680</v>
      </c>
    </row>
    <row r="1226" spans="14:50" ht="16.5" thickBot="1" x14ac:dyDescent="0.3">
      <c r="N1226" s="3" t="s">
        <v>134</v>
      </c>
      <c r="O1226" s="4" t="s">
        <v>216</v>
      </c>
      <c r="P1226" s="4" t="s">
        <v>1076</v>
      </c>
      <c r="Q1226" s="4" t="s">
        <v>305</v>
      </c>
      <c r="R1226" s="5" t="s">
        <v>1738</v>
      </c>
      <c r="S1226" s="6">
        <v>5.0524589123623311</v>
      </c>
      <c r="T1226" s="6">
        <v>0.6783709806825009</v>
      </c>
      <c r="U1226" s="6">
        <v>7.4479290185424984</v>
      </c>
      <c r="V1226" s="2">
        <v>0</v>
      </c>
      <c r="W1226" s="2">
        <v>0</v>
      </c>
      <c r="X1226" s="2">
        <v>0</v>
      </c>
      <c r="Y1226" s="2" t="s">
        <v>4612</v>
      </c>
      <c r="AM1226" s="3" t="s">
        <v>134</v>
      </c>
      <c r="AN1226" s="4" t="s">
        <v>201</v>
      </c>
      <c r="AO1226" s="4" t="s">
        <v>805</v>
      </c>
      <c r="AP1226" s="4" t="s">
        <v>323</v>
      </c>
      <c r="AQ1226" s="5" t="s">
        <v>1890</v>
      </c>
      <c r="AR1226" s="6">
        <v>15.180288685376158</v>
      </c>
      <c r="AS1226" s="6">
        <v>0.43070016103568648</v>
      </c>
      <c r="AT1226" s="6">
        <v>35.245607173381963</v>
      </c>
      <c r="AU1226" s="2">
        <v>0</v>
      </c>
      <c r="AV1226" s="2">
        <v>0</v>
      </c>
      <c r="AW1226" s="2">
        <v>0</v>
      </c>
      <c r="AX1226" s="2" t="s">
        <v>4680</v>
      </c>
    </row>
    <row r="1227" spans="14:50" ht="16.5" thickBot="1" x14ac:dyDescent="0.3">
      <c r="N1227" s="3" t="s">
        <v>134</v>
      </c>
      <c r="O1227" s="4" t="s">
        <v>216</v>
      </c>
      <c r="P1227" s="4" t="s">
        <v>1144</v>
      </c>
      <c r="Q1227" s="4" t="s">
        <v>305</v>
      </c>
      <c r="R1227" s="5" t="s">
        <v>1739</v>
      </c>
      <c r="S1227" s="6">
        <v>7.5011782005403234</v>
      </c>
      <c r="T1227" s="6">
        <v>0.67837098068250112</v>
      </c>
      <c r="U1227" s="6">
        <v>11.057634265241528</v>
      </c>
      <c r="V1227" s="2">
        <v>0</v>
      </c>
      <c r="W1227" s="2">
        <v>0</v>
      </c>
      <c r="X1227" s="2">
        <v>0</v>
      </c>
      <c r="Y1227" s="2" t="s">
        <v>4612</v>
      </c>
      <c r="AM1227" s="3" t="s">
        <v>134</v>
      </c>
      <c r="AN1227" s="4" t="s">
        <v>201</v>
      </c>
      <c r="AO1227" s="4" t="s">
        <v>870</v>
      </c>
      <c r="AP1227" s="4" t="s">
        <v>323</v>
      </c>
      <c r="AQ1227" s="5" t="s">
        <v>1891</v>
      </c>
      <c r="AR1227" s="6">
        <v>11.005675682070773</v>
      </c>
      <c r="AS1227" s="6">
        <v>0.64382231641752441</v>
      </c>
      <c r="AT1227" s="6">
        <v>17.094274928695537</v>
      </c>
      <c r="AU1227" s="2">
        <v>0</v>
      </c>
      <c r="AV1227" s="2">
        <v>0</v>
      </c>
      <c r="AW1227" s="2">
        <v>0</v>
      </c>
      <c r="AX1227" s="2" t="s">
        <v>4680</v>
      </c>
    </row>
    <row r="1228" spans="14:50" ht="16.5" thickBot="1" x14ac:dyDescent="0.3">
      <c r="N1228" s="3" t="s">
        <v>134</v>
      </c>
      <c r="O1228" s="4" t="s">
        <v>216</v>
      </c>
      <c r="P1228" s="4" t="s">
        <v>1206</v>
      </c>
      <c r="Q1228" s="4" t="s">
        <v>305</v>
      </c>
      <c r="R1228" s="5" t="s">
        <v>1892</v>
      </c>
      <c r="S1228" s="6">
        <v>3.5805182462049423</v>
      </c>
      <c r="T1228" s="6">
        <v>0.6783709806825009</v>
      </c>
      <c r="U1228" s="6">
        <v>5.2781123428991998</v>
      </c>
      <c r="V1228" s="2">
        <v>0</v>
      </c>
      <c r="W1228" s="2">
        <v>0</v>
      </c>
      <c r="X1228" s="2">
        <v>0</v>
      </c>
      <c r="Y1228" s="2" t="s">
        <v>4612</v>
      </c>
      <c r="AM1228" s="3" t="s">
        <v>134</v>
      </c>
      <c r="AN1228" s="4" t="s">
        <v>201</v>
      </c>
      <c r="AO1228" s="4" t="s">
        <v>919</v>
      </c>
      <c r="AP1228" s="4" t="s">
        <v>323</v>
      </c>
      <c r="AQ1228" s="5" t="s">
        <v>1893</v>
      </c>
      <c r="AR1228" s="6">
        <v>12.513576554552916</v>
      </c>
      <c r="AS1228" s="6">
        <v>0.64330780067363746</v>
      </c>
      <c r="AT1228" s="6">
        <v>19.45192727563597</v>
      </c>
      <c r="AU1228" s="2">
        <v>0</v>
      </c>
      <c r="AV1228" s="2">
        <v>0</v>
      </c>
      <c r="AW1228" s="2">
        <v>0</v>
      </c>
      <c r="AX1228" s="2" t="s">
        <v>4680</v>
      </c>
    </row>
    <row r="1229" spans="14:50" ht="16.5" thickBot="1" x14ac:dyDescent="0.3">
      <c r="N1229" s="3" t="s">
        <v>134</v>
      </c>
      <c r="O1229" s="4" t="s">
        <v>216</v>
      </c>
      <c r="P1229" s="4" t="s">
        <v>1274</v>
      </c>
      <c r="Q1229" s="4" t="s">
        <v>305</v>
      </c>
      <c r="R1229" s="5" t="s">
        <v>1740</v>
      </c>
      <c r="S1229" s="6">
        <v>5.755318105711515</v>
      </c>
      <c r="T1229" s="6">
        <v>0.6783709806825009</v>
      </c>
      <c r="U1229" s="6">
        <v>8.4840275742944637</v>
      </c>
      <c r="V1229" s="2">
        <v>0</v>
      </c>
      <c r="W1229" s="2">
        <v>0</v>
      </c>
      <c r="X1229" s="2">
        <v>0</v>
      </c>
      <c r="Y1229" s="2" t="s">
        <v>4612</v>
      </c>
      <c r="AM1229" s="3" t="s">
        <v>134</v>
      </c>
      <c r="AN1229" s="4" t="s">
        <v>201</v>
      </c>
      <c r="AO1229" s="4" t="s">
        <v>976</v>
      </c>
      <c r="AP1229" s="4" t="s">
        <v>323</v>
      </c>
      <c r="AQ1229" s="5" t="s">
        <v>1894</v>
      </c>
      <c r="AR1229" s="6">
        <v>14.705370841639283</v>
      </c>
      <c r="AS1229" s="6">
        <v>0.64382231641752441</v>
      </c>
      <c r="AT1229" s="6">
        <v>22.840728671018486</v>
      </c>
      <c r="AU1229" s="2">
        <v>0</v>
      </c>
      <c r="AV1229" s="2">
        <v>0</v>
      </c>
      <c r="AW1229" s="2">
        <v>0</v>
      </c>
      <c r="AX1229" s="2" t="s">
        <v>4680</v>
      </c>
    </row>
    <row r="1230" spans="14:50" ht="16.5" thickBot="1" x14ac:dyDescent="0.3">
      <c r="N1230" s="3" t="s">
        <v>134</v>
      </c>
      <c r="O1230" s="4" t="s">
        <v>215</v>
      </c>
      <c r="P1230" s="4" t="s">
        <v>452</v>
      </c>
      <c r="Q1230" s="4" t="s">
        <v>323</v>
      </c>
      <c r="R1230" s="5" t="s">
        <v>1895</v>
      </c>
      <c r="S1230" s="6">
        <v>2.9340552090973149</v>
      </c>
      <c r="T1230" s="6">
        <v>0.67837098068250079</v>
      </c>
      <c r="U1230" s="6">
        <v>4.3251484698614284</v>
      </c>
      <c r="V1230" s="2">
        <v>0</v>
      </c>
      <c r="W1230" s="2">
        <v>0</v>
      </c>
      <c r="X1230" s="2">
        <v>0</v>
      </c>
      <c r="Y1230" s="2" t="s">
        <v>4612</v>
      </c>
      <c r="AM1230" s="3" t="s">
        <v>134</v>
      </c>
      <c r="AN1230" s="4" t="s">
        <v>201</v>
      </c>
      <c r="AO1230" s="4" t="s">
        <v>1021</v>
      </c>
      <c r="AP1230" s="4" t="s">
        <v>323</v>
      </c>
      <c r="AQ1230" s="5" t="s">
        <v>1896</v>
      </c>
      <c r="AR1230" s="6">
        <v>10.852216730456572</v>
      </c>
      <c r="AS1230" s="6">
        <v>0.6438223164175243</v>
      </c>
      <c r="AT1230" s="6">
        <v>16.855918867246618</v>
      </c>
      <c r="AU1230" s="2">
        <v>0</v>
      </c>
      <c r="AV1230" s="2">
        <v>0</v>
      </c>
      <c r="AW1230" s="2">
        <v>0</v>
      </c>
      <c r="AX1230" s="2" t="s">
        <v>4680</v>
      </c>
    </row>
    <row r="1231" spans="14:50" ht="16.5" thickBot="1" x14ac:dyDescent="0.3">
      <c r="N1231" s="3" t="s">
        <v>134</v>
      </c>
      <c r="O1231" s="4" t="s">
        <v>215</v>
      </c>
      <c r="P1231" s="4" t="s">
        <v>549</v>
      </c>
      <c r="Q1231" s="4" t="s">
        <v>323</v>
      </c>
      <c r="R1231" s="5" t="s">
        <v>1741</v>
      </c>
      <c r="S1231" s="6">
        <v>4.4969803065719613</v>
      </c>
      <c r="T1231" s="6">
        <v>0.6783709806825009</v>
      </c>
      <c r="U1231" s="6">
        <v>6.6290870845442171</v>
      </c>
      <c r="V1231" s="2">
        <v>0</v>
      </c>
      <c r="W1231" s="2">
        <v>0</v>
      </c>
      <c r="X1231" s="2">
        <v>0</v>
      </c>
      <c r="Y1231" s="2" t="s">
        <v>4612</v>
      </c>
      <c r="AM1231" s="3" t="s">
        <v>134</v>
      </c>
      <c r="AN1231" s="4" t="s">
        <v>201</v>
      </c>
      <c r="AO1231" s="4" t="s">
        <v>1076</v>
      </c>
      <c r="AP1231" s="4" t="s">
        <v>323</v>
      </c>
      <c r="AQ1231" s="5" t="s">
        <v>1897</v>
      </c>
      <c r="AR1231" s="6">
        <v>11.190217499636171</v>
      </c>
      <c r="AS1231" s="6">
        <v>0.64330780067363735</v>
      </c>
      <c r="AT1231" s="6">
        <v>17.394810832261594</v>
      </c>
      <c r="AU1231" s="2">
        <v>0</v>
      </c>
      <c r="AV1231" s="2">
        <v>0</v>
      </c>
      <c r="AW1231" s="2">
        <v>0</v>
      </c>
      <c r="AX1231" s="2" t="s">
        <v>4680</v>
      </c>
    </row>
    <row r="1232" spans="14:50" ht="16.5" thickBot="1" x14ac:dyDescent="0.3">
      <c r="N1232" s="3" t="s">
        <v>134</v>
      </c>
      <c r="O1232" s="4" t="s">
        <v>215</v>
      </c>
      <c r="P1232" s="4" t="s">
        <v>634</v>
      </c>
      <c r="Q1232" s="4" t="s">
        <v>323</v>
      </c>
      <c r="R1232" s="5" t="s">
        <v>1742</v>
      </c>
      <c r="S1232" s="6">
        <v>5.6559117104435028</v>
      </c>
      <c r="T1232" s="6">
        <v>0.67837098068250101</v>
      </c>
      <c r="U1232" s="6">
        <v>8.3374906526118746</v>
      </c>
      <c r="V1232" s="2">
        <v>0</v>
      </c>
      <c r="W1232" s="2">
        <v>0</v>
      </c>
      <c r="X1232" s="2">
        <v>0</v>
      </c>
      <c r="Y1232" s="2" t="s">
        <v>4612</v>
      </c>
      <c r="AM1232" s="3" t="s">
        <v>134</v>
      </c>
      <c r="AN1232" s="4" t="s">
        <v>201</v>
      </c>
      <c r="AO1232" s="4" t="s">
        <v>1144</v>
      </c>
      <c r="AP1232" s="4" t="s">
        <v>323</v>
      </c>
      <c r="AQ1232" s="5" t="s">
        <v>1898</v>
      </c>
      <c r="AR1232" s="6">
        <v>16.613656246108629</v>
      </c>
      <c r="AS1232" s="6">
        <v>0.64330780067363746</v>
      </c>
      <c r="AT1232" s="6">
        <v>25.825361092639788</v>
      </c>
      <c r="AU1232" s="2">
        <v>0</v>
      </c>
      <c r="AV1232" s="2">
        <v>0</v>
      </c>
      <c r="AW1232" s="2">
        <v>0</v>
      </c>
      <c r="AX1232" s="2" t="s">
        <v>4680</v>
      </c>
    </row>
    <row r="1233" spans="14:50" ht="16.5" thickBot="1" x14ac:dyDescent="0.3">
      <c r="N1233" s="3" t="s">
        <v>134</v>
      </c>
      <c r="O1233" s="4" t="s">
        <v>215</v>
      </c>
      <c r="P1233" s="4" t="s">
        <v>733</v>
      </c>
      <c r="Q1233" s="4" t="s">
        <v>323</v>
      </c>
      <c r="R1233" s="5" t="s">
        <v>1743</v>
      </c>
      <c r="S1233" s="6">
        <v>5.129495685445514</v>
      </c>
      <c r="T1233" s="6">
        <v>0.67837098068250101</v>
      </c>
      <c r="U1233" s="6">
        <v>7.561490440355791</v>
      </c>
      <c r="V1233" s="2">
        <v>0</v>
      </c>
      <c r="W1233" s="2">
        <v>0</v>
      </c>
      <c r="X1233" s="2">
        <v>0</v>
      </c>
      <c r="Y1233" s="2" t="s">
        <v>4612</v>
      </c>
      <c r="AM1233" s="3" t="s">
        <v>134</v>
      </c>
      <c r="AN1233" s="4" t="s">
        <v>201</v>
      </c>
      <c r="AO1233" s="4" t="s">
        <v>1206</v>
      </c>
      <c r="AP1233" s="4" t="s">
        <v>323</v>
      </c>
      <c r="AQ1233" s="5" t="s">
        <v>1899</v>
      </c>
      <c r="AR1233" s="6">
        <v>7.9364966497867115</v>
      </c>
      <c r="AS1233" s="6">
        <v>0.64382231641752441</v>
      </c>
      <c r="AT1233" s="6">
        <v>12.327153699717087</v>
      </c>
      <c r="AU1233" s="2">
        <v>0</v>
      </c>
      <c r="AV1233" s="2">
        <v>0</v>
      </c>
      <c r="AW1233" s="2">
        <v>0</v>
      </c>
      <c r="AX1233" s="2" t="s">
        <v>4680</v>
      </c>
    </row>
    <row r="1234" spans="14:50" ht="16.5" thickBot="1" x14ac:dyDescent="0.3">
      <c r="N1234" s="3" t="s">
        <v>134</v>
      </c>
      <c r="O1234" s="4" t="s">
        <v>215</v>
      </c>
      <c r="P1234" s="4" t="s">
        <v>805</v>
      </c>
      <c r="Q1234" s="4" t="s">
        <v>323</v>
      </c>
      <c r="R1234" s="5" t="s">
        <v>1744</v>
      </c>
      <c r="S1234" s="6">
        <v>6.9393058178998368</v>
      </c>
      <c r="T1234" s="6">
        <v>0.67837098068250101</v>
      </c>
      <c r="U1234" s="6">
        <v>10.229367139081161</v>
      </c>
      <c r="V1234" s="2">
        <v>0</v>
      </c>
      <c r="W1234" s="2">
        <v>0</v>
      </c>
      <c r="X1234" s="2">
        <v>0</v>
      </c>
      <c r="Y1234" s="2" t="s">
        <v>4612</v>
      </c>
      <c r="AM1234" s="3" t="s">
        <v>134</v>
      </c>
      <c r="AN1234" s="4" t="s">
        <v>201</v>
      </c>
      <c r="AO1234" s="4" t="s">
        <v>1274</v>
      </c>
      <c r="AP1234" s="4" t="s">
        <v>323</v>
      </c>
      <c r="AQ1234" s="5" t="s">
        <v>1900</v>
      </c>
      <c r="AR1234" s="6">
        <v>12.757109368972012</v>
      </c>
      <c r="AS1234" s="6">
        <v>0.6438223164175243</v>
      </c>
      <c r="AT1234" s="6">
        <v>19.814643021319124</v>
      </c>
      <c r="AU1234" s="2">
        <v>0</v>
      </c>
      <c r="AV1234" s="2">
        <v>0</v>
      </c>
      <c r="AW1234" s="2">
        <v>0</v>
      </c>
      <c r="AX1234" s="2" t="s">
        <v>4680</v>
      </c>
    </row>
    <row r="1235" spans="14:50" ht="16.5" thickBot="1" x14ac:dyDescent="0.3">
      <c r="N1235" s="3" t="s">
        <v>134</v>
      </c>
      <c r="O1235" s="4" t="s">
        <v>215</v>
      </c>
      <c r="P1235" s="4" t="s">
        <v>870</v>
      </c>
      <c r="Q1235" s="4" t="s">
        <v>323</v>
      </c>
      <c r="R1235" s="5" t="s">
        <v>1901</v>
      </c>
      <c r="S1235" s="6">
        <v>3.3655939272642703</v>
      </c>
      <c r="T1235" s="6">
        <v>0.67837098068250101</v>
      </c>
      <c r="U1235" s="6">
        <v>4.9612881787457734</v>
      </c>
      <c r="V1235" s="2">
        <v>0</v>
      </c>
      <c r="W1235" s="2">
        <v>0</v>
      </c>
      <c r="X1235" s="2">
        <v>0</v>
      </c>
      <c r="Y1235" s="2" t="s">
        <v>4612</v>
      </c>
      <c r="AM1235" s="3" t="s">
        <v>134</v>
      </c>
      <c r="AN1235" s="4" t="s">
        <v>201</v>
      </c>
      <c r="AO1235" s="4" t="s">
        <v>452</v>
      </c>
      <c r="AP1235" s="4" t="s">
        <v>305</v>
      </c>
      <c r="AQ1235" s="5" t="s">
        <v>1902</v>
      </c>
      <c r="AR1235" s="6">
        <v>9.5945205400532299</v>
      </c>
      <c r="AS1235" s="6">
        <v>0.6438223164175243</v>
      </c>
      <c r="AT1235" s="6">
        <v>14.902435494067435</v>
      </c>
      <c r="AU1235" s="2">
        <v>0</v>
      </c>
      <c r="AV1235" s="2">
        <v>0</v>
      </c>
      <c r="AW1235" s="2">
        <v>0</v>
      </c>
      <c r="AX1235" s="2" t="s">
        <v>4680</v>
      </c>
    </row>
    <row r="1236" spans="14:50" ht="16.5" thickBot="1" x14ac:dyDescent="0.3">
      <c r="N1236" s="3" t="s">
        <v>134</v>
      </c>
      <c r="O1236" s="4" t="s">
        <v>215</v>
      </c>
      <c r="P1236" s="4" t="s">
        <v>919</v>
      </c>
      <c r="Q1236" s="4" t="s">
        <v>323</v>
      </c>
      <c r="R1236" s="5" t="s">
        <v>1903</v>
      </c>
      <c r="S1236" s="6">
        <v>3.8297786004698611</v>
      </c>
      <c r="T1236" s="6">
        <v>0.67837098068250112</v>
      </c>
      <c r="U1236" s="6">
        <v>5.645551931801041</v>
      </c>
      <c r="V1236" s="2">
        <v>0</v>
      </c>
      <c r="W1236" s="2">
        <v>0</v>
      </c>
      <c r="X1236" s="2">
        <v>0</v>
      </c>
      <c r="Y1236" s="2" t="s">
        <v>4612</v>
      </c>
      <c r="AM1236" s="3" t="s">
        <v>134</v>
      </c>
      <c r="AN1236" s="4" t="s">
        <v>201</v>
      </c>
      <c r="AO1236" s="4" t="s">
        <v>549</v>
      </c>
      <c r="AP1236" s="4" t="s">
        <v>305</v>
      </c>
      <c r="AQ1236" s="5" t="s">
        <v>1904</v>
      </c>
      <c r="AR1236" s="6">
        <v>9.837505516780082</v>
      </c>
      <c r="AS1236" s="6">
        <v>0.43070016103568648</v>
      </c>
      <c r="AT1236" s="6">
        <v>22.840728671018486</v>
      </c>
      <c r="AU1236" s="2">
        <v>0</v>
      </c>
      <c r="AV1236" s="2">
        <v>0</v>
      </c>
      <c r="AW1236" s="2">
        <v>0</v>
      </c>
      <c r="AX1236" s="2" t="s">
        <v>4680</v>
      </c>
    </row>
    <row r="1237" spans="14:50" ht="16.5" thickBot="1" x14ac:dyDescent="0.3">
      <c r="N1237" s="3" t="s">
        <v>134</v>
      </c>
      <c r="O1237" s="4" t="s">
        <v>215</v>
      </c>
      <c r="P1237" s="4" t="s">
        <v>976</v>
      </c>
      <c r="Q1237" s="4" t="s">
        <v>323</v>
      </c>
      <c r="R1237" s="5" t="s">
        <v>1745</v>
      </c>
      <c r="S1237" s="6">
        <v>4.4969803065719613</v>
      </c>
      <c r="T1237" s="6">
        <v>0.6783709806825009</v>
      </c>
      <c r="U1237" s="6">
        <v>6.6290870845442171</v>
      </c>
      <c r="V1237" s="2">
        <v>0</v>
      </c>
      <c r="W1237" s="2">
        <v>0</v>
      </c>
      <c r="X1237" s="2">
        <v>0</v>
      </c>
      <c r="Y1237" s="2" t="s">
        <v>4612</v>
      </c>
      <c r="AM1237" s="3" t="s">
        <v>134</v>
      </c>
      <c r="AN1237" s="4" t="s">
        <v>201</v>
      </c>
      <c r="AO1237" s="4" t="s">
        <v>634</v>
      </c>
      <c r="AP1237" s="4" t="s">
        <v>305</v>
      </c>
      <c r="AQ1237" s="5" t="s">
        <v>1905</v>
      </c>
      <c r="AR1237" s="6">
        <v>18.480359195109592</v>
      </c>
      <c r="AS1237" s="6">
        <v>0.64330780067363746</v>
      </c>
      <c r="AT1237" s="6">
        <v>28.727087058104921</v>
      </c>
      <c r="AU1237" s="2">
        <v>0</v>
      </c>
      <c r="AV1237" s="2">
        <v>0</v>
      </c>
      <c r="AW1237" s="2">
        <v>0</v>
      </c>
      <c r="AX1237" s="2" t="s">
        <v>4680</v>
      </c>
    </row>
    <row r="1238" spans="14:50" ht="16.5" thickBot="1" x14ac:dyDescent="0.3">
      <c r="N1238" s="3" t="s">
        <v>134</v>
      </c>
      <c r="O1238" s="4" t="s">
        <v>215</v>
      </c>
      <c r="P1238" s="4" t="s">
        <v>1021</v>
      </c>
      <c r="Q1238" s="4" t="s">
        <v>323</v>
      </c>
      <c r="R1238" s="5" t="s">
        <v>1906</v>
      </c>
      <c r="S1238" s="6">
        <v>3.3186653668962323</v>
      </c>
      <c r="T1238" s="6">
        <v>0.6783709806825009</v>
      </c>
      <c r="U1238" s="6">
        <v>4.8921098652500774</v>
      </c>
      <c r="V1238" s="2">
        <v>0</v>
      </c>
      <c r="W1238" s="2">
        <v>0</v>
      </c>
      <c r="X1238" s="2">
        <v>0</v>
      </c>
      <c r="Y1238" s="2" t="s">
        <v>4612</v>
      </c>
      <c r="AM1238" s="3" t="s">
        <v>134</v>
      </c>
      <c r="AN1238" s="4" t="s">
        <v>201</v>
      </c>
      <c r="AO1238" s="4" t="s">
        <v>733</v>
      </c>
      <c r="AP1238" s="4" t="s">
        <v>305</v>
      </c>
      <c r="AQ1238" s="5" t="s">
        <v>1907</v>
      </c>
      <c r="AR1238" s="6">
        <v>16.7737306242655</v>
      </c>
      <c r="AS1238" s="6">
        <v>0.64382231641752441</v>
      </c>
      <c r="AT1238" s="6">
        <v>26.053353847069182</v>
      </c>
      <c r="AU1238" s="2">
        <v>0</v>
      </c>
      <c r="AV1238" s="2">
        <v>0</v>
      </c>
      <c r="AW1238" s="2">
        <v>0</v>
      </c>
      <c r="AX1238" s="2" t="s">
        <v>4680</v>
      </c>
    </row>
    <row r="1239" spans="14:50" ht="16.5" thickBot="1" x14ac:dyDescent="0.3">
      <c r="N1239" s="3" t="s">
        <v>134</v>
      </c>
      <c r="O1239" s="4" t="s">
        <v>215</v>
      </c>
      <c r="P1239" s="4" t="s">
        <v>1076</v>
      </c>
      <c r="Q1239" s="4" t="s">
        <v>323</v>
      </c>
      <c r="R1239" s="5" t="s">
        <v>1908</v>
      </c>
      <c r="S1239" s="6">
        <v>3.4247647207717966</v>
      </c>
      <c r="T1239" s="6">
        <v>0.67837098068250101</v>
      </c>
      <c r="U1239" s="6">
        <v>5.0485130088055676</v>
      </c>
      <c r="V1239" s="2">
        <v>0</v>
      </c>
      <c r="W1239" s="2">
        <v>0</v>
      </c>
      <c r="X1239" s="2">
        <v>0</v>
      </c>
      <c r="Y1239" s="2" t="s">
        <v>4612</v>
      </c>
      <c r="AM1239" s="3" t="s">
        <v>134</v>
      </c>
      <c r="AN1239" s="4" t="s">
        <v>201</v>
      </c>
      <c r="AO1239" s="4" t="s">
        <v>805</v>
      </c>
      <c r="AP1239" s="4" t="s">
        <v>305</v>
      </c>
      <c r="AQ1239" s="5" t="s">
        <v>1909</v>
      </c>
      <c r="AR1239" s="6">
        <v>15.180288685376158</v>
      </c>
      <c r="AS1239" s="6">
        <v>0.43070016103568648</v>
      </c>
      <c r="AT1239" s="6">
        <v>35.245607173381963</v>
      </c>
      <c r="AU1239" s="2">
        <v>0</v>
      </c>
      <c r="AV1239" s="2">
        <v>0</v>
      </c>
      <c r="AW1239" s="2">
        <v>0</v>
      </c>
      <c r="AX1239" s="2" t="s">
        <v>4680</v>
      </c>
    </row>
    <row r="1240" spans="14:50" ht="16.5" thickBot="1" x14ac:dyDescent="0.3">
      <c r="N1240" s="3" t="s">
        <v>134</v>
      </c>
      <c r="O1240" s="4" t="s">
        <v>215</v>
      </c>
      <c r="P1240" s="4" t="s">
        <v>1144</v>
      </c>
      <c r="Q1240" s="4" t="s">
        <v>323</v>
      </c>
      <c r="R1240" s="5" t="s">
        <v>1746</v>
      </c>
      <c r="S1240" s="6">
        <v>5.08460749726739</v>
      </c>
      <c r="T1240" s="6">
        <v>0.6783709806825009</v>
      </c>
      <c r="U1240" s="6">
        <v>7.4953198796207756</v>
      </c>
      <c r="V1240" s="2">
        <v>0</v>
      </c>
      <c r="W1240" s="2">
        <v>0</v>
      </c>
      <c r="X1240" s="2">
        <v>0</v>
      </c>
      <c r="Y1240" s="2" t="s">
        <v>4612</v>
      </c>
      <c r="AM1240" s="3" t="s">
        <v>134</v>
      </c>
      <c r="AN1240" s="4" t="s">
        <v>201</v>
      </c>
      <c r="AO1240" s="4" t="s">
        <v>870</v>
      </c>
      <c r="AP1240" s="4" t="s">
        <v>305</v>
      </c>
      <c r="AQ1240" s="5" t="s">
        <v>1910</v>
      </c>
      <c r="AR1240" s="6">
        <v>11.005675682070773</v>
      </c>
      <c r="AS1240" s="6">
        <v>0.64382231641752441</v>
      </c>
      <c r="AT1240" s="6">
        <v>17.094274928695537</v>
      </c>
      <c r="AU1240" s="2">
        <v>0</v>
      </c>
      <c r="AV1240" s="2">
        <v>0</v>
      </c>
      <c r="AW1240" s="2">
        <v>0</v>
      </c>
      <c r="AX1240" s="2" t="s">
        <v>4680</v>
      </c>
    </row>
    <row r="1241" spans="14:50" ht="16.5" thickBot="1" x14ac:dyDescent="0.3">
      <c r="N1241" s="3" t="s">
        <v>134</v>
      </c>
      <c r="O1241" s="4" t="s">
        <v>215</v>
      </c>
      <c r="P1241" s="4" t="s">
        <v>1206</v>
      </c>
      <c r="Q1241" s="4" t="s">
        <v>323</v>
      </c>
      <c r="R1241" s="5" t="s">
        <v>1911</v>
      </c>
      <c r="S1241" s="6">
        <v>2.4270227199035168</v>
      </c>
      <c r="T1241" s="6">
        <v>0.6783709806825009</v>
      </c>
      <c r="U1241" s="6">
        <v>3.5777219088318288</v>
      </c>
      <c r="V1241" s="2">
        <v>0</v>
      </c>
      <c r="W1241" s="2">
        <v>0</v>
      </c>
      <c r="X1241" s="2">
        <v>0</v>
      </c>
      <c r="Y1241" s="2" t="s">
        <v>4612</v>
      </c>
      <c r="AM1241" s="3" t="s">
        <v>134</v>
      </c>
      <c r="AN1241" s="4" t="s">
        <v>201</v>
      </c>
      <c r="AO1241" s="4" t="s">
        <v>919</v>
      </c>
      <c r="AP1241" s="4" t="s">
        <v>305</v>
      </c>
      <c r="AQ1241" s="5" t="s">
        <v>1912</v>
      </c>
      <c r="AR1241" s="6">
        <v>12.513576554552916</v>
      </c>
      <c r="AS1241" s="6">
        <v>0.64330780067363746</v>
      </c>
      <c r="AT1241" s="6">
        <v>19.45192727563597</v>
      </c>
      <c r="AU1241" s="2">
        <v>0</v>
      </c>
      <c r="AV1241" s="2">
        <v>0</v>
      </c>
      <c r="AW1241" s="2">
        <v>0</v>
      </c>
      <c r="AX1241" s="2" t="s">
        <v>4680</v>
      </c>
    </row>
    <row r="1242" spans="14:50" ht="16.5" thickBot="1" x14ac:dyDescent="0.3">
      <c r="N1242" s="3" t="s">
        <v>134</v>
      </c>
      <c r="O1242" s="4" t="s">
        <v>215</v>
      </c>
      <c r="P1242" s="4" t="s">
        <v>1274</v>
      </c>
      <c r="Q1242" s="4" t="s">
        <v>323</v>
      </c>
      <c r="R1242" s="5" t="s">
        <v>1913</v>
      </c>
      <c r="S1242" s="6">
        <v>3.9011916271168743</v>
      </c>
      <c r="T1242" s="6">
        <v>0.67837098068250112</v>
      </c>
      <c r="U1242" s="6">
        <v>5.750823278424928</v>
      </c>
      <c r="V1242" s="2">
        <v>0</v>
      </c>
      <c r="W1242" s="2">
        <v>0</v>
      </c>
      <c r="X1242" s="2">
        <v>0</v>
      </c>
      <c r="Y1242" s="2" t="s">
        <v>4612</v>
      </c>
      <c r="AM1242" s="3" t="s">
        <v>134</v>
      </c>
      <c r="AN1242" s="4" t="s">
        <v>201</v>
      </c>
      <c r="AO1242" s="4" t="s">
        <v>976</v>
      </c>
      <c r="AP1242" s="4" t="s">
        <v>305</v>
      </c>
      <c r="AQ1242" s="5" t="s">
        <v>1914</v>
      </c>
      <c r="AR1242" s="6">
        <v>14.705370841639283</v>
      </c>
      <c r="AS1242" s="6">
        <v>0.64382231641752441</v>
      </c>
      <c r="AT1242" s="6">
        <v>22.840728671018486</v>
      </c>
      <c r="AU1242" s="2">
        <v>0</v>
      </c>
      <c r="AV1242" s="2">
        <v>0</v>
      </c>
      <c r="AW1242" s="2">
        <v>0</v>
      </c>
      <c r="AX1242" s="2" t="s">
        <v>4680</v>
      </c>
    </row>
    <row r="1243" spans="14:50" ht="16.5" thickBot="1" x14ac:dyDescent="0.3">
      <c r="N1243" s="3" t="s">
        <v>134</v>
      </c>
      <c r="O1243" s="4" t="s">
        <v>215</v>
      </c>
      <c r="P1243" s="4" t="s">
        <v>452</v>
      </c>
      <c r="Q1243" s="4" t="s">
        <v>305</v>
      </c>
      <c r="R1243" s="5" t="s">
        <v>1915</v>
      </c>
      <c r="S1243" s="6">
        <v>2.9340552090973149</v>
      </c>
      <c r="T1243" s="6">
        <v>0.67837098068250079</v>
      </c>
      <c r="U1243" s="6">
        <v>4.3251484698614284</v>
      </c>
      <c r="V1243" s="2">
        <v>0</v>
      </c>
      <c r="W1243" s="2">
        <v>0</v>
      </c>
      <c r="X1243" s="2">
        <v>0</v>
      </c>
      <c r="Y1243" s="2" t="s">
        <v>4612</v>
      </c>
      <c r="AM1243" s="3" t="s">
        <v>134</v>
      </c>
      <c r="AN1243" s="4" t="s">
        <v>201</v>
      </c>
      <c r="AO1243" s="4" t="s">
        <v>1021</v>
      </c>
      <c r="AP1243" s="4" t="s">
        <v>305</v>
      </c>
      <c r="AQ1243" s="5" t="s">
        <v>1916</v>
      </c>
      <c r="AR1243" s="6">
        <v>10.852216730456572</v>
      </c>
      <c r="AS1243" s="6">
        <v>0.6438223164175243</v>
      </c>
      <c r="AT1243" s="6">
        <v>16.855918867246618</v>
      </c>
      <c r="AU1243" s="2">
        <v>0</v>
      </c>
      <c r="AV1243" s="2">
        <v>0</v>
      </c>
      <c r="AW1243" s="2">
        <v>0</v>
      </c>
      <c r="AX1243" s="2" t="s">
        <v>4680</v>
      </c>
    </row>
    <row r="1244" spans="14:50" ht="16.5" thickBot="1" x14ac:dyDescent="0.3">
      <c r="N1244" s="3" t="s">
        <v>134</v>
      </c>
      <c r="O1244" s="4" t="s">
        <v>215</v>
      </c>
      <c r="P1244" s="4" t="s">
        <v>549</v>
      </c>
      <c r="Q1244" s="4" t="s">
        <v>305</v>
      </c>
      <c r="R1244" s="5" t="s">
        <v>1747</v>
      </c>
      <c r="S1244" s="6">
        <v>4.4969803065719613</v>
      </c>
      <c r="T1244" s="6">
        <v>0.6783709806825009</v>
      </c>
      <c r="U1244" s="6">
        <v>6.6290870845442171</v>
      </c>
      <c r="V1244" s="2">
        <v>0</v>
      </c>
      <c r="W1244" s="2">
        <v>0</v>
      </c>
      <c r="X1244" s="2">
        <v>0</v>
      </c>
      <c r="Y1244" s="2" t="s">
        <v>4612</v>
      </c>
      <c r="AM1244" s="3" t="s">
        <v>134</v>
      </c>
      <c r="AN1244" s="4" t="s">
        <v>201</v>
      </c>
      <c r="AO1244" s="4" t="s">
        <v>1076</v>
      </c>
      <c r="AP1244" s="4" t="s">
        <v>305</v>
      </c>
      <c r="AQ1244" s="5" t="s">
        <v>1917</v>
      </c>
      <c r="AR1244" s="6">
        <v>11.190217499636171</v>
      </c>
      <c r="AS1244" s="6">
        <v>0.64330780067363735</v>
      </c>
      <c r="AT1244" s="6">
        <v>17.394810832261594</v>
      </c>
      <c r="AU1244" s="2">
        <v>0</v>
      </c>
      <c r="AV1244" s="2">
        <v>0</v>
      </c>
      <c r="AW1244" s="2">
        <v>0</v>
      </c>
      <c r="AX1244" s="2" t="s">
        <v>4680</v>
      </c>
    </row>
    <row r="1245" spans="14:50" ht="16.5" thickBot="1" x14ac:dyDescent="0.3">
      <c r="N1245" s="3" t="s">
        <v>134</v>
      </c>
      <c r="O1245" s="4" t="s">
        <v>215</v>
      </c>
      <c r="P1245" s="4" t="s">
        <v>634</v>
      </c>
      <c r="Q1245" s="4" t="s">
        <v>305</v>
      </c>
      <c r="R1245" s="5" t="s">
        <v>1748</v>
      </c>
      <c r="S1245" s="6">
        <v>5.6559117104435028</v>
      </c>
      <c r="T1245" s="6">
        <v>0.67837098068250101</v>
      </c>
      <c r="U1245" s="6">
        <v>8.3374906526118746</v>
      </c>
      <c r="V1245" s="2">
        <v>0</v>
      </c>
      <c r="W1245" s="2">
        <v>0</v>
      </c>
      <c r="X1245" s="2">
        <v>0</v>
      </c>
      <c r="Y1245" s="2" t="s">
        <v>4612</v>
      </c>
      <c r="AM1245" s="3" t="s">
        <v>134</v>
      </c>
      <c r="AN1245" s="4" t="s">
        <v>201</v>
      </c>
      <c r="AO1245" s="4" t="s">
        <v>1144</v>
      </c>
      <c r="AP1245" s="4" t="s">
        <v>305</v>
      </c>
      <c r="AQ1245" s="5" t="s">
        <v>1918</v>
      </c>
      <c r="AR1245" s="6">
        <v>16.613656246108629</v>
      </c>
      <c r="AS1245" s="6">
        <v>0.64330780067363746</v>
      </c>
      <c r="AT1245" s="6">
        <v>25.825361092639788</v>
      </c>
      <c r="AU1245" s="2">
        <v>0</v>
      </c>
      <c r="AV1245" s="2">
        <v>0</v>
      </c>
      <c r="AW1245" s="2">
        <v>0</v>
      </c>
      <c r="AX1245" s="2" t="s">
        <v>4680</v>
      </c>
    </row>
    <row r="1246" spans="14:50" ht="16.5" thickBot="1" x14ac:dyDescent="0.3">
      <c r="N1246" s="3" t="s">
        <v>134</v>
      </c>
      <c r="O1246" s="4" t="s">
        <v>215</v>
      </c>
      <c r="P1246" s="4" t="s">
        <v>733</v>
      </c>
      <c r="Q1246" s="4" t="s">
        <v>305</v>
      </c>
      <c r="R1246" s="5" t="s">
        <v>1749</v>
      </c>
      <c r="S1246" s="6">
        <v>5.129495685445514</v>
      </c>
      <c r="T1246" s="6">
        <v>0.67837098068250101</v>
      </c>
      <c r="U1246" s="6">
        <v>7.561490440355791</v>
      </c>
      <c r="V1246" s="2">
        <v>0</v>
      </c>
      <c r="W1246" s="2">
        <v>0</v>
      </c>
      <c r="X1246" s="2">
        <v>0</v>
      </c>
      <c r="Y1246" s="2" t="s">
        <v>4612</v>
      </c>
      <c r="AM1246" s="3" t="s">
        <v>134</v>
      </c>
      <c r="AN1246" s="4" t="s">
        <v>201</v>
      </c>
      <c r="AO1246" s="4" t="s">
        <v>1206</v>
      </c>
      <c r="AP1246" s="4" t="s">
        <v>305</v>
      </c>
      <c r="AQ1246" s="5" t="s">
        <v>1919</v>
      </c>
      <c r="AR1246" s="6">
        <v>7.9364966497867115</v>
      </c>
      <c r="AS1246" s="6">
        <v>0.64382231641752441</v>
      </c>
      <c r="AT1246" s="6">
        <v>12.327153699717087</v>
      </c>
      <c r="AU1246" s="2">
        <v>0</v>
      </c>
      <c r="AV1246" s="2">
        <v>0</v>
      </c>
      <c r="AW1246" s="2">
        <v>0</v>
      </c>
      <c r="AX1246" s="2" t="s">
        <v>4680</v>
      </c>
    </row>
    <row r="1247" spans="14:50" ht="16.5" thickBot="1" x14ac:dyDescent="0.3">
      <c r="N1247" s="3" t="s">
        <v>134</v>
      </c>
      <c r="O1247" s="4" t="s">
        <v>215</v>
      </c>
      <c r="P1247" s="4" t="s">
        <v>805</v>
      </c>
      <c r="Q1247" s="4" t="s">
        <v>305</v>
      </c>
      <c r="R1247" s="5" t="s">
        <v>1750</v>
      </c>
      <c r="S1247" s="6">
        <v>6.9393058178998368</v>
      </c>
      <c r="T1247" s="6">
        <v>0.67837098068250101</v>
      </c>
      <c r="U1247" s="6">
        <v>10.229367139081161</v>
      </c>
      <c r="V1247" s="2">
        <v>0</v>
      </c>
      <c r="W1247" s="2">
        <v>0</v>
      </c>
      <c r="X1247" s="2">
        <v>0</v>
      </c>
      <c r="Y1247" s="2" t="s">
        <v>4612</v>
      </c>
      <c r="AM1247" s="3" t="s">
        <v>134</v>
      </c>
      <c r="AN1247" s="4" t="s">
        <v>201</v>
      </c>
      <c r="AO1247" s="4" t="s">
        <v>1274</v>
      </c>
      <c r="AP1247" s="4" t="s">
        <v>305</v>
      </c>
      <c r="AQ1247" s="5" t="s">
        <v>1920</v>
      </c>
      <c r="AR1247" s="6">
        <v>12.757109368972012</v>
      </c>
      <c r="AS1247" s="6">
        <v>0.6438223164175243</v>
      </c>
      <c r="AT1247" s="6">
        <v>19.814643021319124</v>
      </c>
      <c r="AU1247" s="2">
        <v>0</v>
      </c>
      <c r="AV1247" s="2">
        <v>0</v>
      </c>
      <c r="AW1247" s="2">
        <v>0</v>
      </c>
      <c r="AX1247" s="2" t="s">
        <v>4680</v>
      </c>
    </row>
    <row r="1248" spans="14:50" ht="32.25" thickBot="1" x14ac:dyDescent="0.3">
      <c r="N1248" s="3" t="s">
        <v>134</v>
      </c>
      <c r="O1248" s="4" t="s">
        <v>215</v>
      </c>
      <c r="P1248" s="4" t="s">
        <v>870</v>
      </c>
      <c r="Q1248" s="4" t="s">
        <v>305</v>
      </c>
      <c r="R1248" s="5" t="s">
        <v>1921</v>
      </c>
      <c r="S1248" s="6">
        <v>3.3655939272642703</v>
      </c>
      <c r="T1248" s="6">
        <v>0.67837098068250101</v>
      </c>
      <c r="U1248" s="6">
        <v>4.9612881787457734</v>
      </c>
      <c r="V1248" s="2">
        <v>0</v>
      </c>
      <c r="W1248" s="2">
        <v>0</v>
      </c>
      <c r="X1248" s="2">
        <v>0</v>
      </c>
      <c r="Y1248" s="2" t="s">
        <v>4612</v>
      </c>
      <c r="AM1248" s="3" t="s">
        <v>134</v>
      </c>
      <c r="AN1248" s="4" t="s">
        <v>207</v>
      </c>
      <c r="AO1248" s="4" t="s">
        <v>452</v>
      </c>
      <c r="AP1248" s="4" t="s">
        <v>323</v>
      </c>
      <c r="AQ1248" s="5" t="s">
        <v>1922</v>
      </c>
      <c r="AR1248" s="6">
        <v>0.29383979829577661</v>
      </c>
      <c r="AS1248" s="6">
        <v>0.26560176685018244</v>
      </c>
      <c r="AT1248" s="6">
        <v>1.1063171822253817</v>
      </c>
      <c r="AU1248" s="2">
        <v>0</v>
      </c>
      <c r="AV1248" s="2">
        <v>0</v>
      </c>
      <c r="AW1248" s="2">
        <v>0</v>
      </c>
      <c r="AX1248" s="2" t="s">
        <v>4613</v>
      </c>
    </row>
    <row r="1249" spans="14:50" ht="32.25" thickBot="1" x14ac:dyDescent="0.3">
      <c r="N1249" s="3" t="s">
        <v>134</v>
      </c>
      <c r="O1249" s="4" t="s">
        <v>215</v>
      </c>
      <c r="P1249" s="4" t="s">
        <v>919</v>
      </c>
      <c r="Q1249" s="4" t="s">
        <v>305</v>
      </c>
      <c r="R1249" s="5" t="s">
        <v>1923</v>
      </c>
      <c r="S1249" s="6">
        <v>3.8297786004698611</v>
      </c>
      <c r="T1249" s="6">
        <v>0.67837098068250112</v>
      </c>
      <c r="U1249" s="6">
        <v>5.645551931801041</v>
      </c>
      <c r="V1249" s="2">
        <v>0</v>
      </c>
      <c r="W1249" s="2">
        <v>0</v>
      </c>
      <c r="X1249" s="2">
        <v>0</v>
      </c>
      <c r="Y1249" s="2" t="s">
        <v>4612</v>
      </c>
      <c r="AM1249" s="3" t="s">
        <v>134</v>
      </c>
      <c r="AN1249" s="4" t="s">
        <v>207</v>
      </c>
      <c r="AO1249" s="4" t="s">
        <v>549</v>
      </c>
      <c r="AP1249" s="4" t="s">
        <v>323</v>
      </c>
      <c r="AQ1249" s="5" t="s">
        <v>1924</v>
      </c>
      <c r="AR1249" s="6">
        <v>0.45916056582005793</v>
      </c>
      <c r="AS1249" s="6">
        <v>0.41503519352058349</v>
      </c>
      <c r="AT1249" s="6">
        <v>1.1063171822253817</v>
      </c>
      <c r="AU1249" s="2">
        <v>0</v>
      </c>
      <c r="AV1249" s="2">
        <v>0</v>
      </c>
      <c r="AW1249" s="2">
        <v>0</v>
      </c>
      <c r="AX1249" s="2" t="s">
        <v>4613</v>
      </c>
    </row>
    <row r="1250" spans="14:50" ht="32.25" thickBot="1" x14ac:dyDescent="0.3">
      <c r="N1250" s="3" t="s">
        <v>134</v>
      </c>
      <c r="O1250" s="4" t="s">
        <v>215</v>
      </c>
      <c r="P1250" s="4" t="s">
        <v>976</v>
      </c>
      <c r="Q1250" s="4" t="s">
        <v>305</v>
      </c>
      <c r="R1250" s="5" t="s">
        <v>1751</v>
      </c>
      <c r="S1250" s="6">
        <v>4.4969803065719613</v>
      </c>
      <c r="T1250" s="6">
        <v>0.6783709806825009</v>
      </c>
      <c r="U1250" s="6">
        <v>6.6290870845442171</v>
      </c>
      <c r="V1250" s="2">
        <v>0</v>
      </c>
      <c r="W1250" s="2">
        <v>0</v>
      </c>
      <c r="X1250" s="2">
        <v>0</v>
      </c>
      <c r="Y1250" s="2" t="s">
        <v>4612</v>
      </c>
      <c r="AM1250" s="3" t="s">
        <v>134</v>
      </c>
      <c r="AN1250" s="4" t="s">
        <v>207</v>
      </c>
      <c r="AO1250" s="4" t="s">
        <v>634</v>
      </c>
      <c r="AP1250" s="4" t="s">
        <v>323</v>
      </c>
      <c r="AQ1250" s="5" t="s">
        <v>1925</v>
      </c>
      <c r="AR1250" s="6">
        <v>0.42762827476776549</v>
      </c>
      <c r="AS1250" s="6">
        <v>0.3865331585175073</v>
      </c>
      <c r="AT1250" s="6">
        <v>1.1063171822253817</v>
      </c>
      <c r="AU1250" s="2">
        <v>0</v>
      </c>
      <c r="AV1250" s="2">
        <v>0</v>
      </c>
      <c r="AW1250" s="2">
        <v>0</v>
      </c>
      <c r="AX1250" s="2" t="s">
        <v>4613</v>
      </c>
    </row>
    <row r="1251" spans="14:50" ht="32.25" thickBot="1" x14ac:dyDescent="0.3">
      <c r="N1251" s="3" t="s">
        <v>134</v>
      </c>
      <c r="O1251" s="4" t="s">
        <v>215</v>
      </c>
      <c r="P1251" s="4" t="s">
        <v>1021</v>
      </c>
      <c r="Q1251" s="4" t="s">
        <v>305</v>
      </c>
      <c r="R1251" s="5" t="s">
        <v>1926</v>
      </c>
      <c r="S1251" s="6">
        <v>3.3186653668962323</v>
      </c>
      <c r="T1251" s="6">
        <v>0.6783709806825009</v>
      </c>
      <c r="U1251" s="6">
        <v>4.8921098652500774</v>
      </c>
      <c r="V1251" s="2">
        <v>0</v>
      </c>
      <c r="W1251" s="2">
        <v>0</v>
      </c>
      <c r="X1251" s="2">
        <v>0</v>
      </c>
      <c r="Y1251" s="2" t="s">
        <v>4612</v>
      </c>
      <c r="AM1251" s="3" t="s">
        <v>134</v>
      </c>
      <c r="AN1251" s="4" t="s">
        <v>207</v>
      </c>
      <c r="AO1251" s="4" t="s">
        <v>733</v>
      </c>
      <c r="AP1251" s="4" t="s">
        <v>323</v>
      </c>
      <c r="AQ1251" s="5" t="s">
        <v>1927</v>
      </c>
      <c r="AR1251" s="6">
        <v>0.42762827476776549</v>
      </c>
      <c r="AS1251" s="6">
        <v>0.3865331585175073</v>
      </c>
      <c r="AT1251" s="6">
        <v>1.1063171822253817</v>
      </c>
      <c r="AU1251" s="2">
        <v>0</v>
      </c>
      <c r="AV1251" s="2">
        <v>0</v>
      </c>
      <c r="AW1251" s="2">
        <v>0</v>
      </c>
      <c r="AX1251" s="2" t="s">
        <v>4613</v>
      </c>
    </row>
    <row r="1252" spans="14:50" ht="32.25" thickBot="1" x14ac:dyDescent="0.3">
      <c r="N1252" s="3" t="s">
        <v>134</v>
      </c>
      <c r="O1252" s="4" t="s">
        <v>215</v>
      </c>
      <c r="P1252" s="4" t="s">
        <v>1076</v>
      </c>
      <c r="Q1252" s="4" t="s">
        <v>305</v>
      </c>
      <c r="R1252" s="5" t="s">
        <v>1928</v>
      </c>
      <c r="S1252" s="6">
        <v>3.4247647207717966</v>
      </c>
      <c r="T1252" s="6">
        <v>0.67837098068250101</v>
      </c>
      <c r="U1252" s="6">
        <v>5.0485130088055676</v>
      </c>
      <c r="V1252" s="2">
        <v>0</v>
      </c>
      <c r="W1252" s="2">
        <v>0</v>
      </c>
      <c r="X1252" s="2">
        <v>0</v>
      </c>
      <c r="Y1252" s="2" t="s">
        <v>4612</v>
      </c>
      <c r="AM1252" s="3" t="s">
        <v>134</v>
      </c>
      <c r="AN1252" s="4" t="s">
        <v>207</v>
      </c>
      <c r="AO1252" s="4" t="s">
        <v>805</v>
      </c>
      <c r="AP1252" s="4" t="s">
        <v>323</v>
      </c>
      <c r="AQ1252" s="5" t="s">
        <v>1929</v>
      </c>
      <c r="AR1252" s="6">
        <v>0.45916056582005793</v>
      </c>
      <c r="AS1252" s="6">
        <v>0.41503519352058349</v>
      </c>
      <c r="AT1252" s="6">
        <v>1.1063171822253817</v>
      </c>
      <c r="AU1252" s="2">
        <v>0</v>
      </c>
      <c r="AV1252" s="2">
        <v>0</v>
      </c>
      <c r="AW1252" s="2">
        <v>0</v>
      </c>
      <c r="AX1252" s="2" t="s">
        <v>4613</v>
      </c>
    </row>
    <row r="1253" spans="14:50" ht="32.25" thickBot="1" x14ac:dyDescent="0.3">
      <c r="N1253" s="3" t="s">
        <v>134</v>
      </c>
      <c r="O1253" s="4" t="s">
        <v>215</v>
      </c>
      <c r="P1253" s="4" t="s">
        <v>1144</v>
      </c>
      <c r="Q1253" s="4" t="s">
        <v>305</v>
      </c>
      <c r="R1253" s="5" t="s">
        <v>1752</v>
      </c>
      <c r="S1253" s="6">
        <v>5.08460749726739</v>
      </c>
      <c r="T1253" s="6">
        <v>0.6783709806825009</v>
      </c>
      <c r="U1253" s="6">
        <v>7.4953198796207756</v>
      </c>
      <c r="V1253" s="2">
        <v>0</v>
      </c>
      <c r="W1253" s="2">
        <v>0</v>
      </c>
      <c r="X1253" s="2">
        <v>0</v>
      </c>
      <c r="Y1253" s="2" t="s">
        <v>4612</v>
      </c>
      <c r="AM1253" s="3" t="s">
        <v>134</v>
      </c>
      <c r="AN1253" s="4" t="s">
        <v>207</v>
      </c>
      <c r="AO1253" s="4" t="s">
        <v>870</v>
      </c>
      <c r="AP1253" s="4" t="s">
        <v>323</v>
      </c>
      <c r="AQ1253" s="5" t="s">
        <v>1930</v>
      </c>
      <c r="AR1253" s="6">
        <v>0.29383979829577661</v>
      </c>
      <c r="AS1253" s="6">
        <v>0.26560176685018244</v>
      </c>
      <c r="AT1253" s="6">
        <v>1.1063171822253817</v>
      </c>
      <c r="AU1253" s="2">
        <v>0</v>
      </c>
      <c r="AV1253" s="2">
        <v>0</v>
      </c>
      <c r="AW1253" s="2">
        <v>0</v>
      </c>
      <c r="AX1253" s="2" t="s">
        <v>4613</v>
      </c>
    </row>
    <row r="1254" spans="14:50" ht="32.25" thickBot="1" x14ac:dyDescent="0.3">
      <c r="N1254" s="3" t="s">
        <v>134</v>
      </c>
      <c r="O1254" s="4" t="s">
        <v>215</v>
      </c>
      <c r="P1254" s="4" t="s">
        <v>1206</v>
      </c>
      <c r="Q1254" s="4" t="s">
        <v>305</v>
      </c>
      <c r="R1254" s="5" t="s">
        <v>1931</v>
      </c>
      <c r="S1254" s="6">
        <v>2.4270227199035168</v>
      </c>
      <c r="T1254" s="6">
        <v>0.6783709806825009</v>
      </c>
      <c r="U1254" s="6">
        <v>3.5777219088318288</v>
      </c>
      <c r="V1254" s="2">
        <v>0</v>
      </c>
      <c r="W1254" s="2">
        <v>0</v>
      </c>
      <c r="X1254" s="2">
        <v>0</v>
      </c>
      <c r="Y1254" s="2" t="s">
        <v>4612</v>
      </c>
      <c r="AM1254" s="3" t="s">
        <v>134</v>
      </c>
      <c r="AN1254" s="4" t="s">
        <v>207</v>
      </c>
      <c r="AO1254" s="4" t="s">
        <v>919</v>
      </c>
      <c r="AP1254" s="4" t="s">
        <v>323</v>
      </c>
      <c r="AQ1254" s="5" t="s">
        <v>1932</v>
      </c>
      <c r="AR1254" s="6">
        <v>0.45916056582005793</v>
      </c>
      <c r="AS1254" s="6">
        <v>0.41503519352058349</v>
      </c>
      <c r="AT1254" s="6">
        <v>1.1063171822253817</v>
      </c>
      <c r="AU1254" s="2">
        <v>0</v>
      </c>
      <c r="AV1254" s="2">
        <v>0</v>
      </c>
      <c r="AW1254" s="2">
        <v>0</v>
      </c>
      <c r="AX1254" s="2" t="s">
        <v>4613</v>
      </c>
    </row>
    <row r="1255" spans="14:50" ht="32.25" thickBot="1" x14ac:dyDescent="0.3">
      <c r="N1255" s="3" t="s">
        <v>134</v>
      </c>
      <c r="O1255" s="4" t="s">
        <v>215</v>
      </c>
      <c r="P1255" s="4" t="s">
        <v>1274</v>
      </c>
      <c r="Q1255" s="4" t="s">
        <v>305</v>
      </c>
      <c r="R1255" s="5" t="s">
        <v>1933</v>
      </c>
      <c r="S1255" s="6">
        <v>3.9011916271168743</v>
      </c>
      <c r="T1255" s="6">
        <v>0.67837098068250112</v>
      </c>
      <c r="U1255" s="6">
        <v>5.750823278424928</v>
      </c>
      <c r="V1255" s="2">
        <v>0</v>
      </c>
      <c r="W1255" s="2">
        <v>0</v>
      </c>
      <c r="X1255" s="2">
        <v>0</v>
      </c>
      <c r="Y1255" s="2" t="s">
        <v>4612</v>
      </c>
      <c r="AM1255" s="3" t="s">
        <v>134</v>
      </c>
      <c r="AN1255" s="4" t="s">
        <v>207</v>
      </c>
      <c r="AO1255" s="4" t="s">
        <v>976</v>
      </c>
      <c r="AP1255" s="4" t="s">
        <v>323</v>
      </c>
      <c r="AQ1255" s="5" t="s">
        <v>1934</v>
      </c>
      <c r="AR1255" s="6">
        <v>0.29383979829577661</v>
      </c>
      <c r="AS1255" s="6">
        <v>0.26560176685018244</v>
      </c>
      <c r="AT1255" s="6">
        <v>1.1063171822253817</v>
      </c>
      <c r="AU1255" s="2">
        <v>0</v>
      </c>
      <c r="AV1255" s="2">
        <v>0</v>
      </c>
      <c r="AW1255" s="2">
        <v>0</v>
      </c>
      <c r="AX1255" s="2" t="s">
        <v>4613</v>
      </c>
    </row>
    <row r="1256" spans="14:50" ht="32.25" thickBot="1" x14ac:dyDescent="0.3">
      <c r="N1256" s="3" t="s">
        <v>134</v>
      </c>
      <c r="O1256" s="4" t="s">
        <v>105</v>
      </c>
      <c r="P1256" s="4" t="s">
        <v>452</v>
      </c>
      <c r="Q1256" s="4" t="s">
        <v>323</v>
      </c>
      <c r="R1256" s="5" t="s">
        <v>1753</v>
      </c>
      <c r="S1256" s="6">
        <v>21.505360276567902</v>
      </c>
      <c r="T1256" s="6">
        <v>0.79334983737334164</v>
      </c>
      <c r="U1256" s="6">
        <v>27.107033068499536</v>
      </c>
      <c r="V1256" s="2">
        <v>0</v>
      </c>
      <c r="W1256" s="2">
        <v>0</v>
      </c>
      <c r="X1256" s="2">
        <v>0</v>
      </c>
      <c r="Y1256" s="2" t="s">
        <v>4612</v>
      </c>
      <c r="AM1256" s="3" t="s">
        <v>134</v>
      </c>
      <c r="AN1256" s="4" t="s">
        <v>207</v>
      </c>
      <c r="AO1256" s="4" t="s">
        <v>1021</v>
      </c>
      <c r="AP1256" s="4" t="s">
        <v>323</v>
      </c>
      <c r="AQ1256" s="5" t="s">
        <v>1935</v>
      </c>
      <c r="AR1256" s="6">
        <v>0.42762827476776549</v>
      </c>
      <c r="AS1256" s="6">
        <v>0.3865331585175073</v>
      </c>
      <c r="AT1256" s="6">
        <v>1.1063171822253817</v>
      </c>
      <c r="AU1256" s="2">
        <v>0</v>
      </c>
      <c r="AV1256" s="2">
        <v>0</v>
      </c>
      <c r="AW1256" s="2">
        <v>0</v>
      </c>
      <c r="AX1256" s="2" t="s">
        <v>4613</v>
      </c>
    </row>
    <row r="1257" spans="14:50" ht="32.25" thickBot="1" x14ac:dyDescent="0.3">
      <c r="N1257" s="3" t="s">
        <v>134</v>
      </c>
      <c r="O1257" s="4" t="s">
        <v>105</v>
      </c>
      <c r="P1257" s="4" t="s">
        <v>549</v>
      </c>
      <c r="Q1257" s="4" t="s">
        <v>323</v>
      </c>
      <c r="R1257" s="5" t="s">
        <v>1754</v>
      </c>
      <c r="S1257" s="6">
        <v>20.950813111680006</v>
      </c>
      <c r="T1257" s="6">
        <v>0.5042735544438165</v>
      </c>
      <c r="U1257" s="6">
        <v>41.546523562568126</v>
      </c>
      <c r="V1257" s="2">
        <v>0</v>
      </c>
      <c r="W1257" s="2">
        <v>0</v>
      </c>
      <c r="X1257" s="2">
        <v>0</v>
      </c>
      <c r="Y1257" s="2" t="s">
        <v>4612</v>
      </c>
      <c r="AM1257" s="3" t="s">
        <v>134</v>
      </c>
      <c r="AN1257" s="4" t="s">
        <v>207</v>
      </c>
      <c r="AO1257" s="4" t="s">
        <v>1076</v>
      </c>
      <c r="AP1257" s="4" t="s">
        <v>323</v>
      </c>
      <c r="AQ1257" s="5" t="s">
        <v>1936</v>
      </c>
      <c r="AR1257" s="6">
        <v>0.29383979829577661</v>
      </c>
      <c r="AS1257" s="6">
        <v>0.26560176685018244</v>
      </c>
      <c r="AT1257" s="6">
        <v>1.1063171822253817</v>
      </c>
      <c r="AU1257" s="2">
        <v>0</v>
      </c>
      <c r="AV1257" s="2">
        <v>0</v>
      </c>
      <c r="AW1257" s="2">
        <v>0</v>
      </c>
      <c r="AX1257" s="2" t="s">
        <v>4613</v>
      </c>
    </row>
    <row r="1258" spans="14:50" ht="32.25" thickBot="1" x14ac:dyDescent="0.3">
      <c r="N1258" s="3" t="s">
        <v>134</v>
      </c>
      <c r="O1258" s="4" t="s">
        <v>105</v>
      </c>
      <c r="P1258" s="4" t="s">
        <v>634</v>
      </c>
      <c r="Q1258" s="4" t="s">
        <v>323</v>
      </c>
      <c r="R1258" s="5" t="s">
        <v>1755</v>
      </c>
      <c r="S1258" s="6">
        <v>41.55522082653291</v>
      </c>
      <c r="T1258" s="6">
        <v>0.795260238396862</v>
      </c>
      <c r="U1258" s="6">
        <v>52.253613119527593</v>
      </c>
      <c r="V1258" s="2">
        <v>0</v>
      </c>
      <c r="W1258" s="2">
        <v>0</v>
      </c>
      <c r="X1258" s="2">
        <v>0</v>
      </c>
      <c r="Y1258" s="2" t="s">
        <v>4612</v>
      </c>
      <c r="AM1258" s="3" t="s">
        <v>134</v>
      </c>
      <c r="AN1258" s="4" t="s">
        <v>207</v>
      </c>
      <c r="AO1258" s="4" t="s">
        <v>1144</v>
      </c>
      <c r="AP1258" s="4" t="s">
        <v>323</v>
      </c>
      <c r="AQ1258" s="5" t="s">
        <v>1937</v>
      </c>
      <c r="AR1258" s="6">
        <v>0.42762827476776549</v>
      </c>
      <c r="AS1258" s="6">
        <v>0.3865331585175073</v>
      </c>
      <c r="AT1258" s="6">
        <v>1.1063171822253817</v>
      </c>
      <c r="AU1258" s="2">
        <v>0</v>
      </c>
      <c r="AV1258" s="2">
        <v>0</v>
      </c>
      <c r="AW1258" s="2">
        <v>0</v>
      </c>
      <c r="AX1258" s="2" t="s">
        <v>4613</v>
      </c>
    </row>
    <row r="1259" spans="14:50" ht="32.25" thickBot="1" x14ac:dyDescent="0.3">
      <c r="N1259" s="3" t="s">
        <v>134</v>
      </c>
      <c r="O1259" s="4" t="s">
        <v>105</v>
      </c>
      <c r="P1259" s="4" t="s">
        <v>733</v>
      </c>
      <c r="Q1259" s="4" t="s">
        <v>323</v>
      </c>
      <c r="R1259" s="5" t="s">
        <v>1756</v>
      </c>
      <c r="S1259" s="6">
        <v>37.596992861816211</v>
      </c>
      <c r="T1259" s="6">
        <v>0.79334983737334186</v>
      </c>
      <c r="U1259" s="6">
        <v>47.39018159541574</v>
      </c>
      <c r="V1259" s="2">
        <v>0</v>
      </c>
      <c r="W1259" s="2">
        <v>0</v>
      </c>
      <c r="X1259" s="2">
        <v>0</v>
      </c>
      <c r="Y1259" s="2" t="s">
        <v>4612</v>
      </c>
      <c r="AM1259" s="3" t="s">
        <v>134</v>
      </c>
      <c r="AN1259" s="4" t="s">
        <v>207</v>
      </c>
      <c r="AO1259" s="4" t="s">
        <v>1206</v>
      </c>
      <c r="AP1259" s="4" t="s">
        <v>323</v>
      </c>
      <c r="AQ1259" s="5" t="s">
        <v>1938</v>
      </c>
      <c r="AR1259" s="6">
        <v>0.45916056582005793</v>
      </c>
      <c r="AS1259" s="6">
        <v>0.41503519352058349</v>
      </c>
      <c r="AT1259" s="6">
        <v>1.1063171822253817</v>
      </c>
      <c r="AU1259" s="2">
        <v>0</v>
      </c>
      <c r="AV1259" s="2">
        <v>0</v>
      </c>
      <c r="AW1259" s="2">
        <v>0</v>
      </c>
      <c r="AX1259" s="2" t="s">
        <v>4613</v>
      </c>
    </row>
    <row r="1260" spans="14:50" ht="32.25" thickBot="1" x14ac:dyDescent="0.3">
      <c r="N1260" s="3" t="s">
        <v>134</v>
      </c>
      <c r="O1260" s="4" t="s">
        <v>105</v>
      </c>
      <c r="P1260" s="4" t="s">
        <v>805</v>
      </c>
      <c r="Q1260" s="4" t="s">
        <v>323</v>
      </c>
      <c r="R1260" s="5" t="s">
        <v>1757</v>
      </c>
      <c r="S1260" s="6">
        <v>32.329271956816569</v>
      </c>
      <c r="T1260" s="6">
        <v>0.50427355444381661</v>
      </c>
      <c r="U1260" s="6">
        <v>64.110583773273234</v>
      </c>
      <c r="V1260" s="2">
        <v>0</v>
      </c>
      <c r="W1260" s="2">
        <v>0</v>
      </c>
      <c r="X1260" s="2">
        <v>0</v>
      </c>
      <c r="Y1260" s="2" t="s">
        <v>4612</v>
      </c>
      <c r="AM1260" s="3" t="s">
        <v>134</v>
      </c>
      <c r="AN1260" s="4" t="s">
        <v>207</v>
      </c>
      <c r="AO1260" s="4" t="s">
        <v>1274</v>
      </c>
      <c r="AP1260" s="4" t="s">
        <v>323</v>
      </c>
      <c r="AQ1260" s="5" t="s">
        <v>1939</v>
      </c>
      <c r="AR1260" s="6">
        <v>0.29383979829577661</v>
      </c>
      <c r="AS1260" s="6">
        <v>0.26560176685018244</v>
      </c>
      <c r="AT1260" s="6">
        <v>1.1063171822253817</v>
      </c>
      <c r="AU1260" s="2">
        <v>0</v>
      </c>
      <c r="AV1260" s="2">
        <v>0</v>
      </c>
      <c r="AW1260" s="2">
        <v>0</v>
      </c>
      <c r="AX1260" s="2" t="s">
        <v>4613</v>
      </c>
    </row>
    <row r="1261" spans="14:50" ht="32.25" thickBot="1" x14ac:dyDescent="0.3">
      <c r="N1261" s="3" t="s">
        <v>134</v>
      </c>
      <c r="O1261" s="4" t="s">
        <v>105</v>
      </c>
      <c r="P1261" s="4" t="s">
        <v>870</v>
      </c>
      <c r="Q1261" s="4" t="s">
        <v>323</v>
      </c>
      <c r="R1261" s="5" t="s">
        <v>1758</v>
      </c>
      <c r="S1261" s="6">
        <v>24.668353112794684</v>
      </c>
      <c r="T1261" s="6">
        <v>0.79334983737334175</v>
      </c>
      <c r="U1261" s="6">
        <v>31.093915887684268</v>
      </c>
      <c r="V1261" s="2">
        <v>0</v>
      </c>
      <c r="W1261" s="2">
        <v>0</v>
      </c>
      <c r="X1261" s="2">
        <v>0</v>
      </c>
      <c r="Y1261" s="2" t="s">
        <v>4612</v>
      </c>
      <c r="AM1261" s="3" t="s">
        <v>134</v>
      </c>
      <c r="AN1261" s="4" t="s">
        <v>207</v>
      </c>
      <c r="AO1261" s="4" t="s">
        <v>452</v>
      </c>
      <c r="AP1261" s="4" t="s">
        <v>305</v>
      </c>
      <c r="AQ1261" s="5" t="s">
        <v>1940</v>
      </c>
      <c r="AR1261" s="6">
        <v>0.29383979829577661</v>
      </c>
      <c r="AS1261" s="6">
        <v>0.26560176685018244</v>
      </c>
      <c r="AT1261" s="6">
        <v>1.1063171822253817</v>
      </c>
      <c r="AU1261" s="2">
        <v>0</v>
      </c>
      <c r="AV1261" s="2">
        <v>0</v>
      </c>
      <c r="AW1261" s="2">
        <v>0</v>
      </c>
      <c r="AX1261" s="2" t="s">
        <v>4613</v>
      </c>
    </row>
    <row r="1262" spans="14:50" ht="32.25" thickBot="1" x14ac:dyDescent="0.3">
      <c r="N1262" s="3" t="s">
        <v>134</v>
      </c>
      <c r="O1262" s="4" t="s">
        <v>105</v>
      </c>
      <c r="P1262" s="4" t="s">
        <v>919</v>
      </c>
      <c r="Q1262" s="4" t="s">
        <v>323</v>
      </c>
      <c r="R1262" s="5" t="s">
        <v>1759</v>
      </c>
      <c r="S1262" s="6">
        <v>28.138221317244692</v>
      </c>
      <c r="T1262" s="6">
        <v>0.79526023839686188</v>
      </c>
      <c r="U1262" s="6">
        <v>35.382406863403077</v>
      </c>
      <c r="V1262" s="2">
        <v>0</v>
      </c>
      <c r="W1262" s="2">
        <v>0</v>
      </c>
      <c r="X1262" s="2">
        <v>0</v>
      </c>
      <c r="Y1262" s="2" t="s">
        <v>4612</v>
      </c>
      <c r="AM1262" s="3" t="s">
        <v>134</v>
      </c>
      <c r="AN1262" s="4" t="s">
        <v>207</v>
      </c>
      <c r="AO1262" s="4" t="s">
        <v>549</v>
      </c>
      <c r="AP1262" s="4" t="s">
        <v>305</v>
      </c>
      <c r="AQ1262" s="5" t="s">
        <v>1941</v>
      </c>
      <c r="AR1262" s="6">
        <v>0.45916056582005793</v>
      </c>
      <c r="AS1262" s="6">
        <v>0.41503519352058349</v>
      </c>
      <c r="AT1262" s="6">
        <v>1.1063171822253817</v>
      </c>
      <c r="AU1262" s="2">
        <v>0</v>
      </c>
      <c r="AV1262" s="2">
        <v>0</v>
      </c>
      <c r="AW1262" s="2">
        <v>0</v>
      </c>
      <c r="AX1262" s="2" t="s">
        <v>4613</v>
      </c>
    </row>
    <row r="1263" spans="14:50" ht="32.25" thickBot="1" x14ac:dyDescent="0.3">
      <c r="N1263" s="3" t="s">
        <v>134</v>
      </c>
      <c r="O1263" s="4" t="s">
        <v>105</v>
      </c>
      <c r="P1263" s="4" t="s">
        <v>976</v>
      </c>
      <c r="Q1263" s="4" t="s">
        <v>323</v>
      </c>
      <c r="R1263" s="5" t="s">
        <v>1760</v>
      </c>
      <c r="S1263" s="6">
        <v>32.960927711791143</v>
      </c>
      <c r="T1263" s="6">
        <v>0.79334983737334186</v>
      </c>
      <c r="U1263" s="6">
        <v>41.546523562568126</v>
      </c>
      <c r="V1263" s="2">
        <v>0</v>
      </c>
      <c r="W1263" s="2">
        <v>0</v>
      </c>
      <c r="X1263" s="2">
        <v>0</v>
      </c>
      <c r="Y1263" s="2" t="s">
        <v>4612</v>
      </c>
      <c r="AM1263" s="3" t="s">
        <v>134</v>
      </c>
      <c r="AN1263" s="4" t="s">
        <v>207</v>
      </c>
      <c r="AO1263" s="4" t="s">
        <v>634</v>
      </c>
      <c r="AP1263" s="4" t="s">
        <v>305</v>
      </c>
      <c r="AQ1263" s="5" t="s">
        <v>1942</v>
      </c>
      <c r="AR1263" s="6">
        <v>0.42762827476776549</v>
      </c>
      <c r="AS1263" s="6">
        <v>0.3865331585175073</v>
      </c>
      <c r="AT1263" s="6">
        <v>1.1063171822253817</v>
      </c>
      <c r="AU1263" s="2">
        <v>0</v>
      </c>
      <c r="AV1263" s="2">
        <v>0</v>
      </c>
      <c r="AW1263" s="2">
        <v>0</v>
      </c>
      <c r="AX1263" s="2" t="s">
        <v>4613</v>
      </c>
    </row>
    <row r="1264" spans="14:50" ht="32.25" thickBot="1" x14ac:dyDescent="0.3">
      <c r="N1264" s="3" t="s">
        <v>134</v>
      </c>
      <c r="O1264" s="4" t="s">
        <v>105</v>
      </c>
      <c r="P1264" s="4" t="s">
        <v>1021</v>
      </c>
      <c r="Q1264" s="4" t="s">
        <v>323</v>
      </c>
      <c r="R1264" s="5" t="s">
        <v>1761</v>
      </c>
      <c r="S1264" s="6">
        <v>24.324386988760573</v>
      </c>
      <c r="T1264" s="6">
        <v>0.79334983737334208</v>
      </c>
      <c r="U1264" s="6">
        <v>30.66035416266654</v>
      </c>
      <c r="V1264" s="2">
        <v>0</v>
      </c>
      <c r="W1264" s="2">
        <v>0</v>
      </c>
      <c r="X1264" s="2">
        <v>0</v>
      </c>
      <c r="Y1264" s="2" t="s">
        <v>4612</v>
      </c>
      <c r="AM1264" s="3" t="s">
        <v>134</v>
      </c>
      <c r="AN1264" s="4" t="s">
        <v>207</v>
      </c>
      <c r="AO1264" s="4" t="s">
        <v>733</v>
      </c>
      <c r="AP1264" s="4" t="s">
        <v>305</v>
      </c>
      <c r="AQ1264" s="5" t="s">
        <v>1943</v>
      </c>
      <c r="AR1264" s="6">
        <v>0.42762827476776549</v>
      </c>
      <c r="AS1264" s="6">
        <v>0.3865331585175073</v>
      </c>
      <c r="AT1264" s="6">
        <v>1.1063171822253817</v>
      </c>
      <c r="AU1264" s="2">
        <v>0</v>
      </c>
      <c r="AV1264" s="2">
        <v>0</v>
      </c>
      <c r="AW1264" s="2">
        <v>0</v>
      </c>
      <c r="AX1264" s="2" t="s">
        <v>4613</v>
      </c>
    </row>
    <row r="1265" spans="14:50" ht="32.25" thickBot="1" x14ac:dyDescent="0.3">
      <c r="N1265" s="3" t="s">
        <v>134</v>
      </c>
      <c r="O1265" s="4" t="s">
        <v>105</v>
      </c>
      <c r="P1265" s="4" t="s">
        <v>1076</v>
      </c>
      <c r="Q1265" s="4" t="s">
        <v>323</v>
      </c>
      <c r="R1265" s="5" t="s">
        <v>1762</v>
      </c>
      <c r="S1265" s="6">
        <v>25.162495727754504</v>
      </c>
      <c r="T1265" s="6">
        <v>0.79526023839686166</v>
      </c>
      <c r="U1265" s="6">
        <v>31.640580671402272</v>
      </c>
      <c r="V1265" s="2">
        <v>0</v>
      </c>
      <c r="W1265" s="2">
        <v>0</v>
      </c>
      <c r="X1265" s="2">
        <v>0</v>
      </c>
      <c r="Y1265" s="2" t="s">
        <v>4612</v>
      </c>
      <c r="AM1265" s="3" t="s">
        <v>134</v>
      </c>
      <c r="AN1265" s="4" t="s">
        <v>207</v>
      </c>
      <c r="AO1265" s="4" t="s">
        <v>805</v>
      </c>
      <c r="AP1265" s="4" t="s">
        <v>305</v>
      </c>
      <c r="AQ1265" s="5" t="s">
        <v>1944</v>
      </c>
      <c r="AR1265" s="6">
        <v>0.45916056582005793</v>
      </c>
      <c r="AS1265" s="6">
        <v>0.41503519352058349</v>
      </c>
      <c r="AT1265" s="6">
        <v>1.1063171822253817</v>
      </c>
      <c r="AU1265" s="2">
        <v>0</v>
      </c>
      <c r="AV1265" s="2">
        <v>0</v>
      </c>
      <c r="AW1265" s="2">
        <v>0</v>
      </c>
      <c r="AX1265" s="2" t="s">
        <v>4613</v>
      </c>
    </row>
    <row r="1266" spans="14:50" ht="32.25" thickBot="1" x14ac:dyDescent="0.3">
      <c r="N1266" s="3" t="s">
        <v>134</v>
      </c>
      <c r="O1266" s="4" t="s">
        <v>105</v>
      </c>
      <c r="P1266" s="4" t="s">
        <v>1144</v>
      </c>
      <c r="Q1266" s="4" t="s">
        <v>323</v>
      </c>
      <c r="R1266" s="5" t="s">
        <v>1763</v>
      </c>
      <c r="S1266" s="6">
        <v>37.357723773347772</v>
      </c>
      <c r="T1266" s="6">
        <v>0.79526023839686155</v>
      </c>
      <c r="U1266" s="6">
        <v>46.975470380181406</v>
      </c>
      <c r="V1266" s="2">
        <v>0</v>
      </c>
      <c r="W1266" s="2">
        <v>0</v>
      </c>
      <c r="X1266" s="2">
        <v>0</v>
      </c>
      <c r="Y1266" s="2" t="s">
        <v>4612</v>
      </c>
      <c r="AM1266" s="3" t="s">
        <v>134</v>
      </c>
      <c r="AN1266" s="4" t="s">
        <v>207</v>
      </c>
      <c r="AO1266" s="4" t="s">
        <v>870</v>
      </c>
      <c r="AP1266" s="4" t="s">
        <v>305</v>
      </c>
      <c r="AQ1266" s="5" t="s">
        <v>1945</v>
      </c>
      <c r="AR1266" s="6">
        <v>0.29383979829577661</v>
      </c>
      <c r="AS1266" s="6">
        <v>0.26560176685018244</v>
      </c>
      <c r="AT1266" s="6">
        <v>1.1063171822253817</v>
      </c>
      <c r="AU1266" s="2">
        <v>0</v>
      </c>
      <c r="AV1266" s="2">
        <v>0</v>
      </c>
      <c r="AW1266" s="2">
        <v>0</v>
      </c>
      <c r="AX1266" s="2" t="s">
        <v>4613</v>
      </c>
    </row>
    <row r="1267" spans="14:50" ht="32.25" thickBot="1" x14ac:dyDescent="0.3">
      <c r="N1267" s="3" t="s">
        <v>134</v>
      </c>
      <c r="O1267" s="4" t="s">
        <v>105</v>
      </c>
      <c r="P1267" s="4" t="s">
        <v>1206</v>
      </c>
      <c r="Q1267" s="4" t="s">
        <v>323</v>
      </c>
      <c r="R1267" s="5" t="s">
        <v>1764</v>
      </c>
      <c r="S1267" s="6">
        <v>17.789030632112329</v>
      </c>
      <c r="T1267" s="6">
        <v>0.79334983737334186</v>
      </c>
      <c r="U1267" s="6">
        <v>22.422681387329764</v>
      </c>
      <c r="V1267" s="2">
        <v>0</v>
      </c>
      <c r="W1267" s="2">
        <v>0</v>
      </c>
      <c r="X1267" s="2">
        <v>0</v>
      </c>
      <c r="Y1267" s="2" t="s">
        <v>4612</v>
      </c>
      <c r="AM1267" s="3" t="s">
        <v>134</v>
      </c>
      <c r="AN1267" s="4" t="s">
        <v>207</v>
      </c>
      <c r="AO1267" s="4" t="s">
        <v>919</v>
      </c>
      <c r="AP1267" s="4" t="s">
        <v>305</v>
      </c>
      <c r="AQ1267" s="5" t="s">
        <v>1946</v>
      </c>
      <c r="AR1267" s="6">
        <v>0.45916056582005793</v>
      </c>
      <c r="AS1267" s="6">
        <v>0.41503519352058349</v>
      </c>
      <c r="AT1267" s="6">
        <v>1.1063171822253817</v>
      </c>
      <c r="AU1267" s="2">
        <v>0</v>
      </c>
      <c r="AV1267" s="2">
        <v>0</v>
      </c>
      <c r="AW1267" s="2">
        <v>0</v>
      </c>
      <c r="AX1267" s="2" t="s">
        <v>4613</v>
      </c>
    </row>
    <row r="1268" spans="14:50" ht="32.25" thickBot="1" x14ac:dyDescent="0.3">
      <c r="N1268" s="3" t="s">
        <v>134</v>
      </c>
      <c r="O1268" s="4" t="s">
        <v>105</v>
      </c>
      <c r="P1268" s="4" t="s">
        <v>1274</v>
      </c>
      <c r="Q1268" s="4" t="s">
        <v>323</v>
      </c>
      <c r="R1268" s="5" t="s">
        <v>1765</v>
      </c>
      <c r="S1268" s="6">
        <v>28.594053441444945</v>
      </c>
      <c r="T1268" s="6">
        <v>0.79334983737334186</v>
      </c>
      <c r="U1268" s="6">
        <v>36.042174705821346</v>
      </c>
      <c r="V1268" s="2">
        <v>0</v>
      </c>
      <c r="W1268" s="2">
        <v>0</v>
      </c>
      <c r="X1268" s="2">
        <v>0</v>
      </c>
      <c r="Y1268" s="2" t="s">
        <v>4612</v>
      </c>
      <c r="AM1268" s="3" t="s">
        <v>134</v>
      </c>
      <c r="AN1268" s="4" t="s">
        <v>207</v>
      </c>
      <c r="AO1268" s="4" t="s">
        <v>976</v>
      </c>
      <c r="AP1268" s="4" t="s">
        <v>305</v>
      </c>
      <c r="AQ1268" s="5" t="s">
        <v>1947</v>
      </c>
      <c r="AR1268" s="6">
        <v>0.29383979829577661</v>
      </c>
      <c r="AS1268" s="6">
        <v>0.26560176685018244</v>
      </c>
      <c r="AT1268" s="6">
        <v>1.1063171822253817</v>
      </c>
      <c r="AU1268" s="2">
        <v>0</v>
      </c>
      <c r="AV1268" s="2">
        <v>0</v>
      </c>
      <c r="AW1268" s="2">
        <v>0</v>
      </c>
      <c r="AX1268" s="2" t="s">
        <v>4613</v>
      </c>
    </row>
    <row r="1269" spans="14:50" ht="32.25" thickBot="1" x14ac:dyDescent="0.3">
      <c r="N1269" s="3" t="s">
        <v>134</v>
      </c>
      <c r="O1269" s="4" t="s">
        <v>105</v>
      </c>
      <c r="P1269" s="4" t="s">
        <v>452</v>
      </c>
      <c r="Q1269" s="4" t="s">
        <v>305</v>
      </c>
      <c r="R1269" s="5" t="s">
        <v>1766</v>
      </c>
      <c r="S1269" s="6">
        <v>21.505360276567902</v>
      </c>
      <c r="T1269" s="6">
        <v>0.79334983737334164</v>
      </c>
      <c r="U1269" s="6">
        <v>27.107033068499536</v>
      </c>
      <c r="V1269" s="2">
        <v>0</v>
      </c>
      <c r="W1269" s="2">
        <v>0</v>
      </c>
      <c r="X1269" s="2">
        <v>0</v>
      </c>
      <c r="Y1269" s="2" t="s">
        <v>4612</v>
      </c>
      <c r="AM1269" s="3" t="s">
        <v>134</v>
      </c>
      <c r="AN1269" s="4" t="s">
        <v>207</v>
      </c>
      <c r="AO1269" s="4" t="s">
        <v>1021</v>
      </c>
      <c r="AP1269" s="4" t="s">
        <v>305</v>
      </c>
      <c r="AQ1269" s="5" t="s">
        <v>1948</v>
      </c>
      <c r="AR1269" s="6">
        <v>0.42762827476776549</v>
      </c>
      <c r="AS1269" s="6">
        <v>0.3865331585175073</v>
      </c>
      <c r="AT1269" s="6">
        <v>1.1063171822253817</v>
      </c>
      <c r="AU1269" s="2">
        <v>0</v>
      </c>
      <c r="AV1269" s="2">
        <v>0</v>
      </c>
      <c r="AW1269" s="2">
        <v>0</v>
      </c>
      <c r="AX1269" s="2" t="s">
        <v>4613</v>
      </c>
    </row>
    <row r="1270" spans="14:50" ht="32.25" thickBot="1" x14ac:dyDescent="0.3">
      <c r="N1270" s="3" t="s">
        <v>134</v>
      </c>
      <c r="O1270" s="4" t="s">
        <v>105</v>
      </c>
      <c r="P1270" s="4" t="s">
        <v>549</v>
      </c>
      <c r="Q1270" s="4" t="s">
        <v>305</v>
      </c>
      <c r="R1270" s="5" t="s">
        <v>1767</v>
      </c>
      <c r="S1270" s="6">
        <v>20.950813111680006</v>
      </c>
      <c r="T1270" s="6">
        <v>0.5042735544438165</v>
      </c>
      <c r="U1270" s="6">
        <v>41.546523562568126</v>
      </c>
      <c r="V1270" s="2">
        <v>0</v>
      </c>
      <c r="W1270" s="2">
        <v>0</v>
      </c>
      <c r="X1270" s="2">
        <v>0</v>
      </c>
      <c r="Y1270" s="2" t="s">
        <v>4612</v>
      </c>
      <c r="AM1270" s="3" t="s">
        <v>134</v>
      </c>
      <c r="AN1270" s="4" t="s">
        <v>207</v>
      </c>
      <c r="AO1270" s="4" t="s">
        <v>1076</v>
      </c>
      <c r="AP1270" s="4" t="s">
        <v>305</v>
      </c>
      <c r="AQ1270" s="5" t="s">
        <v>1949</v>
      </c>
      <c r="AR1270" s="6">
        <v>0.29383979829577661</v>
      </c>
      <c r="AS1270" s="6">
        <v>0.26560176685018244</v>
      </c>
      <c r="AT1270" s="6">
        <v>1.1063171822253817</v>
      </c>
      <c r="AU1270" s="2">
        <v>0</v>
      </c>
      <c r="AV1270" s="2">
        <v>0</v>
      </c>
      <c r="AW1270" s="2">
        <v>0</v>
      </c>
      <c r="AX1270" s="2" t="s">
        <v>4613</v>
      </c>
    </row>
    <row r="1271" spans="14:50" ht="32.25" thickBot="1" x14ac:dyDescent="0.3">
      <c r="N1271" s="3" t="s">
        <v>134</v>
      </c>
      <c r="O1271" s="4" t="s">
        <v>105</v>
      </c>
      <c r="P1271" s="4" t="s">
        <v>634</v>
      </c>
      <c r="Q1271" s="4" t="s">
        <v>305</v>
      </c>
      <c r="R1271" s="5" t="s">
        <v>1768</v>
      </c>
      <c r="S1271" s="6">
        <v>41.55522082653291</v>
      </c>
      <c r="T1271" s="6">
        <v>0.795260238396862</v>
      </c>
      <c r="U1271" s="6">
        <v>52.253613119527593</v>
      </c>
      <c r="V1271" s="2">
        <v>0</v>
      </c>
      <c r="W1271" s="2">
        <v>0</v>
      </c>
      <c r="X1271" s="2">
        <v>0</v>
      </c>
      <c r="Y1271" s="2" t="s">
        <v>4612</v>
      </c>
      <c r="AM1271" s="3" t="s">
        <v>134</v>
      </c>
      <c r="AN1271" s="4" t="s">
        <v>207</v>
      </c>
      <c r="AO1271" s="4" t="s">
        <v>1144</v>
      </c>
      <c r="AP1271" s="4" t="s">
        <v>305</v>
      </c>
      <c r="AQ1271" s="5" t="s">
        <v>1950</v>
      </c>
      <c r="AR1271" s="6">
        <v>0.42762827476776549</v>
      </c>
      <c r="AS1271" s="6">
        <v>0.3865331585175073</v>
      </c>
      <c r="AT1271" s="6">
        <v>1.1063171822253817</v>
      </c>
      <c r="AU1271" s="2">
        <v>0</v>
      </c>
      <c r="AV1271" s="2">
        <v>0</v>
      </c>
      <c r="AW1271" s="2">
        <v>0</v>
      </c>
      <c r="AX1271" s="2" t="s">
        <v>4613</v>
      </c>
    </row>
    <row r="1272" spans="14:50" ht="32.25" thickBot="1" x14ac:dyDescent="0.3">
      <c r="N1272" s="3" t="s">
        <v>134</v>
      </c>
      <c r="O1272" s="4" t="s">
        <v>105</v>
      </c>
      <c r="P1272" s="4" t="s">
        <v>733</v>
      </c>
      <c r="Q1272" s="4" t="s">
        <v>305</v>
      </c>
      <c r="R1272" s="5" t="s">
        <v>1769</v>
      </c>
      <c r="S1272" s="6">
        <v>37.596992861816211</v>
      </c>
      <c r="T1272" s="6">
        <v>0.79334983737334186</v>
      </c>
      <c r="U1272" s="6">
        <v>47.39018159541574</v>
      </c>
      <c r="V1272" s="2">
        <v>0</v>
      </c>
      <c r="W1272" s="2">
        <v>0</v>
      </c>
      <c r="X1272" s="2">
        <v>0</v>
      </c>
      <c r="Y1272" s="2" t="s">
        <v>4612</v>
      </c>
      <c r="AM1272" s="3" t="s">
        <v>134</v>
      </c>
      <c r="AN1272" s="4" t="s">
        <v>207</v>
      </c>
      <c r="AO1272" s="4" t="s">
        <v>1206</v>
      </c>
      <c r="AP1272" s="4" t="s">
        <v>305</v>
      </c>
      <c r="AQ1272" s="5" t="s">
        <v>1951</v>
      </c>
      <c r="AR1272" s="6">
        <v>0.45916056582005793</v>
      </c>
      <c r="AS1272" s="6">
        <v>0.41503519352058349</v>
      </c>
      <c r="AT1272" s="6">
        <v>1.1063171822253817</v>
      </c>
      <c r="AU1272" s="2">
        <v>0</v>
      </c>
      <c r="AV1272" s="2">
        <v>0</v>
      </c>
      <c r="AW1272" s="2">
        <v>0</v>
      </c>
      <c r="AX1272" s="2" t="s">
        <v>4613</v>
      </c>
    </row>
    <row r="1273" spans="14:50" ht="32.25" thickBot="1" x14ac:dyDescent="0.3">
      <c r="N1273" s="3" t="s">
        <v>134</v>
      </c>
      <c r="O1273" s="4" t="s">
        <v>105</v>
      </c>
      <c r="P1273" s="4" t="s">
        <v>805</v>
      </c>
      <c r="Q1273" s="4" t="s">
        <v>305</v>
      </c>
      <c r="R1273" s="5" t="s">
        <v>1770</v>
      </c>
      <c r="S1273" s="6">
        <v>32.329271956816569</v>
      </c>
      <c r="T1273" s="6">
        <v>0.50427355444381661</v>
      </c>
      <c r="U1273" s="6">
        <v>64.110583773273234</v>
      </c>
      <c r="V1273" s="2">
        <v>0</v>
      </c>
      <c r="W1273" s="2">
        <v>0</v>
      </c>
      <c r="X1273" s="2">
        <v>0</v>
      </c>
      <c r="Y1273" s="2" t="s">
        <v>4612</v>
      </c>
      <c r="AM1273" s="3" t="s">
        <v>134</v>
      </c>
      <c r="AN1273" s="4" t="s">
        <v>207</v>
      </c>
      <c r="AO1273" s="4" t="s">
        <v>1274</v>
      </c>
      <c r="AP1273" s="4" t="s">
        <v>305</v>
      </c>
      <c r="AQ1273" s="5" t="s">
        <v>1952</v>
      </c>
      <c r="AR1273" s="6">
        <v>0.29383979829577661</v>
      </c>
      <c r="AS1273" s="6">
        <v>0.26560176685018244</v>
      </c>
      <c r="AT1273" s="6">
        <v>1.1063171822253817</v>
      </c>
      <c r="AU1273" s="2">
        <v>0</v>
      </c>
      <c r="AV1273" s="2">
        <v>0</v>
      </c>
      <c r="AW1273" s="2">
        <v>0</v>
      </c>
      <c r="AX1273" s="2" t="s">
        <v>4613</v>
      </c>
    </row>
    <row r="1274" spans="14:50" ht="16.5" thickBot="1" x14ac:dyDescent="0.3">
      <c r="N1274" s="3" t="s">
        <v>134</v>
      </c>
      <c r="O1274" s="4" t="s">
        <v>105</v>
      </c>
      <c r="P1274" s="4" t="s">
        <v>870</v>
      </c>
      <c r="Q1274" s="4" t="s">
        <v>305</v>
      </c>
      <c r="R1274" s="5" t="s">
        <v>1771</v>
      </c>
      <c r="S1274" s="6">
        <v>24.668353112794684</v>
      </c>
      <c r="T1274" s="6">
        <v>0.79334983737334175</v>
      </c>
      <c r="U1274" s="6">
        <v>31.093915887684268</v>
      </c>
      <c r="V1274" s="2">
        <v>0</v>
      </c>
      <c r="W1274" s="2">
        <v>0</v>
      </c>
      <c r="X1274" s="2">
        <v>0</v>
      </c>
      <c r="Y1274" s="2" t="s">
        <v>4612</v>
      </c>
      <c r="AM1274" s="3" t="s">
        <v>134</v>
      </c>
      <c r="AN1274" s="4" t="s">
        <v>206</v>
      </c>
      <c r="AO1274" s="4" t="s">
        <v>452</v>
      </c>
      <c r="AP1274" s="4" t="s">
        <v>323</v>
      </c>
      <c r="AQ1274" s="5" t="s">
        <v>1953</v>
      </c>
      <c r="AR1274" s="6">
        <v>3.0025353608466427</v>
      </c>
      <c r="AS1274" s="6">
        <v>0.59119432891746837</v>
      </c>
      <c r="AT1274" s="6">
        <v>5.0787621159096084</v>
      </c>
      <c r="AU1274" s="2">
        <v>0</v>
      </c>
      <c r="AV1274" s="2">
        <v>0</v>
      </c>
      <c r="AW1274" s="2">
        <v>0</v>
      </c>
      <c r="AX1274" s="2" t="s">
        <v>4680</v>
      </c>
    </row>
    <row r="1275" spans="14:50" ht="16.5" thickBot="1" x14ac:dyDescent="0.3">
      <c r="N1275" s="3" t="s">
        <v>134</v>
      </c>
      <c r="O1275" s="4" t="s">
        <v>105</v>
      </c>
      <c r="P1275" s="4" t="s">
        <v>919</v>
      </c>
      <c r="Q1275" s="4" t="s">
        <v>305</v>
      </c>
      <c r="R1275" s="5" t="s">
        <v>1772</v>
      </c>
      <c r="S1275" s="6">
        <v>28.138221317244692</v>
      </c>
      <c r="T1275" s="6">
        <v>0.79526023839686188</v>
      </c>
      <c r="U1275" s="6">
        <v>35.382406863403077</v>
      </c>
      <c r="V1275" s="2">
        <v>0</v>
      </c>
      <c r="W1275" s="2">
        <v>0</v>
      </c>
      <c r="X1275" s="2">
        <v>0</v>
      </c>
      <c r="Y1275" s="2" t="s">
        <v>4612</v>
      </c>
      <c r="AM1275" s="3" t="s">
        <v>134</v>
      </c>
      <c r="AN1275" s="4" t="s">
        <v>206</v>
      </c>
      <c r="AO1275" s="4" t="s">
        <v>549</v>
      </c>
      <c r="AP1275" s="4" t="s">
        <v>323</v>
      </c>
      <c r="AQ1275" s="5" t="s">
        <v>1954</v>
      </c>
      <c r="AR1275" s="6">
        <v>3.0025353608466427</v>
      </c>
      <c r="AS1275" s="6">
        <v>0.59119432891746837</v>
      </c>
      <c r="AT1275" s="6">
        <v>5.0787621159096084</v>
      </c>
      <c r="AU1275" s="2">
        <v>0</v>
      </c>
      <c r="AV1275" s="2">
        <v>0</v>
      </c>
      <c r="AW1275" s="2">
        <v>0</v>
      </c>
      <c r="AX1275" s="2" t="s">
        <v>4680</v>
      </c>
    </row>
    <row r="1276" spans="14:50" ht="16.5" thickBot="1" x14ac:dyDescent="0.3">
      <c r="N1276" s="3" t="s">
        <v>134</v>
      </c>
      <c r="O1276" s="4" t="s">
        <v>105</v>
      </c>
      <c r="P1276" s="4" t="s">
        <v>976</v>
      </c>
      <c r="Q1276" s="4" t="s">
        <v>305</v>
      </c>
      <c r="R1276" s="5" t="s">
        <v>1773</v>
      </c>
      <c r="S1276" s="6">
        <v>32.960927711791143</v>
      </c>
      <c r="T1276" s="6">
        <v>0.79334983737334186</v>
      </c>
      <c r="U1276" s="6">
        <v>41.546523562568126</v>
      </c>
      <c r="V1276" s="2">
        <v>0</v>
      </c>
      <c r="W1276" s="2">
        <v>0</v>
      </c>
      <c r="X1276" s="2">
        <v>0</v>
      </c>
      <c r="Y1276" s="2" t="s">
        <v>4612</v>
      </c>
      <c r="AM1276" s="3" t="s">
        <v>134</v>
      </c>
      <c r="AN1276" s="4" t="s">
        <v>206</v>
      </c>
      <c r="AO1276" s="4" t="s">
        <v>634</v>
      </c>
      <c r="AP1276" s="4" t="s">
        <v>323</v>
      </c>
      <c r="AQ1276" s="5" t="s">
        <v>1955</v>
      </c>
      <c r="AR1276" s="6">
        <v>3.0025353608466427</v>
      </c>
      <c r="AS1276" s="6">
        <v>0.59119432891746837</v>
      </c>
      <c r="AT1276" s="6">
        <v>5.0787621159096084</v>
      </c>
      <c r="AU1276" s="2">
        <v>0</v>
      </c>
      <c r="AV1276" s="2">
        <v>0</v>
      </c>
      <c r="AW1276" s="2">
        <v>0</v>
      </c>
      <c r="AX1276" s="2" t="s">
        <v>4680</v>
      </c>
    </row>
    <row r="1277" spans="14:50" ht="16.5" thickBot="1" x14ac:dyDescent="0.3">
      <c r="N1277" s="3" t="s">
        <v>134</v>
      </c>
      <c r="O1277" s="4" t="s">
        <v>105</v>
      </c>
      <c r="P1277" s="4" t="s">
        <v>1021</v>
      </c>
      <c r="Q1277" s="4" t="s">
        <v>305</v>
      </c>
      <c r="R1277" s="5" t="s">
        <v>1774</v>
      </c>
      <c r="S1277" s="6">
        <v>24.324386988760573</v>
      </c>
      <c r="T1277" s="6">
        <v>0.79334983737334208</v>
      </c>
      <c r="U1277" s="6">
        <v>30.66035416266654</v>
      </c>
      <c r="V1277" s="2">
        <v>0</v>
      </c>
      <c r="W1277" s="2">
        <v>0</v>
      </c>
      <c r="X1277" s="2">
        <v>0</v>
      </c>
      <c r="Y1277" s="2" t="s">
        <v>4612</v>
      </c>
      <c r="AM1277" s="3" t="s">
        <v>134</v>
      </c>
      <c r="AN1277" s="4" t="s">
        <v>206</v>
      </c>
      <c r="AO1277" s="4" t="s">
        <v>733</v>
      </c>
      <c r="AP1277" s="4" t="s">
        <v>323</v>
      </c>
      <c r="AQ1277" s="5" t="s">
        <v>1956</v>
      </c>
      <c r="AR1277" s="6">
        <v>3.0025353608466427</v>
      </c>
      <c r="AS1277" s="6">
        <v>0.59119432891746837</v>
      </c>
      <c r="AT1277" s="6">
        <v>5.0787621159096084</v>
      </c>
      <c r="AU1277" s="2">
        <v>0</v>
      </c>
      <c r="AV1277" s="2">
        <v>0</v>
      </c>
      <c r="AW1277" s="2">
        <v>0</v>
      </c>
      <c r="AX1277" s="2" t="s">
        <v>4680</v>
      </c>
    </row>
    <row r="1278" spans="14:50" ht="16.5" thickBot="1" x14ac:dyDescent="0.3">
      <c r="N1278" s="3" t="s">
        <v>134</v>
      </c>
      <c r="O1278" s="4" t="s">
        <v>105</v>
      </c>
      <c r="P1278" s="4" t="s">
        <v>1076</v>
      </c>
      <c r="Q1278" s="4" t="s">
        <v>305</v>
      </c>
      <c r="R1278" s="5" t="s">
        <v>1775</v>
      </c>
      <c r="S1278" s="6">
        <v>25.162495727754504</v>
      </c>
      <c r="T1278" s="6">
        <v>0.79526023839686166</v>
      </c>
      <c r="U1278" s="6">
        <v>31.640580671402272</v>
      </c>
      <c r="V1278" s="2">
        <v>0</v>
      </c>
      <c r="W1278" s="2">
        <v>0</v>
      </c>
      <c r="X1278" s="2">
        <v>0</v>
      </c>
      <c r="Y1278" s="2" t="s">
        <v>4612</v>
      </c>
      <c r="AM1278" s="3" t="s">
        <v>134</v>
      </c>
      <c r="AN1278" s="4" t="s">
        <v>206</v>
      </c>
      <c r="AO1278" s="4" t="s">
        <v>805</v>
      </c>
      <c r="AP1278" s="4" t="s">
        <v>323</v>
      </c>
      <c r="AQ1278" s="5" t="s">
        <v>1957</v>
      </c>
      <c r="AR1278" s="6">
        <v>3.0025353608466427</v>
      </c>
      <c r="AS1278" s="6">
        <v>0.59119432891746837</v>
      </c>
      <c r="AT1278" s="6">
        <v>5.0787621159096084</v>
      </c>
      <c r="AU1278" s="2">
        <v>0</v>
      </c>
      <c r="AV1278" s="2">
        <v>0</v>
      </c>
      <c r="AW1278" s="2">
        <v>0</v>
      </c>
      <c r="AX1278" s="2" t="s">
        <v>4680</v>
      </c>
    </row>
    <row r="1279" spans="14:50" ht="16.5" thickBot="1" x14ac:dyDescent="0.3">
      <c r="N1279" s="3" t="s">
        <v>134</v>
      </c>
      <c r="O1279" s="4" t="s">
        <v>105</v>
      </c>
      <c r="P1279" s="4" t="s">
        <v>1144</v>
      </c>
      <c r="Q1279" s="4" t="s">
        <v>305</v>
      </c>
      <c r="R1279" s="5" t="s">
        <v>1776</v>
      </c>
      <c r="S1279" s="6">
        <v>37.357723773347772</v>
      </c>
      <c r="T1279" s="6">
        <v>0.79526023839686155</v>
      </c>
      <c r="U1279" s="6">
        <v>46.975470380181406</v>
      </c>
      <c r="V1279" s="2">
        <v>0</v>
      </c>
      <c r="W1279" s="2">
        <v>0</v>
      </c>
      <c r="X1279" s="2">
        <v>0</v>
      </c>
      <c r="Y1279" s="2" t="s">
        <v>4612</v>
      </c>
      <c r="AM1279" s="3" t="s">
        <v>134</v>
      </c>
      <c r="AN1279" s="4" t="s">
        <v>206</v>
      </c>
      <c r="AO1279" s="4" t="s">
        <v>870</v>
      </c>
      <c r="AP1279" s="4" t="s">
        <v>323</v>
      </c>
      <c r="AQ1279" s="5" t="s">
        <v>1958</v>
      </c>
      <c r="AR1279" s="6">
        <v>3.0025353608466427</v>
      </c>
      <c r="AS1279" s="6">
        <v>0.59119432891746837</v>
      </c>
      <c r="AT1279" s="6">
        <v>5.0787621159096084</v>
      </c>
      <c r="AU1279" s="2">
        <v>0</v>
      </c>
      <c r="AV1279" s="2">
        <v>0</v>
      </c>
      <c r="AW1279" s="2">
        <v>0</v>
      </c>
      <c r="AX1279" s="2" t="s">
        <v>4680</v>
      </c>
    </row>
    <row r="1280" spans="14:50" ht="16.5" thickBot="1" x14ac:dyDescent="0.3">
      <c r="N1280" s="3" t="s">
        <v>134</v>
      </c>
      <c r="O1280" s="4" t="s">
        <v>105</v>
      </c>
      <c r="P1280" s="4" t="s">
        <v>1206</v>
      </c>
      <c r="Q1280" s="4" t="s">
        <v>305</v>
      </c>
      <c r="R1280" s="5" t="s">
        <v>1777</v>
      </c>
      <c r="S1280" s="6">
        <v>17.789030632112329</v>
      </c>
      <c r="T1280" s="6">
        <v>0.79334983737334186</v>
      </c>
      <c r="U1280" s="6">
        <v>22.422681387329764</v>
      </c>
      <c r="V1280" s="2">
        <v>0</v>
      </c>
      <c r="W1280" s="2">
        <v>0</v>
      </c>
      <c r="X1280" s="2">
        <v>0</v>
      </c>
      <c r="Y1280" s="2" t="s">
        <v>4612</v>
      </c>
      <c r="AM1280" s="3" t="s">
        <v>134</v>
      </c>
      <c r="AN1280" s="4" t="s">
        <v>206</v>
      </c>
      <c r="AO1280" s="4" t="s">
        <v>919</v>
      </c>
      <c r="AP1280" s="4" t="s">
        <v>323</v>
      </c>
      <c r="AQ1280" s="5" t="s">
        <v>1959</v>
      </c>
      <c r="AR1280" s="6">
        <v>3.0025353608466427</v>
      </c>
      <c r="AS1280" s="6">
        <v>0.59119432891746837</v>
      </c>
      <c r="AT1280" s="6">
        <v>5.0787621159096084</v>
      </c>
      <c r="AU1280" s="2">
        <v>0</v>
      </c>
      <c r="AV1280" s="2">
        <v>0</v>
      </c>
      <c r="AW1280" s="2">
        <v>0</v>
      </c>
      <c r="AX1280" s="2" t="s">
        <v>4680</v>
      </c>
    </row>
    <row r="1281" spans="14:50" ht="16.5" thickBot="1" x14ac:dyDescent="0.3">
      <c r="N1281" s="3" t="s">
        <v>134</v>
      </c>
      <c r="O1281" s="4" t="s">
        <v>105</v>
      </c>
      <c r="P1281" s="4" t="s">
        <v>1274</v>
      </c>
      <c r="Q1281" s="4" t="s">
        <v>305</v>
      </c>
      <c r="R1281" s="5" t="s">
        <v>1778</v>
      </c>
      <c r="S1281" s="6">
        <v>28.594053441444945</v>
      </c>
      <c r="T1281" s="6">
        <v>0.79334983737334186</v>
      </c>
      <c r="U1281" s="6">
        <v>36.042174705821346</v>
      </c>
      <c r="V1281" s="2">
        <v>0</v>
      </c>
      <c r="W1281" s="2">
        <v>0</v>
      </c>
      <c r="X1281" s="2">
        <v>0</v>
      </c>
      <c r="Y1281" s="2" t="s">
        <v>4612</v>
      </c>
      <c r="AM1281" s="3" t="s">
        <v>134</v>
      </c>
      <c r="AN1281" s="4" t="s">
        <v>206</v>
      </c>
      <c r="AO1281" s="4" t="s">
        <v>976</v>
      </c>
      <c r="AP1281" s="4" t="s">
        <v>323</v>
      </c>
      <c r="AQ1281" s="5" t="s">
        <v>1960</v>
      </c>
      <c r="AR1281" s="6">
        <v>3.0025353608466427</v>
      </c>
      <c r="AS1281" s="6">
        <v>0.59119432891746837</v>
      </c>
      <c r="AT1281" s="6">
        <v>5.0787621159096084</v>
      </c>
      <c r="AU1281" s="2">
        <v>0</v>
      </c>
      <c r="AV1281" s="2">
        <v>0</v>
      </c>
      <c r="AW1281" s="2">
        <v>0</v>
      </c>
      <c r="AX1281" s="2" t="s">
        <v>4680</v>
      </c>
    </row>
    <row r="1282" spans="14:50" ht="16.5" thickBot="1" x14ac:dyDescent="0.3">
      <c r="N1282" s="3" t="s">
        <v>134</v>
      </c>
      <c r="O1282" s="4" t="s">
        <v>159</v>
      </c>
      <c r="P1282" s="4" t="s">
        <v>452</v>
      </c>
      <c r="Q1282" s="4" t="s">
        <v>323</v>
      </c>
      <c r="R1282" s="5" t="s">
        <v>1779</v>
      </c>
      <c r="S1282" s="6">
        <v>6.8871669620083766</v>
      </c>
      <c r="T1282" s="6">
        <v>0.80512062096174142</v>
      </c>
      <c r="U1282" s="6">
        <v>8.554205149759353</v>
      </c>
      <c r="V1282" s="2">
        <v>0</v>
      </c>
      <c r="W1282" s="2">
        <v>0</v>
      </c>
      <c r="X1282" s="2">
        <v>0</v>
      </c>
      <c r="Y1282" s="2" t="s">
        <v>4612</v>
      </c>
      <c r="AM1282" s="3" t="s">
        <v>134</v>
      </c>
      <c r="AN1282" s="4" t="s">
        <v>206</v>
      </c>
      <c r="AO1282" s="4" t="s">
        <v>1021</v>
      </c>
      <c r="AP1282" s="4" t="s">
        <v>323</v>
      </c>
      <c r="AQ1282" s="5" t="s">
        <v>1961</v>
      </c>
      <c r="AR1282" s="6">
        <v>3.0025353608466427</v>
      </c>
      <c r="AS1282" s="6">
        <v>0.59119432891746837</v>
      </c>
      <c r="AT1282" s="6">
        <v>5.0787621159096084</v>
      </c>
      <c r="AU1282" s="2">
        <v>0</v>
      </c>
      <c r="AV1282" s="2">
        <v>0</v>
      </c>
      <c r="AW1282" s="2">
        <v>0</v>
      </c>
      <c r="AX1282" s="2" t="s">
        <v>4680</v>
      </c>
    </row>
    <row r="1283" spans="14:50" ht="16.5" thickBot="1" x14ac:dyDescent="0.3">
      <c r="N1283" s="3" t="s">
        <v>134</v>
      </c>
      <c r="O1283" s="4" t="s">
        <v>159</v>
      </c>
      <c r="P1283" s="4" t="s">
        <v>549</v>
      </c>
      <c r="Q1283" s="4" t="s">
        <v>323</v>
      </c>
      <c r="R1283" s="5" t="s">
        <v>1780</v>
      </c>
      <c r="S1283" s="6">
        <v>6.7041838828810603</v>
      </c>
      <c r="T1283" s="6">
        <v>0.51134445645998383</v>
      </c>
      <c r="U1283" s="6">
        <v>13.110895792816144</v>
      </c>
      <c r="V1283" s="2">
        <v>0</v>
      </c>
      <c r="W1283" s="2">
        <v>0</v>
      </c>
      <c r="X1283" s="2">
        <v>0</v>
      </c>
      <c r="Y1283" s="2" t="s">
        <v>4612</v>
      </c>
      <c r="AM1283" s="3" t="s">
        <v>134</v>
      </c>
      <c r="AN1283" s="4" t="s">
        <v>206</v>
      </c>
      <c r="AO1283" s="4" t="s">
        <v>1076</v>
      </c>
      <c r="AP1283" s="4" t="s">
        <v>323</v>
      </c>
      <c r="AQ1283" s="5" t="s">
        <v>1962</v>
      </c>
      <c r="AR1283" s="6">
        <v>3.0025353608466427</v>
      </c>
      <c r="AS1283" s="6">
        <v>0.59119432891746837</v>
      </c>
      <c r="AT1283" s="6">
        <v>5.0787621159096084</v>
      </c>
      <c r="AU1283" s="2">
        <v>0</v>
      </c>
      <c r="AV1283" s="2">
        <v>0</v>
      </c>
      <c r="AW1283" s="2">
        <v>0</v>
      </c>
      <c r="AX1283" s="2" t="s">
        <v>4680</v>
      </c>
    </row>
    <row r="1284" spans="14:50" ht="16.5" thickBot="1" x14ac:dyDescent="0.3">
      <c r="N1284" s="3" t="s">
        <v>134</v>
      </c>
      <c r="O1284" s="4" t="s">
        <v>159</v>
      </c>
      <c r="P1284" s="4" t="s">
        <v>634</v>
      </c>
      <c r="Q1284" s="4" t="s">
        <v>323</v>
      </c>
      <c r="R1284" s="5" t="s">
        <v>1781</v>
      </c>
      <c r="S1284" s="6">
        <v>13.172107627162793</v>
      </c>
      <c r="T1284" s="6">
        <v>0.79880590984509969</v>
      </c>
      <c r="U1284" s="6">
        <v>16.489747340148075</v>
      </c>
      <c r="V1284" s="2">
        <v>0</v>
      </c>
      <c r="W1284" s="2">
        <v>0</v>
      </c>
      <c r="X1284" s="2">
        <v>0</v>
      </c>
      <c r="Y1284" s="2" t="s">
        <v>4612</v>
      </c>
      <c r="AM1284" s="3" t="s">
        <v>134</v>
      </c>
      <c r="AN1284" s="4" t="s">
        <v>206</v>
      </c>
      <c r="AO1284" s="4" t="s">
        <v>1144</v>
      </c>
      <c r="AP1284" s="4" t="s">
        <v>323</v>
      </c>
      <c r="AQ1284" s="5" t="s">
        <v>1963</v>
      </c>
      <c r="AR1284" s="6">
        <v>3.0025353608466427</v>
      </c>
      <c r="AS1284" s="6">
        <v>0.59119432891746837</v>
      </c>
      <c r="AT1284" s="6">
        <v>5.0787621159096084</v>
      </c>
      <c r="AU1284" s="2">
        <v>0</v>
      </c>
      <c r="AV1284" s="2">
        <v>0</v>
      </c>
      <c r="AW1284" s="2">
        <v>0</v>
      </c>
      <c r="AX1284" s="2" t="s">
        <v>4680</v>
      </c>
    </row>
    <row r="1285" spans="14:50" ht="16.5" thickBot="1" x14ac:dyDescent="0.3">
      <c r="N1285" s="3" t="s">
        <v>134</v>
      </c>
      <c r="O1285" s="4" t="s">
        <v>159</v>
      </c>
      <c r="P1285" s="4" t="s">
        <v>733</v>
      </c>
      <c r="Q1285" s="4" t="s">
        <v>323</v>
      </c>
      <c r="R1285" s="5" t="s">
        <v>1782</v>
      </c>
      <c r="S1285" s="6">
        <v>12.040568666543157</v>
      </c>
      <c r="T1285" s="6">
        <v>0.80512062096174142</v>
      </c>
      <c r="U1285" s="6">
        <v>14.954987306324766</v>
      </c>
      <c r="V1285" s="2">
        <v>0</v>
      </c>
      <c r="W1285" s="2">
        <v>0</v>
      </c>
      <c r="X1285" s="2">
        <v>0</v>
      </c>
      <c r="Y1285" s="2" t="s">
        <v>4612</v>
      </c>
      <c r="AM1285" s="3" t="s">
        <v>134</v>
      </c>
      <c r="AN1285" s="4" t="s">
        <v>206</v>
      </c>
      <c r="AO1285" s="4" t="s">
        <v>1206</v>
      </c>
      <c r="AP1285" s="4" t="s">
        <v>323</v>
      </c>
      <c r="AQ1285" s="5" t="s">
        <v>1964</v>
      </c>
      <c r="AR1285" s="6">
        <v>3.0025353608466427</v>
      </c>
      <c r="AS1285" s="6">
        <v>0.59119432891746837</v>
      </c>
      <c r="AT1285" s="6">
        <v>5.0787621159096084</v>
      </c>
      <c r="AU1285" s="2">
        <v>0</v>
      </c>
      <c r="AV1285" s="2">
        <v>0</v>
      </c>
      <c r="AW1285" s="2">
        <v>0</v>
      </c>
      <c r="AX1285" s="2" t="s">
        <v>4680</v>
      </c>
    </row>
    <row r="1286" spans="14:50" ht="16.5" thickBot="1" x14ac:dyDescent="0.3">
      <c r="N1286" s="3" t="s">
        <v>134</v>
      </c>
      <c r="O1286" s="4" t="s">
        <v>159</v>
      </c>
      <c r="P1286" s="4" t="s">
        <v>805</v>
      </c>
      <c r="Q1286" s="4" t="s">
        <v>323</v>
      </c>
      <c r="R1286" s="5" t="s">
        <v>1783</v>
      </c>
      <c r="S1286" s="6">
        <v>10.345249267549219</v>
      </c>
      <c r="T1286" s="6">
        <v>0.51134445645998372</v>
      </c>
      <c r="U1286" s="6">
        <v>20.231468507880084</v>
      </c>
      <c r="V1286" s="2">
        <v>0</v>
      </c>
      <c r="W1286" s="2">
        <v>0</v>
      </c>
      <c r="X1286" s="2">
        <v>0</v>
      </c>
      <c r="Y1286" s="2" t="s">
        <v>4612</v>
      </c>
      <c r="AM1286" s="3" t="s">
        <v>134</v>
      </c>
      <c r="AN1286" s="4" t="s">
        <v>206</v>
      </c>
      <c r="AO1286" s="4" t="s">
        <v>1274</v>
      </c>
      <c r="AP1286" s="4" t="s">
        <v>323</v>
      </c>
      <c r="AQ1286" s="5" t="s">
        <v>1965</v>
      </c>
      <c r="AR1286" s="6">
        <v>3.0025353608466427</v>
      </c>
      <c r="AS1286" s="6">
        <v>0.59119432891746837</v>
      </c>
      <c r="AT1286" s="6">
        <v>5.0787621159096084</v>
      </c>
      <c r="AU1286" s="2">
        <v>0</v>
      </c>
      <c r="AV1286" s="2">
        <v>0</v>
      </c>
      <c r="AW1286" s="2">
        <v>0</v>
      </c>
      <c r="AX1286" s="2" t="s">
        <v>4680</v>
      </c>
    </row>
    <row r="1287" spans="14:50" ht="16.5" thickBot="1" x14ac:dyDescent="0.3">
      <c r="N1287" s="3" t="s">
        <v>134</v>
      </c>
      <c r="O1287" s="4" t="s">
        <v>159</v>
      </c>
      <c r="P1287" s="4" t="s">
        <v>870</v>
      </c>
      <c r="Q1287" s="4" t="s">
        <v>323</v>
      </c>
      <c r="R1287" s="5" t="s">
        <v>1784</v>
      </c>
      <c r="S1287" s="6">
        <v>7.9001264977975083</v>
      </c>
      <c r="T1287" s="6">
        <v>0.80512062096174131</v>
      </c>
      <c r="U1287" s="6">
        <v>9.8123514565563656</v>
      </c>
      <c r="V1287" s="2">
        <v>0</v>
      </c>
      <c r="W1287" s="2">
        <v>0</v>
      </c>
      <c r="X1287" s="2">
        <v>0</v>
      </c>
      <c r="Y1287" s="2" t="s">
        <v>4612</v>
      </c>
      <c r="AM1287" s="3" t="s">
        <v>134</v>
      </c>
      <c r="AN1287" s="4" t="s">
        <v>206</v>
      </c>
      <c r="AO1287" s="4" t="s">
        <v>452</v>
      </c>
      <c r="AP1287" s="4" t="s">
        <v>305</v>
      </c>
      <c r="AQ1287" s="5" t="s">
        <v>1966</v>
      </c>
      <c r="AR1287" s="6">
        <v>3.0025353608466427</v>
      </c>
      <c r="AS1287" s="6">
        <v>0.59119432891746837</v>
      </c>
      <c r="AT1287" s="6">
        <v>5.0787621159096084</v>
      </c>
      <c r="AU1287" s="2">
        <v>0</v>
      </c>
      <c r="AV1287" s="2">
        <v>0</v>
      </c>
      <c r="AW1287" s="2">
        <v>0</v>
      </c>
      <c r="AX1287" s="2" t="s">
        <v>4680</v>
      </c>
    </row>
    <row r="1288" spans="14:50" ht="16.5" thickBot="1" x14ac:dyDescent="0.3">
      <c r="N1288" s="3" t="s">
        <v>134</v>
      </c>
      <c r="O1288" s="4" t="s">
        <v>159</v>
      </c>
      <c r="P1288" s="4" t="s">
        <v>919</v>
      </c>
      <c r="Q1288" s="4" t="s">
        <v>323</v>
      </c>
      <c r="R1288" s="5" t="s">
        <v>1785</v>
      </c>
      <c r="S1288" s="6">
        <v>8.9192085195471016</v>
      </c>
      <c r="T1288" s="6">
        <v>0.7988059098450998</v>
      </c>
      <c r="U1288" s="6">
        <v>11.165676680179628</v>
      </c>
      <c r="V1288" s="2">
        <v>0</v>
      </c>
      <c r="W1288" s="2">
        <v>0</v>
      </c>
      <c r="X1288" s="2">
        <v>0</v>
      </c>
      <c r="Y1288" s="2" t="s">
        <v>4612</v>
      </c>
      <c r="AM1288" s="3" t="s">
        <v>134</v>
      </c>
      <c r="AN1288" s="4" t="s">
        <v>206</v>
      </c>
      <c r="AO1288" s="4" t="s">
        <v>549</v>
      </c>
      <c r="AP1288" s="4" t="s">
        <v>305</v>
      </c>
      <c r="AQ1288" s="5" t="s">
        <v>1967</v>
      </c>
      <c r="AR1288" s="6">
        <v>3.0025353608466427</v>
      </c>
      <c r="AS1288" s="6">
        <v>0.59119432891746837</v>
      </c>
      <c r="AT1288" s="6">
        <v>5.0787621159096084</v>
      </c>
      <c r="AU1288" s="2">
        <v>0</v>
      </c>
      <c r="AV1288" s="2">
        <v>0</v>
      </c>
      <c r="AW1288" s="2">
        <v>0</v>
      </c>
      <c r="AX1288" s="2" t="s">
        <v>4680</v>
      </c>
    </row>
    <row r="1289" spans="14:50" ht="16.5" thickBot="1" x14ac:dyDescent="0.3">
      <c r="N1289" s="3" t="s">
        <v>134</v>
      </c>
      <c r="O1289" s="4" t="s">
        <v>159</v>
      </c>
      <c r="P1289" s="4" t="s">
        <v>976</v>
      </c>
      <c r="Q1289" s="4" t="s">
        <v>323</v>
      </c>
      <c r="R1289" s="5" t="s">
        <v>1786</v>
      </c>
      <c r="S1289" s="6">
        <v>10.555852562076817</v>
      </c>
      <c r="T1289" s="6">
        <v>0.80512062096174142</v>
      </c>
      <c r="U1289" s="6">
        <v>13.110895792816144</v>
      </c>
      <c r="V1289" s="2">
        <v>0</v>
      </c>
      <c r="W1289" s="2">
        <v>0</v>
      </c>
      <c r="X1289" s="2">
        <v>0</v>
      </c>
      <c r="Y1289" s="2" t="s">
        <v>4612</v>
      </c>
      <c r="AM1289" s="3" t="s">
        <v>134</v>
      </c>
      <c r="AN1289" s="4" t="s">
        <v>206</v>
      </c>
      <c r="AO1289" s="4" t="s">
        <v>634</v>
      </c>
      <c r="AP1289" s="4" t="s">
        <v>305</v>
      </c>
      <c r="AQ1289" s="5" t="s">
        <v>1968</v>
      </c>
      <c r="AR1289" s="6">
        <v>3.0025353608466427</v>
      </c>
      <c r="AS1289" s="6">
        <v>0.59119432891746837</v>
      </c>
      <c r="AT1289" s="6">
        <v>5.0787621159096084</v>
      </c>
      <c r="AU1289" s="2">
        <v>0</v>
      </c>
      <c r="AV1289" s="2">
        <v>0</v>
      </c>
      <c r="AW1289" s="2">
        <v>0</v>
      </c>
      <c r="AX1289" s="2" t="s">
        <v>4680</v>
      </c>
    </row>
    <row r="1290" spans="14:50" ht="16.5" thickBot="1" x14ac:dyDescent="0.3">
      <c r="N1290" s="3" t="s">
        <v>134</v>
      </c>
      <c r="O1290" s="4" t="s">
        <v>159</v>
      </c>
      <c r="P1290" s="4" t="s">
        <v>1021</v>
      </c>
      <c r="Q1290" s="4" t="s">
        <v>323</v>
      </c>
      <c r="R1290" s="5" t="s">
        <v>1787</v>
      </c>
      <c r="S1290" s="6">
        <v>7.7899701416596825</v>
      </c>
      <c r="T1290" s="6">
        <v>0.8051206209617412</v>
      </c>
      <c r="U1290" s="6">
        <v>9.6755317636186309</v>
      </c>
      <c r="V1290" s="2">
        <v>0</v>
      </c>
      <c r="W1290" s="2">
        <v>0</v>
      </c>
      <c r="X1290" s="2">
        <v>0</v>
      </c>
      <c r="Y1290" s="2" t="s">
        <v>4612</v>
      </c>
      <c r="AM1290" s="3" t="s">
        <v>134</v>
      </c>
      <c r="AN1290" s="4" t="s">
        <v>206</v>
      </c>
      <c r="AO1290" s="4" t="s">
        <v>733</v>
      </c>
      <c r="AP1290" s="4" t="s">
        <v>305</v>
      </c>
      <c r="AQ1290" s="5" t="s">
        <v>1969</v>
      </c>
      <c r="AR1290" s="6">
        <v>3.0025353608466427</v>
      </c>
      <c r="AS1290" s="6">
        <v>0.59119432891746837</v>
      </c>
      <c r="AT1290" s="6">
        <v>5.0787621159096084</v>
      </c>
      <c r="AU1290" s="2">
        <v>0</v>
      </c>
      <c r="AV1290" s="2">
        <v>0</v>
      </c>
      <c r="AW1290" s="2">
        <v>0</v>
      </c>
      <c r="AX1290" s="2" t="s">
        <v>4680</v>
      </c>
    </row>
    <row r="1291" spans="14:50" ht="16.5" thickBot="1" x14ac:dyDescent="0.3">
      <c r="N1291" s="3" t="s">
        <v>134</v>
      </c>
      <c r="O1291" s="4" t="s">
        <v>159</v>
      </c>
      <c r="P1291" s="4" t="s">
        <v>1076</v>
      </c>
      <c r="Q1291" s="4" t="s">
        <v>323</v>
      </c>
      <c r="R1291" s="5" t="s">
        <v>1788</v>
      </c>
      <c r="S1291" s="6">
        <v>7.9759677677463028</v>
      </c>
      <c r="T1291" s="6">
        <v>0.79880590984510003</v>
      </c>
      <c r="U1291" s="6">
        <v>9.984863243303943</v>
      </c>
      <c r="V1291" s="2">
        <v>0</v>
      </c>
      <c r="W1291" s="2">
        <v>0</v>
      </c>
      <c r="X1291" s="2">
        <v>0</v>
      </c>
      <c r="Y1291" s="2" t="s">
        <v>4612</v>
      </c>
      <c r="AM1291" s="3" t="s">
        <v>134</v>
      </c>
      <c r="AN1291" s="4" t="s">
        <v>206</v>
      </c>
      <c r="AO1291" s="4" t="s">
        <v>805</v>
      </c>
      <c r="AP1291" s="4" t="s">
        <v>305</v>
      </c>
      <c r="AQ1291" s="5" t="s">
        <v>1970</v>
      </c>
      <c r="AR1291" s="6">
        <v>3.0025353608466427</v>
      </c>
      <c r="AS1291" s="6">
        <v>0.59119432891746837</v>
      </c>
      <c r="AT1291" s="6">
        <v>5.0787621159096084</v>
      </c>
      <c r="AU1291" s="2">
        <v>0</v>
      </c>
      <c r="AV1291" s="2">
        <v>0</v>
      </c>
      <c r="AW1291" s="2">
        <v>0</v>
      </c>
      <c r="AX1291" s="2" t="s">
        <v>4680</v>
      </c>
    </row>
    <row r="1292" spans="14:50" ht="16.5" thickBot="1" x14ac:dyDescent="0.3">
      <c r="N1292" s="3" t="s">
        <v>134</v>
      </c>
      <c r="O1292" s="4" t="s">
        <v>159</v>
      </c>
      <c r="P1292" s="4" t="s">
        <v>1144</v>
      </c>
      <c r="Q1292" s="4" t="s">
        <v>323</v>
      </c>
      <c r="R1292" s="5" t="s">
        <v>1789</v>
      </c>
      <c r="S1292" s="6">
        <v>11.84159170522716</v>
      </c>
      <c r="T1292" s="6">
        <v>0.79880590984509969</v>
      </c>
      <c r="U1292" s="6">
        <v>14.824116295688672</v>
      </c>
      <c r="V1292" s="2">
        <v>0</v>
      </c>
      <c r="W1292" s="2">
        <v>0</v>
      </c>
      <c r="X1292" s="2">
        <v>0</v>
      </c>
      <c r="Y1292" s="2" t="s">
        <v>4612</v>
      </c>
      <c r="AM1292" s="3" t="s">
        <v>134</v>
      </c>
      <c r="AN1292" s="4" t="s">
        <v>206</v>
      </c>
      <c r="AO1292" s="4" t="s">
        <v>870</v>
      </c>
      <c r="AP1292" s="4" t="s">
        <v>305</v>
      </c>
      <c r="AQ1292" s="5" t="s">
        <v>1971</v>
      </c>
      <c r="AR1292" s="6">
        <v>3.0025353608466427</v>
      </c>
      <c r="AS1292" s="6">
        <v>0.59119432891746837</v>
      </c>
      <c r="AT1292" s="6">
        <v>5.0787621159096084</v>
      </c>
      <c r="AU1292" s="2">
        <v>0</v>
      </c>
      <c r="AV1292" s="2">
        <v>0</v>
      </c>
      <c r="AW1292" s="2">
        <v>0</v>
      </c>
      <c r="AX1292" s="2" t="s">
        <v>4680</v>
      </c>
    </row>
    <row r="1293" spans="14:50" ht="16.5" thickBot="1" x14ac:dyDescent="0.3">
      <c r="N1293" s="3" t="s">
        <v>134</v>
      </c>
      <c r="O1293" s="4" t="s">
        <v>159</v>
      </c>
      <c r="P1293" s="4" t="s">
        <v>1206</v>
      </c>
      <c r="Q1293" s="4" t="s">
        <v>323</v>
      </c>
      <c r="R1293" s="5" t="s">
        <v>1790</v>
      </c>
      <c r="S1293" s="6">
        <v>5.6969993750410044</v>
      </c>
      <c r="T1293" s="6">
        <v>0.80512062096174108</v>
      </c>
      <c r="U1293" s="6">
        <v>7.0759575978016374</v>
      </c>
      <c r="V1293" s="2">
        <v>0</v>
      </c>
      <c r="W1293" s="2">
        <v>0</v>
      </c>
      <c r="X1293" s="2">
        <v>0</v>
      </c>
      <c r="Y1293" s="2" t="s">
        <v>4612</v>
      </c>
      <c r="AM1293" s="3" t="s">
        <v>134</v>
      </c>
      <c r="AN1293" s="4" t="s">
        <v>206</v>
      </c>
      <c r="AO1293" s="4" t="s">
        <v>919</v>
      </c>
      <c r="AP1293" s="4" t="s">
        <v>305</v>
      </c>
      <c r="AQ1293" s="5" t="s">
        <v>1972</v>
      </c>
      <c r="AR1293" s="6">
        <v>3.0025353608466427</v>
      </c>
      <c r="AS1293" s="6">
        <v>0.59119432891746837</v>
      </c>
      <c r="AT1293" s="6">
        <v>5.0787621159096084</v>
      </c>
      <c r="AU1293" s="2">
        <v>0</v>
      </c>
      <c r="AV1293" s="2">
        <v>0</v>
      </c>
      <c r="AW1293" s="2">
        <v>0</v>
      </c>
      <c r="AX1293" s="2" t="s">
        <v>4680</v>
      </c>
    </row>
    <row r="1294" spans="14:50" ht="16.5" thickBot="1" x14ac:dyDescent="0.3">
      <c r="N1294" s="3" t="s">
        <v>134</v>
      </c>
      <c r="O1294" s="4" t="s">
        <v>159</v>
      </c>
      <c r="P1294" s="4" t="s">
        <v>1274</v>
      </c>
      <c r="Q1294" s="4" t="s">
        <v>323</v>
      </c>
      <c r="R1294" s="5" t="s">
        <v>1791</v>
      </c>
      <c r="S1294" s="6">
        <v>9.1573457798052971</v>
      </c>
      <c r="T1294" s="6">
        <v>0.80512062096174153</v>
      </c>
      <c r="U1294" s="6">
        <v>11.373880560737053</v>
      </c>
      <c r="V1294" s="2">
        <v>0</v>
      </c>
      <c r="W1294" s="2">
        <v>0</v>
      </c>
      <c r="X1294" s="2">
        <v>0</v>
      </c>
      <c r="Y1294" s="2" t="s">
        <v>4612</v>
      </c>
      <c r="AM1294" s="3" t="s">
        <v>134</v>
      </c>
      <c r="AN1294" s="4" t="s">
        <v>206</v>
      </c>
      <c r="AO1294" s="4" t="s">
        <v>976</v>
      </c>
      <c r="AP1294" s="4" t="s">
        <v>305</v>
      </c>
      <c r="AQ1294" s="5" t="s">
        <v>1973</v>
      </c>
      <c r="AR1294" s="6">
        <v>3.0025353608466427</v>
      </c>
      <c r="AS1294" s="6">
        <v>0.59119432891746837</v>
      </c>
      <c r="AT1294" s="6">
        <v>5.0787621159096084</v>
      </c>
      <c r="AU1294" s="2">
        <v>0</v>
      </c>
      <c r="AV1294" s="2">
        <v>0</v>
      </c>
      <c r="AW1294" s="2">
        <v>0</v>
      </c>
      <c r="AX1294" s="2" t="s">
        <v>4680</v>
      </c>
    </row>
    <row r="1295" spans="14:50" ht="16.5" thickBot="1" x14ac:dyDescent="0.3">
      <c r="N1295" s="3" t="s">
        <v>134</v>
      </c>
      <c r="O1295" s="4" t="s">
        <v>159</v>
      </c>
      <c r="P1295" s="4" t="s">
        <v>452</v>
      </c>
      <c r="Q1295" s="4" t="s">
        <v>305</v>
      </c>
      <c r="R1295" s="5" t="s">
        <v>1792</v>
      </c>
      <c r="S1295" s="6">
        <v>6.8871669620083766</v>
      </c>
      <c r="T1295" s="6">
        <v>0.80512062096174142</v>
      </c>
      <c r="U1295" s="6">
        <v>8.554205149759353</v>
      </c>
      <c r="V1295" s="2">
        <v>0</v>
      </c>
      <c r="W1295" s="2">
        <v>0</v>
      </c>
      <c r="X1295" s="2">
        <v>0</v>
      </c>
      <c r="Y1295" s="2" t="s">
        <v>4612</v>
      </c>
      <c r="AM1295" s="3" t="s">
        <v>134</v>
      </c>
      <c r="AN1295" s="4" t="s">
        <v>206</v>
      </c>
      <c r="AO1295" s="4" t="s">
        <v>1021</v>
      </c>
      <c r="AP1295" s="4" t="s">
        <v>305</v>
      </c>
      <c r="AQ1295" s="5" t="s">
        <v>1974</v>
      </c>
      <c r="AR1295" s="6">
        <v>3.0025353608466427</v>
      </c>
      <c r="AS1295" s="6">
        <v>0.59119432891746837</v>
      </c>
      <c r="AT1295" s="6">
        <v>5.0787621159096084</v>
      </c>
      <c r="AU1295" s="2">
        <v>0</v>
      </c>
      <c r="AV1295" s="2">
        <v>0</v>
      </c>
      <c r="AW1295" s="2">
        <v>0</v>
      </c>
      <c r="AX1295" s="2" t="s">
        <v>4680</v>
      </c>
    </row>
    <row r="1296" spans="14:50" ht="16.5" thickBot="1" x14ac:dyDescent="0.3">
      <c r="N1296" s="3" t="s">
        <v>134</v>
      </c>
      <c r="O1296" s="4" t="s">
        <v>159</v>
      </c>
      <c r="P1296" s="4" t="s">
        <v>549</v>
      </c>
      <c r="Q1296" s="4" t="s">
        <v>305</v>
      </c>
      <c r="R1296" s="5" t="s">
        <v>1793</v>
      </c>
      <c r="S1296" s="6">
        <v>6.7041838828810603</v>
      </c>
      <c r="T1296" s="6">
        <v>0.51134445645998383</v>
      </c>
      <c r="U1296" s="6">
        <v>13.110895792816144</v>
      </c>
      <c r="V1296" s="2">
        <v>0</v>
      </c>
      <c r="W1296" s="2">
        <v>0</v>
      </c>
      <c r="X1296" s="2">
        <v>0</v>
      </c>
      <c r="Y1296" s="2" t="s">
        <v>4612</v>
      </c>
      <c r="AM1296" s="3" t="s">
        <v>134</v>
      </c>
      <c r="AN1296" s="4" t="s">
        <v>206</v>
      </c>
      <c r="AO1296" s="4" t="s">
        <v>1076</v>
      </c>
      <c r="AP1296" s="4" t="s">
        <v>305</v>
      </c>
      <c r="AQ1296" s="5" t="s">
        <v>1975</v>
      </c>
      <c r="AR1296" s="6">
        <v>3.0025353608466427</v>
      </c>
      <c r="AS1296" s="6">
        <v>0.59119432891746837</v>
      </c>
      <c r="AT1296" s="6">
        <v>5.0787621159096084</v>
      </c>
      <c r="AU1296" s="2">
        <v>0</v>
      </c>
      <c r="AV1296" s="2">
        <v>0</v>
      </c>
      <c r="AW1296" s="2">
        <v>0</v>
      </c>
      <c r="AX1296" s="2" t="s">
        <v>4680</v>
      </c>
    </row>
    <row r="1297" spans="14:50" ht="16.5" thickBot="1" x14ac:dyDescent="0.3">
      <c r="N1297" s="3" t="s">
        <v>134</v>
      </c>
      <c r="O1297" s="4" t="s">
        <v>159</v>
      </c>
      <c r="P1297" s="4" t="s">
        <v>634</v>
      </c>
      <c r="Q1297" s="4" t="s">
        <v>305</v>
      </c>
      <c r="R1297" s="5" t="s">
        <v>1794</v>
      </c>
      <c r="S1297" s="6">
        <v>13.172107627162793</v>
      </c>
      <c r="T1297" s="6">
        <v>0.79880590984509969</v>
      </c>
      <c r="U1297" s="6">
        <v>16.489747340148075</v>
      </c>
      <c r="V1297" s="2">
        <v>0</v>
      </c>
      <c r="W1297" s="2">
        <v>0</v>
      </c>
      <c r="X1297" s="2">
        <v>0</v>
      </c>
      <c r="Y1297" s="2" t="s">
        <v>4612</v>
      </c>
      <c r="AM1297" s="3" t="s">
        <v>134</v>
      </c>
      <c r="AN1297" s="4" t="s">
        <v>206</v>
      </c>
      <c r="AO1297" s="4" t="s">
        <v>1144</v>
      </c>
      <c r="AP1297" s="4" t="s">
        <v>305</v>
      </c>
      <c r="AQ1297" s="5" t="s">
        <v>1976</v>
      </c>
      <c r="AR1297" s="6">
        <v>3.0025353608466427</v>
      </c>
      <c r="AS1297" s="6">
        <v>0.59119432891746837</v>
      </c>
      <c r="AT1297" s="6">
        <v>5.0787621159096084</v>
      </c>
      <c r="AU1297" s="2">
        <v>0</v>
      </c>
      <c r="AV1297" s="2">
        <v>0</v>
      </c>
      <c r="AW1297" s="2">
        <v>0</v>
      </c>
      <c r="AX1297" s="2" t="s">
        <v>4680</v>
      </c>
    </row>
    <row r="1298" spans="14:50" ht="16.5" thickBot="1" x14ac:dyDescent="0.3">
      <c r="N1298" s="3" t="s">
        <v>134</v>
      </c>
      <c r="O1298" s="4" t="s">
        <v>159</v>
      </c>
      <c r="P1298" s="4" t="s">
        <v>733</v>
      </c>
      <c r="Q1298" s="4" t="s">
        <v>305</v>
      </c>
      <c r="R1298" s="5" t="s">
        <v>1795</v>
      </c>
      <c r="S1298" s="6">
        <v>12.040568666543157</v>
      </c>
      <c r="T1298" s="6">
        <v>0.80512062096174142</v>
      </c>
      <c r="U1298" s="6">
        <v>14.954987306324766</v>
      </c>
      <c r="V1298" s="2">
        <v>0</v>
      </c>
      <c r="W1298" s="2">
        <v>0</v>
      </c>
      <c r="X1298" s="2">
        <v>0</v>
      </c>
      <c r="Y1298" s="2" t="s">
        <v>4612</v>
      </c>
      <c r="AM1298" s="3" t="s">
        <v>134</v>
      </c>
      <c r="AN1298" s="4" t="s">
        <v>206</v>
      </c>
      <c r="AO1298" s="4" t="s">
        <v>1206</v>
      </c>
      <c r="AP1298" s="4" t="s">
        <v>305</v>
      </c>
      <c r="AQ1298" s="5" t="s">
        <v>1977</v>
      </c>
      <c r="AR1298" s="6">
        <v>3.0025353608466427</v>
      </c>
      <c r="AS1298" s="6">
        <v>0.59119432891746837</v>
      </c>
      <c r="AT1298" s="6">
        <v>5.0787621159096084</v>
      </c>
      <c r="AU1298" s="2">
        <v>0</v>
      </c>
      <c r="AV1298" s="2">
        <v>0</v>
      </c>
      <c r="AW1298" s="2">
        <v>0</v>
      </c>
      <c r="AX1298" s="2" t="s">
        <v>4680</v>
      </c>
    </row>
    <row r="1299" spans="14:50" ht="16.5" thickBot="1" x14ac:dyDescent="0.3">
      <c r="N1299" s="3" t="s">
        <v>134</v>
      </c>
      <c r="O1299" s="4" t="s">
        <v>159</v>
      </c>
      <c r="P1299" s="4" t="s">
        <v>805</v>
      </c>
      <c r="Q1299" s="4" t="s">
        <v>305</v>
      </c>
      <c r="R1299" s="5" t="s">
        <v>1796</v>
      </c>
      <c r="S1299" s="6">
        <v>10.345249267549219</v>
      </c>
      <c r="T1299" s="6">
        <v>0.51134445645998372</v>
      </c>
      <c r="U1299" s="6">
        <v>20.231468507880084</v>
      </c>
      <c r="V1299" s="2">
        <v>0</v>
      </c>
      <c r="W1299" s="2">
        <v>0</v>
      </c>
      <c r="X1299" s="2">
        <v>0</v>
      </c>
      <c r="Y1299" s="2" t="s">
        <v>4612</v>
      </c>
      <c r="AM1299" s="3" t="s">
        <v>134</v>
      </c>
      <c r="AN1299" s="4" t="s">
        <v>206</v>
      </c>
      <c r="AO1299" s="4" t="s">
        <v>1274</v>
      </c>
      <c r="AP1299" s="4" t="s">
        <v>305</v>
      </c>
      <c r="AQ1299" s="5" t="s">
        <v>1978</v>
      </c>
      <c r="AR1299" s="6">
        <v>3.0025353608466427</v>
      </c>
      <c r="AS1299" s="6">
        <v>0.59119432891746837</v>
      </c>
      <c r="AT1299" s="6">
        <v>5.0787621159096084</v>
      </c>
      <c r="AU1299" s="2">
        <v>0</v>
      </c>
      <c r="AV1299" s="2">
        <v>0</v>
      </c>
      <c r="AW1299" s="2">
        <v>0</v>
      </c>
      <c r="AX1299" s="2" t="s">
        <v>4680</v>
      </c>
    </row>
    <row r="1300" spans="14:50" ht="16.5" thickBot="1" x14ac:dyDescent="0.3">
      <c r="N1300" s="3" t="s">
        <v>134</v>
      </c>
      <c r="O1300" s="4" t="s">
        <v>159</v>
      </c>
      <c r="P1300" s="4" t="s">
        <v>870</v>
      </c>
      <c r="Q1300" s="4" t="s">
        <v>305</v>
      </c>
      <c r="R1300" s="5" t="s">
        <v>1797</v>
      </c>
      <c r="S1300" s="6">
        <v>7.9001264977975083</v>
      </c>
      <c r="T1300" s="6">
        <v>0.80512062096174131</v>
      </c>
      <c r="U1300" s="6">
        <v>9.8123514565563656</v>
      </c>
      <c r="V1300" s="2">
        <v>0</v>
      </c>
      <c r="W1300" s="2">
        <v>0</v>
      </c>
      <c r="X1300" s="2">
        <v>0</v>
      </c>
      <c r="Y1300" s="2" t="s">
        <v>4612</v>
      </c>
      <c r="AM1300" s="3" t="s">
        <v>134</v>
      </c>
      <c r="AN1300" s="4" t="s">
        <v>96</v>
      </c>
      <c r="AO1300" s="4" t="s">
        <v>452</v>
      </c>
      <c r="AP1300" s="4" t="s">
        <v>323</v>
      </c>
      <c r="AQ1300" s="5" t="s">
        <v>1979</v>
      </c>
      <c r="AR1300" s="6">
        <v>3.8368803319403662</v>
      </c>
      <c r="AS1300" s="6">
        <v>0.33385629359808316</v>
      </c>
      <c r="AT1300" s="6">
        <v>11.492610459994623</v>
      </c>
      <c r="AU1300" s="2">
        <v>0</v>
      </c>
      <c r="AV1300" s="2">
        <v>0</v>
      </c>
      <c r="AW1300" s="2">
        <v>0</v>
      </c>
      <c r="AX1300" s="2" t="s">
        <v>4680</v>
      </c>
    </row>
    <row r="1301" spans="14:50" ht="16.5" thickBot="1" x14ac:dyDescent="0.3">
      <c r="N1301" s="3" t="s">
        <v>134</v>
      </c>
      <c r="O1301" s="4" t="s">
        <v>159</v>
      </c>
      <c r="P1301" s="4" t="s">
        <v>919</v>
      </c>
      <c r="Q1301" s="4" t="s">
        <v>305</v>
      </c>
      <c r="R1301" s="5" t="s">
        <v>1798</v>
      </c>
      <c r="S1301" s="6">
        <v>8.9192085195471016</v>
      </c>
      <c r="T1301" s="6">
        <v>0.7988059098450998</v>
      </c>
      <c r="U1301" s="6">
        <v>11.165676680179628</v>
      </c>
      <c r="V1301" s="2">
        <v>0</v>
      </c>
      <c r="W1301" s="2">
        <v>0</v>
      </c>
      <c r="X1301" s="2">
        <v>0</v>
      </c>
      <c r="Y1301" s="2" t="s">
        <v>4612</v>
      </c>
      <c r="AM1301" s="3" t="s">
        <v>134</v>
      </c>
      <c r="AN1301" s="4" t="s">
        <v>96</v>
      </c>
      <c r="AO1301" s="4" t="s">
        <v>549</v>
      </c>
      <c r="AP1301" s="4" t="s">
        <v>323</v>
      </c>
      <c r="AQ1301" s="5" t="s">
        <v>1980</v>
      </c>
      <c r="AR1301" s="6">
        <v>3.8368803319403662</v>
      </c>
      <c r="AS1301" s="6">
        <v>0.33385629359808316</v>
      </c>
      <c r="AT1301" s="6">
        <v>11.492610459994623</v>
      </c>
      <c r="AU1301" s="2">
        <v>0</v>
      </c>
      <c r="AV1301" s="2">
        <v>0</v>
      </c>
      <c r="AW1301" s="2">
        <v>0</v>
      </c>
      <c r="AX1301" s="2" t="s">
        <v>4680</v>
      </c>
    </row>
    <row r="1302" spans="14:50" ht="16.5" thickBot="1" x14ac:dyDescent="0.3">
      <c r="N1302" s="3" t="s">
        <v>134</v>
      </c>
      <c r="O1302" s="4" t="s">
        <v>159</v>
      </c>
      <c r="P1302" s="4" t="s">
        <v>976</v>
      </c>
      <c r="Q1302" s="4" t="s">
        <v>305</v>
      </c>
      <c r="R1302" s="5" t="s">
        <v>1799</v>
      </c>
      <c r="S1302" s="6">
        <v>10.555852562076817</v>
      </c>
      <c r="T1302" s="6">
        <v>0.80512062096174142</v>
      </c>
      <c r="U1302" s="6">
        <v>13.110895792816144</v>
      </c>
      <c r="V1302" s="2">
        <v>0</v>
      </c>
      <c r="W1302" s="2">
        <v>0</v>
      </c>
      <c r="X1302" s="2">
        <v>0</v>
      </c>
      <c r="Y1302" s="2" t="s">
        <v>4612</v>
      </c>
      <c r="AM1302" s="3" t="s">
        <v>134</v>
      </c>
      <c r="AN1302" s="4" t="s">
        <v>96</v>
      </c>
      <c r="AO1302" s="4" t="s">
        <v>634</v>
      </c>
      <c r="AP1302" s="4" t="s">
        <v>323</v>
      </c>
      <c r="AQ1302" s="5" t="s">
        <v>1981</v>
      </c>
      <c r="AR1302" s="6">
        <v>3.8368803319403662</v>
      </c>
      <c r="AS1302" s="6">
        <v>0.33385629359808316</v>
      </c>
      <c r="AT1302" s="6">
        <v>11.492610459994623</v>
      </c>
      <c r="AU1302" s="2">
        <v>0</v>
      </c>
      <c r="AV1302" s="2">
        <v>0</v>
      </c>
      <c r="AW1302" s="2">
        <v>0</v>
      </c>
      <c r="AX1302" s="2" t="s">
        <v>4680</v>
      </c>
    </row>
    <row r="1303" spans="14:50" ht="16.5" thickBot="1" x14ac:dyDescent="0.3">
      <c r="N1303" s="3" t="s">
        <v>134</v>
      </c>
      <c r="O1303" s="4" t="s">
        <v>159</v>
      </c>
      <c r="P1303" s="4" t="s">
        <v>1021</v>
      </c>
      <c r="Q1303" s="4" t="s">
        <v>305</v>
      </c>
      <c r="R1303" s="5" t="s">
        <v>1800</v>
      </c>
      <c r="S1303" s="6">
        <v>7.7899701416596825</v>
      </c>
      <c r="T1303" s="6">
        <v>0.8051206209617412</v>
      </c>
      <c r="U1303" s="6">
        <v>9.6755317636186309</v>
      </c>
      <c r="V1303" s="2">
        <v>0</v>
      </c>
      <c r="W1303" s="2">
        <v>0</v>
      </c>
      <c r="X1303" s="2">
        <v>0</v>
      </c>
      <c r="Y1303" s="2" t="s">
        <v>4612</v>
      </c>
      <c r="AM1303" s="3" t="s">
        <v>134</v>
      </c>
      <c r="AN1303" s="4" t="s">
        <v>96</v>
      </c>
      <c r="AO1303" s="4" t="s">
        <v>733</v>
      </c>
      <c r="AP1303" s="4" t="s">
        <v>323</v>
      </c>
      <c r="AQ1303" s="5" t="s">
        <v>1982</v>
      </c>
      <c r="AR1303" s="6">
        <v>3.8368803319403662</v>
      </c>
      <c r="AS1303" s="6">
        <v>0.33385629359808316</v>
      </c>
      <c r="AT1303" s="6">
        <v>11.492610459994623</v>
      </c>
      <c r="AU1303" s="2">
        <v>0</v>
      </c>
      <c r="AV1303" s="2">
        <v>0</v>
      </c>
      <c r="AW1303" s="2">
        <v>0</v>
      </c>
      <c r="AX1303" s="2" t="s">
        <v>4680</v>
      </c>
    </row>
    <row r="1304" spans="14:50" ht="16.5" thickBot="1" x14ac:dyDescent="0.3">
      <c r="N1304" s="3" t="s">
        <v>134</v>
      </c>
      <c r="O1304" s="4" t="s">
        <v>159</v>
      </c>
      <c r="P1304" s="4" t="s">
        <v>1076</v>
      </c>
      <c r="Q1304" s="4" t="s">
        <v>305</v>
      </c>
      <c r="R1304" s="5" t="s">
        <v>1801</v>
      </c>
      <c r="S1304" s="6">
        <v>7.9759677677463028</v>
      </c>
      <c r="T1304" s="6">
        <v>0.79880590984510003</v>
      </c>
      <c r="U1304" s="6">
        <v>9.984863243303943</v>
      </c>
      <c r="V1304" s="2">
        <v>0</v>
      </c>
      <c r="W1304" s="2">
        <v>0</v>
      </c>
      <c r="X1304" s="2">
        <v>0</v>
      </c>
      <c r="Y1304" s="2" t="s">
        <v>4612</v>
      </c>
      <c r="AM1304" s="3" t="s">
        <v>134</v>
      </c>
      <c r="AN1304" s="4" t="s">
        <v>96</v>
      </c>
      <c r="AO1304" s="4" t="s">
        <v>805</v>
      </c>
      <c r="AP1304" s="4" t="s">
        <v>323</v>
      </c>
      <c r="AQ1304" s="5" t="s">
        <v>1983</v>
      </c>
      <c r="AR1304" s="6">
        <v>3.8368803319403662</v>
      </c>
      <c r="AS1304" s="6">
        <v>0.33385629359808316</v>
      </c>
      <c r="AT1304" s="6">
        <v>11.492610459994623</v>
      </c>
      <c r="AU1304" s="2">
        <v>0</v>
      </c>
      <c r="AV1304" s="2">
        <v>0</v>
      </c>
      <c r="AW1304" s="2">
        <v>0</v>
      </c>
      <c r="AX1304" s="2" t="s">
        <v>4680</v>
      </c>
    </row>
    <row r="1305" spans="14:50" ht="16.5" thickBot="1" x14ac:dyDescent="0.3">
      <c r="N1305" s="3" t="s">
        <v>134</v>
      </c>
      <c r="O1305" s="4" t="s">
        <v>159</v>
      </c>
      <c r="P1305" s="4" t="s">
        <v>1144</v>
      </c>
      <c r="Q1305" s="4" t="s">
        <v>305</v>
      </c>
      <c r="R1305" s="5" t="s">
        <v>1802</v>
      </c>
      <c r="S1305" s="6">
        <v>11.84159170522716</v>
      </c>
      <c r="T1305" s="6">
        <v>0.79880590984509969</v>
      </c>
      <c r="U1305" s="6">
        <v>14.824116295688672</v>
      </c>
      <c r="V1305" s="2">
        <v>0</v>
      </c>
      <c r="W1305" s="2">
        <v>0</v>
      </c>
      <c r="X1305" s="2">
        <v>0</v>
      </c>
      <c r="Y1305" s="2" t="s">
        <v>4612</v>
      </c>
      <c r="AM1305" s="3" t="s">
        <v>134</v>
      </c>
      <c r="AN1305" s="4" t="s">
        <v>96</v>
      </c>
      <c r="AO1305" s="4" t="s">
        <v>870</v>
      </c>
      <c r="AP1305" s="4" t="s">
        <v>323</v>
      </c>
      <c r="AQ1305" s="5" t="s">
        <v>1984</v>
      </c>
      <c r="AR1305" s="6">
        <v>3.8368803319403662</v>
      </c>
      <c r="AS1305" s="6">
        <v>0.33385629359808316</v>
      </c>
      <c r="AT1305" s="6">
        <v>11.492610459994623</v>
      </c>
      <c r="AU1305" s="2">
        <v>0</v>
      </c>
      <c r="AV1305" s="2">
        <v>0</v>
      </c>
      <c r="AW1305" s="2">
        <v>0</v>
      </c>
      <c r="AX1305" s="2" t="s">
        <v>4680</v>
      </c>
    </row>
    <row r="1306" spans="14:50" ht="16.5" thickBot="1" x14ac:dyDescent="0.3">
      <c r="N1306" s="3" t="s">
        <v>134</v>
      </c>
      <c r="O1306" s="4" t="s">
        <v>159</v>
      </c>
      <c r="P1306" s="4" t="s">
        <v>1206</v>
      </c>
      <c r="Q1306" s="4" t="s">
        <v>305</v>
      </c>
      <c r="R1306" s="5" t="s">
        <v>1803</v>
      </c>
      <c r="S1306" s="6">
        <v>5.6969993750410044</v>
      </c>
      <c r="T1306" s="6">
        <v>0.80512062096174108</v>
      </c>
      <c r="U1306" s="6">
        <v>7.0759575978016374</v>
      </c>
      <c r="V1306" s="2">
        <v>0</v>
      </c>
      <c r="W1306" s="2">
        <v>0</v>
      </c>
      <c r="X1306" s="2">
        <v>0</v>
      </c>
      <c r="Y1306" s="2" t="s">
        <v>4612</v>
      </c>
      <c r="AM1306" s="3" t="s">
        <v>134</v>
      </c>
      <c r="AN1306" s="4" t="s">
        <v>96</v>
      </c>
      <c r="AO1306" s="4" t="s">
        <v>919</v>
      </c>
      <c r="AP1306" s="4" t="s">
        <v>323</v>
      </c>
      <c r="AQ1306" s="5" t="s">
        <v>1985</v>
      </c>
      <c r="AR1306" s="6">
        <v>3.8368803319403662</v>
      </c>
      <c r="AS1306" s="6">
        <v>0.33385629359808316</v>
      </c>
      <c r="AT1306" s="6">
        <v>11.492610459994623</v>
      </c>
      <c r="AU1306" s="2">
        <v>0</v>
      </c>
      <c r="AV1306" s="2">
        <v>0</v>
      </c>
      <c r="AW1306" s="2">
        <v>0</v>
      </c>
      <c r="AX1306" s="2" t="s">
        <v>4680</v>
      </c>
    </row>
    <row r="1307" spans="14:50" ht="16.5" thickBot="1" x14ac:dyDescent="0.3">
      <c r="N1307" s="3" t="s">
        <v>134</v>
      </c>
      <c r="O1307" s="4" t="s">
        <v>159</v>
      </c>
      <c r="P1307" s="4" t="s">
        <v>1274</v>
      </c>
      <c r="Q1307" s="4" t="s">
        <v>305</v>
      </c>
      <c r="R1307" s="5" t="s">
        <v>1804</v>
      </c>
      <c r="S1307" s="6">
        <v>9.1573457798052971</v>
      </c>
      <c r="T1307" s="6">
        <v>0.80512062096174153</v>
      </c>
      <c r="U1307" s="6">
        <v>11.373880560737053</v>
      </c>
      <c r="V1307" s="2">
        <v>0</v>
      </c>
      <c r="W1307" s="2">
        <v>0</v>
      </c>
      <c r="X1307" s="2">
        <v>0</v>
      </c>
      <c r="Y1307" s="2" t="s">
        <v>4612</v>
      </c>
      <c r="AM1307" s="3" t="s">
        <v>134</v>
      </c>
      <c r="AN1307" s="4" t="s">
        <v>96</v>
      </c>
      <c r="AO1307" s="4" t="s">
        <v>976</v>
      </c>
      <c r="AP1307" s="4" t="s">
        <v>323</v>
      </c>
      <c r="AQ1307" s="5" t="s">
        <v>1986</v>
      </c>
      <c r="AR1307" s="6">
        <v>3.8368803319403662</v>
      </c>
      <c r="AS1307" s="6">
        <v>0.33385629359808316</v>
      </c>
      <c r="AT1307" s="6">
        <v>11.492610459994623</v>
      </c>
      <c r="AU1307" s="2">
        <v>0</v>
      </c>
      <c r="AV1307" s="2">
        <v>0</v>
      </c>
      <c r="AW1307" s="2">
        <v>0</v>
      </c>
      <c r="AX1307" s="2" t="s">
        <v>4680</v>
      </c>
    </row>
    <row r="1308" spans="14:50" ht="16.5" thickBot="1" x14ac:dyDescent="0.3">
      <c r="N1308" s="3" t="s">
        <v>134</v>
      </c>
      <c r="O1308" s="4" t="s">
        <v>204</v>
      </c>
      <c r="P1308" s="4" t="s">
        <v>452</v>
      </c>
      <c r="Q1308" s="4" t="s">
        <v>323</v>
      </c>
      <c r="R1308" s="5" t="s">
        <v>1805</v>
      </c>
      <c r="S1308" s="6">
        <v>10.803994169036756</v>
      </c>
      <c r="T1308" s="6">
        <v>0.79850930415478294</v>
      </c>
      <c r="U1308" s="6">
        <v>13.530204485810863</v>
      </c>
      <c r="V1308" s="2">
        <v>0</v>
      </c>
      <c r="W1308" s="2">
        <v>0</v>
      </c>
      <c r="X1308" s="2">
        <v>0</v>
      </c>
      <c r="Y1308" s="2" t="s">
        <v>4612</v>
      </c>
      <c r="AM1308" s="3" t="s">
        <v>134</v>
      </c>
      <c r="AN1308" s="4" t="s">
        <v>96</v>
      </c>
      <c r="AO1308" s="4" t="s">
        <v>1021</v>
      </c>
      <c r="AP1308" s="4" t="s">
        <v>323</v>
      </c>
      <c r="AQ1308" s="5" t="s">
        <v>1987</v>
      </c>
      <c r="AR1308" s="6">
        <v>3.8368803319403662</v>
      </c>
      <c r="AS1308" s="6">
        <v>0.33385629359808316</v>
      </c>
      <c r="AT1308" s="6">
        <v>11.492610459994623</v>
      </c>
      <c r="AU1308" s="2">
        <v>0</v>
      </c>
      <c r="AV1308" s="2">
        <v>0</v>
      </c>
      <c r="AW1308" s="2">
        <v>0</v>
      </c>
      <c r="AX1308" s="2" t="s">
        <v>4680</v>
      </c>
    </row>
    <row r="1309" spans="14:50" ht="16.5" thickBot="1" x14ac:dyDescent="0.3">
      <c r="N1309" s="3" t="s">
        <v>134</v>
      </c>
      <c r="O1309" s="4" t="s">
        <v>204</v>
      </c>
      <c r="P1309" s="4" t="s">
        <v>549</v>
      </c>
      <c r="Q1309" s="4" t="s">
        <v>323</v>
      </c>
      <c r="R1309" s="5" t="s">
        <v>1806</v>
      </c>
      <c r="S1309" s="6">
        <v>10.59391911895877</v>
      </c>
      <c r="T1309" s="6">
        <v>0.51085728214595316</v>
      </c>
      <c r="U1309" s="6">
        <v>20.737531771020272</v>
      </c>
      <c r="V1309" s="2">
        <v>0</v>
      </c>
      <c r="W1309" s="2">
        <v>0</v>
      </c>
      <c r="X1309" s="2">
        <v>0</v>
      </c>
      <c r="Y1309" s="2" t="s">
        <v>4612</v>
      </c>
      <c r="AM1309" s="3" t="s">
        <v>134</v>
      </c>
      <c r="AN1309" s="4" t="s">
        <v>96</v>
      </c>
      <c r="AO1309" s="4" t="s">
        <v>1076</v>
      </c>
      <c r="AP1309" s="4" t="s">
        <v>323</v>
      </c>
      <c r="AQ1309" s="5" t="s">
        <v>1988</v>
      </c>
      <c r="AR1309" s="6">
        <v>3.8368803319403662</v>
      </c>
      <c r="AS1309" s="6">
        <v>0.33385629359808316</v>
      </c>
      <c r="AT1309" s="6">
        <v>11.492610459994623</v>
      </c>
      <c r="AU1309" s="2">
        <v>0</v>
      </c>
      <c r="AV1309" s="2">
        <v>0</v>
      </c>
      <c r="AW1309" s="2">
        <v>0</v>
      </c>
      <c r="AX1309" s="2" t="s">
        <v>4680</v>
      </c>
    </row>
    <row r="1310" spans="14:50" ht="16.5" thickBot="1" x14ac:dyDescent="0.3">
      <c r="N1310" s="3" t="s">
        <v>134</v>
      </c>
      <c r="O1310" s="4" t="s">
        <v>204</v>
      </c>
      <c r="P1310" s="4" t="s">
        <v>634</v>
      </c>
      <c r="Q1310" s="4" t="s">
        <v>323</v>
      </c>
      <c r="R1310" s="5" t="s">
        <v>1807</v>
      </c>
      <c r="S1310" s="6">
        <v>20.906581908307295</v>
      </c>
      <c r="T1310" s="6">
        <v>0.80157531452922293</v>
      </c>
      <c r="U1310" s="6">
        <v>26.081868452481029</v>
      </c>
      <c r="V1310" s="2">
        <v>0</v>
      </c>
      <c r="W1310" s="2">
        <v>0</v>
      </c>
      <c r="X1310" s="2">
        <v>0</v>
      </c>
      <c r="Y1310" s="2" t="s">
        <v>4612</v>
      </c>
      <c r="AM1310" s="3" t="s">
        <v>134</v>
      </c>
      <c r="AN1310" s="4" t="s">
        <v>96</v>
      </c>
      <c r="AO1310" s="4" t="s">
        <v>1144</v>
      </c>
      <c r="AP1310" s="4" t="s">
        <v>323</v>
      </c>
      <c r="AQ1310" s="5" t="s">
        <v>1989</v>
      </c>
      <c r="AR1310" s="6">
        <v>3.8368803319403662</v>
      </c>
      <c r="AS1310" s="6">
        <v>0.33385629359808316</v>
      </c>
      <c r="AT1310" s="6">
        <v>11.492610459994623</v>
      </c>
      <c r="AU1310" s="2">
        <v>0</v>
      </c>
      <c r="AV1310" s="2">
        <v>0</v>
      </c>
      <c r="AW1310" s="2">
        <v>0</v>
      </c>
      <c r="AX1310" s="2" t="s">
        <v>4680</v>
      </c>
    </row>
    <row r="1311" spans="14:50" ht="16.5" thickBot="1" x14ac:dyDescent="0.3">
      <c r="N1311" s="3" t="s">
        <v>134</v>
      </c>
      <c r="O1311" s="4" t="s">
        <v>204</v>
      </c>
      <c r="P1311" s="4" t="s">
        <v>733</v>
      </c>
      <c r="Q1311" s="4" t="s">
        <v>323</v>
      </c>
      <c r="R1311" s="5" t="s">
        <v>1809</v>
      </c>
      <c r="S1311" s="6">
        <v>18.888206773962732</v>
      </c>
      <c r="T1311" s="6">
        <v>0.79850930415478294</v>
      </c>
      <c r="U1311" s="6">
        <v>23.654335241535826</v>
      </c>
      <c r="V1311" s="2">
        <v>0</v>
      </c>
      <c r="W1311" s="2">
        <v>0</v>
      </c>
      <c r="X1311" s="2">
        <v>0</v>
      </c>
      <c r="Y1311" s="2" t="s">
        <v>4612</v>
      </c>
      <c r="AM1311" s="3" t="s">
        <v>134</v>
      </c>
      <c r="AN1311" s="4" t="s">
        <v>96</v>
      </c>
      <c r="AO1311" s="4" t="s">
        <v>1206</v>
      </c>
      <c r="AP1311" s="4" t="s">
        <v>323</v>
      </c>
      <c r="AQ1311" s="5" t="s">
        <v>1990</v>
      </c>
      <c r="AR1311" s="6">
        <v>3.8368803319403662</v>
      </c>
      <c r="AS1311" s="6">
        <v>0.33385629359808316</v>
      </c>
      <c r="AT1311" s="6">
        <v>11.492610459994623</v>
      </c>
      <c r="AU1311" s="2">
        <v>0</v>
      </c>
      <c r="AV1311" s="2">
        <v>0</v>
      </c>
      <c r="AW1311" s="2">
        <v>0</v>
      </c>
      <c r="AX1311" s="2" t="s">
        <v>4680</v>
      </c>
    </row>
    <row r="1312" spans="14:50" ht="16.5" thickBot="1" x14ac:dyDescent="0.3">
      <c r="N1312" s="3" t="s">
        <v>134</v>
      </c>
      <c r="O1312" s="4" t="s">
        <v>204</v>
      </c>
      <c r="P1312" s="4" t="s">
        <v>805</v>
      </c>
      <c r="Q1312" s="4" t="s">
        <v>323</v>
      </c>
      <c r="R1312" s="5" t="s">
        <v>1811</v>
      </c>
      <c r="S1312" s="6">
        <v>16.347513123220857</v>
      </c>
      <c r="T1312" s="6">
        <v>0.51085728214595316</v>
      </c>
      <c r="U1312" s="6">
        <v>32.000156784591617</v>
      </c>
      <c r="V1312" s="2">
        <v>0</v>
      </c>
      <c r="W1312" s="2">
        <v>0</v>
      </c>
      <c r="X1312" s="2">
        <v>0</v>
      </c>
      <c r="Y1312" s="2" t="s">
        <v>4612</v>
      </c>
      <c r="AM1312" s="3" t="s">
        <v>134</v>
      </c>
      <c r="AN1312" s="4" t="s">
        <v>96</v>
      </c>
      <c r="AO1312" s="4" t="s">
        <v>1274</v>
      </c>
      <c r="AP1312" s="4" t="s">
        <v>323</v>
      </c>
      <c r="AQ1312" s="5" t="s">
        <v>1991</v>
      </c>
      <c r="AR1312" s="6">
        <v>3.8368803319403662</v>
      </c>
      <c r="AS1312" s="6">
        <v>0.33385629359808316</v>
      </c>
      <c r="AT1312" s="6">
        <v>11.492610459994623</v>
      </c>
      <c r="AU1312" s="2">
        <v>0</v>
      </c>
      <c r="AV1312" s="2">
        <v>0</v>
      </c>
      <c r="AW1312" s="2">
        <v>0</v>
      </c>
      <c r="AX1312" s="2" t="s">
        <v>4680</v>
      </c>
    </row>
    <row r="1313" spans="14:50" ht="16.5" thickBot="1" x14ac:dyDescent="0.3">
      <c r="N1313" s="3" t="s">
        <v>134</v>
      </c>
      <c r="O1313" s="4" t="s">
        <v>204</v>
      </c>
      <c r="P1313" s="4" t="s">
        <v>870</v>
      </c>
      <c r="Q1313" s="4" t="s">
        <v>323</v>
      </c>
      <c r="R1313" s="5" t="s">
        <v>1812</v>
      </c>
      <c r="S1313" s="6">
        <v>12.393037817681591</v>
      </c>
      <c r="T1313" s="6">
        <v>0.79850930415478294</v>
      </c>
      <c r="U1313" s="6">
        <v>15.520217176178736</v>
      </c>
      <c r="V1313" s="2">
        <v>0</v>
      </c>
      <c r="W1313" s="2">
        <v>0</v>
      </c>
      <c r="X1313" s="2">
        <v>0</v>
      </c>
      <c r="Y1313" s="2" t="s">
        <v>4612</v>
      </c>
      <c r="AM1313" s="3" t="s">
        <v>134</v>
      </c>
      <c r="AN1313" s="4" t="s">
        <v>96</v>
      </c>
      <c r="AO1313" s="4" t="s">
        <v>452</v>
      </c>
      <c r="AP1313" s="4" t="s">
        <v>305</v>
      </c>
      <c r="AQ1313" s="5" t="s">
        <v>1992</v>
      </c>
      <c r="AR1313" s="6">
        <v>3.8368803319403662</v>
      </c>
      <c r="AS1313" s="6">
        <v>0.33385629359808316</v>
      </c>
      <c r="AT1313" s="6">
        <v>11.492610459994623</v>
      </c>
      <c r="AU1313" s="2">
        <v>0</v>
      </c>
      <c r="AV1313" s="2">
        <v>0</v>
      </c>
      <c r="AW1313" s="2">
        <v>0</v>
      </c>
      <c r="AX1313" s="2" t="s">
        <v>4680</v>
      </c>
    </row>
    <row r="1314" spans="14:50" ht="16.5" thickBot="1" x14ac:dyDescent="0.3">
      <c r="N1314" s="3" t="s">
        <v>134</v>
      </c>
      <c r="O1314" s="4" t="s">
        <v>204</v>
      </c>
      <c r="P1314" s="4" t="s">
        <v>919</v>
      </c>
      <c r="Q1314" s="4" t="s">
        <v>323</v>
      </c>
      <c r="R1314" s="5" t="s">
        <v>1814</v>
      </c>
      <c r="S1314" s="6">
        <v>14.156440924203755</v>
      </c>
      <c r="T1314" s="6">
        <v>0.80157531452922315</v>
      </c>
      <c r="U1314" s="6">
        <v>17.660774561799023</v>
      </c>
      <c r="V1314" s="2">
        <v>0</v>
      </c>
      <c r="W1314" s="2">
        <v>0</v>
      </c>
      <c r="X1314" s="2">
        <v>0</v>
      </c>
      <c r="Y1314" s="2" t="s">
        <v>4612</v>
      </c>
      <c r="AM1314" s="3" t="s">
        <v>134</v>
      </c>
      <c r="AN1314" s="4" t="s">
        <v>96</v>
      </c>
      <c r="AO1314" s="4" t="s">
        <v>549</v>
      </c>
      <c r="AP1314" s="4" t="s">
        <v>305</v>
      </c>
      <c r="AQ1314" s="5" t="s">
        <v>1993</v>
      </c>
      <c r="AR1314" s="6">
        <v>3.8368803319403662</v>
      </c>
      <c r="AS1314" s="6">
        <v>0.33385629359808316</v>
      </c>
      <c r="AT1314" s="6">
        <v>11.492610459994623</v>
      </c>
      <c r="AU1314" s="2">
        <v>0</v>
      </c>
      <c r="AV1314" s="2">
        <v>0</v>
      </c>
      <c r="AW1314" s="2">
        <v>0</v>
      </c>
      <c r="AX1314" s="2" t="s">
        <v>4680</v>
      </c>
    </row>
    <row r="1315" spans="14:50" ht="16.5" thickBot="1" x14ac:dyDescent="0.3">
      <c r="N1315" s="3" t="s">
        <v>134</v>
      </c>
      <c r="O1315" s="4" t="s">
        <v>204</v>
      </c>
      <c r="P1315" s="4" t="s">
        <v>976</v>
      </c>
      <c r="Q1315" s="4" t="s">
        <v>323</v>
      </c>
      <c r="R1315" s="5" t="s">
        <v>1815</v>
      </c>
      <c r="S1315" s="6">
        <v>16.559112064365102</v>
      </c>
      <c r="T1315" s="6">
        <v>0.79850930415478316</v>
      </c>
      <c r="U1315" s="6">
        <v>20.737531771020272</v>
      </c>
      <c r="V1315" s="2">
        <v>0</v>
      </c>
      <c r="W1315" s="2">
        <v>0</v>
      </c>
      <c r="X1315" s="2">
        <v>0</v>
      </c>
      <c r="Y1315" s="2" t="s">
        <v>4612</v>
      </c>
      <c r="AM1315" s="3" t="s">
        <v>134</v>
      </c>
      <c r="AN1315" s="4" t="s">
        <v>96</v>
      </c>
      <c r="AO1315" s="4" t="s">
        <v>634</v>
      </c>
      <c r="AP1315" s="4" t="s">
        <v>305</v>
      </c>
      <c r="AQ1315" s="5" t="s">
        <v>1994</v>
      </c>
      <c r="AR1315" s="6">
        <v>3.8368803319403662</v>
      </c>
      <c r="AS1315" s="6">
        <v>0.33385629359808316</v>
      </c>
      <c r="AT1315" s="6">
        <v>11.492610459994623</v>
      </c>
      <c r="AU1315" s="2">
        <v>0</v>
      </c>
      <c r="AV1315" s="2">
        <v>0</v>
      </c>
      <c r="AW1315" s="2">
        <v>0</v>
      </c>
      <c r="AX1315" s="2" t="s">
        <v>4680</v>
      </c>
    </row>
    <row r="1316" spans="14:50" ht="16.5" thickBot="1" x14ac:dyDescent="0.3">
      <c r="N1316" s="3" t="s">
        <v>134</v>
      </c>
      <c r="O1316" s="4" t="s">
        <v>204</v>
      </c>
      <c r="P1316" s="4" t="s">
        <v>1021</v>
      </c>
      <c r="Q1316" s="4" t="s">
        <v>323</v>
      </c>
      <c r="R1316" s="5" t="s">
        <v>1816</v>
      </c>
      <c r="S1316" s="6">
        <v>12.220234016646929</v>
      </c>
      <c r="T1316" s="6">
        <v>0.79850930415478294</v>
      </c>
      <c r="U1316" s="6">
        <v>15.303809176753386</v>
      </c>
      <c r="V1316" s="2">
        <v>0</v>
      </c>
      <c r="W1316" s="2">
        <v>0</v>
      </c>
      <c r="X1316" s="2">
        <v>0</v>
      </c>
      <c r="Y1316" s="2" t="s">
        <v>4612</v>
      </c>
      <c r="AM1316" s="3" t="s">
        <v>134</v>
      </c>
      <c r="AN1316" s="4" t="s">
        <v>96</v>
      </c>
      <c r="AO1316" s="4" t="s">
        <v>733</v>
      </c>
      <c r="AP1316" s="4" t="s">
        <v>305</v>
      </c>
      <c r="AQ1316" s="5" t="s">
        <v>1995</v>
      </c>
      <c r="AR1316" s="6">
        <v>3.8368803319403662</v>
      </c>
      <c r="AS1316" s="6">
        <v>0.33385629359808316</v>
      </c>
      <c r="AT1316" s="6">
        <v>11.492610459994623</v>
      </c>
      <c r="AU1316" s="2">
        <v>0</v>
      </c>
      <c r="AV1316" s="2">
        <v>0</v>
      </c>
      <c r="AW1316" s="2">
        <v>0</v>
      </c>
      <c r="AX1316" s="2" t="s">
        <v>4680</v>
      </c>
    </row>
    <row r="1317" spans="14:50" ht="16.5" thickBot="1" x14ac:dyDescent="0.3">
      <c r="N1317" s="3" t="s">
        <v>134</v>
      </c>
      <c r="O1317" s="4" t="s">
        <v>204</v>
      </c>
      <c r="P1317" s="4" t="s">
        <v>1076</v>
      </c>
      <c r="Q1317" s="4" t="s">
        <v>323</v>
      </c>
      <c r="R1317" s="5" t="s">
        <v>1818</v>
      </c>
      <c r="S1317" s="6">
        <v>12.659342616556204</v>
      </c>
      <c r="T1317" s="6">
        <v>0.80157531452922337</v>
      </c>
      <c r="U1317" s="6">
        <v>15.793079436323731</v>
      </c>
      <c r="V1317" s="2">
        <v>0</v>
      </c>
      <c r="W1317" s="2">
        <v>0</v>
      </c>
      <c r="X1317" s="2">
        <v>0</v>
      </c>
      <c r="Y1317" s="2" t="s">
        <v>4612</v>
      </c>
      <c r="AM1317" s="3" t="s">
        <v>134</v>
      </c>
      <c r="AN1317" s="4" t="s">
        <v>96</v>
      </c>
      <c r="AO1317" s="4" t="s">
        <v>805</v>
      </c>
      <c r="AP1317" s="4" t="s">
        <v>305</v>
      </c>
      <c r="AQ1317" s="5" t="s">
        <v>1996</v>
      </c>
      <c r="AR1317" s="6">
        <v>3.8368803319403662</v>
      </c>
      <c r="AS1317" s="6">
        <v>0.33385629359808316</v>
      </c>
      <c r="AT1317" s="6">
        <v>11.492610459994623</v>
      </c>
      <c r="AU1317" s="2">
        <v>0</v>
      </c>
      <c r="AV1317" s="2">
        <v>0</v>
      </c>
      <c r="AW1317" s="2">
        <v>0</v>
      </c>
      <c r="AX1317" s="2" t="s">
        <v>4680</v>
      </c>
    </row>
    <row r="1318" spans="14:50" ht="16.5" thickBot="1" x14ac:dyDescent="0.3">
      <c r="N1318" s="3" t="s">
        <v>134</v>
      </c>
      <c r="O1318" s="4" t="s">
        <v>204</v>
      </c>
      <c r="P1318" s="4" t="s">
        <v>1144</v>
      </c>
      <c r="Q1318" s="4" t="s">
        <v>323</v>
      </c>
      <c r="R1318" s="5" t="s">
        <v>1820</v>
      </c>
      <c r="S1318" s="6">
        <v>18.794805957973221</v>
      </c>
      <c r="T1318" s="6">
        <v>0.80157531452922304</v>
      </c>
      <c r="U1318" s="6">
        <v>23.447336285563743</v>
      </c>
      <c r="V1318" s="2">
        <v>0</v>
      </c>
      <c r="W1318" s="2">
        <v>0</v>
      </c>
      <c r="X1318" s="2">
        <v>0</v>
      </c>
      <c r="Y1318" s="2" t="s">
        <v>4612</v>
      </c>
      <c r="AM1318" s="3" t="s">
        <v>134</v>
      </c>
      <c r="AN1318" s="4" t="s">
        <v>96</v>
      </c>
      <c r="AO1318" s="4" t="s">
        <v>870</v>
      </c>
      <c r="AP1318" s="4" t="s">
        <v>305</v>
      </c>
      <c r="AQ1318" s="5" t="s">
        <v>1997</v>
      </c>
      <c r="AR1318" s="6">
        <v>3.8368803319403662</v>
      </c>
      <c r="AS1318" s="6">
        <v>0.33385629359808316</v>
      </c>
      <c r="AT1318" s="6">
        <v>11.492610459994623</v>
      </c>
      <c r="AU1318" s="2">
        <v>0</v>
      </c>
      <c r="AV1318" s="2">
        <v>0</v>
      </c>
      <c r="AW1318" s="2">
        <v>0</v>
      </c>
      <c r="AX1318" s="2" t="s">
        <v>4680</v>
      </c>
    </row>
    <row r="1319" spans="14:50" ht="16.5" thickBot="1" x14ac:dyDescent="0.3">
      <c r="N1319" s="3" t="s">
        <v>134</v>
      </c>
      <c r="O1319" s="4" t="s">
        <v>204</v>
      </c>
      <c r="P1319" s="4" t="s">
        <v>1206</v>
      </c>
      <c r="Q1319" s="4" t="s">
        <v>323</v>
      </c>
      <c r="R1319" s="5" t="s">
        <v>1821</v>
      </c>
      <c r="S1319" s="6">
        <v>8.9369617969883315</v>
      </c>
      <c r="T1319" s="6">
        <v>0.79850930415478283</v>
      </c>
      <c r="U1319" s="6">
        <v>11.192057187671782</v>
      </c>
      <c r="V1319" s="2">
        <v>0</v>
      </c>
      <c r="W1319" s="2">
        <v>0</v>
      </c>
      <c r="X1319" s="2">
        <v>0</v>
      </c>
      <c r="Y1319" s="2" t="s">
        <v>4612</v>
      </c>
      <c r="AM1319" s="3" t="s">
        <v>134</v>
      </c>
      <c r="AN1319" s="4" t="s">
        <v>96</v>
      </c>
      <c r="AO1319" s="4" t="s">
        <v>919</v>
      </c>
      <c r="AP1319" s="4" t="s">
        <v>305</v>
      </c>
      <c r="AQ1319" s="5" t="s">
        <v>1998</v>
      </c>
      <c r="AR1319" s="6">
        <v>3.8368803319403662</v>
      </c>
      <c r="AS1319" s="6">
        <v>0.33385629359808316</v>
      </c>
      <c r="AT1319" s="6">
        <v>11.492610459994623</v>
      </c>
      <c r="AU1319" s="2">
        <v>0</v>
      </c>
      <c r="AV1319" s="2">
        <v>0</v>
      </c>
      <c r="AW1319" s="2">
        <v>0</v>
      </c>
      <c r="AX1319" s="2" t="s">
        <v>4680</v>
      </c>
    </row>
    <row r="1320" spans="14:50" ht="16.5" thickBot="1" x14ac:dyDescent="0.3">
      <c r="N1320" s="3" t="s">
        <v>134</v>
      </c>
      <c r="O1320" s="4" t="s">
        <v>204</v>
      </c>
      <c r="P1320" s="4" t="s">
        <v>1274</v>
      </c>
      <c r="Q1320" s="4" t="s">
        <v>323</v>
      </c>
      <c r="R1320" s="5" t="s">
        <v>1822</v>
      </c>
      <c r="S1320" s="6">
        <v>14.365255112098946</v>
      </c>
      <c r="T1320" s="6">
        <v>0.79850930415478316</v>
      </c>
      <c r="U1320" s="6">
        <v>17.990091082663682</v>
      </c>
      <c r="V1320" s="2">
        <v>0</v>
      </c>
      <c r="W1320" s="2">
        <v>0</v>
      </c>
      <c r="X1320" s="2">
        <v>0</v>
      </c>
      <c r="Y1320" s="2" t="s">
        <v>4612</v>
      </c>
      <c r="AM1320" s="3" t="s">
        <v>134</v>
      </c>
      <c r="AN1320" s="4" t="s">
        <v>96</v>
      </c>
      <c r="AO1320" s="4" t="s">
        <v>976</v>
      </c>
      <c r="AP1320" s="4" t="s">
        <v>305</v>
      </c>
      <c r="AQ1320" s="5" t="s">
        <v>1999</v>
      </c>
      <c r="AR1320" s="6">
        <v>3.8368803319403662</v>
      </c>
      <c r="AS1320" s="6">
        <v>0.33385629359808316</v>
      </c>
      <c r="AT1320" s="6">
        <v>11.492610459994623</v>
      </c>
      <c r="AU1320" s="2">
        <v>0</v>
      </c>
      <c r="AV1320" s="2">
        <v>0</v>
      </c>
      <c r="AW1320" s="2">
        <v>0</v>
      </c>
      <c r="AX1320" s="2" t="s">
        <v>4680</v>
      </c>
    </row>
    <row r="1321" spans="14:50" ht="16.5" thickBot="1" x14ac:dyDescent="0.3">
      <c r="N1321" s="3" t="s">
        <v>134</v>
      </c>
      <c r="O1321" s="4" t="s">
        <v>204</v>
      </c>
      <c r="P1321" s="4" t="s">
        <v>452</v>
      </c>
      <c r="Q1321" s="4" t="s">
        <v>305</v>
      </c>
      <c r="R1321" s="5" t="s">
        <v>1823</v>
      </c>
      <c r="S1321" s="6">
        <v>10.803994169036756</v>
      </c>
      <c r="T1321" s="6">
        <v>0.79850930415478294</v>
      </c>
      <c r="U1321" s="6">
        <v>13.530204485810863</v>
      </c>
      <c r="V1321" s="2">
        <v>0</v>
      </c>
      <c r="W1321" s="2">
        <v>0</v>
      </c>
      <c r="X1321" s="2">
        <v>0</v>
      </c>
      <c r="Y1321" s="2" t="s">
        <v>4612</v>
      </c>
      <c r="AM1321" s="3" t="s">
        <v>134</v>
      </c>
      <c r="AN1321" s="4" t="s">
        <v>96</v>
      </c>
      <c r="AO1321" s="4" t="s">
        <v>1021</v>
      </c>
      <c r="AP1321" s="4" t="s">
        <v>305</v>
      </c>
      <c r="AQ1321" s="5" t="s">
        <v>2000</v>
      </c>
      <c r="AR1321" s="6">
        <v>3.8368803319403662</v>
      </c>
      <c r="AS1321" s="6">
        <v>0.33385629359808316</v>
      </c>
      <c r="AT1321" s="6">
        <v>11.492610459994623</v>
      </c>
      <c r="AU1321" s="2">
        <v>0</v>
      </c>
      <c r="AV1321" s="2">
        <v>0</v>
      </c>
      <c r="AW1321" s="2">
        <v>0</v>
      </c>
      <c r="AX1321" s="2" t="s">
        <v>4680</v>
      </c>
    </row>
    <row r="1322" spans="14:50" ht="16.5" thickBot="1" x14ac:dyDescent="0.3">
      <c r="N1322" s="3" t="s">
        <v>134</v>
      </c>
      <c r="O1322" s="4" t="s">
        <v>204</v>
      </c>
      <c r="P1322" s="4" t="s">
        <v>549</v>
      </c>
      <c r="Q1322" s="4" t="s">
        <v>305</v>
      </c>
      <c r="R1322" s="5" t="s">
        <v>1824</v>
      </c>
      <c r="S1322" s="6">
        <v>10.59391911895877</v>
      </c>
      <c r="T1322" s="6">
        <v>0.51085728214595316</v>
      </c>
      <c r="U1322" s="6">
        <v>20.737531771020272</v>
      </c>
      <c r="V1322" s="2">
        <v>0</v>
      </c>
      <c r="W1322" s="2">
        <v>0</v>
      </c>
      <c r="X1322" s="2">
        <v>0</v>
      </c>
      <c r="Y1322" s="2" t="s">
        <v>4612</v>
      </c>
      <c r="AM1322" s="3" t="s">
        <v>134</v>
      </c>
      <c r="AN1322" s="4" t="s">
        <v>96</v>
      </c>
      <c r="AO1322" s="4" t="s">
        <v>1076</v>
      </c>
      <c r="AP1322" s="4" t="s">
        <v>305</v>
      </c>
      <c r="AQ1322" s="5" t="s">
        <v>2001</v>
      </c>
      <c r="AR1322" s="6">
        <v>3.8368803319403662</v>
      </c>
      <c r="AS1322" s="6">
        <v>0.33385629359808316</v>
      </c>
      <c r="AT1322" s="6">
        <v>11.492610459994623</v>
      </c>
      <c r="AU1322" s="2">
        <v>0</v>
      </c>
      <c r="AV1322" s="2">
        <v>0</v>
      </c>
      <c r="AW1322" s="2">
        <v>0</v>
      </c>
      <c r="AX1322" s="2" t="s">
        <v>4680</v>
      </c>
    </row>
    <row r="1323" spans="14:50" ht="16.5" thickBot="1" x14ac:dyDescent="0.3">
      <c r="N1323" s="3" t="s">
        <v>134</v>
      </c>
      <c r="O1323" s="4" t="s">
        <v>204</v>
      </c>
      <c r="P1323" s="4" t="s">
        <v>634</v>
      </c>
      <c r="Q1323" s="4" t="s">
        <v>305</v>
      </c>
      <c r="R1323" s="5" t="s">
        <v>1825</v>
      </c>
      <c r="S1323" s="6">
        <v>20.906581908307295</v>
      </c>
      <c r="T1323" s="6">
        <v>0.80157531452922293</v>
      </c>
      <c r="U1323" s="6">
        <v>26.081868452481029</v>
      </c>
      <c r="V1323" s="2">
        <v>0</v>
      </c>
      <c r="W1323" s="2">
        <v>0</v>
      </c>
      <c r="X1323" s="2">
        <v>0</v>
      </c>
      <c r="Y1323" s="2" t="s">
        <v>4612</v>
      </c>
      <c r="AM1323" s="3" t="s">
        <v>134</v>
      </c>
      <c r="AN1323" s="4" t="s">
        <v>96</v>
      </c>
      <c r="AO1323" s="4" t="s">
        <v>1144</v>
      </c>
      <c r="AP1323" s="4" t="s">
        <v>305</v>
      </c>
      <c r="AQ1323" s="5" t="s">
        <v>2002</v>
      </c>
      <c r="AR1323" s="6">
        <v>3.8368803319403662</v>
      </c>
      <c r="AS1323" s="6">
        <v>0.33385629359808316</v>
      </c>
      <c r="AT1323" s="6">
        <v>11.492610459994623</v>
      </c>
      <c r="AU1323" s="2">
        <v>0</v>
      </c>
      <c r="AV1323" s="2">
        <v>0</v>
      </c>
      <c r="AW1323" s="2">
        <v>0</v>
      </c>
      <c r="AX1323" s="2" t="s">
        <v>4680</v>
      </c>
    </row>
    <row r="1324" spans="14:50" ht="16.5" thickBot="1" x14ac:dyDescent="0.3">
      <c r="N1324" s="3" t="s">
        <v>134</v>
      </c>
      <c r="O1324" s="4" t="s">
        <v>204</v>
      </c>
      <c r="P1324" s="4" t="s">
        <v>733</v>
      </c>
      <c r="Q1324" s="4" t="s">
        <v>305</v>
      </c>
      <c r="R1324" s="5" t="s">
        <v>1827</v>
      </c>
      <c r="S1324" s="6">
        <v>18.888206773962732</v>
      </c>
      <c r="T1324" s="6">
        <v>0.79850930415478294</v>
      </c>
      <c r="U1324" s="6">
        <v>23.654335241535826</v>
      </c>
      <c r="V1324" s="2">
        <v>0</v>
      </c>
      <c r="W1324" s="2">
        <v>0</v>
      </c>
      <c r="X1324" s="2">
        <v>0</v>
      </c>
      <c r="Y1324" s="2" t="s">
        <v>4612</v>
      </c>
      <c r="AM1324" s="3" t="s">
        <v>134</v>
      </c>
      <c r="AN1324" s="4" t="s">
        <v>96</v>
      </c>
      <c r="AO1324" s="4" t="s">
        <v>1206</v>
      </c>
      <c r="AP1324" s="4" t="s">
        <v>305</v>
      </c>
      <c r="AQ1324" s="5" t="s">
        <v>2003</v>
      </c>
      <c r="AR1324" s="6">
        <v>3.8368803319403662</v>
      </c>
      <c r="AS1324" s="6">
        <v>0.33385629359808316</v>
      </c>
      <c r="AT1324" s="6">
        <v>11.492610459994623</v>
      </c>
      <c r="AU1324" s="2">
        <v>0</v>
      </c>
      <c r="AV1324" s="2">
        <v>0</v>
      </c>
      <c r="AW1324" s="2">
        <v>0</v>
      </c>
      <c r="AX1324" s="2" t="s">
        <v>4680</v>
      </c>
    </row>
    <row r="1325" spans="14:50" ht="16.5" thickBot="1" x14ac:dyDescent="0.3">
      <c r="N1325" s="3" t="s">
        <v>134</v>
      </c>
      <c r="O1325" s="4" t="s">
        <v>204</v>
      </c>
      <c r="P1325" s="4" t="s">
        <v>805</v>
      </c>
      <c r="Q1325" s="4" t="s">
        <v>305</v>
      </c>
      <c r="R1325" s="5" t="s">
        <v>1829</v>
      </c>
      <c r="S1325" s="6">
        <v>16.347513123220857</v>
      </c>
      <c r="T1325" s="6">
        <v>0.51085728214595316</v>
      </c>
      <c r="U1325" s="6">
        <v>32.000156784591617</v>
      </c>
      <c r="V1325" s="2">
        <v>0</v>
      </c>
      <c r="W1325" s="2">
        <v>0</v>
      </c>
      <c r="X1325" s="2">
        <v>0</v>
      </c>
      <c r="Y1325" s="2" t="s">
        <v>4612</v>
      </c>
      <c r="AM1325" s="3" t="s">
        <v>134</v>
      </c>
      <c r="AN1325" s="4" t="s">
        <v>96</v>
      </c>
      <c r="AO1325" s="4" t="s">
        <v>1274</v>
      </c>
      <c r="AP1325" s="4" t="s">
        <v>305</v>
      </c>
      <c r="AQ1325" s="5" t="s">
        <v>2004</v>
      </c>
      <c r="AR1325" s="6">
        <v>3.8368803319403662</v>
      </c>
      <c r="AS1325" s="6">
        <v>0.33385629359808316</v>
      </c>
      <c r="AT1325" s="6">
        <v>11.492610459994623</v>
      </c>
      <c r="AU1325" s="2">
        <v>0</v>
      </c>
      <c r="AV1325" s="2">
        <v>0</v>
      </c>
      <c r="AW1325" s="2">
        <v>0</v>
      </c>
      <c r="AX1325" s="2" t="s">
        <v>4680</v>
      </c>
    </row>
    <row r="1326" spans="14:50" ht="16.5" thickBot="1" x14ac:dyDescent="0.3">
      <c r="N1326" s="3" t="s">
        <v>134</v>
      </c>
      <c r="O1326" s="4" t="s">
        <v>204</v>
      </c>
      <c r="P1326" s="4" t="s">
        <v>870</v>
      </c>
      <c r="Q1326" s="4" t="s">
        <v>305</v>
      </c>
      <c r="R1326" s="5" t="s">
        <v>1830</v>
      </c>
      <c r="S1326" s="6">
        <v>12.393037817681591</v>
      </c>
      <c r="T1326" s="6">
        <v>0.79850930415478294</v>
      </c>
      <c r="U1326" s="6">
        <v>15.520217176178736</v>
      </c>
      <c r="V1326" s="2">
        <v>0</v>
      </c>
      <c r="W1326" s="2">
        <v>0</v>
      </c>
      <c r="X1326" s="2">
        <v>0</v>
      </c>
      <c r="Y1326" s="2" t="s">
        <v>4612</v>
      </c>
      <c r="AM1326" s="3" t="s">
        <v>134</v>
      </c>
      <c r="AN1326" s="4" t="s">
        <v>199</v>
      </c>
      <c r="AO1326" s="4" t="s">
        <v>452</v>
      </c>
      <c r="AP1326" s="4" t="s">
        <v>323</v>
      </c>
      <c r="AQ1326" s="5" t="s">
        <v>2005</v>
      </c>
      <c r="AR1326" s="6">
        <v>0.99594182830085232</v>
      </c>
      <c r="AS1326" s="6">
        <v>0.70190586433808377</v>
      </c>
      <c r="AT1326" s="6">
        <v>1.4189108239465307</v>
      </c>
      <c r="AU1326" s="2">
        <v>0</v>
      </c>
      <c r="AV1326" s="2">
        <v>0</v>
      </c>
      <c r="AW1326" s="2">
        <v>0</v>
      </c>
      <c r="AX1326" s="2" t="s">
        <v>4613</v>
      </c>
    </row>
    <row r="1327" spans="14:50" ht="16.5" thickBot="1" x14ac:dyDescent="0.3">
      <c r="N1327" s="3" t="s">
        <v>134</v>
      </c>
      <c r="O1327" s="4" t="s">
        <v>204</v>
      </c>
      <c r="P1327" s="4" t="s">
        <v>919</v>
      </c>
      <c r="Q1327" s="4" t="s">
        <v>305</v>
      </c>
      <c r="R1327" s="5" t="s">
        <v>1832</v>
      </c>
      <c r="S1327" s="6">
        <v>14.156440924203755</v>
      </c>
      <c r="T1327" s="6">
        <v>0.80157531452922315</v>
      </c>
      <c r="U1327" s="6">
        <v>17.660774561799023</v>
      </c>
      <c r="V1327" s="2">
        <v>0</v>
      </c>
      <c r="W1327" s="2">
        <v>0</v>
      </c>
      <c r="X1327" s="2">
        <v>0</v>
      </c>
      <c r="Y1327" s="2" t="s">
        <v>4612</v>
      </c>
      <c r="AM1327" s="3" t="s">
        <v>134</v>
      </c>
      <c r="AN1327" s="4" t="s">
        <v>199</v>
      </c>
      <c r="AO1327" s="4" t="s">
        <v>549</v>
      </c>
      <c r="AP1327" s="4" t="s">
        <v>323</v>
      </c>
      <c r="AQ1327" s="5" t="s">
        <v>2006</v>
      </c>
      <c r="AR1327" s="6">
        <v>0.99594182830085232</v>
      </c>
      <c r="AS1327" s="6">
        <v>0.70190586433808377</v>
      </c>
      <c r="AT1327" s="6">
        <v>1.4189108239465307</v>
      </c>
      <c r="AU1327" s="2">
        <v>0</v>
      </c>
      <c r="AV1327" s="2">
        <v>0</v>
      </c>
      <c r="AW1327" s="2">
        <v>0</v>
      </c>
      <c r="AX1327" s="2" t="s">
        <v>4613</v>
      </c>
    </row>
    <row r="1328" spans="14:50" ht="16.5" thickBot="1" x14ac:dyDescent="0.3">
      <c r="N1328" s="3" t="s">
        <v>134</v>
      </c>
      <c r="O1328" s="4" t="s">
        <v>204</v>
      </c>
      <c r="P1328" s="4" t="s">
        <v>976</v>
      </c>
      <c r="Q1328" s="4" t="s">
        <v>305</v>
      </c>
      <c r="R1328" s="5" t="s">
        <v>1833</v>
      </c>
      <c r="S1328" s="6">
        <v>16.559112064365102</v>
      </c>
      <c r="T1328" s="6">
        <v>0.79850930415478316</v>
      </c>
      <c r="U1328" s="6">
        <v>20.737531771020272</v>
      </c>
      <c r="V1328" s="2">
        <v>0</v>
      </c>
      <c r="W1328" s="2">
        <v>0</v>
      </c>
      <c r="X1328" s="2">
        <v>0</v>
      </c>
      <c r="Y1328" s="2" t="s">
        <v>4612</v>
      </c>
      <c r="AM1328" s="3" t="s">
        <v>134</v>
      </c>
      <c r="AN1328" s="4" t="s">
        <v>199</v>
      </c>
      <c r="AO1328" s="4" t="s">
        <v>634</v>
      </c>
      <c r="AP1328" s="4" t="s">
        <v>323</v>
      </c>
      <c r="AQ1328" s="5" t="s">
        <v>2007</v>
      </c>
      <c r="AR1328" s="6">
        <v>0.99594182830085232</v>
      </c>
      <c r="AS1328" s="6">
        <v>0.70190586433808377</v>
      </c>
      <c r="AT1328" s="6">
        <v>1.4189108239465307</v>
      </c>
      <c r="AU1328" s="2">
        <v>0</v>
      </c>
      <c r="AV1328" s="2">
        <v>0</v>
      </c>
      <c r="AW1328" s="2">
        <v>0</v>
      </c>
      <c r="AX1328" s="2" t="s">
        <v>4613</v>
      </c>
    </row>
    <row r="1329" spans="14:50" ht="16.5" thickBot="1" x14ac:dyDescent="0.3">
      <c r="N1329" s="3" t="s">
        <v>134</v>
      </c>
      <c r="O1329" s="4" t="s">
        <v>204</v>
      </c>
      <c r="P1329" s="4" t="s">
        <v>1021</v>
      </c>
      <c r="Q1329" s="4" t="s">
        <v>305</v>
      </c>
      <c r="R1329" s="5" t="s">
        <v>1834</v>
      </c>
      <c r="S1329" s="6">
        <v>12.220234016646929</v>
      </c>
      <c r="T1329" s="6">
        <v>0.79850930415478294</v>
      </c>
      <c r="U1329" s="6">
        <v>15.303809176753386</v>
      </c>
      <c r="V1329" s="2">
        <v>0</v>
      </c>
      <c r="W1329" s="2">
        <v>0</v>
      </c>
      <c r="X1329" s="2">
        <v>0</v>
      </c>
      <c r="Y1329" s="2" t="s">
        <v>4612</v>
      </c>
      <c r="AM1329" s="3" t="s">
        <v>134</v>
      </c>
      <c r="AN1329" s="4" t="s">
        <v>199</v>
      </c>
      <c r="AO1329" s="4" t="s">
        <v>733</v>
      </c>
      <c r="AP1329" s="4" t="s">
        <v>323</v>
      </c>
      <c r="AQ1329" s="5" t="s">
        <v>2008</v>
      </c>
      <c r="AR1329" s="6">
        <v>0.99594182830085232</v>
      </c>
      <c r="AS1329" s="6">
        <v>0.70190586433808377</v>
      </c>
      <c r="AT1329" s="6">
        <v>1.4189108239465307</v>
      </c>
      <c r="AU1329" s="2">
        <v>0</v>
      </c>
      <c r="AV1329" s="2">
        <v>0</v>
      </c>
      <c r="AW1329" s="2">
        <v>0</v>
      </c>
      <c r="AX1329" s="2" t="s">
        <v>4613</v>
      </c>
    </row>
    <row r="1330" spans="14:50" ht="16.5" thickBot="1" x14ac:dyDescent="0.3">
      <c r="N1330" s="3" t="s">
        <v>134</v>
      </c>
      <c r="O1330" s="4" t="s">
        <v>204</v>
      </c>
      <c r="P1330" s="4" t="s">
        <v>1076</v>
      </c>
      <c r="Q1330" s="4" t="s">
        <v>305</v>
      </c>
      <c r="R1330" s="5" t="s">
        <v>1836</v>
      </c>
      <c r="S1330" s="6">
        <v>12.659342616556204</v>
      </c>
      <c r="T1330" s="6">
        <v>0.80157531452922337</v>
      </c>
      <c r="U1330" s="6">
        <v>15.793079436323731</v>
      </c>
      <c r="V1330" s="2">
        <v>0</v>
      </c>
      <c r="W1330" s="2">
        <v>0</v>
      </c>
      <c r="X1330" s="2">
        <v>0</v>
      </c>
      <c r="Y1330" s="2" t="s">
        <v>4612</v>
      </c>
      <c r="AM1330" s="3" t="s">
        <v>134</v>
      </c>
      <c r="AN1330" s="4" t="s">
        <v>199</v>
      </c>
      <c r="AO1330" s="4" t="s">
        <v>805</v>
      </c>
      <c r="AP1330" s="4" t="s">
        <v>323</v>
      </c>
      <c r="AQ1330" s="5" t="s">
        <v>2009</v>
      </c>
      <c r="AR1330" s="6">
        <v>0.99594182830085232</v>
      </c>
      <c r="AS1330" s="6">
        <v>0.70190586433808377</v>
      </c>
      <c r="AT1330" s="6">
        <v>1.4189108239465307</v>
      </c>
      <c r="AU1330" s="2">
        <v>0</v>
      </c>
      <c r="AV1330" s="2">
        <v>0</v>
      </c>
      <c r="AW1330" s="2">
        <v>0</v>
      </c>
      <c r="AX1330" s="2" t="s">
        <v>4613</v>
      </c>
    </row>
    <row r="1331" spans="14:50" ht="16.5" thickBot="1" x14ac:dyDescent="0.3">
      <c r="N1331" s="3" t="s">
        <v>134</v>
      </c>
      <c r="O1331" s="4" t="s">
        <v>204</v>
      </c>
      <c r="P1331" s="4" t="s">
        <v>1144</v>
      </c>
      <c r="Q1331" s="4" t="s">
        <v>305</v>
      </c>
      <c r="R1331" s="5" t="s">
        <v>1838</v>
      </c>
      <c r="S1331" s="6">
        <v>18.794805957973221</v>
      </c>
      <c r="T1331" s="6">
        <v>0.80157531452922304</v>
      </c>
      <c r="U1331" s="6">
        <v>23.447336285563743</v>
      </c>
      <c r="V1331" s="2">
        <v>0</v>
      </c>
      <c r="W1331" s="2">
        <v>0</v>
      </c>
      <c r="X1331" s="2">
        <v>0</v>
      </c>
      <c r="Y1331" s="2" t="s">
        <v>4612</v>
      </c>
      <c r="AM1331" s="3" t="s">
        <v>134</v>
      </c>
      <c r="AN1331" s="4" t="s">
        <v>199</v>
      </c>
      <c r="AO1331" s="4" t="s">
        <v>870</v>
      </c>
      <c r="AP1331" s="4" t="s">
        <v>323</v>
      </c>
      <c r="AQ1331" s="5" t="s">
        <v>2010</v>
      </c>
      <c r="AR1331" s="6">
        <v>0.99594182830085232</v>
      </c>
      <c r="AS1331" s="6">
        <v>0.70190586433808377</v>
      </c>
      <c r="AT1331" s="6">
        <v>1.4189108239465307</v>
      </c>
      <c r="AU1331" s="2">
        <v>0</v>
      </c>
      <c r="AV1331" s="2">
        <v>0</v>
      </c>
      <c r="AW1331" s="2">
        <v>0</v>
      </c>
      <c r="AX1331" s="2" t="s">
        <v>4613</v>
      </c>
    </row>
    <row r="1332" spans="14:50" ht="16.5" thickBot="1" x14ac:dyDescent="0.3">
      <c r="N1332" s="3" t="s">
        <v>134</v>
      </c>
      <c r="O1332" s="4" t="s">
        <v>204</v>
      </c>
      <c r="P1332" s="4" t="s">
        <v>1206</v>
      </c>
      <c r="Q1332" s="4" t="s">
        <v>305</v>
      </c>
      <c r="R1332" s="5" t="s">
        <v>1839</v>
      </c>
      <c r="S1332" s="6">
        <v>8.9369617969883315</v>
      </c>
      <c r="T1332" s="6">
        <v>0.79850930415478283</v>
      </c>
      <c r="U1332" s="6">
        <v>11.192057187671782</v>
      </c>
      <c r="V1332" s="2">
        <v>0</v>
      </c>
      <c r="W1332" s="2">
        <v>0</v>
      </c>
      <c r="X1332" s="2">
        <v>0</v>
      </c>
      <c r="Y1332" s="2" t="s">
        <v>4612</v>
      </c>
      <c r="AM1332" s="3" t="s">
        <v>134</v>
      </c>
      <c r="AN1332" s="4" t="s">
        <v>199</v>
      </c>
      <c r="AO1332" s="4" t="s">
        <v>919</v>
      </c>
      <c r="AP1332" s="4" t="s">
        <v>323</v>
      </c>
      <c r="AQ1332" s="5" t="s">
        <v>2011</v>
      </c>
      <c r="AR1332" s="6">
        <v>0.99594182830085232</v>
      </c>
      <c r="AS1332" s="6">
        <v>0.70190586433808377</v>
      </c>
      <c r="AT1332" s="6">
        <v>1.4189108239465307</v>
      </c>
      <c r="AU1332" s="2">
        <v>0</v>
      </c>
      <c r="AV1332" s="2">
        <v>0</v>
      </c>
      <c r="AW1332" s="2">
        <v>0</v>
      </c>
      <c r="AX1332" s="2" t="s">
        <v>4613</v>
      </c>
    </row>
    <row r="1333" spans="14:50" ht="16.5" thickBot="1" x14ac:dyDescent="0.3">
      <c r="N1333" s="3" t="s">
        <v>134</v>
      </c>
      <c r="O1333" s="4" t="s">
        <v>204</v>
      </c>
      <c r="P1333" s="4" t="s">
        <v>1274</v>
      </c>
      <c r="Q1333" s="4" t="s">
        <v>305</v>
      </c>
      <c r="R1333" s="5" t="s">
        <v>1840</v>
      </c>
      <c r="S1333" s="6">
        <v>14.365255112098946</v>
      </c>
      <c r="T1333" s="6">
        <v>0.79850930415478316</v>
      </c>
      <c r="U1333" s="6">
        <v>17.990091082663682</v>
      </c>
      <c r="V1333" s="2">
        <v>0</v>
      </c>
      <c r="W1333" s="2">
        <v>0</v>
      </c>
      <c r="X1333" s="2">
        <v>0</v>
      </c>
      <c r="Y1333" s="2" t="s">
        <v>4612</v>
      </c>
      <c r="AM1333" s="3" t="s">
        <v>134</v>
      </c>
      <c r="AN1333" s="4" t="s">
        <v>199</v>
      </c>
      <c r="AO1333" s="4" t="s">
        <v>976</v>
      </c>
      <c r="AP1333" s="4" t="s">
        <v>323</v>
      </c>
      <c r="AQ1333" s="5" t="s">
        <v>2012</v>
      </c>
      <c r="AR1333" s="6">
        <v>0.99594182830085232</v>
      </c>
      <c r="AS1333" s="6">
        <v>0.70190586433808377</v>
      </c>
      <c r="AT1333" s="6">
        <v>1.4189108239465307</v>
      </c>
      <c r="AU1333" s="2">
        <v>0</v>
      </c>
      <c r="AV1333" s="2">
        <v>0</v>
      </c>
      <c r="AW1333" s="2">
        <v>0</v>
      </c>
      <c r="AX1333" s="2" t="s">
        <v>4613</v>
      </c>
    </row>
    <row r="1334" spans="14:50" ht="16.5" thickBot="1" x14ac:dyDescent="0.3">
      <c r="N1334" s="3" t="s">
        <v>134</v>
      </c>
      <c r="O1334" s="4" t="s">
        <v>203</v>
      </c>
      <c r="P1334" s="4" t="s">
        <v>452</v>
      </c>
      <c r="Q1334" s="4" t="s">
        <v>323</v>
      </c>
      <c r="R1334" s="5" t="s">
        <v>1841</v>
      </c>
      <c r="S1334" s="6">
        <v>8.4510581930383317</v>
      </c>
      <c r="T1334" s="6">
        <v>0.79674010337887391</v>
      </c>
      <c r="U1334" s="6">
        <v>10.607045079315656</v>
      </c>
      <c r="V1334" s="2">
        <v>0</v>
      </c>
      <c r="W1334" s="2">
        <v>0</v>
      </c>
      <c r="X1334" s="2">
        <v>0</v>
      </c>
      <c r="Y1334" s="2" t="s">
        <v>4612</v>
      </c>
      <c r="AM1334" s="3" t="s">
        <v>134</v>
      </c>
      <c r="AN1334" s="4" t="s">
        <v>199</v>
      </c>
      <c r="AO1334" s="4" t="s">
        <v>1021</v>
      </c>
      <c r="AP1334" s="4" t="s">
        <v>323</v>
      </c>
      <c r="AQ1334" s="5" t="s">
        <v>2013</v>
      </c>
      <c r="AR1334" s="6">
        <v>0.99594182830085232</v>
      </c>
      <c r="AS1334" s="6">
        <v>0.70190586433808377</v>
      </c>
      <c r="AT1334" s="6">
        <v>1.4189108239465307</v>
      </c>
      <c r="AU1334" s="2">
        <v>0</v>
      </c>
      <c r="AV1334" s="2">
        <v>0</v>
      </c>
      <c r="AW1334" s="2">
        <v>0</v>
      </c>
      <c r="AX1334" s="2" t="s">
        <v>4613</v>
      </c>
    </row>
    <row r="1335" spans="14:50" ht="16.5" thickBot="1" x14ac:dyDescent="0.3">
      <c r="N1335" s="3" t="s">
        <v>134</v>
      </c>
      <c r="O1335" s="4" t="s">
        <v>203</v>
      </c>
      <c r="P1335" s="4" t="s">
        <v>549</v>
      </c>
      <c r="Q1335" s="4" t="s">
        <v>323</v>
      </c>
      <c r="R1335" s="5" t="s">
        <v>1842</v>
      </c>
      <c r="S1335" s="6">
        <v>8.2636866389503734</v>
      </c>
      <c r="T1335" s="6">
        <v>0.50830773859705802</v>
      </c>
      <c r="U1335" s="6">
        <v>16.257251289855144</v>
      </c>
      <c r="V1335" s="2">
        <v>0</v>
      </c>
      <c r="W1335" s="2">
        <v>0</v>
      </c>
      <c r="X1335" s="2">
        <v>0</v>
      </c>
      <c r="Y1335" s="2" t="s">
        <v>4612</v>
      </c>
      <c r="AM1335" s="3" t="s">
        <v>134</v>
      </c>
      <c r="AN1335" s="4" t="s">
        <v>199</v>
      </c>
      <c r="AO1335" s="4" t="s">
        <v>1076</v>
      </c>
      <c r="AP1335" s="4" t="s">
        <v>323</v>
      </c>
      <c r="AQ1335" s="5" t="s">
        <v>2014</v>
      </c>
      <c r="AR1335" s="6">
        <v>0.99594182830085232</v>
      </c>
      <c r="AS1335" s="6">
        <v>0.70190586433808377</v>
      </c>
      <c r="AT1335" s="6">
        <v>1.4189108239465307</v>
      </c>
      <c r="AU1335" s="2">
        <v>0</v>
      </c>
      <c r="AV1335" s="2">
        <v>0</v>
      </c>
      <c r="AW1335" s="2">
        <v>0</v>
      </c>
      <c r="AX1335" s="2" t="s">
        <v>4613</v>
      </c>
    </row>
    <row r="1336" spans="14:50" ht="16.5" thickBot="1" x14ac:dyDescent="0.3">
      <c r="N1336" s="3" t="s">
        <v>134</v>
      </c>
      <c r="O1336" s="4" t="s">
        <v>203</v>
      </c>
      <c r="P1336" s="4" t="s">
        <v>634</v>
      </c>
      <c r="Q1336" s="4" t="s">
        <v>323</v>
      </c>
      <c r="R1336" s="5" t="s">
        <v>1843</v>
      </c>
      <c r="S1336" s="6">
        <v>16.27667549248871</v>
      </c>
      <c r="T1336" s="6">
        <v>0.7960437750573961</v>
      </c>
      <c r="U1336" s="6">
        <v>20.446960333701664</v>
      </c>
      <c r="V1336" s="2">
        <v>0</v>
      </c>
      <c r="W1336" s="2">
        <v>0</v>
      </c>
      <c r="X1336" s="2">
        <v>0</v>
      </c>
      <c r="Y1336" s="2" t="s">
        <v>4612</v>
      </c>
      <c r="AM1336" s="3" t="s">
        <v>134</v>
      </c>
      <c r="AN1336" s="4" t="s">
        <v>199</v>
      </c>
      <c r="AO1336" s="4" t="s">
        <v>1144</v>
      </c>
      <c r="AP1336" s="4" t="s">
        <v>323</v>
      </c>
      <c r="AQ1336" s="5" t="s">
        <v>2015</v>
      </c>
      <c r="AR1336" s="6">
        <v>0.99594182830085232</v>
      </c>
      <c r="AS1336" s="6">
        <v>0.70190586433808377</v>
      </c>
      <c r="AT1336" s="6">
        <v>1.4189108239465307</v>
      </c>
      <c r="AU1336" s="2">
        <v>0</v>
      </c>
      <c r="AV1336" s="2">
        <v>0</v>
      </c>
      <c r="AW1336" s="2">
        <v>0</v>
      </c>
      <c r="AX1336" s="2" t="s">
        <v>4613</v>
      </c>
    </row>
    <row r="1337" spans="14:50" ht="16.5" thickBot="1" x14ac:dyDescent="0.3">
      <c r="N1337" s="3" t="s">
        <v>134</v>
      </c>
      <c r="O1337" s="4" t="s">
        <v>203</v>
      </c>
      <c r="P1337" s="4" t="s">
        <v>733</v>
      </c>
      <c r="Q1337" s="4" t="s">
        <v>323</v>
      </c>
      <c r="R1337" s="5" t="s">
        <v>1844</v>
      </c>
      <c r="S1337" s="6">
        <v>14.774659455701228</v>
      </c>
      <c r="T1337" s="6">
        <v>0.79674010337887369</v>
      </c>
      <c r="U1337" s="6">
        <v>18.543888268010825</v>
      </c>
      <c r="V1337" s="2">
        <v>0</v>
      </c>
      <c r="W1337" s="2">
        <v>0</v>
      </c>
      <c r="X1337" s="2">
        <v>0</v>
      </c>
      <c r="Y1337" s="2" t="s">
        <v>4612</v>
      </c>
      <c r="AM1337" s="3" t="s">
        <v>134</v>
      </c>
      <c r="AN1337" s="4" t="s">
        <v>199</v>
      </c>
      <c r="AO1337" s="4" t="s">
        <v>1206</v>
      </c>
      <c r="AP1337" s="4" t="s">
        <v>323</v>
      </c>
      <c r="AQ1337" s="5" t="s">
        <v>2016</v>
      </c>
      <c r="AR1337" s="6">
        <v>0.99594182830085232</v>
      </c>
      <c r="AS1337" s="6">
        <v>0.70190586433808377</v>
      </c>
      <c r="AT1337" s="6">
        <v>1.4189108239465307</v>
      </c>
      <c r="AU1337" s="2">
        <v>0</v>
      </c>
      <c r="AV1337" s="2">
        <v>0</v>
      </c>
      <c r="AW1337" s="2">
        <v>0</v>
      </c>
      <c r="AX1337" s="2" t="s">
        <v>4613</v>
      </c>
    </row>
    <row r="1338" spans="14:50" ht="16.5" thickBot="1" x14ac:dyDescent="0.3">
      <c r="N1338" s="3" t="s">
        <v>134</v>
      </c>
      <c r="O1338" s="4" t="s">
        <v>203</v>
      </c>
      <c r="P1338" s="4" t="s">
        <v>805</v>
      </c>
      <c r="Q1338" s="4" t="s">
        <v>323</v>
      </c>
      <c r="R1338" s="5" t="s">
        <v>1845</v>
      </c>
      <c r="S1338" s="6">
        <v>12.75172334803549</v>
      </c>
      <c r="T1338" s="6">
        <v>0.50830773859705802</v>
      </c>
      <c r="U1338" s="6">
        <v>25.086620524862678</v>
      </c>
      <c r="V1338" s="2">
        <v>0</v>
      </c>
      <c r="W1338" s="2">
        <v>0</v>
      </c>
      <c r="X1338" s="2">
        <v>0</v>
      </c>
      <c r="Y1338" s="2" t="s">
        <v>4612</v>
      </c>
      <c r="AM1338" s="3" t="s">
        <v>134</v>
      </c>
      <c r="AN1338" s="4" t="s">
        <v>199</v>
      </c>
      <c r="AO1338" s="4" t="s">
        <v>452</v>
      </c>
      <c r="AP1338" s="4" t="s">
        <v>305</v>
      </c>
      <c r="AQ1338" s="5" t="s">
        <v>2017</v>
      </c>
      <c r="AR1338" s="6">
        <v>0.99594182830085232</v>
      </c>
      <c r="AS1338" s="6">
        <v>0.70190586433808377</v>
      </c>
      <c r="AT1338" s="6">
        <v>1.4189108239465307</v>
      </c>
      <c r="AU1338" s="2">
        <v>0</v>
      </c>
      <c r="AV1338" s="2">
        <v>0</v>
      </c>
      <c r="AW1338" s="2">
        <v>0</v>
      </c>
      <c r="AX1338" s="2" t="s">
        <v>4613</v>
      </c>
    </row>
    <row r="1339" spans="14:50" ht="16.5" thickBot="1" x14ac:dyDescent="0.3">
      <c r="N1339" s="3" t="s">
        <v>134</v>
      </c>
      <c r="O1339" s="4" t="s">
        <v>203</v>
      </c>
      <c r="P1339" s="4" t="s">
        <v>870</v>
      </c>
      <c r="Q1339" s="4" t="s">
        <v>323</v>
      </c>
      <c r="R1339" s="5" t="s">
        <v>1846</v>
      </c>
      <c r="S1339" s="6">
        <v>9.6940337200394477</v>
      </c>
      <c r="T1339" s="6">
        <v>0.7967401033788738</v>
      </c>
      <c r="U1339" s="6">
        <v>12.167121598283153</v>
      </c>
      <c r="V1339" s="2">
        <v>0</v>
      </c>
      <c r="W1339" s="2">
        <v>0</v>
      </c>
      <c r="X1339" s="2">
        <v>0</v>
      </c>
      <c r="Y1339" s="2" t="s">
        <v>4612</v>
      </c>
      <c r="AM1339" s="3" t="s">
        <v>134</v>
      </c>
      <c r="AN1339" s="4" t="s">
        <v>199</v>
      </c>
      <c r="AO1339" s="4" t="s">
        <v>549</v>
      </c>
      <c r="AP1339" s="4" t="s">
        <v>305</v>
      </c>
      <c r="AQ1339" s="5" t="s">
        <v>2018</v>
      </c>
      <c r="AR1339" s="6">
        <v>0.99594182830085232</v>
      </c>
      <c r="AS1339" s="6">
        <v>0.70190586433808377</v>
      </c>
      <c r="AT1339" s="6">
        <v>1.4189108239465307</v>
      </c>
      <c r="AU1339" s="2">
        <v>0</v>
      </c>
      <c r="AV1339" s="2">
        <v>0</v>
      </c>
      <c r="AW1339" s="2">
        <v>0</v>
      </c>
      <c r="AX1339" s="2" t="s">
        <v>4613</v>
      </c>
    </row>
    <row r="1340" spans="14:50" ht="16.5" thickBot="1" x14ac:dyDescent="0.3">
      <c r="N1340" s="3" t="s">
        <v>134</v>
      </c>
      <c r="O1340" s="4" t="s">
        <v>203</v>
      </c>
      <c r="P1340" s="4" t="s">
        <v>919</v>
      </c>
      <c r="Q1340" s="4" t="s">
        <v>323</v>
      </c>
      <c r="R1340" s="5" t="s">
        <v>1847</v>
      </c>
      <c r="S1340" s="6">
        <v>11.02139967510869</v>
      </c>
      <c r="T1340" s="6">
        <v>0.79604377505739599</v>
      </c>
      <c r="U1340" s="6">
        <v>13.845218090316742</v>
      </c>
      <c r="V1340" s="2">
        <v>0</v>
      </c>
      <c r="W1340" s="2">
        <v>0</v>
      </c>
      <c r="X1340" s="2">
        <v>0</v>
      </c>
      <c r="Y1340" s="2" t="s">
        <v>4612</v>
      </c>
      <c r="AM1340" s="3" t="s">
        <v>134</v>
      </c>
      <c r="AN1340" s="4" t="s">
        <v>199</v>
      </c>
      <c r="AO1340" s="4" t="s">
        <v>634</v>
      </c>
      <c r="AP1340" s="4" t="s">
        <v>305</v>
      </c>
      <c r="AQ1340" s="5" t="s">
        <v>2019</v>
      </c>
      <c r="AR1340" s="6">
        <v>0.99594182830085232</v>
      </c>
      <c r="AS1340" s="6">
        <v>0.70190586433808377</v>
      </c>
      <c r="AT1340" s="6">
        <v>1.4189108239465307</v>
      </c>
      <c r="AU1340" s="2">
        <v>0</v>
      </c>
      <c r="AV1340" s="2">
        <v>0</v>
      </c>
      <c r="AW1340" s="2">
        <v>0</v>
      </c>
      <c r="AX1340" s="2" t="s">
        <v>4613</v>
      </c>
    </row>
    <row r="1341" spans="14:50" ht="16.5" thickBot="1" x14ac:dyDescent="0.3">
      <c r="N1341" s="3" t="s">
        <v>134</v>
      </c>
      <c r="O1341" s="4" t="s">
        <v>203</v>
      </c>
      <c r="P1341" s="4" t="s">
        <v>976</v>
      </c>
      <c r="Q1341" s="4" t="s">
        <v>323</v>
      </c>
      <c r="R1341" s="5" t="s">
        <v>1848</v>
      </c>
      <c r="S1341" s="6">
        <v>12.952804073335518</v>
      </c>
      <c r="T1341" s="6">
        <v>0.7967401033788738</v>
      </c>
      <c r="U1341" s="6">
        <v>16.257251289855144</v>
      </c>
      <c r="V1341" s="2">
        <v>0</v>
      </c>
      <c r="W1341" s="2">
        <v>0</v>
      </c>
      <c r="X1341" s="2">
        <v>0</v>
      </c>
      <c r="Y1341" s="2" t="s">
        <v>4612</v>
      </c>
      <c r="AM1341" s="3" t="s">
        <v>134</v>
      </c>
      <c r="AN1341" s="4" t="s">
        <v>199</v>
      </c>
      <c r="AO1341" s="4" t="s">
        <v>733</v>
      </c>
      <c r="AP1341" s="4" t="s">
        <v>305</v>
      </c>
      <c r="AQ1341" s="5" t="s">
        <v>2020</v>
      </c>
      <c r="AR1341" s="6">
        <v>0.99594182830085232</v>
      </c>
      <c r="AS1341" s="6">
        <v>0.70190586433808377</v>
      </c>
      <c r="AT1341" s="6">
        <v>1.4189108239465307</v>
      </c>
      <c r="AU1341" s="2">
        <v>0</v>
      </c>
      <c r="AV1341" s="2">
        <v>0</v>
      </c>
      <c r="AW1341" s="2">
        <v>0</v>
      </c>
      <c r="AX1341" s="2" t="s">
        <v>4613</v>
      </c>
    </row>
    <row r="1342" spans="14:50" ht="16.5" thickBot="1" x14ac:dyDescent="0.3">
      <c r="N1342" s="3" t="s">
        <v>134</v>
      </c>
      <c r="O1342" s="4" t="s">
        <v>203</v>
      </c>
      <c r="P1342" s="4" t="s">
        <v>1021</v>
      </c>
      <c r="Q1342" s="4" t="s">
        <v>323</v>
      </c>
      <c r="R1342" s="5" t="s">
        <v>1849</v>
      </c>
      <c r="S1342" s="6">
        <v>9.5588638045735994</v>
      </c>
      <c r="T1342" s="6">
        <v>0.79674010337887358</v>
      </c>
      <c r="U1342" s="6">
        <v>11.997467887000631</v>
      </c>
      <c r="V1342" s="2">
        <v>0</v>
      </c>
      <c r="W1342" s="2">
        <v>0</v>
      </c>
      <c r="X1342" s="2">
        <v>0</v>
      </c>
      <c r="Y1342" s="2" t="s">
        <v>4612</v>
      </c>
      <c r="AM1342" s="3" t="s">
        <v>134</v>
      </c>
      <c r="AN1342" s="4" t="s">
        <v>199</v>
      </c>
      <c r="AO1342" s="4" t="s">
        <v>805</v>
      </c>
      <c r="AP1342" s="4" t="s">
        <v>305</v>
      </c>
      <c r="AQ1342" s="5" t="s">
        <v>2021</v>
      </c>
      <c r="AR1342" s="6">
        <v>0.99594182830085232</v>
      </c>
      <c r="AS1342" s="6">
        <v>0.70190586433808377</v>
      </c>
      <c r="AT1342" s="6">
        <v>1.4189108239465307</v>
      </c>
      <c r="AU1342" s="2">
        <v>0</v>
      </c>
      <c r="AV1342" s="2">
        <v>0</v>
      </c>
      <c r="AW1342" s="2">
        <v>0</v>
      </c>
      <c r="AX1342" s="2" t="s">
        <v>4613</v>
      </c>
    </row>
    <row r="1343" spans="14:50" ht="16.5" thickBot="1" x14ac:dyDescent="0.3">
      <c r="N1343" s="3" t="s">
        <v>134</v>
      </c>
      <c r="O1343" s="4" t="s">
        <v>203</v>
      </c>
      <c r="P1343" s="4" t="s">
        <v>1076</v>
      </c>
      <c r="Q1343" s="4" t="s">
        <v>323</v>
      </c>
      <c r="R1343" s="5" t="s">
        <v>1850</v>
      </c>
      <c r="S1343" s="6">
        <v>9.8558440887959211</v>
      </c>
      <c r="T1343" s="6">
        <v>0.79604377505739587</v>
      </c>
      <c r="U1343" s="6">
        <v>12.381032799465457</v>
      </c>
      <c r="V1343" s="2">
        <v>0</v>
      </c>
      <c r="W1343" s="2">
        <v>0</v>
      </c>
      <c r="X1343" s="2">
        <v>0</v>
      </c>
      <c r="Y1343" s="2" t="s">
        <v>4612</v>
      </c>
      <c r="AM1343" s="3" t="s">
        <v>134</v>
      </c>
      <c r="AN1343" s="4" t="s">
        <v>199</v>
      </c>
      <c r="AO1343" s="4" t="s">
        <v>870</v>
      </c>
      <c r="AP1343" s="4" t="s">
        <v>305</v>
      </c>
      <c r="AQ1343" s="5" t="s">
        <v>2022</v>
      </c>
      <c r="AR1343" s="6">
        <v>0.99594182830085232</v>
      </c>
      <c r="AS1343" s="6">
        <v>0.70190586433808377</v>
      </c>
      <c r="AT1343" s="6">
        <v>1.4189108239465307</v>
      </c>
      <c r="AU1343" s="2">
        <v>0</v>
      </c>
      <c r="AV1343" s="2">
        <v>0</v>
      </c>
      <c r="AW1343" s="2">
        <v>0</v>
      </c>
      <c r="AX1343" s="2" t="s">
        <v>4613</v>
      </c>
    </row>
    <row r="1344" spans="14:50" ht="16.5" thickBot="1" x14ac:dyDescent="0.3">
      <c r="N1344" s="3" t="s">
        <v>134</v>
      </c>
      <c r="O1344" s="4" t="s">
        <v>203</v>
      </c>
      <c r="P1344" s="4" t="s">
        <v>1144</v>
      </c>
      <c r="Q1344" s="4" t="s">
        <v>323</v>
      </c>
      <c r="R1344" s="5" t="s">
        <v>1851</v>
      </c>
      <c r="S1344" s="6">
        <v>14.632566856883789</v>
      </c>
      <c r="T1344" s="6">
        <v>0.79604377505739599</v>
      </c>
      <c r="U1344" s="6">
        <v>18.381610805044936</v>
      </c>
      <c r="V1344" s="2">
        <v>0</v>
      </c>
      <c r="W1344" s="2">
        <v>0</v>
      </c>
      <c r="X1344" s="2">
        <v>0</v>
      </c>
      <c r="Y1344" s="2" t="s">
        <v>4612</v>
      </c>
      <c r="AM1344" s="3" t="s">
        <v>134</v>
      </c>
      <c r="AN1344" s="4" t="s">
        <v>199</v>
      </c>
      <c r="AO1344" s="4" t="s">
        <v>919</v>
      </c>
      <c r="AP1344" s="4" t="s">
        <v>305</v>
      </c>
      <c r="AQ1344" s="5" t="s">
        <v>2023</v>
      </c>
      <c r="AR1344" s="6">
        <v>0.99594182830085232</v>
      </c>
      <c r="AS1344" s="6">
        <v>0.70190586433808377</v>
      </c>
      <c r="AT1344" s="6">
        <v>1.4189108239465307</v>
      </c>
      <c r="AU1344" s="2">
        <v>0</v>
      </c>
      <c r="AV1344" s="2">
        <v>0</v>
      </c>
      <c r="AW1344" s="2">
        <v>0</v>
      </c>
      <c r="AX1344" s="2" t="s">
        <v>4613</v>
      </c>
    </row>
    <row r="1345" spans="14:50" ht="16.5" thickBot="1" x14ac:dyDescent="0.3">
      <c r="N1345" s="3" t="s">
        <v>134</v>
      </c>
      <c r="O1345" s="4" t="s">
        <v>203</v>
      </c>
      <c r="P1345" s="4" t="s">
        <v>1206</v>
      </c>
      <c r="Q1345" s="4" t="s">
        <v>323</v>
      </c>
      <c r="R1345" s="5" t="s">
        <v>1852</v>
      </c>
      <c r="S1345" s="6">
        <v>6.9906354107225912</v>
      </c>
      <c r="T1345" s="6">
        <v>0.79674010337887369</v>
      </c>
      <c r="U1345" s="6">
        <v>8.7740473726327988</v>
      </c>
      <c r="V1345" s="2">
        <v>0</v>
      </c>
      <c r="W1345" s="2">
        <v>0</v>
      </c>
      <c r="X1345" s="2">
        <v>0</v>
      </c>
      <c r="Y1345" s="2" t="s">
        <v>4612</v>
      </c>
      <c r="AM1345" s="3" t="s">
        <v>134</v>
      </c>
      <c r="AN1345" s="4" t="s">
        <v>199</v>
      </c>
      <c r="AO1345" s="4" t="s">
        <v>976</v>
      </c>
      <c r="AP1345" s="4" t="s">
        <v>305</v>
      </c>
      <c r="AQ1345" s="5" t="s">
        <v>2024</v>
      </c>
      <c r="AR1345" s="6">
        <v>0.99594182830085232</v>
      </c>
      <c r="AS1345" s="6">
        <v>0.70190586433808377</v>
      </c>
      <c r="AT1345" s="6">
        <v>1.4189108239465307</v>
      </c>
      <c r="AU1345" s="2">
        <v>0</v>
      </c>
      <c r="AV1345" s="2">
        <v>0</v>
      </c>
      <c r="AW1345" s="2">
        <v>0</v>
      </c>
      <c r="AX1345" s="2" t="s">
        <v>4613</v>
      </c>
    </row>
    <row r="1346" spans="14:50" ht="16.5" thickBot="1" x14ac:dyDescent="0.3">
      <c r="N1346" s="3" t="s">
        <v>134</v>
      </c>
      <c r="O1346" s="4" t="s">
        <v>203</v>
      </c>
      <c r="P1346" s="4" t="s">
        <v>1274</v>
      </c>
      <c r="Q1346" s="4" t="s">
        <v>323</v>
      </c>
      <c r="R1346" s="5" t="s">
        <v>1853</v>
      </c>
      <c r="S1346" s="6">
        <v>11.236733842203956</v>
      </c>
      <c r="T1346" s="6">
        <v>0.79674010337887369</v>
      </c>
      <c r="U1346" s="6">
        <v>14.103386781398843</v>
      </c>
      <c r="V1346" s="2">
        <v>0</v>
      </c>
      <c r="W1346" s="2">
        <v>0</v>
      </c>
      <c r="X1346" s="2">
        <v>0</v>
      </c>
      <c r="Y1346" s="2" t="s">
        <v>4612</v>
      </c>
      <c r="AM1346" s="3" t="s">
        <v>134</v>
      </c>
      <c r="AN1346" s="4" t="s">
        <v>199</v>
      </c>
      <c r="AO1346" s="4" t="s">
        <v>1021</v>
      </c>
      <c r="AP1346" s="4" t="s">
        <v>305</v>
      </c>
      <c r="AQ1346" s="5" t="s">
        <v>2025</v>
      </c>
      <c r="AR1346" s="6">
        <v>0.99594182830085232</v>
      </c>
      <c r="AS1346" s="6">
        <v>0.70190586433808377</v>
      </c>
      <c r="AT1346" s="6">
        <v>1.4189108239465307</v>
      </c>
      <c r="AU1346" s="2">
        <v>0</v>
      </c>
      <c r="AV1346" s="2">
        <v>0</v>
      </c>
      <c r="AW1346" s="2">
        <v>0</v>
      </c>
      <c r="AX1346" s="2" t="s">
        <v>4613</v>
      </c>
    </row>
    <row r="1347" spans="14:50" ht="16.5" thickBot="1" x14ac:dyDescent="0.3">
      <c r="N1347" s="3" t="s">
        <v>134</v>
      </c>
      <c r="O1347" s="4" t="s">
        <v>203</v>
      </c>
      <c r="P1347" s="4" t="s">
        <v>452</v>
      </c>
      <c r="Q1347" s="4" t="s">
        <v>305</v>
      </c>
      <c r="R1347" s="5" t="s">
        <v>1854</v>
      </c>
      <c r="S1347" s="6">
        <v>8.4510581930383317</v>
      </c>
      <c r="T1347" s="6">
        <v>0.79674010337887391</v>
      </c>
      <c r="U1347" s="6">
        <v>10.607045079315656</v>
      </c>
      <c r="V1347" s="2">
        <v>0</v>
      </c>
      <c r="W1347" s="2">
        <v>0</v>
      </c>
      <c r="X1347" s="2">
        <v>0</v>
      </c>
      <c r="Y1347" s="2" t="s">
        <v>4612</v>
      </c>
      <c r="AM1347" s="3" t="s">
        <v>134</v>
      </c>
      <c r="AN1347" s="4" t="s">
        <v>199</v>
      </c>
      <c r="AO1347" s="4" t="s">
        <v>1076</v>
      </c>
      <c r="AP1347" s="4" t="s">
        <v>305</v>
      </c>
      <c r="AQ1347" s="5" t="s">
        <v>2026</v>
      </c>
      <c r="AR1347" s="6">
        <v>0.99594182830085232</v>
      </c>
      <c r="AS1347" s="6">
        <v>0.70190586433808377</v>
      </c>
      <c r="AT1347" s="6">
        <v>1.4189108239465307</v>
      </c>
      <c r="AU1347" s="2">
        <v>0</v>
      </c>
      <c r="AV1347" s="2">
        <v>0</v>
      </c>
      <c r="AW1347" s="2">
        <v>0</v>
      </c>
      <c r="AX1347" s="2" t="s">
        <v>4613</v>
      </c>
    </row>
    <row r="1348" spans="14:50" ht="16.5" thickBot="1" x14ac:dyDescent="0.3">
      <c r="N1348" s="3" t="s">
        <v>134</v>
      </c>
      <c r="O1348" s="4" t="s">
        <v>203</v>
      </c>
      <c r="P1348" s="4" t="s">
        <v>549</v>
      </c>
      <c r="Q1348" s="4" t="s">
        <v>305</v>
      </c>
      <c r="R1348" s="5" t="s">
        <v>1855</v>
      </c>
      <c r="S1348" s="6">
        <v>8.2636866389503734</v>
      </c>
      <c r="T1348" s="6">
        <v>0.50830773859705802</v>
      </c>
      <c r="U1348" s="6">
        <v>16.257251289855144</v>
      </c>
      <c r="V1348" s="2">
        <v>0</v>
      </c>
      <c r="W1348" s="2">
        <v>0</v>
      </c>
      <c r="X1348" s="2">
        <v>0</v>
      </c>
      <c r="Y1348" s="2" t="s">
        <v>4612</v>
      </c>
      <c r="AM1348" s="3" t="s">
        <v>134</v>
      </c>
      <c r="AN1348" s="4" t="s">
        <v>199</v>
      </c>
      <c r="AO1348" s="4" t="s">
        <v>1144</v>
      </c>
      <c r="AP1348" s="4" t="s">
        <v>305</v>
      </c>
      <c r="AQ1348" s="5" t="s">
        <v>2027</v>
      </c>
      <c r="AR1348" s="6">
        <v>0.99594182830085232</v>
      </c>
      <c r="AS1348" s="6">
        <v>0.70190586433808377</v>
      </c>
      <c r="AT1348" s="6">
        <v>1.4189108239465307</v>
      </c>
      <c r="AU1348" s="2">
        <v>0</v>
      </c>
      <c r="AV1348" s="2">
        <v>0</v>
      </c>
      <c r="AW1348" s="2">
        <v>0</v>
      </c>
      <c r="AX1348" s="2" t="s">
        <v>4613</v>
      </c>
    </row>
    <row r="1349" spans="14:50" ht="16.5" thickBot="1" x14ac:dyDescent="0.3">
      <c r="N1349" s="3" t="s">
        <v>134</v>
      </c>
      <c r="O1349" s="4" t="s">
        <v>203</v>
      </c>
      <c r="P1349" s="4" t="s">
        <v>634</v>
      </c>
      <c r="Q1349" s="4" t="s">
        <v>305</v>
      </c>
      <c r="R1349" s="5" t="s">
        <v>1856</v>
      </c>
      <c r="S1349" s="6">
        <v>16.27667549248871</v>
      </c>
      <c r="T1349" s="6">
        <v>0.7960437750573961</v>
      </c>
      <c r="U1349" s="6">
        <v>20.446960333701664</v>
      </c>
      <c r="V1349" s="2">
        <v>0</v>
      </c>
      <c r="W1349" s="2">
        <v>0</v>
      </c>
      <c r="X1349" s="2">
        <v>0</v>
      </c>
      <c r="Y1349" s="2" t="s">
        <v>4612</v>
      </c>
      <c r="AM1349" s="3" t="s">
        <v>134</v>
      </c>
      <c r="AN1349" s="4" t="s">
        <v>199</v>
      </c>
      <c r="AO1349" s="4" t="s">
        <v>1206</v>
      </c>
      <c r="AP1349" s="4" t="s">
        <v>305</v>
      </c>
      <c r="AQ1349" s="5" t="s">
        <v>2028</v>
      </c>
      <c r="AR1349" s="6">
        <v>0.99594182830085232</v>
      </c>
      <c r="AS1349" s="6">
        <v>0.70190586433808377</v>
      </c>
      <c r="AT1349" s="6">
        <v>1.4189108239465307</v>
      </c>
      <c r="AU1349" s="2">
        <v>0</v>
      </c>
      <c r="AV1349" s="2">
        <v>0</v>
      </c>
      <c r="AW1349" s="2">
        <v>0</v>
      </c>
      <c r="AX1349" s="2" t="s">
        <v>4613</v>
      </c>
    </row>
    <row r="1350" spans="14:50" ht="16.5" thickBot="1" x14ac:dyDescent="0.3">
      <c r="N1350" s="3" t="s">
        <v>134</v>
      </c>
      <c r="O1350" s="4" t="s">
        <v>203</v>
      </c>
      <c r="P1350" s="4" t="s">
        <v>733</v>
      </c>
      <c r="Q1350" s="4" t="s">
        <v>305</v>
      </c>
      <c r="R1350" s="5" t="s">
        <v>1857</v>
      </c>
      <c r="S1350" s="6">
        <v>14.774659455701228</v>
      </c>
      <c r="T1350" s="6">
        <v>0.79674010337887369</v>
      </c>
      <c r="U1350" s="6">
        <v>18.543888268010825</v>
      </c>
      <c r="V1350" s="2">
        <v>0</v>
      </c>
      <c r="W1350" s="2">
        <v>0</v>
      </c>
      <c r="X1350" s="2">
        <v>0</v>
      </c>
      <c r="Y1350" s="2" t="s">
        <v>4612</v>
      </c>
      <c r="AM1350" s="3" t="s">
        <v>134</v>
      </c>
      <c r="AN1350" s="4" t="s">
        <v>93</v>
      </c>
      <c r="AO1350" s="4" t="s">
        <v>452</v>
      </c>
      <c r="AP1350" s="4" t="s">
        <v>323</v>
      </c>
      <c r="AQ1350" s="5" t="s">
        <v>2029</v>
      </c>
      <c r="AR1350" s="6">
        <v>4.7801825675629344</v>
      </c>
      <c r="AS1350" s="6">
        <v>0.70190586433808377</v>
      </c>
      <c r="AT1350" s="6">
        <v>6.8102901121516863</v>
      </c>
      <c r="AU1350" s="2">
        <v>0</v>
      </c>
      <c r="AV1350" s="2">
        <v>0</v>
      </c>
      <c r="AW1350" s="2">
        <v>0</v>
      </c>
      <c r="AX1350" s="2" t="s">
        <v>4680</v>
      </c>
    </row>
    <row r="1351" spans="14:50" ht="16.5" thickBot="1" x14ac:dyDescent="0.3">
      <c r="N1351" s="3" t="s">
        <v>134</v>
      </c>
      <c r="O1351" s="4" t="s">
        <v>203</v>
      </c>
      <c r="P1351" s="4" t="s">
        <v>805</v>
      </c>
      <c r="Q1351" s="4" t="s">
        <v>305</v>
      </c>
      <c r="R1351" s="5" t="s">
        <v>1858</v>
      </c>
      <c r="S1351" s="6">
        <v>12.75172334803549</v>
      </c>
      <c r="T1351" s="6">
        <v>0.50830773859705802</v>
      </c>
      <c r="U1351" s="6">
        <v>25.086620524862678</v>
      </c>
      <c r="V1351" s="2">
        <v>0</v>
      </c>
      <c r="W1351" s="2">
        <v>0</v>
      </c>
      <c r="X1351" s="2">
        <v>0</v>
      </c>
      <c r="Y1351" s="2" t="s">
        <v>4612</v>
      </c>
      <c r="AM1351" s="3" t="s">
        <v>134</v>
      </c>
      <c r="AN1351" s="4" t="s">
        <v>93</v>
      </c>
      <c r="AO1351" s="4" t="s">
        <v>549</v>
      </c>
      <c r="AP1351" s="4" t="s">
        <v>323</v>
      </c>
      <c r="AQ1351" s="5" t="s">
        <v>2030</v>
      </c>
      <c r="AR1351" s="6">
        <v>4.7801825675629344</v>
      </c>
      <c r="AS1351" s="6">
        <v>0.70190586433808377</v>
      </c>
      <c r="AT1351" s="6">
        <v>6.8102901121516863</v>
      </c>
      <c r="AU1351" s="2">
        <v>0</v>
      </c>
      <c r="AV1351" s="2">
        <v>0</v>
      </c>
      <c r="AW1351" s="2">
        <v>0</v>
      </c>
      <c r="AX1351" s="2" t="s">
        <v>4680</v>
      </c>
    </row>
    <row r="1352" spans="14:50" ht="16.5" thickBot="1" x14ac:dyDescent="0.3">
      <c r="N1352" s="3" t="s">
        <v>134</v>
      </c>
      <c r="O1352" s="4" t="s">
        <v>203</v>
      </c>
      <c r="P1352" s="4" t="s">
        <v>870</v>
      </c>
      <c r="Q1352" s="4" t="s">
        <v>305</v>
      </c>
      <c r="R1352" s="5" t="s">
        <v>1859</v>
      </c>
      <c r="S1352" s="6">
        <v>9.6940337200394477</v>
      </c>
      <c r="T1352" s="6">
        <v>0.7967401033788738</v>
      </c>
      <c r="U1352" s="6">
        <v>12.167121598283153</v>
      </c>
      <c r="V1352" s="2">
        <v>0</v>
      </c>
      <c r="W1352" s="2">
        <v>0</v>
      </c>
      <c r="X1352" s="2">
        <v>0</v>
      </c>
      <c r="Y1352" s="2" t="s">
        <v>4612</v>
      </c>
      <c r="AM1352" s="3" t="s">
        <v>134</v>
      </c>
      <c r="AN1352" s="4" t="s">
        <v>93</v>
      </c>
      <c r="AO1352" s="4" t="s">
        <v>634</v>
      </c>
      <c r="AP1352" s="4" t="s">
        <v>323</v>
      </c>
      <c r="AQ1352" s="5" t="s">
        <v>2031</v>
      </c>
      <c r="AR1352" s="6">
        <v>4.7801825675629344</v>
      </c>
      <c r="AS1352" s="6">
        <v>0.70190586433808377</v>
      </c>
      <c r="AT1352" s="6">
        <v>6.8102901121516863</v>
      </c>
      <c r="AU1352" s="2">
        <v>0</v>
      </c>
      <c r="AV1352" s="2">
        <v>0</v>
      </c>
      <c r="AW1352" s="2">
        <v>0</v>
      </c>
      <c r="AX1352" s="2" t="s">
        <v>4680</v>
      </c>
    </row>
    <row r="1353" spans="14:50" ht="16.5" thickBot="1" x14ac:dyDescent="0.3">
      <c r="N1353" s="3" t="s">
        <v>134</v>
      </c>
      <c r="O1353" s="4" t="s">
        <v>203</v>
      </c>
      <c r="P1353" s="4" t="s">
        <v>919</v>
      </c>
      <c r="Q1353" s="4" t="s">
        <v>305</v>
      </c>
      <c r="R1353" s="5" t="s">
        <v>1860</v>
      </c>
      <c r="S1353" s="6">
        <v>11.02139967510869</v>
      </c>
      <c r="T1353" s="6">
        <v>0.79604377505739599</v>
      </c>
      <c r="U1353" s="6">
        <v>13.845218090316742</v>
      </c>
      <c r="V1353" s="2">
        <v>0</v>
      </c>
      <c r="W1353" s="2">
        <v>0</v>
      </c>
      <c r="X1353" s="2">
        <v>0</v>
      </c>
      <c r="Y1353" s="2" t="s">
        <v>4612</v>
      </c>
      <c r="AM1353" s="3" t="s">
        <v>134</v>
      </c>
      <c r="AN1353" s="4" t="s">
        <v>93</v>
      </c>
      <c r="AO1353" s="4" t="s">
        <v>733</v>
      </c>
      <c r="AP1353" s="4" t="s">
        <v>323</v>
      </c>
      <c r="AQ1353" s="5" t="s">
        <v>2032</v>
      </c>
      <c r="AR1353" s="6">
        <v>4.7801825675629344</v>
      </c>
      <c r="AS1353" s="6">
        <v>0.70190586433808377</v>
      </c>
      <c r="AT1353" s="6">
        <v>6.8102901121516863</v>
      </c>
      <c r="AU1353" s="2">
        <v>0</v>
      </c>
      <c r="AV1353" s="2">
        <v>0</v>
      </c>
      <c r="AW1353" s="2">
        <v>0</v>
      </c>
      <c r="AX1353" s="2" t="s">
        <v>4680</v>
      </c>
    </row>
    <row r="1354" spans="14:50" ht="16.5" thickBot="1" x14ac:dyDescent="0.3">
      <c r="N1354" s="3" t="s">
        <v>134</v>
      </c>
      <c r="O1354" s="4" t="s">
        <v>203</v>
      </c>
      <c r="P1354" s="4" t="s">
        <v>976</v>
      </c>
      <c r="Q1354" s="4" t="s">
        <v>305</v>
      </c>
      <c r="R1354" s="5" t="s">
        <v>1861</v>
      </c>
      <c r="S1354" s="6">
        <v>12.952804073335518</v>
      </c>
      <c r="T1354" s="6">
        <v>0.7967401033788738</v>
      </c>
      <c r="U1354" s="6">
        <v>16.257251289855144</v>
      </c>
      <c r="V1354" s="2">
        <v>0</v>
      </c>
      <c r="W1354" s="2">
        <v>0</v>
      </c>
      <c r="X1354" s="2">
        <v>0</v>
      </c>
      <c r="Y1354" s="2" t="s">
        <v>4612</v>
      </c>
      <c r="AM1354" s="3" t="s">
        <v>134</v>
      </c>
      <c r="AN1354" s="4" t="s">
        <v>93</v>
      </c>
      <c r="AO1354" s="4" t="s">
        <v>805</v>
      </c>
      <c r="AP1354" s="4" t="s">
        <v>323</v>
      </c>
      <c r="AQ1354" s="5" t="s">
        <v>2033</v>
      </c>
      <c r="AR1354" s="6">
        <v>4.7801825675629344</v>
      </c>
      <c r="AS1354" s="6">
        <v>0.70190586433808377</v>
      </c>
      <c r="AT1354" s="6">
        <v>6.8102901121516863</v>
      </c>
      <c r="AU1354" s="2">
        <v>0</v>
      </c>
      <c r="AV1354" s="2">
        <v>0</v>
      </c>
      <c r="AW1354" s="2">
        <v>0</v>
      </c>
      <c r="AX1354" s="2" t="s">
        <v>4680</v>
      </c>
    </row>
    <row r="1355" spans="14:50" ht="16.5" thickBot="1" x14ac:dyDescent="0.3">
      <c r="N1355" s="3" t="s">
        <v>134</v>
      </c>
      <c r="O1355" s="4" t="s">
        <v>203</v>
      </c>
      <c r="P1355" s="4" t="s">
        <v>1021</v>
      </c>
      <c r="Q1355" s="4" t="s">
        <v>305</v>
      </c>
      <c r="R1355" s="5" t="s">
        <v>1862</v>
      </c>
      <c r="S1355" s="6">
        <v>9.5588638045735994</v>
      </c>
      <c r="T1355" s="6">
        <v>0.79674010337887358</v>
      </c>
      <c r="U1355" s="6">
        <v>11.997467887000631</v>
      </c>
      <c r="V1355" s="2">
        <v>0</v>
      </c>
      <c r="W1355" s="2">
        <v>0</v>
      </c>
      <c r="X1355" s="2">
        <v>0</v>
      </c>
      <c r="Y1355" s="2" t="s">
        <v>4612</v>
      </c>
      <c r="AM1355" s="3" t="s">
        <v>134</v>
      </c>
      <c r="AN1355" s="4" t="s">
        <v>93</v>
      </c>
      <c r="AO1355" s="4" t="s">
        <v>870</v>
      </c>
      <c r="AP1355" s="4" t="s">
        <v>323</v>
      </c>
      <c r="AQ1355" s="5" t="s">
        <v>2034</v>
      </c>
      <c r="AR1355" s="6">
        <v>4.7801825675629344</v>
      </c>
      <c r="AS1355" s="6">
        <v>0.70190586433808377</v>
      </c>
      <c r="AT1355" s="6">
        <v>6.8102901121516863</v>
      </c>
      <c r="AU1355" s="2">
        <v>0</v>
      </c>
      <c r="AV1355" s="2">
        <v>0</v>
      </c>
      <c r="AW1355" s="2">
        <v>0</v>
      </c>
      <c r="AX1355" s="2" t="s">
        <v>4680</v>
      </c>
    </row>
    <row r="1356" spans="14:50" ht="16.5" thickBot="1" x14ac:dyDescent="0.3">
      <c r="N1356" s="3" t="s">
        <v>134</v>
      </c>
      <c r="O1356" s="4" t="s">
        <v>203</v>
      </c>
      <c r="P1356" s="4" t="s">
        <v>1076</v>
      </c>
      <c r="Q1356" s="4" t="s">
        <v>305</v>
      </c>
      <c r="R1356" s="5" t="s">
        <v>1863</v>
      </c>
      <c r="S1356" s="6">
        <v>9.8558440887959211</v>
      </c>
      <c r="T1356" s="6">
        <v>0.79604377505739587</v>
      </c>
      <c r="U1356" s="6">
        <v>12.381032799465457</v>
      </c>
      <c r="V1356" s="2">
        <v>0</v>
      </c>
      <c r="W1356" s="2">
        <v>0</v>
      </c>
      <c r="X1356" s="2">
        <v>0</v>
      </c>
      <c r="Y1356" s="2" t="s">
        <v>4612</v>
      </c>
      <c r="AM1356" s="3" t="s">
        <v>134</v>
      </c>
      <c r="AN1356" s="4" t="s">
        <v>93</v>
      </c>
      <c r="AO1356" s="4" t="s">
        <v>919</v>
      </c>
      <c r="AP1356" s="4" t="s">
        <v>323</v>
      </c>
      <c r="AQ1356" s="5" t="s">
        <v>2035</v>
      </c>
      <c r="AR1356" s="6">
        <v>4.7801825675629344</v>
      </c>
      <c r="AS1356" s="6">
        <v>0.70190586433808377</v>
      </c>
      <c r="AT1356" s="6">
        <v>6.8102901121516863</v>
      </c>
      <c r="AU1356" s="2">
        <v>0</v>
      </c>
      <c r="AV1356" s="2">
        <v>0</v>
      </c>
      <c r="AW1356" s="2">
        <v>0</v>
      </c>
      <c r="AX1356" s="2" t="s">
        <v>4680</v>
      </c>
    </row>
    <row r="1357" spans="14:50" ht="16.5" thickBot="1" x14ac:dyDescent="0.3">
      <c r="N1357" s="3" t="s">
        <v>134</v>
      </c>
      <c r="O1357" s="4" t="s">
        <v>203</v>
      </c>
      <c r="P1357" s="4" t="s">
        <v>1144</v>
      </c>
      <c r="Q1357" s="4" t="s">
        <v>305</v>
      </c>
      <c r="R1357" s="5" t="s">
        <v>1864</v>
      </c>
      <c r="S1357" s="6">
        <v>14.632566856883789</v>
      </c>
      <c r="T1357" s="6">
        <v>0.79604377505739599</v>
      </c>
      <c r="U1357" s="6">
        <v>18.381610805044936</v>
      </c>
      <c r="V1357" s="2">
        <v>0</v>
      </c>
      <c r="W1357" s="2">
        <v>0</v>
      </c>
      <c r="X1357" s="2">
        <v>0</v>
      </c>
      <c r="Y1357" s="2" t="s">
        <v>4612</v>
      </c>
      <c r="AM1357" s="3" t="s">
        <v>134</v>
      </c>
      <c r="AN1357" s="4" t="s">
        <v>93</v>
      </c>
      <c r="AO1357" s="4" t="s">
        <v>976</v>
      </c>
      <c r="AP1357" s="4" t="s">
        <v>323</v>
      </c>
      <c r="AQ1357" s="5" t="s">
        <v>2036</v>
      </c>
      <c r="AR1357" s="6">
        <v>4.7801825675629344</v>
      </c>
      <c r="AS1357" s="6">
        <v>0.70190586433808377</v>
      </c>
      <c r="AT1357" s="6">
        <v>6.8102901121516863</v>
      </c>
      <c r="AU1357" s="2">
        <v>0</v>
      </c>
      <c r="AV1357" s="2">
        <v>0</v>
      </c>
      <c r="AW1357" s="2">
        <v>0</v>
      </c>
      <c r="AX1357" s="2" t="s">
        <v>4680</v>
      </c>
    </row>
    <row r="1358" spans="14:50" ht="16.5" thickBot="1" x14ac:dyDescent="0.3">
      <c r="N1358" s="3" t="s">
        <v>134</v>
      </c>
      <c r="O1358" s="4" t="s">
        <v>203</v>
      </c>
      <c r="P1358" s="4" t="s">
        <v>1206</v>
      </c>
      <c r="Q1358" s="4" t="s">
        <v>305</v>
      </c>
      <c r="R1358" s="5" t="s">
        <v>1865</v>
      </c>
      <c r="S1358" s="6">
        <v>6.9906354107225912</v>
      </c>
      <c r="T1358" s="6">
        <v>0.79674010337887369</v>
      </c>
      <c r="U1358" s="6">
        <v>8.7740473726327988</v>
      </c>
      <c r="V1358" s="2">
        <v>0</v>
      </c>
      <c r="W1358" s="2">
        <v>0</v>
      </c>
      <c r="X1358" s="2">
        <v>0</v>
      </c>
      <c r="Y1358" s="2" t="s">
        <v>4612</v>
      </c>
      <c r="AM1358" s="3" t="s">
        <v>134</v>
      </c>
      <c r="AN1358" s="4" t="s">
        <v>93</v>
      </c>
      <c r="AO1358" s="4" t="s">
        <v>1021</v>
      </c>
      <c r="AP1358" s="4" t="s">
        <v>323</v>
      </c>
      <c r="AQ1358" s="5" t="s">
        <v>2037</v>
      </c>
      <c r="AR1358" s="6">
        <v>4.7801825675629344</v>
      </c>
      <c r="AS1358" s="6">
        <v>0.70190586433808377</v>
      </c>
      <c r="AT1358" s="6">
        <v>6.8102901121516863</v>
      </c>
      <c r="AU1358" s="2">
        <v>0</v>
      </c>
      <c r="AV1358" s="2">
        <v>0</v>
      </c>
      <c r="AW1358" s="2">
        <v>0</v>
      </c>
      <c r="AX1358" s="2" t="s">
        <v>4680</v>
      </c>
    </row>
    <row r="1359" spans="14:50" ht="16.5" thickBot="1" x14ac:dyDescent="0.3">
      <c r="N1359" s="3" t="s">
        <v>134</v>
      </c>
      <c r="O1359" s="4" t="s">
        <v>203</v>
      </c>
      <c r="P1359" s="4" t="s">
        <v>1274</v>
      </c>
      <c r="Q1359" s="4" t="s">
        <v>305</v>
      </c>
      <c r="R1359" s="5" t="s">
        <v>1866</v>
      </c>
      <c r="S1359" s="6">
        <v>11.236733842203956</v>
      </c>
      <c r="T1359" s="6">
        <v>0.79674010337887369</v>
      </c>
      <c r="U1359" s="6">
        <v>14.103386781398843</v>
      </c>
      <c r="V1359" s="2">
        <v>0</v>
      </c>
      <c r="W1359" s="2">
        <v>0</v>
      </c>
      <c r="X1359" s="2">
        <v>0</v>
      </c>
      <c r="Y1359" s="2" t="s">
        <v>4612</v>
      </c>
      <c r="AM1359" s="3" t="s">
        <v>134</v>
      </c>
      <c r="AN1359" s="4" t="s">
        <v>93</v>
      </c>
      <c r="AO1359" s="4" t="s">
        <v>1076</v>
      </c>
      <c r="AP1359" s="4" t="s">
        <v>323</v>
      </c>
      <c r="AQ1359" s="5" t="s">
        <v>2038</v>
      </c>
      <c r="AR1359" s="6">
        <v>4.7801825675629344</v>
      </c>
      <c r="AS1359" s="6">
        <v>0.70190586433808377</v>
      </c>
      <c r="AT1359" s="6">
        <v>6.8102901121516863</v>
      </c>
      <c r="AU1359" s="2">
        <v>0</v>
      </c>
      <c r="AV1359" s="2">
        <v>0</v>
      </c>
      <c r="AW1359" s="2">
        <v>0</v>
      </c>
      <c r="AX1359" s="2" t="s">
        <v>4680</v>
      </c>
    </row>
    <row r="1360" spans="14:50" ht="16.5" thickBot="1" x14ac:dyDescent="0.3">
      <c r="N1360" s="3" t="s">
        <v>134</v>
      </c>
      <c r="O1360" s="4" t="s">
        <v>202</v>
      </c>
      <c r="P1360" s="4" t="s">
        <v>452</v>
      </c>
      <c r="Q1360" s="4" t="s">
        <v>323</v>
      </c>
      <c r="R1360" s="5" t="s">
        <v>1867</v>
      </c>
      <c r="S1360" s="6">
        <v>0.63452412454201768</v>
      </c>
      <c r="T1360" s="6">
        <v>0.64512957568764928</v>
      </c>
      <c r="U1360" s="6">
        <v>0.9835607426084485</v>
      </c>
      <c r="V1360" s="2">
        <v>0</v>
      </c>
      <c r="W1360" s="2">
        <v>0</v>
      </c>
      <c r="X1360" s="2">
        <v>0</v>
      </c>
      <c r="Y1360" s="2" t="s">
        <v>4612</v>
      </c>
      <c r="AM1360" s="3" t="s">
        <v>134</v>
      </c>
      <c r="AN1360" s="4" t="s">
        <v>93</v>
      </c>
      <c r="AO1360" s="4" t="s">
        <v>1144</v>
      </c>
      <c r="AP1360" s="4" t="s">
        <v>323</v>
      </c>
      <c r="AQ1360" s="5" t="s">
        <v>2039</v>
      </c>
      <c r="AR1360" s="6">
        <v>4.7801825675629344</v>
      </c>
      <c r="AS1360" s="6">
        <v>0.70190586433808377</v>
      </c>
      <c r="AT1360" s="6">
        <v>6.8102901121516863</v>
      </c>
      <c r="AU1360" s="2">
        <v>0</v>
      </c>
      <c r="AV1360" s="2">
        <v>0</v>
      </c>
      <c r="AW1360" s="2">
        <v>0</v>
      </c>
      <c r="AX1360" s="2" t="s">
        <v>4680</v>
      </c>
    </row>
    <row r="1361" spans="14:50" ht="16.5" thickBot="1" x14ac:dyDescent="0.3">
      <c r="N1361" s="3" t="s">
        <v>134</v>
      </c>
      <c r="O1361" s="4" t="s">
        <v>202</v>
      </c>
      <c r="P1361" s="4" t="s">
        <v>549</v>
      </c>
      <c r="Q1361" s="4" t="s">
        <v>323</v>
      </c>
      <c r="R1361" s="5" t="s">
        <v>1868</v>
      </c>
      <c r="S1361" s="6">
        <v>0.65211525028526651</v>
      </c>
      <c r="T1361" s="6">
        <v>0.43258401417675618</v>
      </c>
      <c r="U1361" s="6">
        <v>1.5074880922872214</v>
      </c>
      <c r="V1361" s="2">
        <v>0</v>
      </c>
      <c r="W1361" s="2">
        <v>0</v>
      </c>
      <c r="X1361" s="2">
        <v>0</v>
      </c>
      <c r="Y1361" s="2" t="s">
        <v>4612</v>
      </c>
      <c r="AM1361" s="3" t="s">
        <v>134</v>
      </c>
      <c r="AN1361" s="4" t="s">
        <v>93</v>
      </c>
      <c r="AO1361" s="4" t="s">
        <v>1206</v>
      </c>
      <c r="AP1361" s="4" t="s">
        <v>323</v>
      </c>
      <c r="AQ1361" s="5" t="s">
        <v>2040</v>
      </c>
      <c r="AR1361" s="6">
        <v>4.7801825675629344</v>
      </c>
      <c r="AS1361" s="6">
        <v>0.70190586433808377</v>
      </c>
      <c r="AT1361" s="6">
        <v>6.8102901121516863</v>
      </c>
      <c r="AU1361" s="2">
        <v>0</v>
      </c>
      <c r="AV1361" s="2">
        <v>0</v>
      </c>
      <c r="AW1361" s="2">
        <v>0</v>
      </c>
      <c r="AX1361" s="2" t="s">
        <v>4680</v>
      </c>
    </row>
    <row r="1362" spans="14:50" ht="16.5" thickBot="1" x14ac:dyDescent="0.3">
      <c r="N1362" s="3" t="s">
        <v>134</v>
      </c>
      <c r="O1362" s="4" t="s">
        <v>202</v>
      </c>
      <c r="P1362" s="4" t="s">
        <v>634</v>
      </c>
      <c r="Q1362" s="4" t="s">
        <v>323</v>
      </c>
      <c r="R1362" s="5" t="s">
        <v>2041</v>
      </c>
      <c r="S1362" s="6">
        <v>1.2274530724833572</v>
      </c>
      <c r="T1362" s="6">
        <v>0.64739504523687252</v>
      </c>
      <c r="U1362" s="6">
        <v>1.895987745834925</v>
      </c>
      <c r="V1362" s="2">
        <v>0</v>
      </c>
      <c r="W1362" s="2">
        <v>0</v>
      </c>
      <c r="X1362" s="2">
        <v>0</v>
      </c>
      <c r="Y1362" s="2" t="s">
        <v>4612</v>
      </c>
      <c r="AM1362" s="3" t="s">
        <v>134</v>
      </c>
      <c r="AN1362" s="4" t="s">
        <v>93</v>
      </c>
      <c r="AO1362" s="4" t="s">
        <v>1274</v>
      </c>
      <c r="AP1362" s="4" t="s">
        <v>323</v>
      </c>
      <c r="AQ1362" s="5" t="s">
        <v>2042</v>
      </c>
      <c r="AR1362" s="6">
        <v>4.7801825675629344</v>
      </c>
      <c r="AS1362" s="6">
        <v>0.70190586433808377</v>
      </c>
      <c r="AT1362" s="6">
        <v>6.8102901121516863</v>
      </c>
      <c r="AU1362" s="2">
        <v>0</v>
      </c>
      <c r="AV1362" s="2">
        <v>0</v>
      </c>
      <c r="AW1362" s="2">
        <v>0</v>
      </c>
      <c r="AX1362" s="2" t="s">
        <v>4680</v>
      </c>
    </row>
    <row r="1363" spans="14:50" ht="16.5" thickBot="1" x14ac:dyDescent="0.3">
      <c r="N1363" s="3" t="s">
        <v>134</v>
      </c>
      <c r="O1363" s="4" t="s">
        <v>202</v>
      </c>
      <c r="P1363" s="4" t="s">
        <v>733</v>
      </c>
      <c r="Q1363" s="4" t="s">
        <v>323</v>
      </c>
      <c r="R1363" s="5" t="s">
        <v>2043</v>
      </c>
      <c r="S1363" s="6">
        <v>1.1093140814315947</v>
      </c>
      <c r="T1363" s="6">
        <v>0.64512957568764884</v>
      </c>
      <c r="U1363" s="6">
        <v>1.7195213539065666</v>
      </c>
      <c r="V1363" s="2">
        <v>0</v>
      </c>
      <c r="W1363" s="2">
        <v>0</v>
      </c>
      <c r="X1363" s="2">
        <v>0</v>
      </c>
      <c r="Y1363" s="2" t="s">
        <v>4612</v>
      </c>
      <c r="AM1363" s="3" t="s">
        <v>134</v>
      </c>
      <c r="AN1363" s="4" t="s">
        <v>93</v>
      </c>
      <c r="AO1363" s="4" t="s">
        <v>452</v>
      </c>
      <c r="AP1363" s="4" t="s">
        <v>305</v>
      </c>
      <c r="AQ1363" s="5" t="s">
        <v>2044</v>
      </c>
      <c r="AR1363" s="6">
        <v>4.7801825675629344</v>
      </c>
      <c r="AS1363" s="6">
        <v>0.70190586433808377</v>
      </c>
      <c r="AT1363" s="6">
        <v>6.8102901121516863</v>
      </c>
      <c r="AU1363" s="2">
        <v>0</v>
      </c>
      <c r="AV1363" s="2">
        <v>0</v>
      </c>
      <c r="AW1363" s="2">
        <v>0</v>
      </c>
      <c r="AX1363" s="2" t="s">
        <v>4680</v>
      </c>
    </row>
    <row r="1364" spans="14:50" ht="16.5" thickBot="1" x14ac:dyDescent="0.3">
      <c r="N1364" s="3" t="s">
        <v>134</v>
      </c>
      <c r="O1364" s="4" t="s">
        <v>202</v>
      </c>
      <c r="P1364" s="4" t="s">
        <v>805</v>
      </c>
      <c r="Q1364" s="4" t="s">
        <v>323</v>
      </c>
      <c r="R1364" s="5" t="s">
        <v>2045</v>
      </c>
      <c r="S1364" s="6">
        <v>1.0062812913884707</v>
      </c>
      <c r="T1364" s="6">
        <v>0.43258401417675624</v>
      </c>
      <c r="U1364" s="6">
        <v>2.3262100734432094</v>
      </c>
      <c r="V1364" s="2">
        <v>0</v>
      </c>
      <c r="W1364" s="2">
        <v>0</v>
      </c>
      <c r="X1364" s="2">
        <v>0</v>
      </c>
      <c r="Y1364" s="2" t="s">
        <v>4612</v>
      </c>
      <c r="AM1364" s="3" t="s">
        <v>134</v>
      </c>
      <c r="AN1364" s="4" t="s">
        <v>93</v>
      </c>
      <c r="AO1364" s="4" t="s">
        <v>549</v>
      </c>
      <c r="AP1364" s="4" t="s">
        <v>305</v>
      </c>
      <c r="AQ1364" s="5" t="s">
        <v>2046</v>
      </c>
      <c r="AR1364" s="6">
        <v>4.7801825675629344</v>
      </c>
      <c r="AS1364" s="6">
        <v>0.70190586433808377</v>
      </c>
      <c r="AT1364" s="6">
        <v>6.8102901121516863</v>
      </c>
      <c r="AU1364" s="2">
        <v>0</v>
      </c>
      <c r="AV1364" s="2">
        <v>0</v>
      </c>
      <c r="AW1364" s="2">
        <v>0</v>
      </c>
      <c r="AX1364" s="2" t="s">
        <v>4680</v>
      </c>
    </row>
    <row r="1365" spans="14:50" ht="16.5" thickBot="1" x14ac:dyDescent="0.3">
      <c r="N1365" s="3" t="s">
        <v>134</v>
      </c>
      <c r="O1365" s="4" t="s">
        <v>202</v>
      </c>
      <c r="P1365" s="4" t="s">
        <v>870</v>
      </c>
      <c r="Q1365" s="4" t="s">
        <v>323</v>
      </c>
      <c r="R1365" s="5" t="s">
        <v>1869</v>
      </c>
      <c r="S1365" s="6">
        <v>0.72784947387486643</v>
      </c>
      <c r="T1365" s="6">
        <v>0.64512957568764884</v>
      </c>
      <c r="U1365" s="6">
        <v>1.1282221452939059</v>
      </c>
      <c r="V1365" s="2">
        <v>0</v>
      </c>
      <c r="W1365" s="2">
        <v>0</v>
      </c>
      <c r="X1365" s="2">
        <v>0</v>
      </c>
      <c r="Y1365" s="2" t="s">
        <v>4612</v>
      </c>
      <c r="AM1365" s="3" t="s">
        <v>134</v>
      </c>
      <c r="AN1365" s="4" t="s">
        <v>93</v>
      </c>
      <c r="AO1365" s="4" t="s">
        <v>634</v>
      </c>
      <c r="AP1365" s="4" t="s">
        <v>305</v>
      </c>
      <c r="AQ1365" s="5" t="s">
        <v>2047</v>
      </c>
      <c r="AR1365" s="6">
        <v>4.7801825675629344</v>
      </c>
      <c r="AS1365" s="6">
        <v>0.70190586433808377</v>
      </c>
      <c r="AT1365" s="6">
        <v>6.8102901121516863</v>
      </c>
      <c r="AU1365" s="2">
        <v>0</v>
      </c>
      <c r="AV1365" s="2">
        <v>0</v>
      </c>
      <c r="AW1365" s="2">
        <v>0</v>
      </c>
      <c r="AX1365" s="2" t="s">
        <v>4680</v>
      </c>
    </row>
    <row r="1366" spans="14:50" ht="16.5" thickBot="1" x14ac:dyDescent="0.3">
      <c r="N1366" s="3" t="s">
        <v>134</v>
      </c>
      <c r="O1366" s="4" t="s">
        <v>202</v>
      </c>
      <c r="P1366" s="4" t="s">
        <v>919</v>
      </c>
      <c r="Q1366" s="4" t="s">
        <v>323</v>
      </c>
      <c r="R1366" s="5" t="s">
        <v>1870</v>
      </c>
      <c r="S1366" s="6">
        <v>0.83114336834461222</v>
      </c>
      <c r="T1366" s="6">
        <v>0.64739504523687241</v>
      </c>
      <c r="U1366" s="6">
        <v>1.2838272001919768</v>
      </c>
      <c r="V1366" s="2">
        <v>0</v>
      </c>
      <c r="W1366" s="2">
        <v>0</v>
      </c>
      <c r="X1366" s="2">
        <v>0</v>
      </c>
      <c r="Y1366" s="2" t="s">
        <v>4612</v>
      </c>
      <c r="AM1366" s="3" t="s">
        <v>134</v>
      </c>
      <c r="AN1366" s="4" t="s">
        <v>93</v>
      </c>
      <c r="AO1366" s="4" t="s">
        <v>733</v>
      </c>
      <c r="AP1366" s="4" t="s">
        <v>305</v>
      </c>
      <c r="AQ1366" s="5" t="s">
        <v>2048</v>
      </c>
      <c r="AR1366" s="6">
        <v>4.7801825675629344</v>
      </c>
      <c r="AS1366" s="6">
        <v>0.70190586433808377</v>
      </c>
      <c r="AT1366" s="6">
        <v>6.8102901121516863</v>
      </c>
      <c r="AU1366" s="2">
        <v>0</v>
      </c>
      <c r="AV1366" s="2">
        <v>0</v>
      </c>
      <c r="AW1366" s="2">
        <v>0</v>
      </c>
      <c r="AX1366" s="2" t="s">
        <v>4680</v>
      </c>
    </row>
    <row r="1367" spans="14:50" ht="16.5" thickBot="1" x14ac:dyDescent="0.3">
      <c r="N1367" s="3" t="s">
        <v>134</v>
      </c>
      <c r="O1367" s="4" t="s">
        <v>202</v>
      </c>
      <c r="P1367" s="4" t="s">
        <v>976</v>
      </c>
      <c r="Q1367" s="4" t="s">
        <v>323</v>
      </c>
      <c r="R1367" s="5" t="s">
        <v>1871</v>
      </c>
      <c r="S1367" s="6">
        <v>0.97252515333143852</v>
      </c>
      <c r="T1367" s="6">
        <v>0.64512957568764895</v>
      </c>
      <c r="U1367" s="6">
        <v>1.5074880922872214</v>
      </c>
      <c r="V1367" s="2">
        <v>0</v>
      </c>
      <c r="W1367" s="2">
        <v>0</v>
      </c>
      <c r="X1367" s="2">
        <v>0</v>
      </c>
      <c r="Y1367" s="2" t="s">
        <v>4612</v>
      </c>
      <c r="AM1367" s="3" t="s">
        <v>134</v>
      </c>
      <c r="AN1367" s="4" t="s">
        <v>93</v>
      </c>
      <c r="AO1367" s="4" t="s">
        <v>805</v>
      </c>
      <c r="AP1367" s="4" t="s">
        <v>305</v>
      </c>
      <c r="AQ1367" s="5" t="s">
        <v>2049</v>
      </c>
      <c r="AR1367" s="6">
        <v>4.7801825675629344</v>
      </c>
      <c r="AS1367" s="6">
        <v>0.70190586433808377</v>
      </c>
      <c r="AT1367" s="6">
        <v>6.8102901121516863</v>
      </c>
      <c r="AU1367" s="2">
        <v>0</v>
      </c>
      <c r="AV1367" s="2">
        <v>0</v>
      </c>
      <c r="AW1367" s="2">
        <v>0</v>
      </c>
      <c r="AX1367" s="2" t="s">
        <v>4680</v>
      </c>
    </row>
    <row r="1368" spans="14:50" ht="16.5" thickBot="1" x14ac:dyDescent="0.3">
      <c r="N1368" s="3" t="s">
        <v>134</v>
      </c>
      <c r="O1368" s="4" t="s">
        <v>202</v>
      </c>
      <c r="P1368" s="4" t="s">
        <v>1021</v>
      </c>
      <c r="Q1368" s="4" t="s">
        <v>323</v>
      </c>
      <c r="R1368" s="5" t="s">
        <v>1872</v>
      </c>
      <c r="S1368" s="6">
        <v>0.71770061791904904</v>
      </c>
      <c r="T1368" s="6">
        <v>0.64512957568764917</v>
      </c>
      <c r="U1368" s="6">
        <v>1.1124906452382777</v>
      </c>
      <c r="V1368" s="2">
        <v>0</v>
      </c>
      <c r="W1368" s="2">
        <v>0</v>
      </c>
      <c r="X1368" s="2">
        <v>0</v>
      </c>
      <c r="Y1368" s="2" t="s">
        <v>4612</v>
      </c>
      <c r="AM1368" s="3" t="s">
        <v>134</v>
      </c>
      <c r="AN1368" s="4" t="s">
        <v>93</v>
      </c>
      <c r="AO1368" s="4" t="s">
        <v>870</v>
      </c>
      <c r="AP1368" s="4" t="s">
        <v>305</v>
      </c>
      <c r="AQ1368" s="5" t="s">
        <v>2050</v>
      </c>
      <c r="AR1368" s="6">
        <v>4.7801825675629344</v>
      </c>
      <c r="AS1368" s="6">
        <v>0.70190586433808377</v>
      </c>
      <c r="AT1368" s="6">
        <v>6.8102901121516863</v>
      </c>
      <c r="AU1368" s="2">
        <v>0</v>
      </c>
      <c r="AV1368" s="2">
        <v>0</v>
      </c>
      <c r="AW1368" s="2">
        <v>0</v>
      </c>
      <c r="AX1368" s="2" t="s">
        <v>4680</v>
      </c>
    </row>
    <row r="1369" spans="14:50" ht="16.5" thickBot="1" x14ac:dyDescent="0.3">
      <c r="N1369" s="3" t="s">
        <v>134</v>
      </c>
      <c r="O1369" s="4" t="s">
        <v>202</v>
      </c>
      <c r="P1369" s="4" t="s">
        <v>1076</v>
      </c>
      <c r="Q1369" s="4" t="s">
        <v>323</v>
      </c>
      <c r="R1369" s="5" t="s">
        <v>1873</v>
      </c>
      <c r="S1369" s="6">
        <v>0.74324674681216241</v>
      </c>
      <c r="T1369" s="6">
        <v>0.64739504523687275</v>
      </c>
      <c r="U1369" s="6">
        <v>1.1480575149292638</v>
      </c>
      <c r="V1369" s="2">
        <v>0</v>
      </c>
      <c r="W1369" s="2">
        <v>0</v>
      </c>
      <c r="X1369" s="2">
        <v>0</v>
      </c>
      <c r="Y1369" s="2" t="s">
        <v>4612</v>
      </c>
      <c r="AM1369" s="3" t="s">
        <v>134</v>
      </c>
      <c r="AN1369" s="4" t="s">
        <v>93</v>
      </c>
      <c r="AO1369" s="4" t="s">
        <v>919</v>
      </c>
      <c r="AP1369" s="4" t="s">
        <v>305</v>
      </c>
      <c r="AQ1369" s="5" t="s">
        <v>2051</v>
      </c>
      <c r="AR1369" s="6">
        <v>4.7801825675629344</v>
      </c>
      <c r="AS1369" s="6">
        <v>0.70190586433808377</v>
      </c>
      <c r="AT1369" s="6">
        <v>6.8102901121516863</v>
      </c>
      <c r="AU1369" s="2">
        <v>0</v>
      </c>
      <c r="AV1369" s="2">
        <v>0</v>
      </c>
      <c r="AW1369" s="2">
        <v>0</v>
      </c>
      <c r="AX1369" s="2" t="s">
        <v>4680</v>
      </c>
    </row>
    <row r="1370" spans="14:50" ht="16.5" thickBot="1" x14ac:dyDescent="0.3">
      <c r="N1370" s="3" t="s">
        <v>134</v>
      </c>
      <c r="O1370" s="4" t="s">
        <v>202</v>
      </c>
      <c r="P1370" s="4" t="s">
        <v>1144</v>
      </c>
      <c r="Q1370" s="4" t="s">
        <v>323</v>
      </c>
      <c r="R1370" s="5" t="s">
        <v>2052</v>
      </c>
      <c r="S1370" s="6">
        <v>1.1034679136466541</v>
      </c>
      <c r="T1370" s="6">
        <v>0.64739504523687263</v>
      </c>
      <c r="U1370" s="6">
        <v>1.7044738321142243</v>
      </c>
      <c r="V1370" s="2">
        <v>0</v>
      </c>
      <c r="W1370" s="2">
        <v>0</v>
      </c>
      <c r="X1370" s="2">
        <v>0</v>
      </c>
      <c r="Y1370" s="2" t="s">
        <v>4612</v>
      </c>
      <c r="AM1370" s="3" t="s">
        <v>134</v>
      </c>
      <c r="AN1370" s="4" t="s">
        <v>93</v>
      </c>
      <c r="AO1370" s="4" t="s">
        <v>976</v>
      </c>
      <c r="AP1370" s="4" t="s">
        <v>305</v>
      </c>
      <c r="AQ1370" s="5" t="s">
        <v>2053</v>
      </c>
      <c r="AR1370" s="6">
        <v>4.7801825675629344</v>
      </c>
      <c r="AS1370" s="6">
        <v>0.70190586433808377</v>
      </c>
      <c r="AT1370" s="6">
        <v>6.8102901121516863</v>
      </c>
      <c r="AU1370" s="2">
        <v>0</v>
      </c>
      <c r="AV1370" s="2">
        <v>0</v>
      </c>
      <c r="AW1370" s="2">
        <v>0</v>
      </c>
      <c r="AX1370" s="2" t="s">
        <v>4680</v>
      </c>
    </row>
    <row r="1371" spans="14:50" ht="16.5" thickBot="1" x14ac:dyDescent="0.3">
      <c r="N1371" s="3" t="s">
        <v>134</v>
      </c>
      <c r="O1371" s="4" t="s">
        <v>202</v>
      </c>
      <c r="P1371" s="4" t="s">
        <v>1206</v>
      </c>
      <c r="Q1371" s="4" t="s">
        <v>323</v>
      </c>
      <c r="R1371" s="5" t="s">
        <v>1874</v>
      </c>
      <c r="S1371" s="6">
        <v>0.52487235475850513</v>
      </c>
      <c r="T1371" s="6">
        <v>0.64512957568764895</v>
      </c>
      <c r="U1371" s="6">
        <v>0.81359214418132875</v>
      </c>
      <c r="V1371" s="2">
        <v>0</v>
      </c>
      <c r="W1371" s="2">
        <v>0</v>
      </c>
      <c r="X1371" s="2">
        <v>0</v>
      </c>
      <c r="Y1371" s="2" t="s">
        <v>4612</v>
      </c>
      <c r="AM1371" s="3" t="s">
        <v>134</v>
      </c>
      <c r="AN1371" s="4" t="s">
        <v>93</v>
      </c>
      <c r="AO1371" s="4" t="s">
        <v>1021</v>
      </c>
      <c r="AP1371" s="4" t="s">
        <v>305</v>
      </c>
      <c r="AQ1371" s="5" t="s">
        <v>2054</v>
      </c>
      <c r="AR1371" s="6">
        <v>4.7801825675629344</v>
      </c>
      <c r="AS1371" s="6">
        <v>0.70190586433808377</v>
      </c>
      <c r="AT1371" s="6">
        <v>6.8102901121516863</v>
      </c>
      <c r="AU1371" s="2">
        <v>0</v>
      </c>
      <c r="AV1371" s="2">
        <v>0</v>
      </c>
      <c r="AW1371" s="2">
        <v>0</v>
      </c>
      <c r="AX1371" s="2" t="s">
        <v>4680</v>
      </c>
    </row>
    <row r="1372" spans="14:50" ht="16.5" thickBot="1" x14ac:dyDescent="0.3">
      <c r="N1372" s="3" t="s">
        <v>134</v>
      </c>
      <c r="O1372" s="4" t="s">
        <v>202</v>
      </c>
      <c r="P1372" s="4" t="s">
        <v>1274</v>
      </c>
      <c r="Q1372" s="4" t="s">
        <v>323</v>
      </c>
      <c r="R1372" s="5" t="s">
        <v>1875</v>
      </c>
      <c r="S1372" s="6">
        <v>0.84367880815322527</v>
      </c>
      <c r="T1372" s="6">
        <v>0.64512957568764906</v>
      </c>
      <c r="U1372" s="6">
        <v>1.3077664394070616</v>
      </c>
      <c r="V1372" s="2">
        <v>0</v>
      </c>
      <c r="W1372" s="2">
        <v>0</v>
      </c>
      <c r="X1372" s="2">
        <v>0</v>
      </c>
      <c r="Y1372" s="2" t="s">
        <v>4612</v>
      </c>
      <c r="AM1372" s="3" t="s">
        <v>134</v>
      </c>
      <c r="AN1372" s="4" t="s">
        <v>93</v>
      </c>
      <c r="AO1372" s="4" t="s">
        <v>1076</v>
      </c>
      <c r="AP1372" s="4" t="s">
        <v>305</v>
      </c>
      <c r="AQ1372" s="5" t="s">
        <v>2055</v>
      </c>
      <c r="AR1372" s="6">
        <v>4.7801825675629344</v>
      </c>
      <c r="AS1372" s="6">
        <v>0.70190586433808377</v>
      </c>
      <c r="AT1372" s="6">
        <v>6.8102901121516863</v>
      </c>
      <c r="AU1372" s="2">
        <v>0</v>
      </c>
      <c r="AV1372" s="2">
        <v>0</v>
      </c>
      <c r="AW1372" s="2">
        <v>0</v>
      </c>
      <c r="AX1372" s="2" t="s">
        <v>4680</v>
      </c>
    </row>
    <row r="1373" spans="14:50" ht="16.5" thickBot="1" x14ac:dyDescent="0.3">
      <c r="N1373" s="3" t="s">
        <v>134</v>
      </c>
      <c r="O1373" s="4" t="s">
        <v>202</v>
      </c>
      <c r="P1373" s="4" t="s">
        <v>452</v>
      </c>
      <c r="Q1373" s="4" t="s">
        <v>305</v>
      </c>
      <c r="R1373" s="5" t="s">
        <v>1876</v>
      </c>
      <c r="S1373" s="6">
        <v>0.63452412454201768</v>
      </c>
      <c r="T1373" s="6">
        <v>0.64512957568764928</v>
      </c>
      <c r="U1373" s="6">
        <v>0.9835607426084485</v>
      </c>
      <c r="V1373" s="2">
        <v>0</v>
      </c>
      <c r="W1373" s="2">
        <v>0</v>
      </c>
      <c r="X1373" s="2">
        <v>0</v>
      </c>
      <c r="Y1373" s="2" t="s">
        <v>4612</v>
      </c>
      <c r="AM1373" s="3" t="s">
        <v>134</v>
      </c>
      <c r="AN1373" s="4" t="s">
        <v>93</v>
      </c>
      <c r="AO1373" s="4" t="s">
        <v>1144</v>
      </c>
      <c r="AP1373" s="4" t="s">
        <v>305</v>
      </c>
      <c r="AQ1373" s="5" t="s">
        <v>2056</v>
      </c>
      <c r="AR1373" s="6">
        <v>4.7801825675629344</v>
      </c>
      <c r="AS1373" s="6">
        <v>0.70190586433808377</v>
      </c>
      <c r="AT1373" s="6">
        <v>6.8102901121516863</v>
      </c>
      <c r="AU1373" s="2">
        <v>0</v>
      </c>
      <c r="AV1373" s="2">
        <v>0</v>
      </c>
      <c r="AW1373" s="2">
        <v>0</v>
      </c>
      <c r="AX1373" s="2" t="s">
        <v>4680</v>
      </c>
    </row>
    <row r="1374" spans="14:50" ht="16.5" thickBot="1" x14ac:dyDescent="0.3">
      <c r="N1374" s="3" t="s">
        <v>134</v>
      </c>
      <c r="O1374" s="4" t="s">
        <v>202</v>
      </c>
      <c r="P1374" s="4" t="s">
        <v>549</v>
      </c>
      <c r="Q1374" s="4" t="s">
        <v>305</v>
      </c>
      <c r="R1374" s="5" t="s">
        <v>1877</v>
      </c>
      <c r="S1374" s="6">
        <v>0.65211525028526651</v>
      </c>
      <c r="T1374" s="6">
        <v>0.43258401417675618</v>
      </c>
      <c r="U1374" s="6">
        <v>1.5074880922872214</v>
      </c>
      <c r="V1374" s="2">
        <v>0</v>
      </c>
      <c r="W1374" s="2">
        <v>0</v>
      </c>
      <c r="X1374" s="2">
        <v>0</v>
      </c>
      <c r="Y1374" s="2" t="s">
        <v>4612</v>
      </c>
      <c r="AM1374" s="3" t="s">
        <v>134</v>
      </c>
      <c r="AN1374" s="4" t="s">
        <v>93</v>
      </c>
      <c r="AO1374" s="4" t="s">
        <v>1206</v>
      </c>
      <c r="AP1374" s="4" t="s">
        <v>305</v>
      </c>
      <c r="AQ1374" s="5" t="s">
        <v>2057</v>
      </c>
      <c r="AR1374" s="6">
        <v>4.7801825675629344</v>
      </c>
      <c r="AS1374" s="6">
        <v>0.70190586433808377</v>
      </c>
      <c r="AT1374" s="6">
        <v>6.8102901121516863</v>
      </c>
      <c r="AU1374" s="2">
        <v>0</v>
      </c>
      <c r="AV1374" s="2">
        <v>0</v>
      </c>
      <c r="AW1374" s="2">
        <v>0</v>
      </c>
      <c r="AX1374" s="2" t="s">
        <v>4680</v>
      </c>
    </row>
    <row r="1375" spans="14:50" ht="16.5" thickBot="1" x14ac:dyDescent="0.3">
      <c r="N1375" s="3" t="s">
        <v>134</v>
      </c>
      <c r="O1375" s="4" t="s">
        <v>202</v>
      </c>
      <c r="P1375" s="4" t="s">
        <v>634</v>
      </c>
      <c r="Q1375" s="4" t="s">
        <v>305</v>
      </c>
      <c r="R1375" s="5" t="s">
        <v>2058</v>
      </c>
      <c r="S1375" s="6">
        <v>1.2274530724833572</v>
      </c>
      <c r="T1375" s="6">
        <v>0.64739504523687252</v>
      </c>
      <c r="U1375" s="6">
        <v>1.895987745834925</v>
      </c>
      <c r="V1375" s="2">
        <v>0</v>
      </c>
      <c r="W1375" s="2">
        <v>0</v>
      </c>
      <c r="X1375" s="2">
        <v>0</v>
      </c>
      <c r="Y1375" s="2" t="s">
        <v>4612</v>
      </c>
      <c r="AM1375" s="3" t="s">
        <v>134</v>
      </c>
      <c r="AN1375" s="4" t="s">
        <v>93</v>
      </c>
      <c r="AO1375" s="4" t="s">
        <v>1274</v>
      </c>
      <c r="AP1375" s="4" t="s">
        <v>305</v>
      </c>
      <c r="AQ1375" s="5" t="s">
        <v>2059</v>
      </c>
      <c r="AR1375" s="6">
        <v>4.7801825675629344</v>
      </c>
      <c r="AS1375" s="6">
        <v>0.70190586433808377</v>
      </c>
      <c r="AT1375" s="6">
        <v>6.8102901121516863</v>
      </c>
      <c r="AU1375" s="2">
        <v>0</v>
      </c>
      <c r="AV1375" s="2">
        <v>0</v>
      </c>
      <c r="AW1375" s="2">
        <v>0</v>
      </c>
      <c r="AX1375" s="2" t="s">
        <v>4680</v>
      </c>
    </row>
    <row r="1376" spans="14:50" ht="16.5" thickBot="1" x14ac:dyDescent="0.3">
      <c r="N1376" s="3" t="s">
        <v>134</v>
      </c>
      <c r="O1376" s="4" t="s">
        <v>202</v>
      </c>
      <c r="P1376" s="4" t="s">
        <v>733</v>
      </c>
      <c r="Q1376" s="4" t="s">
        <v>305</v>
      </c>
      <c r="R1376" s="5" t="s">
        <v>2060</v>
      </c>
      <c r="S1376" s="6">
        <v>1.1093140814315947</v>
      </c>
      <c r="T1376" s="6">
        <v>0.64512957568764884</v>
      </c>
      <c r="U1376" s="6">
        <v>1.7195213539065666</v>
      </c>
      <c r="V1376" s="2">
        <v>0</v>
      </c>
      <c r="W1376" s="2">
        <v>0</v>
      </c>
      <c r="X1376" s="2">
        <v>0</v>
      </c>
      <c r="Y1376" s="2" t="s">
        <v>4612</v>
      </c>
      <c r="AM1376" s="3" t="s">
        <v>134</v>
      </c>
      <c r="AN1376" s="4" t="s">
        <v>109</v>
      </c>
      <c r="AO1376" s="4" t="s">
        <v>452</v>
      </c>
      <c r="AP1376" s="4" t="s">
        <v>323</v>
      </c>
      <c r="AQ1376" s="5" t="s">
        <v>2061</v>
      </c>
      <c r="AR1376" s="6">
        <v>0.16152776045056214</v>
      </c>
      <c r="AS1376" s="6">
        <v>0.45469525198537192</v>
      </c>
      <c r="AT1376" s="6">
        <v>0.3552440007791387</v>
      </c>
      <c r="AU1376" s="2">
        <v>0</v>
      </c>
      <c r="AV1376" s="2">
        <v>0</v>
      </c>
      <c r="AW1376" s="2">
        <v>0</v>
      </c>
      <c r="AX1376" s="2" t="s">
        <v>4613</v>
      </c>
    </row>
    <row r="1377" spans="14:50" ht="16.5" thickBot="1" x14ac:dyDescent="0.3">
      <c r="N1377" s="3" t="s">
        <v>134</v>
      </c>
      <c r="O1377" s="4" t="s">
        <v>202</v>
      </c>
      <c r="P1377" s="4" t="s">
        <v>805</v>
      </c>
      <c r="Q1377" s="4" t="s">
        <v>305</v>
      </c>
      <c r="R1377" s="5" t="s">
        <v>2062</v>
      </c>
      <c r="S1377" s="6">
        <v>1.0062812913884707</v>
      </c>
      <c r="T1377" s="6">
        <v>0.43258401417675624</v>
      </c>
      <c r="U1377" s="6">
        <v>2.3262100734432094</v>
      </c>
      <c r="V1377" s="2">
        <v>0</v>
      </c>
      <c r="W1377" s="2">
        <v>0</v>
      </c>
      <c r="X1377" s="2">
        <v>0</v>
      </c>
      <c r="Y1377" s="2" t="s">
        <v>4612</v>
      </c>
      <c r="AM1377" s="3" t="s">
        <v>134</v>
      </c>
      <c r="AN1377" s="4" t="s">
        <v>109</v>
      </c>
      <c r="AO1377" s="4" t="s">
        <v>549</v>
      </c>
      <c r="AP1377" s="4" t="s">
        <v>323</v>
      </c>
      <c r="AQ1377" s="5" t="s">
        <v>2063</v>
      </c>
      <c r="AR1377" s="6">
        <v>0.16152776045056214</v>
      </c>
      <c r="AS1377" s="6">
        <v>0.45469525198537192</v>
      </c>
      <c r="AT1377" s="6">
        <v>0.3552440007791387</v>
      </c>
      <c r="AU1377" s="2">
        <v>0</v>
      </c>
      <c r="AV1377" s="2">
        <v>0</v>
      </c>
      <c r="AW1377" s="2">
        <v>0</v>
      </c>
      <c r="AX1377" s="2" t="s">
        <v>4613</v>
      </c>
    </row>
    <row r="1378" spans="14:50" ht="16.5" thickBot="1" x14ac:dyDescent="0.3">
      <c r="N1378" s="3" t="s">
        <v>134</v>
      </c>
      <c r="O1378" s="4" t="s">
        <v>202</v>
      </c>
      <c r="P1378" s="4" t="s">
        <v>870</v>
      </c>
      <c r="Q1378" s="4" t="s">
        <v>305</v>
      </c>
      <c r="R1378" s="5" t="s">
        <v>1879</v>
      </c>
      <c r="S1378" s="6">
        <v>0.72784947387486643</v>
      </c>
      <c r="T1378" s="6">
        <v>0.64512957568764884</v>
      </c>
      <c r="U1378" s="6">
        <v>1.1282221452939059</v>
      </c>
      <c r="V1378" s="2">
        <v>0</v>
      </c>
      <c r="W1378" s="2">
        <v>0</v>
      </c>
      <c r="X1378" s="2">
        <v>0</v>
      </c>
      <c r="Y1378" s="2" t="s">
        <v>4612</v>
      </c>
      <c r="AM1378" s="3" t="s">
        <v>134</v>
      </c>
      <c r="AN1378" s="4" t="s">
        <v>109</v>
      </c>
      <c r="AO1378" s="4" t="s">
        <v>634</v>
      </c>
      <c r="AP1378" s="4" t="s">
        <v>323</v>
      </c>
      <c r="AQ1378" s="5" t="s">
        <v>2064</v>
      </c>
      <c r="AR1378" s="6">
        <v>0.16152776045056214</v>
      </c>
      <c r="AS1378" s="6">
        <v>0.45469525198537192</v>
      </c>
      <c r="AT1378" s="6">
        <v>0.3552440007791387</v>
      </c>
      <c r="AU1378" s="2">
        <v>0</v>
      </c>
      <c r="AV1378" s="2">
        <v>0</v>
      </c>
      <c r="AW1378" s="2">
        <v>0</v>
      </c>
      <c r="AX1378" s="2" t="s">
        <v>4613</v>
      </c>
    </row>
    <row r="1379" spans="14:50" ht="16.5" thickBot="1" x14ac:dyDescent="0.3">
      <c r="N1379" s="3" t="s">
        <v>134</v>
      </c>
      <c r="O1379" s="4" t="s">
        <v>202</v>
      </c>
      <c r="P1379" s="4" t="s">
        <v>919</v>
      </c>
      <c r="Q1379" s="4" t="s">
        <v>305</v>
      </c>
      <c r="R1379" s="5" t="s">
        <v>1880</v>
      </c>
      <c r="S1379" s="6">
        <v>0.83114336834461222</v>
      </c>
      <c r="T1379" s="6">
        <v>0.64739504523687241</v>
      </c>
      <c r="U1379" s="6">
        <v>1.2838272001919768</v>
      </c>
      <c r="V1379" s="2">
        <v>0</v>
      </c>
      <c r="W1379" s="2">
        <v>0</v>
      </c>
      <c r="X1379" s="2">
        <v>0</v>
      </c>
      <c r="Y1379" s="2" t="s">
        <v>4612</v>
      </c>
      <c r="AM1379" s="3" t="s">
        <v>134</v>
      </c>
      <c r="AN1379" s="4" t="s">
        <v>109</v>
      </c>
      <c r="AO1379" s="4" t="s">
        <v>733</v>
      </c>
      <c r="AP1379" s="4" t="s">
        <v>323</v>
      </c>
      <c r="AQ1379" s="5" t="s">
        <v>2065</v>
      </c>
      <c r="AR1379" s="6">
        <v>0.16152776045056214</v>
      </c>
      <c r="AS1379" s="6">
        <v>0.45469525198537192</v>
      </c>
      <c r="AT1379" s="6">
        <v>0.3552440007791387</v>
      </c>
      <c r="AU1379" s="2">
        <v>0</v>
      </c>
      <c r="AV1379" s="2">
        <v>0</v>
      </c>
      <c r="AW1379" s="2">
        <v>0</v>
      </c>
      <c r="AX1379" s="2" t="s">
        <v>4613</v>
      </c>
    </row>
    <row r="1380" spans="14:50" ht="16.5" thickBot="1" x14ac:dyDescent="0.3">
      <c r="N1380" s="3" t="s">
        <v>134</v>
      </c>
      <c r="O1380" s="4" t="s">
        <v>202</v>
      </c>
      <c r="P1380" s="4" t="s">
        <v>976</v>
      </c>
      <c r="Q1380" s="4" t="s">
        <v>305</v>
      </c>
      <c r="R1380" s="5" t="s">
        <v>1881</v>
      </c>
      <c r="S1380" s="6">
        <v>0.97252515333143852</v>
      </c>
      <c r="T1380" s="6">
        <v>0.64512957568764895</v>
      </c>
      <c r="U1380" s="6">
        <v>1.5074880922872214</v>
      </c>
      <c r="V1380" s="2">
        <v>0</v>
      </c>
      <c r="W1380" s="2">
        <v>0</v>
      </c>
      <c r="X1380" s="2">
        <v>0</v>
      </c>
      <c r="Y1380" s="2" t="s">
        <v>4612</v>
      </c>
      <c r="AM1380" s="3" t="s">
        <v>134</v>
      </c>
      <c r="AN1380" s="4" t="s">
        <v>109</v>
      </c>
      <c r="AO1380" s="4" t="s">
        <v>805</v>
      </c>
      <c r="AP1380" s="4" t="s">
        <v>323</v>
      </c>
      <c r="AQ1380" s="5" t="s">
        <v>2066</v>
      </c>
      <c r="AR1380" s="6">
        <v>0.16152776045056214</v>
      </c>
      <c r="AS1380" s="6">
        <v>0.45469525198537192</v>
      </c>
      <c r="AT1380" s="6">
        <v>0.3552440007791387</v>
      </c>
      <c r="AU1380" s="2">
        <v>0</v>
      </c>
      <c r="AV1380" s="2">
        <v>0</v>
      </c>
      <c r="AW1380" s="2">
        <v>0</v>
      </c>
      <c r="AX1380" s="2" t="s">
        <v>4613</v>
      </c>
    </row>
    <row r="1381" spans="14:50" ht="16.5" thickBot="1" x14ac:dyDescent="0.3">
      <c r="N1381" s="3" t="s">
        <v>134</v>
      </c>
      <c r="O1381" s="4" t="s">
        <v>202</v>
      </c>
      <c r="P1381" s="4" t="s">
        <v>1021</v>
      </c>
      <c r="Q1381" s="4" t="s">
        <v>305</v>
      </c>
      <c r="R1381" s="5" t="s">
        <v>1882</v>
      </c>
      <c r="S1381" s="6">
        <v>0.71770061791904904</v>
      </c>
      <c r="T1381" s="6">
        <v>0.64512957568764917</v>
      </c>
      <c r="U1381" s="6">
        <v>1.1124906452382777</v>
      </c>
      <c r="V1381" s="2">
        <v>0</v>
      </c>
      <c r="W1381" s="2">
        <v>0</v>
      </c>
      <c r="X1381" s="2">
        <v>0</v>
      </c>
      <c r="Y1381" s="2" t="s">
        <v>4612</v>
      </c>
      <c r="AM1381" s="3" t="s">
        <v>134</v>
      </c>
      <c r="AN1381" s="4" t="s">
        <v>109</v>
      </c>
      <c r="AO1381" s="4" t="s">
        <v>870</v>
      </c>
      <c r="AP1381" s="4" t="s">
        <v>323</v>
      </c>
      <c r="AQ1381" s="5" t="s">
        <v>2067</v>
      </c>
      <c r="AR1381" s="6">
        <v>0.16152776045056214</v>
      </c>
      <c r="AS1381" s="6">
        <v>0.45469525198537192</v>
      </c>
      <c r="AT1381" s="6">
        <v>0.3552440007791387</v>
      </c>
      <c r="AU1381" s="2">
        <v>0</v>
      </c>
      <c r="AV1381" s="2">
        <v>0</v>
      </c>
      <c r="AW1381" s="2">
        <v>0</v>
      </c>
      <c r="AX1381" s="2" t="s">
        <v>4613</v>
      </c>
    </row>
    <row r="1382" spans="14:50" ht="16.5" thickBot="1" x14ac:dyDescent="0.3">
      <c r="N1382" s="3" t="s">
        <v>134</v>
      </c>
      <c r="O1382" s="4" t="s">
        <v>202</v>
      </c>
      <c r="P1382" s="4" t="s">
        <v>1076</v>
      </c>
      <c r="Q1382" s="4" t="s">
        <v>305</v>
      </c>
      <c r="R1382" s="5" t="s">
        <v>1883</v>
      </c>
      <c r="S1382" s="6">
        <v>0.74324674681216241</v>
      </c>
      <c r="T1382" s="6">
        <v>0.64739504523687275</v>
      </c>
      <c r="U1382" s="6">
        <v>1.1480575149292638</v>
      </c>
      <c r="V1382" s="2">
        <v>0</v>
      </c>
      <c r="W1382" s="2">
        <v>0</v>
      </c>
      <c r="X1382" s="2">
        <v>0</v>
      </c>
      <c r="Y1382" s="2" t="s">
        <v>4612</v>
      </c>
      <c r="AM1382" s="3" t="s">
        <v>134</v>
      </c>
      <c r="AN1382" s="4" t="s">
        <v>109</v>
      </c>
      <c r="AO1382" s="4" t="s">
        <v>919</v>
      </c>
      <c r="AP1382" s="4" t="s">
        <v>323</v>
      </c>
      <c r="AQ1382" s="5" t="s">
        <v>2068</v>
      </c>
      <c r="AR1382" s="6">
        <v>0.16152776045056214</v>
      </c>
      <c r="AS1382" s="6">
        <v>0.45469525198537192</v>
      </c>
      <c r="AT1382" s="6">
        <v>0.3552440007791387</v>
      </c>
      <c r="AU1382" s="2">
        <v>0</v>
      </c>
      <c r="AV1382" s="2">
        <v>0</v>
      </c>
      <c r="AW1382" s="2">
        <v>0</v>
      </c>
      <c r="AX1382" s="2" t="s">
        <v>4613</v>
      </c>
    </row>
    <row r="1383" spans="14:50" ht="16.5" thickBot="1" x14ac:dyDescent="0.3">
      <c r="N1383" s="3" t="s">
        <v>134</v>
      </c>
      <c r="O1383" s="4" t="s">
        <v>202</v>
      </c>
      <c r="P1383" s="4" t="s">
        <v>1144</v>
      </c>
      <c r="Q1383" s="4" t="s">
        <v>305</v>
      </c>
      <c r="R1383" s="5" t="s">
        <v>2069</v>
      </c>
      <c r="S1383" s="6">
        <v>1.1034679136466541</v>
      </c>
      <c r="T1383" s="6">
        <v>0.64739504523687263</v>
      </c>
      <c r="U1383" s="6">
        <v>1.7044738321142243</v>
      </c>
      <c r="V1383" s="2">
        <v>0</v>
      </c>
      <c r="W1383" s="2">
        <v>0</v>
      </c>
      <c r="X1383" s="2">
        <v>0</v>
      </c>
      <c r="Y1383" s="2" t="s">
        <v>4612</v>
      </c>
      <c r="AM1383" s="3" t="s">
        <v>134</v>
      </c>
      <c r="AN1383" s="4" t="s">
        <v>109</v>
      </c>
      <c r="AO1383" s="4" t="s">
        <v>976</v>
      </c>
      <c r="AP1383" s="4" t="s">
        <v>323</v>
      </c>
      <c r="AQ1383" s="5" t="s">
        <v>2070</v>
      </c>
      <c r="AR1383" s="6">
        <v>0.16152776045056214</v>
      </c>
      <c r="AS1383" s="6">
        <v>0.45469525198537192</v>
      </c>
      <c r="AT1383" s="6">
        <v>0.3552440007791387</v>
      </c>
      <c r="AU1383" s="2">
        <v>0</v>
      </c>
      <c r="AV1383" s="2">
        <v>0</v>
      </c>
      <c r="AW1383" s="2">
        <v>0</v>
      </c>
      <c r="AX1383" s="2" t="s">
        <v>4613</v>
      </c>
    </row>
    <row r="1384" spans="14:50" ht="16.5" thickBot="1" x14ac:dyDescent="0.3">
      <c r="N1384" s="3" t="s">
        <v>134</v>
      </c>
      <c r="O1384" s="4" t="s">
        <v>202</v>
      </c>
      <c r="P1384" s="4" t="s">
        <v>1206</v>
      </c>
      <c r="Q1384" s="4" t="s">
        <v>305</v>
      </c>
      <c r="R1384" s="5" t="s">
        <v>1884</v>
      </c>
      <c r="S1384" s="6">
        <v>0.52487235475850513</v>
      </c>
      <c r="T1384" s="6">
        <v>0.64512957568764895</v>
      </c>
      <c r="U1384" s="6">
        <v>0.81359214418132875</v>
      </c>
      <c r="V1384" s="2">
        <v>0</v>
      </c>
      <c r="W1384" s="2">
        <v>0</v>
      </c>
      <c r="X1384" s="2">
        <v>0</v>
      </c>
      <c r="Y1384" s="2" t="s">
        <v>4612</v>
      </c>
      <c r="AM1384" s="3" t="s">
        <v>134</v>
      </c>
      <c r="AN1384" s="4" t="s">
        <v>109</v>
      </c>
      <c r="AO1384" s="4" t="s">
        <v>1021</v>
      </c>
      <c r="AP1384" s="4" t="s">
        <v>323</v>
      </c>
      <c r="AQ1384" s="5" t="s">
        <v>2071</v>
      </c>
      <c r="AR1384" s="6">
        <v>0.16152776045056214</v>
      </c>
      <c r="AS1384" s="6">
        <v>0.45469525198537192</v>
      </c>
      <c r="AT1384" s="6">
        <v>0.3552440007791387</v>
      </c>
      <c r="AU1384" s="2">
        <v>0</v>
      </c>
      <c r="AV1384" s="2">
        <v>0</v>
      </c>
      <c r="AW1384" s="2">
        <v>0</v>
      </c>
      <c r="AX1384" s="2" t="s">
        <v>4613</v>
      </c>
    </row>
    <row r="1385" spans="14:50" ht="16.5" thickBot="1" x14ac:dyDescent="0.3">
      <c r="N1385" s="3" t="s">
        <v>134</v>
      </c>
      <c r="O1385" s="4" t="s">
        <v>202</v>
      </c>
      <c r="P1385" s="4" t="s">
        <v>1274</v>
      </c>
      <c r="Q1385" s="4" t="s">
        <v>305</v>
      </c>
      <c r="R1385" s="5" t="s">
        <v>1885</v>
      </c>
      <c r="S1385" s="6">
        <v>0.84367880815322527</v>
      </c>
      <c r="T1385" s="6">
        <v>0.64512957568764906</v>
      </c>
      <c r="U1385" s="6">
        <v>1.3077664394070616</v>
      </c>
      <c r="V1385" s="2">
        <v>0</v>
      </c>
      <c r="W1385" s="2">
        <v>0</v>
      </c>
      <c r="X1385" s="2">
        <v>0</v>
      </c>
      <c r="Y1385" s="2" t="s">
        <v>4612</v>
      </c>
      <c r="AM1385" s="3" t="s">
        <v>134</v>
      </c>
      <c r="AN1385" s="4" t="s">
        <v>109</v>
      </c>
      <c r="AO1385" s="4" t="s">
        <v>1076</v>
      </c>
      <c r="AP1385" s="4" t="s">
        <v>323</v>
      </c>
      <c r="AQ1385" s="5" t="s">
        <v>2072</v>
      </c>
      <c r="AR1385" s="6">
        <v>0.16152776045056214</v>
      </c>
      <c r="AS1385" s="6">
        <v>0.45469525198537192</v>
      </c>
      <c r="AT1385" s="6">
        <v>0.3552440007791387</v>
      </c>
      <c r="AU1385" s="2">
        <v>0</v>
      </c>
      <c r="AV1385" s="2">
        <v>0</v>
      </c>
      <c r="AW1385" s="2">
        <v>0</v>
      </c>
      <c r="AX1385" s="2" t="s">
        <v>4613</v>
      </c>
    </row>
    <row r="1386" spans="14:50" ht="16.5" thickBot="1" x14ac:dyDescent="0.3">
      <c r="N1386" s="3" t="s">
        <v>134</v>
      </c>
      <c r="O1386" s="4" t="s">
        <v>201</v>
      </c>
      <c r="P1386" s="4" t="s">
        <v>452</v>
      </c>
      <c r="Q1386" s="4" t="s">
        <v>323</v>
      </c>
      <c r="R1386" s="5" t="s">
        <v>1886</v>
      </c>
      <c r="S1386" s="6">
        <v>9.5945205400532299</v>
      </c>
      <c r="T1386" s="6">
        <v>0.6438223164175243</v>
      </c>
      <c r="U1386" s="6">
        <v>14.902435494067435</v>
      </c>
      <c r="V1386" s="2">
        <v>0</v>
      </c>
      <c r="W1386" s="2">
        <v>0</v>
      </c>
      <c r="X1386" s="2">
        <v>0</v>
      </c>
      <c r="Y1386" s="2" t="s">
        <v>4612</v>
      </c>
      <c r="AM1386" s="3" t="s">
        <v>134</v>
      </c>
      <c r="AN1386" s="4" t="s">
        <v>109</v>
      </c>
      <c r="AO1386" s="4" t="s">
        <v>1144</v>
      </c>
      <c r="AP1386" s="4" t="s">
        <v>323</v>
      </c>
      <c r="AQ1386" s="5" t="s">
        <v>2073</v>
      </c>
      <c r="AR1386" s="6">
        <v>0.16152776045056214</v>
      </c>
      <c r="AS1386" s="6">
        <v>0.45469525198537192</v>
      </c>
      <c r="AT1386" s="6">
        <v>0.3552440007791387</v>
      </c>
      <c r="AU1386" s="2">
        <v>0</v>
      </c>
      <c r="AV1386" s="2">
        <v>0</v>
      </c>
      <c r="AW1386" s="2">
        <v>0</v>
      </c>
      <c r="AX1386" s="2" t="s">
        <v>4613</v>
      </c>
    </row>
    <row r="1387" spans="14:50" ht="16.5" thickBot="1" x14ac:dyDescent="0.3">
      <c r="N1387" s="3" t="s">
        <v>134</v>
      </c>
      <c r="O1387" s="4" t="s">
        <v>201</v>
      </c>
      <c r="P1387" s="4" t="s">
        <v>549</v>
      </c>
      <c r="Q1387" s="4" t="s">
        <v>323</v>
      </c>
      <c r="R1387" s="5" t="s">
        <v>1887</v>
      </c>
      <c r="S1387" s="6">
        <v>9.837505516780082</v>
      </c>
      <c r="T1387" s="6">
        <v>0.43070016103568648</v>
      </c>
      <c r="U1387" s="6">
        <v>22.840728671018486</v>
      </c>
      <c r="V1387" s="2">
        <v>0</v>
      </c>
      <c r="W1387" s="2">
        <v>0</v>
      </c>
      <c r="X1387" s="2">
        <v>0</v>
      </c>
      <c r="Y1387" s="2" t="s">
        <v>4612</v>
      </c>
      <c r="AM1387" s="3" t="s">
        <v>134</v>
      </c>
      <c r="AN1387" s="4" t="s">
        <v>109</v>
      </c>
      <c r="AO1387" s="4" t="s">
        <v>1206</v>
      </c>
      <c r="AP1387" s="4" t="s">
        <v>323</v>
      </c>
      <c r="AQ1387" s="5" t="s">
        <v>2074</v>
      </c>
      <c r="AR1387" s="6">
        <v>0.16152776045056214</v>
      </c>
      <c r="AS1387" s="6">
        <v>0.45469525198537192</v>
      </c>
      <c r="AT1387" s="6">
        <v>0.3552440007791387</v>
      </c>
      <c r="AU1387" s="2">
        <v>0</v>
      </c>
      <c r="AV1387" s="2">
        <v>0</v>
      </c>
      <c r="AW1387" s="2">
        <v>0</v>
      </c>
      <c r="AX1387" s="2" t="s">
        <v>4613</v>
      </c>
    </row>
    <row r="1388" spans="14:50" ht="16.5" thickBot="1" x14ac:dyDescent="0.3">
      <c r="N1388" s="3" t="s">
        <v>134</v>
      </c>
      <c r="O1388" s="4" t="s">
        <v>201</v>
      </c>
      <c r="P1388" s="4" t="s">
        <v>634</v>
      </c>
      <c r="Q1388" s="4" t="s">
        <v>323</v>
      </c>
      <c r="R1388" s="5" t="s">
        <v>1888</v>
      </c>
      <c r="S1388" s="6">
        <v>18.480359195109592</v>
      </c>
      <c r="T1388" s="6">
        <v>0.64330780067363746</v>
      </c>
      <c r="U1388" s="6">
        <v>28.727087058104921</v>
      </c>
      <c r="V1388" s="2">
        <v>0</v>
      </c>
      <c r="W1388" s="2">
        <v>0</v>
      </c>
      <c r="X1388" s="2">
        <v>0</v>
      </c>
      <c r="Y1388" s="2" t="s">
        <v>4612</v>
      </c>
      <c r="AM1388" s="3" t="s">
        <v>134</v>
      </c>
      <c r="AN1388" s="4" t="s">
        <v>109</v>
      </c>
      <c r="AO1388" s="4" t="s">
        <v>1274</v>
      </c>
      <c r="AP1388" s="4" t="s">
        <v>323</v>
      </c>
      <c r="AQ1388" s="5" t="s">
        <v>2075</v>
      </c>
      <c r="AR1388" s="6">
        <v>0.16152776045056214</v>
      </c>
      <c r="AS1388" s="6">
        <v>0.45469525198537192</v>
      </c>
      <c r="AT1388" s="6">
        <v>0.3552440007791387</v>
      </c>
      <c r="AU1388" s="2">
        <v>0</v>
      </c>
      <c r="AV1388" s="2">
        <v>0</v>
      </c>
      <c r="AW1388" s="2">
        <v>0</v>
      </c>
      <c r="AX1388" s="2" t="s">
        <v>4613</v>
      </c>
    </row>
    <row r="1389" spans="14:50" ht="16.5" thickBot="1" x14ac:dyDescent="0.3">
      <c r="N1389" s="3" t="s">
        <v>134</v>
      </c>
      <c r="O1389" s="4" t="s">
        <v>201</v>
      </c>
      <c r="P1389" s="4" t="s">
        <v>733</v>
      </c>
      <c r="Q1389" s="4" t="s">
        <v>323</v>
      </c>
      <c r="R1389" s="5" t="s">
        <v>1889</v>
      </c>
      <c r="S1389" s="6">
        <v>16.7737306242655</v>
      </c>
      <c r="T1389" s="6">
        <v>0.64382231641752441</v>
      </c>
      <c r="U1389" s="6">
        <v>26.053353847069182</v>
      </c>
      <c r="V1389" s="2">
        <v>0</v>
      </c>
      <c r="W1389" s="2">
        <v>0</v>
      </c>
      <c r="X1389" s="2">
        <v>0</v>
      </c>
      <c r="Y1389" s="2" t="s">
        <v>4612</v>
      </c>
      <c r="AM1389" s="3" t="s">
        <v>134</v>
      </c>
      <c r="AN1389" s="4" t="s">
        <v>109</v>
      </c>
      <c r="AO1389" s="4" t="s">
        <v>452</v>
      </c>
      <c r="AP1389" s="4" t="s">
        <v>305</v>
      </c>
      <c r="AQ1389" s="5" t="s">
        <v>2076</v>
      </c>
      <c r="AR1389" s="6">
        <v>0.16152776045056214</v>
      </c>
      <c r="AS1389" s="6">
        <v>0.45469525198537192</v>
      </c>
      <c r="AT1389" s="6">
        <v>0.3552440007791387</v>
      </c>
      <c r="AU1389" s="2">
        <v>0</v>
      </c>
      <c r="AV1389" s="2">
        <v>0</v>
      </c>
      <c r="AW1389" s="2">
        <v>0</v>
      </c>
      <c r="AX1389" s="2" t="s">
        <v>4613</v>
      </c>
    </row>
    <row r="1390" spans="14:50" ht="16.5" thickBot="1" x14ac:dyDescent="0.3">
      <c r="N1390" s="3" t="s">
        <v>134</v>
      </c>
      <c r="O1390" s="4" t="s">
        <v>201</v>
      </c>
      <c r="P1390" s="4" t="s">
        <v>805</v>
      </c>
      <c r="Q1390" s="4" t="s">
        <v>323</v>
      </c>
      <c r="R1390" s="5" t="s">
        <v>1890</v>
      </c>
      <c r="S1390" s="6">
        <v>15.180288685376158</v>
      </c>
      <c r="T1390" s="6">
        <v>0.43070016103568648</v>
      </c>
      <c r="U1390" s="6">
        <v>35.245607173381963</v>
      </c>
      <c r="V1390" s="2">
        <v>0</v>
      </c>
      <c r="W1390" s="2">
        <v>0</v>
      </c>
      <c r="X1390" s="2">
        <v>0</v>
      </c>
      <c r="Y1390" s="2" t="s">
        <v>4612</v>
      </c>
      <c r="AM1390" s="3" t="s">
        <v>134</v>
      </c>
      <c r="AN1390" s="4" t="s">
        <v>109</v>
      </c>
      <c r="AO1390" s="4" t="s">
        <v>549</v>
      </c>
      <c r="AP1390" s="4" t="s">
        <v>305</v>
      </c>
      <c r="AQ1390" s="5" t="s">
        <v>2077</v>
      </c>
      <c r="AR1390" s="6">
        <v>0.16152776045056214</v>
      </c>
      <c r="AS1390" s="6">
        <v>0.45469525198537192</v>
      </c>
      <c r="AT1390" s="6">
        <v>0.3552440007791387</v>
      </c>
      <c r="AU1390" s="2">
        <v>0</v>
      </c>
      <c r="AV1390" s="2">
        <v>0</v>
      </c>
      <c r="AW1390" s="2">
        <v>0</v>
      </c>
      <c r="AX1390" s="2" t="s">
        <v>4613</v>
      </c>
    </row>
    <row r="1391" spans="14:50" ht="16.5" thickBot="1" x14ac:dyDescent="0.3">
      <c r="N1391" s="3" t="s">
        <v>134</v>
      </c>
      <c r="O1391" s="4" t="s">
        <v>201</v>
      </c>
      <c r="P1391" s="4" t="s">
        <v>870</v>
      </c>
      <c r="Q1391" s="4" t="s">
        <v>323</v>
      </c>
      <c r="R1391" s="5" t="s">
        <v>1891</v>
      </c>
      <c r="S1391" s="6">
        <v>11.005675682070773</v>
      </c>
      <c r="T1391" s="6">
        <v>0.64382231641752441</v>
      </c>
      <c r="U1391" s="6">
        <v>17.094274928695537</v>
      </c>
      <c r="V1391" s="2">
        <v>0</v>
      </c>
      <c r="W1391" s="2">
        <v>0</v>
      </c>
      <c r="X1391" s="2">
        <v>0</v>
      </c>
      <c r="Y1391" s="2" t="s">
        <v>4612</v>
      </c>
      <c r="AM1391" s="3" t="s">
        <v>134</v>
      </c>
      <c r="AN1391" s="4" t="s">
        <v>109</v>
      </c>
      <c r="AO1391" s="4" t="s">
        <v>634</v>
      </c>
      <c r="AP1391" s="4" t="s">
        <v>305</v>
      </c>
      <c r="AQ1391" s="5" t="s">
        <v>2078</v>
      </c>
      <c r="AR1391" s="6">
        <v>0.16152776045056214</v>
      </c>
      <c r="AS1391" s="6">
        <v>0.45469525198537192</v>
      </c>
      <c r="AT1391" s="6">
        <v>0.3552440007791387</v>
      </c>
      <c r="AU1391" s="2">
        <v>0</v>
      </c>
      <c r="AV1391" s="2">
        <v>0</v>
      </c>
      <c r="AW1391" s="2">
        <v>0</v>
      </c>
      <c r="AX1391" s="2" t="s">
        <v>4613</v>
      </c>
    </row>
    <row r="1392" spans="14:50" ht="16.5" thickBot="1" x14ac:dyDescent="0.3">
      <c r="N1392" s="3" t="s">
        <v>134</v>
      </c>
      <c r="O1392" s="4" t="s">
        <v>201</v>
      </c>
      <c r="P1392" s="4" t="s">
        <v>919</v>
      </c>
      <c r="Q1392" s="4" t="s">
        <v>323</v>
      </c>
      <c r="R1392" s="5" t="s">
        <v>1893</v>
      </c>
      <c r="S1392" s="6">
        <v>12.513576554552916</v>
      </c>
      <c r="T1392" s="6">
        <v>0.64330780067363746</v>
      </c>
      <c r="U1392" s="6">
        <v>19.45192727563597</v>
      </c>
      <c r="V1392" s="2">
        <v>0</v>
      </c>
      <c r="W1392" s="2">
        <v>0</v>
      </c>
      <c r="X1392" s="2">
        <v>0</v>
      </c>
      <c r="Y1392" s="2" t="s">
        <v>4612</v>
      </c>
      <c r="AM1392" s="3" t="s">
        <v>134</v>
      </c>
      <c r="AN1392" s="4" t="s">
        <v>109</v>
      </c>
      <c r="AO1392" s="4" t="s">
        <v>733</v>
      </c>
      <c r="AP1392" s="4" t="s">
        <v>305</v>
      </c>
      <c r="AQ1392" s="5" t="s">
        <v>2079</v>
      </c>
      <c r="AR1392" s="6">
        <v>0.16152776045056214</v>
      </c>
      <c r="AS1392" s="6">
        <v>0.45469525198537192</v>
      </c>
      <c r="AT1392" s="6">
        <v>0.3552440007791387</v>
      </c>
      <c r="AU1392" s="2">
        <v>0</v>
      </c>
      <c r="AV1392" s="2">
        <v>0</v>
      </c>
      <c r="AW1392" s="2">
        <v>0</v>
      </c>
      <c r="AX1392" s="2" t="s">
        <v>4613</v>
      </c>
    </row>
    <row r="1393" spans="14:50" ht="16.5" thickBot="1" x14ac:dyDescent="0.3">
      <c r="N1393" s="3" t="s">
        <v>134</v>
      </c>
      <c r="O1393" s="4" t="s">
        <v>201</v>
      </c>
      <c r="P1393" s="4" t="s">
        <v>976</v>
      </c>
      <c r="Q1393" s="4" t="s">
        <v>323</v>
      </c>
      <c r="R1393" s="5" t="s">
        <v>1894</v>
      </c>
      <c r="S1393" s="6">
        <v>14.705370841639283</v>
      </c>
      <c r="T1393" s="6">
        <v>0.64382231641752441</v>
      </c>
      <c r="U1393" s="6">
        <v>22.840728671018486</v>
      </c>
      <c r="V1393" s="2">
        <v>0</v>
      </c>
      <c r="W1393" s="2">
        <v>0</v>
      </c>
      <c r="X1393" s="2">
        <v>0</v>
      </c>
      <c r="Y1393" s="2" t="s">
        <v>4612</v>
      </c>
      <c r="AM1393" s="3" t="s">
        <v>134</v>
      </c>
      <c r="AN1393" s="4" t="s">
        <v>109</v>
      </c>
      <c r="AO1393" s="4" t="s">
        <v>805</v>
      </c>
      <c r="AP1393" s="4" t="s">
        <v>305</v>
      </c>
      <c r="AQ1393" s="5" t="s">
        <v>2080</v>
      </c>
      <c r="AR1393" s="6">
        <v>0.16152776045056214</v>
      </c>
      <c r="AS1393" s="6">
        <v>0.45469525198537192</v>
      </c>
      <c r="AT1393" s="6">
        <v>0.3552440007791387</v>
      </c>
      <c r="AU1393" s="2">
        <v>0</v>
      </c>
      <c r="AV1393" s="2">
        <v>0</v>
      </c>
      <c r="AW1393" s="2">
        <v>0</v>
      </c>
      <c r="AX1393" s="2" t="s">
        <v>4613</v>
      </c>
    </row>
    <row r="1394" spans="14:50" ht="16.5" thickBot="1" x14ac:dyDescent="0.3">
      <c r="N1394" s="3" t="s">
        <v>134</v>
      </c>
      <c r="O1394" s="4" t="s">
        <v>201</v>
      </c>
      <c r="P1394" s="4" t="s">
        <v>1021</v>
      </c>
      <c r="Q1394" s="4" t="s">
        <v>323</v>
      </c>
      <c r="R1394" s="5" t="s">
        <v>1896</v>
      </c>
      <c r="S1394" s="6">
        <v>10.852216730456572</v>
      </c>
      <c r="T1394" s="6">
        <v>0.6438223164175243</v>
      </c>
      <c r="U1394" s="6">
        <v>16.855918867246618</v>
      </c>
      <c r="V1394" s="2">
        <v>0</v>
      </c>
      <c r="W1394" s="2">
        <v>0</v>
      </c>
      <c r="X1394" s="2">
        <v>0</v>
      </c>
      <c r="Y1394" s="2" t="s">
        <v>4612</v>
      </c>
      <c r="AM1394" s="3" t="s">
        <v>134</v>
      </c>
      <c r="AN1394" s="4" t="s">
        <v>109</v>
      </c>
      <c r="AO1394" s="4" t="s">
        <v>870</v>
      </c>
      <c r="AP1394" s="4" t="s">
        <v>305</v>
      </c>
      <c r="AQ1394" s="5" t="s">
        <v>2081</v>
      </c>
      <c r="AR1394" s="6">
        <v>0.16152776045056214</v>
      </c>
      <c r="AS1394" s="6">
        <v>0.45469525198537192</v>
      </c>
      <c r="AT1394" s="6">
        <v>0.3552440007791387</v>
      </c>
      <c r="AU1394" s="2">
        <v>0</v>
      </c>
      <c r="AV1394" s="2">
        <v>0</v>
      </c>
      <c r="AW1394" s="2">
        <v>0</v>
      </c>
      <c r="AX1394" s="2" t="s">
        <v>4613</v>
      </c>
    </row>
    <row r="1395" spans="14:50" ht="16.5" thickBot="1" x14ac:dyDescent="0.3">
      <c r="N1395" s="3" t="s">
        <v>134</v>
      </c>
      <c r="O1395" s="4" t="s">
        <v>201</v>
      </c>
      <c r="P1395" s="4" t="s">
        <v>1076</v>
      </c>
      <c r="Q1395" s="4" t="s">
        <v>323</v>
      </c>
      <c r="R1395" s="5" t="s">
        <v>1897</v>
      </c>
      <c r="S1395" s="6">
        <v>11.190217499636171</v>
      </c>
      <c r="T1395" s="6">
        <v>0.64330780067363735</v>
      </c>
      <c r="U1395" s="6">
        <v>17.394810832261594</v>
      </c>
      <c r="V1395" s="2">
        <v>0</v>
      </c>
      <c r="W1395" s="2">
        <v>0</v>
      </c>
      <c r="X1395" s="2">
        <v>0</v>
      </c>
      <c r="Y1395" s="2" t="s">
        <v>4612</v>
      </c>
      <c r="AM1395" s="3" t="s">
        <v>134</v>
      </c>
      <c r="AN1395" s="4" t="s">
        <v>109</v>
      </c>
      <c r="AO1395" s="4" t="s">
        <v>919</v>
      </c>
      <c r="AP1395" s="4" t="s">
        <v>305</v>
      </c>
      <c r="AQ1395" s="5" t="s">
        <v>2082</v>
      </c>
      <c r="AR1395" s="6">
        <v>0.16152776045056214</v>
      </c>
      <c r="AS1395" s="6">
        <v>0.45469525198537192</v>
      </c>
      <c r="AT1395" s="6">
        <v>0.3552440007791387</v>
      </c>
      <c r="AU1395" s="2">
        <v>0</v>
      </c>
      <c r="AV1395" s="2">
        <v>0</v>
      </c>
      <c r="AW1395" s="2">
        <v>0</v>
      </c>
      <c r="AX1395" s="2" t="s">
        <v>4613</v>
      </c>
    </row>
    <row r="1396" spans="14:50" ht="16.5" thickBot="1" x14ac:dyDescent="0.3">
      <c r="N1396" s="3" t="s">
        <v>134</v>
      </c>
      <c r="O1396" s="4" t="s">
        <v>201</v>
      </c>
      <c r="P1396" s="4" t="s">
        <v>1144</v>
      </c>
      <c r="Q1396" s="4" t="s">
        <v>323</v>
      </c>
      <c r="R1396" s="5" t="s">
        <v>1898</v>
      </c>
      <c r="S1396" s="6">
        <v>16.613656246108629</v>
      </c>
      <c r="T1396" s="6">
        <v>0.64330780067363746</v>
      </c>
      <c r="U1396" s="6">
        <v>25.825361092639788</v>
      </c>
      <c r="V1396" s="2">
        <v>0</v>
      </c>
      <c r="W1396" s="2">
        <v>0</v>
      </c>
      <c r="X1396" s="2">
        <v>0</v>
      </c>
      <c r="Y1396" s="2" t="s">
        <v>4612</v>
      </c>
      <c r="AM1396" s="3" t="s">
        <v>134</v>
      </c>
      <c r="AN1396" s="4" t="s">
        <v>109</v>
      </c>
      <c r="AO1396" s="4" t="s">
        <v>976</v>
      </c>
      <c r="AP1396" s="4" t="s">
        <v>305</v>
      </c>
      <c r="AQ1396" s="5" t="s">
        <v>2083</v>
      </c>
      <c r="AR1396" s="6">
        <v>0.16152776045056214</v>
      </c>
      <c r="AS1396" s="6">
        <v>0.45469525198537192</v>
      </c>
      <c r="AT1396" s="6">
        <v>0.3552440007791387</v>
      </c>
      <c r="AU1396" s="2">
        <v>0</v>
      </c>
      <c r="AV1396" s="2">
        <v>0</v>
      </c>
      <c r="AW1396" s="2">
        <v>0</v>
      </c>
      <c r="AX1396" s="2" t="s">
        <v>4613</v>
      </c>
    </row>
    <row r="1397" spans="14:50" ht="16.5" thickBot="1" x14ac:dyDescent="0.3">
      <c r="N1397" s="3" t="s">
        <v>134</v>
      </c>
      <c r="O1397" s="4" t="s">
        <v>201</v>
      </c>
      <c r="P1397" s="4" t="s">
        <v>1206</v>
      </c>
      <c r="Q1397" s="4" t="s">
        <v>323</v>
      </c>
      <c r="R1397" s="5" t="s">
        <v>1899</v>
      </c>
      <c r="S1397" s="6">
        <v>7.9364966497867115</v>
      </c>
      <c r="T1397" s="6">
        <v>0.64382231641752441</v>
      </c>
      <c r="U1397" s="6">
        <v>12.327153699717087</v>
      </c>
      <c r="V1397" s="2">
        <v>0</v>
      </c>
      <c r="W1397" s="2">
        <v>0</v>
      </c>
      <c r="X1397" s="2">
        <v>0</v>
      </c>
      <c r="Y1397" s="2" t="s">
        <v>4612</v>
      </c>
      <c r="AM1397" s="3" t="s">
        <v>134</v>
      </c>
      <c r="AN1397" s="4" t="s">
        <v>109</v>
      </c>
      <c r="AO1397" s="4" t="s">
        <v>1021</v>
      </c>
      <c r="AP1397" s="4" t="s">
        <v>305</v>
      </c>
      <c r="AQ1397" s="5" t="s">
        <v>2084</v>
      </c>
      <c r="AR1397" s="6">
        <v>0.16152776045056214</v>
      </c>
      <c r="AS1397" s="6">
        <v>0.45469525198537192</v>
      </c>
      <c r="AT1397" s="6">
        <v>0.3552440007791387</v>
      </c>
      <c r="AU1397" s="2">
        <v>0</v>
      </c>
      <c r="AV1397" s="2">
        <v>0</v>
      </c>
      <c r="AW1397" s="2">
        <v>0</v>
      </c>
      <c r="AX1397" s="2" t="s">
        <v>4613</v>
      </c>
    </row>
    <row r="1398" spans="14:50" ht="16.5" thickBot="1" x14ac:dyDescent="0.3">
      <c r="N1398" s="3" t="s">
        <v>134</v>
      </c>
      <c r="O1398" s="4" t="s">
        <v>201</v>
      </c>
      <c r="P1398" s="4" t="s">
        <v>1274</v>
      </c>
      <c r="Q1398" s="4" t="s">
        <v>323</v>
      </c>
      <c r="R1398" s="5" t="s">
        <v>1900</v>
      </c>
      <c r="S1398" s="6">
        <v>12.757109368972012</v>
      </c>
      <c r="T1398" s="6">
        <v>0.6438223164175243</v>
      </c>
      <c r="U1398" s="6">
        <v>19.814643021319124</v>
      </c>
      <c r="V1398" s="2">
        <v>0</v>
      </c>
      <c r="W1398" s="2">
        <v>0</v>
      </c>
      <c r="X1398" s="2">
        <v>0</v>
      </c>
      <c r="Y1398" s="2" t="s">
        <v>4612</v>
      </c>
      <c r="AM1398" s="3" t="s">
        <v>134</v>
      </c>
      <c r="AN1398" s="4" t="s">
        <v>109</v>
      </c>
      <c r="AO1398" s="4" t="s">
        <v>1076</v>
      </c>
      <c r="AP1398" s="4" t="s">
        <v>305</v>
      </c>
      <c r="AQ1398" s="5" t="s">
        <v>2085</v>
      </c>
      <c r="AR1398" s="6">
        <v>0.16152776045056214</v>
      </c>
      <c r="AS1398" s="6">
        <v>0.45469525198537192</v>
      </c>
      <c r="AT1398" s="6">
        <v>0.3552440007791387</v>
      </c>
      <c r="AU1398" s="2">
        <v>0</v>
      </c>
      <c r="AV1398" s="2">
        <v>0</v>
      </c>
      <c r="AW1398" s="2">
        <v>0</v>
      </c>
      <c r="AX1398" s="2" t="s">
        <v>4613</v>
      </c>
    </row>
    <row r="1399" spans="14:50" ht="16.5" thickBot="1" x14ac:dyDescent="0.3">
      <c r="N1399" s="3" t="s">
        <v>134</v>
      </c>
      <c r="O1399" s="4" t="s">
        <v>201</v>
      </c>
      <c r="P1399" s="4" t="s">
        <v>452</v>
      </c>
      <c r="Q1399" s="4" t="s">
        <v>305</v>
      </c>
      <c r="R1399" s="5" t="s">
        <v>1902</v>
      </c>
      <c r="S1399" s="6">
        <v>9.5945205400532299</v>
      </c>
      <c r="T1399" s="6">
        <v>0.6438223164175243</v>
      </c>
      <c r="U1399" s="6">
        <v>14.902435494067435</v>
      </c>
      <c r="V1399" s="2">
        <v>0</v>
      </c>
      <c r="W1399" s="2">
        <v>0</v>
      </c>
      <c r="X1399" s="2">
        <v>0</v>
      </c>
      <c r="Y1399" s="2" t="s">
        <v>4612</v>
      </c>
      <c r="AM1399" s="3" t="s">
        <v>134</v>
      </c>
      <c r="AN1399" s="4" t="s">
        <v>109</v>
      </c>
      <c r="AO1399" s="4" t="s">
        <v>1144</v>
      </c>
      <c r="AP1399" s="4" t="s">
        <v>305</v>
      </c>
      <c r="AQ1399" s="5" t="s">
        <v>2086</v>
      </c>
      <c r="AR1399" s="6">
        <v>0.16152776045056214</v>
      </c>
      <c r="AS1399" s="6">
        <v>0.45469525198537192</v>
      </c>
      <c r="AT1399" s="6">
        <v>0.3552440007791387</v>
      </c>
      <c r="AU1399" s="2">
        <v>0</v>
      </c>
      <c r="AV1399" s="2">
        <v>0</v>
      </c>
      <c r="AW1399" s="2">
        <v>0</v>
      </c>
      <c r="AX1399" s="2" t="s">
        <v>4613</v>
      </c>
    </row>
    <row r="1400" spans="14:50" ht="16.5" thickBot="1" x14ac:dyDescent="0.3">
      <c r="N1400" s="3" t="s">
        <v>134</v>
      </c>
      <c r="O1400" s="4" t="s">
        <v>201</v>
      </c>
      <c r="P1400" s="4" t="s">
        <v>549</v>
      </c>
      <c r="Q1400" s="4" t="s">
        <v>305</v>
      </c>
      <c r="R1400" s="5" t="s">
        <v>1904</v>
      </c>
      <c r="S1400" s="6">
        <v>9.837505516780082</v>
      </c>
      <c r="T1400" s="6">
        <v>0.43070016103568648</v>
      </c>
      <c r="U1400" s="6">
        <v>22.840728671018486</v>
      </c>
      <c r="V1400" s="2">
        <v>0</v>
      </c>
      <c r="W1400" s="2">
        <v>0</v>
      </c>
      <c r="X1400" s="2">
        <v>0</v>
      </c>
      <c r="Y1400" s="2" t="s">
        <v>4612</v>
      </c>
      <c r="AM1400" s="3" t="s">
        <v>134</v>
      </c>
      <c r="AN1400" s="4" t="s">
        <v>109</v>
      </c>
      <c r="AO1400" s="4" t="s">
        <v>1206</v>
      </c>
      <c r="AP1400" s="4" t="s">
        <v>305</v>
      </c>
      <c r="AQ1400" s="5" t="s">
        <v>2087</v>
      </c>
      <c r="AR1400" s="6">
        <v>0.16152776045056214</v>
      </c>
      <c r="AS1400" s="6">
        <v>0.45469525198537192</v>
      </c>
      <c r="AT1400" s="6">
        <v>0.3552440007791387</v>
      </c>
      <c r="AU1400" s="2">
        <v>0</v>
      </c>
      <c r="AV1400" s="2">
        <v>0</v>
      </c>
      <c r="AW1400" s="2">
        <v>0</v>
      </c>
      <c r="AX1400" s="2" t="s">
        <v>4613</v>
      </c>
    </row>
    <row r="1401" spans="14:50" ht="16.5" thickBot="1" x14ac:dyDescent="0.3">
      <c r="N1401" s="3" t="s">
        <v>134</v>
      </c>
      <c r="O1401" s="4" t="s">
        <v>201</v>
      </c>
      <c r="P1401" s="4" t="s">
        <v>634</v>
      </c>
      <c r="Q1401" s="4" t="s">
        <v>305</v>
      </c>
      <c r="R1401" s="5" t="s">
        <v>1905</v>
      </c>
      <c r="S1401" s="6">
        <v>18.480359195109592</v>
      </c>
      <c r="T1401" s="6">
        <v>0.64330780067363746</v>
      </c>
      <c r="U1401" s="6">
        <v>28.727087058104921</v>
      </c>
      <c r="V1401" s="2">
        <v>0</v>
      </c>
      <c r="W1401" s="2">
        <v>0</v>
      </c>
      <c r="X1401" s="2">
        <v>0</v>
      </c>
      <c r="Y1401" s="2" t="s">
        <v>4612</v>
      </c>
      <c r="AM1401" s="3" t="s">
        <v>134</v>
      </c>
      <c r="AN1401" s="4" t="s">
        <v>109</v>
      </c>
      <c r="AO1401" s="4" t="s">
        <v>1274</v>
      </c>
      <c r="AP1401" s="4" t="s">
        <v>305</v>
      </c>
      <c r="AQ1401" s="5" t="s">
        <v>2088</v>
      </c>
      <c r="AR1401" s="6">
        <v>0.16152776045056214</v>
      </c>
      <c r="AS1401" s="6">
        <v>0.45469525198537192</v>
      </c>
      <c r="AT1401" s="6">
        <v>0.3552440007791387</v>
      </c>
      <c r="AU1401" s="2">
        <v>0</v>
      </c>
      <c r="AV1401" s="2">
        <v>0</v>
      </c>
      <c r="AW1401" s="2">
        <v>0</v>
      </c>
      <c r="AX1401" s="2" t="s">
        <v>4613</v>
      </c>
    </row>
    <row r="1402" spans="14:50" ht="16.5" thickBot="1" x14ac:dyDescent="0.3">
      <c r="N1402" s="3" t="s">
        <v>134</v>
      </c>
      <c r="O1402" s="4" t="s">
        <v>201</v>
      </c>
      <c r="P1402" s="4" t="s">
        <v>733</v>
      </c>
      <c r="Q1402" s="4" t="s">
        <v>305</v>
      </c>
      <c r="R1402" s="5" t="s">
        <v>1907</v>
      </c>
      <c r="S1402" s="6">
        <v>16.7737306242655</v>
      </c>
      <c r="T1402" s="6">
        <v>0.64382231641752441</v>
      </c>
      <c r="U1402" s="6">
        <v>26.053353847069182</v>
      </c>
      <c r="V1402" s="2">
        <v>0</v>
      </c>
      <c r="W1402" s="2">
        <v>0</v>
      </c>
      <c r="X1402" s="2">
        <v>0</v>
      </c>
      <c r="Y1402" s="2" t="s">
        <v>4612</v>
      </c>
      <c r="AM1402" s="3" t="s">
        <v>134</v>
      </c>
      <c r="AN1402" s="4" t="s">
        <v>233</v>
      </c>
      <c r="AO1402" s="4" t="s">
        <v>452</v>
      </c>
      <c r="AP1402" s="4" t="s">
        <v>323</v>
      </c>
      <c r="AQ1402" s="5" t="s">
        <v>2089</v>
      </c>
      <c r="AR1402" s="6">
        <v>0.9689497491577026</v>
      </c>
      <c r="AS1402" s="6">
        <v>0.45355549014024826</v>
      </c>
      <c r="AT1402" s="6">
        <v>2.1363422342392644</v>
      </c>
      <c r="AU1402" s="2">
        <v>0</v>
      </c>
      <c r="AV1402" s="2">
        <v>0</v>
      </c>
      <c r="AW1402" s="2">
        <v>0</v>
      </c>
      <c r="AX1402" s="2" t="s">
        <v>4613</v>
      </c>
    </row>
    <row r="1403" spans="14:50" ht="16.5" thickBot="1" x14ac:dyDescent="0.3">
      <c r="N1403" s="3" t="s">
        <v>134</v>
      </c>
      <c r="O1403" s="4" t="s">
        <v>201</v>
      </c>
      <c r="P1403" s="4" t="s">
        <v>805</v>
      </c>
      <c r="Q1403" s="4" t="s">
        <v>305</v>
      </c>
      <c r="R1403" s="5" t="s">
        <v>1909</v>
      </c>
      <c r="S1403" s="6">
        <v>15.180288685376158</v>
      </c>
      <c r="T1403" s="6">
        <v>0.43070016103568648</v>
      </c>
      <c r="U1403" s="6">
        <v>35.245607173381963</v>
      </c>
      <c r="V1403" s="2">
        <v>0</v>
      </c>
      <c r="W1403" s="2">
        <v>0</v>
      </c>
      <c r="X1403" s="2">
        <v>0</v>
      </c>
      <c r="Y1403" s="2" t="s">
        <v>4612</v>
      </c>
      <c r="AM1403" s="3" t="s">
        <v>134</v>
      </c>
      <c r="AN1403" s="4" t="s">
        <v>233</v>
      </c>
      <c r="AO1403" s="4" t="s">
        <v>549</v>
      </c>
      <c r="AP1403" s="4" t="s">
        <v>323</v>
      </c>
      <c r="AQ1403" s="5" t="s">
        <v>2090</v>
      </c>
      <c r="AR1403" s="6">
        <v>1.1170364655139629</v>
      </c>
      <c r="AS1403" s="6">
        <v>0.52287337094739006</v>
      </c>
      <c r="AT1403" s="6">
        <v>2.1363422342392644</v>
      </c>
      <c r="AU1403" s="2">
        <v>0</v>
      </c>
      <c r="AV1403" s="2">
        <v>0</v>
      </c>
      <c r="AW1403" s="2">
        <v>0</v>
      </c>
      <c r="AX1403" s="2" t="s">
        <v>4680</v>
      </c>
    </row>
    <row r="1404" spans="14:50" ht="16.5" thickBot="1" x14ac:dyDescent="0.3">
      <c r="N1404" s="3" t="s">
        <v>134</v>
      </c>
      <c r="O1404" s="4" t="s">
        <v>201</v>
      </c>
      <c r="P1404" s="4" t="s">
        <v>870</v>
      </c>
      <c r="Q1404" s="4" t="s">
        <v>305</v>
      </c>
      <c r="R1404" s="5" t="s">
        <v>1910</v>
      </c>
      <c r="S1404" s="6">
        <v>11.005675682070773</v>
      </c>
      <c r="T1404" s="6">
        <v>0.64382231641752441</v>
      </c>
      <c r="U1404" s="6">
        <v>17.094274928695537</v>
      </c>
      <c r="V1404" s="2">
        <v>0</v>
      </c>
      <c r="W1404" s="2">
        <v>0</v>
      </c>
      <c r="X1404" s="2">
        <v>0</v>
      </c>
      <c r="Y1404" s="2" t="s">
        <v>4612</v>
      </c>
      <c r="AM1404" s="3" t="s">
        <v>134</v>
      </c>
      <c r="AN1404" s="4" t="s">
        <v>233</v>
      </c>
      <c r="AO1404" s="4" t="s">
        <v>634</v>
      </c>
      <c r="AP1404" s="4" t="s">
        <v>323</v>
      </c>
      <c r="AQ1404" s="5" t="s">
        <v>2091</v>
      </c>
      <c r="AR1404" s="6">
        <v>0.9689497491577026</v>
      </c>
      <c r="AS1404" s="6">
        <v>0.45355549014024826</v>
      </c>
      <c r="AT1404" s="6">
        <v>2.1363422342392644</v>
      </c>
      <c r="AU1404" s="2">
        <v>0</v>
      </c>
      <c r="AV1404" s="2">
        <v>0</v>
      </c>
      <c r="AW1404" s="2">
        <v>0</v>
      </c>
      <c r="AX1404" s="2" t="s">
        <v>4613</v>
      </c>
    </row>
    <row r="1405" spans="14:50" ht="16.5" thickBot="1" x14ac:dyDescent="0.3">
      <c r="N1405" s="3" t="s">
        <v>134</v>
      </c>
      <c r="O1405" s="4" t="s">
        <v>201</v>
      </c>
      <c r="P1405" s="4" t="s">
        <v>919</v>
      </c>
      <c r="Q1405" s="4" t="s">
        <v>305</v>
      </c>
      <c r="R1405" s="5" t="s">
        <v>1912</v>
      </c>
      <c r="S1405" s="6">
        <v>12.513576554552916</v>
      </c>
      <c r="T1405" s="6">
        <v>0.64330780067363746</v>
      </c>
      <c r="U1405" s="6">
        <v>19.45192727563597</v>
      </c>
      <c r="V1405" s="2">
        <v>0</v>
      </c>
      <c r="W1405" s="2">
        <v>0</v>
      </c>
      <c r="X1405" s="2">
        <v>0</v>
      </c>
      <c r="Y1405" s="2" t="s">
        <v>4612</v>
      </c>
      <c r="AM1405" s="3" t="s">
        <v>134</v>
      </c>
      <c r="AN1405" s="4" t="s">
        <v>233</v>
      </c>
      <c r="AO1405" s="4" t="s">
        <v>733</v>
      </c>
      <c r="AP1405" s="4" t="s">
        <v>323</v>
      </c>
      <c r="AQ1405" s="5" t="s">
        <v>2092</v>
      </c>
      <c r="AR1405" s="6">
        <v>0.9689497491577026</v>
      </c>
      <c r="AS1405" s="6">
        <v>0.45355549014024826</v>
      </c>
      <c r="AT1405" s="6">
        <v>2.1363422342392644</v>
      </c>
      <c r="AU1405" s="2">
        <v>0</v>
      </c>
      <c r="AV1405" s="2">
        <v>0</v>
      </c>
      <c r="AW1405" s="2">
        <v>0</v>
      </c>
      <c r="AX1405" s="2" t="s">
        <v>4613</v>
      </c>
    </row>
    <row r="1406" spans="14:50" ht="16.5" thickBot="1" x14ac:dyDescent="0.3">
      <c r="N1406" s="3" t="s">
        <v>134</v>
      </c>
      <c r="O1406" s="4" t="s">
        <v>201</v>
      </c>
      <c r="P1406" s="4" t="s">
        <v>976</v>
      </c>
      <c r="Q1406" s="4" t="s">
        <v>305</v>
      </c>
      <c r="R1406" s="5" t="s">
        <v>1914</v>
      </c>
      <c r="S1406" s="6">
        <v>14.705370841639283</v>
      </c>
      <c r="T1406" s="6">
        <v>0.64382231641752441</v>
      </c>
      <c r="U1406" s="6">
        <v>22.840728671018486</v>
      </c>
      <c r="V1406" s="2">
        <v>0</v>
      </c>
      <c r="W1406" s="2">
        <v>0</v>
      </c>
      <c r="X1406" s="2">
        <v>0</v>
      </c>
      <c r="Y1406" s="2" t="s">
        <v>4612</v>
      </c>
      <c r="AM1406" s="3" t="s">
        <v>134</v>
      </c>
      <c r="AN1406" s="4" t="s">
        <v>233</v>
      </c>
      <c r="AO1406" s="4" t="s">
        <v>805</v>
      </c>
      <c r="AP1406" s="4" t="s">
        <v>323</v>
      </c>
      <c r="AQ1406" s="5" t="s">
        <v>2093</v>
      </c>
      <c r="AR1406" s="6">
        <v>1.1170364655139629</v>
      </c>
      <c r="AS1406" s="6">
        <v>0.52287337094739006</v>
      </c>
      <c r="AT1406" s="6">
        <v>2.1363422342392644</v>
      </c>
      <c r="AU1406" s="2">
        <v>0</v>
      </c>
      <c r="AV1406" s="2">
        <v>0</v>
      </c>
      <c r="AW1406" s="2">
        <v>0</v>
      </c>
      <c r="AX1406" s="2" t="s">
        <v>4680</v>
      </c>
    </row>
    <row r="1407" spans="14:50" ht="16.5" thickBot="1" x14ac:dyDescent="0.3">
      <c r="N1407" s="3" t="s">
        <v>134</v>
      </c>
      <c r="O1407" s="4" t="s">
        <v>201</v>
      </c>
      <c r="P1407" s="4" t="s">
        <v>1021</v>
      </c>
      <c r="Q1407" s="4" t="s">
        <v>305</v>
      </c>
      <c r="R1407" s="5" t="s">
        <v>1916</v>
      </c>
      <c r="S1407" s="6">
        <v>10.852216730456572</v>
      </c>
      <c r="T1407" s="6">
        <v>0.6438223164175243</v>
      </c>
      <c r="U1407" s="6">
        <v>16.855918867246618</v>
      </c>
      <c r="V1407" s="2">
        <v>0</v>
      </c>
      <c r="W1407" s="2">
        <v>0</v>
      </c>
      <c r="X1407" s="2">
        <v>0</v>
      </c>
      <c r="Y1407" s="2" t="s">
        <v>4612</v>
      </c>
      <c r="AM1407" s="3" t="s">
        <v>134</v>
      </c>
      <c r="AN1407" s="4" t="s">
        <v>233</v>
      </c>
      <c r="AO1407" s="4" t="s">
        <v>870</v>
      </c>
      <c r="AP1407" s="4" t="s">
        <v>323</v>
      </c>
      <c r="AQ1407" s="5" t="s">
        <v>2094</v>
      </c>
      <c r="AR1407" s="6">
        <v>0.9689497491577026</v>
      </c>
      <c r="AS1407" s="6">
        <v>0.45355549014024826</v>
      </c>
      <c r="AT1407" s="6">
        <v>2.1363422342392644</v>
      </c>
      <c r="AU1407" s="2">
        <v>0</v>
      </c>
      <c r="AV1407" s="2">
        <v>0</v>
      </c>
      <c r="AW1407" s="2">
        <v>0</v>
      </c>
      <c r="AX1407" s="2" t="s">
        <v>4613</v>
      </c>
    </row>
    <row r="1408" spans="14:50" ht="16.5" thickBot="1" x14ac:dyDescent="0.3">
      <c r="N1408" s="3" t="s">
        <v>134</v>
      </c>
      <c r="O1408" s="4" t="s">
        <v>201</v>
      </c>
      <c r="P1408" s="4" t="s">
        <v>1076</v>
      </c>
      <c r="Q1408" s="4" t="s">
        <v>305</v>
      </c>
      <c r="R1408" s="5" t="s">
        <v>1917</v>
      </c>
      <c r="S1408" s="6">
        <v>11.190217499636171</v>
      </c>
      <c r="T1408" s="6">
        <v>0.64330780067363735</v>
      </c>
      <c r="U1408" s="6">
        <v>17.394810832261594</v>
      </c>
      <c r="V1408" s="2">
        <v>0</v>
      </c>
      <c r="W1408" s="2">
        <v>0</v>
      </c>
      <c r="X1408" s="2">
        <v>0</v>
      </c>
      <c r="Y1408" s="2" t="s">
        <v>4612</v>
      </c>
      <c r="AM1408" s="3" t="s">
        <v>134</v>
      </c>
      <c r="AN1408" s="4" t="s">
        <v>233</v>
      </c>
      <c r="AO1408" s="4" t="s">
        <v>919</v>
      </c>
      <c r="AP1408" s="4" t="s">
        <v>323</v>
      </c>
      <c r="AQ1408" s="5" t="s">
        <v>2095</v>
      </c>
      <c r="AR1408" s="6">
        <v>0.9689497491577026</v>
      </c>
      <c r="AS1408" s="6">
        <v>0.45355549014024826</v>
      </c>
      <c r="AT1408" s="6">
        <v>2.1363422342392644</v>
      </c>
      <c r="AU1408" s="2">
        <v>0</v>
      </c>
      <c r="AV1408" s="2">
        <v>0</v>
      </c>
      <c r="AW1408" s="2">
        <v>0</v>
      </c>
      <c r="AX1408" s="2" t="s">
        <v>4613</v>
      </c>
    </row>
    <row r="1409" spans="14:50" ht="16.5" thickBot="1" x14ac:dyDescent="0.3">
      <c r="N1409" s="3" t="s">
        <v>134</v>
      </c>
      <c r="O1409" s="4" t="s">
        <v>201</v>
      </c>
      <c r="P1409" s="4" t="s">
        <v>1144</v>
      </c>
      <c r="Q1409" s="4" t="s">
        <v>305</v>
      </c>
      <c r="R1409" s="5" t="s">
        <v>1918</v>
      </c>
      <c r="S1409" s="6">
        <v>16.613656246108629</v>
      </c>
      <c r="T1409" s="6">
        <v>0.64330780067363746</v>
      </c>
      <c r="U1409" s="6">
        <v>25.825361092639788</v>
      </c>
      <c r="V1409" s="2">
        <v>0</v>
      </c>
      <c r="W1409" s="2">
        <v>0</v>
      </c>
      <c r="X1409" s="2">
        <v>0</v>
      </c>
      <c r="Y1409" s="2" t="s">
        <v>4612</v>
      </c>
      <c r="AM1409" s="3" t="s">
        <v>134</v>
      </c>
      <c r="AN1409" s="4" t="s">
        <v>233</v>
      </c>
      <c r="AO1409" s="4" t="s">
        <v>976</v>
      </c>
      <c r="AP1409" s="4" t="s">
        <v>323</v>
      </c>
      <c r="AQ1409" s="5" t="s">
        <v>2096</v>
      </c>
      <c r="AR1409" s="6">
        <v>0.9689497491577026</v>
      </c>
      <c r="AS1409" s="6">
        <v>0.45355549014024826</v>
      </c>
      <c r="AT1409" s="6">
        <v>2.1363422342392644</v>
      </c>
      <c r="AU1409" s="2">
        <v>0</v>
      </c>
      <c r="AV1409" s="2">
        <v>0</v>
      </c>
      <c r="AW1409" s="2">
        <v>0</v>
      </c>
      <c r="AX1409" s="2" t="s">
        <v>4613</v>
      </c>
    </row>
    <row r="1410" spans="14:50" ht="16.5" thickBot="1" x14ac:dyDescent="0.3">
      <c r="N1410" s="3" t="s">
        <v>134</v>
      </c>
      <c r="O1410" s="4" t="s">
        <v>201</v>
      </c>
      <c r="P1410" s="4" t="s">
        <v>1206</v>
      </c>
      <c r="Q1410" s="4" t="s">
        <v>305</v>
      </c>
      <c r="R1410" s="5" t="s">
        <v>1919</v>
      </c>
      <c r="S1410" s="6">
        <v>7.9364966497867115</v>
      </c>
      <c r="T1410" s="6">
        <v>0.64382231641752441</v>
      </c>
      <c r="U1410" s="6">
        <v>12.327153699717087</v>
      </c>
      <c r="V1410" s="2">
        <v>0</v>
      </c>
      <c r="W1410" s="2">
        <v>0</v>
      </c>
      <c r="X1410" s="2">
        <v>0</v>
      </c>
      <c r="Y1410" s="2" t="s">
        <v>4612</v>
      </c>
      <c r="AM1410" s="3" t="s">
        <v>134</v>
      </c>
      <c r="AN1410" s="4" t="s">
        <v>233</v>
      </c>
      <c r="AO1410" s="4" t="s">
        <v>1021</v>
      </c>
      <c r="AP1410" s="4" t="s">
        <v>323</v>
      </c>
      <c r="AQ1410" s="5" t="s">
        <v>2097</v>
      </c>
      <c r="AR1410" s="6">
        <v>0.9689497491577026</v>
      </c>
      <c r="AS1410" s="6">
        <v>0.45355549014024826</v>
      </c>
      <c r="AT1410" s="6">
        <v>2.1363422342392644</v>
      </c>
      <c r="AU1410" s="2">
        <v>0</v>
      </c>
      <c r="AV1410" s="2">
        <v>0</v>
      </c>
      <c r="AW1410" s="2">
        <v>0</v>
      </c>
      <c r="AX1410" s="2" t="s">
        <v>4613</v>
      </c>
    </row>
    <row r="1411" spans="14:50" ht="16.5" thickBot="1" x14ac:dyDescent="0.3">
      <c r="N1411" s="3" t="s">
        <v>134</v>
      </c>
      <c r="O1411" s="4" t="s">
        <v>201</v>
      </c>
      <c r="P1411" s="4" t="s">
        <v>1274</v>
      </c>
      <c r="Q1411" s="4" t="s">
        <v>305</v>
      </c>
      <c r="R1411" s="5" t="s">
        <v>1920</v>
      </c>
      <c r="S1411" s="6">
        <v>12.757109368972012</v>
      </c>
      <c r="T1411" s="6">
        <v>0.6438223164175243</v>
      </c>
      <c r="U1411" s="6">
        <v>19.814643021319124</v>
      </c>
      <c r="V1411" s="2">
        <v>0</v>
      </c>
      <c r="W1411" s="2">
        <v>0</v>
      </c>
      <c r="X1411" s="2">
        <v>0</v>
      </c>
      <c r="Y1411" s="2" t="s">
        <v>4612</v>
      </c>
      <c r="AM1411" s="3" t="s">
        <v>134</v>
      </c>
      <c r="AN1411" s="4" t="s">
        <v>233</v>
      </c>
      <c r="AO1411" s="4" t="s">
        <v>1076</v>
      </c>
      <c r="AP1411" s="4" t="s">
        <v>323</v>
      </c>
      <c r="AQ1411" s="5" t="s">
        <v>2098</v>
      </c>
      <c r="AR1411" s="6">
        <v>0.9689497491577026</v>
      </c>
      <c r="AS1411" s="6">
        <v>0.45355549014024826</v>
      </c>
      <c r="AT1411" s="6">
        <v>2.1363422342392644</v>
      </c>
      <c r="AU1411" s="2">
        <v>0</v>
      </c>
      <c r="AV1411" s="2">
        <v>0</v>
      </c>
      <c r="AW1411" s="2">
        <v>0</v>
      </c>
      <c r="AX1411" s="2" t="s">
        <v>4613</v>
      </c>
    </row>
    <row r="1412" spans="14:50" ht="32.25" thickBot="1" x14ac:dyDescent="0.3">
      <c r="N1412" s="3" t="s">
        <v>134</v>
      </c>
      <c r="O1412" s="4" t="s">
        <v>207</v>
      </c>
      <c r="P1412" s="4" t="s">
        <v>452</v>
      </c>
      <c r="Q1412" s="4" t="s">
        <v>323</v>
      </c>
      <c r="R1412" s="5" t="s">
        <v>1922</v>
      </c>
      <c r="S1412" s="6">
        <v>0.29383979829577661</v>
      </c>
      <c r="T1412" s="6">
        <v>0.26560176685018244</v>
      </c>
      <c r="U1412" s="6">
        <v>1.1063171822253817</v>
      </c>
      <c r="V1412" s="2">
        <v>0</v>
      </c>
      <c r="W1412" s="2">
        <v>0</v>
      </c>
      <c r="X1412" s="2">
        <v>0</v>
      </c>
      <c r="Y1412" s="2" t="s">
        <v>4612</v>
      </c>
      <c r="AM1412" s="3" t="s">
        <v>134</v>
      </c>
      <c r="AN1412" s="4" t="s">
        <v>233</v>
      </c>
      <c r="AO1412" s="4" t="s">
        <v>1144</v>
      </c>
      <c r="AP1412" s="4" t="s">
        <v>323</v>
      </c>
      <c r="AQ1412" s="5" t="s">
        <v>2099</v>
      </c>
      <c r="AR1412" s="6">
        <v>0.9689497491577026</v>
      </c>
      <c r="AS1412" s="6">
        <v>0.45355549014024826</v>
      </c>
      <c r="AT1412" s="6">
        <v>2.1363422342392644</v>
      </c>
      <c r="AU1412" s="2">
        <v>0</v>
      </c>
      <c r="AV1412" s="2">
        <v>0</v>
      </c>
      <c r="AW1412" s="2">
        <v>0</v>
      </c>
      <c r="AX1412" s="2" t="s">
        <v>4613</v>
      </c>
    </row>
    <row r="1413" spans="14:50" ht="32.25" thickBot="1" x14ac:dyDescent="0.3">
      <c r="N1413" s="3" t="s">
        <v>134</v>
      </c>
      <c r="O1413" s="4" t="s">
        <v>207</v>
      </c>
      <c r="P1413" s="4" t="s">
        <v>549</v>
      </c>
      <c r="Q1413" s="4" t="s">
        <v>323</v>
      </c>
      <c r="R1413" s="5" t="s">
        <v>1924</v>
      </c>
      <c r="S1413" s="6">
        <v>0.45916056582005793</v>
      </c>
      <c r="T1413" s="6">
        <v>0.41503519352058349</v>
      </c>
      <c r="U1413" s="6">
        <v>1.1063171822253817</v>
      </c>
      <c r="V1413" s="2">
        <v>0</v>
      </c>
      <c r="W1413" s="2">
        <v>0</v>
      </c>
      <c r="X1413" s="2">
        <v>0</v>
      </c>
      <c r="Y1413" s="2" t="s">
        <v>4612</v>
      </c>
      <c r="AM1413" s="3" t="s">
        <v>134</v>
      </c>
      <c r="AN1413" s="4" t="s">
        <v>233</v>
      </c>
      <c r="AO1413" s="4" t="s">
        <v>1206</v>
      </c>
      <c r="AP1413" s="4" t="s">
        <v>323</v>
      </c>
      <c r="AQ1413" s="5" t="s">
        <v>2100</v>
      </c>
      <c r="AR1413" s="6">
        <v>0.9689497491577026</v>
      </c>
      <c r="AS1413" s="6">
        <v>0.45355549014024826</v>
      </c>
      <c r="AT1413" s="6">
        <v>2.1363422342392644</v>
      </c>
      <c r="AU1413" s="2">
        <v>0</v>
      </c>
      <c r="AV1413" s="2">
        <v>0</v>
      </c>
      <c r="AW1413" s="2">
        <v>0</v>
      </c>
      <c r="AX1413" s="2" t="s">
        <v>4613</v>
      </c>
    </row>
    <row r="1414" spans="14:50" ht="32.25" thickBot="1" x14ac:dyDescent="0.3">
      <c r="N1414" s="3" t="s">
        <v>134</v>
      </c>
      <c r="O1414" s="4" t="s">
        <v>207</v>
      </c>
      <c r="P1414" s="4" t="s">
        <v>634</v>
      </c>
      <c r="Q1414" s="4" t="s">
        <v>323</v>
      </c>
      <c r="R1414" s="5" t="s">
        <v>1925</v>
      </c>
      <c r="S1414" s="6">
        <v>0.42762827476776549</v>
      </c>
      <c r="T1414" s="6">
        <v>0.3865331585175073</v>
      </c>
      <c r="U1414" s="6">
        <v>1.1063171822253817</v>
      </c>
      <c r="V1414" s="2">
        <v>0</v>
      </c>
      <c r="W1414" s="2">
        <v>0</v>
      </c>
      <c r="X1414" s="2">
        <v>0</v>
      </c>
      <c r="Y1414" s="2" t="s">
        <v>4612</v>
      </c>
      <c r="AM1414" s="3" t="s">
        <v>134</v>
      </c>
      <c r="AN1414" s="4" t="s">
        <v>233</v>
      </c>
      <c r="AO1414" s="4" t="s">
        <v>1274</v>
      </c>
      <c r="AP1414" s="4" t="s">
        <v>323</v>
      </c>
      <c r="AQ1414" s="5" t="s">
        <v>2101</v>
      </c>
      <c r="AR1414" s="6">
        <v>0.9689497491577026</v>
      </c>
      <c r="AS1414" s="6">
        <v>0.45355549014024826</v>
      </c>
      <c r="AT1414" s="6">
        <v>2.1363422342392644</v>
      </c>
      <c r="AU1414" s="2">
        <v>0</v>
      </c>
      <c r="AV1414" s="2">
        <v>0</v>
      </c>
      <c r="AW1414" s="2">
        <v>0</v>
      </c>
      <c r="AX1414" s="2" t="s">
        <v>4613</v>
      </c>
    </row>
    <row r="1415" spans="14:50" ht="32.25" thickBot="1" x14ac:dyDescent="0.3">
      <c r="N1415" s="3" t="s">
        <v>134</v>
      </c>
      <c r="O1415" s="4" t="s">
        <v>207</v>
      </c>
      <c r="P1415" s="4" t="s">
        <v>733</v>
      </c>
      <c r="Q1415" s="4" t="s">
        <v>323</v>
      </c>
      <c r="R1415" s="5" t="s">
        <v>1927</v>
      </c>
      <c r="S1415" s="6">
        <v>0.42762827476776549</v>
      </c>
      <c r="T1415" s="6">
        <v>0.3865331585175073</v>
      </c>
      <c r="U1415" s="6">
        <v>1.1063171822253817</v>
      </c>
      <c r="V1415" s="2">
        <v>0</v>
      </c>
      <c r="W1415" s="2">
        <v>0</v>
      </c>
      <c r="X1415" s="2">
        <v>0</v>
      </c>
      <c r="Y1415" s="2" t="s">
        <v>4612</v>
      </c>
      <c r="AM1415" s="3" t="s">
        <v>134</v>
      </c>
      <c r="AN1415" s="4" t="s">
        <v>233</v>
      </c>
      <c r="AO1415" s="4" t="s">
        <v>452</v>
      </c>
      <c r="AP1415" s="4" t="s">
        <v>305</v>
      </c>
      <c r="AQ1415" s="5" t="s">
        <v>2102</v>
      </c>
      <c r="AR1415" s="6">
        <v>0.9689497491577026</v>
      </c>
      <c r="AS1415" s="6">
        <v>0.45355549014024826</v>
      </c>
      <c r="AT1415" s="6">
        <v>2.1363422342392644</v>
      </c>
      <c r="AU1415" s="2">
        <v>0</v>
      </c>
      <c r="AV1415" s="2">
        <v>0</v>
      </c>
      <c r="AW1415" s="2">
        <v>0</v>
      </c>
      <c r="AX1415" s="2" t="s">
        <v>4613</v>
      </c>
    </row>
    <row r="1416" spans="14:50" ht="32.25" thickBot="1" x14ac:dyDescent="0.3">
      <c r="N1416" s="3" t="s">
        <v>134</v>
      </c>
      <c r="O1416" s="4" t="s">
        <v>207</v>
      </c>
      <c r="P1416" s="4" t="s">
        <v>805</v>
      </c>
      <c r="Q1416" s="4" t="s">
        <v>323</v>
      </c>
      <c r="R1416" s="5" t="s">
        <v>1929</v>
      </c>
      <c r="S1416" s="6">
        <v>0.45916056582005793</v>
      </c>
      <c r="T1416" s="6">
        <v>0.41503519352058349</v>
      </c>
      <c r="U1416" s="6">
        <v>1.1063171822253817</v>
      </c>
      <c r="V1416" s="2">
        <v>0</v>
      </c>
      <c r="W1416" s="2">
        <v>0</v>
      </c>
      <c r="X1416" s="2">
        <v>0</v>
      </c>
      <c r="Y1416" s="2" t="s">
        <v>4612</v>
      </c>
      <c r="AM1416" s="3" t="s">
        <v>134</v>
      </c>
      <c r="AN1416" s="4" t="s">
        <v>233</v>
      </c>
      <c r="AO1416" s="4" t="s">
        <v>549</v>
      </c>
      <c r="AP1416" s="4" t="s">
        <v>305</v>
      </c>
      <c r="AQ1416" s="5" t="s">
        <v>2103</v>
      </c>
      <c r="AR1416" s="6">
        <v>1.1170364655139629</v>
      </c>
      <c r="AS1416" s="6">
        <v>0.52287337094739006</v>
      </c>
      <c r="AT1416" s="6">
        <v>2.1363422342392644</v>
      </c>
      <c r="AU1416" s="2">
        <v>0</v>
      </c>
      <c r="AV1416" s="2">
        <v>0</v>
      </c>
      <c r="AW1416" s="2">
        <v>0</v>
      </c>
      <c r="AX1416" s="2" t="s">
        <v>4680</v>
      </c>
    </row>
    <row r="1417" spans="14:50" ht="32.25" thickBot="1" x14ac:dyDescent="0.3">
      <c r="N1417" s="3" t="s">
        <v>134</v>
      </c>
      <c r="O1417" s="4" t="s">
        <v>207</v>
      </c>
      <c r="P1417" s="4" t="s">
        <v>870</v>
      </c>
      <c r="Q1417" s="4" t="s">
        <v>323</v>
      </c>
      <c r="R1417" s="5" t="s">
        <v>1930</v>
      </c>
      <c r="S1417" s="6">
        <v>0.29383979829577661</v>
      </c>
      <c r="T1417" s="6">
        <v>0.26560176685018244</v>
      </c>
      <c r="U1417" s="6">
        <v>1.1063171822253817</v>
      </c>
      <c r="V1417" s="2">
        <v>0</v>
      </c>
      <c r="W1417" s="2">
        <v>0</v>
      </c>
      <c r="X1417" s="2">
        <v>0</v>
      </c>
      <c r="Y1417" s="2" t="s">
        <v>4612</v>
      </c>
      <c r="AM1417" s="3" t="s">
        <v>134</v>
      </c>
      <c r="AN1417" s="4" t="s">
        <v>233</v>
      </c>
      <c r="AO1417" s="4" t="s">
        <v>634</v>
      </c>
      <c r="AP1417" s="4" t="s">
        <v>305</v>
      </c>
      <c r="AQ1417" s="5" t="s">
        <v>2104</v>
      </c>
      <c r="AR1417" s="6">
        <v>0.9689497491577026</v>
      </c>
      <c r="AS1417" s="6">
        <v>0.45355549014024826</v>
      </c>
      <c r="AT1417" s="6">
        <v>2.1363422342392644</v>
      </c>
      <c r="AU1417" s="2">
        <v>0</v>
      </c>
      <c r="AV1417" s="2">
        <v>0</v>
      </c>
      <c r="AW1417" s="2">
        <v>0</v>
      </c>
      <c r="AX1417" s="2" t="s">
        <v>4613</v>
      </c>
    </row>
    <row r="1418" spans="14:50" ht="32.25" thickBot="1" x14ac:dyDescent="0.3">
      <c r="N1418" s="3" t="s">
        <v>134</v>
      </c>
      <c r="O1418" s="4" t="s">
        <v>207</v>
      </c>
      <c r="P1418" s="4" t="s">
        <v>919</v>
      </c>
      <c r="Q1418" s="4" t="s">
        <v>323</v>
      </c>
      <c r="R1418" s="5" t="s">
        <v>1932</v>
      </c>
      <c r="S1418" s="6">
        <v>0.45916056582005793</v>
      </c>
      <c r="T1418" s="6">
        <v>0.41503519352058349</v>
      </c>
      <c r="U1418" s="6">
        <v>1.1063171822253817</v>
      </c>
      <c r="V1418" s="2">
        <v>0</v>
      </c>
      <c r="W1418" s="2">
        <v>0</v>
      </c>
      <c r="X1418" s="2">
        <v>0</v>
      </c>
      <c r="Y1418" s="2" t="s">
        <v>4612</v>
      </c>
      <c r="AM1418" s="3" t="s">
        <v>134</v>
      </c>
      <c r="AN1418" s="4" t="s">
        <v>233</v>
      </c>
      <c r="AO1418" s="4" t="s">
        <v>733</v>
      </c>
      <c r="AP1418" s="4" t="s">
        <v>305</v>
      </c>
      <c r="AQ1418" s="5" t="s">
        <v>2105</v>
      </c>
      <c r="AR1418" s="6">
        <v>0.9689497491577026</v>
      </c>
      <c r="AS1418" s="6">
        <v>0.45355549014024826</v>
      </c>
      <c r="AT1418" s="6">
        <v>2.1363422342392644</v>
      </c>
      <c r="AU1418" s="2">
        <v>0</v>
      </c>
      <c r="AV1418" s="2">
        <v>0</v>
      </c>
      <c r="AW1418" s="2">
        <v>0</v>
      </c>
      <c r="AX1418" s="2" t="s">
        <v>4613</v>
      </c>
    </row>
    <row r="1419" spans="14:50" ht="32.25" thickBot="1" x14ac:dyDescent="0.3">
      <c r="N1419" s="3" t="s">
        <v>134</v>
      </c>
      <c r="O1419" s="4" t="s">
        <v>207</v>
      </c>
      <c r="P1419" s="4" t="s">
        <v>976</v>
      </c>
      <c r="Q1419" s="4" t="s">
        <v>323</v>
      </c>
      <c r="R1419" s="5" t="s">
        <v>1934</v>
      </c>
      <c r="S1419" s="6">
        <v>0.29383979829577661</v>
      </c>
      <c r="T1419" s="6">
        <v>0.26560176685018244</v>
      </c>
      <c r="U1419" s="6">
        <v>1.1063171822253817</v>
      </c>
      <c r="V1419" s="2">
        <v>0</v>
      </c>
      <c r="W1419" s="2">
        <v>0</v>
      </c>
      <c r="X1419" s="2">
        <v>0</v>
      </c>
      <c r="Y1419" s="2" t="s">
        <v>4612</v>
      </c>
      <c r="AM1419" s="3" t="s">
        <v>134</v>
      </c>
      <c r="AN1419" s="4" t="s">
        <v>233</v>
      </c>
      <c r="AO1419" s="4" t="s">
        <v>805</v>
      </c>
      <c r="AP1419" s="4" t="s">
        <v>305</v>
      </c>
      <c r="AQ1419" s="5" t="s">
        <v>2106</v>
      </c>
      <c r="AR1419" s="6">
        <v>1.1170364655139629</v>
      </c>
      <c r="AS1419" s="6">
        <v>0.52287337094739006</v>
      </c>
      <c r="AT1419" s="6">
        <v>2.1363422342392644</v>
      </c>
      <c r="AU1419" s="2">
        <v>0</v>
      </c>
      <c r="AV1419" s="2">
        <v>0</v>
      </c>
      <c r="AW1419" s="2">
        <v>0</v>
      </c>
      <c r="AX1419" s="2" t="s">
        <v>4680</v>
      </c>
    </row>
    <row r="1420" spans="14:50" ht="32.25" thickBot="1" x14ac:dyDescent="0.3">
      <c r="N1420" s="3" t="s">
        <v>134</v>
      </c>
      <c r="O1420" s="4" t="s">
        <v>207</v>
      </c>
      <c r="P1420" s="4" t="s">
        <v>1021</v>
      </c>
      <c r="Q1420" s="4" t="s">
        <v>323</v>
      </c>
      <c r="R1420" s="5" t="s">
        <v>1935</v>
      </c>
      <c r="S1420" s="6">
        <v>0.42762827476776549</v>
      </c>
      <c r="T1420" s="6">
        <v>0.3865331585175073</v>
      </c>
      <c r="U1420" s="6">
        <v>1.1063171822253817</v>
      </c>
      <c r="V1420" s="2">
        <v>0</v>
      </c>
      <c r="W1420" s="2">
        <v>0</v>
      </c>
      <c r="X1420" s="2">
        <v>0</v>
      </c>
      <c r="Y1420" s="2" t="s">
        <v>4612</v>
      </c>
      <c r="AM1420" s="3" t="s">
        <v>134</v>
      </c>
      <c r="AN1420" s="4" t="s">
        <v>233</v>
      </c>
      <c r="AO1420" s="4" t="s">
        <v>870</v>
      </c>
      <c r="AP1420" s="4" t="s">
        <v>305</v>
      </c>
      <c r="AQ1420" s="5" t="s">
        <v>2107</v>
      </c>
      <c r="AR1420" s="6">
        <v>0.9689497491577026</v>
      </c>
      <c r="AS1420" s="6">
        <v>0.45355549014024826</v>
      </c>
      <c r="AT1420" s="6">
        <v>2.1363422342392644</v>
      </c>
      <c r="AU1420" s="2">
        <v>0</v>
      </c>
      <c r="AV1420" s="2">
        <v>0</v>
      </c>
      <c r="AW1420" s="2">
        <v>0</v>
      </c>
      <c r="AX1420" s="2" t="s">
        <v>4613</v>
      </c>
    </row>
    <row r="1421" spans="14:50" ht="32.25" thickBot="1" x14ac:dyDescent="0.3">
      <c r="N1421" s="3" t="s">
        <v>134</v>
      </c>
      <c r="O1421" s="4" t="s">
        <v>207</v>
      </c>
      <c r="P1421" s="4" t="s">
        <v>1076</v>
      </c>
      <c r="Q1421" s="4" t="s">
        <v>323</v>
      </c>
      <c r="R1421" s="5" t="s">
        <v>1936</v>
      </c>
      <c r="S1421" s="6">
        <v>0.29383979829577661</v>
      </c>
      <c r="T1421" s="6">
        <v>0.26560176685018244</v>
      </c>
      <c r="U1421" s="6">
        <v>1.1063171822253817</v>
      </c>
      <c r="V1421" s="2">
        <v>0</v>
      </c>
      <c r="W1421" s="2">
        <v>0</v>
      </c>
      <c r="X1421" s="2">
        <v>0</v>
      </c>
      <c r="Y1421" s="2" t="s">
        <v>4612</v>
      </c>
      <c r="AM1421" s="3" t="s">
        <v>134</v>
      </c>
      <c r="AN1421" s="4" t="s">
        <v>233</v>
      </c>
      <c r="AO1421" s="4" t="s">
        <v>919</v>
      </c>
      <c r="AP1421" s="4" t="s">
        <v>305</v>
      </c>
      <c r="AQ1421" s="5" t="s">
        <v>2108</v>
      </c>
      <c r="AR1421" s="6">
        <v>0.9689497491577026</v>
      </c>
      <c r="AS1421" s="6">
        <v>0.45355549014024826</v>
      </c>
      <c r="AT1421" s="6">
        <v>2.1363422342392644</v>
      </c>
      <c r="AU1421" s="2">
        <v>0</v>
      </c>
      <c r="AV1421" s="2">
        <v>0</v>
      </c>
      <c r="AW1421" s="2">
        <v>0</v>
      </c>
      <c r="AX1421" s="2" t="s">
        <v>4613</v>
      </c>
    </row>
    <row r="1422" spans="14:50" ht="32.25" thickBot="1" x14ac:dyDescent="0.3">
      <c r="N1422" s="3" t="s">
        <v>134</v>
      </c>
      <c r="O1422" s="4" t="s">
        <v>207</v>
      </c>
      <c r="P1422" s="4" t="s">
        <v>1144</v>
      </c>
      <c r="Q1422" s="4" t="s">
        <v>323</v>
      </c>
      <c r="R1422" s="5" t="s">
        <v>1937</v>
      </c>
      <c r="S1422" s="6">
        <v>0.42762827476776549</v>
      </c>
      <c r="T1422" s="6">
        <v>0.3865331585175073</v>
      </c>
      <c r="U1422" s="6">
        <v>1.1063171822253817</v>
      </c>
      <c r="V1422" s="2">
        <v>0</v>
      </c>
      <c r="W1422" s="2">
        <v>0</v>
      </c>
      <c r="X1422" s="2">
        <v>0</v>
      </c>
      <c r="Y1422" s="2" t="s">
        <v>4612</v>
      </c>
      <c r="AM1422" s="3" t="s">
        <v>134</v>
      </c>
      <c r="AN1422" s="4" t="s">
        <v>233</v>
      </c>
      <c r="AO1422" s="4" t="s">
        <v>976</v>
      </c>
      <c r="AP1422" s="4" t="s">
        <v>305</v>
      </c>
      <c r="AQ1422" s="5" t="s">
        <v>2109</v>
      </c>
      <c r="AR1422" s="6">
        <v>0.9689497491577026</v>
      </c>
      <c r="AS1422" s="6">
        <v>0.45355549014024826</v>
      </c>
      <c r="AT1422" s="6">
        <v>2.1363422342392644</v>
      </c>
      <c r="AU1422" s="2">
        <v>0</v>
      </c>
      <c r="AV1422" s="2">
        <v>0</v>
      </c>
      <c r="AW1422" s="2">
        <v>0</v>
      </c>
      <c r="AX1422" s="2" t="s">
        <v>4613</v>
      </c>
    </row>
    <row r="1423" spans="14:50" ht="32.25" thickBot="1" x14ac:dyDescent="0.3">
      <c r="N1423" s="3" t="s">
        <v>134</v>
      </c>
      <c r="O1423" s="4" t="s">
        <v>207</v>
      </c>
      <c r="P1423" s="4" t="s">
        <v>1206</v>
      </c>
      <c r="Q1423" s="4" t="s">
        <v>323</v>
      </c>
      <c r="R1423" s="5" t="s">
        <v>1938</v>
      </c>
      <c r="S1423" s="6">
        <v>0.45916056582005793</v>
      </c>
      <c r="T1423" s="6">
        <v>0.41503519352058349</v>
      </c>
      <c r="U1423" s="6">
        <v>1.1063171822253817</v>
      </c>
      <c r="V1423" s="2">
        <v>0</v>
      </c>
      <c r="W1423" s="2">
        <v>0</v>
      </c>
      <c r="X1423" s="2">
        <v>0</v>
      </c>
      <c r="Y1423" s="2" t="s">
        <v>4612</v>
      </c>
      <c r="AM1423" s="3" t="s">
        <v>134</v>
      </c>
      <c r="AN1423" s="4" t="s">
        <v>233</v>
      </c>
      <c r="AO1423" s="4" t="s">
        <v>1021</v>
      </c>
      <c r="AP1423" s="4" t="s">
        <v>305</v>
      </c>
      <c r="AQ1423" s="5" t="s">
        <v>2110</v>
      </c>
      <c r="AR1423" s="6">
        <v>0.9689497491577026</v>
      </c>
      <c r="AS1423" s="6">
        <v>0.45355549014024826</v>
      </c>
      <c r="AT1423" s="6">
        <v>2.1363422342392644</v>
      </c>
      <c r="AU1423" s="2">
        <v>0</v>
      </c>
      <c r="AV1423" s="2">
        <v>0</v>
      </c>
      <c r="AW1423" s="2">
        <v>0</v>
      </c>
      <c r="AX1423" s="2" t="s">
        <v>4613</v>
      </c>
    </row>
    <row r="1424" spans="14:50" ht="32.25" thickBot="1" x14ac:dyDescent="0.3">
      <c r="N1424" s="3" t="s">
        <v>134</v>
      </c>
      <c r="O1424" s="4" t="s">
        <v>207</v>
      </c>
      <c r="P1424" s="4" t="s">
        <v>1274</v>
      </c>
      <c r="Q1424" s="4" t="s">
        <v>323</v>
      </c>
      <c r="R1424" s="5" t="s">
        <v>1939</v>
      </c>
      <c r="S1424" s="6">
        <v>0.29383979829577661</v>
      </c>
      <c r="T1424" s="6">
        <v>0.26560176685018244</v>
      </c>
      <c r="U1424" s="6">
        <v>1.1063171822253817</v>
      </c>
      <c r="V1424" s="2">
        <v>0</v>
      </c>
      <c r="W1424" s="2">
        <v>0</v>
      </c>
      <c r="X1424" s="2">
        <v>0</v>
      </c>
      <c r="Y1424" s="2" t="s">
        <v>4612</v>
      </c>
      <c r="AM1424" s="3" t="s">
        <v>134</v>
      </c>
      <c r="AN1424" s="4" t="s">
        <v>233</v>
      </c>
      <c r="AO1424" s="4" t="s">
        <v>1076</v>
      </c>
      <c r="AP1424" s="4" t="s">
        <v>305</v>
      </c>
      <c r="AQ1424" s="5" t="s">
        <v>2111</v>
      </c>
      <c r="AR1424" s="6">
        <v>0.9689497491577026</v>
      </c>
      <c r="AS1424" s="6">
        <v>0.45355549014024826</v>
      </c>
      <c r="AT1424" s="6">
        <v>2.1363422342392644</v>
      </c>
      <c r="AU1424" s="2">
        <v>0</v>
      </c>
      <c r="AV1424" s="2">
        <v>0</v>
      </c>
      <c r="AW1424" s="2">
        <v>0</v>
      </c>
      <c r="AX1424" s="2" t="s">
        <v>4613</v>
      </c>
    </row>
    <row r="1425" spans="14:50" ht="32.25" thickBot="1" x14ac:dyDescent="0.3">
      <c r="N1425" s="3" t="s">
        <v>134</v>
      </c>
      <c r="O1425" s="4" t="s">
        <v>207</v>
      </c>
      <c r="P1425" s="4" t="s">
        <v>452</v>
      </c>
      <c r="Q1425" s="4" t="s">
        <v>305</v>
      </c>
      <c r="R1425" s="5" t="s">
        <v>1940</v>
      </c>
      <c r="S1425" s="6">
        <v>0.29383979829577661</v>
      </c>
      <c r="T1425" s="6">
        <v>0.26560176685018244</v>
      </c>
      <c r="U1425" s="6">
        <v>1.1063171822253817</v>
      </c>
      <c r="V1425" s="2">
        <v>0</v>
      </c>
      <c r="W1425" s="2">
        <v>0</v>
      </c>
      <c r="X1425" s="2">
        <v>0</v>
      </c>
      <c r="Y1425" s="2" t="s">
        <v>4612</v>
      </c>
      <c r="AM1425" s="3" t="s">
        <v>134</v>
      </c>
      <c r="AN1425" s="4" t="s">
        <v>233</v>
      </c>
      <c r="AO1425" s="4" t="s">
        <v>1144</v>
      </c>
      <c r="AP1425" s="4" t="s">
        <v>305</v>
      </c>
      <c r="AQ1425" s="5" t="s">
        <v>2112</v>
      </c>
      <c r="AR1425" s="6">
        <v>0.9689497491577026</v>
      </c>
      <c r="AS1425" s="6">
        <v>0.45355549014024826</v>
      </c>
      <c r="AT1425" s="6">
        <v>2.1363422342392644</v>
      </c>
      <c r="AU1425" s="2">
        <v>0</v>
      </c>
      <c r="AV1425" s="2">
        <v>0</v>
      </c>
      <c r="AW1425" s="2">
        <v>0</v>
      </c>
      <c r="AX1425" s="2" t="s">
        <v>4613</v>
      </c>
    </row>
    <row r="1426" spans="14:50" ht="32.25" thickBot="1" x14ac:dyDescent="0.3">
      <c r="N1426" s="3" t="s">
        <v>134</v>
      </c>
      <c r="O1426" s="4" t="s">
        <v>207</v>
      </c>
      <c r="P1426" s="4" t="s">
        <v>549</v>
      </c>
      <c r="Q1426" s="4" t="s">
        <v>305</v>
      </c>
      <c r="R1426" s="5" t="s">
        <v>1941</v>
      </c>
      <c r="S1426" s="6">
        <v>0.45916056582005793</v>
      </c>
      <c r="T1426" s="6">
        <v>0.41503519352058349</v>
      </c>
      <c r="U1426" s="6">
        <v>1.1063171822253817</v>
      </c>
      <c r="V1426" s="2">
        <v>0</v>
      </c>
      <c r="W1426" s="2">
        <v>0</v>
      </c>
      <c r="X1426" s="2">
        <v>0</v>
      </c>
      <c r="Y1426" s="2" t="s">
        <v>4612</v>
      </c>
      <c r="AM1426" s="3" t="s">
        <v>134</v>
      </c>
      <c r="AN1426" s="4" t="s">
        <v>233</v>
      </c>
      <c r="AO1426" s="4" t="s">
        <v>1206</v>
      </c>
      <c r="AP1426" s="4" t="s">
        <v>305</v>
      </c>
      <c r="AQ1426" s="5" t="s">
        <v>2113</v>
      </c>
      <c r="AR1426" s="6">
        <v>0.9689497491577026</v>
      </c>
      <c r="AS1426" s="6">
        <v>0.45355549014024826</v>
      </c>
      <c r="AT1426" s="6">
        <v>2.1363422342392644</v>
      </c>
      <c r="AU1426" s="2">
        <v>0</v>
      </c>
      <c r="AV1426" s="2">
        <v>0</v>
      </c>
      <c r="AW1426" s="2">
        <v>0</v>
      </c>
      <c r="AX1426" s="2" t="s">
        <v>4613</v>
      </c>
    </row>
    <row r="1427" spans="14:50" ht="32.25" thickBot="1" x14ac:dyDescent="0.3">
      <c r="N1427" s="3" t="s">
        <v>134</v>
      </c>
      <c r="O1427" s="4" t="s">
        <v>207</v>
      </c>
      <c r="P1427" s="4" t="s">
        <v>634</v>
      </c>
      <c r="Q1427" s="4" t="s">
        <v>305</v>
      </c>
      <c r="R1427" s="5" t="s">
        <v>1942</v>
      </c>
      <c r="S1427" s="6">
        <v>0.42762827476776549</v>
      </c>
      <c r="T1427" s="6">
        <v>0.3865331585175073</v>
      </c>
      <c r="U1427" s="6">
        <v>1.1063171822253817</v>
      </c>
      <c r="V1427" s="2">
        <v>0</v>
      </c>
      <c r="W1427" s="2">
        <v>0</v>
      </c>
      <c r="X1427" s="2">
        <v>0</v>
      </c>
      <c r="Y1427" s="2" t="s">
        <v>4612</v>
      </c>
      <c r="AM1427" s="3" t="s">
        <v>134</v>
      </c>
      <c r="AN1427" s="4" t="s">
        <v>233</v>
      </c>
      <c r="AO1427" s="4" t="s">
        <v>1274</v>
      </c>
      <c r="AP1427" s="4" t="s">
        <v>305</v>
      </c>
      <c r="AQ1427" s="5" t="s">
        <v>2114</v>
      </c>
      <c r="AR1427" s="6">
        <v>0.9689497491577026</v>
      </c>
      <c r="AS1427" s="6">
        <v>0.45355549014024826</v>
      </c>
      <c r="AT1427" s="6">
        <v>2.1363422342392644</v>
      </c>
      <c r="AU1427" s="2">
        <v>0</v>
      </c>
      <c r="AV1427" s="2">
        <v>0</v>
      </c>
      <c r="AW1427" s="2">
        <v>0</v>
      </c>
      <c r="AX1427" s="2" t="s">
        <v>4613</v>
      </c>
    </row>
    <row r="1428" spans="14:50" ht="32.25" thickBot="1" x14ac:dyDescent="0.3">
      <c r="N1428" s="3" t="s">
        <v>134</v>
      </c>
      <c r="O1428" s="4" t="s">
        <v>207</v>
      </c>
      <c r="P1428" s="4" t="s">
        <v>733</v>
      </c>
      <c r="Q1428" s="4" t="s">
        <v>305</v>
      </c>
      <c r="R1428" s="5" t="s">
        <v>1943</v>
      </c>
      <c r="S1428" s="6">
        <v>0.42762827476776549</v>
      </c>
      <c r="T1428" s="6">
        <v>0.3865331585175073</v>
      </c>
      <c r="U1428" s="6">
        <v>1.1063171822253817</v>
      </c>
      <c r="V1428" s="2">
        <v>0</v>
      </c>
      <c r="W1428" s="2">
        <v>0</v>
      </c>
      <c r="X1428" s="2">
        <v>0</v>
      </c>
      <c r="Y1428" s="2" t="s">
        <v>4612</v>
      </c>
      <c r="AM1428" s="3" t="s">
        <v>134</v>
      </c>
      <c r="AN1428" s="4" t="s">
        <v>164</v>
      </c>
      <c r="AO1428" s="4" t="s">
        <v>452</v>
      </c>
      <c r="AP1428" s="4" t="s">
        <v>323</v>
      </c>
      <c r="AQ1428" s="5" t="s">
        <v>2115</v>
      </c>
      <c r="AR1428" s="6">
        <v>2.5982784792875235</v>
      </c>
      <c r="AS1428" s="6">
        <v>0.46254957356139037</v>
      </c>
      <c r="AT1428" s="6">
        <v>5.6172973186033559</v>
      </c>
      <c r="AU1428" s="2">
        <v>0</v>
      </c>
      <c r="AV1428" s="2">
        <v>0</v>
      </c>
      <c r="AW1428" s="2">
        <v>0</v>
      </c>
      <c r="AX1428" s="2" t="s">
        <v>4680</v>
      </c>
    </row>
    <row r="1429" spans="14:50" ht="32.25" thickBot="1" x14ac:dyDescent="0.3">
      <c r="N1429" s="3" t="s">
        <v>134</v>
      </c>
      <c r="O1429" s="4" t="s">
        <v>207</v>
      </c>
      <c r="P1429" s="4" t="s">
        <v>805</v>
      </c>
      <c r="Q1429" s="4" t="s">
        <v>305</v>
      </c>
      <c r="R1429" s="5" t="s">
        <v>1944</v>
      </c>
      <c r="S1429" s="6">
        <v>0.45916056582005793</v>
      </c>
      <c r="T1429" s="6">
        <v>0.41503519352058349</v>
      </c>
      <c r="U1429" s="6">
        <v>1.1063171822253817</v>
      </c>
      <c r="V1429" s="2">
        <v>0</v>
      </c>
      <c r="W1429" s="2">
        <v>0</v>
      </c>
      <c r="X1429" s="2">
        <v>0</v>
      </c>
      <c r="Y1429" s="2" t="s">
        <v>4612</v>
      </c>
      <c r="AM1429" s="3" t="s">
        <v>134</v>
      </c>
      <c r="AN1429" s="4" t="s">
        <v>164</v>
      </c>
      <c r="AO1429" s="4" t="s">
        <v>549</v>
      </c>
      <c r="AP1429" s="4" t="s">
        <v>323</v>
      </c>
      <c r="AQ1429" s="5" t="s">
        <v>2116</v>
      </c>
      <c r="AR1429" s="6">
        <v>2.5982784792875235</v>
      </c>
      <c r="AS1429" s="6">
        <v>0.46254957356139037</v>
      </c>
      <c r="AT1429" s="6">
        <v>5.6172973186033559</v>
      </c>
      <c r="AU1429" s="2">
        <v>0</v>
      </c>
      <c r="AV1429" s="2">
        <v>0</v>
      </c>
      <c r="AW1429" s="2">
        <v>0</v>
      </c>
      <c r="AX1429" s="2" t="s">
        <v>4680</v>
      </c>
    </row>
    <row r="1430" spans="14:50" ht="32.25" thickBot="1" x14ac:dyDescent="0.3">
      <c r="N1430" s="3" t="s">
        <v>134</v>
      </c>
      <c r="O1430" s="4" t="s">
        <v>207</v>
      </c>
      <c r="P1430" s="4" t="s">
        <v>870</v>
      </c>
      <c r="Q1430" s="4" t="s">
        <v>305</v>
      </c>
      <c r="R1430" s="5" t="s">
        <v>1945</v>
      </c>
      <c r="S1430" s="6">
        <v>0.29383979829577661</v>
      </c>
      <c r="T1430" s="6">
        <v>0.26560176685018244</v>
      </c>
      <c r="U1430" s="6">
        <v>1.1063171822253817</v>
      </c>
      <c r="V1430" s="2">
        <v>0</v>
      </c>
      <c r="W1430" s="2">
        <v>0</v>
      </c>
      <c r="X1430" s="2">
        <v>0</v>
      </c>
      <c r="Y1430" s="2" t="s">
        <v>4612</v>
      </c>
      <c r="AM1430" s="3" t="s">
        <v>134</v>
      </c>
      <c r="AN1430" s="4" t="s">
        <v>164</v>
      </c>
      <c r="AO1430" s="4" t="s">
        <v>634</v>
      </c>
      <c r="AP1430" s="4" t="s">
        <v>323</v>
      </c>
      <c r="AQ1430" s="5" t="s">
        <v>2117</v>
      </c>
      <c r="AR1430" s="6">
        <v>2.5982784792875235</v>
      </c>
      <c r="AS1430" s="6">
        <v>0.46254957356139037</v>
      </c>
      <c r="AT1430" s="6">
        <v>5.6172973186033559</v>
      </c>
      <c r="AU1430" s="2">
        <v>0</v>
      </c>
      <c r="AV1430" s="2">
        <v>0</v>
      </c>
      <c r="AW1430" s="2">
        <v>0</v>
      </c>
      <c r="AX1430" s="2" t="s">
        <v>4680</v>
      </c>
    </row>
    <row r="1431" spans="14:50" ht="32.25" thickBot="1" x14ac:dyDescent="0.3">
      <c r="N1431" s="3" t="s">
        <v>134</v>
      </c>
      <c r="O1431" s="4" t="s">
        <v>207</v>
      </c>
      <c r="P1431" s="4" t="s">
        <v>919</v>
      </c>
      <c r="Q1431" s="4" t="s">
        <v>305</v>
      </c>
      <c r="R1431" s="5" t="s">
        <v>1946</v>
      </c>
      <c r="S1431" s="6">
        <v>0.45916056582005793</v>
      </c>
      <c r="T1431" s="6">
        <v>0.41503519352058349</v>
      </c>
      <c r="U1431" s="6">
        <v>1.1063171822253817</v>
      </c>
      <c r="V1431" s="2">
        <v>0</v>
      </c>
      <c r="W1431" s="2">
        <v>0</v>
      </c>
      <c r="X1431" s="2">
        <v>0</v>
      </c>
      <c r="Y1431" s="2" t="s">
        <v>4612</v>
      </c>
      <c r="AM1431" s="3" t="s">
        <v>134</v>
      </c>
      <c r="AN1431" s="4" t="s">
        <v>164</v>
      </c>
      <c r="AO1431" s="4" t="s">
        <v>733</v>
      </c>
      <c r="AP1431" s="4" t="s">
        <v>323</v>
      </c>
      <c r="AQ1431" s="5" t="s">
        <v>2118</v>
      </c>
      <c r="AR1431" s="6">
        <v>2.5982784792875235</v>
      </c>
      <c r="AS1431" s="6">
        <v>0.46254957356139037</v>
      </c>
      <c r="AT1431" s="6">
        <v>5.6172973186033559</v>
      </c>
      <c r="AU1431" s="2">
        <v>0</v>
      </c>
      <c r="AV1431" s="2">
        <v>0</v>
      </c>
      <c r="AW1431" s="2">
        <v>0</v>
      </c>
      <c r="AX1431" s="2" t="s">
        <v>4680</v>
      </c>
    </row>
    <row r="1432" spans="14:50" ht="32.25" thickBot="1" x14ac:dyDescent="0.3">
      <c r="N1432" s="3" t="s">
        <v>134</v>
      </c>
      <c r="O1432" s="4" t="s">
        <v>207</v>
      </c>
      <c r="P1432" s="4" t="s">
        <v>976</v>
      </c>
      <c r="Q1432" s="4" t="s">
        <v>305</v>
      </c>
      <c r="R1432" s="5" t="s">
        <v>1947</v>
      </c>
      <c r="S1432" s="6">
        <v>0.29383979829577661</v>
      </c>
      <c r="T1432" s="6">
        <v>0.26560176685018244</v>
      </c>
      <c r="U1432" s="6">
        <v>1.1063171822253817</v>
      </c>
      <c r="V1432" s="2">
        <v>0</v>
      </c>
      <c r="W1432" s="2">
        <v>0</v>
      </c>
      <c r="X1432" s="2">
        <v>0</v>
      </c>
      <c r="Y1432" s="2" t="s">
        <v>4612</v>
      </c>
      <c r="AM1432" s="3" t="s">
        <v>134</v>
      </c>
      <c r="AN1432" s="4" t="s">
        <v>164</v>
      </c>
      <c r="AO1432" s="4" t="s">
        <v>805</v>
      </c>
      <c r="AP1432" s="4" t="s">
        <v>323</v>
      </c>
      <c r="AQ1432" s="5" t="s">
        <v>2119</v>
      </c>
      <c r="AR1432" s="6">
        <v>2.5982784792875235</v>
      </c>
      <c r="AS1432" s="6">
        <v>0.46254957356139037</v>
      </c>
      <c r="AT1432" s="6">
        <v>5.6172973186033559</v>
      </c>
      <c r="AU1432" s="2">
        <v>0</v>
      </c>
      <c r="AV1432" s="2">
        <v>0</v>
      </c>
      <c r="AW1432" s="2">
        <v>0</v>
      </c>
      <c r="AX1432" s="2" t="s">
        <v>4680</v>
      </c>
    </row>
    <row r="1433" spans="14:50" ht="32.25" thickBot="1" x14ac:dyDescent="0.3">
      <c r="N1433" s="3" t="s">
        <v>134</v>
      </c>
      <c r="O1433" s="4" t="s">
        <v>207</v>
      </c>
      <c r="P1433" s="4" t="s">
        <v>1021</v>
      </c>
      <c r="Q1433" s="4" t="s">
        <v>305</v>
      </c>
      <c r="R1433" s="5" t="s">
        <v>1948</v>
      </c>
      <c r="S1433" s="6">
        <v>0.42762827476776549</v>
      </c>
      <c r="T1433" s="6">
        <v>0.3865331585175073</v>
      </c>
      <c r="U1433" s="6">
        <v>1.1063171822253817</v>
      </c>
      <c r="V1433" s="2">
        <v>0</v>
      </c>
      <c r="W1433" s="2">
        <v>0</v>
      </c>
      <c r="X1433" s="2">
        <v>0</v>
      </c>
      <c r="Y1433" s="2" t="s">
        <v>4612</v>
      </c>
      <c r="AM1433" s="3" t="s">
        <v>134</v>
      </c>
      <c r="AN1433" s="4" t="s">
        <v>164</v>
      </c>
      <c r="AO1433" s="4" t="s">
        <v>870</v>
      </c>
      <c r="AP1433" s="4" t="s">
        <v>323</v>
      </c>
      <c r="AQ1433" s="5" t="s">
        <v>2120</v>
      </c>
      <c r="AR1433" s="6">
        <v>2.5982784792875235</v>
      </c>
      <c r="AS1433" s="6">
        <v>0.46254957356139037</v>
      </c>
      <c r="AT1433" s="6">
        <v>5.6172973186033559</v>
      </c>
      <c r="AU1433" s="2">
        <v>0</v>
      </c>
      <c r="AV1433" s="2">
        <v>0</v>
      </c>
      <c r="AW1433" s="2">
        <v>0</v>
      </c>
      <c r="AX1433" s="2" t="s">
        <v>4680</v>
      </c>
    </row>
    <row r="1434" spans="14:50" ht="32.25" thickBot="1" x14ac:dyDescent="0.3">
      <c r="N1434" s="3" t="s">
        <v>134</v>
      </c>
      <c r="O1434" s="4" t="s">
        <v>207</v>
      </c>
      <c r="P1434" s="4" t="s">
        <v>1076</v>
      </c>
      <c r="Q1434" s="4" t="s">
        <v>305</v>
      </c>
      <c r="R1434" s="5" t="s">
        <v>1949</v>
      </c>
      <c r="S1434" s="6">
        <v>0.29383979829577661</v>
      </c>
      <c r="T1434" s="6">
        <v>0.26560176685018244</v>
      </c>
      <c r="U1434" s="6">
        <v>1.1063171822253817</v>
      </c>
      <c r="V1434" s="2">
        <v>0</v>
      </c>
      <c r="W1434" s="2">
        <v>0</v>
      </c>
      <c r="X1434" s="2">
        <v>0</v>
      </c>
      <c r="Y1434" s="2" t="s">
        <v>4612</v>
      </c>
      <c r="AM1434" s="3" t="s">
        <v>134</v>
      </c>
      <c r="AN1434" s="4" t="s">
        <v>164</v>
      </c>
      <c r="AO1434" s="4" t="s">
        <v>919</v>
      </c>
      <c r="AP1434" s="4" t="s">
        <v>323</v>
      </c>
      <c r="AQ1434" s="5" t="s">
        <v>2121</v>
      </c>
      <c r="AR1434" s="6">
        <v>2.5982784792875235</v>
      </c>
      <c r="AS1434" s="6">
        <v>0.46254957356139037</v>
      </c>
      <c r="AT1434" s="6">
        <v>5.6172973186033559</v>
      </c>
      <c r="AU1434" s="2">
        <v>0</v>
      </c>
      <c r="AV1434" s="2">
        <v>0</v>
      </c>
      <c r="AW1434" s="2">
        <v>0</v>
      </c>
      <c r="AX1434" s="2" t="s">
        <v>4680</v>
      </c>
    </row>
    <row r="1435" spans="14:50" ht="32.25" thickBot="1" x14ac:dyDescent="0.3">
      <c r="N1435" s="3" t="s">
        <v>134</v>
      </c>
      <c r="O1435" s="4" t="s">
        <v>207</v>
      </c>
      <c r="P1435" s="4" t="s">
        <v>1144</v>
      </c>
      <c r="Q1435" s="4" t="s">
        <v>305</v>
      </c>
      <c r="R1435" s="5" t="s">
        <v>1950</v>
      </c>
      <c r="S1435" s="6">
        <v>0.42762827476776549</v>
      </c>
      <c r="T1435" s="6">
        <v>0.3865331585175073</v>
      </c>
      <c r="U1435" s="6">
        <v>1.1063171822253817</v>
      </c>
      <c r="V1435" s="2">
        <v>0</v>
      </c>
      <c r="W1435" s="2">
        <v>0</v>
      </c>
      <c r="X1435" s="2">
        <v>0</v>
      </c>
      <c r="Y1435" s="2" t="s">
        <v>4612</v>
      </c>
      <c r="AM1435" s="3" t="s">
        <v>134</v>
      </c>
      <c r="AN1435" s="4" t="s">
        <v>164</v>
      </c>
      <c r="AO1435" s="4" t="s">
        <v>976</v>
      </c>
      <c r="AP1435" s="4" t="s">
        <v>323</v>
      </c>
      <c r="AQ1435" s="5" t="s">
        <v>2122</v>
      </c>
      <c r="AR1435" s="6">
        <v>2.5982784792875235</v>
      </c>
      <c r="AS1435" s="6">
        <v>0.46254957356139037</v>
      </c>
      <c r="AT1435" s="6">
        <v>5.6172973186033559</v>
      </c>
      <c r="AU1435" s="2">
        <v>0</v>
      </c>
      <c r="AV1435" s="2">
        <v>0</v>
      </c>
      <c r="AW1435" s="2">
        <v>0</v>
      </c>
      <c r="AX1435" s="2" t="s">
        <v>4680</v>
      </c>
    </row>
    <row r="1436" spans="14:50" ht="32.25" thickBot="1" x14ac:dyDescent="0.3">
      <c r="N1436" s="3" t="s">
        <v>134</v>
      </c>
      <c r="O1436" s="4" t="s">
        <v>207</v>
      </c>
      <c r="P1436" s="4" t="s">
        <v>1206</v>
      </c>
      <c r="Q1436" s="4" t="s">
        <v>305</v>
      </c>
      <c r="R1436" s="5" t="s">
        <v>1951</v>
      </c>
      <c r="S1436" s="6">
        <v>0.45916056582005793</v>
      </c>
      <c r="T1436" s="6">
        <v>0.41503519352058349</v>
      </c>
      <c r="U1436" s="6">
        <v>1.1063171822253817</v>
      </c>
      <c r="V1436" s="2">
        <v>0</v>
      </c>
      <c r="W1436" s="2">
        <v>0</v>
      </c>
      <c r="X1436" s="2">
        <v>0</v>
      </c>
      <c r="Y1436" s="2" t="s">
        <v>4612</v>
      </c>
      <c r="AM1436" s="3" t="s">
        <v>134</v>
      </c>
      <c r="AN1436" s="4" t="s">
        <v>164</v>
      </c>
      <c r="AO1436" s="4" t="s">
        <v>1021</v>
      </c>
      <c r="AP1436" s="4" t="s">
        <v>323</v>
      </c>
      <c r="AQ1436" s="5" t="s">
        <v>2123</v>
      </c>
      <c r="AR1436" s="6">
        <v>2.5982784792875235</v>
      </c>
      <c r="AS1436" s="6">
        <v>0.46254957356139037</v>
      </c>
      <c r="AT1436" s="6">
        <v>5.6172973186033559</v>
      </c>
      <c r="AU1436" s="2">
        <v>0</v>
      </c>
      <c r="AV1436" s="2">
        <v>0</v>
      </c>
      <c r="AW1436" s="2">
        <v>0</v>
      </c>
      <c r="AX1436" s="2" t="s">
        <v>4680</v>
      </c>
    </row>
    <row r="1437" spans="14:50" ht="32.25" thickBot="1" x14ac:dyDescent="0.3">
      <c r="N1437" s="3" t="s">
        <v>134</v>
      </c>
      <c r="O1437" s="4" t="s">
        <v>207</v>
      </c>
      <c r="P1437" s="4" t="s">
        <v>1274</v>
      </c>
      <c r="Q1437" s="4" t="s">
        <v>305</v>
      </c>
      <c r="R1437" s="5" t="s">
        <v>1952</v>
      </c>
      <c r="S1437" s="6">
        <v>0.29383979829577661</v>
      </c>
      <c r="T1437" s="6">
        <v>0.26560176685018244</v>
      </c>
      <c r="U1437" s="6">
        <v>1.1063171822253817</v>
      </c>
      <c r="V1437" s="2">
        <v>0</v>
      </c>
      <c r="W1437" s="2">
        <v>0</v>
      </c>
      <c r="X1437" s="2">
        <v>0</v>
      </c>
      <c r="Y1437" s="2" t="s">
        <v>4612</v>
      </c>
      <c r="AM1437" s="3" t="s">
        <v>134</v>
      </c>
      <c r="AN1437" s="4" t="s">
        <v>164</v>
      </c>
      <c r="AO1437" s="4" t="s">
        <v>1076</v>
      </c>
      <c r="AP1437" s="4" t="s">
        <v>323</v>
      </c>
      <c r="AQ1437" s="5" t="s">
        <v>2124</v>
      </c>
      <c r="AR1437" s="6">
        <v>2.5982784792875235</v>
      </c>
      <c r="AS1437" s="6">
        <v>0.46254957356139037</v>
      </c>
      <c r="AT1437" s="6">
        <v>5.6172973186033559</v>
      </c>
      <c r="AU1437" s="2">
        <v>0</v>
      </c>
      <c r="AV1437" s="2">
        <v>0</v>
      </c>
      <c r="AW1437" s="2">
        <v>0</v>
      </c>
      <c r="AX1437" s="2" t="s">
        <v>4680</v>
      </c>
    </row>
    <row r="1438" spans="14:50" ht="16.5" thickBot="1" x14ac:dyDescent="0.3">
      <c r="N1438" s="3" t="s">
        <v>134</v>
      </c>
      <c r="O1438" s="4" t="s">
        <v>206</v>
      </c>
      <c r="P1438" s="4" t="s">
        <v>452</v>
      </c>
      <c r="Q1438" s="4" t="s">
        <v>323</v>
      </c>
      <c r="R1438" s="5" t="s">
        <v>1953</v>
      </c>
      <c r="S1438" s="6">
        <v>3.0025353608466427</v>
      </c>
      <c r="T1438" s="6">
        <v>0.59119432891746837</v>
      </c>
      <c r="U1438" s="6">
        <v>5.0787621159096084</v>
      </c>
      <c r="V1438" s="2">
        <v>0</v>
      </c>
      <c r="W1438" s="2">
        <v>0</v>
      </c>
      <c r="X1438" s="2">
        <v>0</v>
      </c>
      <c r="Y1438" s="2" t="s">
        <v>4612</v>
      </c>
      <c r="AM1438" s="3" t="s">
        <v>134</v>
      </c>
      <c r="AN1438" s="4" t="s">
        <v>164</v>
      </c>
      <c r="AO1438" s="4" t="s">
        <v>1144</v>
      </c>
      <c r="AP1438" s="4" t="s">
        <v>323</v>
      </c>
      <c r="AQ1438" s="5" t="s">
        <v>2125</v>
      </c>
      <c r="AR1438" s="6">
        <v>2.5982784792875235</v>
      </c>
      <c r="AS1438" s="6">
        <v>0.46254957356139037</v>
      </c>
      <c r="AT1438" s="6">
        <v>5.6172973186033559</v>
      </c>
      <c r="AU1438" s="2">
        <v>0</v>
      </c>
      <c r="AV1438" s="2">
        <v>0</v>
      </c>
      <c r="AW1438" s="2">
        <v>0</v>
      </c>
      <c r="AX1438" s="2" t="s">
        <v>4680</v>
      </c>
    </row>
    <row r="1439" spans="14:50" ht="16.5" thickBot="1" x14ac:dyDescent="0.3">
      <c r="N1439" s="3" t="s">
        <v>134</v>
      </c>
      <c r="O1439" s="4" t="s">
        <v>206</v>
      </c>
      <c r="P1439" s="4" t="s">
        <v>549</v>
      </c>
      <c r="Q1439" s="4" t="s">
        <v>323</v>
      </c>
      <c r="R1439" s="5" t="s">
        <v>1954</v>
      </c>
      <c r="S1439" s="6">
        <v>3.0025353608466427</v>
      </c>
      <c r="T1439" s="6">
        <v>0.59119432891746837</v>
      </c>
      <c r="U1439" s="6">
        <v>5.0787621159096084</v>
      </c>
      <c r="V1439" s="2">
        <v>0</v>
      </c>
      <c r="W1439" s="2">
        <v>0</v>
      </c>
      <c r="X1439" s="2">
        <v>0</v>
      </c>
      <c r="Y1439" s="2" t="s">
        <v>4612</v>
      </c>
      <c r="AM1439" s="3" t="s">
        <v>134</v>
      </c>
      <c r="AN1439" s="4" t="s">
        <v>164</v>
      </c>
      <c r="AO1439" s="4" t="s">
        <v>1206</v>
      </c>
      <c r="AP1439" s="4" t="s">
        <v>323</v>
      </c>
      <c r="AQ1439" s="5" t="s">
        <v>2126</v>
      </c>
      <c r="AR1439" s="6">
        <v>2.5982784792875235</v>
      </c>
      <c r="AS1439" s="6">
        <v>0.46254957356139037</v>
      </c>
      <c r="AT1439" s="6">
        <v>5.6172973186033559</v>
      </c>
      <c r="AU1439" s="2">
        <v>0</v>
      </c>
      <c r="AV1439" s="2">
        <v>0</v>
      </c>
      <c r="AW1439" s="2">
        <v>0</v>
      </c>
      <c r="AX1439" s="2" t="s">
        <v>4680</v>
      </c>
    </row>
    <row r="1440" spans="14:50" ht="16.5" thickBot="1" x14ac:dyDescent="0.3">
      <c r="N1440" s="3" t="s">
        <v>134</v>
      </c>
      <c r="O1440" s="4" t="s">
        <v>206</v>
      </c>
      <c r="P1440" s="4" t="s">
        <v>634</v>
      </c>
      <c r="Q1440" s="4" t="s">
        <v>323</v>
      </c>
      <c r="R1440" s="5" t="s">
        <v>1955</v>
      </c>
      <c r="S1440" s="6">
        <v>3.0025353608466427</v>
      </c>
      <c r="T1440" s="6">
        <v>0.59119432891746837</v>
      </c>
      <c r="U1440" s="6">
        <v>5.0787621159096084</v>
      </c>
      <c r="V1440" s="2">
        <v>0</v>
      </c>
      <c r="W1440" s="2">
        <v>0</v>
      </c>
      <c r="X1440" s="2">
        <v>0</v>
      </c>
      <c r="Y1440" s="2" t="s">
        <v>4612</v>
      </c>
      <c r="AM1440" s="3" t="s">
        <v>134</v>
      </c>
      <c r="AN1440" s="4" t="s">
        <v>164</v>
      </c>
      <c r="AO1440" s="4" t="s">
        <v>1274</v>
      </c>
      <c r="AP1440" s="4" t="s">
        <v>323</v>
      </c>
      <c r="AQ1440" s="5" t="s">
        <v>2127</v>
      </c>
      <c r="AR1440" s="6">
        <v>2.5982784792875235</v>
      </c>
      <c r="AS1440" s="6">
        <v>0.46254957356139037</v>
      </c>
      <c r="AT1440" s="6">
        <v>5.6172973186033559</v>
      </c>
      <c r="AU1440" s="2">
        <v>0</v>
      </c>
      <c r="AV1440" s="2">
        <v>0</v>
      </c>
      <c r="AW1440" s="2">
        <v>0</v>
      </c>
      <c r="AX1440" s="2" t="s">
        <v>4680</v>
      </c>
    </row>
    <row r="1441" spans="14:50" ht="16.5" thickBot="1" x14ac:dyDescent="0.3">
      <c r="N1441" s="3" t="s">
        <v>134</v>
      </c>
      <c r="O1441" s="4" t="s">
        <v>206</v>
      </c>
      <c r="P1441" s="4" t="s">
        <v>733</v>
      </c>
      <c r="Q1441" s="4" t="s">
        <v>323</v>
      </c>
      <c r="R1441" s="5" t="s">
        <v>1956</v>
      </c>
      <c r="S1441" s="6">
        <v>3.0025353608466427</v>
      </c>
      <c r="T1441" s="6">
        <v>0.59119432891746837</v>
      </c>
      <c r="U1441" s="6">
        <v>5.0787621159096084</v>
      </c>
      <c r="V1441" s="2">
        <v>0</v>
      </c>
      <c r="W1441" s="2">
        <v>0</v>
      </c>
      <c r="X1441" s="2">
        <v>0</v>
      </c>
      <c r="Y1441" s="2" t="s">
        <v>4612</v>
      </c>
      <c r="AM1441" s="3" t="s">
        <v>134</v>
      </c>
      <c r="AN1441" s="4" t="s">
        <v>164</v>
      </c>
      <c r="AO1441" s="4" t="s">
        <v>452</v>
      </c>
      <c r="AP1441" s="4" t="s">
        <v>305</v>
      </c>
      <c r="AQ1441" s="5" t="s">
        <v>2128</v>
      </c>
      <c r="AR1441" s="6">
        <v>2.5982784792875235</v>
      </c>
      <c r="AS1441" s="6">
        <v>0.46254957356139037</v>
      </c>
      <c r="AT1441" s="6">
        <v>5.6172973186033559</v>
      </c>
      <c r="AU1441" s="2">
        <v>0</v>
      </c>
      <c r="AV1441" s="2">
        <v>0</v>
      </c>
      <c r="AW1441" s="2">
        <v>0</v>
      </c>
      <c r="AX1441" s="2" t="s">
        <v>4680</v>
      </c>
    </row>
    <row r="1442" spans="14:50" ht="16.5" thickBot="1" x14ac:dyDescent="0.3">
      <c r="N1442" s="3" t="s">
        <v>134</v>
      </c>
      <c r="O1442" s="4" t="s">
        <v>206</v>
      </c>
      <c r="P1442" s="4" t="s">
        <v>805</v>
      </c>
      <c r="Q1442" s="4" t="s">
        <v>323</v>
      </c>
      <c r="R1442" s="5" t="s">
        <v>1957</v>
      </c>
      <c r="S1442" s="6">
        <v>3.0025353608466427</v>
      </c>
      <c r="T1442" s="6">
        <v>0.59119432891746837</v>
      </c>
      <c r="U1442" s="6">
        <v>5.0787621159096084</v>
      </c>
      <c r="V1442" s="2">
        <v>0</v>
      </c>
      <c r="W1442" s="2">
        <v>0</v>
      </c>
      <c r="X1442" s="2">
        <v>0</v>
      </c>
      <c r="Y1442" s="2" t="s">
        <v>4612</v>
      </c>
      <c r="AM1442" s="3" t="s">
        <v>134</v>
      </c>
      <c r="AN1442" s="4" t="s">
        <v>164</v>
      </c>
      <c r="AO1442" s="4" t="s">
        <v>549</v>
      </c>
      <c r="AP1442" s="4" t="s">
        <v>305</v>
      </c>
      <c r="AQ1442" s="5" t="s">
        <v>2129</v>
      </c>
      <c r="AR1442" s="6">
        <v>2.5982784792875235</v>
      </c>
      <c r="AS1442" s="6">
        <v>0.46254957356139037</v>
      </c>
      <c r="AT1442" s="6">
        <v>5.6172973186033559</v>
      </c>
      <c r="AU1442" s="2">
        <v>0</v>
      </c>
      <c r="AV1442" s="2">
        <v>0</v>
      </c>
      <c r="AW1442" s="2">
        <v>0</v>
      </c>
      <c r="AX1442" s="2" t="s">
        <v>4680</v>
      </c>
    </row>
    <row r="1443" spans="14:50" ht="16.5" thickBot="1" x14ac:dyDescent="0.3">
      <c r="N1443" s="3" t="s">
        <v>134</v>
      </c>
      <c r="O1443" s="4" t="s">
        <v>206</v>
      </c>
      <c r="P1443" s="4" t="s">
        <v>870</v>
      </c>
      <c r="Q1443" s="4" t="s">
        <v>323</v>
      </c>
      <c r="R1443" s="5" t="s">
        <v>1958</v>
      </c>
      <c r="S1443" s="6">
        <v>3.0025353608466427</v>
      </c>
      <c r="T1443" s="6">
        <v>0.59119432891746837</v>
      </c>
      <c r="U1443" s="6">
        <v>5.0787621159096084</v>
      </c>
      <c r="V1443" s="2">
        <v>0</v>
      </c>
      <c r="W1443" s="2">
        <v>0</v>
      </c>
      <c r="X1443" s="2">
        <v>0</v>
      </c>
      <c r="Y1443" s="2" t="s">
        <v>4612</v>
      </c>
      <c r="AM1443" s="3" t="s">
        <v>134</v>
      </c>
      <c r="AN1443" s="4" t="s">
        <v>164</v>
      </c>
      <c r="AO1443" s="4" t="s">
        <v>634</v>
      </c>
      <c r="AP1443" s="4" t="s">
        <v>305</v>
      </c>
      <c r="AQ1443" s="5" t="s">
        <v>2130</v>
      </c>
      <c r="AR1443" s="6">
        <v>2.5982784792875235</v>
      </c>
      <c r="AS1443" s="6">
        <v>0.46254957356139037</v>
      </c>
      <c r="AT1443" s="6">
        <v>5.6172973186033559</v>
      </c>
      <c r="AU1443" s="2">
        <v>0</v>
      </c>
      <c r="AV1443" s="2">
        <v>0</v>
      </c>
      <c r="AW1443" s="2">
        <v>0</v>
      </c>
      <c r="AX1443" s="2" t="s">
        <v>4680</v>
      </c>
    </row>
    <row r="1444" spans="14:50" ht="16.5" thickBot="1" x14ac:dyDescent="0.3">
      <c r="N1444" s="3" t="s">
        <v>134</v>
      </c>
      <c r="O1444" s="4" t="s">
        <v>206</v>
      </c>
      <c r="P1444" s="4" t="s">
        <v>919</v>
      </c>
      <c r="Q1444" s="4" t="s">
        <v>323</v>
      </c>
      <c r="R1444" s="5" t="s">
        <v>1959</v>
      </c>
      <c r="S1444" s="6">
        <v>3.0025353608466427</v>
      </c>
      <c r="T1444" s="6">
        <v>0.59119432891746837</v>
      </c>
      <c r="U1444" s="6">
        <v>5.0787621159096084</v>
      </c>
      <c r="V1444" s="2">
        <v>0</v>
      </c>
      <c r="W1444" s="2">
        <v>0</v>
      </c>
      <c r="X1444" s="2">
        <v>0</v>
      </c>
      <c r="Y1444" s="2" t="s">
        <v>4612</v>
      </c>
      <c r="AM1444" s="3" t="s">
        <v>134</v>
      </c>
      <c r="AN1444" s="4" t="s">
        <v>164</v>
      </c>
      <c r="AO1444" s="4" t="s">
        <v>733</v>
      </c>
      <c r="AP1444" s="4" t="s">
        <v>305</v>
      </c>
      <c r="AQ1444" s="5" t="s">
        <v>2131</v>
      </c>
      <c r="AR1444" s="6">
        <v>2.5982784792875235</v>
      </c>
      <c r="AS1444" s="6">
        <v>0.46254957356139037</v>
      </c>
      <c r="AT1444" s="6">
        <v>5.6172973186033559</v>
      </c>
      <c r="AU1444" s="2">
        <v>0</v>
      </c>
      <c r="AV1444" s="2">
        <v>0</v>
      </c>
      <c r="AW1444" s="2">
        <v>0</v>
      </c>
      <c r="AX1444" s="2" t="s">
        <v>4680</v>
      </c>
    </row>
    <row r="1445" spans="14:50" ht="16.5" thickBot="1" x14ac:dyDescent="0.3">
      <c r="N1445" s="3" t="s">
        <v>134</v>
      </c>
      <c r="O1445" s="4" t="s">
        <v>206</v>
      </c>
      <c r="P1445" s="4" t="s">
        <v>976</v>
      </c>
      <c r="Q1445" s="4" t="s">
        <v>323</v>
      </c>
      <c r="R1445" s="5" t="s">
        <v>1960</v>
      </c>
      <c r="S1445" s="6">
        <v>3.0025353608466427</v>
      </c>
      <c r="T1445" s="6">
        <v>0.59119432891746837</v>
      </c>
      <c r="U1445" s="6">
        <v>5.0787621159096084</v>
      </c>
      <c r="V1445" s="2">
        <v>0</v>
      </c>
      <c r="W1445" s="2">
        <v>0</v>
      </c>
      <c r="X1445" s="2">
        <v>0</v>
      </c>
      <c r="Y1445" s="2" t="s">
        <v>4612</v>
      </c>
      <c r="AM1445" s="3" t="s">
        <v>134</v>
      </c>
      <c r="AN1445" s="4" t="s">
        <v>164</v>
      </c>
      <c r="AO1445" s="4" t="s">
        <v>805</v>
      </c>
      <c r="AP1445" s="4" t="s">
        <v>305</v>
      </c>
      <c r="AQ1445" s="5" t="s">
        <v>2132</v>
      </c>
      <c r="AR1445" s="6">
        <v>2.5982784792875235</v>
      </c>
      <c r="AS1445" s="6">
        <v>0.46254957356139037</v>
      </c>
      <c r="AT1445" s="6">
        <v>5.6172973186033559</v>
      </c>
      <c r="AU1445" s="2">
        <v>0</v>
      </c>
      <c r="AV1445" s="2">
        <v>0</v>
      </c>
      <c r="AW1445" s="2">
        <v>0</v>
      </c>
      <c r="AX1445" s="2" t="s">
        <v>4680</v>
      </c>
    </row>
    <row r="1446" spans="14:50" ht="16.5" thickBot="1" x14ac:dyDescent="0.3">
      <c r="N1446" s="3" t="s">
        <v>134</v>
      </c>
      <c r="O1446" s="4" t="s">
        <v>206</v>
      </c>
      <c r="P1446" s="4" t="s">
        <v>1021</v>
      </c>
      <c r="Q1446" s="4" t="s">
        <v>323</v>
      </c>
      <c r="R1446" s="5" t="s">
        <v>1961</v>
      </c>
      <c r="S1446" s="6">
        <v>3.0025353608466427</v>
      </c>
      <c r="T1446" s="6">
        <v>0.59119432891746837</v>
      </c>
      <c r="U1446" s="6">
        <v>5.0787621159096084</v>
      </c>
      <c r="V1446" s="2">
        <v>0</v>
      </c>
      <c r="W1446" s="2">
        <v>0</v>
      </c>
      <c r="X1446" s="2">
        <v>0</v>
      </c>
      <c r="Y1446" s="2" t="s">
        <v>4612</v>
      </c>
      <c r="AM1446" s="3" t="s">
        <v>134</v>
      </c>
      <c r="AN1446" s="4" t="s">
        <v>164</v>
      </c>
      <c r="AO1446" s="4" t="s">
        <v>870</v>
      </c>
      <c r="AP1446" s="4" t="s">
        <v>305</v>
      </c>
      <c r="AQ1446" s="5" t="s">
        <v>2133</v>
      </c>
      <c r="AR1446" s="6">
        <v>2.5982784792875235</v>
      </c>
      <c r="AS1446" s="6">
        <v>0.46254957356139037</v>
      </c>
      <c r="AT1446" s="6">
        <v>5.6172973186033559</v>
      </c>
      <c r="AU1446" s="2">
        <v>0</v>
      </c>
      <c r="AV1446" s="2">
        <v>0</v>
      </c>
      <c r="AW1446" s="2">
        <v>0</v>
      </c>
      <c r="AX1446" s="2" t="s">
        <v>4680</v>
      </c>
    </row>
    <row r="1447" spans="14:50" ht="16.5" thickBot="1" x14ac:dyDescent="0.3">
      <c r="N1447" s="3" t="s">
        <v>134</v>
      </c>
      <c r="O1447" s="4" t="s">
        <v>206</v>
      </c>
      <c r="P1447" s="4" t="s">
        <v>1076</v>
      </c>
      <c r="Q1447" s="4" t="s">
        <v>323</v>
      </c>
      <c r="R1447" s="5" t="s">
        <v>1962</v>
      </c>
      <c r="S1447" s="6">
        <v>3.0025353608466427</v>
      </c>
      <c r="T1447" s="6">
        <v>0.59119432891746837</v>
      </c>
      <c r="U1447" s="6">
        <v>5.0787621159096084</v>
      </c>
      <c r="V1447" s="2">
        <v>0</v>
      </c>
      <c r="W1447" s="2">
        <v>0</v>
      </c>
      <c r="X1447" s="2">
        <v>0</v>
      </c>
      <c r="Y1447" s="2" t="s">
        <v>4612</v>
      </c>
      <c r="AM1447" s="3" t="s">
        <v>134</v>
      </c>
      <c r="AN1447" s="4" t="s">
        <v>164</v>
      </c>
      <c r="AO1447" s="4" t="s">
        <v>919</v>
      </c>
      <c r="AP1447" s="4" t="s">
        <v>305</v>
      </c>
      <c r="AQ1447" s="5" t="s">
        <v>2134</v>
      </c>
      <c r="AR1447" s="6">
        <v>2.5982784792875235</v>
      </c>
      <c r="AS1447" s="6">
        <v>0.46254957356139037</v>
      </c>
      <c r="AT1447" s="6">
        <v>5.6172973186033559</v>
      </c>
      <c r="AU1447" s="2">
        <v>0</v>
      </c>
      <c r="AV1447" s="2">
        <v>0</v>
      </c>
      <c r="AW1447" s="2">
        <v>0</v>
      </c>
      <c r="AX1447" s="2" t="s">
        <v>4680</v>
      </c>
    </row>
    <row r="1448" spans="14:50" ht="16.5" thickBot="1" x14ac:dyDescent="0.3">
      <c r="N1448" s="3" t="s">
        <v>134</v>
      </c>
      <c r="O1448" s="4" t="s">
        <v>206</v>
      </c>
      <c r="P1448" s="4" t="s">
        <v>1144</v>
      </c>
      <c r="Q1448" s="4" t="s">
        <v>323</v>
      </c>
      <c r="R1448" s="5" t="s">
        <v>1963</v>
      </c>
      <c r="S1448" s="6">
        <v>3.0025353608466427</v>
      </c>
      <c r="T1448" s="6">
        <v>0.59119432891746837</v>
      </c>
      <c r="U1448" s="6">
        <v>5.0787621159096084</v>
      </c>
      <c r="V1448" s="2">
        <v>0</v>
      </c>
      <c r="W1448" s="2">
        <v>0</v>
      </c>
      <c r="X1448" s="2">
        <v>0</v>
      </c>
      <c r="Y1448" s="2" t="s">
        <v>4612</v>
      </c>
      <c r="AM1448" s="3" t="s">
        <v>134</v>
      </c>
      <c r="AN1448" s="4" t="s">
        <v>164</v>
      </c>
      <c r="AO1448" s="4" t="s">
        <v>976</v>
      </c>
      <c r="AP1448" s="4" t="s">
        <v>305</v>
      </c>
      <c r="AQ1448" s="5" t="s">
        <v>2135</v>
      </c>
      <c r="AR1448" s="6">
        <v>2.5982784792875235</v>
      </c>
      <c r="AS1448" s="6">
        <v>0.46254957356139037</v>
      </c>
      <c r="AT1448" s="6">
        <v>5.6172973186033559</v>
      </c>
      <c r="AU1448" s="2">
        <v>0</v>
      </c>
      <c r="AV1448" s="2">
        <v>0</v>
      </c>
      <c r="AW1448" s="2">
        <v>0</v>
      </c>
      <c r="AX1448" s="2" t="s">
        <v>4680</v>
      </c>
    </row>
    <row r="1449" spans="14:50" ht="16.5" thickBot="1" x14ac:dyDescent="0.3">
      <c r="N1449" s="3" t="s">
        <v>134</v>
      </c>
      <c r="O1449" s="4" t="s">
        <v>206</v>
      </c>
      <c r="P1449" s="4" t="s">
        <v>1206</v>
      </c>
      <c r="Q1449" s="4" t="s">
        <v>323</v>
      </c>
      <c r="R1449" s="5" t="s">
        <v>1964</v>
      </c>
      <c r="S1449" s="6">
        <v>3.0025353608466427</v>
      </c>
      <c r="T1449" s="6">
        <v>0.59119432891746837</v>
      </c>
      <c r="U1449" s="6">
        <v>5.0787621159096084</v>
      </c>
      <c r="V1449" s="2">
        <v>0</v>
      </c>
      <c r="W1449" s="2">
        <v>0</v>
      </c>
      <c r="X1449" s="2">
        <v>0</v>
      </c>
      <c r="Y1449" s="2" t="s">
        <v>4612</v>
      </c>
      <c r="AM1449" s="3" t="s">
        <v>134</v>
      </c>
      <c r="AN1449" s="4" t="s">
        <v>164</v>
      </c>
      <c r="AO1449" s="4" t="s">
        <v>1021</v>
      </c>
      <c r="AP1449" s="4" t="s">
        <v>305</v>
      </c>
      <c r="AQ1449" s="5" t="s">
        <v>2136</v>
      </c>
      <c r="AR1449" s="6">
        <v>2.5982784792875235</v>
      </c>
      <c r="AS1449" s="6">
        <v>0.46254957356139037</v>
      </c>
      <c r="AT1449" s="6">
        <v>5.6172973186033559</v>
      </c>
      <c r="AU1449" s="2">
        <v>0</v>
      </c>
      <c r="AV1449" s="2">
        <v>0</v>
      </c>
      <c r="AW1449" s="2">
        <v>0</v>
      </c>
      <c r="AX1449" s="2" t="s">
        <v>4680</v>
      </c>
    </row>
    <row r="1450" spans="14:50" ht="16.5" thickBot="1" x14ac:dyDescent="0.3">
      <c r="N1450" s="3" t="s">
        <v>134</v>
      </c>
      <c r="O1450" s="4" t="s">
        <v>206</v>
      </c>
      <c r="P1450" s="4" t="s">
        <v>1274</v>
      </c>
      <c r="Q1450" s="4" t="s">
        <v>323</v>
      </c>
      <c r="R1450" s="5" t="s">
        <v>1965</v>
      </c>
      <c r="S1450" s="6">
        <v>3.0025353608466427</v>
      </c>
      <c r="T1450" s="6">
        <v>0.59119432891746837</v>
      </c>
      <c r="U1450" s="6">
        <v>5.0787621159096084</v>
      </c>
      <c r="V1450" s="2">
        <v>0</v>
      </c>
      <c r="W1450" s="2">
        <v>0</v>
      </c>
      <c r="X1450" s="2">
        <v>0</v>
      </c>
      <c r="Y1450" s="2" t="s">
        <v>4612</v>
      </c>
      <c r="AM1450" s="3" t="s">
        <v>134</v>
      </c>
      <c r="AN1450" s="4" t="s">
        <v>164</v>
      </c>
      <c r="AO1450" s="4" t="s">
        <v>1076</v>
      </c>
      <c r="AP1450" s="4" t="s">
        <v>305</v>
      </c>
      <c r="AQ1450" s="5" t="s">
        <v>2137</v>
      </c>
      <c r="AR1450" s="6">
        <v>2.5982784792875235</v>
      </c>
      <c r="AS1450" s="6">
        <v>0.46254957356139037</v>
      </c>
      <c r="AT1450" s="6">
        <v>5.6172973186033559</v>
      </c>
      <c r="AU1450" s="2">
        <v>0</v>
      </c>
      <c r="AV1450" s="2">
        <v>0</v>
      </c>
      <c r="AW1450" s="2">
        <v>0</v>
      </c>
      <c r="AX1450" s="2" t="s">
        <v>4680</v>
      </c>
    </row>
    <row r="1451" spans="14:50" ht="16.5" thickBot="1" x14ac:dyDescent="0.3">
      <c r="N1451" s="3" t="s">
        <v>134</v>
      </c>
      <c r="O1451" s="4" t="s">
        <v>206</v>
      </c>
      <c r="P1451" s="4" t="s">
        <v>452</v>
      </c>
      <c r="Q1451" s="4" t="s">
        <v>305</v>
      </c>
      <c r="R1451" s="5" t="s">
        <v>1966</v>
      </c>
      <c r="S1451" s="6">
        <v>3.0025353608466427</v>
      </c>
      <c r="T1451" s="6">
        <v>0.59119432891746837</v>
      </c>
      <c r="U1451" s="6">
        <v>5.0787621159096084</v>
      </c>
      <c r="V1451" s="2">
        <v>0</v>
      </c>
      <c r="W1451" s="2">
        <v>0</v>
      </c>
      <c r="X1451" s="2">
        <v>0</v>
      </c>
      <c r="Y1451" s="2" t="s">
        <v>4612</v>
      </c>
      <c r="AM1451" s="3" t="s">
        <v>134</v>
      </c>
      <c r="AN1451" s="4" t="s">
        <v>164</v>
      </c>
      <c r="AO1451" s="4" t="s">
        <v>1144</v>
      </c>
      <c r="AP1451" s="4" t="s">
        <v>305</v>
      </c>
      <c r="AQ1451" s="5" t="s">
        <v>2138</v>
      </c>
      <c r="AR1451" s="6">
        <v>2.5982784792875235</v>
      </c>
      <c r="AS1451" s="6">
        <v>0.46254957356139037</v>
      </c>
      <c r="AT1451" s="6">
        <v>5.6172973186033559</v>
      </c>
      <c r="AU1451" s="2">
        <v>0</v>
      </c>
      <c r="AV1451" s="2">
        <v>0</v>
      </c>
      <c r="AW1451" s="2">
        <v>0</v>
      </c>
      <c r="AX1451" s="2" t="s">
        <v>4680</v>
      </c>
    </row>
    <row r="1452" spans="14:50" ht="16.5" thickBot="1" x14ac:dyDescent="0.3">
      <c r="N1452" s="3" t="s">
        <v>134</v>
      </c>
      <c r="O1452" s="4" t="s">
        <v>206</v>
      </c>
      <c r="P1452" s="4" t="s">
        <v>549</v>
      </c>
      <c r="Q1452" s="4" t="s">
        <v>305</v>
      </c>
      <c r="R1452" s="5" t="s">
        <v>1967</v>
      </c>
      <c r="S1452" s="6">
        <v>3.0025353608466427</v>
      </c>
      <c r="T1452" s="6">
        <v>0.59119432891746837</v>
      </c>
      <c r="U1452" s="6">
        <v>5.0787621159096084</v>
      </c>
      <c r="V1452" s="2">
        <v>0</v>
      </c>
      <c r="W1452" s="2">
        <v>0</v>
      </c>
      <c r="X1452" s="2">
        <v>0</v>
      </c>
      <c r="Y1452" s="2" t="s">
        <v>4612</v>
      </c>
      <c r="AM1452" s="3" t="s">
        <v>134</v>
      </c>
      <c r="AN1452" s="4" t="s">
        <v>164</v>
      </c>
      <c r="AO1452" s="4" t="s">
        <v>1206</v>
      </c>
      <c r="AP1452" s="4" t="s">
        <v>305</v>
      </c>
      <c r="AQ1452" s="5" t="s">
        <v>2139</v>
      </c>
      <c r="AR1452" s="6">
        <v>2.5982784792875235</v>
      </c>
      <c r="AS1452" s="6">
        <v>0.46254957356139037</v>
      </c>
      <c r="AT1452" s="6">
        <v>5.6172973186033559</v>
      </c>
      <c r="AU1452" s="2">
        <v>0</v>
      </c>
      <c r="AV1452" s="2">
        <v>0</v>
      </c>
      <c r="AW1452" s="2">
        <v>0</v>
      </c>
      <c r="AX1452" s="2" t="s">
        <v>4680</v>
      </c>
    </row>
    <row r="1453" spans="14:50" ht="16.5" thickBot="1" x14ac:dyDescent="0.3">
      <c r="N1453" s="3" t="s">
        <v>134</v>
      </c>
      <c r="O1453" s="4" t="s">
        <v>206</v>
      </c>
      <c r="P1453" s="4" t="s">
        <v>634</v>
      </c>
      <c r="Q1453" s="4" t="s">
        <v>305</v>
      </c>
      <c r="R1453" s="5" t="s">
        <v>1968</v>
      </c>
      <c r="S1453" s="6">
        <v>3.0025353608466427</v>
      </c>
      <c r="T1453" s="6">
        <v>0.59119432891746837</v>
      </c>
      <c r="U1453" s="6">
        <v>5.0787621159096084</v>
      </c>
      <c r="V1453" s="2">
        <v>0</v>
      </c>
      <c r="W1453" s="2">
        <v>0</v>
      </c>
      <c r="X1453" s="2">
        <v>0</v>
      </c>
      <c r="Y1453" s="2" t="s">
        <v>4612</v>
      </c>
      <c r="AM1453" s="3" t="s">
        <v>134</v>
      </c>
      <c r="AN1453" s="4" t="s">
        <v>164</v>
      </c>
      <c r="AO1453" s="4" t="s">
        <v>1274</v>
      </c>
      <c r="AP1453" s="4" t="s">
        <v>305</v>
      </c>
      <c r="AQ1453" s="5" t="s">
        <v>2140</v>
      </c>
      <c r="AR1453" s="6">
        <v>2.5982784792875235</v>
      </c>
      <c r="AS1453" s="6">
        <v>0.46254957356139037</v>
      </c>
      <c r="AT1453" s="6">
        <v>5.6172973186033559</v>
      </c>
      <c r="AU1453" s="2">
        <v>0</v>
      </c>
      <c r="AV1453" s="2">
        <v>0</v>
      </c>
      <c r="AW1453" s="2">
        <v>0</v>
      </c>
      <c r="AX1453" s="2" t="s">
        <v>4680</v>
      </c>
    </row>
    <row r="1454" spans="14:50" ht="16.5" thickBot="1" x14ac:dyDescent="0.3">
      <c r="N1454" s="3" t="s">
        <v>134</v>
      </c>
      <c r="O1454" s="4" t="s">
        <v>206</v>
      </c>
      <c r="P1454" s="4" t="s">
        <v>733</v>
      </c>
      <c r="Q1454" s="4" t="s">
        <v>305</v>
      </c>
      <c r="R1454" s="5" t="s">
        <v>1969</v>
      </c>
      <c r="S1454" s="6">
        <v>3.0025353608466427</v>
      </c>
      <c r="T1454" s="6">
        <v>0.59119432891746837</v>
      </c>
      <c r="U1454" s="6">
        <v>5.0787621159096084</v>
      </c>
      <c r="V1454" s="2">
        <v>0</v>
      </c>
      <c r="W1454" s="2">
        <v>0</v>
      </c>
      <c r="X1454" s="2">
        <v>0</v>
      </c>
      <c r="Y1454" s="2" t="s">
        <v>4612</v>
      </c>
      <c r="AM1454" s="3" t="s">
        <v>134</v>
      </c>
      <c r="AN1454" s="4" t="s">
        <v>163</v>
      </c>
      <c r="AO1454" s="4" t="s">
        <v>452</v>
      </c>
      <c r="AP1454" s="4" t="s">
        <v>323</v>
      </c>
      <c r="AQ1454" s="5" t="s">
        <v>2141</v>
      </c>
      <c r="AR1454" s="6">
        <v>0.14657933255716202</v>
      </c>
      <c r="AS1454" s="6">
        <v>0.46454674491223602</v>
      </c>
      <c r="AT1454" s="6">
        <v>0.31553193335765239</v>
      </c>
      <c r="AU1454" s="2">
        <v>0</v>
      </c>
      <c r="AV1454" s="2">
        <v>0</v>
      </c>
      <c r="AW1454" s="2">
        <v>0</v>
      </c>
      <c r="AX1454" s="2" t="s">
        <v>4613</v>
      </c>
    </row>
    <row r="1455" spans="14:50" ht="16.5" thickBot="1" x14ac:dyDescent="0.3">
      <c r="N1455" s="3" t="s">
        <v>134</v>
      </c>
      <c r="O1455" s="4" t="s">
        <v>206</v>
      </c>
      <c r="P1455" s="4" t="s">
        <v>805</v>
      </c>
      <c r="Q1455" s="4" t="s">
        <v>305</v>
      </c>
      <c r="R1455" s="5" t="s">
        <v>1970</v>
      </c>
      <c r="S1455" s="6">
        <v>3.0025353608466427</v>
      </c>
      <c r="T1455" s="6">
        <v>0.59119432891746837</v>
      </c>
      <c r="U1455" s="6">
        <v>5.0787621159096084</v>
      </c>
      <c r="V1455" s="2">
        <v>0</v>
      </c>
      <c r="W1455" s="2">
        <v>0</v>
      </c>
      <c r="X1455" s="2">
        <v>0</v>
      </c>
      <c r="Y1455" s="2" t="s">
        <v>4612</v>
      </c>
      <c r="AM1455" s="3" t="s">
        <v>134</v>
      </c>
      <c r="AN1455" s="4" t="s">
        <v>163</v>
      </c>
      <c r="AO1455" s="4" t="s">
        <v>549</v>
      </c>
      <c r="AP1455" s="4" t="s">
        <v>323</v>
      </c>
      <c r="AQ1455" s="5" t="s">
        <v>2142</v>
      </c>
      <c r="AR1455" s="6">
        <v>0.14657933255716202</v>
      </c>
      <c r="AS1455" s="6">
        <v>0.46454674491223602</v>
      </c>
      <c r="AT1455" s="6">
        <v>0.31553193335765239</v>
      </c>
      <c r="AU1455" s="2">
        <v>0</v>
      </c>
      <c r="AV1455" s="2">
        <v>0</v>
      </c>
      <c r="AW1455" s="2">
        <v>0</v>
      </c>
      <c r="AX1455" s="2" t="s">
        <v>4613</v>
      </c>
    </row>
    <row r="1456" spans="14:50" ht="16.5" thickBot="1" x14ac:dyDescent="0.3">
      <c r="N1456" s="3" t="s">
        <v>134</v>
      </c>
      <c r="O1456" s="4" t="s">
        <v>206</v>
      </c>
      <c r="P1456" s="4" t="s">
        <v>870</v>
      </c>
      <c r="Q1456" s="4" t="s">
        <v>305</v>
      </c>
      <c r="R1456" s="5" t="s">
        <v>1971</v>
      </c>
      <c r="S1456" s="6">
        <v>3.0025353608466427</v>
      </c>
      <c r="T1456" s="6">
        <v>0.59119432891746837</v>
      </c>
      <c r="U1456" s="6">
        <v>5.0787621159096084</v>
      </c>
      <c r="V1456" s="2">
        <v>0</v>
      </c>
      <c r="W1456" s="2">
        <v>0</v>
      </c>
      <c r="X1456" s="2">
        <v>0</v>
      </c>
      <c r="Y1456" s="2" t="s">
        <v>4612</v>
      </c>
      <c r="AM1456" s="3" t="s">
        <v>134</v>
      </c>
      <c r="AN1456" s="4" t="s">
        <v>163</v>
      </c>
      <c r="AO1456" s="4" t="s">
        <v>634</v>
      </c>
      <c r="AP1456" s="4" t="s">
        <v>323</v>
      </c>
      <c r="AQ1456" s="5" t="s">
        <v>2143</v>
      </c>
      <c r="AR1456" s="6">
        <v>0.14657933255716202</v>
      </c>
      <c r="AS1456" s="6">
        <v>0.46454674491223602</v>
      </c>
      <c r="AT1456" s="6">
        <v>0.31553193335765239</v>
      </c>
      <c r="AU1456" s="2">
        <v>0</v>
      </c>
      <c r="AV1456" s="2">
        <v>0</v>
      </c>
      <c r="AW1456" s="2">
        <v>0</v>
      </c>
      <c r="AX1456" s="2" t="s">
        <v>4613</v>
      </c>
    </row>
    <row r="1457" spans="14:50" ht="16.5" thickBot="1" x14ac:dyDescent="0.3">
      <c r="N1457" s="3" t="s">
        <v>134</v>
      </c>
      <c r="O1457" s="4" t="s">
        <v>206</v>
      </c>
      <c r="P1457" s="4" t="s">
        <v>919</v>
      </c>
      <c r="Q1457" s="4" t="s">
        <v>305</v>
      </c>
      <c r="R1457" s="5" t="s">
        <v>1972</v>
      </c>
      <c r="S1457" s="6">
        <v>3.0025353608466427</v>
      </c>
      <c r="T1457" s="6">
        <v>0.59119432891746837</v>
      </c>
      <c r="U1457" s="6">
        <v>5.0787621159096084</v>
      </c>
      <c r="V1457" s="2">
        <v>0</v>
      </c>
      <c r="W1457" s="2">
        <v>0</v>
      </c>
      <c r="X1457" s="2">
        <v>0</v>
      </c>
      <c r="Y1457" s="2" t="s">
        <v>4612</v>
      </c>
      <c r="AM1457" s="3" t="s">
        <v>134</v>
      </c>
      <c r="AN1457" s="4" t="s">
        <v>163</v>
      </c>
      <c r="AO1457" s="4" t="s">
        <v>733</v>
      </c>
      <c r="AP1457" s="4" t="s">
        <v>323</v>
      </c>
      <c r="AQ1457" s="5" t="s">
        <v>2144</v>
      </c>
      <c r="AR1457" s="6">
        <v>0.14657933255716202</v>
      </c>
      <c r="AS1457" s="6">
        <v>0.46454674491223602</v>
      </c>
      <c r="AT1457" s="6">
        <v>0.31553193335765239</v>
      </c>
      <c r="AU1457" s="2">
        <v>0</v>
      </c>
      <c r="AV1457" s="2">
        <v>0</v>
      </c>
      <c r="AW1457" s="2">
        <v>0</v>
      </c>
      <c r="AX1457" s="2" t="s">
        <v>4613</v>
      </c>
    </row>
    <row r="1458" spans="14:50" ht="16.5" thickBot="1" x14ac:dyDescent="0.3">
      <c r="N1458" s="3" t="s">
        <v>134</v>
      </c>
      <c r="O1458" s="4" t="s">
        <v>206</v>
      </c>
      <c r="P1458" s="4" t="s">
        <v>976</v>
      </c>
      <c r="Q1458" s="4" t="s">
        <v>305</v>
      </c>
      <c r="R1458" s="5" t="s">
        <v>1973</v>
      </c>
      <c r="S1458" s="6">
        <v>3.0025353608466427</v>
      </c>
      <c r="T1458" s="6">
        <v>0.59119432891746837</v>
      </c>
      <c r="U1458" s="6">
        <v>5.0787621159096084</v>
      </c>
      <c r="V1458" s="2">
        <v>0</v>
      </c>
      <c r="W1458" s="2">
        <v>0</v>
      </c>
      <c r="X1458" s="2">
        <v>0</v>
      </c>
      <c r="Y1458" s="2" t="s">
        <v>4612</v>
      </c>
      <c r="AM1458" s="3" t="s">
        <v>134</v>
      </c>
      <c r="AN1458" s="4" t="s">
        <v>163</v>
      </c>
      <c r="AO1458" s="4" t="s">
        <v>805</v>
      </c>
      <c r="AP1458" s="4" t="s">
        <v>323</v>
      </c>
      <c r="AQ1458" s="5" t="s">
        <v>2145</v>
      </c>
      <c r="AR1458" s="6">
        <v>0.14657933255716202</v>
      </c>
      <c r="AS1458" s="6">
        <v>0.46454674491223602</v>
      </c>
      <c r="AT1458" s="6">
        <v>0.31553193335765239</v>
      </c>
      <c r="AU1458" s="2">
        <v>0</v>
      </c>
      <c r="AV1458" s="2">
        <v>0</v>
      </c>
      <c r="AW1458" s="2">
        <v>0</v>
      </c>
      <c r="AX1458" s="2" t="s">
        <v>4613</v>
      </c>
    </row>
    <row r="1459" spans="14:50" ht="16.5" thickBot="1" x14ac:dyDescent="0.3">
      <c r="N1459" s="3" t="s">
        <v>134</v>
      </c>
      <c r="O1459" s="4" t="s">
        <v>206</v>
      </c>
      <c r="P1459" s="4" t="s">
        <v>1021</v>
      </c>
      <c r="Q1459" s="4" t="s">
        <v>305</v>
      </c>
      <c r="R1459" s="5" t="s">
        <v>1974</v>
      </c>
      <c r="S1459" s="6">
        <v>3.0025353608466427</v>
      </c>
      <c r="T1459" s="6">
        <v>0.59119432891746837</v>
      </c>
      <c r="U1459" s="6">
        <v>5.0787621159096084</v>
      </c>
      <c r="V1459" s="2">
        <v>0</v>
      </c>
      <c r="W1459" s="2">
        <v>0</v>
      </c>
      <c r="X1459" s="2">
        <v>0</v>
      </c>
      <c r="Y1459" s="2" t="s">
        <v>4612</v>
      </c>
      <c r="AM1459" s="3" t="s">
        <v>134</v>
      </c>
      <c r="AN1459" s="4" t="s">
        <v>163</v>
      </c>
      <c r="AO1459" s="4" t="s">
        <v>870</v>
      </c>
      <c r="AP1459" s="4" t="s">
        <v>323</v>
      </c>
      <c r="AQ1459" s="5" t="s">
        <v>2146</v>
      </c>
      <c r="AR1459" s="6">
        <v>0.14657933255716202</v>
      </c>
      <c r="AS1459" s="6">
        <v>0.46454674491223602</v>
      </c>
      <c r="AT1459" s="6">
        <v>0.31553193335765239</v>
      </c>
      <c r="AU1459" s="2">
        <v>0</v>
      </c>
      <c r="AV1459" s="2">
        <v>0</v>
      </c>
      <c r="AW1459" s="2">
        <v>0</v>
      </c>
      <c r="AX1459" s="2" t="s">
        <v>4613</v>
      </c>
    </row>
    <row r="1460" spans="14:50" ht="16.5" thickBot="1" x14ac:dyDescent="0.3">
      <c r="N1460" s="3" t="s">
        <v>134</v>
      </c>
      <c r="O1460" s="4" t="s">
        <v>206</v>
      </c>
      <c r="P1460" s="4" t="s">
        <v>1076</v>
      </c>
      <c r="Q1460" s="4" t="s">
        <v>305</v>
      </c>
      <c r="R1460" s="5" t="s">
        <v>1975</v>
      </c>
      <c r="S1460" s="6">
        <v>3.0025353608466427</v>
      </c>
      <c r="T1460" s="6">
        <v>0.59119432891746837</v>
      </c>
      <c r="U1460" s="6">
        <v>5.0787621159096084</v>
      </c>
      <c r="V1460" s="2">
        <v>0</v>
      </c>
      <c r="W1460" s="2">
        <v>0</v>
      </c>
      <c r="X1460" s="2">
        <v>0</v>
      </c>
      <c r="Y1460" s="2" t="s">
        <v>4612</v>
      </c>
      <c r="AM1460" s="3" t="s">
        <v>134</v>
      </c>
      <c r="AN1460" s="4" t="s">
        <v>163</v>
      </c>
      <c r="AO1460" s="4" t="s">
        <v>919</v>
      </c>
      <c r="AP1460" s="4" t="s">
        <v>323</v>
      </c>
      <c r="AQ1460" s="5" t="s">
        <v>2147</v>
      </c>
      <c r="AR1460" s="6">
        <v>0.14657933255716202</v>
      </c>
      <c r="AS1460" s="6">
        <v>0.46454674491223602</v>
      </c>
      <c r="AT1460" s="6">
        <v>0.31553193335765239</v>
      </c>
      <c r="AU1460" s="2">
        <v>0</v>
      </c>
      <c r="AV1460" s="2">
        <v>0</v>
      </c>
      <c r="AW1460" s="2">
        <v>0</v>
      </c>
      <c r="AX1460" s="2" t="s">
        <v>4613</v>
      </c>
    </row>
    <row r="1461" spans="14:50" ht="16.5" thickBot="1" x14ac:dyDescent="0.3">
      <c r="N1461" s="3" t="s">
        <v>134</v>
      </c>
      <c r="O1461" s="4" t="s">
        <v>206</v>
      </c>
      <c r="P1461" s="4" t="s">
        <v>1144</v>
      </c>
      <c r="Q1461" s="4" t="s">
        <v>305</v>
      </c>
      <c r="R1461" s="5" t="s">
        <v>1976</v>
      </c>
      <c r="S1461" s="6">
        <v>3.0025353608466427</v>
      </c>
      <c r="T1461" s="6">
        <v>0.59119432891746837</v>
      </c>
      <c r="U1461" s="6">
        <v>5.0787621159096084</v>
      </c>
      <c r="V1461" s="2">
        <v>0</v>
      </c>
      <c r="W1461" s="2">
        <v>0</v>
      </c>
      <c r="X1461" s="2">
        <v>0</v>
      </c>
      <c r="Y1461" s="2" t="s">
        <v>4612</v>
      </c>
      <c r="AM1461" s="3" t="s">
        <v>134</v>
      </c>
      <c r="AN1461" s="4" t="s">
        <v>163</v>
      </c>
      <c r="AO1461" s="4" t="s">
        <v>976</v>
      </c>
      <c r="AP1461" s="4" t="s">
        <v>323</v>
      </c>
      <c r="AQ1461" s="5" t="s">
        <v>2148</v>
      </c>
      <c r="AR1461" s="6">
        <v>0.14657933255716202</v>
      </c>
      <c r="AS1461" s="6">
        <v>0.46454674491223602</v>
      </c>
      <c r="AT1461" s="6">
        <v>0.31553193335765239</v>
      </c>
      <c r="AU1461" s="2">
        <v>0</v>
      </c>
      <c r="AV1461" s="2">
        <v>0</v>
      </c>
      <c r="AW1461" s="2">
        <v>0</v>
      </c>
      <c r="AX1461" s="2" t="s">
        <v>4613</v>
      </c>
    </row>
    <row r="1462" spans="14:50" ht="16.5" thickBot="1" x14ac:dyDescent="0.3">
      <c r="N1462" s="3" t="s">
        <v>134</v>
      </c>
      <c r="O1462" s="4" t="s">
        <v>206</v>
      </c>
      <c r="P1462" s="4" t="s">
        <v>1206</v>
      </c>
      <c r="Q1462" s="4" t="s">
        <v>305</v>
      </c>
      <c r="R1462" s="5" t="s">
        <v>1977</v>
      </c>
      <c r="S1462" s="6">
        <v>3.0025353608466427</v>
      </c>
      <c r="T1462" s="6">
        <v>0.59119432891746837</v>
      </c>
      <c r="U1462" s="6">
        <v>5.0787621159096084</v>
      </c>
      <c r="V1462" s="2">
        <v>0</v>
      </c>
      <c r="W1462" s="2">
        <v>0</v>
      </c>
      <c r="X1462" s="2">
        <v>0</v>
      </c>
      <c r="Y1462" s="2" t="s">
        <v>4612</v>
      </c>
      <c r="AM1462" s="3" t="s">
        <v>134</v>
      </c>
      <c r="AN1462" s="4" t="s">
        <v>163</v>
      </c>
      <c r="AO1462" s="4" t="s">
        <v>1021</v>
      </c>
      <c r="AP1462" s="4" t="s">
        <v>323</v>
      </c>
      <c r="AQ1462" s="5" t="s">
        <v>2149</v>
      </c>
      <c r="AR1462" s="6">
        <v>0.14657933255716202</v>
      </c>
      <c r="AS1462" s="6">
        <v>0.46454674491223602</v>
      </c>
      <c r="AT1462" s="6">
        <v>0.31553193335765239</v>
      </c>
      <c r="AU1462" s="2">
        <v>0</v>
      </c>
      <c r="AV1462" s="2">
        <v>0</v>
      </c>
      <c r="AW1462" s="2">
        <v>0</v>
      </c>
      <c r="AX1462" s="2" t="s">
        <v>4613</v>
      </c>
    </row>
    <row r="1463" spans="14:50" ht="16.5" thickBot="1" x14ac:dyDescent="0.3">
      <c r="N1463" s="3" t="s">
        <v>134</v>
      </c>
      <c r="O1463" s="4" t="s">
        <v>206</v>
      </c>
      <c r="P1463" s="4" t="s">
        <v>1274</v>
      </c>
      <c r="Q1463" s="4" t="s">
        <v>305</v>
      </c>
      <c r="R1463" s="5" t="s">
        <v>1978</v>
      </c>
      <c r="S1463" s="6">
        <v>3.0025353608466427</v>
      </c>
      <c r="T1463" s="6">
        <v>0.59119432891746837</v>
      </c>
      <c r="U1463" s="6">
        <v>5.0787621159096084</v>
      </c>
      <c r="V1463" s="2">
        <v>0</v>
      </c>
      <c r="W1463" s="2">
        <v>0</v>
      </c>
      <c r="X1463" s="2">
        <v>0</v>
      </c>
      <c r="Y1463" s="2" t="s">
        <v>4612</v>
      </c>
      <c r="AM1463" s="3" t="s">
        <v>134</v>
      </c>
      <c r="AN1463" s="4" t="s">
        <v>163</v>
      </c>
      <c r="AO1463" s="4" t="s">
        <v>1076</v>
      </c>
      <c r="AP1463" s="4" t="s">
        <v>323</v>
      </c>
      <c r="AQ1463" s="5" t="s">
        <v>2150</v>
      </c>
      <c r="AR1463" s="6">
        <v>0.14657933255716202</v>
      </c>
      <c r="AS1463" s="6">
        <v>0.46454674491223602</v>
      </c>
      <c r="AT1463" s="6">
        <v>0.31553193335765239</v>
      </c>
      <c r="AU1463" s="2">
        <v>0</v>
      </c>
      <c r="AV1463" s="2">
        <v>0</v>
      </c>
      <c r="AW1463" s="2">
        <v>0</v>
      </c>
      <c r="AX1463" s="2" t="s">
        <v>4613</v>
      </c>
    </row>
    <row r="1464" spans="14:50" ht="16.5" thickBot="1" x14ac:dyDescent="0.3">
      <c r="N1464" s="3" t="s">
        <v>134</v>
      </c>
      <c r="O1464" s="4" t="s">
        <v>96</v>
      </c>
      <c r="P1464" s="4" t="s">
        <v>452</v>
      </c>
      <c r="Q1464" s="4" t="s">
        <v>323</v>
      </c>
      <c r="R1464" s="5" t="s">
        <v>1979</v>
      </c>
      <c r="S1464" s="6">
        <v>3.8368803319403662</v>
      </c>
      <c r="T1464" s="6">
        <v>0.33385629359808316</v>
      </c>
      <c r="U1464" s="6">
        <v>11.492610459994623</v>
      </c>
      <c r="V1464" s="2">
        <v>0</v>
      </c>
      <c r="W1464" s="2">
        <v>0</v>
      </c>
      <c r="X1464" s="2">
        <v>0</v>
      </c>
      <c r="Y1464" s="2" t="s">
        <v>4612</v>
      </c>
      <c r="AM1464" s="3" t="s">
        <v>134</v>
      </c>
      <c r="AN1464" s="4" t="s">
        <v>163</v>
      </c>
      <c r="AO1464" s="4" t="s">
        <v>1144</v>
      </c>
      <c r="AP1464" s="4" t="s">
        <v>323</v>
      </c>
      <c r="AQ1464" s="5" t="s">
        <v>2151</v>
      </c>
      <c r="AR1464" s="6">
        <v>0.14657933255716202</v>
      </c>
      <c r="AS1464" s="6">
        <v>0.46454674491223602</v>
      </c>
      <c r="AT1464" s="6">
        <v>0.31553193335765239</v>
      </c>
      <c r="AU1464" s="2">
        <v>0</v>
      </c>
      <c r="AV1464" s="2">
        <v>0</v>
      </c>
      <c r="AW1464" s="2">
        <v>0</v>
      </c>
      <c r="AX1464" s="2" t="s">
        <v>4613</v>
      </c>
    </row>
    <row r="1465" spans="14:50" ht="16.5" thickBot="1" x14ac:dyDescent="0.3">
      <c r="N1465" s="3" t="s">
        <v>134</v>
      </c>
      <c r="O1465" s="4" t="s">
        <v>96</v>
      </c>
      <c r="P1465" s="4" t="s">
        <v>549</v>
      </c>
      <c r="Q1465" s="4" t="s">
        <v>323</v>
      </c>
      <c r="R1465" s="5" t="s">
        <v>1980</v>
      </c>
      <c r="S1465" s="6">
        <v>3.8368803319403662</v>
      </c>
      <c r="T1465" s="6">
        <v>0.33385629359808316</v>
      </c>
      <c r="U1465" s="6">
        <v>11.492610459994623</v>
      </c>
      <c r="V1465" s="2">
        <v>0</v>
      </c>
      <c r="W1465" s="2">
        <v>0</v>
      </c>
      <c r="X1465" s="2">
        <v>0</v>
      </c>
      <c r="Y1465" s="2" t="s">
        <v>4612</v>
      </c>
      <c r="AM1465" s="3" t="s">
        <v>134</v>
      </c>
      <c r="AN1465" s="4" t="s">
        <v>163</v>
      </c>
      <c r="AO1465" s="4" t="s">
        <v>1206</v>
      </c>
      <c r="AP1465" s="4" t="s">
        <v>323</v>
      </c>
      <c r="AQ1465" s="5" t="s">
        <v>2152</v>
      </c>
      <c r="AR1465" s="6">
        <v>0.14657933255716202</v>
      </c>
      <c r="AS1465" s="6">
        <v>0.46454674491223602</v>
      </c>
      <c r="AT1465" s="6">
        <v>0.31553193335765239</v>
      </c>
      <c r="AU1465" s="2">
        <v>0</v>
      </c>
      <c r="AV1465" s="2">
        <v>0</v>
      </c>
      <c r="AW1465" s="2">
        <v>0</v>
      </c>
      <c r="AX1465" s="2" t="s">
        <v>4613</v>
      </c>
    </row>
    <row r="1466" spans="14:50" ht="16.5" thickBot="1" x14ac:dyDescent="0.3">
      <c r="N1466" s="3" t="s">
        <v>134</v>
      </c>
      <c r="O1466" s="4" t="s">
        <v>96</v>
      </c>
      <c r="P1466" s="4" t="s">
        <v>634</v>
      </c>
      <c r="Q1466" s="4" t="s">
        <v>323</v>
      </c>
      <c r="R1466" s="5" t="s">
        <v>1981</v>
      </c>
      <c r="S1466" s="6">
        <v>3.8368803319403662</v>
      </c>
      <c r="T1466" s="6">
        <v>0.33385629359808316</v>
      </c>
      <c r="U1466" s="6">
        <v>11.492610459994623</v>
      </c>
      <c r="V1466" s="2">
        <v>0</v>
      </c>
      <c r="W1466" s="2">
        <v>0</v>
      </c>
      <c r="X1466" s="2">
        <v>0</v>
      </c>
      <c r="Y1466" s="2" t="s">
        <v>4612</v>
      </c>
      <c r="AM1466" s="3" t="s">
        <v>134</v>
      </c>
      <c r="AN1466" s="4" t="s">
        <v>163</v>
      </c>
      <c r="AO1466" s="4" t="s">
        <v>1274</v>
      </c>
      <c r="AP1466" s="4" t="s">
        <v>323</v>
      </c>
      <c r="AQ1466" s="5" t="s">
        <v>2153</v>
      </c>
      <c r="AR1466" s="6">
        <v>0.14657933255716202</v>
      </c>
      <c r="AS1466" s="6">
        <v>0.46454674491223602</v>
      </c>
      <c r="AT1466" s="6">
        <v>0.31553193335765239</v>
      </c>
      <c r="AU1466" s="2">
        <v>0</v>
      </c>
      <c r="AV1466" s="2">
        <v>0</v>
      </c>
      <c r="AW1466" s="2">
        <v>0</v>
      </c>
      <c r="AX1466" s="2" t="s">
        <v>4613</v>
      </c>
    </row>
    <row r="1467" spans="14:50" ht="16.5" thickBot="1" x14ac:dyDescent="0.3">
      <c r="N1467" s="3" t="s">
        <v>134</v>
      </c>
      <c r="O1467" s="4" t="s">
        <v>96</v>
      </c>
      <c r="P1467" s="4" t="s">
        <v>733</v>
      </c>
      <c r="Q1467" s="4" t="s">
        <v>323</v>
      </c>
      <c r="R1467" s="5" t="s">
        <v>1982</v>
      </c>
      <c r="S1467" s="6">
        <v>3.8368803319403662</v>
      </c>
      <c r="T1467" s="6">
        <v>0.33385629359808316</v>
      </c>
      <c r="U1467" s="6">
        <v>11.492610459994623</v>
      </c>
      <c r="V1467" s="2">
        <v>0</v>
      </c>
      <c r="W1467" s="2">
        <v>0</v>
      </c>
      <c r="X1467" s="2">
        <v>0</v>
      </c>
      <c r="Y1467" s="2" t="s">
        <v>4612</v>
      </c>
      <c r="AM1467" s="3" t="s">
        <v>134</v>
      </c>
      <c r="AN1467" s="4" t="s">
        <v>163</v>
      </c>
      <c r="AO1467" s="4" t="s">
        <v>452</v>
      </c>
      <c r="AP1467" s="4" t="s">
        <v>305</v>
      </c>
      <c r="AQ1467" s="5" t="s">
        <v>2154</v>
      </c>
      <c r="AR1467" s="6">
        <v>0.14657933255716202</v>
      </c>
      <c r="AS1467" s="6">
        <v>0.46454674491223602</v>
      </c>
      <c r="AT1467" s="6">
        <v>0.31553193335765239</v>
      </c>
      <c r="AU1467" s="2">
        <v>0</v>
      </c>
      <c r="AV1467" s="2">
        <v>0</v>
      </c>
      <c r="AW1467" s="2">
        <v>0</v>
      </c>
      <c r="AX1467" s="2" t="s">
        <v>4613</v>
      </c>
    </row>
    <row r="1468" spans="14:50" ht="16.5" thickBot="1" x14ac:dyDescent="0.3">
      <c r="N1468" s="3" t="s">
        <v>134</v>
      </c>
      <c r="O1468" s="4" t="s">
        <v>96</v>
      </c>
      <c r="P1468" s="4" t="s">
        <v>805</v>
      </c>
      <c r="Q1468" s="4" t="s">
        <v>323</v>
      </c>
      <c r="R1468" s="5" t="s">
        <v>1983</v>
      </c>
      <c r="S1468" s="6">
        <v>3.8368803319403662</v>
      </c>
      <c r="T1468" s="6">
        <v>0.33385629359808316</v>
      </c>
      <c r="U1468" s="6">
        <v>11.492610459994623</v>
      </c>
      <c r="V1468" s="2">
        <v>0</v>
      </c>
      <c r="W1468" s="2">
        <v>0</v>
      </c>
      <c r="X1468" s="2">
        <v>0</v>
      </c>
      <c r="Y1468" s="2" t="s">
        <v>4612</v>
      </c>
      <c r="AM1468" s="3" t="s">
        <v>134</v>
      </c>
      <c r="AN1468" s="4" t="s">
        <v>163</v>
      </c>
      <c r="AO1468" s="4" t="s">
        <v>549</v>
      </c>
      <c r="AP1468" s="4" t="s">
        <v>305</v>
      </c>
      <c r="AQ1468" s="5" t="s">
        <v>2155</v>
      </c>
      <c r="AR1468" s="6">
        <v>0.14657933255716202</v>
      </c>
      <c r="AS1468" s="6">
        <v>0.46454674491223602</v>
      </c>
      <c r="AT1468" s="6">
        <v>0.31553193335765239</v>
      </c>
      <c r="AU1468" s="2">
        <v>0</v>
      </c>
      <c r="AV1468" s="2">
        <v>0</v>
      </c>
      <c r="AW1468" s="2">
        <v>0</v>
      </c>
      <c r="AX1468" s="2" t="s">
        <v>4613</v>
      </c>
    </row>
    <row r="1469" spans="14:50" ht="16.5" thickBot="1" x14ac:dyDescent="0.3">
      <c r="N1469" s="3" t="s">
        <v>134</v>
      </c>
      <c r="O1469" s="4" t="s">
        <v>96</v>
      </c>
      <c r="P1469" s="4" t="s">
        <v>870</v>
      </c>
      <c r="Q1469" s="4" t="s">
        <v>323</v>
      </c>
      <c r="R1469" s="5" t="s">
        <v>1984</v>
      </c>
      <c r="S1469" s="6">
        <v>3.8368803319403662</v>
      </c>
      <c r="T1469" s="6">
        <v>0.33385629359808316</v>
      </c>
      <c r="U1469" s="6">
        <v>11.492610459994623</v>
      </c>
      <c r="V1469" s="2">
        <v>0</v>
      </c>
      <c r="W1469" s="2">
        <v>0</v>
      </c>
      <c r="X1469" s="2">
        <v>0</v>
      </c>
      <c r="Y1469" s="2" t="s">
        <v>4612</v>
      </c>
      <c r="AM1469" s="3" t="s">
        <v>134</v>
      </c>
      <c r="AN1469" s="4" t="s">
        <v>163</v>
      </c>
      <c r="AO1469" s="4" t="s">
        <v>634</v>
      </c>
      <c r="AP1469" s="4" t="s">
        <v>305</v>
      </c>
      <c r="AQ1469" s="5" t="s">
        <v>2156</v>
      </c>
      <c r="AR1469" s="6">
        <v>0.14657933255716202</v>
      </c>
      <c r="AS1469" s="6">
        <v>0.46454674491223602</v>
      </c>
      <c r="AT1469" s="6">
        <v>0.31553193335765239</v>
      </c>
      <c r="AU1469" s="2">
        <v>0</v>
      </c>
      <c r="AV1469" s="2">
        <v>0</v>
      </c>
      <c r="AW1469" s="2">
        <v>0</v>
      </c>
      <c r="AX1469" s="2" t="s">
        <v>4613</v>
      </c>
    </row>
    <row r="1470" spans="14:50" ht="16.5" thickBot="1" x14ac:dyDescent="0.3">
      <c r="N1470" s="3" t="s">
        <v>134</v>
      </c>
      <c r="O1470" s="4" t="s">
        <v>96</v>
      </c>
      <c r="P1470" s="4" t="s">
        <v>919</v>
      </c>
      <c r="Q1470" s="4" t="s">
        <v>323</v>
      </c>
      <c r="R1470" s="5" t="s">
        <v>1985</v>
      </c>
      <c r="S1470" s="6">
        <v>3.8368803319403662</v>
      </c>
      <c r="T1470" s="6">
        <v>0.33385629359808316</v>
      </c>
      <c r="U1470" s="6">
        <v>11.492610459994623</v>
      </c>
      <c r="V1470" s="2">
        <v>0</v>
      </c>
      <c r="W1470" s="2">
        <v>0</v>
      </c>
      <c r="X1470" s="2">
        <v>0</v>
      </c>
      <c r="Y1470" s="2" t="s">
        <v>4612</v>
      </c>
      <c r="AM1470" s="3" t="s">
        <v>134</v>
      </c>
      <c r="AN1470" s="4" t="s">
        <v>163</v>
      </c>
      <c r="AO1470" s="4" t="s">
        <v>733</v>
      </c>
      <c r="AP1470" s="4" t="s">
        <v>305</v>
      </c>
      <c r="AQ1470" s="5" t="s">
        <v>2157</v>
      </c>
      <c r="AR1470" s="6">
        <v>0.14657933255716202</v>
      </c>
      <c r="AS1470" s="6">
        <v>0.46454674491223602</v>
      </c>
      <c r="AT1470" s="6">
        <v>0.31553193335765239</v>
      </c>
      <c r="AU1470" s="2">
        <v>0</v>
      </c>
      <c r="AV1470" s="2">
        <v>0</v>
      </c>
      <c r="AW1470" s="2">
        <v>0</v>
      </c>
      <c r="AX1470" s="2" t="s">
        <v>4613</v>
      </c>
    </row>
    <row r="1471" spans="14:50" ht="16.5" thickBot="1" x14ac:dyDescent="0.3">
      <c r="N1471" s="3" t="s">
        <v>134</v>
      </c>
      <c r="O1471" s="4" t="s">
        <v>96</v>
      </c>
      <c r="P1471" s="4" t="s">
        <v>976</v>
      </c>
      <c r="Q1471" s="4" t="s">
        <v>323</v>
      </c>
      <c r="R1471" s="5" t="s">
        <v>1986</v>
      </c>
      <c r="S1471" s="6">
        <v>3.8368803319403662</v>
      </c>
      <c r="T1471" s="6">
        <v>0.33385629359808316</v>
      </c>
      <c r="U1471" s="6">
        <v>11.492610459994623</v>
      </c>
      <c r="V1471" s="2">
        <v>0</v>
      </c>
      <c r="W1471" s="2">
        <v>0</v>
      </c>
      <c r="X1471" s="2">
        <v>0</v>
      </c>
      <c r="Y1471" s="2" t="s">
        <v>4612</v>
      </c>
      <c r="AM1471" s="3" t="s">
        <v>134</v>
      </c>
      <c r="AN1471" s="4" t="s">
        <v>163</v>
      </c>
      <c r="AO1471" s="4" t="s">
        <v>805</v>
      </c>
      <c r="AP1471" s="4" t="s">
        <v>305</v>
      </c>
      <c r="AQ1471" s="5" t="s">
        <v>2158</v>
      </c>
      <c r="AR1471" s="6">
        <v>0.14657933255716202</v>
      </c>
      <c r="AS1471" s="6">
        <v>0.46454674491223602</v>
      </c>
      <c r="AT1471" s="6">
        <v>0.31553193335765239</v>
      </c>
      <c r="AU1471" s="2">
        <v>0</v>
      </c>
      <c r="AV1471" s="2">
        <v>0</v>
      </c>
      <c r="AW1471" s="2">
        <v>0</v>
      </c>
      <c r="AX1471" s="2" t="s">
        <v>4613</v>
      </c>
    </row>
    <row r="1472" spans="14:50" ht="16.5" thickBot="1" x14ac:dyDescent="0.3">
      <c r="N1472" s="3" t="s">
        <v>134</v>
      </c>
      <c r="O1472" s="4" t="s">
        <v>96</v>
      </c>
      <c r="P1472" s="4" t="s">
        <v>1021</v>
      </c>
      <c r="Q1472" s="4" t="s">
        <v>323</v>
      </c>
      <c r="R1472" s="5" t="s">
        <v>1987</v>
      </c>
      <c r="S1472" s="6">
        <v>3.8368803319403662</v>
      </c>
      <c r="T1472" s="6">
        <v>0.33385629359808316</v>
      </c>
      <c r="U1472" s="6">
        <v>11.492610459994623</v>
      </c>
      <c r="V1472" s="2">
        <v>0</v>
      </c>
      <c r="W1472" s="2">
        <v>0</v>
      </c>
      <c r="X1472" s="2">
        <v>0</v>
      </c>
      <c r="Y1472" s="2" t="s">
        <v>4612</v>
      </c>
      <c r="AM1472" s="3" t="s">
        <v>134</v>
      </c>
      <c r="AN1472" s="4" t="s">
        <v>163</v>
      </c>
      <c r="AO1472" s="4" t="s">
        <v>870</v>
      </c>
      <c r="AP1472" s="4" t="s">
        <v>305</v>
      </c>
      <c r="AQ1472" s="5" t="s">
        <v>2159</v>
      </c>
      <c r="AR1472" s="6">
        <v>0.14657933255716202</v>
      </c>
      <c r="AS1472" s="6">
        <v>0.46454674491223602</v>
      </c>
      <c r="AT1472" s="6">
        <v>0.31553193335765239</v>
      </c>
      <c r="AU1472" s="2">
        <v>0</v>
      </c>
      <c r="AV1472" s="2">
        <v>0</v>
      </c>
      <c r="AW1472" s="2">
        <v>0</v>
      </c>
      <c r="AX1472" s="2" t="s">
        <v>4613</v>
      </c>
    </row>
    <row r="1473" spans="14:50" ht="16.5" thickBot="1" x14ac:dyDescent="0.3">
      <c r="N1473" s="3" t="s">
        <v>134</v>
      </c>
      <c r="O1473" s="4" t="s">
        <v>96</v>
      </c>
      <c r="P1473" s="4" t="s">
        <v>1076</v>
      </c>
      <c r="Q1473" s="4" t="s">
        <v>323</v>
      </c>
      <c r="R1473" s="5" t="s">
        <v>1988</v>
      </c>
      <c r="S1473" s="6">
        <v>3.8368803319403662</v>
      </c>
      <c r="T1473" s="6">
        <v>0.33385629359808316</v>
      </c>
      <c r="U1473" s="6">
        <v>11.492610459994623</v>
      </c>
      <c r="V1473" s="2">
        <v>0</v>
      </c>
      <c r="W1473" s="2">
        <v>0</v>
      </c>
      <c r="X1473" s="2">
        <v>0</v>
      </c>
      <c r="Y1473" s="2" t="s">
        <v>4612</v>
      </c>
      <c r="AM1473" s="3" t="s">
        <v>134</v>
      </c>
      <c r="AN1473" s="4" t="s">
        <v>163</v>
      </c>
      <c r="AO1473" s="4" t="s">
        <v>919</v>
      </c>
      <c r="AP1473" s="4" t="s">
        <v>305</v>
      </c>
      <c r="AQ1473" s="5" t="s">
        <v>2160</v>
      </c>
      <c r="AR1473" s="6">
        <v>0.14657933255716202</v>
      </c>
      <c r="AS1473" s="6">
        <v>0.46454674491223602</v>
      </c>
      <c r="AT1473" s="6">
        <v>0.31553193335765239</v>
      </c>
      <c r="AU1473" s="2">
        <v>0</v>
      </c>
      <c r="AV1473" s="2">
        <v>0</v>
      </c>
      <c r="AW1473" s="2">
        <v>0</v>
      </c>
      <c r="AX1473" s="2" t="s">
        <v>4613</v>
      </c>
    </row>
    <row r="1474" spans="14:50" ht="16.5" thickBot="1" x14ac:dyDescent="0.3">
      <c r="N1474" s="3" t="s">
        <v>134</v>
      </c>
      <c r="O1474" s="4" t="s">
        <v>96</v>
      </c>
      <c r="P1474" s="4" t="s">
        <v>1144</v>
      </c>
      <c r="Q1474" s="4" t="s">
        <v>323</v>
      </c>
      <c r="R1474" s="5" t="s">
        <v>1989</v>
      </c>
      <c r="S1474" s="6">
        <v>3.8368803319403662</v>
      </c>
      <c r="T1474" s="6">
        <v>0.33385629359808316</v>
      </c>
      <c r="U1474" s="6">
        <v>11.492610459994623</v>
      </c>
      <c r="V1474" s="2">
        <v>0</v>
      </c>
      <c r="W1474" s="2">
        <v>0</v>
      </c>
      <c r="X1474" s="2">
        <v>0</v>
      </c>
      <c r="Y1474" s="2" t="s">
        <v>4612</v>
      </c>
      <c r="AM1474" s="3" t="s">
        <v>134</v>
      </c>
      <c r="AN1474" s="4" t="s">
        <v>163</v>
      </c>
      <c r="AO1474" s="4" t="s">
        <v>976</v>
      </c>
      <c r="AP1474" s="4" t="s">
        <v>305</v>
      </c>
      <c r="AQ1474" s="5" t="s">
        <v>2161</v>
      </c>
      <c r="AR1474" s="6">
        <v>0.14657933255716202</v>
      </c>
      <c r="AS1474" s="6">
        <v>0.46454674491223602</v>
      </c>
      <c r="AT1474" s="6">
        <v>0.31553193335765239</v>
      </c>
      <c r="AU1474" s="2">
        <v>0</v>
      </c>
      <c r="AV1474" s="2">
        <v>0</v>
      </c>
      <c r="AW1474" s="2">
        <v>0</v>
      </c>
      <c r="AX1474" s="2" t="s">
        <v>4613</v>
      </c>
    </row>
    <row r="1475" spans="14:50" ht="16.5" thickBot="1" x14ac:dyDescent="0.3">
      <c r="N1475" s="3" t="s">
        <v>134</v>
      </c>
      <c r="O1475" s="4" t="s">
        <v>96</v>
      </c>
      <c r="P1475" s="4" t="s">
        <v>1206</v>
      </c>
      <c r="Q1475" s="4" t="s">
        <v>323</v>
      </c>
      <c r="R1475" s="5" t="s">
        <v>1990</v>
      </c>
      <c r="S1475" s="6">
        <v>3.8368803319403662</v>
      </c>
      <c r="T1475" s="6">
        <v>0.33385629359808316</v>
      </c>
      <c r="U1475" s="6">
        <v>11.492610459994623</v>
      </c>
      <c r="V1475" s="2">
        <v>0</v>
      </c>
      <c r="W1475" s="2">
        <v>0</v>
      </c>
      <c r="X1475" s="2">
        <v>0</v>
      </c>
      <c r="Y1475" s="2" t="s">
        <v>4612</v>
      </c>
      <c r="AM1475" s="3" t="s">
        <v>134</v>
      </c>
      <c r="AN1475" s="4" t="s">
        <v>163</v>
      </c>
      <c r="AO1475" s="4" t="s">
        <v>1021</v>
      </c>
      <c r="AP1475" s="4" t="s">
        <v>305</v>
      </c>
      <c r="AQ1475" s="5" t="s">
        <v>2162</v>
      </c>
      <c r="AR1475" s="6">
        <v>0.14657933255716202</v>
      </c>
      <c r="AS1475" s="6">
        <v>0.46454674491223602</v>
      </c>
      <c r="AT1475" s="6">
        <v>0.31553193335765239</v>
      </c>
      <c r="AU1475" s="2">
        <v>0</v>
      </c>
      <c r="AV1475" s="2">
        <v>0</v>
      </c>
      <c r="AW1475" s="2">
        <v>0</v>
      </c>
      <c r="AX1475" s="2" t="s">
        <v>4613</v>
      </c>
    </row>
    <row r="1476" spans="14:50" ht="16.5" thickBot="1" x14ac:dyDescent="0.3">
      <c r="N1476" s="3" t="s">
        <v>134</v>
      </c>
      <c r="O1476" s="4" t="s">
        <v>96</v>
      </c>
      <c r="P1476" s="4" t="s">
        <v>1274</v>
      </c>
      <c r="Q1476" s="4" t="s">
        <v>323</v>
      </c>
      <c r="R1476" s="5" t="s">
        <v>1991</v>
      </c>
      <c r="S1476" s="6">
        <v>3.8368803319403662</v>
      </c>
      <c r="T1476" s="6">
        <v>0.33385629359808316</v>
      </c>
      <c r="U1476" s="6">
        <v>11.492610459994623</v>
      </c>
      <c r="V1476" s="2">
        <v>0</v>
      </c>
      <c r="W1476" s="2">
        <v>0</v>
      </c>
      <c r="X1476" s="2">
        <v>0</v>
      </c>
      <c r="Y1476" s="2" t="s">
        <v>4612</v>
      </c>
      <c r="AM1476" s="3" t="s">
        <v>134</v>
      </c>
      <c r="AN1476" s="4" t="s">
        <v>163</v>
      </c>
      <c r="AO1476" s="4" t="s">
        <v>1076</v>
      </c>
      <c r="AP1476" s="4" t="s">
        <v>305</v>
      </c>
      <c r="AQ1476" s="5" t="s">
        <v>2163</v>
      </c>
      <c r="AR1476" s="6">
        <v>0.14657933255716202</v>
      </c>
      <c r="AS1476" s="6">
        <v>0.46454674491223602</v>
      </c>
      <c r="AT1476" s="6">
        <v>0.31553193335765239</v>
      </c>
      <c r="AU1476" s="2">
        <v>0</v>
      </c>
      <c r="AV1476" s="2">
        <v>0</v>
      </c>
      <c r="AW1476" s="2">
        <v>0</v>
      </c>
      <c r="AX1476" s="2" t="s">
        <v>4613</v>
      </c>
    </row>
    <row r="1477" spans="14:50" ht="16.5" thickBot="1" x14ac:dyDescent="0.3">
      <c r="N1477" s="3" t="s">
        <v>134</v>
      </c>
      <c r="O1477" s="4" t="s">
        <v>96</v>
      </c>
      <c r="P1477" s="4" t="s">
        <v>452</v>
      </c>
      <c r="Q1477" s="4" t="s">
        <v>305</v>
      </c>
      <c r="R1477" s="5" t="s">
        <v>1992</v>
      </c>
      <c r="S1477" s="6">
        <v>3.8368803319403662</v>
      </c>
      <c r="T1477" s="6">
        <v>0.33385629359808316</v>
      </c>
      <c r="U1477" s="6">
        <v>11.492610459994623</v>
      </c>
      <c r="V1477" s="2">
        <v>0</v>
      </c>
      <c r="W1477" s="2">
        <v>0</v>
      </c>
      <c r="X1477" s="2">
        <v>0</v>
      </c>
      <c r="Y1477" s="2" t="s">
        <v>4612</v>
      </c>
      <c r="AM1477" s="3" t="s">
        <v>134</v>
      </c>
      <c r="AN1477" s="4" t="s">
        <v>163</v>
      </c>
      <c r="AO1477" s="4" t="s">
        <v>1144</v>
      </c>
      <c r="AP1477" s="4" t="s">
        <v>305</v>
      </c>
      <c r="AQ1477" s="5" t="s">
        <v>2164</v>
      </c>
      <c r="AR1477" s="6">
        <v>0.14657933255716202</v>
      </c>
      <c r="AS1477" s="6">
        <v>0.46454674491223602</v>
      </c>
      <c r="AT1477" s="6">
        <v>0.31553193335765239</v>
      </c>
      <c r="AU1477" s="2">
        <v>0</v>
      </c>
      <c r="AV1477" s="2">
        <v>0</v>
      </c>
      <c r="AW1477" s="2">
        <v>0</v>
      </c>
      <c r="AX1477" s="2" t="s">
        <v>4613</v>
      </c>
    </row>
    <row r="1478" spans="14:50" ht="16.5" thickBot="1" x14ac:dyDescent="0.3">
      <c r="N1478" s="3" t="s">
        <v>134</v>
      </c>
      <c r="O1478" s="4" t="s">
        <v>96</v>
      </c>
      <c r="P1478" s="4" t="s">
        <v>549</v>
      </c>
      <c r="Q1478" s="4" t="s">
        <v>305</v>
      </c>
      <c r="R1478" s="5" t="s">
        <v>1993</v>
      </c>
      <c r="S1478" s="6">
        <v>3.8368803319403662</v>
      </c>
      <c r="T1478" s="6">
        <v>0.33385629359808316</v>
      </c>
      <c r="U1478" s="6">
        <v>11.492610459994623</v>
      </c>
      <c r="V1478" s="2">
        <v>0</v>
      </c>
      <c r="W1478" s="2">
        <v>0</v>
      </c>
      <c r="X1478" s="2">
        <v>0</v>
      </c>
      <c r="Y1478" s="2" t="s">
        <v>4612</v>
      </c>
      <c r="AM1478" s="3" t="s">
        <v>134</v>
      </c>
      <c r="AN1478" s="4" t="s">
        <v>163</v>
      </c>
      <c r="AO1478" s="4" t="s">
        <v>1206</v>
      </c>
      <c r="AP1478" s="4" t="s">
        <v>305</v>
      </c>
      <c r="AQ1478" s="5" t="s">
        <v>2165</v>
      </c>
      <c r="AR1478" s="6">
        <v>0.14657933255716202</v>
      </c>
      <c r="AS1478" s="6">
        <v>0.46454674491223602</v>
      </c>
      <c r="AT1478" s="6">
        <v>0.31553193335765239</v>
      </c>
      <c r="AU1478" s="2">
        <v>0</v>
      </c>
      <c r="AV1478" s="2">
        <v>0</v>
      </c>
      <c r="AW1478" s="2">
        <v>0</v>
      </c>
      <c r="AX1478" s="2" t="s">
        <v>4613</v>
      </c>
    </row>
    <row r="1479" spans="14:50" ht="16.5" thickBot="1" x14ac:dyDescent="0.3">
      <c r="N1479" s="3" t="s">
        <v>134</v>
      </c>
      <c r="O1479" s="4" t="s">
        <v>96</v>
      </c>
      <c r="P1479" s="4" t="s">
        <v>634</v>
      </c>
      <c r="Q1479" s="4" t="s">
        <v>305</v>
      </c>
      <c r="R1479" s="5" t="s">
        <v>1994</v>
      </c>
      <c r="S1479" s="6">
        <v>3.8368803319403662</v>
      </c>
      <c r="T1479" s="6">
        <v>0.33385629359808316</v>
      </c>
      <c r="U1479" s="6">
        <v>11.492610459994623</v>
      </c>
      <c r="V1479" s="2">
        <v>0</v>
      </c>
      <c r="W1479" s="2">
        <v>0</v>
      </c>
      <c r="X1479" s="2">
        <v>0</v>
      </c>
      <c r="Y1479" s="2" t="s">
        <v>4612</v>
      </c>
      <c r="AM1479" s="3" t="s">
        <v>134</v>
      </c>
      <c r="AN1479" s="4" t="s">
        <v>163</v>
      </c>
      <c r="AO1479" s="4" t="s">
        <v>1274</v>
      </c>
      <c r="AP1479" s="4" t="s">
        <v>305</v>
      </c>
      <c r="AQ1479" s="5" t="s">
        <v>2166</v>
      </c>
      <c r="AR1479" s="6">
        <v>0.14657933255716202</v>
      </c>
      <c r="AS1479" s="6">
        <v>0.46454674491223602</v>
      </c>
      <c r="AT1479" s="6">
        <v>0.31553193335765239</v>
      </c>
      <c r="AU1479" s="2">
        <v>0</v>
      </c>
      <c r="AV1479" s="2">
        <v>0</v>
      </c>
      <c r="AW1479" s="2">
        <v>0</v>
      </c>
      <c r="AX1479" s="2" t="s">
        <v>4613</v>
      </c>
    </row>
    <row r="1480" spans="14:50" ht="16.5" thickBot="1" x14ac:dyDescent="0.3">
      <c r="N1480" s="3" t="s">
        <v>134</v>
      </c>
      <c r="O1480" s="4" t="s">
        <v>96</v>
      </c>
      <c r="P1480" s="4" t="s">
        <v>733</v>
      </c>
      <c r="Q1480" s="4" t="s">
        <v>305</v>
      </c>
      <c r="R1480" s="5" t="s">
        <v>1995</v>
      </c>
      <c r="S1480" s="6">
        <v>3.8368803319403662</v>
      </c>
      <c r="T1480" s="6">
        <v>0.33385629359808316</v>
      </c>
      <c r="U1480" s="6">
        <v>11.492610459994623</v>
      </c>
      <c r="V1480" s="2">
        <v>0</v>
      </c>
      <c r="W1480" s="2">
        <v>0</v>
      </c>
      <c r="X1480" s="2">
        <v>0</v>
      </c>
      <c r="Y1480" s="2" t="s">
        <v>4612</v>
      </c>
      <c r="AM1480" s="3" t="s">
        <v>134</v>
      </c>
      <c r="AN1480" s="4" t="s">
        <v>228</v>
      </c>
      <c r="AO1480" s="4" t="s">
        <v>452</v>
      </c>
      <c r="AP1480" s="4" t="s">
        <v>323</v>
      </c>
      <c r="AQ1480" s="5" t="s">
        <v>2167</v>
      </c>
      <c r="AR1480" s="6">
        <v>14.021278207876861</v>
      </c>
      <c r="AS1480" s="6">
        <v>0.57471203695453332</v>
      </c>
      <c r="AT1480" s="6">
        <v>24.39704983764959</v>
      </c>
      <c r="AU1480" s="2">
        <v>0</v>
      </c>
      <c r="AV1480" s="2">
        <v>0</v>
      </c>
      <c r="AW1480" s="2">
        <v>0</v>
      </c>
      <c r="AX1480" s="2" t="s">
        <v>4680</v>
      </c>
    </row>
    <row r="1481" spans="14:50" ht="16.5" thickBot="1" x14ac:dyDescent="0.3">
      <c r="N1481" s="3" t="s">
        <v>134</v>
      </c>
      <c r="O1481" s="4" t="s">
        <v>96</v>
      </c>
      <c r="P1481" s="4" t="s">
        <v>805</v>
      </c>
      <c r="Q1481" s="4" t="s">
        <v>305</v>
      </c>
      <c r="R1481" s="5" t="s">
        <v>1996</v>
      </c>
      <c r="S1481" s="6">
        <v>3.8368803319403662</v>
      </c>
      <c r="T1481" s="6">
        <v>0.33385629359808316</v>
      </c>
      <c r="U1481" s="6">
        <v>11.492610459994623</v>
      </c>
      <c r="V1481" s="2">
        <v>0</v>
      </c>
      <c r="W1481" s="2">
        <v>0</v>
      </c>
      <c r="X1481" s="2">
        <v>0</v>
      </c>
      <c r="Y1481" s="2" t="s">
        <v>4612</v>
      </c>
      <c r="AM1481" s="3" t="s">
        <v>134</v>
      </c>
      <c r="AN1481" s="4" t="s">
        <v>228</v>
      </c>
      <c r="AO1481" s="4" t="s">
        <v>549</v>
      </c>
      <c r="AP1481" s="4" t="s">
        <v>323</v>
      </c>
      <c r="AQ1481" s="5" t="s">
        <v>2168</v>
      </c>
      <c r="AR1481" s="6">
        <v>13.226450559513701</v>
      </c>
      <c r="AS1481" s="6">
        <v>0.54213319428083517</v>
      </c>
      <c r="AT1481" s="6">
        <v>24.39704983764959</v>
      </c>
      <c r="AU1481" s="2">
        <v>0</v>
      </c>
      <c r="AV1481" s="2">
        <v>0</v>
      </c>
      <c r="AW1481" s="2">
        <v>0</v>
      </c>
      <c r="AX1481" s="2" t="s">
        <v>4680</v>
      </c>
    </row>
    <row r="1482" spans="14:50" ht="16.5" thickBot="1" x14ac:dyDescent="0.3">
      <c r="N1482" s="3" t="s">
        <v>134</v>
      </c>
      <c r="O1482" s="4" t="s">
        <v>96</v>
      </c>
      <c r="P1482" s="4" t="s">
        <v>870</v>
      </c>
      <c r="Q1482" s="4" t="s">
        <v>305</v>
      </c>
      <c r="R1482" s="5" t="s">
        <v>1997</v>
      </c>
      <c r="S1482" s="6">
        <v>3.8368803319403662</v>
      </c>
      <c r="T1482" s="6">
        <v>0.33385629359808316</v>
      </c>
      <c r="U1482" s="6">
        <v>11.492610459994623</v>
      </c>
      <c r="V1482" s="2">
        <v>0</v>
      </c>
      <c r="W1482" s="2">
        <v>0</v>
      </c>
      <c r="X1482" s="2">
        <v>0</v>
      </c>
      <c r="Y1482" s="2" t="s">
        <v>4612</v>
      </c>
      <c r="AM1482" s="3" t="s">
        <v>134</v>
      </c>
      <c r="AN1482" s="4" t="s">
        <v>228</v>
      </c>
      <c r="AO1482" s="4" t="s">
        <v>634</v>
      </c>
      <c r="AP1482" s="4" t="s">
        <v>323</v>
      </c>
      <c r="AQ1482" s="5" t="s">
        <v>2169</v>
      </c>
      <c r="AR1482" s="6">
        <v>14.021278207876861</v>
      </c>
      <c r="AS1482" s="6">
        <v>0.57471203695453332</v>
      </c>
      <c r="AT1482" s="6">
        <v>24.39704983764959</v>
      </c>
      <c r="AU1482" s="2">
        <v>0</v>
      </c>
      <c r="AV1482" s="2">
        <v>0</v>
      </c>
      <c r="AW1482" s="2">
        <v>0</v>
      </c>
      <c r="AX1482" s="2" t="s">
        <v>4680</v>
      </c>
    </row>
    <row r="1483" spans="14:50" ht="16.5" thickBot="1" x14ac:dyDescent="0.3">
      <c r="N1483" s="3" t="s">
        <v>134</v>
      </c>
      <c r="O1483" s="4" t="s">
        <v>96</v>
      </c>
      <c r="P1483" s="4" t="s">
        <v>919</v>
      </c>
      <c r="Q1483" s="4" t="s">
        <v>305</v>
      </c>
      <c r="R1483" s="5" t="s">
        <v>1998</v>
      </c>
      <c r="S1483" s="6">
        <v>3.8368803319403662</v>
      </c>
      <c r="T1483" s="6">
        <v>0.33385629359808316</v>
      </c>
      <c r="U1483" s="6">
        <v>11.492610459994623</v>
      </c>
      <c r="V1483" s="2">
        <v>0</v>
      </c>
      <c r="W1483" s="2">
        <v>0</v>
      </c>
      <c r="X1483" s="2">
        <v>0</v>
      </c>
      <c r="Y1483" s="2" t="s">
        <v>4612</v>
      </c>
      <c r="AM1483" s="3" t="s">
        <v>134</v>
      </c>
      <c r="AN1483" s="4" t="s">
        <v>228</v>
      </c>
      <c r="AO1483" s="4" t="s">
        <v>733</v>
      </c>
      <c r="AP1483" s="4" t="s">
        <v>323</v>
      </c>
      <c r="AQ1483" s="5" t="s">
        <v>2170</v>
      </c>
      <c r="AR1483" s="6">
        <v>13.226450559513701</v>
      </c>
      <c r="AS1483" s="6">
        <v>0.54213319428083517</v>
      </c>
      <c r="AT1483" s="6">
        <v>24.39704983764959</v>
      </c>
      <c r="AU1483" s="2">
        <v>0</v>
      </c>
      <c r="AV1483" s="2">
        <v>0</v>
      </c>
      <c r="AW1483" s="2">
        <v>0</v>
      </c>
      <c r="AX1483" s="2" t="s">
        <v>4680</v>
      </c>
    </row>
    <row r="1484" spans="14:50" ht="16.5" thickBot="1" x14ac:dyDescent="0.3">
      <c r="N1484" s="3" t="s">
        <v>134</v>
      </c>
      <c r="O1484" s="4" t="s">
        <v>96</v>
      </c>
      <c r="P1484" s="4" t="s">
        <v>976</v>
      </c>
      <c r="Q1484" s="4" t="s">
        <v>305</v>
      </c>
      <c r="R1484" s="5" t="s">
        <v>1999</v>
      </c>
      <c r="S1484" s="6">
        <v>3.8368803319403662</v>
      </c>
      <c r="T1484" s="6">
        <v>0.33385629359808316</v>
      </c>
      <c r="U1484" s="6">
        <v>11.492610459994623</v>
      </c>
      <c r="V1484" s="2">
        <v>0</v>
      </c>
      <c r="W1484" s="2">
        <v>0</v>
      </c>
      <c r="X1484" s="2">
        <v>0</v>
      </c>
      <c r="Y1484" s="2" t="s">
        <v>4612</v>
      </c>
      <c r="AM1484" s="3" t="s">
        <v>134</v>
      </c>
      <c r="AN1484" s="4" t="s">
        <v>228</v>
      </c>
      <c r="AO1484" s="4" t="s">
        <v>805</v>
      </c>
      <c r="AP1484" s="4" t="s">
        <v>323</v>
      </c>
      <c r="AQ1484" s="5" t="s">
        <v>2171</v>
      </c>
      <c r="AR1484" s="6">
        <v>13.226450559513701</v>
      </c>
      <c r="AS1484" s="6">
        <v>0.54213319428083517</v>
      </c>
      <c r="AT1484" s="6">
        <v>24.39704983764959</v>
      </c>
      <c r="AU1484" s="2">
        <v>0</v>
      </c>
      <c r="AV1484" s="2">
        <v>0</v>
      </c>
      <c r="AW1484" s="2">
        <v>0</v>
      </c>
      <c r="AX1484" s="2" t="s">
        <v>4680</v>
      </c>
    </row>
    <row r="1485" spans="14:50" ht="16.5" thickBot="1" x14ac:dyDescent="0.3">
      <c r="N1485" s="3" t="s">
        <v>134</v>
      </c>
      <c r="O1485" s="4" t="s">
        <v>96</v>
      </c>
      <c r="P1485" s="4" t="s">
        <v>1021</v>
      </c>
      <c r="Q1485" s="4" t="s">
        <v>305</v>
      </c>
      <c r="R1485" s="5" t="s">
        <v>2000</v>
      </c>
      <c r="S1485" s="6">
        <v>3.8368803319403662</v>
      </c>
      <c r="T1485" s="6">
        <v>0.33385629359808316</v>
      </c>
      <c r="U1485" s="6">
        <v>11.492610459994623</v>
      </c>
      <c r="V1485" s="2">
        <v>0</v>
      </c>
      <c r="W1485" s="2">
        <v>0</v>
      </c>
      <c r="X1485" s="2">
        <v>0</v>
      </c>
      <c r="Y1485" s="2" t="s">
        <v>4612</v>
      </c>
      <c r="AM1485" s="3" t="s">
        <v>134</v>
      </c>
      <c r="AN1485" s="4" t="s">
        <v>228</v>
      </c>
      <c r="AO1485" s="4" t="s">
        <v>870</v>
      </c>
      <c r="AP1485" s="4" t="s">
        <v>323</v>
      </c>
      <c r="AQ1485" s="5" t="s">
        <v>2172</v>
      </c>
      <c r="AR1485" s="6">
        <v>14.021278207876861</v>
      </c>
      <c r="AS1485" s="6">
        <v>0.57471203695453332</v>
      </c>
      <c r="AT1485" s="6">
        <v>24.39704983764959</v>
      </c>
      <c r="AU1485" s="2">
        <v>0</v>
      </c>
      <c r="AV1485" s="2">
        <v>0</v>
      </c>
      <c r="AW1485" s="2">
        <v>0</v>
      </c>
      <c r="AX1485" s="2" t="s">
        <v>4680</v>
      </c>
    </row>
    <row r="1486" spans="14:50" ht="16.5" thickBot="1" x14ac:dyDescent="0.3">
      <c r="N1486" s="3" t="s">
        <v>134</v>
      </c>
      <c r="O1486" s="4" t="s">
        <v>96</v>
      </c>
      <c r="P1486" s="4" t="s">
        <v>1076</v>
      </c>
      <c r="Q1486" s="4" t="s">
        <v>305</v>
      </c>
      <c r="R1486" s="5" t="s">
        <v>2001</v>
      </c>
      <c r="S1486" s="6">
        <v>3.8368803319403662</v>
      </c>
      <c r="T1486" s="6">
        <v>0.33385629359808316</v>
      </c>
      <c r="U1486" s="6">
        <v>11.492610459994623</v>
      </c>
      <c r="V1486" s="2">
        <v>0</v>
      </c>
      <c r="W1486" s="2">
        <v>0</v>
      </c>
      <c r="X1486" s="2">
        <v>0</v>
      </c>
      <c r="Y1486" s="2" t="s">
        <v>4612</v>
      </c>
      <c r="AM1486" s="3" t="s">
        <v>134</v>
      </c>
      <c r="AN1486" s="4" t="s">
        <v>228</v>
      </c>
      <c r="AO1486" s="4" t="s">
        <v>919</v>
      </c>
      <c r="AP1486" s="4" t="s">
        <v>323</v>
      </c>
      <c r="AQ1486" s="5" t="s">
        <v>2173</v>
      </c>
      <c r="AR1486" s="6">
        <v>13.226450559513701</v>
      </c>
      <c r="AS1486" s="6">
        <v>0.54213319428083517</v>
      </c>
      <c r="AT1486" s="6">
        <v>24.39704983764959</v>
      </c>
      <c r="AU1486" s="2">
        <v>0</v>
      </c>
      <c r="AV1486" s="2">
        <v>0</v>
      </c>
      <c r="AW1486" s="2">
        <v>0</v>
      </c>
      <c r="AX1486" s="2" t="s">
        <v>4680</v>
      </c>
    </row>
    <row r="1487" spans="14:50" ht="16.5" thickBot="1" x14ac:dyDescent="0.3">
      <c r="N1487" s="3" t="s">
        <v>134</v>
      </c>
      <c r="O1487" s="4" t="s">
        <v>96</v>
      </c>
      <c r="P1487" s="4" t="s">
        <v>1144</v>
      </c>
      <c r="Q1487" s="4" t="s">
        <v>305</v>
      </c>
      <c r="R1487" s="5" t="s">
        <v>2002</v>
      </c>
      <c r="S1487" s="6">
        <v>3.8368803319403662</v>
      </c>
      <c r="T1487" s="6">
        <v>0.33385629359808316</v>
      </c>
      <c r="U1487" s="6">
        <v>11.492610459994623</v>
      </c>
      <c r="V1487" s="2">
        <v>0</v>
      </c>
      <c r="W1487" s="2">
        <v>0</v>
      </c>
      <c r="X1487" s="2">
        <v>0</v>
      </c>
      <c r="Y1487" s="2" t="s">
        <v>4612</v>
      </c>
      <c r="AM1487" s="3" t="s">
        <v>134</v>
      </c>
      <c r="AN1487" s="4" t="s">
        <v>228</v>
      </c>
      <c r="AO1487" s="4" t="s">
        <v>976</v>
      </c>
      <c r="AP1487" s="4" t="s">
        <v>323</v>
      </c>
      <c r="AQ1487" s="5" t="s">
        <v>2174</v>
      </c>
      <c r="AR1487" s="6">
        <v>14.021278207876861</v>
      </c>
      <c r="AS1487" s="6">
        <v>0.57471203695453332</v>
      </c>
      <c r="AT1487" s="6">
        <v>24.39704983764959</v>
      </c>
      <c r="AU1487" s="2">
        <v>0</v>
      </c>
      <c r="AV1487" s="2">
        <v>0</v>
      </c>
      <c r="AW1487" s="2">
        <v>0</v>
      </c>
      <c r="AX1487" s="2" t="s">
        <v>4680</v>
      </c>
    </row>
    <row r="1488" spans="14:50" ht="16.5" thickBot="1" x14ac:dyDescent="0.3">
      <c r="N1488" s="3" t="s">
        <v>134</v>
      </c>
      <c r="O1488" s="4" t="s">
        <v>96</v>
      </c>
      <c r="P1488" s="4" t="s">
        <v>1206</v>
      </c>
      <c r="Q1488" s="4" t="s">
        <v>305</v>
      </c>
      <c r="R1488" s="5" t="s">
        <v>2003</v>
      </c>
      <c r="S1488" s="6">
        <v>3.8368803319403662</v>
      </c>
      <c r="T1488" s="6">
        <v>0.33385629359808316</v>
      </c>
      <c r="U1488" s="6">
        <v>11.492610459994623</v>
      </c>
      <c r="V1488" s="2">
        <v>0</v>
      </c>
      <c r="W1488" s="2">
        <v>0</v>
      </c>
      <c r="X1488" s="2">
        <v>0</v>
      </c>
      <c r="Y1488" s="2" t="s">
        <v>4612</v>
      </c>
      <c r="AM1488" s="3" t="s">
        <v>134</v>
      </c>
      <c r="AN1488" s="4" t="s">
        <v>228</v>
      </c>
      <c r="AO1488" s="4" t="s">
        <v>1021</v>
      </c>
      <c r="AP1488" s="4" t="s">
        <v>323</v>
      </c>
      <c r="AQ1488" s="5" t="s">
        <v>2175</v>
      </c>
      <c r="AR1488" s="6">
        <v>14.021278207876861</v>
      </c>
      <c r="AS1488" s="6">
        <v>0.57471203695453332</v>
      </c>
      <c r="AT1488" s="6">
        <v>24.39704983764959</v>
      </c>
      <c r="AU1488" s="2">
        <v>0</v>
      </c>
      <c r="AV1488" s="2">
        <v>0</v>
      </c>
      <c r="AW1488" s="2">
        <v>0</v>
      </c>
      <c r="AX1488" s="2" t="s">
        <v>4680</v>
      </c>
    </row>
    <row r="1489" spans="14:50" ht="16.5" thickBot="1" x14ac:dyDescent="0.3">
      <c r="N1489" s="3" t="s">
        <v>134</v>
      </c>
      <c r="O1489" s="4" t="s">
        <v>96</v>
      </c>
      <c r="P1489" s="4" t="s">
        <v>1274</v>
      </c>
      <c r="Q1489" s="4" t="s">
        <v>305</v>
      </c>
      <c r="R1489" s="5" t="s">
        <v>2004</v>
      </c>
      <c r="S1489" s="6">
        <v>3.8368803319403662</v>
      </c>
      <c r="T1489" s="6">
        <v>0.33385629359808316</v>
      </c>
      <c r="U1489" s="6">
        <v>11.492610459994623</v>
      </c>
      <c r="V1489" s="2">
        <v>0</v>
      </c>
      <c r="W1489" s="2">
        <v>0</v>
      </c>
      <c r="X1489" s="2">
        <v>0</v>
      </c>
      <c r="Y1489" s="2" t="s">
        <v>4612</v>
      </c>
      <c r="AM1489" s="3" t="s">
        <v>134</v>
      </c>
      <c r="AN1489" s="4" t="s">
        <v>228</v>
      </c>
      <c r="AO1489" s="4" t="s">
        <v>1076</v>
      </c>
      <c r="AP1489" s="4" t="s">
        <v>323</v>
      </c>
      <c r="AQ1489" s="5" t="s">
        <v>2176</v>
      </c>
      <c r="AR1489" s="6">
        <v>13.226450559513701</v>
      </c>
      <c r="AS1489" s="6">
        <v>0.54213319428083517</v>
      </c>
      <c r="AT1489" s="6">
        <v>24.39704983764959</v>
      </c>
      <c r="AU1489" s="2">
        <v>0</v>
      </c>
      <c r="AV1489" s="2">
        <v>0</v>
      </c>
      <c r="AW1489" s="2">
        <v>0</v>
      </c>
      <c r="AX1489" s="2" t="s">
        <v>4680</v>
      </c>
    </row>
    <row r="1490" spans="14:50" ht="16.5" thickBot="1" x14ac:dyDescent="0.3">
      <c r="N1490" s="3" t="s">
        <v>134</v>
      </c>
      <c r="O1490" s="4" t="s">
        <v>95</v>
      </c>
      <c r="P1490" s="4" t="s">
        <v>452</v>
      </c>
      <c r="Q1490" s="4" t="s">
        <v>323</v>
      </c>
      <c r="R1490" s="5" t="s">
        <v>2177</v>
      </c>
      <c r="S1490" s="6">
        <v>1.0772738424792758</v>
      </c>
      <c r="T1490" s="6">
        <v>0.33385629359808294</v>
      </c>
      <c r="U1490" s="6">
        <v>3.2267591270157854</v>
      </c>
      <c r="V1490" s="2">
        <v>0</v>
      </c>
      <c r="W1490" s="2">
        <v>0</v>
      </c>
      <c r="X1490" s="2">
        <v>0</v>
      </c>
      <c r="Y1490" s="2" t="s">
        <v>4612</v>
      </c>
      <c r="AM1490" s="3" t="s">
        <v>134</v>
      </c>
      <c r="AN1490" s="4" t="s">
        <v>228</v>
      </c>
      <c r="AO1490" s="4" t="s">
        <v>1144</v>
      </c>
      <c r="AP1490" s="4" t="s">
        <v>323</v>
      </c>
      <c r="AQ1490" s="5" t="s">
        <v>2178</v>
      </c>
      <c r="AR1490" s="6">
        <v>14.021278207876861</v>
      </c>
      <c r="AS1490" s="6">
        <v>0.57471203695453332</v>
      </c>
      <c r="AT1490" s="6">
        <v>24.39704983764959</v>
      </c>
      <c r="AU1490" s="2">
        <v>0</v>
      </c>
      <c r="AV1490" s="2">
        <v>0</v>
      </c>
      <c r="AW1490" s="2">
        <v>0</v>
      </c>
      <c r="AX1490" s="2" t="s">
        <v>4680</v>
      </c>
    </row>
    <row r="1491" spans="14:50" ht="16.5" thickBot="1" x14ac:dyDescent="0.3">
      <c r="N1491" s="3" t="s">
        <v>134</v>
      </c>
      <c r="O1491" s="4" t="s">
        <v>95</v>
      </c>
      <c r="P1491" s="4" t="s">
        <v>549</v>
      </c>
      <c r="Q1491" s="4" t="s">
        <v>323</v>
      </c>
      <c r="R1491" s="5" t="s">
        <v>2179</v>
      </c>
      <c r="S1491" s="6">
        <v>1.0772738424792758</v>
      </c>
      <c r="T1491" s="6">
        <v>0.33385629359808294</v>
      </c>
      <c r="U1491" s="6">
        <v>3.2267591270157854</v>
      </c>
      <c r="V1491" s="2">
        <v>0</v>
      </c>
      <c r="W1491" s="2">
        <v>0</v>
      </c>
      <c r="X1491" s="2">
        <v>0</v>
      </c>
      <c r="Y1491" s="2" t="s">
        <v>4612</v>
      </c>
      <c r="AM1491" s="3" t="s">
        <v>134</v>
      </c>
      <c r="AN1491" s="4" t="s">
        <v>228</v>
      </c>
      <c r="AO1491" s="4" t="s">
        <v>1206</v>
      </c>
      <c r="AP1491" s="4" t="s">
        <v>323</v>
      </c>
      <c r="AQ1491" s="5" t="s">
        <v>2180</v>
      </c>
      <c r="AR1491" s="6">
        <v>13.226450559513701</v>
      </c>
      <c r="AS1491" s="6">
        <v>0.54213319428083517</v>
      </c>
      <c r="AT1491" s="6">
        <v>24.39704983764959</v>
      </c>
      <c r="AU1491" s="2">
        <v>0</v>
      </c>
      <c r="AV1491" s="2">
        <v>0</v>
      </c>
      <c r="AW1491" s="2">
        <v>0</v>
      </c>
      <c r="AX1491" s="2" t="s">
        <v>4680</v>
      </c>
    </row>
    <row r="1492" spans="14:50" ht="16.5" thickBot="1" x14ac:dyDescent="0.3">
      <c r="N1492" s="3" t="s">
        <v>134</v>
      </c>
      <c r="O1492" s="4" t="s">
        <v>95</v>
      </c>
      <c r="P1492" s="4" t="s">
        <v>634</v>
      </c>
      <c r="Q1492" s="4" t="s">
        <v>323</v>
      </c>
      <c r="R1492" s="5" t="s">
        <v>2181</v>
      </c>
      <c r="S1492" s="6">
        <v>1.0772738424792758</v>
      </c>
      <c r="T1492" s="6">
        <v>0.33385629359808294</v>
      </c>
      <c r="U1492" s="6">
        <v>3.2267591270157854</v>
      </c>
      <c r="V1492" s="2">
        <v>0</v>
      </c>
      <c r="W1492" s="2">
        <v>0</v>
      </c>
      <c r="X1492" s="2">
        <v>0</v>
      </c>
      <c r="Y1492" s="2" t="s">
        <v>4612</v>
      </c>
      <c r="AM1492" s="3" t="s">
        <v>134</v>
      </c>
      <c r="AN1492" s="4" t="s">
        <v>228</v>
      </c>
      <c r="AO1492" s="4" t="s">
        <v>1274</v>
      </c>
      <c r="AP1492" s="4" t="s">
        <v>323</v>
      </c>
      <c r="AQ1492" s="5" t="s">
        <v>2182</v>
      </c>
      <c r="AR1492" s="6">
        <v>14.021278207876861</v>
      </c>
      <c r="AS1492" s="6">
        <v>0.57471203695453332</v>
      </c>
      <c r="AT1492" s="6">
        <v>24.39704983764959</v>
      </c>
      <c r="AU1492" s="2">
        <v>0</v>
      </c>
      <c r="AV1492" s="2">
        <v>0</v>
      </c>
      <c r="AW1492" s="2">
        <v>0</v>
      </c>
      <c r="AX1492" s="2" t="s">
        <v>4680</v>
      </c>
    </row>
    <row r="1493" spans="14:50" ht="16.5" thickBot="1" x14ac:dyDescent="0.3">
      <c r="N1493" s="3" t="s">
        <v>134</v>
      </c>
      <c r="O1493" s="4" t="s">
        <v>95</v>
      </c>
      <c r="P1493" s="4" t="s">
        <v>733</v>
      </c>
      <c r="Q1493" s="4" t="s">
        <v>323</v>
      </c>
      <c r="R1493" s="5" t="s">
        <v>2183</v>
      </c>
      <c r="S1493" s="6">
        <v>1.0772738424792758</v>
      </c>
      <c r="T1493" s="6">
        <v>0.33385629359808294</v>
      </c>
      <c r="U1493" s="6">
        <v>3.2267591270157854</v>
      </c>
      <c r="V1493" s="2">
        <v>0</v>
      </c>
      <c r="W1493" s="2">
        <v>0</v>
      </c>
      <c r="X1493" s="2">
        <v>0</v>
      </c>
      <c r="Y1493" s="2" t="s">
        <v>4612</v>
      </c>
      <c r="AM1493" s="3" t="s">
        <v>134</v>
      </c>
      <c r="AN1493" s="4" t="s">
        <v>228</v>
      </c>
      <c r="AO1493" s="4" t="s">
        <v>452</v>
      </c>
      <c r="AP1493" s="4" t="s">
        <v>305</v>
      </c>
      <c r="AQ1493" s="5" t="s">
        <v>2184</v>
      </c>
      <c r="AR1493" s="6">
        <v>14.021278207876861</v>
      </c>
      <c r="AS1493" s="6">
        <v>0.57471203695453332</v>
      </c>
      <c r="AT1493" s="6">
        <v>24.39704983764959</v>
      </c>
      <c r="AU1493" s="2">
        <v>0</v>
      </c>
      <c r="AV1493" s="2">
        <v>0</v>
      </c>
      <c r="AW1493" s="2">
        <v>0</v>
      </c>
      <c r="AX1493" s="2" t="s">
        <v>4680</v>
      </c>
    </row>
    <row r="1494" spans="14:50" ht="16.5" thickBot="1" x14ac:dyDescent="0.3">
      <c r="N1494" s="3" t="s">
        <v>134</v>
      </c>
      <c r="O1494" s="4" t="s">
        <v>95</v>
      </c>
      <c r="P1494" s="4" t="s">
        <v>805</v>
      </c>
      <c r="Q1494" s="4" t="s">
        <v>323</v>
      </c>
      <c r="R1494" s="5" t="s">
        <v>2185</v>
      </c>
      <c r="S1494" s="6">
        <v>1.0772738424792758</v>
      </c>
      <c r="T1494" s="6">
        <v>0.33385629359808294</v>
      </c>
      <c r="U1494" s="6">
        <v>3.2267591270157854</v>
      </c>
      <c r="V1494" s="2">
        <v>0</v>
      </c>
      <c r="W1494" s="2">
        <v>0</v>
      </c>
      <c r="X1494" s="2">
        <v>0</v>
      </c>
      <c r="Y1494" s="2" t="s">
        <v>4612</v>
      </c>
      <c r="AM1494" s="3" t="s">
        <v>134</v>
      </c>
      <c r="AN1494" s="4" t="s">
        <v>228</v>
      </c>
      <c r="AO1494" s="4" t="s">
        <v>549</v>
      </c>
      <c r="AP1494" s="4" t="s">
        <v>305</v>
      </c>
      <c r="AQ1494" s="5" t="s">
        <v>2186</v>
      </c>
      <c r="AR1494" s="6">
        <v>13.226450559513701</v>
      </c>
      <c r="AS1494" s="6">
        <v>0.54213319428083517</v>
      </c>
      <c r="AT1494" s="6">
        <v>24.39704983764959</v>
      </c>
      <c r="AU1494" s="2">
        <v>0</v>
      </c>
      <c r="AV1494" s="2">
        <v>0</v>
      </c>
      <c r="AW1494" s="2">
        <v>0</v>
      </c>
      <c r="AX1494" s="2" t="s">
        <v>4680</v>
      </c>
    </row>
    <row r="1495" spans="14:50" ht="16.5" thickBot="1" x14ac:dyDescent="0.3">
      <c r="N1495" s="3" t="s">
        <v>134</v>
      </c>
      <c r="O1495" s="4" t="s">
        <v>95</v>
      </c>
      <c r="P1495" s="4" t="s">
        <v>870</v>
      </c>
      <c r="Q1495" s="4" t="s">
        <v>323</v>
      </c>
      <c r="R1495" s="5" t="s">
        <v>2187</v>
      </c>
      <c r="S1495" s="6">
        <v>1.0772738424792758</v>
      </c>
      <c r="T1495" s="6">
        <v>0.33385629359808294</v>
      </c>
      <c r="U1495" s="6">
        <v>3.2267591270157854</v>
      </c>
      <c r="V1495" s="2">
        <v>0</v>
      </c>
      <c r="W1495" s="2">
        <v>0</v>
      </c>
      <c r="X1495" s="2">
        <v>0</v>
      </c>
      <c r="Y1495" s="2" t="s">
        <v>4612</v>
      </c>
      <c r="AM1495" s="3" t="s">
        <v>134</v>
      </c>
      <c r="AN1495" s="4" t="s">
        <v>228</v>
      </c>
      <c r="AO1495" s="4" t="s">
        <v>634</v>
      </c>
      <c r="AP1495" s="4" t="s">
        <v>305</v>
      </c>
      <c r="AQ1495" s="5" t="s">
        <v>2188</v>
      </c>
      <c r="AR1495" s="6">
        <v>14.021278207876861</v>
      </c>
      <c r="AS1495" s="6">
        <v>0.57471203695453332</v>
      </c>
      <c r="AT1495" s="6">
        <v>24.39704983764959</v>
      </c>
      <c r="AU1495" s="2">
        <v>0</v>
      </c>
      <c r="AV1495" s="2">
        <v>0</v>
      </c>
      <c r="AW1495" s="2">
        <v>0</v>
      </c>
      <c r="AX1495" s="2" t="s">
        <v>4680</v>
      </c>
    </row>
    <row r="1496" spans="14:50" ht="16.5" thickBot="1" x14ac:dyDescent="0.3">
      <c r="N1496" s="3" t="s">
        <v>134</v>
      </c>
      <c r="O1496" s="4" t="s">
        <v>95</v>
      </c>
      <c r="P1496" s="4" t="s">
        <v>919</v>
      </c>
      <c r="Q1496" s="4" t="s">
        <v>323</v>
      </c>
      <c r="R1496" s="5" t="s">
        <v>2189</v>
      </c>
      <c r="S1496" s="6">
        <v>1.0772738424792758</v>
      </c>
      <c r="T1496" s="6">
        <v>0.33385629359808294</v>
      </c>
      <c r="U1496" s="6">
        <v>3.2267591270157854</v>
      </c>
      <c r="V1496" s="2">
        <v>0</v>
      </c>
      <c r="W1496" s="2">
        <v>0</v>
      </c>
      <c r="X1496" s="2">
        <v>0</v>
      </c>
      <c r="Y1496" s="2" t="s">
        <v>4612</v>
      </c>
      <c r="AM1496" s="3" t="s">
        <v>134</v>
      </c>
      <c r="AN1496" s="4" t="s">
        <v>228</v>
      </c>
      <c r="AO1496" s="4" t="s">
        <v>733</v>
      </c>
      <c r="AP1496" s="4" t="s">
        <v>305</v>
      </c>
      <c r="AQ1496" s="5" t="s">
        <v>2190</v>
      </c>
      <c r="AR1496" s="6">
        <v>13.226450559513701</v>
      </c>
      <c r="AS1496" s="6">
        <v>0.54213319428083517</v>
      </c>
      <c r="AT1496" s="6">
        <v>24.39704983764959</v>
      </c>
      <c r="AU1496" s="2">
        <v>0</v>
      </c>
      <c r="AV1496" s="2">
        <v>0</v>
      </c>
      <c r="AW1496" s="2">
        <v>0</v>
      </c>
      <c r="AX1496" s="2" t="s">
        <v>4680</v>
      </c>
    </row>
    <row r="1497" spans="14:50" ht="16.5" thickBot="1" x14ac:dyDescent="0.3">
      <c r="N1497" s="3" t="s">
        <v>134</v>
      </c>
      <c r="O1497" s="4" t="s">
        <v>95</v>
      </c>
      <c r="P1497" s="4" t="s">
        <v>976</v>
      </c>
      <c r="Q1497" s="4" t="s">
        <v>323</v>
      </c>
      <c r="R1497" s="5" t="s">
        <v>2191</v>
      </c>
      <c r="S1497" s="6">
        <v>1.0772738424792758</v>
      </c>
      <c r="T1497" s="6">
        <v>0.33385629359808294</v>
      </c>
      <c r="U1497" s="6">
        <v>3.2267591270157854</v>
      </c>
      <c r="V1497" s="2">
        <v>0</v>
      </c>
      <c r="W1497" s="2">
        <v>0</v>
      </c>
      <c r="X1497" s="2">
        <v>0</v>
      </c>
      <c r="Y1497" s="2" t="s">
        <v>4612</v>
      </c>
      <c r="AM1497" s="3" t="s">
        <v>134</v>
      </c>
      <c r="AN1497" s="4" t="s">
        <v>228</v>
      </c>
      <c r="AO1497" s="4" t="s">
        <v>805</v>
      </c>
      <c r="AP1497" s="4" t="s">
        <v>305</v>
      </c>
      <c r="AQ1497" s="5" t="s">
        <v>2192</v>
      </c>
      <c r="AR1497" s="6">
        <v>13.226450559513701</v>
      </c>
      <c r="AS1497" s="6">
        <v>0.54213319428083517</v>
      </c>
      <c r="AT1497" s="6">
        <v>24.39704983764959</v>
      </c>
      <c r="AU1497" s="2">
        <v>0</v>
      </c>
      <c r="AV1497" s="2">
        <v>0</v>
      </c>
      <c r="AW1497" s="2">
        <v>0</v>
      </c>
      <c r="AX1497" s="2" t="s">
        <v>4680</v>
      </c>
    </row>
    <row r="1498" spans="14:50" ht="16.5" thickBot="1" x14ac:dyDescent="0.3">
      <c r="N1498" s="3" t="s">
        <v>134</v>
      </c>
      <c r="O1498" s="4" t="s">
        <v>95</v>
      </c>
      <c r="P1498" s="4" t="s">
        <v>1021</v>
      </c>
      <c r="Q1498" s="4" t="s">
        <v>323</v>
      </c>
      <c r="R1498" s="5" t="s">
        <v>2193</v>
      </c>
      <c r="S1498" s="6">
        <v>1.0772738424792758</v>
      </c>
      <c r="T1498" s="6">
        <v>0.33385629359808294</v>
      </c>
      <c r="U1498" s="6">
        <v>3.2267591270157854</v>
      </c>
      <c r="V1498" s="2">
        <v>0</v>
      </c>
      <c r="W1498" s="2">
        <v>0</v>
      </c>
      <c r="X1498" s="2">
        <v>0</v>
      </c>
      <c r="Y1498" s="2" t="s">
        <v>4612</v>
      </c>
      <c r="AM1498" s="3" t="s">
        <v>134</v>
      </c>
      <c r="AN1498" s="4" t="s">
        <v>228</v>
      </c>
      <c r="AO1498" s="4" t="s">
        <v>870</v>
      </c>
      <c r="AP1498" s="4" t="s">
        <v>305</v>
      </c>
      <c r="AQ1498" s="5" t="s">
        <v>2194</v>
      </c>
      <c r="AR1498" s="6">
        <v>14.021278207876861</v>
      </c>
      <c r="AS1498" s="6">
        <v>0.57471203695453332</v>
      </c>
      <c r="AT1498" s="6">
        <v>24.39704983764959</v>
      </c>
      <c r="AU1498" s="2">
        <v>0</v>
      </c>
      <c r="AV1498" s="2">
        <v>0</v>
      </c>
      <c r="AW1498" s="2">
        <v>0</v>
      </c>
      <c r="AX1498" s="2" t="s">
        <v>4680</v>
      </c>
    </row>
    <row r="1499" spans="14:50" ht="16.5" thickBot="1" x14ac:dyDescent="0.3">
      <c r="N1499" s="3" t="s">
        <v>134</v>
      </c>
      <c r="O1499" s="4" t="s">
        <v>95</v>
      </c>
      <c r="P1499" s="4" t="s">
        <v>1076</v>
      </c>
      <c r="Q1499" s="4" t="s">
        <v>323</v>
      </c>
      <c r="R1499" s="5" t="s">
        <v>2195</v>
      </c>
      <c r="S1499" s="6">
        <v>1.0772738424792758</v>
      </c>
      <c r="T1499" s="6">
        <v>0.33385629359808294</v>
      </c>
      <c r="U1499" s="6">
        <v>3.2267591270157854</v>
      </c>
      <c r="V1499" s="2">
        <v>0</v>
      </c>
      <c r="W1499" s="2">
        <v>0</v>
      </c>
      <c r="X1499" s="2">
        <v>0</v>
      </c>
      <c r="Y1499" s="2" t="s">
        <v>4612</v>
      </c>
      <c r="AM1499" s="3" t="s">
        <v>134</v>
      </c>
      <c r="AN1499" s="4" t="s">
        <v>228</v>
      </c>
      <c r="AO1499" s="4" t="s">
        <v>919</v>
      </c>
      <c r="AP1499" s="4" t="s">
        <v>305</v>
      </c>
      <c r="AQ1499" s="5" t="s">
        <v>2196</v>
      </c>
      <c r="AR1499" s="6">
        <v>13.226450559513701</v>
      </c>
      <c r="AS1499" s="6">
        <v>0.54213319428083517</v>
      </c>
      <c r="AT1499" s="6">
        <v>24.39704983764959</v>
      </c>
      <c r="AU1499" s="2">
        <v>0</v>
      </c>
      <c r="AV1499" s="2">
        <v>0</v>
      </c>
      <c r="AW1499" s="2">
        <v>0</v>
      </c>
      <c r="AX1499" s="2" t="s">
        <v>4680</v>
      </c>
    </row>
    <row r="1500" spans="14:50" ht="16.5" thickBot="1" x14ac:dyDescent="0.3">
      <c r="N1500" s="3" t="s">
        <v>134</v>
      </c>
      <c r="O1500" s="4" t="s">
        <v>95</v>
      </c>
      <c r="P1500" s="4" t="s">
        <v>1144</v>
      </c>
      <c r="Q1500" s="4" t="s">
        <v>323</v>
      </c>
      <c r="R1500" s="5" t="s">
        <v>2197</v>
      </c>
      <c r="S1500" s="6">
        <v>1.0772738424792758</v>
      </c>
      <c r="T1500" s="6">
        <v>0.33385629359808294</v>
      </c>
      <c r="U1500" s="6">
        <v>3.2267591270157854</v>
      </c>
      <c r="V1500" s="2">
        <v>0</v>
      </c>
      <c r="W1500" s="2">
        <v>0</v>
      </c>
      <c r="X1500" s="2">
        <v>0</v>
      </c>
      <c r="Y1500" s="2" t="s">
        <v>4612</v>
      </c>
      <c r="AM1500" s="3" t="s">
        <v>134</v>
      </c>
      <c r="AN1500" s="4" t="s">
        <v>228</v>
      </c>
      <c r="AO1500" s="4" t="s">
        <v>976</v>
      </c>
      <c r="AP1500" s="4" t="s">
        <v>305</v>
      </c>
      <c r="AQ1500" s="5" t="s">
        <v>2198</v>
      </c>
      <c r="AR1500" s="6">
        <v>14.021278207876861</v>
      </c>
      <c r="AS1500" s="6">
        <v>0.57471203695453332</v>
      </c>
      <c r="AT1500" s="6">
        <v>24.39704983764959</v>
      </c>
      <c r="AU1500" s="2">
        <v>0</v>
      </c>
      <c r="AV1500" s="2">
        <v>0</v>
      </c>
      <c r="AW1500" s="2">
        <v>0</v>
      </c>
      <c r="AX1500" s="2" t="s">
        <v>4680</v>
      </c>
    </row>
    <row r="1501" spans="14:50" ht="16.5" thickBot="1" x14ac:dyDescent="0.3">
      <c r="N1501" s="3" t="s">
        <v>134</v>
      </c>
      <c r="O1501" s="4" t="s">
        <v>95</v>
      </c>
      <c r="P1501" s="4" t="s">
        <v>1206</v>
      </c>
      <c r="Q1501" s="4" t="s">
        <v>323</v>
      </c>
      <c r="R1501" s="5" t="s">
        <v>2199</v>
      </c>
      <c r="S1501" s="6">
        <v>1.0772738424792758</v>
      </c>
      <c r="T1501" s="6">
        <v>0.33385629359808294</v>
      </c>
      <c r="U1501" s="6">
        <v>3.2267591270157854</v>
      </c>
      <c r="V1501" s="2">
        <v>0</v>
      </c>
      <c r="W1501" s="2">
        <v>0</v>
      </c>
      <c r="X1501" s="2">
        <v>0</v>
      </c>
      <c r="Y1501" s="2" t="s">
        <v>4612</v>
      </c>
      <c r="AM1501" s="3" t="s">
        <v>134</v>
      </c>
      <c r="AN1501" s="4" t="s">
        <v>228</v>
      </c>
      <c r="AO1501" s="4" t="s">
        <v>1021</v>
      </c>
      <c r="AP1501" s="4" t="s">
        <v>305</v>
      </c>
      <c r="AQ1501" s="5" t="s">
        <v>2200</v>
      </c>
      <c r="AR1501" s="6">
        <v>14.021278207876861</v>
      </c>
      <c r="AS1501" s="6">
        <v>0.57471203695453332</v>
      </c>
      <c r="AT1501" s="6">
        <v>24.39704983764959</v>
      </c>
      <c r="AU1501" s="2">
        <v>0</v>
      </c>
      <c r="AV1501" s="2">
        <v>0</v>
      </c>
      <c r="AW1501" s="2">
        <v>0</v>
      </c>
      <c r="AX1501" s="2" t="s">
        <v>4680</v>
      </c>
    </row>
    <row r="1502" spans="14:50" ht="16.5" thickBot="1" x14ac:dyDescent="0.3">
      <c r="N1502" s="3" t="s">
        <v>134</v>
      </c>
      <c r="O1502" s="4" t="s">
        <v>95</v>
      </c>
      <c r="P1502" s="4" t="s">
        <v>1274</v>
      </c>
      <c r="Q1502" s="4" t="s">
        <v>323</v>
      </c>
      <c r="R1502" s="5" t="s">
        <v>2201</v>
      </c>
      <c r="S1502" s="6">
        <v>1.0772738424792758</v>
      </c>
      <c r="T1502" s="6">
        <v>0.33385629359808294</v>
      </c>
      <c r="U1502" s="6">
        <v>3.2267591270157854</v>
      </c>
      <c r="V1502" s="2">
        <v>0</v>
      </c>
      <c r="W1502" s="2">
        <v>0</v>
      </c>
      <c r="X1502" s="2">
        <v>0</v>
      </c>
      <c r="Y1502" s="2" t="s">
        <v>4612</v>
      </c>
      <c r="AM1502" s="3" t="s">
        <v>134</v>
      </c>
      <c r="AN1502" s="4" t="s">
        <v>228</v>
      </c>
      <c r="AO1502" s="4" t="s">
        <v>1076</v>
      </c>
      <c r="AP1502" s="4" t="s">
        <v>305</v>
      </c>
      <c r="AQ1502" s="5" t="s">
        <v>2202</v>
      </c>
      <c r="AR1502" s="6">
        <v>13.226450559513701</v>
      </c>
      <c r="AS1502" s="6">
        <v>0.54213319428083517</v>
      </c>
      <c r="AT1502" s="6">
        <v>24.39704983764959</v>
      </c>
      <c r="AU1502" s="2">
        <v>0</v>
      </c>
      <c r="AV1502" s="2">
        <v>0</v>
      </c>
      <c r="AW1502" s="2">
        <v>0</v>
      </c>
      <c r="AX1502" s="2" t="s">
        <v>4680</v>
      </c>
    </row>
    <row r="1503" spans="14:50" ht="16.5" thickBot="1" x14ac:dyDescent="0.3">
      <c r="N1503" s="3" t="s">
        <v>134</v>
      </c>
      <c r="O1503" s="4" t="s">
        <v>95</v>
      </c>
      <c r="P1503" s="4" t="s">
        <v>452</v>
      </c>
      <c r="Q1503" s="4" t="s">
        <v>305</v>
      </c>
      <c r="R1503" s="5" t="s">
        <v>2203</v>
      </c>
      <c r="S1503" s="6">
        <v>1.0772738424792758</v>
      </c>
      <c r="T1503" s="6">
        <v>0.33385629359808294</v>
      </c>
      <c r="U1503" s="6">
        <v>3.2267591270157854</v>
      </c>
      <c r="V1503" s="2">
        <v>0</v>
      </c>
      <c r="W1503" s="2">
        <v>0</v>
      </c>
      <c r="X1503" s="2">
        <v>0</v>
      </c>
      <c r="Y1503" s="2" t="s">
        <v>4612</v>
      </c>
      <c r="AM1503" s="3" t="s">
        <v>134</v>
      </c>
      <c r="AN1503" s="4" t="s">
        <v>228</v>
      </c>
      <c r="AO1503" s="4" t="s">
        <v>1144</v>
      </c>
      <c r="AP1503" s="4" t="s">
        <v>305</v>
      </c>
      <c r="AQ1503" s="5" t="s">
        <v>2204</v>
      </c>
      <c r="AR1503" s="6">
        <v>14.021278207876861</v>
      </c>
      <c r="AS1503" s="6">
        <v>0.57471203695453332</v>
      </c>
      <c r="AT1503" s="6">
        <v>24.39704983764959</v>
      </c>
      <c r="AU1503" s="2">
        <v>0</v>
      </c>
      <c r="AV1503" s="2">
        <v>0</v>
      </c>
      <c r="AW1503" s="2">
        <v>0</v>
      </c>
      <c r="AX1503" s="2" t="s">
        <v>4680</v>
      </c>
    </row>
    <row r="1504" spans="14:50" ht="16.5" thickBot="1" x14ac:dyDescent="0.3">
      <c r="N1504" s="3" t="s">
        <v>134</v>
      </c>
      <c r="O1504" s="4" t="s">
        <v>95</v>
      </c>
      <c r="P1504" s="4" t="s">
        <v>549</v>
      </c>
      <c r="Q1504" s="4" t="s">
        <v>305</v>
      </c>
      <c r="R1504" s="5" t="s">
        <v>2205</v>
      </c>
      <c r="S1504" s="6">
        <v>1.0772738424792758</v>
      </c>
      <c r="T1504" s="6">
        <v>0.33385629359808294</v>
      </c>
      <c r="U1504" s="6">
        <v>3.2267591270157854</v>
      </c>
      <c r="V1504" s="2">
        <v>0</v>
      </c>
      <c r="W1504" s="2">
        <v>0</v>
      </c>
      <c r="X1504" s="2">
        <v>0</v>
      </c>
      <c r="Y1504" s="2" t="s">
        <v>4612</v>
      </c>
      <c r="AM1504" s="3" t="s">
        <v>134</v>
      </c>
      <c r="AN1504" s="4" t="s">
        <v>228</v>
      </c>
      <c r="AO1504" s="4" t="s">
        <v>1206</v>
      </c>
      <c r="AP1504" s="4" t="s">
        <v>305</v>
      </c>
      <c r="AQ1504" s="5" t="s">
        <v>2206</v>
      </c>
      <c r="AR1504" s="6">
        <v>13.226450559513701</v>
      </c>
      <c r="AS1504" s="6">
        <v>0.54213319428083517</v>
      </c>
      <c r="AT1504" s="6">
        <v>24.39704983764959</v>
      </c>
      <c r="AU1504" s="2">
        <v>0</v>
      </c>
      <c r="AV1504" s="2">
        <v>0</v>
      </c>
      <c r="AW1504" s="2">
        <v>0</v>
      </c>
      <c r="AX1504" s="2" t="s">
        <v>4680</v>
      </c>
    </row>
    <row r="1505" spans="14:50" ht="16.5" thickBot="1" x14ac:dyDescent="0.3">
      <c r="N1505" s="3" t="s">
        <v>134</v>
      </c>
      <c r="O1505" s="4" t="s">
        <v>95</v>
      </c>
      <c r="P1505" s="4" t="s">
        <v>634</v>
      </c>
      <c r="Q1505" s="4" t="s">
        <v>305</v>
      </c>
      <c r="R1505" s="5" t="s">
        <v>2207</v>
      </c>
      <c r="S1505" s="6">
        <v>1.0772738424792758</v>
      </c>
      <c r="T1505" s="6">
        <v>0.33385629359808294</v>
      </c>
      <c r="U1505" s="6">
        <v>3.2267591270157854</v>
      </c>
      <c r="V1505" s="2">
        <v>0</v>
      </c>
      <c r="W1505" s="2">
        <v>0</v>
      </c>
      <c r="X1505" s="2">
        <v>0</v>
      </c>
      <c r="Y1505" s="2" t="s">
        <v>4612</v>
      </c>
      <c r="AM1505" s="3" t="s">
        <v>134</v>
      </c>
      <c r="AN1505" s="4" t="s">
        <v>228</v>
      </c>
      <c r="AO1505" s="4" t="s">
        <v>1274</v>
      </c>
      <c r="AP1505" s="4" t="s">
        <v>305</v>
      </c>
      <c r="AQ1505" s="5" t="s">
        <v>2208</v>
      </c>
      <c r="AR1505" s="6">
        <v>14.021278207876861</v>
      </c>
      <c r="AS1505" s="6">
        <v>0.57471203695453332</v>
      </c>
      <c r="AT1505" s="6">
        <v>24.39704983764959</v>
      </c>
      <c r="AU1505" s="2">
        <v>0</v>
      </c>
      <c r="AV1505" s="2">
        <v>0</v>
      </c>
      <c r="AW1505" s="2">
        <v>0</v>
      </c>
      <c r="AX1505" s="2" t="s">
        <v>4680</v>
      </c>
    </row>
    <row r="1506" spans="14:50" ht="32.25" thickBot="1" x14ac:dyDescent="0.3">
      <c r="N1506" s="3" t="s">
        <v>134</v>
      </c>
      <c r="O1506" s="4" t="s">
        <v>95</v>
      </c>
      <c r="P1506" s="4" t="s">
        <v>733</v>
      </c>
      <c r="Q1506" s="4" t="s">
        <v>305</v>
      </c>
      <c r="R1506" s="5" t="s">
        <v>2209</v>
      </c>
      <c r="S1506" s="6">
        <v>1.0772738424792758</v>
      </c>
      <c r="T1506" s="6">
        <v>0.33385629359808294</v>
      </c>
      <c r="U1506" s="6">
        <v>3.2267591270157854</v>
      </c>
      <c r="V1506" s="2">
        <v>0</v>
      </c>
      <c r="W1506" s="2">
        <v>0</v>
      </c>
      <c r="X1506" s="2">
        <v>0</v>
      </c>
      <c r="Y1506" s="2" t="s">
        <v>4612</v>
      </c>
      <c r="AM1506" s="3" t="s">
        <v>134</v>
      </c>
      <c r="AN1506" s="4" t="s">
        <v>227</v>
      </c>
      <c r="AO1506" s="4" t="s">
        <v>452</v>
      </c>
      <c r="AP1506" s="4" t="s">
        <v>323</v>
      </c>
      <c r="AQ1506" s="5" t="s">
        <v>2210</v>
      </c>
      <c r="AR1506" s="6">
        <v>2.9835130652780375</v>
      </c>
      <c r="AS1506" s="6">
        <v>0.57471203695453321</v>
      </c>
      <c r="AT1506" s="6">
        <v>5.1913182140538146</v>
      </c>
      <c r="AU1506" s="2">
        <v>0</v>
      </c>
      <c r="AV1506" s="2">
        <v>0</v>
      </c>
      <c r="AW1506" s="2">
        <v>0</v>
      </c>
      <c r="AX1506" s="2" t="s">
        <v>4680</v>
      </c>
    </row>
    <row r="1507" spans="14:50" ht="32.25" thickBot="1" x14ac:dyDescent="0.3">
      <c r="N1507" s="3" t="s">
        <v>134</v>
      </c>
      <c r="O1507" s="4" t="s">
        <v>95</v>
      </c>
      <c r="P1507" s="4" t="s">
        <v>805</v>
      </c>
      <c r="Q1507" s="4" t="s">
        <v>305</v>
      </c>
      <c r="R1507" s="5" t="s">
        <v>2211</v>
      </c>
      <c r="S1507" s="6">
        <v>1.0772738424792758</v>
      </c>
      <c r="T1507" s="6">
        <v>0.33385629359808294</v>
      </c>
      <c r="U1507" s="6">
        <v>3.2267591270157854</v>
      </c>
      <c r="V1507" s="2">
        <v>0</v>
      </c>
      <c r="W1507" s="2">
        <v>0</v>
      </c>
      <c r="X1507" s="2">
        <v>0</v>
      </c>
      <c r="Y1507" s="2" t="s">
        <v>4612</v>
      </c>
      <c r="AM1507" s="3" t="s">
        <v>134</v>
      </c>
      <c r="AN1507" s="4" t="s">
        <v>227</v>
      </c>
      <c r="AO1507" s="4" t="s">
        <v>549</v>
      </c>
      <c r="AP1507" s="4" t="s">
        <v>323</v>
      </c>
      <c r="AQ1507" s="5" t="s">
        <v>2212</v>
      </c>
      <c r="AR1507" s="6">
        <v>2.8143859259132751</v>
      </c>
      <c r="AS1507" s="6">
        <v>0.54213319428083517</v>
      </c>
      <c r="AT1507" s="6">
        <v>5.1913182140538146</v>
      </c>
      <c r="AU1507" s="2">
        <v>0</v>
      </c>
      <c r="AV1507" s="2">
        <v>0</v>
      </c>
      <c r="AW1507" s="2">
        <v>0</v>
      </c>
      <c r="AX1507" s="2" t="s">
        <v>4680</v>
      </c>
    </row>
    <row r="1508" spans="14:50" ht="32.25" thickBot="1" x14ac:dyDescent="0.3">
      <c r="N1508" s="3" t="s">
        <v>134</v>
      </c>
      <c r="O1508" s="4" t="s">
        <v>95</v>
      </c>
      <c r="P1508" s="4" t="s">
        <v>870</v>
      </c>
      <c r="Q1508" s="4" t="s">
        <v>305</v>
      </c>
      <c r="R1508" s="5" t="s">
        <v>2213</v>
      </c>
      <c r="S1508" s="6">
        <v>1.0772738424792758</v>
      </c>
      <c r="T1508" s="6">
        <v>0.33385629359808294</v>
      </c>
      <c r="U1508" s="6">
        <v>3.2267591270157854</v>
      </c>
      <c r="V1508" s="2">
        <v>0</v>
      </c>
      <c r="W1508" s="2">
        <v>0</v>
      </c>
      <c r="X1508" s="2">
        <v>0</v>
      </c>
      <c r="Y1508" s="2" t="s">
        <v>4612</v>
      </c>
      <c r="AM1508" s="3" t="s">
        <v>134</v>
      </c>
      <c r="AN1508" s="4" t="s">
        <v>227</v>
      </c>
      <c r="AO1508" s="4" t="s">
        <v>634</v>
      </c>
      <c r="AP1508" s="4" t="s">
        <v>323</v>
      </c>
      <c r="AQ1508" s="5" t="s">
        <v>2214</v>
      </c>
      <c r="AR1508" s="6">
        <v>2.9835130652780375</v>
      </c>
      <c r="AS1508" s="6">
        <v>0.57471203695453321</v>
      </c>
      <c r="AT1508" s="6">
        <v>5.1913182140538146</v>
      </c>
      <c r="AU1508" s="2">
        <v>0</v>
      </c>
      <c r="AV1508" s="2">
        <v>0</v>
      </c>
      <c r="AW1508" s="2">
        <v>0</v>
      </c>
      <c r="AX1508" s="2" t="s">
        <v>4680</v>
      </c>
    </row>
    <row r="1509" spans="14:50" ht="32.25" thickBot="1" x14ac:dyDescent="0.3">
      <c r="N1509" s="3" t="s">
        <v>134</v>
      </c>
      <c r="O1509" s="4" t="s">
        <v>95</v>
      </c>
      <c r="P1509" s="4" t="s">
        <v>919</v>
      </c>
      <c r="Q1509" s="4" t="s">
        <v>305</v>
      </c>
      <c r="R1509" s="5" t="s">
        <v>2215</v>
      </c>
      <c r="S1509" s="6">
        <v>1.0772738424792758</v>
      </c>
      <c r="T1509" s="6">
        <v>0.33385629359808294</v>
      </c>
      <c r="U1509" s="6">
        <v>3.2267591270157854</v>
      </c>
      <c r="V1509" s="2">
        <v>0</v>
      </c>
      <c r="W1509" s="2">
        <v>0</v>
      </c>
      <c r="X1509" s="2">
        <v>0</v>
      </c>
      <c r="Y1509" s="2" t="s">
        <v>4612</v>
      </c>
      <c r="AM1509" s="3" t="s">
        <v>134</v>
      </c>
      <c r="AN1509" s="4" t="s">
        <v>227</v>
      </c>
      <c r="AO1509" s="4" t="s">
        <v>733</v>
      </c>
      <c r="AP1509" s="4" t="s">
        <v>323</v>
      </c>
      <c r="AQ1509" s="5" t="s">
        <v>2216</v>
      </c>
      <c r="AR1509" s="6">
        <v>2.8143859259132751</v>
      </c>
      <c r="AS1509" s="6">
        <v>0.54213319428083517</v>
      </c>
      <c r="AT1509" s="6">
        <v>5.1913182140538146</v>
      </c>
      <c r="AU1509" s="2">
        <v>0</v>
      </c>
      <c r="AV1509" s="2">
        <v>0</v>
      </c>
      <c r="AW1509" s="2">
        <v>0</v>
      </c>
      <c r="AX1509" s="2" t="s">
        <v>4680</v>
      </c>
    </row>
    <row r="1510" spans="14:50" ht="32.25" thickBot="1" x14ac:dyDescent="0.3">
      <c r="N1510" s="3" t="s">
        <v>134</v>
      </c>
      <c r="O1510" s="4" t="s">
        <v>95</v>
      </c>
      <c r="P1510" s="4" t="s">
        <v>976</v>
      </c>
      <c r="Q1510" s="4" t="s">
        <v>305</v>
      </c>
      <c r="R1510" s="5" t="s">
        <v>2217</v>
      </c>
      <c r="S1510" s="6">
        <v>1.0772738424792758</v>
      </c>
      <c r="T1510" s="6">
        <v>0.33385629359808294</v>
      </c>
      <c r="U1510" s="6">
        <v>3.2267591270157854</v>
      </c>
      <c r="V1510" s="2">
        <v>0</v>
      </c>
      <c r="W1510" s="2">
        <v>0</v>
      </c>
      <c r="X1510" s="2">
        <v>0</v>
      </c>
      <c r="Y1510" s="2" t="s">
        <v>4612</v>
      </c>
      <c r="AM1510" s="3" t="s">
        <v>134</v>
      </c>
      <c r="AN1510" s="4" t="s">
        <v>227</v>
      </c>
      <c r="AO1510" s="4" t="s">
        <v>805</v>
      </c>
      <c r="AP1510" s="4" t="s">
        <v>323</v>
      </c>
      <c r="AQ1510" s="5" t="s">
        <v>2218</v>
      </c>
      <c r="AR1510" s="6">
        <v>2.8143859259132751</v>
      </c>
      <c r="AS1510" s="6">
        <v>0.54213319428083517</v>
      </c>
      <c r="AT1510" s="6">
        <v>5.1913182140538146</v>
      </c>
      <c r="AU1510" s="2">
        <v>0</v>
      </c>
      <c r="AV1510" s="2">
        <v>0</v>
      </c>
      <c r="AW1510" s="2">
        <v>0</v>
      </c>
      <c r="AX1510" s="2" t="s">
        <v>4680</v>
      </c>
    </row>
    <row r="1511" spans="14:50" ht="32.25" thickBot="1" x14ac:dyDescent="0.3">
      <c r="N1511" s="3" t="s">
        <v>134</v>
      </c>
      <c r="O1511" s="4" t="s">
        <v>95</v>
      </c>
      <c r="P1511" s="4" t="s">
        <v>1021</v>
      </c>
      <c r="Q1511" s="4" t="s">
        <v>305</v>
      </c>
      <c r="R1511" s="5" t="s">
        <v>2219</v>
      </c>
      <c r="S1511" s="6">
        <v>1.0772738424792758</v>
      </c>
      <c r="T1511" s="6">
        <v>0.33385629359808294</v>
      </c>
      <c r="U1511" s="6">
        <v>3.2267591270157854</v>
      </c>
      <c r="V1511" s="2">
        <v>0</v>
      </c>
      <c r="W1511" s="2">
        <v>0</v>
      </c>
      <c r="X1511" s="2">
        <v>0</v>
      </c>
      <c r="Y1511" s="2" t="s">
        <v>4612</v>
      </c>
      <c r="AM1511" s="3" t="s">
        <v>134</v>
      </c>
      <c r="AN1511" s="4" t="s">
        <v>227</v>
      </c>
      <c r="AO1511" s="4" t="s">
        <v>870</v>
      </c>
      <c r="AP1511" s="4" t="s">
        <v>323</v>
      </c>
      <c r="AQ1511" s="5" t="s">
        <v>2220</v>
      </c>
      <c r="AR1511" s="6">
        <v>2.9835130652780375</v>
      </c>
      <c r="AS1511" s="6">
        <v>0.57471203695453321</v>
      </c>
      <c r="AT1511" s="6">
        <v>5.1913182140538146</v>
      </c>
      <c r="AU1511" s="2">
        <v>0</v>
      </c>
      <c r="AV1511" s="2">
        <v>0</v>
      </c>
      <c r="AW1511" s="2">
        <v>0</v>
      </c>
      <c r="AX1511" s="2" t="s">
        <v>4680</v>
      </c>
    </row>
    <row r="1512" spans="14:50" ht="32.25" thickBot="1" x14ac:dyDescent="0.3">
      <c r="N1512" s="3" t="s">
        <v>134</v>
      </c>
      <c r="O1512" s="4" t="s">
        <v>95</v>
      </c>
      <c r="P1512" s="4" t="s">
        <v>1076</v>
      </c>
      <c r="Q1512" s="4" t="s">
        <v>305</v>
      </c>
      <c r="R1512" s="5" t="s">
        <v>2221</v>
      </c>
      <c r="S1512" s="6">
        <v>1.0772738424792758</v>
      </c>
      <c r="T1512" s="6">
        <v>0.33385629359808294</v>
      </c>
      <c r="U1512" s="6">
        <v>3.2267591270157854</v>
      </c>
      <c r="V1512" s="2">
        <v>0</v>
      </c>
      <c r="W1512" s="2">
        <v>0</v>
      </c>
      <c r="X1512" s="2">
        <v>0</v>
      </c>
      <c r="Y1512" s="2" t="s">
        <v>4612</v>
      </c>
      <c r="AM1512" s="3" t="s">
        <v>134</v>
      </c>
      <c r="AN1512" s="4" t="s">
        <v>227</v>
      </c>
      <c r="AO1512" s="4" t="s">
        <v>919</v>
      </c>
      <c r="AP1512" s="4" t="s">
        <v>323</v>
      </c>
      <c r="AQ1512" s="5" t="s">
        <v>2222</v>
      </c>
      <c r="AR1512" s="6">
        <v>2.8143859259132751</v>
      </c>
      <c r="AS1512" s="6">
        <v>0.54213319428083517</v>
      </c>
      <c r="AT1512" s="6">
        <v>5.1913182140538146</v>
      </c>
      <c r="AU1512" s="2">
        <v>0</v>
      </c>
      <c r="AV1512" s="2">
        <v>0</v>
      </c>
      <c r="AW1512" s="2">
        <v>0</v>
      </c>
      <c r="AX1512" s="2" t="s">
        <v>4680</v>
      </c>
    </row>
    <row r="1513" spans="14:50" ht="32.25" thickBot="1" x14ac:dyDescent="0.3">
      <c r="N1513" s="3" t="s">
        <v>134</v>
      </c>
      <c r="O1513" s="4" t="s">
        <v>95</v>
      </c>
      <c r="P1513" s="4" t="s">
        <v>1144</v>
      </c>
      <c r="Q1513" s="4" t="s">
        <v>305</v>
      </c>
      <c r="R1513" s="5" t="s">
        <v>2223</v>
      </c>
      <c r="S1513" s="6">
        <v>1.0772738424792758</v>
      </c>
      <c r="T1513" s="6">
        <v>0.33385629359808294</v>
      </c>
      <c r="U1513" s="6">
        <v>3.2267591270157854</v>
      </c>
      <c r="V1513" s="2">
        <v>0</v>
      </c>
      <c r="W1513" s="2">
        <v>0</v>
      </c>
      <c r="X1513" s="2">
        <v>0</v>
      </c>
      <c r="Y1513" s="2" t="s">
        <v>4612</v>
      </c>
      <c r="AM1513" s="3" t="s">
        <v>134</v>
      </c>
      <c r="AN1513" s="4" t="s">
        <v>227</v>
      </c>
      <c r="AO1513" s="4" t="s">
        <v>976</v>
      </c>
      <c r="AP1513" s="4" t="s">
        <v>323</v>
      </c>
      <c r="AQ1513" s="5" t="s">
        <v>2224</v>
      </c>
      <c r="AR1513" s="6">
        <v>2.9835130652780375</v>
      </c>
      <c r="AS1513" s="6">
        <v>0.57471203695453321</v>
      </c>
      <c r="AT1513" s="6">
        <v>5.1913182140538146</v>
      </c>
      <c r="AU1513" s="2">
        <v>0</v>
      </c>
      <c r="AV1513" s="2">
        <v>0</v>
      </c>
      <c r="AW1513" s="2">
        <v>0</v>
      </c>
      <c r="AX1513" s="2" t="s">
        <v>4680</v>
      </c>
    </row>
    <row r="1514" spans="14:50" ht="32.25" thickBot="1" x14ac:dyDescent="0.3">
      <c r="N1514" s="3" t="s">
        <v>134</v>
      </c>
      <c r="O1514" s="4" t="s">
        <v>95</v>
      </c>
      <c r="P1514" s="4" t="s">
        <v>1206</v>
      </c>
      <c r="Q1514" s="4" t="s">
        <v>305</v>
      </c>
      <c r="R1514" s="5" t="s">
        <v>2225</v>
      </c>
      <c r="S1514" s="6">
        <v>1.0772738424792758</v>
      </c>
      <c r="T1514" s="6">
        <v>0.33385629359808294</v>
      </c>
      <c r="U1514" s="6">
        <v>3.2267591270157854</v>
      </c>
      <c r="V1514" s="2">
        <v>0</v>
      </c>
      <c r="W1514" s="2">
        <v>0</v>
      </c>
      <c r="X1514" s="2">
        <v>0</v>
      </c>
      <c r="Y1514" s="2" t="s">
        <v>4612</v>
      </c>
      <c r="AM1514" s="3" t="s">
        <v>134</v>
      </c>
      <c r="AN1514" s="4" t="s">
        <v>227</v>
      </c>
      <c r="AO1514" s="4" t="s">
        <v>1021</v>
      </c>
      <c r="AP1514" s="4" t="s">
        <v>323</v>
      </c>
      <c r="AQ1514" s="5" t="s">
        <v>2226</v>
      </c>
      <c r="AR1514" s="6">
        <v>2.9835130652780375</v>
      </c>
      <c r="AS1514" s="6">
        <v>0.57471203695453321</v>
      </c>
      <c r="AT1514" s="6">
        <v>5.1913182140538146</v>
      </c>
      <c r="AU1514" s="2">
        <v>0</v>
      </c>
      <c r="AV1514" s="2">
        <v>0</v>
      </c>
      <c r="AW1514" s="2">
        <v>0</v>
      </c>
      <c r="AX1514" s="2" t="s">
        <v>4680</v>
      </c>
    </row>
    <row r="1515" spans="14:50" ht="32.25" thickBot="1" x14ac:dyDescent="0.3">
      <c r="N1515" s="3" t="s">
        <v>134</v>
      </c>
      <c r="O1515" s="4" t="s">
        <v>95</v>
      </c>
      <c r="P1515" s="4" t="s">
        <v>1274</v>
      </c>
      <c r="Q1515" s="4" t="s">
        <v>305</v>
      </c>
      <c r="R1515" s="5" t="s">
        <v>2227</v>
      </c>
      <c r="S1515" s="6">
        <v>1.0772738424792758</v>
      </c>
      <c r="T1515" s="6">
        <v>0.33385629359808294</v>
      </c>
      <c r="U1515" s="6">
        <v>3.2267591270157854</v>
      </c>
      <c r="V1515" s="2">
        <v>0</v>
      </c>
      <c r="W1515" s="2">
        <v>0</v>
      </c>
      <c r="X1515" s="2">
        <v>0</v>
      </c>
      <c r="Y1515" s="2" t="s">
        <v>4612</v>
      </c>
      <c r="AM1515" s="3" t="s">
        <v>134</v>
      </c>
      <c r="AN1515" s="4" t="s">
        <v>227</v>
      </c>
      <c r="AO1515" s="4" t="s">
        <v>1076</v>
      </c>
      <c r="AP1515" s="4" t="s">
        <v>323</v>
      </c>
      <c r="AQ1515" s="5" t="s">
        <v>2228</v>
      </c>
      <c r="AR1515" s="6">
        <v>2.8143859259132751</v>
      </c>
      <c r="AS1515" s="6">
        <v>0.54213319428083517</v>
      </c>
      <c r="AT1515" s="6">
        <v>5.1913182140538146</v>
      </c>
      <c r="AU1515" s="2">
        <v>0</v>
      </c>
      <c r="AV1515" s="2">
        <v>0</v>
      </c>
      <c r="AW1515" s="2">
        <v>0</v>
      </c>
      <c r="AX1515" s="2" t="s">
        <v>4680</v>
      </c>
    </row>
    <row r="1516" spans="14:50" ht="32.25" thickBot="1" x14ac:dyDescent="0.3">
      <c r="N1516" s="3" t="s">
        <v>134</v>
      </c>
      <c r="O1516" s="4" t="s">
        <v>199</v>
      </c>
      <c r="P1516" s="4" t="s">
        <v>452</v>
      </c>
      <c r="Q1516" s="4" t="s">
        <v>323</v>
      </c>
      <c r="R1516" s="5" t="s">
        <v>2005</v>
      </c>
      <c r="S1516" s="6">
        <v>0.99594182830085232</v>
      </c>
      <c r="T1516" s="6">
        <v>0.70190586433808377</v>
      </c>
      <c r="U1516" s="6">
        <v>1.4189108239465307</v>
      </c>
      <c r="V1516" s="2">
        <v>0</v>
      </c>
      <c r="W1516" s="2">
        <v>0</v>
      </c>
      <c r="X1516" s="2">
        <v>0</v>
      </c>
      <c r="Y1516" s="2" t="s">
        <v>4612</v>
      </c>
      <c r="AM1516" s="3" t="s">
        <v>134</v>
      </c>
      <c r="AN1516" s="4" t="s">
        <v>227</v>
      </c>
      <c r="AO1516" s="4" t="s">
        <v>1144</v>
      </c>
      <c r="AP1516" s="4" t="s">
        <v>323</v>
      </c>
      <c r="AQ1516" s="5" t="s">
        <v>2229</v>
      </c>
      <c r="AR1516" s="6">
        <v>2.9835130652780375</v>
      </c>
      <c r="AS1516" s="6">
        <v>0.57471203695453321</v>
      </c>
      <c r="AT1516" s="6">
        <v>5.1913182140538146</v>
      </c>
      <c r="AU1516" s="2">
        <v>0</v>
      </c>
      <c r="AV1516" s="2">
        <v>0</v>
      </c>
      <c r="AW1516" s="2">
        <v>0</v>
      </c>
      <c r="AX1516" s="2" t="s">
        <v>4680</v>
      </c>
    </row>
    <row r="1517" spans="14:50" ht="32.25" thickBot="1" x14ac:dyDescent="0.3">
      <c r="N1517" s="3" t="s">
        <v>134</v>
      </c>
      <c r="O1517" s="4" t="s">
        <v>199</v>
      </c>
      <c r="P1517" s="4" t="s">
        <v>549</v>
      </c>
      <c r="Q1517" s="4" t="s">
        <v>323</v>
      </c>
      <c r="R1517" s="5" t="s">
        <v>2006</v>
      </c>
      <c r="S1517" s="6">
        <v>0.99594182830085232</v>
      </c>
      <c r="T1517" s="6">
        <v>0.70190586433808377</v>
      </c>
      <c r="U1517" s="6">
        <v>1.4189108239465307</v>
      </c>
      <c r="V1517" s="2">
        <v>0</v>
      </c>
      <c r="W1517" s="2">
        <v>0</v>
      </c>
      <c r="X1517" s="2">
        <v>0</v>
      </c>
      <c r="Y1517" s="2" t="s">
        <v>4612</v>
      </c>
      <c r="AM1517" s="3" t="s">
        <v>134</v>
      </c>
      <c r="AN1517" s="4" t="s">
        <v>227</v>
      </c>
      <c r="AO1517" s="4" t="s">
        <v>1206</v>
      </c>
      <c r="AP1517" s="4" t="s">
        <v>323</v>
      </c>
      <c r="AQ1517" s="5" t="s">
        <v>2230</v>
      </c>
      <c r="AR1517" s="6">
        <v>2.8143859259132751</v>
      </c>
      <c r="AS1517" s="6">
        <v>0.54213319428083517</v>
      </c>
      <c r="AT1517" s="6">
        <v>5.1913182140538146</v>
      </c>
      <c r="AU1517" s="2">
        <v>0</v>
      </c>
      <c r="AV1517" s="2">
        <v>0</v>
      </c>
      <c r="AW1517" s="2">
        <v>0</v>
      </c>
      <c r="AX1517" s="2" t="s">
        <v>4680</v>
      </c>
    </row>
    <row r="1518" spans="14:50" ht="32.25" thickBot="1" x14ac:dyDescent="0.3">
      <c r="N1518" s="3" t="s">
        <v>134</v>
      </c>
      <c r="O1518" s="4" t="s">
        <v>199</v>
      </c>
      <c r="P1518" s="4" t="s">
        <v>634</v>
      </c>
      <c r="Q1518" s="4" t="s">
        <v>323</v>
      </c>
      <c r="R1518" s="5" t="s">
        <v>2007</v>
      </c>
      <c r="S1518" s="6">
        <v>0.99594182830085232</v>
      </c>
      <c r="T1518" s="6">
        <v>0.70190586433808377</v>
      </c>
      <c r="U1518" s="6">
        <v>1.4189108239465307</v>
      </c>
      <c r="V1518" s="2">
        <v>0</v>
      </c>
      <c r="W1518" s="2">
        <v>0</v>
      </c>
      <c r="X1518" s="2">
        <v>0</v>
      </c>
      <c r="Y1518" s="2" t="s">
        <v>4612</v>
      </c>
      <c r="AM1518" s="3" t="s">
        <v>134</v>
      </c>
      <c r="AN1518" s="4" t="s">
        <v>227</v>
      </c>
      <c r="AO1518" s="4" t="s">
        <v>1274</v>
      </c>
      <c r="AP1518" s="4" t="s">
        <v>323</v>
      </c>
      <c r="AQ1518" s="5" t="s">
        <v>2231</v>
      </c>
      <c r="AR1518" s="6">
        <v>2.9835130652780375</v>
      </c>
      <c r="AS1518" s="6">
        <v>0.57471203695453321</v>
      </c>
      <c r="AT1518" s="6">
        <v>5.1913182140538146</v>
      </c>
      <c r="AU1518" s="2">
        <v>0</v>
      </c>
      <c r="AV1518" s="2">
        <v>0</v>
      </c>
      <c r="AW1518" s="2">
        <v>0</v>
      </c>
      <c r="AX1518" s="2" t="s">
        <v>4680</v>
      </c>
    </row>
    <row r="1519" spans="14:50" ht="32.25" thickBot="1" x14ac:dyDescent="0.3">
      <c r="N1519" s="3" t="s">
        <v>134</v>
      </c>
      <c r="O1519" s="4" t="s">
        <v>199</v>
      </c>
      <c r="P1519" s="4" t="s">
        <v>733</v>
      </c>
      <c r="Q1519" s="4" t="s">
        <v>323</v>
      </c>
      <c r="R1519" s="5" t="s">
        <v>2008</v>
      </c>
      <c r="S1519" s="6">
        <v>0.99594182830085232</v>
      </c>
      <c r="T1519" s="6">
        <v>0.70190586433808377</v>
      </c>
      <c r="U1519" s="6">
        <v>1.4189108239465307</v>
      </c>
      <c r="V1519" s="2">
        <v>0</v>
      </c>
      <c r="W1519" s="2">
        <v>0</v>
      </c>
      <c r="X1519" s="2">
        <v>0</v>
      </c>
      <c r="Y1519" s="2" t="s">
        <v>4612</v>
      </c>
      <c r="AM1519" s="3" t="s">
        <v>134</v>
      </c>
      <c r="AN1519" s="4" t="s">
        <v>227</v>
      </c>
      <c r="AO1519" s="4" t="s">
        <v>452</v>
      </c>
      <c r="AP1519" s="4" t="s">
        <v>305</v>
      </c>
      <c r="AQ1519" s="5" t="s">
        <v>2232</v>
      </c>
      <c r="AR1519" s="6">
        <v>2.9835130652780375</v>
      </c>
      <c r="AS1519" s="6">
        <v>0.57471203695453321</v>
      </c>
      <c r="AT1519" s="6">
        <v>5.1913182140538146</v>
      </c>
      <c r="AU1519" s="2">
        <v>0</v>
      </c>
      <c r="AV1519" s="2">
        <v>0</v>
      </c>
      <c r="AW1519" s="2">
        <v>0</v>
      </c>
      <c r="AX1519" s="2" t="s">
        <v>4680</v>
      </c>
    </row>
    <row r="1520" spans="14:50" ht="32.25" thickBot="1" x14ac:dyDescent="0.3">
      <c r="N1520" s="3" t="s">
        <v>134</v>
      </c>
      <c r="O1520" s="4" t="s">
        <v>199</v>
      </c>
      <c r="P1520" s="4" t="s">
        <v>805</v>
      </c>
      <c r="Q1520" s="4" t="s">
        <v>323</v>
      </c>
      <c r="R1520" s="5" t="s">
        <v>2009</v>
      </c>
      <c r="S1520" s="6">
        <v>0.99594182830085232</v>
      </c>
      <c r="T1520" s="6">
        <v>0.70190586433808377</v>
      </c>
      <c r="U1520" s="6">
        <v>1.4189108239465307</v>
      </c>
      <c r="V1520" s="2">
        <v>0</v>
      </c>
      <c r="W1520" s="2">
        <v>0</v>
      </c>
      <c r="X1520" s="2">
        <v>0</v>
      </c>
      <c r="Y1520" s="2" t="s">
        <v>4612</v>
      </c>
      <c r="AM1520" s="3" t="s">
        <v>134</v>
      </c>
      <c r="AN1520" s="4" t="s">
        <v>227</v>
      </c>
      <c r="AO1520" s="4" t="s">
        <v>549</v>
      </c>
      <c r="AP1520" s="4" t="s">
        <v>305</v>
      </c>
      <c r="AQ1520" s="5" t="s">
        <v>2233</v>
      </c>
      <c r="AR1520" s="6">
        <v>2.8143859259132751</v>
      </c>
      <c r="AS1520" s="6">
        <v>0.54213319428083517</v>
      </c>
      <c r="AT1520" s="6">
        <v>5.1913182140538146</v>
      </c>
      <c r="AU1520" s="2">
        <v>0</v>
      </c>
      <c r="AV1520" s="2">
        <v>0</v>
      </c>
      <c r="AW1520" s="2">
        <v>0</v>
      </c>
      <c r="AX1520" s="2" t="s">
        <v>4680</v>
      </c>
    </row>
    <row r="1521" spans="14:50" ht="32.25" thickBot="1" x14ac:dyDescent="0.3">
      <c r="N1521" s="3" t="s">
        <v>134</v>
      </c>
      <c r="O1521" s="4" t="s">
        <v>199</v>
      </c>
      <c r="P1521" s="4" t="s">
        <v>870</v>
      </c>
      <c r="Q1521" s="4" t="s">
        <v>323</v>
      </c>
      <c r="R1521" s="5" t="s">
        <v>2010</v>
      </c>
      <c r="S1521" s="6">
        <v>0.99594182830085232</v>
      </c>
      <c r="T1521" s="6">
        <v>0.70190586433808377</v>
      </c>
      <c r="U1521" s="6">
        <v>1.4189108239465307</v>
      </c>
      <c r="V1521" s="2">
        <v>0</v>
      </c>
      <c r="W1521" s="2">
        <v>0</v>
      </c>
      <c r="X1521" s="2">
        <v>0</v>
      </c>
      <c r="Y1521" s="2" t="s">
        <v>4612</v>
      </c>
      <c r="AM1521" s="3" t="s">
        <v>134</v>
      </c>
      <c r="AN1521" s="4" t="s">
        <v>227</v>
      </c>
      <c r="AO1521" s="4" t="s">
        <v>634</v>
      </c>
      <c r="AP1521" s="4" t="s">
        <v>305</v>
      </c>
      <c r="AQ1521" s="5" t="s">
        <v>2234</v>
      </c>
      <c r="AR1521" s="6">
        <v>2.9835130652780375</v>
      </c>
      <c r="AS1521" s="6">
        <v>0.57471203695453321</v>
      </c>
      <c r="AT1521" s="6">
        <v>5.1913182140538146</v>
      </c>
      <c r="AU1521" s="2">
        <v>0</v>
      </c>
      <c r="AV1521" s="2">
        <v>0</v>
      </c>
      <c r="AW1521" s="2">
        <v>0</v>
      </c>
      <c r="AX1521" s="2" t="s">
        <v>4680</v>
      </c>
    </row>
    <row r="1522" spans="14:50" ht="32.25" thickBot="1" x14ac:dyDescent="0.3">
      <c r="N1522" s="3" t="s">
        <v>134</v>
      </c>
      <c r="O1522" s="4" t="s">
        <v>199</v>
      </c>
      <c r="P1522" s="4" t="s">
        <v>919</v>
      </c>
      <c r="Q1522" s="4" t="s">
        <v>323</v>
      </c>
      <c r="R1522" s="5" t="s">
        <v>2011</v>
      </c>
      <c r="S1522" s="6">
        <v>0.99594182830085232</v>
      </c>
      <c r="T1522" s="6">
        <v>0.70190586433808377</v>
      </c>
      <c r="U1522" s="6">
        <v>1.4189108239465307</v>
      </c>
      <c r="V1522" s="2">
        <v>0</v>
      </c>
      <c r="W1522" s="2">
        <v>0</v>
      </c>
      <c r="X1522" s="2">
        <v>0</v>
      </c>
      <c r="Y1522" s="2" t="s">
        <v>4612</v>
      </c>
      <c r="AM1522" s="3" t="s">
        <v>134</v>
      </c>
      <c r="AN1522" s="4" t="s">
        <v>227</v>
      </c>
      <c r="AO1522" s="4" t="s">
        <v>733</v>
      </c>
      <c r="AP1522" s="4" t="s">
        <v>305</v>
      </c>
      <c r="AQ1522" s="5" t="s">
        <v>2235</v>
      </c>
      <c r="AR1522" s="6">
        <v>2.8143859259132751</v>
      </c>
      <c r="AS1522" s="6">
        <v>0.54213319428083517</v>
      </c>
      <c r="AT1522" s="6">
        <v>5.1913182140538146</v>
      </c>
      <c r="AU1522" s="2">
        <v>0</v>
      </c>
      <c r="AV1522" s="2">
        <v>0</v>
      </c>
      <c r="AW1522" s="2">
        <v>0</v>
      </c>
      <c r="AX1522" s="2" t="s">
        <v>4680</v>
      </c>
    </row>
    <row r="1523" spans="14:50" ht="32.25" thickBot="1" x14ac:dyDescent="0.3">
      <c r="N1523" s="3" t="s">
        <v>134</v>
      </c>
      <c r="O1523" s="4" t="s">
        <v>199</v>
      </c>
      <c r="P1523" s="4" t="s">
        <v>976</v>
      </c>
      <c r="Q1523" s="4" t="s">
        <v>323</v>
      </c>
      <c r="R1523" s="5" t="s">
        <v>2012</v>
      </c>
      <c r="S1523" s="6">
        <v>0.99594182830085232</v>
      </c>
      <c r="T1523" s="6">
        <v>0.70190586433808377</v>
      </c>
      <c r="U1523" s="6">
        <v>1.4189108239465307</v>
      </c>
      <c r="V1523" s="2">
        <v>0</v>
      </c>
      <c r="W1523" s="2">
        <v>0</v>
      </c>
      <c r="X1523" s="2">
        <v>0</v>
      </c>
      <c r="Y1523" s="2" t="s">
        <v>4612</v>
      </c>
      <c r="AM1523" s="3" t="s">
        <v>134</v>
      </c>
      <c r="AN1523" s="4" t="s">
        <v>227</v>
      </c>
      <c r="AO1523" s="4" t="s">
        <v>805</v>
      </c>
      <c r="AP1523" s="4" t="s">
        <v>305</v>
      </c>
      <c r="AQ1523" s="5" t="s">
        <v>2236</v>
      </c>
      <c r="AR1523" s="6">
        <v>2.8143859259132751</v>
      </c>
      <c r="AS1523" s="6">
        <v>0.54213319428083517</v>
      </c>
      <c r="AT1523" s="6">
        <v>5.1913182140538146</v>
      </c>
      <c r="AU1523" s="2">
        <v>0</v>
      </c>
      <c r="AV1523" s="2">
        <v>0</v>
      </c>
      <c r="AW1523" s="2">
        <v>0</v>
      </c>
      <c r="AX1523" s="2" t="s">
        <v>4680</v>
      </c>
    </row>
    <row r="1524" spans="14:50" ht="32.25" thickBot="1" x14ac:dyDescent="0.3">
      <c r="N1524" s="3" t="s">
        <v>134</v>
      </c>
      <c r="O1524" s="4" t="s">
        <v>199</v>
      </c>
      <c r="P1524" s="4" t="s">
        <v>1021</v>
      </c>
      <c r="Q1524" s="4" t="s">
        <v>323</v>
      </c>
      <c r="R1524" s="5" t="s">
        <v>2013</v>
      </c>
      <c r="S1524" s="6">
        <v>0.99594182830085232</v>
      </c>
      <c r="T1524" s="6">
        <v>0.70190586433808377</v>
      </c>
      <c r="U1524" s="6">
        <v>1.4189108239465307</v>
      </c>
      <c r="V1524" s="2">
        <v>0</v>
      </c>
      <c r="W1524" s="2">
        <v>0</v>
      </c>
      <c r="X1524" s="2">
        <v>0</v>
      </c>
      <c r="Y1524" s="2" t="s">
        <v>4612</v>
      </c>
      <c r="AM1524" s="3" t="s">
        <v>134</v>
      </c>
      <c r="AN1524" s="4" t="s">
        <v>227</v>
      </c>
      <c r="AO1524" s="4" t="s">
        <v>870</v>
      </c>
      <c r="AP1524" s="4" t="s">
        <v>305</v>
      </c>
      <c r="AQ1524" s="5" t="s">
        <v>2237</v>
      </c>
      <c r="AR1524" s="6">
        <v>2.9835130652780375</v>
      </c>
      <c r="AS1524" s="6">
        <v>0.57471203695453321</v>
      </c>
      <c r="AT1524" s="6">
        <v>5.1913182140538146</v>
      </c>
      <c r="AU1524" s="2">
        <v>0</v>
      </c>
      <c r="AV1524" s="2">
        <v>0</v>
      </c>
      <c r="AW1524" s="2">
        <v>0</v>
      </c>
      <c r="AX1524" s="2" t="s">
        <v>4680</v>
      </c>
    </row>
    <row r="1525" spans="14:50" ht="32.25" thickBot="1" x14ac:dyDescent="0.3">
      <c r="N1525" s="3" t="s">
        <v>134</v>
      </c>
      <c r="O1525" s="4" t="s">
        <v>199</v>
      </c>
      <c r="P1525" s="4" t="s">
        <v>1076</v>
      </c>
      <c r="Q1525" s="4" t="s">
        <v>323</v>
      </c>
      <c r="R1525" s="5" t="s">
        <v>2014</v>
      </c>
      <c r="S1525" s="6">
        <v>0.99594182830085232</v>
      </c>
      <c r="T1525" s="6">
        <v>0.70190586433808377</v>
      </c>
      <c r="U1525" s="6">
        <v>1.4189108239465307</v>
      </c>
      <c r="V1525" s="2">
        <v>0</v>
      </c>
      <c r="W1525" s="2">
        <v>0</v>
      </c>
      <c r="X1525" s="2">
        <v>0</v>
      </c>
      <c r="Y1525" s="2" t="s">
        <v>4612</v>
      </c>
      <c r="AM1525" s="3" t="s">
        <v>134</v>
      </c>
      <c r="AN1525" s="4" t="s">
        <v>227</v>
      </c>
      <c r="AO1525" s="4" t="s">
        <v>919</v>
      </c>
      <c r="AP1525" s="4" t="s">
        <v>305</v>
      </c>
      <c r="AQ1525" s="5" t="s">
        <v>2238</v>
      </c>
      <c r="AR1525" s="6">
        <v>2.8143859259132751</v>
      </c>
      <c r="AS1525" s="6">
        <v>0.54213319428083517</v>
      </c>
      <c r="AT1525" s="6">
        <v>5.1913182140538146</v>
      </c>
      <c r="AU1525" s="2">
        <v>0</v>
      </c>
      <c r="AV1525" s="2">
        <v>0</v>
      </c>
      <c r="AW1525" s="2">
        <v>0</v>
      </c>
      <c r="AX1525" s="2" t="s">
        <v>4680</v>
      </c>
    </row>
    <row r="1526" spans="14:50" ht="32.25" thickBot="1" x14ac:dyDescent="0.3">
      <c r="N1526" s="3" t="s">
        <v>134</v>
      </c>
      <c r="O1526" s="4" t="s">
        <v>199</v>
      </c>
      <c r="P1526" s="4" t="s">
        <v>1144</v>
      </c>
      <c r="Q1526" s="4" t="s">
        <v>323</v>
      </c>
      <c r="R1526" s="5" t="s">
        <v>2015</v>
      </c>
      <c r="S1526" s="6">
        <v>0.99594182830085232</v>
      </c>
      <c r="T1526" s="6">
        <v>0.70190586433808377</v>
      </c>
      <c r="U1526" s="6">
        <v>1.4189108239465307</v>
      </c>
      <c r="V1526" s="2">
        <v>0</v>
      </c>
      <c r="W1526" s="2">
        <v>0</v>
      </c>
      <c r="X1526" s="2">
        <v>0</v>
      </c>
      <c r="Y1526" s="2" t="s">
        <v>4612</v>
      </c>
      <c r="AM1526" s="3" t="s">
        <v>134</v>
      </c>
      <c r="AN1526" s="4" t="s">
        <v>227</v>
      </c>
      <c r="AO1526" s="4" t="s">
        <v>976</v>
      </c>
      <c r="AP1526" s="4" t="s">
        <v>305</v>
      </c>
      <c r="AQ1526" s="5" t="s">
        <v>2239</v>
      </c>
      <c r="AR1526" s="6">
        <v>2.9835130652780375</v>
      </c>
      <c r="AS1526" s="6">
        <v>0.57471203695453321</v>
      </c>
      <c r="AT1526" s="6">
        <v>5.1913182140538146</v>
      </c>
      <c r="AU1526" s="2">
        <v>0</v>
      </c>
      <c r="AV1526" s="2">
        <v>0</v>
      </c>
      <c r="AW1526" s="2">
        <v>0</v>
      </c>
      <c r="AX1526" s="2" t="s">
        <v>4680</v>
      </c>
    </row>
    <row r="1527" spans="14:50" ht="32.25" thickBot="1" x14ac:dyDescent="0.3">
      <c r="N1527" s="3" t="s">
        <v>134</v>
      </c>
      <c r="O1527" s="4" t="s">
        <v>199</v>
      </c>
      <c r="P1527" s="4" t="s">
        <v>1206</v>
      </c>
      <c r="Q1527" s="4" t="s">
        <v>323</v>
      </c>
      <c r="R1527" s="5" t="s">
        <v>2016</v>
      </c>
      <c r="S1527" s="6">
        <v>0.99594182830085232</v>
      </c>
      <c r="T1527" s="6">
        <v>0.70190586433808377</v>
      </c>
      <c r="U1527" s="6">
        <v>1.4189108239465307</v>
      </c>
      <c r="V1527" s="2">
        <v>0</v>
      </c>
      <c r="W1527" s="2">
        <v>0</v>
      </c>
      <c r="X1527" s="2">
        <v>0</v>
      </c>
      <c r="Y1527" s="2" t="s">
        <v>4612</v>
      </c>
      <c r="AM1527" s="3" t="s">
        <v>134</v>
      </c>
      <c r="AN1527" s="4" t="s">
        <v>227</v>
      </c>
      <c r="AO1527" s="4" t="s">
        <v>1021</v>
      </c>
      <c r="AP1527" s="4" t="s">
        <v>305</v>
      </c>
      <c r="AQ1527" s="5" t="s">
        <v>2240</v>
      </c>
      <c r="AR1527" s="6">
        <v>2.9835130652780375</v>
      </c>
      <c r="AS1527" s="6">
        <v>0.57471203695453321</v>
      </c>
      <c r="AT1527" s="6">
        <v>5.1913182140538146</v>
      </c>
      <c r="AU1527" s="2">
        <v>0</v>
      </c>
      <c r="AV1527" s="2">
        <v>0</v>
      </c>
      <c r="AW1527" s="2">
        <v>0</v>
      </c>
      <c r="AX1527" s="2" t="s">
        <v>4680</v>
      </c>
    </row>
    <row r="1528" spans="14:50" ht="32.25" thickBot="1" x14ac:dyDescent="0.3">
      <c r="N1528" s="3" t="s">
        <v>134</v>
      </c>
      <c r="O1528" s="4" t="s">
        <v>199</v>
      </c>
      <c r="P1528" s="4" t="s">
        <v>452</v>
      </c>
      <c r="Q1528" s="4" t="s">
        <v>305</v>
      </c>
      <c r="R1528" s="5" t="s">
        <v>2017</v>
      </c>
      <c r="S1528" s="6">
        <v>0.99594182830085232</v>
      </c>
      <c r="T1528" s="6">
        <v>0.70190586433808377</v>
      </c>
      <c r="U1528" s="6">
        <v>1.4189108239465307</v>
      </c>
      <c r="V1528" s="2">
        <v>0</v>
      </c>
      <c r="W1528" s="2">
        <v>0</v>
      </c>
      <c r="X1528" s="2">
        <v>0</v>
      </c>
      <c r="Y1528" s="2" t="s">
        <v>4612</v>
      </c>
      <c r="AM1528" s="3" t="s">
        <v>134</v>
      </c>
      <c r="AN1528" s="4" t="s">
        <v>227</v>
      </c>
      <c r="AO1528" s="4" t="s">
        <v>1076</v>
      </c>
      <c r="AP1528" s="4" t="s">
        <v>305</v>
      </c>
      <c r="AQ1528" s="5" t="s">
        <v>2241</v>
      </c>
      <c r="AR1528" s="6">
        <v>2.8143859259132751</v>
      </c>
      <c r="AS1528" s="6">
        <v>0.54213319428083517</v>
      </c>
      <c r="AT1528" s="6">
        <v>5.1913182140538146</v>
      </c>
      <c r="AU1528" s="2">
        <v>0</v>
      </c>
      <c r="AV1528" s="2">
        <v>0</v>
      </c>
      <c r="AW1528" s="2">
        <v>0</v>
      </c>
      <c r="AX1528" s="2" t="s">
        <v>4680</v>
      </c>
    </row>
    <row r="1529" spans="14:50" ht="32.25" thickBot="1" x14ac:dyDescent="0.3">
      <c r="N1529" s="3" t="s">
        <v>134</v>
      </c>
      <c r="O1529" s="4" t="s">
        <v>199</v>
      </c>
      <c r="P1529" s="4" t="s">
        <v>549</v>
      </c>
      <c r="Q1529" s="4" t="s">
        <v>305</v>
      </c>
      <c r="R1529" s="5" t="s">
        <v>2018</v>
      </c>
      <c r="S1529" s="6">
        <v>0.99594182830085232</v>
      </c>
      <c r="T1529" s="6">
        <v>0.70190586433808377</v>
      </c>
      <c r="U1529" s="6">
        <v>1.4189108239465307</v>
      </c>
      <c r="V1529" s="2">
        <v>0</v>
      </c>
      <c r="W1529" s="2">
        <v>0</v>
      </c>
      <c r="X1529" s="2">
        <v>0</v>
      </c>
      <c r="Y1529" s="2" t="s">
        <v>4612</v>
      </c>
      <c r="AM1529" s="3" t="s">
        <v>134</v>
      </c>
      <c r="AN1529" s="4" t="s">
        <v>227</v>
      </c>
      <c r="AO1529" s="4" t="s">
        <v>1144</v>
      </c>
      <c r="AP1529" s="4" t="s">
        <v>305</v>
      </c>
      <c r="AQ1529" s="5" t="s">
        <v>2242</v>
      </c>
      <c r="AR1529" s="6">
        <v>2.9835130652780375</v>
      </c>
      <c r="AS1529" s="6">
        <v>0.57471203695453321</v>
      </c>
      <c r="AT1529" s="6">
        <v>5.1913182140538146</v>
      </c>
      <c r="AU1529" s="2">
        <v>0</v>
      </c>
      <c r="AV1529" s="2">
        <v>0</v>
      </c>
      <c r="AW1529" s="2">
        <v>0</v>
      </c>
      <c r="AX1529" s="2" t="s">
        <v>4680</v>
      </c>
    </row>
    <row r="1530" spans="14:50" ht="32.25" thickBot="1" x14ac:dyDescent="0.3">
      <c r="N1530" s="3" t="s">
        <v>134</v>
      </c>
      <c r="O1530" s="4" t="s">
        <v>199</v>
      </c>
      <c r="P1530" s="4" t="s">
        <v>634</v>
      </c>
      <c r="Q1530" s="4" t="s">
        <v>305</v>
      </c>
      <c r="R1530" s="5" t="s">
        <v>2019</v>
      </c>
      <c r="S1530" s="6">
        <v>0.99594182830085232</v>
      </c>
      <c r="T1530" s="6">
        <v>0.70190586433808377</v>
      </c>
      <c r="U1530" s="6">
        <v>1.4189108239465307</v>
      </c>
      <c r="V1530" s="2">
        <v>0</v>
      </c>
      <c r="W1530" s="2">
        <v>0</v>
      </c>
      <c r="X1530" s="2">
        <v>0</v>
      </c>
      <c r="Y1530" s="2" t="s">
        <v>4612</v>
      </c>
      <c r="AM1530" s="3" t="s">
        <v>134</v>
      </c>
      <c r="AN1530" s="4" t="s">
        <v>227</v>
      </c>
      <c r="AO1530" s="4" t="s">
        <v>1206</v>
      </c>
      <c r="AP1530" s="4" t="s">
        <v>305</v>
      </c>
      <c r="AQ1530" s="5" t="s">
        <v>2243</v>
      </c>
      <c r="AR1530" s="6">
        <v>2.8143859259132751</v>
      </c>
      <c r="AS1530" s="6">
        <v>0.54213319428083517</v>
      </c>
      <c r="AT1530" s="6">
        <v>5.1913182140538146</v>
      </c>
      <c r="AU1530" s="2">
        <v>0</v>
      </c>
      <c r="AV1530" s="2">
        <v>0</v>
      </c>
      <c r="AW1530" s="2">
        <v>0</v>
      </c>
      <c r="AX1530" s="2" t="s">
        <v>4680</v>
      </c>
    </row>
    <row r="1531" spans="14:50" ht="32.25" thickBot="1" x14ac:dyDescent="0.3">
      <c r="N1531" s="3" t="s">
        <v>134</v>
      </c>
      <c r="O1531" s="4" t="s">
        <v>199</v>
      </c>
      <c r="P1531" s="4" t="s">
        <v>733</v>
      </c>
      <c r="Q1531" s="4" t="s">
        <v>305</v>
      </c>
      <c r="R1531" s="5" t="s">
        <v>2020</v>
      </c>
      <c r="S1531" s="6">
        <v>0.99594182830085232</v>
      </c>
      <c r="T1531" s="6">
        <v>0.70190586433808377</v>
      </c>
      <c r="U1531" s="6">
        <v>1.4189108239465307</v>
      </c>
      <c r="V1531" s="2">
        <v>0</v>
      </c>
      <c r="W1531" s="2">
        <v>0</v>
      </c>
      <c r="X1531" s="2">
        <v>0</v>
      </c>
      <c r="Y1531" s="2" t="s">
        <v>4612</v>
      </c>
      <c r="AM1531" s="3" t="s">
        <v>134</v>
      </c>
      <c r="AN1531" s="4" t="s">
        <v>227</v>
      </c>
      <c r="AO1531" s="4" t="s">
        <v>1274</v>
      </c>
      <c r="AP1531" s="4" t="s">
        <v>305</v>
      </c>
      <c r="AQ1531" s="5" t="s">
        <v>2244</v>
      </c>
      <c r="AR1531" s="6">
        <v>2.9835130652780375</v>
      </c>
      <c r="AS1531" s="6">
        <v>0.57471203695453321</v>
      </c>
      <c r="AT1531" s="6">
        <v>5.1913182140538146</v>
      </c>
      <c r="AU1531" s="2">
        <v>0</v>
      </c>
      <c r="AV1531" s="2">
        <v>0</v>
      </c>
      <c r="AW1531" s="2">
        <v>0</v>
      </c>
      <c r="AX1531" s="2" t="s">
        <v>4680</v>
      </c>
    </row>
    <row r="1532" spans="14:50" ht="16.5" thickBot="1" x14ac:dyDescent="0.3">
      <c r="N1532" s="3" t="s">
        <v>134</v>
      </c>
      <c r="O1532" s="4" t="s">
        <v>199</v>
      </c>
      <c r="P1532" s="4" t="s">
        <v>805</v>
      </c>
      <c r="Q1532" s="4" t="s">
        <v>305</v>
      </c>
      <c r="R1532" s="5" t="s">
        <v>2021</v>
      </c>
      <c r="S1532" s="6">
        <v>0.99594182830085232</v>
      </c>
      <c r="T1532" s="6">
        <v>0.70190586433808377</v>
      </c>
      <c r="U1532" s="6">
        <v>1.4189108239465307</v>
      </c>
      <c r="V1532" s="2">
        <v>0</v>
      </c>
      <c r="W1532" s="2">
        <v>0</v>
      </c>
      <c r="X1532" s="2">
        <v>0</v>
      </c>
      <c r="Y1532" s="2" t="s">
        <v>4612</v>
      </c>
      <c r="AM1532" s="3" t="s">
        <v>134</v>
      </c>
      <c r="AN1532" s="4" t="s">
        <v>226</v>
      </c>
      <c r="AO1532" s="4" t="s">
        <v>452</v>
      </c>
      <c r="AP1532" s="4" t="s">
        <v>323</v>
      </c>
      <c r="AQ1532" s="5" t="s">
        <v>2245</v>
      </c>
      <c r="AR1532" s="6">
        <v>8.1833362371136946</v>
      </c>
      <c r="AS1532" s="6">
        <v>0.58131646205393683</v>
      </c>
      <c r="AT1532" s="6">
        <v>14.077248403046966</v>
      </c>
      <c r="AU1532" s="2">
        <v>0</v>
      </c>
      <c r="AV1532" s="2">
        <v>0</v>
      </c>
      <c r="AW1532" s="2">
        <v>0</v>
      </c>
      <c r="AX1532" s="2" t="s">
        <v>4680</v>
      </c>
    </row>
    <row r="1533" spans="14:50" ht="16.5" thickBot="1" x14ac:dyDescent="0.3">
      <c r="N1533" s="3" t="s">
        <v>134</v>
      </c>
      <c r="O1533" s="4" t="s">
        <v>199</v>
      </c>
      <c r="P1533" s="4" t="s">
        <v>870</v>
      </c>
      <c r="Q1533" s="4" t="s">
        <v>305</v>
      </c>
      <c r="R1533" s="5" t="s">
        <v>2022</v>
      </c>
      <c r="S1533" s="6">
        <v>0.99594182830085232</v>
      </c>
      <c r="T1533" s="6">
        <v>0.70190586433808377</v>
      </c>
      <c r="U1533" s="6">
        <v>1.4189108239465307</v>
      </c>
      <c r="V1533" s="2">
        <v>0</v>
      </c>
      <c r="W1533" s="2">
        <v>0</v>
      </c>
      <c r="X1533" s="2">
        <v>0</v>
      </c>
      <c r="Y1533" s="2" t="s">
        <v>4612</v>
      </c>
      <c r="AM1533" s="3" t="s">
        <v>134</v>
      </c>
      <c r="AN1533" s="4" t="s">
        <v>226</v>
      </c>
      <c r="AO1533" s="4" t="s">
        <v>549</v>
      </c>
      <c r="AP1533" s="4" t="s">
        <v>323</v>
      </c>
      <c r="AQ1533" s="5" t="s">
        <v>2246</v>
      </c>
      <c r="AR1533" s="6">
        <v>7.6317440507259695</v>
      </c>
      <c r="AS1533" s="6">
        <v>0.54213322321385682</v>
      </c>
      <c r="AT1533" s="6">
        <v>14.077248403046966</v>
      </c>
      <c r="AU1533" s="2">
        <v>0</v>
      </c>
      <c r="AV1533" s="2">
        <v>0</v>
      </c>
      <c r="AW1533" s="2">
        <v>0</v>
      </c>
      <c r="AX1533" s="2" t="s">
        <v>4680</v>
      </c>
    </row>
    <row r="1534" spans="14:50" ht="16.5" thickBot="1" x14ac:dyDescent="0.3">
      <c r="N1534" s="3" t="s">
        <v>134</v>
      </c>
      <c r="O1534" s="4" t="s">
        <v>199</v>
      </c>
      <c r="P1534" s="4" t="s">
        <v>919</v>
      </c>
      <c r="Q1534" s="4" t="s">
        <v>305</v>
      </c>
      <c r="R1534" s="5" t="s">
        <v>2023</v>
      </c>
      <c r="S1534" s="6">
        <v>0.99594182830085232</v>
      </c>
      <c r="T1534" s="6">
        <v>0.70190586433808377</v>
      </c>
      <c r="U1534" s="6">
        <v>1.4189108239465307</v>
      </c>
      <c r="V1534" s="2">
        <v>0</v>
      </c>
      <c r="W1534" s="2">
        <v>0</v>
      </c>
      <c r="X1534" s="2">
        <v>0</v>
      </c>
      <c r="Y1534" s="2" t="s">
        <v>4612</v>
      </c>
      <c r="AM1534" s="3" t="s">
        <v>134</v>
      </c>
      <c r="AN1534" s="4" t="s">
        <v>226</v>
      </c>
      <c r="AO1534" s="4" t="s">
        <v>634</v>
      </c>
      <c r="AP1534" s="4" t="s">
        <v>323</v>
      </c>
      <c r="AQ1534" s="5" t="s">
        <v>2247</v>
      </c>
      <c r="AR1534" s="6">
        <v>8.1833362371136946</v>
      </c>
      <c r="AS1534" s="6">
        <v>0.58131646205393683</v>
      </c>
      <c r="AT1534" s="6">
        <v>14.077248403046966</v>
      </c>
      <c r="AU1534" s="2">
        <v>0</v>
      </c>
      <c r="AV1534" s="2">
        <v>0</v>
      </c>
      <c r="AW1534" s="2">
        <v>0</v>
      </c>
      <c r="AX1534" s="2" t="s">
        <v>4680</v>
      </c>
    </row>
    <row r="1535" spans="14:50" ht="16.5" thickBot="1" x14ac:dyDescent="0.3">
      <c r="N1535" s="3" t="s">
        <v>134</v>
      </c>
      <c r="O1535" s="4" t="s">
        <v>199</v>
      </c>
      <c r="P1535" s="4" t="s">
        <v>976</v>
      </c>
      <c r="Q1535" s="4" t="s">
        <v>305</v>
      </c>
      <c r="R1535" s="5" t="s">
        <v>2024</v>
      </c>
      <c r="S1535" s="6">
        <v>0.99594182830085232</v>
      </c>
      <c r="T1535" s="6">
        <v>0.70190586433808377</v>
      </c>
      <c r="U1535" s="6">
        <v>1.4189108239465307</v>
      </c>
      <c r="V1535" s="2">
        <v>0</v>
      </c>
      <c r="W1535" s="2">
        <v>0</v>
      </c>
      <c r="X1535" s="2">
        <v>0</v>
      </c>
      <c r="Y1535" s="2" t="s">
        <v>4612</v>
      </c>
      <c r="AM1535" s="3" t="s">
        <v>134</v>
      </c>
      <c r="AN1535" s="4" t="s">
        <v>226</v>
      </c>
      <c r="AO1535" s="4" t="s">
        <v>733</v>
      </c>
      <c r="AP1535" s="4" t="s">
        <v>323</v>
      </c>
      <c r="AQ1535" s="5" t="s">
        <v>2248</v>
      </c>
      <c r="AR1535" s="6">
        <v>7.6317440507259695</v>
      </c>
      <c r="AS1535" s="6">
        <v>0.54213322321385682</v>
      </c>
      <c r="AT1535" s="6">
        <v>14.077248403046966</v>
      </c>
      <c r="AU1535" s="2">
        <v>0</v>
      </c>
      <c r="AV1535" s="2">
        <v>0</v>
      </c>
      <c r="AW1535" s="2">
        <v>0</v>
      </c>
      <c r="AX1535" s="2" t="s">
        <v>4680</v>
      </c>
    </row>
    <row r="1536" spans="14:50" ht="16.5" thickBot="1" x14ac:dyDescent="0.3">
      <c r="N1536" s="3" t="s">
        <v>134</v>
      </c>
      <c r="O1536" s="4" t="s">
        <v>199</v>
      </c>
      <c r="P1536" s="4" t="s">
        <v>1021</v>
      </c>
      <c r="Q1536" s="4" t="s">
        <v>305</v>
      </c>
      <c r="R1536" s="5" t="s">
        <v>2025</v>
      </c>
      <c r="S1536" s="6">
        <v>0.99594182830085232</v>
      </c>
      <c r="T1536" s="6">
        <v>0.70190586433808377</v>
      </c>
      <c r="U1536" s="6">
        <v>1.4189108239465307</v>
      </c>
      <c r="V1536" s="2">
        <v>0</v>
      </c>
      <c r="W1536" s="2">
        <v>0</v>
      </c>
      <c r="X1536" s="2">
        <v>0</v>
      </c>
      <c r="Y1536" s="2" t="s">
        <v>4612</v>
      </c>
      <c r="AM1536" s="3" t="s">
        <v>134</v>
      </c>
      <c r="AN1536" s="4" t="s">
        <v>226</v>
      </c>
      <c r="AO1536" s="4" t="s">
        <v>805</v>
      </c>
      <c r="AP1536" s="4" t="s">
        <v>323</v>
      </c>
      <c r="AQ1536" s="5" t="s">
        <v>2249</v>
      </c>
      <c r="AR1536" s="6">
        <v>7.6317440507259695</v>
      </c>
      <c r="AS1536" s="6">
        <v>0.54213322321385682</v>
      </c>
      <c r="AT1536" s="6">
        <v>14.077248403046966</v>
      </c>
      <c r="AU1536" s="2">
        <v>0</v>
      </c>
      <c r="AV1536" s="2">
        <v>0</v>
      </c>
      <c r="AW1536" s="2">
        <v>0</v>
      </c>
      <c r="AX1536" s="2" t="s">
        <v>4680</v>
      </c>
    </row>
    <row r="1537" spans="14:50" ht="16.5" thickBot="1" x14ac:dyDescent="0.3">
      <c r="N1537" s="3" t="s">
        <v>134</v>
      </c>
      <c r="O1537" s="4" t="s">
        <v>199</v>
      </c>
      <c r="P1537" s="4" t="s">
        <v>1076</v>
      </c>
      <c r="Q1537" s="4" t="s">
        <v>305</v>
      </c>
      <c r="R1537" s="5" t="s">
        <v>2026</v>
      </c>
      <c r="S1537" s="6">
        <v>0.99594182830085232</v>
      </c>
      <c r="T1537" s="6">
        <v>0.70190586433808377</v>
      </c>
      <c r="U1537" s="6">
        <v>1.4189108239465307</v>
      </c>
      <c r="V1537" s="2">
        <v>0</v>
      </c>
      <c r="W1537" s="2">
        <v>0</v>
      </c>
      <c r="X1537" s="2">
        <v>0</v>
      </c>
      <c r="Y1537" s="2" t="s">
        <v>4612</v>
      </c>
      <c r="AM1537" s="3" t="s">
        <v>134</v>
      </c>
      <c r="AN1537" s="4" t="s">
        <v>226</v>
      </c>
      <c r="AO1537" s="4" t="s">
        <v>870</v>
      </c>
      <c r="AP1537" s="4" t="s">
        <v>323</v>
      </c>
      <c r="AQ1537" s="5" t="s">
        <v>2250</v>
      </c>
      <c r="AR1537" s="6">
        <v>8.1833362371136946</v>
      </c>
      <c r="AS1537" s="6">
        <v>0.58131646205393683</v>
      </c>
      <c r="AT1537" s="6">
        <v>14.077248403046966</v>
      </c>
      <c r="AU1537" s="2">
        <v>0</v>
      </c>
      <c r="AV1537" s="2">
        <v>0</v>
      </c>
      <c r="AW1537" s="2">
        <v>0</v>
      </c>
      <c r="AX1537" s="2" t="s">
        <v>4680</v>
      </c>
    </row>
    <row r="1538" spans="14:50" ht="16.5" thickBot="1" x14ac:dyDescent="0.3">
      <c r="N1538" s="3" t="s">
        <v>134</v>
      </c>
      <c r="O1538" s="4" t="s">
        <v>199</v>
      </c>
      <c r="P1538" s="4" t="s">
        <v>1144</v>
      </c>
      <c r="Q1538" s="4" t="s">
        <v>305</v>
      </c>
      <c r="R1538" s="5" t="s">
        <v>2027</v>
      </c>
      <c r="S1538" s="6">
        <v>0.99594182830085232</v>
      </c>
      <c r="T1538" s="6">
        <v>0.70190586433808377</v>
      </c>
      <c r="U1538" s="6">
        <v>1.4189108239465307</v>
      </c>
      <c r="V1538" s="2">
        <v>0</v>
      </c>
      <c r="W1538" s="2">
        <v>0</v>
      </c>
      <c r="X1538" s="2">
        <v>0</v>
      </c>
      <c r="Y1538" s="2" t="s">
        <v>4612</v>
      </c>
      <c r="AM1538" s="3" t="s">
        <v>134</v>
      </c>
      <c r="AN1538" s="4" t="s">
        <v>226</v>
      </c>
      <c r="AO1538" s="4" t="s">
        <v>919</v>
      </c>
      <c r="AP1538" s="4" t="s">
        <v>323</v>
      </c>
      <c r="AQ1538" s="5" t="s">
        <v>2251</v>
      </c>
      <c r="AR1538" s="6">
        <v>7.6317440507259695</v>
      </c>
      <c r="AS1538" s="6">
        <v>0.54213322321385682</v>
      </c>
      <c r="AT1538" s="6">
        <v>14.077248403046966</v>
      </c>
      <c r="AU1538" s="2">
        <v>0</v>
      </c>
      <c r="AV1538" s="2">
        <v>0</v>
      </c>
      <c r="AW1538" s="2">
        <v>0</v>
      </c>
      <c r="AX1538" s="2" t="s">
        <v>4680</v>
      </c>
    </row>
    <row r="1539" spans="14:50" ht="16.5" thickBot="1" x14ac:dyDescent="0.3">
      <c r="N1539" s="3" t="s">
        <v>134</v>
      </c>
      <c r="O1539" s="4" t="s">
        <v>199</v>
      </c>
      <c r="P1539" s="4" t="s">
        <v>1206</v>
      </c>
      <c r="Q1539" s="4" t="s">
        <v>305</v>
      </c>
      <c r="R1539" s="5" t="s">
        <v>2028</v>
      </c>
      <c r="S1539" s="6">
        <v>0.99594182830085232</v>
      </c>
      <c r="T1539" s="6">
        <v>0.70190586433808377</v>
      </c>
      <c r="U1539" s="6">
        <v>1.4189108239465307</v>
      </c>
      <c r="V1539" s="2">
        <v>0</v>
      </c>
      <c r="W1539" s="2">
        <v>0</v>
      </c>
      <c r="X1539" s="2">
        <v>0</v>
      </c>
      <c r="Y1539" s="2" t="s">
        <v>4612</v>
      </c>
      <c r="AM1539" s="3" t="s">
        <v>134</v>
      </c>
      <c r="AN1539" s="4" t="s">
        <v>226</v>
      </c>
      <c r="AO1539" s="4" t="s">
        <v>976</v>
      </c>
      <c r="AP1539" s="4" t="s">
        <v>323</v>
      </c>
      <c r="AQ1539" s="5" t="s">
        <v>2252</v>
      </c>
      <c r="AR1539" s="6">
        <v>8.1833362371136946</v>
      </c>
      <c r="AS1539" s="6">
        <v>0.58131646205393683</v>
      </c>
      <c r="AT1539" s="6">
        <v>14.077248403046966</v>
      </c>
      <c r="AU1539" s="2">
        <v>0</v>
      </c>
      <c r="AV1539" s="2">
        <v>0</v>
      </c>
      <c r="AW1539" s="2">
        <v>0</v>
      </c>
      <c r="AX1539" s="2" t="s">
        <v>4680</v>
      </c>
    </row>
    <row r="1540" spans="14:50" ht="16.5" thickBot="1" x14ac:dyDescent="0.3">
      <c r="N1540" s="3" t="s">
        <v>134</v>
      </c>
      <c r="O1540" s="4" t="s">
        <v>93</v>
      </c>
      <c r="P1540" s="4" t="s">
        <v>452</v>
      </c>
      <c r="Q1540" s="4" t="s">
        <v>323</v>
      </c>
      <c r="R1540" s="5" t="s">
        <v>2029</v>
      </c>
      <c r="S1540" s="6">
        <v>4.7801825675629344</v>
      </c>
      <c r="T1540" s="6">
        <v>0.70190586433808377</v>
      </c>
      <c r="U1540" s="6">
        <v>6.8102901121516863</v>
      </c>
      <c r="V1540" s="2">
        <v>0</v>
      </c>
      <c r="W1540" s="2">
        <v>0</v>
      </c>
      <c r="X1540" s="2">
        <v>0</v>
      </c>
      <c r="Y1540" s="2" t="s">
        <v>4612</v>
      </c>
      <c r="AM1540" s="3" t="s">
        <v>134</v>
      </c>
      <c r="AN1540" s="4" t="s">
        <v>226</v>
      </c>
      <c r="AO1540" s="4" t="s">
        <v>1021</v>
      </c>
      <c r="AP1540" s="4" t="s">
        <v>323</v>
      </c>
      <c r="AQ1540" s="5" t="s">
        <v>2253</v>
      </c>
      <c r="AR1540" s="6">
        <v>8.1833362371136946</v>
      </c>
      <c r="AS1540" s="6">
        <v>0.58131646205393683</v>
      </c>
      <c r="AT1540" s="6">
        <v>14.077248403046966</v>
      </c>
      <c r="AU1540" s="2">
        <v>0</v>
      </c>
      <c r="AV1540" s="2">
        <v>0</v>
      </c>
      <c r="AW1540" s="2">
        <v>0</v>
      </c>
      <c r="AX1540" s="2" t="s">
        <v>4680</v>
      </c>
    </row>
    <row r="1541" spans="14:50" ht="16.5" thickBot="1" x14ac:dyDescent="0.3">
      <c r="N1541" s="3" t="s">
        <v>134</v>
      </c>
      <c r="O1541" s="4" t="s">
        <v>93</v>
      </c>
      <c r="P1541" s="4" t="s">
        <v>549</v>
      </c>
      <c r="Q1541" s="4" t="s">
        <v>323</v>
      </c>
      <c r="R1541" s="5" t="s">
        <v>2030</v>
      </c>
      <c r="S1541" s="6">
        <v>4.7801825675629344</v>
      </c>
      <c r="T1541" s="6">
        <v>0.70190586433808377</v>
      </c>
      <c r="U1541" s="6">
        <v>6.8102901121516863</v>
      </c>
      <c r="V1541" s="2">
        <v>0</v>
      </c>
      <c r="W1541" s="2">
        <v>0</v>
      </c>
      <c r="X1541" s="2">
        <v>0</v>
      </c>
      <c r="Y1541" s="2" t="s">
        <v>4612</v>
      </c>
      <c r="AM1541" s="3" t="s">
        <v>134</v>
      </c>
      <c r="AN1541" s="4" t="s">
        <v>226</v>
      </c>
      <c r="AO1541" s="4" t="s">
        <v>1076</v>
      </c>
      <c r="AP1541" s="4" t="s">
        <v>323</v>
      </c>
      <c r="AQ1541" s="5" t="s">
        <v>2254</v>
      </c>
      <c r="AR1541" s="6">
        <v>7.6317440507259695</v>
      </c>
      <c r="AS1541" s="6">
        <v>0.54213322321385682</v>
      </c>
      <c r="AT1541" s="6">
        <v>14.077248403046966</v>
      </c>
      <c r="AU1541" s="2">
        <v>0</v>
      </c>
      <c r="AV1541" s="2">
        <v>0</v>
      </c>
      <c r="AW1541" s="2">
        <v>0</v>
      </c>
      <c r="AX1541" s="2" t="s">
        <v>4680</v>
      </c>
    </row>
    <row r="1542" spans="14:50" ht="16.5" thickBot="1" x14ac:dyDescent="0.3">
      <c r="N1542" s="3" t="s">
        <v>134</v>
      </c>
      <c r="O1542" s="4" t="s">
        <v>93</v>
      </c>
      <c r="P1542" s="4" t="s">
        <v>634</v>
      </c>
      <c r="Q1542" s="4" t="s">
        <v>323</v>
      </c>
      <c r="R1542" s="5" t="s">
        <v>2031</v>
      </c>
      <c r="S1542" s="6">
        <v>4.7801825675629344</v>
      </c>
      <c r="T1542" s="6">
        <v>0.70190586433808377</v>
      </c>
      <c r="U1542" s="6">
        <v>6.8102901121516863</v>
      </c>
      <c r="V1542" s="2">
        <v>0</v>
      </c>
      <c r="W1542" s="2">
        <v>0</v>
      </c>
      <c r="X1542" s="2">
        <v>0</v>
      </c>
      <c r="Y1542" s="2" t="s">
        <v>4612</v>
      </c>
      <c r="AM1542" s="3" t="s">
        <v>134</v>
      </c>
      <c r="AN1542" s="4" t="s">
        <v>226</v>
      </c>
      <c r="AO1542" s="4" t="s">
        <v>1144</v>
      </c>
      <c r="AP1542" s="4" t="s">
        <v>323</v>
      </c>
      <c r="AQ1542" s="5" t="s">
        <v>2255</v>
      </c>
      <c r="AR1542" s="6">
        <v>8.1833362371136946</v>
      </c>
      <c r="AS1542" s="6">
        <v>0.58131646205393683</v>
      </c>
      <c r="AT1542" s="6">
        <v>14.077248403046966</v>
      </c>
      <c r="AU1542" s="2">
        <v>0</v>
      </c>
      <c r="AV1542" s="2">
        <v>0</v>
      </c>
      <c r="AW1542" s="2">
        <v>0</v>
      </c>
      <c r="AX1542" s="2" t="s">
        <v>4680</v>
      </c>
    </row>
    <row r="1543" spans="14:50" ht="16.5" thickBot="1" x14ac:dyDescent="0.3">
      <c r="N1543" s="3" t="s">
        <v>134</v>
      </c>
      <c r="O1543" s="4" t="s">
        <v>93</v>
      </c>
      <c r="P1543" s="4" t="s">
        <v>733</v>
      </c>
      <c r="Q1543" s="4" t="s">
        <v>323</v>
      </c>
      <c r="R1543" s="5" t="s">
        <v>2032</v>
      </c>
      <c r="S1543" s="6">
        <v>4.7801825675629344</v>
      </c>
      <c r="T1543" s="6">
        <v>0.70190586433808377</v>
      </c>
      <c r="U1543" s="6">
        <v>6.8102901121516863</v>
      </c>
      <c r="V1543" s="2">
        <v>0</v>
      </c>
      <c r="W1543" s="2">
        <v>0</v>
      </c>
      <c r="X1543" s="2">
        <v>0</v>
      </c>
      <c r="Y1543" s="2" t="s">
        <v>4612</v>
      </c>
      <c r="AM1543" s="3" t="s">
        <v>134</v>
      </c>
      <c r="AN1543" s="4" t="s">
        <v>226</v>
      </c>
      <c r="AO1543" s="4" t="s">
        <v>1206</v>
      </c>
      <c r="AP1543" s="4" t="s">
        <v>323</v>
      </c>
      <c r="AQ1543" s="5" t="s">
        <v>2256</v>
      </c>
      <c r="AR1543" s="6">
        <v>7.6317440507259695</v>
      </c>
      <c r="AS1543" s="6">
        <v>0.54213322321385682</v>
      </c>
      <c r="AT1543" s="6">
        <v>14.077248403046966</v>
      </c>
      <c r="AU1543" s="2">
        <v>0</v>
      </c>
      <c r="AV1543" s="2">
        <v>0</v>
      </c>
      <c r="AW1543" s="2">
        <v>0</v>
      </c>
      <c r="AX1543" s="2" t="s">
        <v>4680</v>
      </c>
    </row>
    <row r="1544" spans="14:50" ht="16.5" thickBot="1" x14ac:dyDescent="0.3">
      <c r="N1544" s="3" t="s">
        <v>134</v>
      </c>
      <c r="O1544" s="4" t="s">
        <v>93</v>
      </c>
      <c r="P1544" s="4" t="s">
        <v>805</v>
      </c>
      <c r="Q1544" s="4" t="s">
        <v>323</v>
      </c>
      <c r="R1544" s="5" t="s">
        <v>2033</v>
      </c>
      <c r="S1544" s="6">
        <v>4.7801825675629344</v>
      </c>
      <c r="T1544" s="6">
        <v>0.70190586433808377</v>
      </c>
      <c r="U1544" s="6">
        <v>6.8102901121516863</v>
      </c>
      <c r="V1544" s="2">
        <v>0</v>
      </c>
      <c r="W1544" s="2">
        <v>0</v>
      </c>
      <c r="X1544" s="2">
        <v>0</v>
      </c>
      <c r="Y1544" s="2" t="s">
        <v>4612</v>
      </c>
      <c r="AM1544" s="3" t="s">
        <v>134</v>
      </c>
      <c r="AN1544" s="4" t="s">
        <v>226</v>
      </c>
      <c r="AO1544" s="4" t="s">
        <v>1274</v>
      </c>
      <c r="AP1544" s="4" t="s">
        <v>323</v>
      </c>
      <c r="AQ1544" s="5" t="s">
        <v>2257</v>
      </c>
      <c r="AR1544" s="6">
        <v>8.1833362371136946</v>
      </c>
      <c r="AS1544" s="6">
        <v>0.58131646205393683</v>
      </c>
      <c r="AT1544" s="6">
        <v>14.077248403046966</v>
      </c>
      <c r="AU1544" s="2">
        <v>0</v>
      </c>
      <c r="AV1544" s="2">
        <v>0</v>
      </c>
      <c r="AW1544" s="2">
        <v>0</v>
      </c>
      <c r="AX1544" s="2" t="s">
        <v>4680</v>
      </c>
    </row>
    <row r="1545" spans="14:50" ht="16.5" thickBot="1" x14ac:dyDescent="0.3">
      <c r="N1545" s="3" t="s">
        <v>134</v>
      </c>
      <c r="O1545" s="4" t="s">
        <v>93</v>
      </c>
      <c r="P1545" s="4" t="s">
        <v>870</v>
      </c>
      <c r="Q1545" s="4" t="s">
        <v>323</v>
      </c>
      <c r="R1545" s="5" t="s">
        <v>2034</v>
      </c>
      <c r="S1545" s="6">
        <v>4.7801825675629344</v>
      </c>
      <c r="T1545" s="6">
        <v>0.70190586433808377</v>
      </c>
      <c r="U1545" s="6">
        <v>6.8102901121516863</v>
      </c>
      <c r="V1545" s="2">
        <v>0</v>
      </c>
      <c r="W1545" s="2">
        <v>0</v>
      </c>
      <c r="X1545" s="2">
        <v>0</v>
      </c>
      <c r="Y1545" s="2" t="s">
        <v>4612</v>
      </c>
      <c r="AM1545" s="3" t="s">
        <v>134</v>
      </c>
      <c r="AN1545" s="4" t="s">
        <v>226</v>
      </c>
      <c r="AO1545" s="4" t="s">
        <v>452</v>
      </c>
      <c r="AP1545" s="4" t="s">
        <v>305</v>
      </c>
      <c r="AQ1545" s="5" t="s">
        <v>2258</v>
      </c>
      <c r="AR1545" s="6">
        <v>8.1833362371136946</v>
      </c>
      <c r="AS1545" s="6">
        <v>0.58131646205393683</v>
      </c>
      <c r="AT1545" s="6">
        <v>14.077248403046966</v>
      </c>
      <c r="AU1545" s="2">
        <v>0</v>
      </c>
      <c r="AV1545" s="2">
        <v>0</v>
      </c>
      <c r="AW1545" s="2">
        <v>0</v>
      </c>
      <c r="AX1545" s="2" t="s">
        <v>4680</v>
      </c>
    </row>
    <row r="1546" spans="14:50" ht="16.5" thickBot="1" x14ac:dyDescent="0.3">
      <c r="N1546" s="3" t="s">
        <v>134</v>
      </c>
      <c r="O1546" s="4" t="s">
        <v>93</v>
      </c>
      <c r="P1546" s="4" t="s">
        <v>919</v>
      </c>
      <c r="Q1546" s="4" t="s">
        <v>323</v>
      </c>
      <c r="R1546" s="5" t="s">
        <v>2035</v>
      </c>
      <c r="S1546" s="6">
        <v>4.7801825675629344</v>
      </c>
      <c r="T1546" s="6">
        <v>0.70190586433808377</v>
      </c>
      <c r="U1546" s="6">
        <v>6.8102901121516863</v>
      </c>
      <c r="V1546" s="2">
        <v>0</v>
      </c>
      <c r="W1546" s="2">
        <v>0</v>
      </c>
      <c r="X1546" s="2">
        <v>0</v>
      </c>
      <c r="Y1546" s="2" t="s">
        <v>4612</v>
      </c>
      <c r="AM1546" s="3" t="s">
        <v>134</v>
      </c>
      <c r="AN1546" s="4" t="s">
        <v>226</v>
      </c>
      <c r="AO1546" s="4" t="s">
        <v>549</v>
      </c>
      <c r="AP1546" s="4" t="s">
        <v>305</v>
      </c>
      <c r="AQ1546" s="5" t="s">
        <v>2259</v>
      </c>
      <c r="AR1546" s="6">
        <v>7.6317440507259695</v>
      </c>
      <c r="AS1546" s="6">
        <v>0.54213322321385682</v>
      </c>
      <c r="AT1546" s="6">
        <v>14.077248403046966</v>
      </c>
      <c r="AU1546" s="2">
        <v>0</v>
      </c>
      <c r="AV1546" s="2">
        <v>0</v>
      </c>
      <c r="AW1546" s="2">
        <v>0</v>
      </c>
      <c r="AX1546" s="2" t="s">
        <v>4680</v>
      </c>
    </row>
    <row r="1547" spans="14:50" ht="16.5" thickBot="1" x14ac:dyDescent="0.3">
      <c r="N1547" s="3" t="s">
        <v>134</v>
      </c>
      <c r="O1547" s="4" t="s">
        <v>93</v>
      </c>
      <c r="P1547" s="4" t="s">
        <v>976</v>
      </c>
      <c r="Q1547" s="4" t="s">
        <v>323</v>
      </c>
      <c r="R1547" s="5" t="s">
        <v>2036</v>
      </c>
      <c r="S1547" s="6">
        <v>4.7801825675629344</v>
      </c>
      <c r="T1547" s="6">
        <v>0.70190586433808377</v>
      </c>
      <c r="U1547" s="6">
        <v>6.8102901121516863</v>
      </c>
      <c r="V1547" s="2">
        <v>0</v>
      </c>
      <c r="W1547" s="2">
        <v>0</v>
      </c>
      <c r="X1547" s="2">
        <v>0</v>
      </c>
      <c r="Y1547" s="2" t="s">
        <v>4612</v>
      </c>
      <c r="AM1547" s="3" t="s">
        <v>134</v>
      </c>
      <c r="AN1547" s="4" t="s">
        <v>226</v>
      </c>
      <c r="AO1547" s="4" t="s">
        <v>634</v>
      </c>
      <c r="AP1547" s="4" t="s">
        <v>305</v>
      </c>
      <c r="AQ1547" s="5" t="s">
        <v>2260</v>
      </c>
      <c r="AR1547" s="6">
        <v>8.1833362371136946</v>
      </c>
      <c r="AS1547" s="6">
        <v>0.58131646205393683</v>
      </c>
      <c r="AT1547" s="6">
        <v>14.077248403046966</v>
      </c>
      <c r="AU1547" s="2">
        <v>0</v>
      </c>
      <c r="AV1547" s="2">
        <v>0</v>
      </c>
      <c r="AW1547" s="2">
        <v>0</v>
      </c>
      <c r="AX1547" s="2" t="s">
        <v>4680</v>
      </c>
    </row>
    <row r="1548" spans="14:50" ht="16.5" thickBot="1" x14ac:dyDescent="0.3">
      <c r="N1548" s="3" t="s">
        <v>134</v>
      </c>
      <c r="O1548" s="4" t="s">
        <v>93</v>
      </c>
      <c r="P1548" s="4" t="s">
        <v>1021</v>
      </c>
      <c r="Q1548" s="4" t="s">
        <v>323</v>
      </c>
      <c r="R1548" s="5" t="s">
        <v>2037</v>
      </c>
      <c r="S1548" s="6">
        <v>4.7801825675629344</v>
      </c>
      <c r="T1548" s="6">
        <v>0.70190586433808377</v>
      </c>
      <c r="U1548" s="6">
        <v>6.8102901121516863</v>
      </c>
      <c r="V1548" s="2">
        <v>0</v>
      </c>
      <c r="W1548" s="2">
        <v>0</v>
      </c>
      <c r="X1548" s="2">
        <v>0</v>
      </c>
      <c r="Y1548" s="2" t="s">
        <v>4612</v>
      </c>
      <c r="AM1548" s="3" t="s">
        <v>134</v>
      </c>
      <c r="AN1548" s="4" t="s">
        <v>226</v>
      </c>
      <c r="AO1548" s="4" t="s">
        <v>733</v>
      </c>
      <c r="AP1548" s="4" t="s">
        <v>305</v>
      </c>
      <c r="AQ1548" s="5" t="s">
        <v>2261</v>
      </c>
      <c r="AR1548" s="6">
        <v>7.6317440507259695</v>
      </c>
      <c r="AS1548" s="6">
        <v>0.54213322321385682</v>
      </c>
      <c r="AT1548" s="6">
        <v>14.077248403046966</v>
      </c>
      <c r="AU1548" s="2">
        <v>0</v>
      </c>
      <c r="AV1548" s="2">
        <v>0</v>
      </c>
      <c r="AW1548" s="2">
        <v>0</v>
      </c>
      <c r="AX1548" s="2" t="s">
        <v>4680</v>
      </c>
    </row>
    <row r="1549" spans="14:50" ht="16.5" thickBot="1" x14ac:dyDescent="0.3">
      <c r="N1549" s="3" t="s">
        <v>134</v>
      </c>
      <c r="O1549" s="4" t="s">
        <v>93</v>
      </c>
      <c r="P1549" s="4" t="s">
        <v>1076</v>
      </c>
      <c r="Q1549" s="4" t="s">
        <v>323</v>
      </c>
      <c r="R1549" s="5" t="s">
        <v>2038</v>
      </c>
      <c r="S1549" s="6">
        <v>4.7801825675629344</v>
      </c>
      <c r="T1549" s="6">
        <v>0.70190586433808377</v>
      </c>
      <c r="U1549" s="6">
        <v>6.8102901121516863</v>
      </c>
      <c r="V1549" s="2">
        <v>0</v>
      </c>
      <c r="W1549" s="2">
        <v>0</v>
      </c>
      <c r="X1549" s="2">
        <v>0</v>
      </c>
      <c r="Y1549" s="2" t="s">
        <v>4612</v>
      </c>
      <c r="AM1549" s="3" t="s">
        <v>134</v>
      </c>
      <c r="AN1549" s="4" t="s">
        <v>226</v>
      </c>
      <c r="AO1549" s="4" t="s">
        <v>805</v>
      </c>
      <c r="AP1549" s="4" t="s">
        <v>305</v>
      </c>
      <c r="AQ1549" s="5" t="s">
        <v>2262</v>
      </c>
      <c r="AR1549" s="6">
        <v>7.6317440507259695</v>
      </c>
      <c r="AS1549" s="6">
        <v>0.54213322321385682</v>
      </c>
      <c r="AT1549" s="6">
        <v>14.077248403046966</v>
      </c>
      <c r="AU1549" s="2">
        <v>0</v>
      </c>
      <c r="AV1549" s="2">
        <v>0</v>
      </c>
      <c r="AW1549" s="2">
        <v>0</v>
      </c>
      <c r="AX1549" s="2" t="s">
        <v>4680</v>
      </c>
    </row>
    <row r="1550" spans="14:50" ht="16.5" thickBot="1" x14ac:dyDescent="0.3">
      <c r="N1550" s="3" t="s">
        <v>134</v>
      </c>
      <c r="O1550" s="4" t="s">
        <v>93</v>
      </c>
      <c r="P1550" s="4" t="s">
        <v>1144</v>
      </c>
      <c r="Q1550" s="4" t="s">
        <v>323</v>
      </c>
      <c r="R1550" s="5" t="s">
        <v>2039</v>
      </c>
      <c r="S1550" s="6">
        <v>4.7801825675629344</v>
      </c>
      <c r="T1550" s="6">
        <v>0.70190586433808377</v>
      </c>
      <c r="U1550" s="6">
        <v>6.8102901121516863</v>
      </c>
      <c r="V1550" s="2">
        <v>0</v>
      </c>
      <c r="W1550" s="2">
        <v>0</v>
      </c>
      <c r="X1550" s="2">
        <v>0</v>
      </c>
      <c r="Y1550" s="2" t="s">
        <v>4612</v>
      </c>
      <c r="AM1550" s="3" t="s">
        <v>134</v>
      </c>
      <c r="AN1550" s="4" t="s">
        <v>226</v>
      </c>
      <c r="AO1550" s="4" t="s">
        <v>870</v>
      </c>
      <c r="AP1550" s="4" t="s">
        <v>305</v>
      </c>
      <c r="AQ1550" s="5" t="s">
        <v>2263</v>
      </c>
      <c r="AR1550" s="6">
        <v>8.1833362371136946</v>
      </c>
      <c r="AS1550" s="6">
        <v>0.58131646205393683</v>
      </c>
      <c r="AT1550" s="6">
        <v>14.077248403046966</v>
      </c>
      <c r="AU1550" s="2">
        <v>0</v>
      </c>
      <c r="AV1550" s="2">
        <v>0</v>
      </c>
      <c r="AW1550" s="2">
        <v>0</v>
      </c>
      <c r="AX1550" s="2" t="s">
        <v>4680</v>
      </c>
    </row>
    <row r="1551" spans="14:50" ht="16.5" thickBot="1" x14ac:dyDescent="0.3">
      <c r="N1551" s="3" t="s">
        <v>134</v>
      </c>
      <c r="O1551" s="4" t="s">
        <v>93</v>
      </c>
      <c r="P1551" s="4" t="s">
        <v>1206</v>
      </c>
      <c r="Q1551" s="4" t="s">
        <v>323</v>
      </c>
      <c r="R1551" s="5" t="s">
        <v>2040</v>
      </c>
      <c r="S1551" s="6">
        <v>4.7801825675629344</v>
      </c>
      <c r="T1551" s="6">
        <v>0.70190586433808377</v>
      </c>
      <c r="U1551" s="6">
        <v>6.8102901121516863</v>
      </c>
      <c r="V1551" s="2">
        <v>0</v>
      </c>
      <c r="W1551" s="2">
        <v>0</v>
      </c>
      <c r="X1551" s="2">
        <v>0</v>
      </c>
      <c r="Y1551" s="2" t="s">
        <v>4612</v>
      </c>
      <c r="AM1551" s="3" t="s">
        <v>134</v>
      </c>
      <c r="AN1551" s="4" t="s">
        <v>226</v>
      </c>
      <c r="AO1551" s="4" t="s">
        <v>919</v>
      </c>
      <c r="AP1551" s="4" t="s">
        <v>305</v>
      </c>
      <c r="AQ1551" s="5" t="s">
        <v>2264</v>
      </c>
      <c r="AR1551" s="6">
        <v>7.6317440507259695</v>
      </c>
      <c r="AS1551" s="6">
        <v>0.54213322321385682</v>
      </c>
      <c r="AT1551" s="6">
        <v>14.077248403046966</v>
      </c>
      <c r="AU1551" s="2">
        <v>0</v>
      </c>
      <c r="AV1551" s="2">
        <v>0</v>
      </c>
      <c r="AW1551" s="2">
        <v>0</v>
      </c>
      <c r="AX1551" s="2" t="s">
        <v>4680</v>
      </c>
    </row>
    <row r="1552" spans="14:50" ht="16.5" thickBot="1" x14ac:dyDescent="0.3">
      <c r="N1552" s="3" t="s">
        <v>134</v>
      </c>
      <c r="O1552" s="4" t="s">
        <v>93</v>
      </c>
      <c r="P1552" s="4" t="s">
        <v>1274</v>
      </c>
      <c r="Q1552" s="4" t="s">
        <v>323</v>
      </c>
      <c r="R1552" s="5" t="s">
        <v>2042</v>
      </c>
      <c r="S1552" s="6">
        <v>4.7801825675629344</v>
      </c>
      <c r="T1552" s="6">
        <v>0.70190586433808377</v>
      </c>
      <c r="U1552" s="6">
        <v>6.8102901121516863</v>
      </c>
      <c r="V1552" s="2">
        <v>0</v>
      </c>
      <c r="W1552" s="2">
        <v>0</v>
      </c>
      <c r="X1552" s="2">
        <v>0</v>
      </c>
      <c r="Y1552" s="2" t="s">
        <v>4612</v>
      </c>
      <c r="AM1552" s="3" t="s">
        <v>134</v>
      </c>
      <c r="AN1552" s="4" t="s">
        <v>226</v>
      </c>
      <c r="AO1552" s="4" t="s">
        <v>976</v>
      </c>
      <c r="AP1552" s="4" t="s">
        <v>305</v>
      </c>
      <c r="AQ1552" s="5" t="s">
        <v>2265</v>
      </c>
      <c r="AR1552" s="6">
        <v>8.1833362371136946</v>
      </c>
      <c r="AS1552" s="6">
        <v>0.58131646205393683</v>
      </c>
      <c r="AT1552" s="6">
        <v>14.077248403046966</v>
      </c>
      <c r="AU1552" s="2">
        <v>0</v>
      </c>
      <c r="AV1552" s="2">
        <v>0</v>
      </c>
      <c r="AW1552" s="2">
        <v>0</v>
      </c>
      <c r="AX1552" s="2" t="s">
        <v>4680</v>
      </c>
    </row>
    <row r="1553" spans="14:50" ht="16.5" thickBot="1" x14ac:dyDescent="0.3">
      <c r="N1553" s="3" t="s">
        <v>134</v>
      </c>
      <c r="O1553" s="4" t="s">
        <v>93</v>
      </c>
      <c r="P1553" s="4" t="s">
        <v>452</v>
      </c>
      <c r="Q1553" s="4" t="s">
        <v>305</v>
      </c>
      <c r="R1553" s="5" t="s">
        <v>2044</v>
      </c>
      <c r="S1553" s="6">
        <v>4.7801825675629344</v>
      </c>
      <c r="T1553" s="6">
        <v>0.70190586433808377</v>
      </c>
      <c r="U1553" s="6">
        <v>6.8102901121516863</v>
      </c>
      <c r="V1553" s="2">
        <v>0</v>
      </c>
      <c r="W1553" s="2">
        <v>0</v>
      </c>
      <c r="X1553" s="2">
        <v>0</v>
      </c>
      <c r="Y1553" s="2" t="s">
        <v>4612</v>
      </c>
      <c r="AM1553" s="3" t="s">
        <v>134</v>
      </c>
      <c r="AN1553" s="4" t="s">
        <v>226</v>
      </c>
      <c r="AO1553" s="4" t="s">
        <v>1021</v>
      </c>
      <c r="AP1553" s="4" t="s">
        <v>305</v>
      </c>
      <c r="AQ1553" s="5" t="s">
        <v>2266</v>
      </c>
      <c r="AR1553" s="6">
        <v>8.1833362371136946</v>
      </c>
      <c r="AS1553" s="6">
        <v>0.58131646205393683</v>
      </c>
      <c r="AT1553" s="6">
        <v>14.077248403046966</v>
      </c>
      <c r="AU1553" s="2">
        <v>0</v>
      </c>
      <c r="AV1553" s="2">
        <v>0</v>
      </c>
      <c r="AW1553" s="2">
        <v>0</v>
      </c>
      <c r="AX1553" s="2" t="s">
        <v>4680</v>
      </c>
    </row>
    <row r="1554" spans="14:50" ht="16.5" thickBot="1" x14ac:dyDescent="0.3">
      <c r="N1554" s="3" t="s">
        <v>134</v>
      </c>
      <c r="O1554" s="4" t="s">
        <v>93</v>
      </c>
      <c r="P1554" s="4" t="s">
        <v>549</v>
      </c>
      <c r="Q1554" s="4" t="s">
        <v>305</v>
      </c>
      <c r="R1554" s="5" t="s">
        <v>2046</v>
      </c>
      <c r="S1554" s="6">
        <v>4.7801825675629344</v>
      </c>
      <c r="T1554" s="6">
        <v>0.70190586433808377</v>
      </c>
      <c r="U1554" s="6">
        <v>6.8102901121516863</v>
      </c>
      <c r="V1554" s="2">
        <v>0</v>
      </c>
      <c r="W1554" s="2">
        <v>0</v>
      </c>
      <c r="X1554" s="2">
        <v>0</v>
      </c>
      <c r="Y1554" s="2" t="s">
        <v>4612</v>
      </c>
      <c r="AM1554" s="3" t="s">
        <v>134</v>
      </c>
      <c r="AN1554" s="4" t="s">
        <v>226</v>
      </c>
      <c r="AO1554" s="4" t="s">
        <v>1076</v>
      </c>
      <c r="AP1554" s="4" t="s">
        <v>305</v>
      </c>
      <c r="AQ1554" s="5" t="s">
        <v>2267</v>
      </c>
      <c r="AR1554" s="6">
        <v>7.6317440507259695</v>
      </c>
      <c r="AS1554" s="6">
        <v>0.54213322321385682</v>
      </c>
      <c r="AT1554" s="6">
        <v>14.077248403046966</v>
      </c>
      <c r="AU1554" s="2">
        <v>0</v>
      </c>
      <c r="AV1554" s="2">
        <v>0</v>
      </c>
      <c r="AW1554" s="2">
        <v>0</v>
      </c>
      <c r="AX1554" s="2" t="s">
        <v>4680</v>
      </c>
    </row>
    <row r="1555" spans="14:50" ht="16.5" thickBot="1" x14ac:dyDescent="0.3">
      <c r="N1555" s="3" t="s">
        <v>134</v>
      </c>
      <c r="O1555" s="4" t="s">
        <v>93</v>
      </c>
      <c r="P1555" s="4" t="s">
        <v>634</v>
      </c>
      <c r="Q1555" s="4" t="s">
        <v>305</v>
      </c>
      <c r="R1555" s="5" t="s">
        <v>2047</v>
      </c>
      <c r="S1555" s="6">
        <v>4.7801825675629344</v>
      </c>
      <c r="T1555" s="6">
        <v>0.70190586433808377</v>
      </c>
      <c r="U1555" s="6">
        <v>6.8102901121516863</v>
      </c>
      <c r="V1555" s="2">
        <v>0</v>
      </c>
      <c r="W1555" s="2">
        <v>0</v>
      </c>
      <c r="X1555" s="2">
        <v>0</v>
      </c>
      <c r="Y1555" s="2" t="s">
        <v>4612</v>
      </c>
      <c r="AM1555" s="3" t="s">
        <v>134</v>
      </c>
      <c r="AN1555" s="4" t="s">
        <v>226</v>
      </c>
      <c r="AO1555" s="4" t="s">
        <v>1144</v>
      </c>
      <c r="AP1555" s="4" t="s">
        <v>305</v>
      </c>
      <c r="AQ1555" s="5" t="s">
        <v>2268</v>
      </c>
      <c r="AR1555" s="6">
        <v>8.1833362371136946</v>
      </c>
      <c r="AS1555" s="6">
        <v>0.58131646205393683</v>
      </c>
      <c r="AT1555" s="6">
        <v>14.077248403046966</v>
      </c>
      <c r="AU1555" s="2">
        <v>0</v>
      </c>
      <c r="AV1555" s="2">
        <v>0</v>
      </c>
      <c r="AW1555" s="2">
        <v>0</v>
      </c>
      <c r="AX1555" s="2" t="s">
        <v>4680</v>
      </c>
    </row>
    <row r="1556" spans="14:50" ht="16.5" thickBot="1" x14ac:dyDescent="0.3">
      <c r="N1556" s="3" t="s">
        <v>134</v>
      </c>
      <c r="O1556" s="4" t="s">
        <v>93</v>
      </c>
      <c r="P1556" s="4" t="s">
        <v>733</v>
      </c>
      <c r="Q1556" s="4" t="s">
        <v>305</v>
      </c>
      <c r="R1556" s="5" t="s">
        <v>2048</v>
      </c>
      <c r="S1556" s="6">
        <v>4.7801825675629344</v>
      </c>
      <c r="T1556" s="6">
        <v>0.70190586433808377</v>
      </c>
      <c r="U1556" s="6">
        <v>6.8102901121516863</v>
      </c>
      <c r="V1556" s="2">
        <v>0</v>
      </c>
      <c r="W1556" s="2">
        <v>0</v>
      </c>
      <c r="X1556" s="2">
        <v>0</v>
      </c>
      <c r="Y1556" s="2" t="s">
        <v>4612</v>
      </c>
      <c r="AM1556" s="3" t="s">
        <v>134</v>
      </c>
      <c r="AN1556" s="4" t="s">
        <v>226</v>
      </c>
      <c r="AO1556" s="4" t="s">
        <v>1206</v>
      </c>
      <c r="AP1556" s="4" t="s">
        <v>305</v>
      </c>
      <c r="AQ1556" s="5" t="s">
        <v>2269</v>
      </c>
      <c r="AR1556" s="6">
        <v>7.6317440507259695</v>
      </c>
      <c r="AS1556" s="6">
        <v>0.54213322321385682</v>
      </c>
      <c r="AT1556" s="6">
        <v>14.077248403046966</v>
      </c>
      <c r="AU1556" s="2">
        <v>0</v>
      </c>
      <c r="AV1556" s="2">
        <v>0</v>
      </c>
      <c r="AW1556" s="2">
        <v>0</v>
      </c>
      <c r="AX1556" s="2" t="s">
        <v>4680</v>
      </c>
    </row>
    <row r="1557" spans="14:50" ht="16.5" thickBot="1" x14ac:dyDescent="0.3">
      <c r="N1557" s="3" t="s">
        <v>134</v>
      </c>
      <c r="O1557" s="4" t="s">
        <v>93</v>
      </c>
      <c r="P1557" s="4" t="s">
        <v>805</v>
      </c>
      <c r="Q1557" s="4" t="s">
        <v>305</v>
      </c>
      <c r="R1557" s="5" t="s">
        <v>2049</v>
      </c>
      <c r="S1557" s="6">
        <v>4.7801825675629344</v>
      </c>
      <c r="T1557" s="6">
        <v>0.70190586433808377</v>
      </c>
      <c r="U1557" s="6">
        <v>6.8102901121516863</v>
      </c>
      <c r="V1557" s="2">
        <v>0</v>
      </c>
      <c r="W1557" s="2">
        <v>0</v>
      </c>
      <c r="X1557" s="2">
        <v>0</v>
      </c>
      <c r="Y1557" s="2" t="s">
        <v>4612</v>
      </c>
      <c r="AM1557" s="3" t="s">
        <v>134</v>
      </c>
      <c r="AN1557" s="4" t="s">
        <v>226</v>
      </c>
      <c r="AO1557" s="4" t="s">
        <v>1274</v>
      </c>
      <c r="AP1557" s="4" t="s">
        <v>305</v>
      </c>
      <c r="AQ1557" s="5" t="s">
        <v>2270</v>
      </c>
      <c r="AR1557" s="6">
        <v>8.1833362371136946</v>
      </c>
      <c r="AS1557" s="6">
        <v>0.58131646205393683</v>
      </c>
      <c r="AT1557" s="6">
        <v>14.077248403046966</v>
      </c>
      <c r="AU1557" s="2">
        <v>0</v>
      </c>
      <c r="AV1557" s="2">
        <v>0</v>
      </c>
      <c r="AW1557" s="2">
        <v>0</v>
      </c>
      <c r="AX1557" s="2" t="s">
        <v>4680</v>
      </c>
    </row>
    <row r="1558" spans="14:50" ht="16.5" thickBot="1" x14ac:dyDescent="0.3">
      <c r="N1558" s="3" t="s">
        <v>134</v>
      </c>
      <c r="O1558" s="4" t="s">
        <v>93</v>
      </c>
      <c r="P1558" s="4" t="s">
        <v>870</v>
      </c>
      <c r="Q1558" s="4" t="s">
        <v>305</v>
      </c>
      <c r="R1558" s="5" t="s">
        <v>2050</v>
      </c>
      <c r="S1558" s="6">
        <v>4.7801825675629344</v>
      </c>
      <c r="T1558" s="6">
        <v>0.70190586433808377</v>
      </c>
      <c r="U1558" s="6">
        <v>6.8102901121516863</v>
      </c>
      <c r="V1558" s="2">
        <v>0</v>
      </c>
      <c r="W1558" s="2">
        <v>0</v>
      </c>
      <c r="X1558" s="2">
        <v>0</v>
      </c>
      <c r="Y1558" s="2" t="s">
        <v>4612</v>
      </c>
      <c r="AM1558" s="3" t="s">
        <v>134</v>
      </c>
      <c r="AN1558" s="4" t="s">
        <v>149</v>
      </c>
      <c r="AO1558" s="4" t="s">
        <v>452</v>
      </c>
      <c r="AP1558" s="4" t="s">
        <v>323</v>
      </c>
      <c r="AQ1558" s="5" t="s">
        <v>2271</v>
      </c>
      <c r="AR1558" s="6">
        <v>0.31561194621284033</v>
      </c>
      <c r="AS1558" s="6">
        <v>0.51009510750114906</v>
      </c>
      <c r="AT1558" s="6">
        <v>0.61873156901848814</v>
      </c>
      <c r="AU1558" s="2">
        <v>0</v>
      </c>
      <c r="AV1558" s="2">
        <v>0</v>
      </c>
      <c r="AW1558" s="2">
        <v>0</v>
      </c>
      <c r="AX1558" s="2" t="s">
        <v>4613</v>
      </c>
    </row>
    <row r="1559" spans="14:50" ht="16.5" thickBot="1" x14ac:dyDescent="0.3">
      <c r="N1559" s="3" t="s">
        <v>134</v>
      </c>
      <c r="O1559" s="4" t="s">
        <v>93</v>
      </c>
      <c r="P1559" s="4" t="s">
        <v>919</v>
      </c>
      <c r="Q1559" s="4" t="s">
        <v>305</v>
      </c>
      <c r="R1559" s="5" t="s">
        <v>2051</v>
      </c>
      <c r="S1559" s="6">
        <v>4.7801825675629344</v>
      </c>
      <c r="T1559" s="6">
        <v>0.70190586433808377</v>
      </c>
      <c r="U1559" s="6">
        <v>6.8102901121516863</v>
      </c>
      <c r="V1559" s="2">
        <v>0</v>
      </c>
      <c r="W1559" s="2">
        <v>0</v>
      </c>
      <c r="X1559" s="2">
        <v>0</v>
      </c>
      <c r="Y1559" s="2" t="s">
        <v>4612</v>
      </c>
      <c r="AM1559" s="3" t="s">
        <v>134</v>
      </c>
      <c r="AN1559" s="4" t="s">
        <v>149</v>
      </c>
      <c r="AO1559" s="4" t="s">
        <v>549</v>
      </c>
      <c r="AP1559" s="4" t="s">
        <v>323</v>
      </c>
      <c r="AQ1559" s="5" t="s">
        <v>2272</v>
      </c>
      <c r="AR1559" s="6">
        <v>0.29141403182100439</v>
      </c>
      <c r="AS1559" s="6">
        <v>0.47098620211553605</v>
      </c>
      <c r="AT1559" s="6">
        <v>0.61873156901848814</v>
      </c>
      <c r="AU1559" s="2">
        <v>0</v>
      </c>
      <c r="AV1559" s="2">
        <v>0</v>
      </c>
      <c r="AW1559" s="2">
        <v>0</v>
      </c>
      <c r="AX1559" s="2" t="s">
        <v>4613</v>
      </c>
    </row>
    <row r="1560" spans="14:50" ht="16.5" thickBot="1" x14ac:dyDescent="0.3">
      <c r="N1560" s="3" t="s">
        <v>134</v>
      </c>
      <c r="O1560" s="4" t="s">
        <v>93</v>
      </c>
      <c r="P1560" s="4" t="s">
        <v>976</v>
      </c>
      <c r="Q1560" s="4" t="s">
        <v>305</v>
      </c>
      <c r="R1560" s="5" t="s">
        <v>2053</v>
      </c>
      <c r="S1560" s="6">
        <v>4.7801825675629344</v>
      </c>
      <c r="T1560" s="6">
        <v>0.70190586433808377</v>
      </c>
      <c r="U1560" s="6">
        <v>6.8102901121516863</v>
      </c>
      <c r="V1560" s="2">
        <v>0</v>
      </c>
      <c r="W1560" s="2">
        <v>0</v>
      </c>
      <c r="X1560" s="2">
        <v>0</v>
      </c>
      <c r="Y1560" s="2" t="s">
        <v>4612</v>
      </c>
      <c r="AM1560" s="3" t="s">
        <v>134</v>
      </c>
      <c r="AN1560" s="4" t="s">
        <v>149</v>
      </c>
      <c r="AO1560" s="4" t="s">
        <v>634</v>
      </c>
      <c r="AP1560" s="4" t="s">
        <v>323</v>
      </c>
      <c r="AQ1560" s="5" t="s">
        <v>2273</v>
      </c>
      <c r="AR1560" s="6">
        <v>0.31561194621284033</v>
      </c>
      <c r="AS1560" s="6">
        <v>0.51009510750114906</v>
      </c>
      <c r="AT1560" s="6">
        <v>0.61873156901848814</v>
      </c>
      <c r="AU1560" s="2">
        <v>0</v>
      </c>
      <c r="AV1560" s="2">
        <v>0</v>
      </c>
      <c r="AW1560" s="2">
        <v>0</v>
      </c>
      <c r="AX1560" s="2" t="s">
        <v>4613</v>
      </c>
    </row>
    <row r="1561" spans="14:50" ht="16.5" thickBot="1" x14ac:dyDescent="0.3">
      <c r="N1561" s="3" t="s">
        <v>134</v>
      </c>
      <c r="O1561" s="4" t="s">
        <v>93</v>
      </c>
      <c r="P1561" s="4" t="s">
        <v>1021</v>
      </c>
      <c r="Q1561" s="4" t="s">
        <v>305</v>
      </c>
      <c r="R1561" s="5" t="s">
        <v>2054</v>
      </c>
      <c r="S1561" s="6">
        <v>4.7801825675629344</v>
      </c>
      <c r="T1561" s="6">
        <v>0.70190586433808377</v>
      </c>
      <c r="U1561" s="6">
        <v>6.8102901121516863</v>
      </c>
      <c r="V1561" s="2">
        <v>0</v>
      </c>
      <c r="W1561" s="2">
        <v>0</v>
      </c>
      <c r="X1561" s="2">
        <v>0</v>
      </c>
      <c r="Y1561" s="2" t="s">
        <v>4612</v>
      </c>
      <c r="AM1561" s="3" t="s">
        <v>134</v>
      </c>
      <c r="AN1561" s="4" t="s">
        <v>149</v>
      </c>
      <c r="AO1561" s="4" t="s">
        <v>733</v>
      </c>
      <c r="AP1561" s="4" t="s">
        <v>323</v>
      </c>
      <c r="AQ1561" s="5" t="s">
        <v>2274</v>
      </c>
      <c r="AR1561" s="6">
        <v>0.29141403182100439</v>
      </c>
      <c r="AS1561" s="6">
        <v>0.47098620211553605</v>
      </c>
      <c r="AT1561" s="6">
        <v>0.61873156901848814</v>
      </c>
      <c r="AU1561" s="2">
        <v>0</v>
      </c>
      <c r="AV1561" s="2">
        <v>0</v>
      </c>
      <c r="AW1561" s="2">
        <v>0</v>
      </c>
      <c r="AX1561" s="2" t="s">
        <v>4613</v>
      </c>
    </row>
    <row r="1562" spans="14:50" ht="16.5" thickBot="1" x14ac:dyDescent="0.3">
      <c r="N1562" s="3" t="s">
        <v>134</v>
      </c>
      <c r="O1562" s="4" t="s">
        <v>93</v>
      </c>
      <c r="P1562" s="4" t="s">
        <v>1076</v>
      </c>
      <c r="Q1562" s="4" t="s">
        <v>305</v>
      </c>
      <c r="R1562" s="5" t="s">
        <v>2055</v>
      </c>
      <c r="S1562" s="6">
        <v>4.7801825675629344</v>
      </c>
      <c r="T1562" s="6">
        <v>0.70190586433808377</v>
      </c>
      <c r="U1562" s="6">
        <v>6.8102901121516863</v>
      </c>
      <c r="V1562" s="2">
        <v>0</v>
      </c>
      <c r="W1562" s="2">
        <v>0</v>
      </c>
      <c r="X1562" s="2">
        <v>0</v>
      </c>
      <c r="Y1562" s="2" t="s">
        <v>4612</v>
      </c>
      <c r="AM1562" s="3" t="s">
        <v>134</v>
      </c>
      <c r="AN1562" s="4" t="s">
        <v>149</v>
      </c>
      <c r="AO1562" s="4" t="s">
        <v>805</v>
      </c>
      <c r="AP1562" s="4" t="s">
        <v>323</v>
      </c>
      <c r="AQ1562" s="5" t="s">
        <v>2275</v>
      </c>
      <c r="AR1562" s="6">
        <v>0.29141403182100439</v>
      </c>
      <c r="AS1562" s="6">
        <v>0.47098620211553605</v>
      </c>
      <c r="AT1562" s="6">
        <v>0.61873156901848814</v>
      </c>
      <c r="AU1562" s="2">
        <v>0</v>
      </c>
      <c r="AV1562" s="2">
        <v>0</v>
      </c>
      <c r="AW1562" s="2">
        <v>0</v>
      </c>
      <c r="AX1562" s="2" t="s">
        <v>4613</v>
      </c>
    </row>
    <row r="1563" spans="14:50" ht="16.5" thickBot="1" x14ac:dyDescent="0.3">
      <c r="N1563" s="3" t="s">
        <v>134</v>
      </c>
      <c r="O1563" s="4" t="s">
        <v>93</v>
      </c>
      <c r="P1563" s="4" t="s">
        <v>1144</v>
      </c>
      <c r="Q1563" s="4" t="s">
        <v>305</v>
      </c>
      <c r="R1563" s="5" t="s">
        <v>2056</v>
      </c>
      <c r="S1563" s="6">
        <v>4.7801825675629344</v>
      </c>
      <c r="T1563" s="6">
        <v>0.70190586433808377</v>
      </c>
      <c r="U1563" s="6">
        <v>6.8102901121516863</v>
      </c>
      <c r="V1563" s="2">
        <v>0</v>
      </c>
      <c r="W1563" s="2">
        <v>0</v>
      </c>
      <c r="X1563" s="2">
        <v>0</v>
      </c>
      <c r="Y1563" s="2" t="s">
        <v>4612</v>
      </c>
      <c r="AM1563" s="3" t="s">
        <v>134</v>
      </c>
      <c r="AN1563" s="4" t="s">
        <v>149</v>
      </c>
      <c r="AO1563" s="4" t="s">
        <v>870</v>
      </c>
      <c r="AP1563" s="4" t="s">
        <v>323</v>
      </c>
      <c r="AQ1563" s="5" t="s">
        <v>2276</v>
      </c>
      <c r="AR1563" s="6">
        <v>0.31561194621284033</v>
      </c>
      <c r="AS1563" s="6">
        <v>0.51009510750114906</v>
      </c>
      <c r="AT1563" s="6">
        <v>0.61873156901848814</v>
      </c>
      <c r="AU1563" s="2">
        <v>0</v>
      </c>
      <c r="AV1563" s="2">
        <v>0</v>
      </c>
      <c r="AW1563" s="2">
        <v>0</v>
      </c>
      <c r="AX1563" s="2" t="s">
        <v>4613</v>
      </c>
    </row>
    <row r="1564" spans="14:50" ht="16.5" thickBot="1" x14ac:dyDescent="0.3">
      <c r="N1564" s="3" t="s">
        <v>134</v>
      </c>
      <c r="O1564" s="4" t="s">
        <v>93</v>
      </c>
      <c r="P1564" s="4" t="s">
        <v>1206</v>
      </c>
      <c r="Q1564" s="4" t="s">
        <v>305</v>
      </c>
      <c r="R1564" s="5" t="s">
        <v>2057</v>
      </c>
      <c r="S1564" s="6">
        <v>4.7801825675629344</v>
      </c>
      <c r="T1564" s="6">
        <v>0.70190586433808377</v>
      </c>
      <c r="U1564" s="6">
        <v>6.8102901121516863</v>
      </c>
      <c r="V1564" s="2">
        <v>0</v>
      </c>
      <c r="W1564" s="2">
        <v>0</v>
      </c>
      <c r="X1564" s="2">
        <v>0</v>
      </c>
      <c r="Y1564" s="2" t="s">
        <v>4612</v>
      </c>
      <c r="AM1564" s="3" t="s">
        <v>134</v>
      </c>
      <c r="AN1564" s="4" t="s">
        <v>149</v>
      </c>
      <c r="AO1564" s="4" t="s">
        <v>919</v>
      </c>
      <c r="AP1564" s="4" t="s">
        <v>323</v>
      </c>
      <c r="AQ1564" s="5" t="s">
        <v>2277</v>
      </c>
      <c r="AR1564" s="6">
        <v>0.29141403182100439</v>
      </c>
      <c r="AS1564" s="6">
        <v>0.47098620211553605</v>
      </c>
      <c r="AT1564" s="6">
        <v>0.61873156901848814</v>
      </c>
      <c r="AU1564" s="2">
        <v>0</v>
      </c>
      <c r="AV1564" s="2">
        <v>0</v>
      </c>
      <c r="AW1564" s="2">
        <v>0</v>
      </c>
      <c r="AX1564" s="2" t="s">
        <v>4613</v>
      </c>
    </row>
    <row r="1565" spans="14:50" ht="16.5" thickBot="1" x14ac:dyDescent="0.3">
      <c r="N1565" s="3" t="s">
        <v>134</v>
      </c>
      <c r="O1565" s="4" t="s">
        <v>93</v>
      </c>
      <c r="P1565" s="4" t="s">
        <v>1274</v>
      </c>
      <c r="Q1565" s="4" t="s">
        <v>305</v>
      </c>
      <c r="R1565" s="5" t="s">
        <v>2059</v>
      </c>
      <c r="S1565" s="6">
        <v>4.7801825675629344</v>
      </c>
      <c r="T1565" s="6">
        <v>0.70190586433808377</v>
      </c>
      <c r="U1565" s="6">
        <v>6.8102901121516863</v>
      </c>
      <c r="V1565" s="2">
        <v>0</v>
      </c>
      <c r="W1565" s="2">
        <v>0</v>
      </c>
      <c r="X1565" s="2">
        <v>0</v>
      </c>
      <c r="Y1565" s="2" t="s">
        <v>4612</v>
      </c>
      <c r="AM1565" s="3" t="s">
        <v>134</v>
      </c>
      <c r="AN1565" s="4" t="s">
        <v>149</v>
      </c>
      <c r="AO1565" s="4" t="s">
        <v>976</v>
      </c>
      <c r="AP1565" s="4" t="s">
        <v>323</v>
      </c>
      <c r="AQ1565" s="5" t="s">
        <v>2278</v>
      </c>
      <c r="AR1565" s="6">
        <v>0.31561194621284033</v>
      </c>
      <c r="AS1565" s="6">
        <v>0.51009510750114906</v>
      </c>
      <c r="AT1565" s="6">
        <v>0.61873156901848814</v>
      </c>
      <c r="AU1565" s="2">
        <v>0</v>
      </c>
      <c r="AV1565" s="2">
        <v>0</v>
      </c>
      <c r="AW1565" s="2">
        <v>0</v>
      </c>
      <c r="AX1565" s="2" t="s">
        <v>4613</v>
      </c>
    </row>
    <row r="1566" spans="14:50" ht="16.5" thickBot="1" x14ac:dyDescent="0.3">
      <c r="N1566" s="3" t="s">
        <v>134</v>
      </c>
      <c r="O1566" s="4" t="s">
        <v>92</v>
      </c>
      <c r="P1566" s="4" t="s">
        <v>452</v>
      </c>
      <c r="Q1566" s="4" t="s">
        <v>323</v>
      </c>
      <c r="R1566" s="5" t="s">
        <v>2279</v>
      </c>
      <c r="S1566" s="6">
        <v>1.6476840542821061</v>
      </c>
      <c r="T1566" s="6">
        <v>0.70190586433808388</v>
      </c>
      <c r="U1566" s="6">
        <v>2.3474430660811141</v>
      </c>
      <c r="V1566" s="2">
        <v>0</v>
      </c>
      <c r="W1566" s="2">
        <v>0</v>
      </c>
      <c r="X1566" s="2">
        <v>0</v>
      </c>
      <c r="Y1566" s="2" t="s">
        <v>4612</v>
      </c>
      <c r="AM1566" s="3" t="s">
        <v>134</v>
      </c>
      <c r="AN1566" s="4" t="s">
        <v>149</v>
      </c>
      <c r="AO1566" s="4" t="s">
        <v>1021</v>
      </c>
      <c r="AP1566" s="4" t="s">
        <v>323</v>
      </c>
      <c r="AQ1566" s="5" t="s">
        <v>2280</v>
      </c>
      <c r="AR1566" s="6">
        <v>0.31561194621284033</v>
      </c>
      <c r="AS1566" s="6">
        <v>0.51009510750114906</v>
      </c>
      <c r="AT1566" s="6">
        <v>0.61873156901848814</v>
      </c>
      <c r="AU1566" s="2">
        <v>0</v>
      </c>
      <c r="AV1566" s="2">
        <v>0</v>
      </c>
      <c r="AW1566" s="2">
        <v>0</v>
      </c>
      <c r="AX1566" s="2" t="s">
        <v>4613</v>
      </c>
    </row>
    <row r="1567" spans="14:50" ht="16.5" thickBot="1" x14ac:dyDescent="0.3">
      <c r="N1567" s="3" t="s">
        <v>134</v>
      </c>
      <c r="O1567" s="4" t="s">
        <v>92</v>
      </c>
      <c r="P1567" s="4" t="s">
        <v>549</v>
      </c>
      <c r="Q1567" s="4" t="s">
        <v>323</v>
      </c>
      <c r="R1567" s="5" t="s">
        <v>2281</v>
      </c>
      <c r="S1567" s="6">
        <v>1.6476840542821061</v>
      </c>
      <c r="T1567" s="6">
        <v>0.70190586433808388</v>
      </c>
      <c r="U1567" s="6">
        <v>2.3474430660811141</v>
      </c>
      <c r="V1567" s="2">
        <v>0</v>
      </c>
      <c r="W1567" s="2">
        <v>0</v>
      </c>
      <c r="X1567" s="2">
        <v>0</v>
      </c>
      <c r="Y1567" s="2" t="s">
        <v>4612</v>
      </c>
      <c r="AM1567" s="3" t="s">
        <v>134</v>
      </c>
      <c r="AN1567" s="4" t="s">
        <v>149</v>
      </c>
      <c r="AO1567" s="4" t="s">
        <v>1076</v>
      </c>
      <c r="AP1567" s="4" t="s">
        <v>323</v>
      </c>
      <c r="AQ1567" s="5" t="s">
        <v>2282</v>
      </c>
      <c r="AR1567" s="6">
        <v>0.29141403182100439</v>
      </c>
      <c r="AS1567" s="6">
        <v>0.47098620211553605</v>
      </c>
      <c r="AT1567" s="6">
        <v>0.61873156901848814</v>
      </c>
      <c r="AU1567" s="2">
        <v>0</v>
      </c>
      <c r="AV1567" s="2">
        <v>0</v>
      </c>
      <c r="AW1567" s="2">
        <v>0</v>
      </c>
      <c r="AX1567" s="2" t="s">
        <v>4613</v>
      </c>
    </row>
    <row r="1568" spans="14:50" ht="16.5" thickBot="1" x14ac:dyDescent="0.3">
      <c r="N1568" s="3" t="s">
        <v>134</v>
      </c>
      <c r="O1568" s="4" t="s">
        <v>92</v>
      </c>
      <c r="P1568" s="4" t="s">
        <v>634</v>
      </c>
      <c r="Q1568" s="4" t="s">
        <v>323</v>
      </c>
      <c r="R1568" s="5" t="s">
        <v>2283</v>
      </c>
      <c r="S1568" s="6">
        <v>1.6476840542821061</v>
      </c>
      <c r="T1568" s="6">
        <v>0.70190586433808388</v>
      </c>
      <c r="U1568" s="6">
        <v>2.3474430660811141</v>
      </c>
      <c r="V1568" s="2">
        <v>0</v>
      </c>
      <c r="W1568" s="2">
        <v>0</v>
      </c>
      <c r="X1568" s="2">
        <v>0</v>
      </c>
      <c r="Y1568" s="2" t="s">
        <v>4612</v>
      </c>
      <c r="AM1568" s="3" t="s">
        <v>134</v>
      </c>
      <c r="AN1568" s="4" t="s">
        <v>149</v>
      </c>
      <c r="AO1568" s="4" t="s">
        <v>1144</v>
      </c>
      <c r="AP1568" s="4" t="s">
        <v>323</v>
      </c>
      <c r="AQ1568" s="5" t="s">
        <v>2284</v>
      </c>
      <c r="AR1568" s="6">
        <v>0.31561194621284033</v>
      </c>
      <c r="AS1568" s="6">
        <v>0.51009510750114906</v>
      </c>
      <c r="AT1568" s="6">
        <v>0.61873156901848814</v>
      </c>
      <c r="AU1568" s="2">
        <v>0</v>
      </c>
      <c r="AV1568" s="2">
        <v>0</v>
      </c>
      <c r="AW1568" s="2">
        <v>0</v>
      </c>
      <c r="AX1568" s="2" t="s">
        <v>4613</v>
      </c>
    </row>
    <row r="1569" spans="14:50" ht="16.5" thickBot="1" x14ac:dyDescent="0.3">
      <c r="N1569" s="3" t="s">
        <v>134</v>
      </c>
      <c r="O1569" s="4" t="s">
        <v>92</v>
      </c>
      <c r="P1569" s="4" t="s">
        <v>733</v>
      </c>
      <c r="Q1569" s="4" t="s">
        <v>323</v>
      </c>
      <c r="R1569" s="5" t="s">
        <v>2285</v>
      </c>
      <c r="S1569" s="6">
        <v>1.6476840542821061</v>
      </c>
      <c r="T1569" s="6">
        <v>0.70190586433808388</v>
      </c>
      <c r="U1569" s="6">
        <v>2.3474430660811141</v>
      </c>
      <c r="V1569" s="2">
        <v>0</v>
      </c>
      <c r="W1569" s="2">
        <v>0</v>
      </c>
      <c r="X1569" s="2">
        <v>0</v>
      </c>
      <c r="Y1569" s="2" t="s">
        <v>4612</v>
      </c>
      <c r="AM1569" s="3" t="s">
        <v>134</v>
      </c>
      <c r="AN1569" s="4" t="s">
        <v>149</v>
      </c>
      <c r="AO1569" s="4" t="s">
        <v>1206</v>
      </c>
      <c r="AP1569" s="4" t="s">
        <v>323</v>
      </c>
      <c r="AQ1569" s="5" t="s">
        <v>2286</v>
      </c>
      <c r="AR1569" s="6">
        <v>0.29141403182100439</v>
      </c>
      <c r="AS1569" s="6">
        <v>0.47098620211553605</v>
      </c>
      <c r="AT1569" s="6">
        <v>0.61873156901848814</v>
      </c>
      <c r="AU1569" s="2">
        <v>0</v>
      </c>
      <c r="AV1569" s="2">
        <v>0</v>
      </c>
      <c r="AW1569" s="2">
        <v>0</v>
      </c>
      <c r="AX1569" s="2" t="s">
        <v>4613</v>
      </c>
    </row>
    <row r="1570" spans="14:50" ht="16.5" thickBot="1" x14ac:dyDescent="0.3">
      <c r="N1570" s="3" t="s">
        <v>134</v>
      </c>
      <c r="O1570" s="4" t="s">
        <v>92</v>
      </c>
      <c r="P1570" s="4" t="s">
        <v>805</v>
      </c>
      <c r="Q1570" s="4" t="s">
        <v>323</v>
      </c>
      <c r="R1570" s="5" t="s">
        <v>2287</v>
      </c>
      <c r="S1570" s="6">
        <v>1.6476840542821061</v>
      </c>
      <c r="T1570" s="6">
        <v>0.70190586433808388</v>
      </c>
      <c r="U1570" s="6">
        <v>2.3474430660811141</v>
      </c>
      <c r="V1570" s="2">
        <v>0</v>
      </c>
      <c r="W1570" s="2">
        <v>0</v>
      </c>
      <c r="X1570" s="2">
        <v>0</v>
      </c>
      <c r="Y1570" s="2" t="s">
        <v>4612</v>
      </c>
      <c r="AM1570" s="3" t="s">
        <v>134</v>
      </c>
      <c r="AN1570" s="4" t="s">
        <v>149</v>
      </c>
      <c r="AO1570" s="4" t="s">
        <v>1274</v>
      </c>
      <c r="AP1570" s="4" t="s">
        <v>323</v>
      </c>
      <c r="AQ1570" s="5" t="s">
        <v>2288</v>
      </c>
      <c r="AR1570" s="6">
        <v>0.31561194621284033</v>
      </c>
      <c r="AS1570" s="6">
        <v>0.51009510750114906</v>
      </c>
      <c r="AT1570" s="6">
        <v>0.61873156901848814</v>
      </c>
      <c r="AU1570" s="2">
        <v>0</v>
      </c>
      <c r="AV1570" s="2">
        <v>0</v>
      </c>
      <c r="AW1570" s="2">
        <v>0</v>
      </c>
      <c r="AX1570" s="2" t="s">
        <v>4613</v>
      </c>
    </row>
    <row r="1571" spans="14:50" ht="16.5" thickBot="1" x14ac:dyDescent="0.3">
      <c r="N1571" s="3" t="s">
        <v>134</v>
      </c>
      <c r="O1571" s="4" t="s">
        <v>92</v>
      </c>
      <c r="P1571" s="4" t="s">
        <v>870</v>
      </c>
      <c r="Q1571" s="4" t="s">
        <v>323</v>
      </c>
      <c r="R1571" s="5" t="s">
        <v>2289</v>
      </c>
      <c r="S1571" s="6">
        <v>1.6476840542821061</v>
      </c>
      <c r="T1571" s="6">
        <v>0.70190586433808388</v>
      </c>
      <c r="U1571" s="6">
        <v>2.3474430660811141</v>
      </c>
      <c r="V1571" s="2">
        <v>0</v>
      </c>
      <c r="W1571" s="2">
        <v>0</v>
      </c>
      <c r="X1571" s="2">
        <v>0</v>
      </c>
      <c r="Y1571" s="2" t="s">
        <v>4612</v>
      </c>
      <c r="AM1571" s="3" t="s">
        <v>134</v>
      </c>
      <c r="AN1571" s="4" t="s">
        <v>149</v>
      </c>
      <c r="AO1571" s="4" t="s">
        <v>452</v>
      </c>
      <c r="AP1571" s="4" t="s">
        <v>305</v>
      </c>
      <c r="AQ1571" s="5" t="s">
        <v>2290</v>
      </c>
      <c r="AR1571" s="6">
        <v>0.31561194621284033</v>
      </c>
      <c r="AS1571" s="6">
        <v>0.51009510750114906</v>
      </c>
      <c r="AT1571" s="6">
        <v>0.61873156901848814</v>
      </c>
      <c r="AU1571" s="2">
        <v>0</v>
      </c>
      <c r="AV1571" s="2">
        <v>0</v>
      </c>
      <c r="AW1571" s="2">
        <v>0</v>
      </c>
      <c r="AX1571" s="2" t="s">
        <v>4613</v>
      </c>
    </row>
    <row r="1572" spans="14:50" ht="16.5" thickBot="1" x14ac:dyDescent="0.3">
      <c r="N1572" s="3" t="s">
        <v>134</v>
      </c>
      <c r="O1572" s="4" t="s">
        <v>92</v>
      </c>
      <c r="P1572" s="4" t="s">
        <v>919</v>
      </c>
      <c r="Q1572" s="4" t="s">
        <v>323</v>
      </c>
      <c r="R1572" s="5" t="s">
        <v>2291</v>
      </c>
      <c r="S1572" s="6">
        <v>1.6476840542821061</v>
      </c>
      <c r="T1572" s="6">
        <v>0.70190586433808388</v>
      </c>
      <c r="U1572" s="6">
        <v>2.3474430660811141</v>
      </c>
      <c r="V1572" s="2">
        <v>0</v>
      </c>
      <c r="W1572" s="2">
        <v>0</v>
      </c>
      <c r="X1572" s="2">
        <v>0</v>
      </c>
      <c r="Y1572" s="2" t="s">
        <v>4612</v>
      </c>
      <c r="AM1572" s="3" t="s">
        <v>134</v>
      </c>
      <c r="AN1572" s="4" t="s">
        <v>149</v>
      </c>
      <c r="AO1572" s="4" t="s">
        <v>549</v>
      </c>
      <c r="AP1572" s="4" t="s">
        <v>305</v>
      </c>
      <c r="AQ1572" s="5" t="s">
        <v>2292</v>
      </c>
      <c r="AR1572" s="6">
        <v>0.29141403182100439</v>
      </c>
      <c r="AS1572" s="6">
        <v>0.47098620211553605</v>
      </c>
      <c r="AT1572" s="6">
        <v>0.61873156901848814</v>
      </c>
      <c r="AU1572" s="2">
        <v>0</v>
      </c>
      <c r="AV1572" s="2">
        <v>0</v>
      </c>
      <c r="AW1572" s="2">
        <v>0</v>
      </c>
      <c r="AX1572" s="2" t="s">
        <v>4613</v>
      </c>
    </row>
    <row r="1573" spans="14:50" ht="16.5" thickBot="1" x14ac:dyDescent="0.3">
      <c r="N1573" s="3" t="s">
        <v>134</v>
      </c>
      <c r="O1573" s="4" t="s">
        <v>92</v>
      </c>
      <c r="P1573" s="4" t="s">
        <v>976</v>
      </c>
      <c r="Q1573" s="4" t="s">
        <v>323</v>
      </c>
      <c r="R1573" s="5" t="s">
        <v>2293</v>
      </c>
      <c r="S1573" s="6">
        <v>1.6476840542821061</v>
      </c>
      <c r="T1573" s="6">
        <v>0.70190586433808388</v>
      </c>
      <c r="U1573" s="6">
        <v>2.3474430660811141</v>
      </c>
      <c r="V1573" s="2">
        <v>0</v>
      </c>
      <c r="W1573" s="2">
        <v>0</v>
      </c>
      <c r="X1573" s="2">
        <v>0</v>
      </c>
      <c r="Y1573" s="2" t="s">
        <v>4612</v>
      </c>
      <c r="AM1573" s="3" t="s">
        <v>134</v>
      </c>
      <c r="AN1573" s="4" t="s">
        <v>149</v>
      </c>
      <c r="AO1573" s="4" t="s">
        <v>634</v>
      </c>
      <c r="AP1573" s="4" t="s">
        <v>305</v>
      </c>
      <c r="AQ1573" s="5" t="s">
        <v>2294</v>
      </c>
      <c r="AR1573" s="6">
        <v>0.31561194621284033</v>
      </c>
      <c r="AS1573" s="6">
        <v>0.51009510750114906</v>
      </c>
      <c r="AT1573" s="6">
        <v>0.61873156901848814</v>
      </c>
      <c r="AU1573" s="2">
        <v>0</v>
      </c>
      <c r="AV1573" s="2">
        <v>0</v>
      </c>
      <c r="AW1573" s="2">
        <v>0</v>
      </c>
      <c r="AX1573" s="2" t="s">
        <v>4613</v>
      </c>
    </row>
    <row r="1574" spans="14:50" ht="16.5" thickBot="1" x14ac:dyDescent="0.3">
      <c r="N1574" s="3" t="s">
        <v>134</v>
      </c>
      <c r="O1574" s="4" t="s">
        <v>92</v>
      </c>
      <c r="P1574" s="4" t="s">
        <v>1021</v>
      </c>
      <c r="Q1574" s="4" t="s">
        <v>323</v>
      </c>
      <c r="R1574" s="5" t="s">
        <v>2295</v>
      </c>
      <c r="S1574" s="6">
        <v>1.6476840542821061</v>
      </c>
      <c r="T1574" s="6">
        <v>0.70190586433808388</v>
      </c>
      <c r="U1574" s="6">
        <v>2.3474430660811141</v>
      </c>
      <c r="V1574" s="2">
        <v>0</v>
      </c>
      <c r="W1574" s="2">
        <v>0</v>
      </c>
      <c r="X1574" s="2">
        <v>0</v>
      </c>
      <c r="Y1574" s="2" t="s">
        <v>4612</v>
      </c>
      <c r="AM1574" s="3" t="s">
        <v>134</v>
      </c>
      <c r="AN1574" s="4" t="s">
        <v>149</v>
      </c>
      <c r="AO1574" s="4" t="s">
        <v>733</v>
      </c>
      <c r="AP1574" s="4" t="s">
        <v>305</v>
      </c>
      <c r="AQ1574" s="5" t="s">
        <v>2296</v>
      </c>
      <c r="AR1574" s="6">
        <v>0.29141403182100439</v>
      </c>
      <c r="AS1574" s="6">
        <v>0.47098620211553605</v>
      </c>
      <c r="AT1574" s="6">
        <v>0.61873156901848814</v>
      </c>
      <c r="AU1574" s="2">
        <v>0</v>
      </c>
      <c r="AV1574" s="2">
        <v>0</v>
      </c>
      <c r="AW1574" s="2">
        <v>0</v>
      </c>
      <c r="AX1574" s="2" t="s">
        <v>4613</v>
      </c>
    </row>
    <row r="1575" spans="14:50" ht="16.5" thickBot="1" x14ac:dyDescent="0.3">
      <c r="N1575" s="3" t="s">
        <v>134</v>
      </c>
      <c r="O1575" s="4" t="s">
        <v>92</v>
      </c>
      <c r="P1575" s="4" t="s">
        <v>1076</v>
      </c>
      <c r="Q1575" s="4" t="s">
        <v>323</v>
      </c>
      <c r="R1575" s="5" t="s">
        <v>2297</v>
      </c>
      <c r="S1575" s="6">
        <v>1.6476840542821061</v>
      </c>
      <c r="T1575" s="6">
        <v>0.70190586433808388</v>
      </c>
      <c r="U1575" s="6">
        <v>2.3474430660811141</v>
      </c>
      <c r="V1575" s="2">
        <v>0</v>
      </c>
      <c r="W1575" s="2">
        <v>0</v>
      </c>
      <c r="X1575" s="2">
        <v>0</v>
      </c>
      <c r="Y1575" s="2" t="s">
        <v>4612</v>
      </c>
      <c r="AM1575" s="3" t="s">
        <v>134</v>
      </c>
      <c r="AN1575" s="4" t="s">
        <v>149</v>
      </c>
      <c r="AO1575" s="4" t="s">
        <v>805</v>
      </c>
      <c r="AP1575" s="4" t="s">
        <v>305</v>
      </c>
      <c r="AQ1575" s="5" t="s">
        <v>2298</v>
      </c>
      <c r="AR1575" s="6">
        <v>0.29141403182100439</v>
      </c>
      <c r="AS1575" s="6">
        <v>0.47098620211553605</v>
      </c>
      <c r="AT1575" s="6">
        <v>0.61873156901848814</v>
      </c>
      <c r="AU1575" s="2">
        <v>0</v>
      </c>
      <c r="AV1575" s="2">
        <v>0</v>
      </c>
      <c r="AW1575" s="2">
        <v>0</v>
      </c>
      <c r="AX1575" s="2" t="s">
        <v>4613</v>
      </c>
    </row>
    <row r="1576" spans="14:50" ht="16.5" thickBot="1" x14ac:dyDescent="0.3">
      <c r="N1576" s="3" t="s">
        <v>134</v>
      </c>
      <c r="O1576" s="4" t="s">
        <v>92</v>
      </c>
      <c r="P1576" s="4" t="s">
        <v>1144</v>
      </c>
      <c r="Q1576" s="4" t="s">
        <v>323</v>
      </c>
      <c r="R1576" s="5" t="s">
        <v>2299</v>
      </c>
      <c r="S1576" s="6">
        <v>1.6476840542821061</v>
      </c>
      <c r="T1576" s="6">
        <v>0.70190586433808388</v>
      </c>
      <c r="U1576" s="6">
        <v>2.3474430660811141</v>
      </c>
      <c r="V1576" s="2">
        <v>0</v>
      </c>
      <c r="W1576" s="2">
        <v>0</v>
      </c>
      <c r="X1576" s="2">
        <v>0</v>
      </c>
      <c r="Y1576" s="2" t="s">
        <v>4612</v>
      </c>
      <c r="AM1576" s="3" t="s">
        <v>134</v>
      </c>
      <c r="AN1576" s="4" t="s">
        <v>149</v>
      </c>
      <c r="AO1576" s="4" t="s">
        <v>870</v>
      </c>
      <c r="AP1576" s="4" t="s">
        <v>305</v>
      </c>
      <c r="AQ1576" s="5" t="s">
        <v>2300</v>
      </c>
      <c r="AR1576" s="6">
        <v>0.31561194621284033</v>
      </c>
      <c r="AS1576" s="6">
        <v>0.51009510750114906</v>
      </c>
      <c r="AT1576" s="6">
        <v>0.61873156901848814</v>
      </c>
      <c r="AU1576" s="2">
        <v>0</v>
      </c>
      <c r="AV1576" s="2">
        <v>0</v>
      </c>
      <c r="AW1576" s="2">
        <v>0</v>
      </c>
      <c r="AX1576" s="2" t="s">
        <v>4613</v>
      </c>
    </row>
    <row r="1577" spans="14:50" ht="16.5" thickBot="1" x14ac:dyDescent="0.3">
      <c r="N1577" s="3" t="s">
        <v>134</v>
      </c>
      <c r="O1577" s="4" t="s">
        <v>92</v>
      </c>
      <c r="P1577" s="4" t="s">
        <v>1206</v>
      </c>
      <c r="Q1577" s="4" t="s">
        <v>323</v>
      </c>
      <c r="R1577" s="5" t="s">
        <v>2301</v>
      </c>
      <c r="S1577" s="6">
        <v>1.6476840542821061</v>
      </c>
      <c r="T1577" s="6">
        <v>0.70190586433808388</v>
      </c>
      <c r="U1577" s="6">
        <v>2.3474430660811141</v>
      </c>
      <c r="V1577" s="2">
        <v>0</v>
      </c>
      <c r="W1577" s="2">
        <v>0</v>
      </c>
      <c r="X1577" s="2">
        <v>0</v>
      </c>
      <c r="Y1577" s="2" t="s">
        <v>4612</v>
      </c>
      <c r="AM1577" s="3" t="s">
        <v>134</v>
      </c>
      <c r="AN1577" s="4" t="s">
        <v>149</v>
      </c>
      <c r="AO1577" s="4" t="s">
        <v>919</v>
      </c>
      <c r="AP1577" s="4" t="s">
        <v>305</v>
      </c>
      <c r="AQ1577" s="5" t="s">
        <v>2302</v>
      </c>
      <c r="AR1577" s="6">
        <v>0.29141403182100439</v>
      </c>
      <c r="AS1577" s="6">
        <v>0.47098620211553605</v>
      </c>
      <c r="AT1577" s="6">
        <v>0.61873156901848814</v>
      </c>
      <c r="AU1577" s="2">
        <v>0</v>
      </c>
      <c r="AV1577" s="2">
        <v>0</v>
      </c>
      <c r="AW1577" s="2">
        <v>0</v>
      </c>
      <c r="AX1577" s="2" t="s">
        <v>4613</v>
      </c>
    </row>
    <row r="1578" spans="14:50" ht="16.5" thickBot="1" x14ac:dyDescent="0.3">
      <c r="N1578" s="3" t="s">
        <v>134</v>
      </c>
      <c r="O1578" s="4" t="s">
        <v>92</v>
      </c>
      <c r="P1578" s="4" t="s">
        <v>452</v>
      </c>
      <c r="Q1578" s="4" t="s">
        <v>305</v>
      </c>
      <c r="R1578" s="5" t="s">
        <v>2303</v>
      </c>
      <c r="S1578" s="6">
        <v>1.6476840542821061</v>
      </c>
      <c r="T1578" s="6">
        <v>0.70190586433808388</v>
      </c>
      <c r="U1578" s="6">
        <v>2.3474430660811141</v>
      </c>
      <c r="V1578" s="2">
        <v>0</v>
      </c>
      <c r="W1578" s="2">
        <v>0</v>
      </c>
      <c r="X1578" s="2">
        <v>0</v>
      </c>
      <c r="Y1578" s="2" t="s">
        <v>4612</v>
      </c>
      <c r="AM1578" s="3" t="s">
        <v>134</v>
      </c>
      <c r="AN1578" s="4" t="s">
        <v>149</v>
      </c>
      <c r="AO1578" s="4" t="s">
        <v>976</v>
      </c>
      <c r="AP1578" s="4" t="s">
        <v>305</v>
      </c>
      <c r="AQ1578" s="5" t="s">
        <v>2304</v>
      </c>
      <c r="AR1578" s="6">
        <v>0.31561194621284033</v>
      </c>
      <c r="AS1578" s="6">
        <v>0.51009510750114906</v>
      </c>
      <c r="AT1578" s="6">
        <v>0.61873156901848814</v>
      </c>
      <c r="AU1578" s="2">
        <v>0</v>
      </c>
      <c r="AV1578" s="2">
        <v>0</v>
      </c>
      <c r="AW1578" s="2">
        <v>0</v>
      </c>
      <c r="AX1578" s="2" t="s">
        <v>4613</v>
      </c>
    </row>
    <row r="1579" spans="14:50" ht="16.5" thickBot="1" x14ac:dyDescent="0.3">
      <c r="N1579" s="3" t="s">
        <v>134</v>
      </c>
      <c r="O1579" s="4" t="s">
        <v>92</v>
      </c>
      <c r="P1579" s="4" t="s">
        <v>549</v>
      </c>
      <c r="Q1579" s="4" t="s">
        <v>305</v>
      </c>
      <c r="R1579" s="5" t="s">
        <v>2305</v>
      </c>
      <c r="S1579" s="6">
        <v>1.6476840542821061</v>
      </c>
      <c r="T1579" s="6">
        <v>0.70190586433808388</v>
      </c>
      <c r="U1579" s="6">
        <v>2.3474430660811141</v>
      </c>
      <c r="V1579" s="2">
        <v>0</v>
      </c>
      <c r="W1579" s="2">
        <v>0</v>
      </c>
      <c r="X1579" s="2">
        <v>0</v>
      </c>
      <c r="Y1579" s="2" t="s">
        <v>4612</v>
      </c>
      <c r="AM1579" s="3" t="s">
        <v>134</v>
      </c>
      <c r="AN1579" s="4" t="s">
        <v>149</v>
      </c>
      <c r="AO1579" s="4" t="s">
        <v>1021</v>
      </c>
      <c r="AP1579" s="4" t="s">
        <v>305</v>
      </c>
      <c r="AQ1579" s="5" t="s">
        <v>2306</v>
      </c>
      <c r="AR1579" s="6">
        <v>0.31561194621284033</v>
      </c>
      <c r="AS1579" s="6">
        <v>0.51009510750114906</v>
      </c>
      <c r="AT1579" s="6">
        <v>0.61873156901848814</v>
      </c>
      <c r="AU1579" s="2">
        <v>0</v>
      </c>
      <c r="AV1579" s="2">
        <v>0</v>
      </c>
      <c r="AW1579" s="2">
        <v>0</v>
      </c>
      <c r="AX1579" s="2" t="s">
        <v>4613</v>
      </c>
    </row>
    <row r="1580" spans="14:50" ht="16.5" thickBot="1" x14ac:dyDescent="0.3">
      <c r="N1580" s="3" t="s">
        <v>134</v>
      </c>
      <c r="O1580" s="4" t="s">
        <v>92</v>
      </c>
      <c r="P1580" s="4" t="s">
        <v>634</v>
      </c>
      <c r="Q1580" s="4" t="s">
        <v>305</v>
      </c>
      <c r="R1580" s="5" t="s">
        <v>2307</v>
      </c>
      <c r="S1580" s="6">
        <v>1.6476840542821061</v>
      </c>
      <c r="T1580" s="6">
        <v>0.70190586433808388</v>
      </c>
      <c r="U1580" s="6">
        <v>2.3474430660811141</v>
      </c>
      <c r="V1580" s="2">
        <v>0</v>
      </c>
      <c r="W1580" s="2">
        <v>0</v>
      </c>
      <c r="X1580" s="2">
        <v>0</v>
      </c>
      <c r="Y1580" s="2" t="s">
        <v>4612</v>
      </c>
      <c r="AM1580" s="3" t="s">
        <v>134</v>
      </c>
      <c r="AN1580" s="4" t="s">
        <v>149</v>
      </c>
      <c r="AO1580" s="4" t="s">
        <v>1076</v>
      </c>
      <c r="AP1580" s="4" t="s">
        <v>305</v>
      </c>
      <c r="AQ1580" s="5" t="s">
        <v>2308</v>
      </c>
      <c r="AR1580" s="6">
        <v>0.29141403182100439</v>
      </c>
      <c r="AS1580" s="6">
        <v>0.47098620211553605</v>
      </c>
      <c r="AT1580" s="6">
        <v>0.61873156901848814</v>
      </c>
      <c r="AU1580" s="2">
        <v>0</v>
      </c>
      <c r="AV1580" s="2">
        <v>0</v>
      </c>
      <c r="AW1580" s="2">
        <v>0</v>
      </c>
      <c r="AX1580" s="2" t="s">
        <v>4613</v>
      </c>
    </row>
    <row r="1581" spans="14:50" ht="16.5" thickBot="1" x14ac:dyDescent="0.3">
      <c r="N1581" s="3" t="s">
        <v>134</v>
      </c>
      <c r="O1581" s="4" t="s">
        <v>92</v>
      </c>
      <c r="P1581" s="4" t="s">
        <v>733</v>
      </c>
      <c r="Q1581" s="4" t="s">
        <v>305</v>
      </c>
      <c r="R1581" s="5" t="s">
        <v>2309</v>
      </c>
      <c r="S1581" s="6">
        <v>1.6476840542821061</v>
      </c>
      <c r="T1581" s="6">
        <v>0.70190586433808388</v>
      </c>
      <c r="U1581" s="6">
        <v>2.3474430660811141</v>
      </c>
      <c r="V1581" s="2">
        <v>0</v>
      </c>
      <c r="W1581" s="2">
        <v>0</v>
      </c>
      <c r="X1581" s="2">
        <v>0</v>
      </c>
      <c r="Y1581" s="2" t="s">
        <v>4612</v>
      </c>
      <c r="AM1581" s="3" t="s">
        <v>134</v>
      </c>
      <c r="AN1581" s="4" t="s">
        <v>149</v>
      </c>
      <c r="AO1581" s="4" t="s">
        <v>1144</v>
      </c>
      <c r="AP1581" s="4" t="s">
        <v>305</v>
      </c>
      <c r="AQ1581" s="5" t="s">
        <v>2310</v>
      </c>
      <c r="AR1581" s="6">
        <v>0.31561194621284033</v>
      </c>
      <c r="AS1581" s="6">
        <v>0.51009510750114906</v>
      </c>
      <c r="AT1581" s="6">
        <v>0.61873156901848814</v>
      </c>
      <c r="AU1581" s="2">
        <v>0</v>
      </c>
      <c r="AV1581" s="2">
        <v>0</v>
      </c>
      <c r="AW1581" s="2">
        <v>0</v>
      </c>
      <c r="AX1581" s="2" t="s">
        <v>4613</v>
      </c>
    </row>
    <row r="1582" spans="14:50" ht="16.5" thickBot="1" x14ac:dyDescent="0.3">
      <c r="N1582" s="3" t="s">
        <v>134</v>
      </c>
      <c r="O1582" s="4" t="s">
        <v>92</v>
      </c>
      <c r="P1582" s="4" t="s">
        <v>805</v>
      </c>
      <c r="Q1582" s="4" t="s">
        <v>305</v>
      </c>
      <c r="R1582" s="5" t="s">
        <v>2311</v>
      </c>
      <c r="S1582" s="6">
        <v>1.6476840542821061</v>
      </c>
      <c r="T1582" s="6">
        <v>0.70190586433808388</v>
      </c>
      <c r="U1582" s="6">
        <v>2.3474430660811141</v>
      </c>
      <c r="V1582" s="2">
        <v>0</v>
      </c>
      <c r="W1582" s="2">
        <v>0</v>
      </c>
      <c r="X1582" s="2">
        <v>0</v>
      </c>
      <c r="Y1582" s="2" t="s">
        <v>4612</v>
      </c>
      <c r="AM1582" s="3" t="s">
        <v>134</v>
      </c>
      <c r="AN1582" s="4" t="s">
        <v>149</v>
      </c>
      <c r="AO1582" s="4" t="s">
        <v>1206</v>
      </c>
      <c r="AP1582" s="4" t="s">
        <v>305</v>
      </c>
      <c r="AQ1582" s="5" t="s">
        <v>2312</v>
      </c>
      <c r="AR1582" s="6">
        <v>0.29141403182100439</v>
      </c>
      <c r="AS1582" s="6">
        <v>0.47098620211553605</v>
      </c>
      <c r="AT1582" s="6">
        <v>0.61873156901848814</v>
      </c>
      <c r="AU1582" s="2">
        <v>0</v>
      </c>
      <c r="AV1582" s="2">
        <v>0</v>
      </c>
      <c r="AW1582" s="2">
        <v>0</v>
      </c>
      <c r="AX1582" s="2" t="s">
        <v>4613</v>
      </c>
    </row>
    <row r="1583" spans="14:50" ht="16.5" thickBot="1" x14ac:dyDescent="0.3">
      <c r="N1583" s="3" t="s">
        <v>134</v>
      </c>
      <c r="O1583" s="4" t="s">
        <v>92</v>
      </c>
      <c r="P1583" s="4" t="s">
        <v>870</v>
      </c>
      <c r="Q1583" s="4" t="s">
        <v>305</v>
      </c>
      <c r="R1583" s="5" t="s">
        <v>2313</v>
      </c>
      <c r="S1583" s="6">
        <v>1.6476840542821061</v>
      </c>
      <c r="T1583" s="6">
        <v>0.70190586433808388</v>
      </c>
      <c r="U1583" s="6">
        <v>2.3474430660811141</v>
      </c>
      <c r="V1583" s="2">
        <v>0</v>
      </c>
      <c r="W1583" s="2">
        <v>0</v>
      </c>
      <c r="X1583" s="2">
        <v>0</v>
      </c>
      <c r="Y1583" s="2" t="s">
        <v>4612</v>
      </c>
      <c r="AM1583" s="3" t="s">
        <v>134</v>
      </c>
      <c r="AN1583" s="4" t="s">
        <v>149</v>
      </c>
      <c r="AO1583" s="4" t="s">
        <v>1274</v>
      </c>
      <c r="AP1583" s="4" t="s">
        <v>305</v>
      </c>
      <c r="AQ1583" s="5" t="s">
        <v>2314</v>
      </c>
      <c r="AR1583" s="6">
        <v>0.31561194621284033</v>
      </c>
      <c r="AS1583" s="6">
        <v>0.51009510750114906</v>
      </c>
      <c r="AT1583" s="6">
        <v>0.61873156901848814</v>
      </c>
      <c r="AU1583" s="2">
        <v>0</v>
      </c>
      <c r="AV1583" s="2">
        <v>0</v>
      </c>
      <c r="AW1583" s="2">
        <v>0</v>
      </c>
      <c r="AX1583" s="2" t="s">
        <v>4613</v>
      </c>
    </row>
    <row r="1584" spans="14:50" ht="16.5" thickBot="1" x14ac:dyDescent="0.3">
      <c r="N1584" s="3" t="s">
        <v>134</v>
      </c>
      <c r="O1584" s="4" t="s">
        <v>92</v>
      </c>
      <c r="P1584" s="4" t="s">
        <v>919</v>
      </c>
      <c r="Q1584" s="4" t="s">
        <v>305</v>
      </c>
      <c r="R1584" s="5" t="s">
        <v>2315</v>
      </c>
      <c r="S1584" s="6">
        <v>1.6476840542821061</v>
      </c>
      <c r="T1584" s="6">
        <v>0.70190586433808388</v>
      </c>
      <c r="U1584" s="6">
        <v>2.3474430660811141</v>
      </c>
      <c r="V1584" s="2">
        <v>0</v>
      </c>
      <c r="W1584" s="2">
        <v>0</v>
      </c>
      <c r="X1584" s="2">
        <v>0</v>
      </c>
      <c r="Y1584" s="2" t="s">
        <v>4612</v>
      </c>
      <c r="AM1584" s="3" t="s">
        <v>134</v>
      </c>
      <c r="AN1584" s="4" t="s">
        <v>194</v>
      </c>
      <c r="AO1584" s="4" t="s">
        <v>452</v>
      </c>
      <c r="AP1584" s="4" t="s">
        <v>323</v>
      </c>
      <c r="AQ1584" s="5" t="s">
        <v>2316</v>
      </c>
      <c r="AR1584" s="6">
        <v>0.5513045920603995</v>
      </c>
      <c r="AS1584" s="6">
        <v>0.54611932559417087</v>
      </c>
      <c r="AT1584" s="6">
        <v>1.0094947499991638</v>
      </c>
      <c r="AU1584" s="2">
        <v>0</v>
      </c>
      <c r="AV1584" s="2">
        <v>0</v>
      </c>
      <c r="AW1584" s="2">
        <v>0</v>
      </c>
      <c r="AX1584" s="2" t="s">
        <v>4613</v>
      </c>
    </row>
    <row r="1585" spans="14:50" ht="16.5" thickBot="1" x14ac:dyDescent="0.3">
      <c r="N1585" s="3" t="s">
        <v>134</v>
      </c>
      <c r="O1585" s="4" t="s">
        <v>92</v>
      </c>
      <c r="P1585" s="4" t="s">
        <v>976</v>
      </c>
      <c r="Q1585" s="4" t="s">
        <v>305</v>
      </c>
      <c r="R1585" s="5" t="s">
        <v>2317</v>
      </c>
      <c r="S1585" s="6">
        <v>1.6476840542821061</v>
      </c>
      <c r="T1585" s="6">
        <v>0.70190586433808388</v>
      </c>
      <c r="U1585" s="6">
        <v>2.3474430660811141</v>
      </c>
      <c r="V1585" s="2">
        <v>0</v>
      </c>
      <c r="W1585" s="2">
        <v>0</v>
      </c>
      <c r="X1585" s="2">
        <v>0</v>
      </c>
      <c r="Y1585" s="2" t="s">
        <v>4612</v>
      </c>
      <c r="AM1585" s="3" t="s">
        <v>134</v>
      </c>
      <c r="AN1585" s="4" t="s">
        <v>194</v>
      </c>
      <c r="AO1585" s="4" t="s">
        <v>549</v>
      </c>
      <c r="AP1585" s="4" t="s">
        <v>323</v>
      </c>
      <c r="AQ1585" s="5" t="s">
        <v>2318</v>
      </c>
      <c r="AR1585" s="6">
        <v>0.5513045920603995</v>
      </c>
      <c r="AS1585" s="6">
        <v>0.54611932559417087</v>
      </c>
      <c r="AT1585" s="6">
        <v>1.0094947499991638</v>
      </c>
      <c r="AU1585" s="2">
        <v>0</v>
      </c>
      <c r="AV1585" s="2">
        <v>0</v>
      </c>
      <c r="AW1585" s="2">
        <v>0</v>
      </c>
      <c r="AX1585" s="2" t="s">
        <v>4613</v>
      </c>
    </row>
    <row r="1586" spans="14:50" ht="16.5" thickBot="1" x14ac:dyDescent="0.3">
      <c r="N1586" s="3" t="s">
        <v>134</v>
      </c>
      <c r="O1586" s="4" t="s">
        <v>92</v>
      </c>
      <c r="P1586" s="4" t="s">
        <v>1021</v>
      </c>
      <c r="Q1586" s="4" t="s">
        <v>305</v>
      </c>
      <c r="R1586" s="5" t="s">
        <v>2319</v>
      </c>
      <c r="S1586" s="6">
        <v>1.6476840542821061</v>
      </c>
      <c r="T1586" s="6">
        <v>0.70190586433808388</v>
      </c>
      <c r="U1586" s="6">
        <v>2.3474430660811141</v>
      </c>
      <c r="V1586" s="2">
        <v>0</v>
      </c>
      <c r="W1586" s="2">
        <v>0</v>
      </c>
      <c r="X1586" s="2">
        <v>0</v>
      </c>
      <c r="Y1586" s="2" t="s">
        <v>4612</v>
      </c>
      <c r="AM1586" s="3" t="s">
        <v>134</v>
      </c>
      <c r="AN1586" s="4" t="s">
        <v>194</v>
      </c>
      <c r="AO1586" s="4" t="s">
        <v>634</v>
      </c>
      <c r="AP1586" s="4" t="s">
        <v>323</v>
      </c>
      <c r="AQ1586" s="5" t="s">
        <v>2320</v>
      </c>
      <c r="AR1586" s="6">
        <v>0.5513045920603995</v>
      </c>
      <c r="AS1586" s="6">
        <v>0.54611932559417087</v>
      </c>
      <c r="AT1586" s="6">
        <v>1.0094947499991638</v>
      </c>
      <c r="AU1586" s="2">
        <v>0</v>
      </c>
      <c r="AV1586" s="2">
        <v>0</v>
      </c>
      <c r="AW1586" s="2">
        <v>0</v>
      </c>
      <c r="AX1586" s="2" t="s">
        <v>4613</v>
      </c>
    </row>
    <row r="1587" spans="14:50" ht="16.5" thickBot="1" x14ac:dyDescent="0.3">
      <c r="N1587" s="3" t="s">
        <v>134</v>
      </c>
      <c r="O1587" s="4" t="s">
        <v>92</v>
      </c>
      <c r="P1587" s="4" t="s">
        <v>1076</v>
      </c>
      <c r="Q1587" s="4" t="s">
        <v>305</v>
      </c>
      <c r="R1587" s="5" t="s">
        <v>2321</v>
      </c>
      <c r="S1587" s="6">
        <v>1.6476840542821061</v>
      </c>
      <c r="T1587" s="6">
        <v>0.70190586433808388</v>
      </c>
      <c r="U1587" s="6">
        <v>2.3474430660811141</v>
      </c>
      <c r="V1587" s="2">
        <v>0</v>
      </c>
      <c r="W1587" s="2">
        <v>0</v>
      </c>
      <c r="X1587" s="2">
        <v>0</v>
      </c>
      <c r="Y1587" s="2" t="s">
        <v>4612</v>
      </c>
      <c r="AM1587" s="3" t="s">
        <v>134</v>
      </c>
      <c r="AN1587" s="4" t="s">
        <v>194</v>
      </c>
      <c r="AO1587" s="4" t="s">
        <v>733</v>
      </c>
      <c r="AP1587" s="4" t="s">
        <v>323</v>
      </c>
      <c r="AQ1587" s="5" t="s">
        <v>2322</v>
      </c>
      <c r="AR1587" s="6">
        <v>0.5513045920603995</v>
      </c>
      <c r="AS1587" s="6">
        <v>0.54611932559417087</v>
      </c>
      <c r="AT1587" s="6">
        <v>1.0094947499991638</v>
      </c>
      <c r="AU1587" s="2">
        <v>0</v>
      </c>
      <c r="AV1587" s="2">
        <v>0</v>
      </c>
      <c r="AW1587" s="2">
        <v>0</v>
      </c>
      <c r="AX1587" s="2" t="s">
        <v>4613</v>
      </c>
    </row>
    <row r="1588" spans="14:50" ht="16.5" thickBot="1" x14ac:dyDescent="0.3">
      <c r="N1588" s="3" t="s">
        <v>134</v>
      </c>
      <c r="O1588" s="4" t="s">
        <v>92</v>
      </c>
      <c r="P1588" s="4" t="s">
        <v>1144</v>
      </c>
      <c r="Q1588" s="4" t="s">
        <v>305</v>
      </c>
      <c r="R1588" s="5" t="s">
        <v>2323</v>
      </c>
      <c r="S1588" s="6">
        <v>1.6476840542821061</v>
      </c>
      <c r="T1588" s="6">
        <v>0.70190586433808388</v>
      </c>
      <c r="U1588" s="6">
        <v>2.3474430660811141</v>
      </c>
      <c r="V1588" s="2">
        <v>0</v>
      </c>
      <c r="W1588" s="2">
        <v>0</v>
      </c>
      <c r="X1588" s="2">
        <v>0</v>
      </c>
      <c r="Y1588" s="2" t="s">
        <v>4612</v>
      </c>
      <c r="AM1588" s="3" t="s">
        <v>134</v>
      </c>
      <c r="AN1588" s="4" t="s">
        <v>194</v>
      </c>
      <c r="AO1588" s="4" t="s">
        <v>805</v>
      </c>
      <c r="AP1588" s="4" t="s">
        <v>323</v>
      </c>
      <c r="AQ1588" s="5" t="s">
        <v>2324</v>
      </c>
      <c r="AR1588" s="6">
        <v>0.5513045920603995</v>
      </c>
      <c r="AS1588" s="6">
        <v>0.54611932559417087</v>
      </c>
      <c r="AT1588" s="6">
        <v>1.0094947499991638</v>
      </c>
      <c r="AU1588" s="2">
        <v>0</v>
      </c>
      <c r="AV1588" s="2">
        <v>0</v>
      </c>
      <c r="AW1588" s="2">
        <v>0</v>
      </c>
      <c r="AX1588" s="2" t="s">
        <v>4613</v>
      </c>
    </row>
    <row r="1589" spans="14:50" ht="16.5" thickBot="1" x14ac:dyDescent="0.3">
      <c r="N1589" s="3" t="s">
        <v>134</v>
      </c>
      <c r="O1589" s="4" t="s">
        <v>92</v>
      </c>
      <c r="P1589" s="4" t="s">
        <v>1206</v>
      </c>
      <c r="Q1589" s="4" t="s">
        <v>305</v>
      </c>
      <c r="R1589" s="5" t="s">
        <v>2325</v>
      </c>
      <c r="S1589" s="6">
        <v>1.6476840542821061</v>
      </c>
      <c r="T1589" s="6">
        <v>0.70190586433808388</v>
      </c>
      <c r="U1589" s="6">
        <v>2.3474430660811141</v>
      </c>
      <c r="V1589" s="2">
        <v>0</v>
      </c>
      <c r="W1589" s="2">
        <v>0</v>
      </c>
      <c r="X1589" s="2">
        <v>0</v>
      </c>
      <c r="Y1589" s="2" t="s">
        <v>4612</v>
      </c>
      <c r="AM1589" s="3" t="s">
        <v>134</v>
      </c>
      <c r="AN1589" s="4" t="s">
        <v>194</v>
      </c>
      <c r="AO1589" s="4" t="s">
        <v>870</v>
      </c>
      <c r="AP1589" s="4" t="s">
        <v>323</v>
      </c>
      <c r="AQ1589" s="5" t="s">
        <v>2326</v>
      </c>
      <c r="AR1589" s="6">
        <v>0.5513045920603995</v>
      </c>
      <c r="AS1589" s="6">
        <v>0.54611932559417087</v>
      </c>
      <c r="AT1589" s="6">
        <v>1.0094947499991638</v>
      </c>
      <c r="AU1589" s="2">
        <v>0</v>
      </c>
      <c r="AV1589" s="2">
        <v>0</v>
      </c>
      <c r="AW1589" s="2">
        <v>0</v>
      </c>
      <c r="AX1589" s="2" t="s">
        <v>4613</v>
      </c>
    </row>
    <row r="1590" spans="14:50" ht="16.5" thickBot="1" x14ac:dyDescent="0.3">
      <c r="N1590" s="3" t="s">
        <v>134</v>
      </c>
      <c r="O1590" s="4" t="s">
        <v>109</v>
      </c>
      <c r="P1590" s="4" t="s">
        <v>452</v>
      </c>
      <c r="Q1590" s="4" t="s">
        <v>323</v>
      </c>
      <c r="R1590" s="5" t="s">
        <v>2061</v>
      </c>
      <c r="S1590" s="6">
        <v>0.16152776045056214</v>
      </c>
      <c r="T1590" s="6">
        <v>0.45469525198537192</v>
      </c>
      <c r="U1590" s="6">
        <v>0.3552440007791387</v>
      </c>
      <c r="V1590" s="2">
        <v>0</v>
      </c>
      <c r="W1590" s="2">
        <v>0</v>
      </c>
      <c r="X1590" s="2">
        <v>0</v>
      </c>
      <c r="Y1590" s="2" t="s">
        <v>4612</v>
      </c>
      <c r="AM1590" s="3" t="s">
        <v>134</v>
      </c>
      <c r="AN1590" s="4" t="s">
        <v>194</v>
      </c>
      <c r="AO1590" s="4" t="s">
        <v>919</v>
      </c>
      <c r="AP1590" s="4" t="s">
        <v>323</v>
      </c>
      <c r="AQ1590" s="5" t="s">
        <v>2327</v>
      </c>
      <c r="AR1590" s="6">
        <v>0.5513045920603995</v>
      </c>
      <c r="AS1590" s="6">
        <v>0.54611932559417087</v>
      </c>
      <c r="AT1590" s="6">
        <v>1.0094947499991638</v>
      </c>
      <c r="AU1590" s="2">
        <v>0</v>
      </c>
      <c r="AV1590" s="2">
        <v>0</v>
      </c>
      <c r="AW1590" s="2">
        <v>0</v>
      </c>
      <c r="AX1590" s="2" t="s">
        <v>4613</v>
      </c>
    </row>
    <row r="1591" spans="14:50" ht="16.5" thickBot="1" x14ac:dyDescent="0.3">
      <c r="N1591" s="3" t="s">
        <v>134</v>
      </c>
      <c r="O1591" s="4" t="s">
        <v>109</v>
      </c>
      <c r="P1591" s="4" t="s">
        <v>549</v>
      </c>
      <c r="Q1591" s="4" t="s">
        <v>323</v>
      </c>
      <c r="R1591" s="5" t="s">
        <v>2063</v>
      </c>
      <c r="S1591" s="6">
        <v>0.16152776045056214</v>
      </c>
      <c r="T1591" s="6">
        <v>0.45469525198537192</v>
      </c>
      <c r="U1591" s="6">
        <v>0.3552440007791387</v>
      </c>
      <c r="V1591" s="2">
        <v>0</v>
      </c>
      <c r="W1591" s="2">
        <v>0</v>
      </c>
      <c r="X1591" s="2">
        <v>0</v>
      </c>
      <c r="Y1591" s="2" t="s">
        <v>4612</v>
      </c>
      <c r="AM1591" s="3" t="s">
        <v>134</v>
      </c>
      <c r="AN1591" s="4" t="s">
        <v>194</v>
      </c>
      <c r="AO1591" s="4" t="s">
        <v>976</v>
      </c>
      <c r="AP1591" s="4" t="s">
        <v>323</v>
      </c>
      <c r="AQ1591" s="5" t="s">
        <v>2328</v>
      </c>
      <c r="AR1591" s="6">
        <v>0.5513045920603995</v>
      </c>
      <c r="AS1591" s="6">
        <v>0.54611932559417087</v>
      </c>
      <c r="AT1591" s="6">
        <v>1.0094947499991638</v>
      </c>
      <c r="AU1591" s="2">
        <v>0</v>
      </c>
      <c r="AV1591" s="2">
        <v>0</v>
      </c>
      <c r="AW1591" s="2">
        <v>0</v>
      </c>
      <c r="AX1591" s="2" t="s">
        <v>4613</v>
      </c>
    </row>
    <row r="1592" spans="14:50" ht="16.5" thickBot="1" x14ac:dyDescent="0.3">
      <c r="N1592" s="3" t="s">
        <v>134</v>
      </c>
      <c r="O1592" s="4" t="s">
        <v>109</v>
      </c>
      <c r="P1592" s="4" t="s">
        <v>634</v>
      </c>
      <c r="Q1592" s="4" t="s">
        <v>323</v>
      </c>
      <c r="R1592" s="5" t="s">
        <v>2064</v>
      </c>
      <c r="S1592" s="6">
        <v>0.16152776045056214</v>
      </c>
      <c r="T1592" s="6">
        <v>0.45469525198537192</v>
      </c>
      <c r="U1592" s="6">
        <v>0.3552440007791387</v>
      </c>
      <c r="V1592" s="2">
        <v>0</v>
      </c>
      <c r="W1592" s="2">
        <v>0</v>
      </c>
      <c r="X1592" s="2">
        <v>0</v>
      </c>
      <c r="Y1592" s="2" t="s">
        <v>4612</v>
      </c>
      <c r="AM1592" s="3" t="s">
        <v>134</v>
      </c>
      <c r="AN1592" s="4" t="s">
        <v>194</v>
      </c>
      <c r="AO1592" s="4" t="s">
        <v>1021</v>
      </c>
      <c r="AP1592" s="4" t="s">
        <v>323</v>
      </c>
      <c r="AQ1592" s="5" t="s">
        <v>2329</v>
      </c>
      <c r="AR1592" s="6">
        <v>0.5513045920603995</v>
      </c>
      <c r="AS1592" s="6">
        <v>0.54611932559417087</v>
      </c>
      <c r="AT1592" s="6">
        <v>1.0094947499991638</v>
      </c>
      <c r="AU1592" s="2">
        <v>0</v>
      </c>
      <c r="AV1592" s="2">
        <v>0</v>
      </c>
      <c r="AW1592" s="2">
        <v>0</v>
      </c>
      <c r="AX1592" s="2" t="s">
        <v>4613</v>
      </c>
    </row>
    <row r="1593" spans="14:50" ht="16.5" thickBot="1" x14ac:dyDescent="0.3">
      <c r="N1593" s="3" t="s">
        <v>134</v>
      </c>
      <c r="O1593" s="4" t="s">
        <v>109</v>
      </c>
      <c r="P1593" s="4" t="s">
        <v>733</v>
      </c>
      <c r="Q1593" s="4" t="s">
        <v>323</v>
      </c>
      <c r="R1593" s="5" t="s">
        <v>2065</v>
      </c>
      <c r="S1593" s="6">
        <v>0.16152776045056214</v>
      </c>
      <c r="T1593" s="6">
        <v>0.45469525198537192</v>
      </c>
      <c r="U1593" s="6">
        <v>0.3552440007791387</v>
      </c>
      <c r="V1593" s="2">
        <v>0</v>
      </c>
      <c r="W1593" s="2">
        <v>0</v>
      </c>
      <c r="X1593" s="2">
        <v>0</v>
      </c>
      <c r="Y1593" s="2" t="s">
        <v>4612</v>
      </c>
      <c r="AM1593" s="3" t="s">
        <v>134</v>
      </c>
      <c r="AN1593" s="4" t="s">
        <v>194</v>
      </c>
      <c r="AO1593" s="4" t="s">
        <v>1076</v>
      </c>
      <c r="AP1593" s="4" t="s">
        <v>323</v>
      </c>
      <c r="AQ1593" s="5" t="s">
        <v>2330</v>
      </c>
      <c r="AR1593" s="6">
        <v>0.5513045920603995</v>
      </c>
      <c r="AS1593" s="6">
        <v>0.54611932559417087</v>
      </c>
      <c r="AT1593" s="6">
        <v>1.0094947499991638</v>
      </c>
      <c r="AU1593" s="2">
        <v>0</v>
      </c>
      <c r="AV1593" s="2">
        <v>0</v>
      </c>
      <c r="AW1593" s="2">
        <v>0</v>
      </c>
      <c r="AX1593" s="2" t="s">
        <v>4613</v>
      </c>
    </row>
    <row r="1594" spans="14:50" ht="16.5" thickBot="1" x14ac:dyDescent="0.3">
      <c r="N1594" s="3" t="s">
        <v>134</v>
      </c>
      <c r="O1594" s="4" t="s">
        <v>109</v>
      </c>
      <c r="P1594" s="4" t="s">
        <v>805</v>
      </c>
      <c r="Q1594" s="4" t="s">
        <v>323</v>
      </c>
      <c r="R1594" s="5" t="s">
        <v>2066</v>
      </c>
      <c r="S1594" s="6">
        <v>0.16152776045056214</v>
      </c>
      <c r="T1594" s="6">
        <v>0.45469525198537192</v>
      </c>
      <c r="U1594" s="6">
        <v>0.3552440007791387</v>
      </c>
      <c r="V1594" s="2">
        <v>0</v>
      </c>
      <c r="W1594" s="2">
        <v>0</v>
      </c>
      <c r="X1594" s="2">
        <v>0</v>
      </c>
      <c r="Y1594" s="2" t="s">
        <v>4612</v>
      </c>
      <c r="AM1594" s="3" t="s">
        <v>134</v>
      </c>
      <c r="AN1594" s="4" t="s">
        <v>194</v>
      </c>
      <c r="AO1594" s="4" t="s">
        <v>1144</v>
      </c>
      <c r="AP1594" s="4" t="s">
        <v>323</v>
      </c>
      <c r="AQ1594" s="5" t="s">
        <v>2331</v>
      </c>
      <c r="AR1594" s="6">
        <v>0.5513045920603995</v>
      </c>
      <c r="AS1594" s="6">
        <v>0.54611932559417087</v>
      </c>
      <c r="AT1594" s="6">
        <v>1.0094947499991638</v>
      </c>
      <c r="AU1594" s="2">
        <v>0</v>
      </c>
      <c r="AV1594" s="2">
        <v>0</v>
      </c>
      <c r="AW1594" s="2">
        <v>0</v>
      </c>
      <c r="AX1594" s="2" t="s">
        <v>4613</v>
      </c>
    </row>
    <row r="1595" spans="14:50" ht="16.5" thickBot="1" x14ac:dyDescent="0.3">
      <c r="N1595" s="3" t="s">
        <v>134</v>
      </c>
      <c r="O1595" s="4" t="s">
        <v>109</v>
      </c>
      <c r="P1595" s="4" t="s">
        <v>870</v>
      </c>
      <c r="Q1595" s="4" t="s">
        <v>323</v>
      </c>
      <c r="R1595" s="5" t="s">
        <v>2067</v>
      </c>
      <c r="S1595" s="6">
        <v>0.16152776045056214</v>
      </c>
      <c r="T1595" s="6">
        <v>0.45469525198537192</v>
      </c>
      <c r="U1595" s="6">
        <v>0.3552440007791387</v>
      </c>
      <c r="V1595" s="2">
        <v>0</v>
      </c>
      <c r="W1595" s="2">
        <v>0</v>
      </c>
      <c r="X1595" s="2">
        <v>0</v>
      </c>
      <c r="Y1595" s="2" t="s">
        <v>4612</v>
      </c>
      <c r="AM1595" s="3" t="s">
        <v>134</v>
      </c>
      <c r="AN1595" s="4" t="s">
        <v>194</v>
      </c>
      <c r="AO1595" s="4" t="s">
        <v>1206</v>
      </c>
      <c r="AP1595" s="4" t="s">
        <v>323</v>
      </c>
      <c r="AQ1595" s="5" t="s">
        <v>2332</v>
      </c>
      <c r="AR1595" s="6">
        <v>0.5513045920603995</v>
      </c>
      <c r="AS1595" s="6">
        <v>0.54611932559417087</v>
      </c>
      <c r="AT1595" s="6">
        <v>1.0094947499991638</v>
      </c>
      <c r="AU1595" s="2">
        <v>0</v>
      </c>
      <c r="AV1595" s="2">
        <v>0</v>
      </c>
      <c r="AW1595" s="2">
        <v>0</v>
      </c>
      <c r="AX1595" s="2" t="s">
        <v>4613</v>
      </c>
    </row>
    <row r="1596" spans="14:50" ht="16.5" thickBot="1" x14ac:dyDescent="0.3">
      <c r="N1596" s="3" t="s">
        <v>134</v>
      </c>
      <c r="O1596" s="4" t="s">
        <v>109</v>
      </c>
      <c r="P1596" s="4" t="s">
        <v>919</v>
      </c>
      <c r="Q1596" s="4" t="s">
        <v>323</v>
      </c>
      <c r="R1596" s="5" t="s">
        <v>2068</v>
      </c>
      <c r="S1596" s="6">
        <v>0.16152776045056214</v>
      </c>
      <c r="T1596" s="6">
        <v>0.45469525198537192</v>
      </c>
      <c r="U1596" s="6">
        <v>0.3552440007791387</v>
      </c>
      <c r="V1596" s="2">
        <v>0</v>
      </c>
      <c r="W1596" s="2">
        <v>0</v>
      </c>
      <c r="X1596" s="2">
        <v>0</v>
      </c>
      <c r="Y1596" s="2" t="s">
        <v>4612</v>
      </c>
      <c r="AM1596" s="3" t="s">
        <v>134</v>
      </c>
      <c r="AN1596" s="4" t="s">
        <v>194</v>
      </c>
      <c r="AO1596" s="4" t="s">
        <v>1274</v>
      </c>
      <c r="AP1596" s="4" t="s">
        <v>323</v>
      </c>
      <c r="AQ1596" s="5" t="s">
        <v>2333</v>
      </c>
      <c r="AR1596" s="6">
        <v>0.5513045920603995</v>
      </c>
      <c r="AS1596" s="6">
        <v>0.54611932559417087</v>
      </c>
      <c r="AT1596" s="6">
        <v>1.0094947499991638</v>
      </c>
      <c r="AU1596" s="2">
        <v>0</v>
      </c>
      <c r="AV1596" s="2">
        <v>0</v>
      </c>
      <c r="AW1596" s="2">
        <v>0</v>
      </c>
      <c r="AX1596" s="2" t="s">
        <v>4613</v>
      </c>
    </row>
    <row r="1597" spans="14:50" ht="16.5" thickBot="1" x14ac:dyDescent="0.3">
      <c r="N1597" s="3" t="s">
        <v>134</v>
      </c>
      <c r="O1597" s="4" t="s">
        <v>109</v>
      </c>
      <c r="P1597" s="4" t="s">
        <v>976</v>
      </c>
      <c r="Q1597" s="4" t="s">
        <v>323</v>
      </c>
      <c r="R1597" s="5" t="s">
        <v>2070</v>
      </c>
      <c r="S1597" s="6">
        <v>0.16152776045056214</v>
      </c>
      <c r="T1597" s="6">
        <v>0.45469525198537192</v>
      </c>
      <c r="U1597" s="6">
        <v>0.3552440007791387</v>
      </c>
      <c r="V1597" s="2">
        <v>0</v>
      </c>
      <c r="W1597" s="2">
        <v>0</v>
      </c>
      <c r="X1597" s="2">
        <v>0</v>
      </c>
      <c r="Y1597" s="2" t="s">
        <v>4612</v>
      </c>
      <c r="AM1597" s="3" t="s">
        <v>134</v>
      </c>
      <c r="AN1597" s="4" t="s">
        <v>194</v>
      </c>
      <c r="AO1597" s="4" t="s">
        <v>452</v>
      </c>
      <c r="AP1597" s="4" t="s">
        <v>305</v>
      </c>
      <c r="AQ1597" s="5" t="s">
        <v>2334</v>
      </c>
      <c r="AR1597" s="6">
        <v>0.5513045920603995</v>
      </c>
      <c r="AS1597" s="6">
        <v>0.54611932559417087</v>
      </c>
      <c r="AT1597" s="6">
        <v>1.0094947499991638</v>
      </c>
      <c r="AU1597" s="2">
        <v>0</v>
      </c>
      <c r="AV1597" s="2">
        <v>0</v>
      </c>
      <c r="AW1597" s="2">
        <v>0</v>
      </c>
      <c r="AX1597" s="2" t="s">
        <v>4613</v>
      </c>
    </row>
    <row r="1598" spans="14:50" ht="16.5" thickBot="1" x14ac:dyDescent="0.3">
      <c r="N1598" s="3" t="s">
        <v>134</v>
      </c>
      <c r="O1598" s="4" t="s">
        <v>109</v>
      </c>
      <c r="P1598" s="4" t="s">
        <v>1021</v>
      </c>
      <c r="Q1598" s="4" t="s">
        <v>323</v>
      </c>
      <c r="R1598" s="5" t="s">
        <v>2071</v>
      </c>
      <c r="S1598" s="6">
        <v>0.16152776045056214</v>
      </c>
      <c r="T1598" s="6">
        <v>0.45469525198537192</v>
      </c>
      <c r="U1598" s="6">
        <v>0.3552440007791387</v>
      </c>
      <c r="V1598" s="2">
        <v>0</v>
      </c>
      <c r="W1598" s="2">
        <v>0</v>
      </c>
      <c r="X1598" s="2">
        <v>0</v>
      </c>
      <c r="Y1598" s="2" t="s">
        <v>4612</v>
      </c>
      <c r="AM1598" s="3" t="s">
        <v>134</v>
      </c>
      <c r="AN1598" s="4" t="s">
        <v>194</v>
      </c>
      <c r="AO1598" s="4" t="s">
        <v>549</v>
      </c>
      <c r="AP1598" s="4" t="s">
        <v>305</v>
      </c>
      <c r="AQ1598" s="5" t="s">
        <v>2335</v>
      </c>
      <c r="AR1598" s="6">
        <v>0.5513045920603995</v>
      </c>
      <c r="AS1598" s="6">
        <v>0.54611932559417087</v>
      </c>
      <c r="AT1598" s="6">
        <v>1.0094947499991638</v>
      </c>
      <c r="AU1598" s="2">
        <v>0</v>
      </c>
      <c r="AV1598" s="2">
        <v>0</v>
      </c>
      <c r="AW1598" s="2">
        <v>0</v>
      </c>
      <c r="AX1598" s="2" t="s">
        <v>4613</v>
      </c>
    </row>
    <row r="1599" spans="14:50" ht="16.5" thickBot="1" x14ac:dyDescent="0.3">
      <c r="N1599" s="3" t="s">
        <v>134</v>
      </c>
      <c r="O1599" s="4" t="s">
        <v>109</v>
      </c>
      <c r="P1599" s="4" t="s">
        <v>1076</v>
      </c>
      <c r="Q1599" s="4" t="s">
        <v>323</v>
      </c>
      <c r="R1599" s="5" t="s">
        <v>2072</v>
      </c>
      <c r="S1599" s="6">
        <v>0.16152776045056214</v>
      </c>
      <c r="T1599" s="6">
        <v>0.45469525198537192</v>
      </c>
      <c r="U1599" s="6">
        <v>0.3552440007791387</v>
      </c>
      <c r="V1599" s="2">
        <v>0</v>
      </c>
      <c r="W1599" s="2">
        <v>0</v>
      </c>
      <c r="X1599" s="2">
        <v>0</v>
      </c>
      <c r="Y1599" s="2" t="s">
        <v>4612</v>
      </c>
      <c r="AM1599" s="3" t="s">
        <v>134</v>
      </c>
      <c r="AN1599" s="4" t="s">
        <v>194</v>
      </c>
      <c r="AO1599" s="4" t="s">
        <v>634</v>
      </c>
      <c r="AP1599" s="4" t="s">
        <v>305</v>
      </c>
      <c r="AQ1599" s="5" t="s">
        <v>2336</v>
      </c>
      <c r="AR1599" s="6">
        <v>0.5513045920603995</v>
      </c>
      <c r="AS1599" s="6">
        <v>0.54611932559417087</v>
      </c>
      <c r="AT1599" s="6">
        <v>1.0094947499991638</v>
      </c>
      <c r="AU1599" s="2">
        <v>0</v>
      </c>
      <c r="AV1599" s="2">
        <v>0</v>
      </c>
      <c r="AW1599" s="2">
        <v>0</v>
      </c>
      <c r="AX1599" s="2" t="s">
        <v>4613</v>
      </c>
    </row>
    <row r="1600" spans="14:50" ht="16.5" thickBot="1" x14ac:dyDescent="0.3">
      <c r="N1600" s="3" t="s">
        <v>134</v>
      </c>
      <c r="O1600" s="4" t="s">
        <v>109</v>
      </c>
      <c r="P1600" s="4" t="s">
        <v>1144</v>
      </c>
      <c r="Q1600" s="4" t="s">
        <v>323</v>
      </c>
      <c r="R1600" s="5" t="s">
        <v>2073</v>
      </c>
      <c r="S1600" s="6">
        <v>0.16152776045056214</v>
      </c>
      <c r="T1600" s="6">
        <v>0.45469525198537192</v>
      </c>
      <c r="U1600" s="6">
        <v>0.3552440007791387</v>
      </c>
      <c r="V1600" s="2">
        <v>0</v>
      </c>
      <c r="W1600" s="2">
        <v>0</v>
      </c>
      <c r="X1600" s="2">
        <v>0</v>
      </c>
      <c r="Y1600" s="2" t="s">
        <v>4612</v>
      </c>
      <c r="AM1600" s="3" t="s">
        <v>134</v>
      </c>
      <c r="AN1600" s="4" t="s">
        <v>194</v>
      </c>
      <c r="AO1600" s="4" t="s">
        <v>733</v>
      </c>
      <c r="AP1600" s="4" t="s">
        <v>305</v>
      </c>
      <c r="AQ1600" s="5" t="s">
        <v>2337</v>
      </c>
      <c r="AR1600" s="6">
        <v>0.5513045920603995</v>
      </c>
      <c r="AS1600" s="6">
        <v>0.54611932559417087</v>
      </c>
      <c r="AT1600" s="6">
        <v>1.0094947499991638</v>
      </c>
      <c r="AU1600" s="2">
        <v>0</v>
      </c>
      <c r="AV1600" s="2">
        <v>0</v>
      </c>
      <c r="AW1600" s="2">
        <v>0</v>
      </c>
      <c r="AX1600" s="2" t="s">
        <v>4613</v>
      </c>
    </row>
    <row r="1601" spans="14:50" ht="16.5" thickBot="1" x14ac:dyDescent="0.3">
      <c r="N1601" s="3" t="s">
        <v>134</v>
      </c>
      <c r="O1601" s="4" t="s">
        <v>109</v>
      </c>
      <c r="P1601" s="4" t="s">
        <v>1206</v>
      </c>
      <c r="Q1601" s="4" t="s">
        <v>323</v>
      </c>
      <c r="R1601" s="5" t="s">
        <v>2074</v>
      </c>
      <c r="S1601" s="6">
        <v>0.16152776045056214</v>
      </c>
      <c r="T1601" s="6">
        <v>0.45469525198537192</v>
      </c>
      <c r="U1601" s="6">
        <v>0.3552440007791387</v>
      </c>
      <c r="V1601" s="2">
        <v>0</v>
      </c>
      <c r="W1601" s="2">
        <v>0</v>
      </c>
      <c r="X1601" s="2">
        <v>0</v>
      </c>
      <c r="Y1601" s="2" t="s">
        <v>4612</v>
      </c>
      <c r="AM1601" s="3" t="s">
        <v>134</v>
      </c>
      <c r="AN1601" s="4" t="s">
        <v>194</v>
      </c>
      <c r="AO1601" s="4" t="s">
        <v>805</v>
      </c>
      <c r="AP1601" s="4" t="s">
        <v>305</v>
      </c>
      <c r="AQ1601" s="5" t="s">
        <v>2338</v>
      </c>
      <c r="AR1601" s="6">
        <v>0.5513045920603995</v>
      </c>
      <c r="AS1601" s="6">
        <v>0.54611932559417087</v>
      </c>
      <c r="AT1601" s="6">
        <v>1.0094947499991638</v>
      </c>
      <c r="AU1601" s="2">
        <v>0</v>
      </c>
      <c r="AV1601" s="2">
        <v>0</v>
      </c>
      <c r="AW1601" s="2">
        <v>0</v>
      </c>
      <c r="AX1601" s="2" t="s">
        <v>4613</v>
      </c>
    </row>
    <row r="1602" spans="14:50" ht="16.5" thickBot="1" x14ac:dyDescent="0.3">
      <c r="N1602" s="3" t="s">
        <v>134</v>
      </c>
      <c r="O1602" s="4" t="s">
        <v>109</v>
      </c>
      <c r="P1602" s="4" t="s">
        <v>1274</v>
      </c>
      <c r="Q1602" s="4" t="s">
        <v>323</v>
      </c>
      <c r="R1602" s="5" t="s">
        <v>2075</v>
      </c>
      <c r="S1602" s="6">
        <v>0.16152776045056214</v>
      </c>
      <c r="T1602" s="6">
        <v>0.45469525198537192</v>
      </c>
      <c r="U1602" s="6">
        <v>0.3552440007791387</v>
      </c>
      <c r="V1602" s="2">
        <v>0</v>
      </c>
      <c r="W1602" s="2">
        <v>0</v>
      </c>
      <c r="X1602" s="2">
        <v>0</v>
      </c>
      <c r="Y1602" s="2" t="s">
        <v>4612</v>
      </c>
      <c r="AM1602" s="3" t="s">
        <v>134</v>
      </c>
      <c r="AN1602" s="4" t="s">
        <v>194</v>
      </c>
      <c r="AO1602" s="4" t="s">
        <v>870</v>
      </c>
      <c r="AP1602" s="4" t="s">
        <v>305</v>
      </c>
      <c r="AQ1602" s="5" t="s">
        <v>2339</v>
      </c>
      <c r="AR1602" s="6">
        <v>0.5513045920603995</v>
      </c>
      <c r="AS1602" s="6">
        <v>0.54611932559417087</v>
      </c>
      <c r="AT1602" s="6">
        <v>1.0094947499991638</v>
      </c>
      <c r="AU1602" s="2">
        <v>0</v>
      </c>
      <c r="AV1602" s="2">
        <v>0</v>
      </c>
      <c r="AW1602" s="2">
        <v>0</v>
      </c>
      <c r="AX1602" s="2" t="s">
        <v>4613</v>
      </c>
    </row>
    <row r="1603" spans="14:50" ht="16.5" thickBot="1" x14ac:dyDescent="0.3">
      <c r="N1603" s="3" t="s">
        <v>134</v>
      </c>
      <c r="O1603" s="4" t="s">
        <v>109</v>
      </c>
      <c r="P1603" s="4" t="s">
        <v>452</v>
      </c>
      <c r="Q1603" s="4" t="s">
        <v>305</v>
      </c>
      <c r="R1603" s="5" t="s">
        <v>2076</v>
      </c>
      <c r="S1603" s="6">
        <v>0.16152776045056214</v>
      </c>
      <c r="T1603" s="6">
        <v>0.45469525198537192</v>
      </c>
      <c r="U1603" s="6">
        <v>0.3552440007791387</v>
      </c>
      <c r="V1603" s="2">
        <v>0</v>
      </c>
      <c r="W1603" s="2">
        <v>0</v>
      </c>
      <c r="X1603" s="2">
        <v>0</v>
      </c>
      <c r="Y1603" s="2" t="s">
        <v>4612</v>
      </c>
      <c r="AM1603" s="3" t="s">
        <v>134</v>
      </c>
      <c r="AN1603" s="4" t="s">
        <v>194</v>
      </c>
      <c r="AO1603" s="4" t="s">
        <v>919</v>
      </c>
      <c r="AP1603" s="4" t="s">
        <v>305</v>
      </c>
      <c r="AQ1603" s="5" t="s">
        <v>2340</v>
      </c>
      <c r="AR1603" s="6">
        <v>0.5513045920603995</v>
      </c>
      <c r="AS1603" s="6">
        <v>0.54611932559417087</v>
      </c>
      <c r="AT1603" s="6">
        <v>1.0094947499991638</v>
      </c>
      <c r="AU1603" s="2">
        <v>0</v>
      </c>
      <c r="AV1603" s="2">
        <v>0</v>
      </c>
      <c r="AW1603" s="2">
        <v>0</v>
      </c>
      <c r="AX1603" s="2" t="s">
        <v>4613</v>
      </c>
    </row>
    <row r="1604" spans="14:50" ht="16.5" thickBot="1" x14ac:dyDescent="0.3">
      <c r="N1604" s="3" t="s">
        <v>134</v>
      </c>
      <c r="O1604" s="4" t="s">
        <v>109</v>
      </c>
      <c r="P1604" s="4" t="s">
        <v>549</v>
      </c>
      <c r="Q1604" s="4" t="s">
        <v>305</v>
      </c>
      <c r="R1604" s="5" t="s">
        <v>2077</v>
      </c>
      <c r="S1604" s="6">
        <v>0.16152776045056214</v>
      </c>
      <c r="T1604" s="6">
        <v>0.45469525198537192</v>
      </c>
      <c r="U1604" s="6">
        <v>0.3552440007791387</v>
      </c>
      <c r="V1604" s="2">
        <v>0</v>
      </c>
      <c r="W1604" s="2">
        <v>0</v>
      </c>
      <c r="X1604" s="2">
        <v>0</v>
      </c>
      <c r="Y1604" s="2" t="s">
        <v>4612</v>
      </c>
      <c r="AM1604" s="3" t="s">
        <v>134</v>
      </c>
      <c r="AN1604" s="4" t="s">
        <v>194</v>
      </c>
      <c r="AO1604" s="4" t="s">
        <v>976</v>
      </c>
      <c r="AP1604" s="4" t="s">
        <v>305</v>
      </c>
      <c r="AQ1604" s="5" t="s">
        <v>2341</v>
      </c>
      <c r="AR1604" s="6">
        <v>0.5513045920603995</v>
      </c>
      <c r="AS1604" s="6">
        <v>0.54611932559417087</v>
      </c>
      <c r="AT1604" s="6">
        <v>1.0094947499991638</v>
      </c>
      <c r="AU1604" s="2">
        <v>0</v>
      </c>
      <c r="AV1604" s="2">
        <v>0</v>
      </c>
      <c r="AW1604" s="2">
        <v>0</v>
      </c>
      <c r="AX1604" s="2" t="s">
        <v>4613</v>
      </c>
    </row>
    <row r="1605" spans="14:50" ht="16.5" thickBot="1" x14ac:dyDescent="0.3">
      <c r="N1605" s="3" t="s">
        <v>134</v>
      </c>
      <c r="O1605" s="4" t="s">
        <v>109</v>
      </c>
      <c r="P1605" s="4" t="s">
        <v>634</v>
      </c>
      <c r="Q1605" s="4" t="s">
        <v>305</v>
      </c>
      <c r="R1605" s="5" t="s">
        <v>2078</v>
      </c>
      <c r="S1605" s="6">
        <v>0.16152776045056214</v>
      </c>
      <c r="T1605" s="6">
        <v>0.45469525198537192</v>
      </c>
      <c r="U1605" s="6">
        <v>0.3552440007791387</v>
      </c>
      <c r="V1605" s="2">
        <v>0</v>
      </c>
      <c r="W1605" s="2">
        <v>0</v>
      </c>
      <c r="X1605" s="2">
        <v>0</v>
      </c>
      <c r="Y1605" s="2" t="s">
        <v>4612</v>
      </c>
      <c r="AM1605" s="3" t="s">
        <v>134</v>
      </c>
      <c r="AN1605" s="4" t="s">
        <v>194</v>
      </c>
      <c r="AO1605" s="4" t="s">
        <v>1021</v>
      </c>
      <c r="AP1605" s="4" t="s">
        <v>305</v>
      </c>
      <c r="AQ1605" s="5" t="s">
        <v>2342</v>
      </c>
      <c r="AR1605" s="6">
        <v>0.5513045920603995</v>
      </c>
      <c r="AS1605" s="6">
        <v>0.54611932559417087</v>
      </c>
      <c r="AT1605" s="6">
        <v>1.0094947499991638</v>
      </c>
      <c r="AU1605" s="2">
        <v>0</v>
      </c>
      <c r="AV1605" s="2">
        <v>0</v>
      </c>
      <c r="AW1605" s="2">
        <v>0</v>
      </c>
      <c r="AX1605" s="2" t="s">
        <v>4613</v>
      </c>
    </row>
    <row r="1606" spans="14:50" ht="16.5" thickBot="1" x14ac:dyDescent="0.3">
      <c r="N1606" s="3" t="s">
        <v>134</v>
      </c>
      <c r="O1606" s="4" t="s">
        <v>109</v>
      </c>
      <c r="P1606" s="4" t="s">
        <v>733</v>
      </c>
      <c r="Q1606" s="4" t="s">
        <v>305</v>
      </c>
      <c r="R1606" s="5" t="s">
        <v>2079</v>
      </c>
      <c r="S1606" s="6">
        <v>0.16152776045056214</v>
      </c>
      <c r="T1606" s="6">
        <v>0.45469525198537192</v>
      </c>
      <c r="U1606" s="6">
        <v>0.3552440007791387</v>
      </c>
      <c r="V1606" s="2">
        <v>0</v>
      </c>
      <c r="W1606" s="2">
        <v>0</v>
      </c>
      <c r="X1606" s="2">
        <v>0</v>
      </c>
      <c r="Y1606" s="2" t="s">
        <v>4612</v>
      </c>
      <c r="AM1606" s="3" t="s">
        <v>134</v>
      </c>
      <c r="AN1606" s="4" t="s">
        <v>194</v>
      </c>
      <c r="AO1606" s="4" t="s">
        <v>1076</v>
      </c>
      <c r="AP1606" s="4" t="s">
        <v>305</v>
      </c>
      <c r="AQ1606" s="5" t="s">
        <v>2343</v>
      </c>
      <c r="AR1606" s="6">
        <v>0.5513045920603995</v>
      </c>
      <c r="AS1606" s="6">
        <v>0.54611932559417087</v>
      </c>
      <c r="AT1606" s="6">
        <v>1.0094947499991638</v>
      </c>
      <c r="AU1606" s="2">
        <v>0</v>
      </c>
      <c r="AV1606" s="2">
        <v>0</v>
      </c>
      <c r="AW1606" s="2">
        <v>0</v>
      </c>
      <c r="AX1606" s="2" t="s">
        <v>4613</v>
      </c>
    </row>
    <row r="1607" spans="14:50" ht="16.5" thickBot="1" x14ac:dyDescent="0.3">
      <c r="N1607" s="3" t="s">
        <v>134</v>
      </c>
      <c r="O1607" s="4" t="s">
        <v>109</v>
      </c>
      <c r="P1607" s="4" t="s">
        <v>805</v>
      </c>
      <c r="Q1607" s="4" t="s">
        <v>305</v>
      </c>
      <c r="R1607" s="5" t="s">
        <v>2080</v>
      </c>
      <c r="S1607" s="6">
        <v>0.16152776045056214</v>
      </c>
      <c r="T1607" s="6">
        <v>0.45469525198537192</v>
      </c>
      <c r="U1607" s="6">
        <v>0.3552440007791387</v>
      </c>
      <c r="V1607" s="2">
        <v>0</v>
      </c>
      <c r="W1607" s="2">
        <v>0</v>
      </c>
      <c r="X1607" s="2">
        <v>0</v>
      </c>
      <c r="Y1607" s="2" t="s">
        <v>4612</v>
      </c>
      <c r="AM1607" s="3" t="s">
        <v>134</v>
      </c>
      <c r="AN1607" s="4" t="s">
        <v>194</v>
      </c>
      <c r="AO1607" s="4" t="s">
        <v>1144</v>
      </c>
      <c r="AP1607" s="4" t="s">
        <v>305</v>
      </c>
      <c r="AQ1607" s="5" t="s">
        <v>2344</v>
      </c>
      <c r="AR1607" s="6">
        <v>0.5513045920603995</v>
      </c>
      <c r="AS1607" s="6">
        <v>0.54611932559417087</v>
      </c>
      <c r="AT1607" s="6">
        <v>1.0094947499991638</v>
      </c>
      <c r="AU1607" s="2">
        <v>0</v>
      </c>
      <c r="AV1607" s="2">
        <v>0</v>
      </c>
      <c r="AW1607" s="2">
        <v>0</v>
      </c>
      <c r="AX1607" s="2" t="s">
        <v>4613</v>
      </c>
    </row>
    <row r="1608" spans="14:50" ht="16.5" thickBot="1" x14ac:dyDescent="0.3">
      <c r="N1608" s="3" t="s">
        <v>134</v>
      </c>
      <c r="O1608" s="4" t="s">
        <v>109</v>
      </c>
      <c r="P1608" s="4" t="s">
        <v>870</v>
      </c>
      <c r="Q1608" s="4" t="s">
        <v>305</v>
      </c>
      <c r="R1608" s="5" t="s">
        <v>2081</v>
      </c>
      <c r="S1608" s="6">
        <v>0.16152776045056214</v>
      </c>
      <c r="T1608" s="6">
        <v>0.45469525198537192</v>
      </c>
      <c r="U1608" s="6">
        <v>0.3552440007791387</v>
      </c>
      <c r="V1608" s="2">
        <v>0</v>
      </c>
      <c r="W1608" s="2">
        <v>0</v>
      </c>
      <c r="X1608" s="2">
        <v>0</v>
      </c>
      <c r="Y1608" s="2" t="s">
        <v>4612</v>
      </c>
      <c r="AM1608" s="3" t="s">
        <v>134</v>
      </c>
      <c r="AN1608" s="4" t="s">
        <v>194</v>
      </c>
      <c r="AO1608" s="4" t="s">
        <v>1206</v>
      </c>
      <c r="AP1608" s="4" t="s">
        <v>305</v>
      </c>
      <c r="AQ1608" s="5" t="s">
        <v>2345</v>
      </c>
      <c r="AR1608" s="6">
        <v>0.5513045920603995</v>
      </c>
      <c r="AS1608" s="6">
        <v>0.54611932559417087</v>
      </c>
      <c r="AT1608" s="6">
        <v>1.0094947499991638</v>
      </c>
      <c r="AU1608" s="2">
        <v>0</v>
      </c>
      <c r="AV1608" s="2">
        <v>0</v>
      </c>
      <c r="AW1608" s="2">
        <v>0</v>
      </c>
      <c r="AX1608" s="2" t="s">
        <v>4613</v>
      </c>
    </row>
    <row r="1609" spans="14:50" ht="16.5" thickBot="1" x14ac:dyDescent="0.3">
      <c r="N1609" s="3" t="s">
        <v>134</v>
      </c>
      <c r="O1609" s="4" t="s">
        <v>109</v>
      </c>
      <c r="P1609" s="4" t="s">
        <v>919</v>
      </c>
      <c r="Q1609" s="4" t="s">
        <v>305</v>
      </c>
      <c r="R1609" s="5" t="s">
        <v>2082</v>
      </c>
      <c r="S1609" s="6">
        <v>0.16152776045056214</v>
      </c>
      <c r="T1609" s="6">
        <v>0.45469525198537192</v>
      </c>
      <c r="U1609" s="6">
        <v>0.3552440007791387</v>
      </c>
      <c r="V1609" s="2">
        <v>0</v>
      </c>
      <c r="W1609" s="2">
        <v>0</v>
      </c>
      <c r="X1609" s="2">
        <v>0</v>
      </c>
      <c r="Y1609" s="2" t="s">
        <v>4612</v>
      </c>
      <c r="AM1609" s="3" t="s">
        <v>134</v>
      </c>
      <c r="AN1609" s="4" t="s">
        <v>194</v>
      </c>
      <c r="AO1609" s="4" t="s">
        <v>1274</v>
      </c>
      <c r="AP1609" s="4" t="s">
        <v>305</v>
      </c>
      <c r="AQ1609" s="5" t="s">
        <v>2346</v>
      </c>
      <c r="AR1609" s="6">
        <v>0.5513045920603995</v>
      </c>
      <c r="AS1609" s="6">
        <v>0.54611932559417087</v>
      </c>
      <c r="AT1609" s="6">
        <v>1.0094947499991638</v>
      </c>
      <c r="AU1609" s="2">
        <v>0</v>
      </c>
      <c r="AV1609" s="2">
        <v>0</v>
      </c>
      <c r="AW1609" s="2">
        <v>0</v>
      </c>
      <c r="AX1609" s="2" t="s">
        <v>4613</v>
      </c>
    </row>
    <row r="1610" spans="14:50" ht="16.5" thickBot="1" x14ac:dyDescent="0.3">
      <c r="N1610" s="3" t="s">
        <v>134</v>
      </c>
      <c r="O1610" s="4" t="s">
        <v>109</v>
      </c>
      <c r="P1610" s="4" t="s">
        <v>976</v>
      </c>
      <c r="Q1610" s="4" t="s">
        <v>305</v>
      </c>
      <c r="R1610" s="5" t="s">
        <v>2083</v>
      </c>
      <c r="S1610" s="6">
        <v>0.16152776045056214</v>
      </c>
      <c r="T1610" s="6">
        <v>0.45469525198537192</v>
      </c>
      <c r="U1610" s="6">
        <v>0.3552440007791387</v>
      </c>
      <c r="V1610" s="2">
        <v>0</v>
      </c>
      <c r="W1610" s="2">
        <v>0</v>
      </c>
      <c r="X1610" s="2">
        <v>0</v>
      </c>
      <c r="Y1610" s="2" t="s">
        <v>4612</v>
      </c>
      <c r="AM1610" s="3" t="s">
        <v>134</v>
      </c>
      <c r="AN1610" s="4" t="s">
        <v>148</v>
      </c>
      <c r="AO1610" s="4" t="s">
        <v>452</v>
      </c>
      <c r="AP1610" s="4" t="s">
        <v>323</v>
      </c>
      <c r="AQ1610" s="5" t="s">
        <v>2347</v>
      </c>
      <c r="AR1610" s="6">
        <v>0.67451265829199381</v>
      </c>
      <c r="AS1610" s="6">
        <v>0.61211504816235329</v>
      </c>
      <c r="AT1610" s="6">
        <v>1.1019377163116084</v>
      </c>
      <c r="AU1610" s="2">
        <v>0</v>
      </c>
      <c r="AV1610" s="2">
        <v>0</v>
      </c>
      <c r="AW1610" s="2">
        <v>0</v>
      </c>
      <c r="AX1610" s="2" t="s">
        <v>4613</v>
      </c>
    </row>
    <row r="1611" spans="14:50" ht="16.5" thickBot="1" x14ac:dyDescent="0.3">
      <c r="N1611" s="3" t="s">
        <v>134</v>
      </c>
      <c r="O1611" s="4" t="s">
        <v>109</v>
      </c>
      <c r="P1611" s="4" t="s">
        <v>1021</v>
      </c>
      <c r="Q1611" s="4" t="s">
        <v>305</v>
      </c>
      <c r="R1611" s="5" t="s">
        <v>2084</v>
      </c>
      <c r="S1611" s="6">
        <v>0.16152776045056214</v>
      </c>
      <c r="T1611" s="6">
        <v>0.45469525198537192</v>
      </c>
      <c r="U1611" s="6">
        <v>0.3552440007791387</v>
      </c>
      <c r="V1611" s="2">
        <v>0</v>
      </c>
      <c r="W1611" s="2">
        <v>0</v>
      </c>
      <c r="X1611" s="2">
        <v>0</v>
      </c>
      <c r="Y1611" s="2" t="s">
        <v>4612</v>
      </c>
      <c r="AM1611" s="3" t="s">
        <v>134</v>
      </c>
      <c r="AN1611" s="4" t="s">
        <v>148</v>
      </c>
      <c r="AO1611" s="4" t="s">
        <v>549</v>
      </c>
      <c r="AP1611" s="4" t="s">
        <v>323</v>
      </c>
      <c r="AQ1611" s="5" t="s">
        <v>2348</v>
      </c>
      <c r="AR1611" s="6">
        <v>0.67571187094082974</v>
      </c>
      <c r="AS1611" s="6">
        <v>0.61320332441525249</v>
      </c>
      <c r="AT1611" s="6">
        <v>1.1019377163116084</v>
      </c>
      <c r="AU1611" s="2">
        <v>0</v>
      </c>
      <c r="AV1611" s="2">
        <v>0</v>
      </c>
      <c r="AW1611" s="2">
        <v>0</v>
      </c>
      <c r="AX1611" s="2" t="s">
        <v>4613</v>
      </c>
    </row>
    <row r="1612" spans="14:50" ht="16.5" thickBot="1" x14ac:dyDescent="0.3">
      <c r="N1612" s="3" t="s">
        <v>134</v>
      </c>
      <c r="O1612" s="4" t="s">
        <v>109</v>
      </c>
      <c r="P1612" s="4" t="s">
        <v>1076</v>
      </c>
      <c r="Q1612" s="4" t="s">
        <v>305</v>
      </c>
      <c r="R1612" s="5" t="s">
        <v>2085</v>
      </c>
      <c r="S1612" s="6">
        <v>0.16152776045056214</v>
      </c>
      <c r="T1612" s="6">
        <v>0.45469525198537192</v>
      </c>
      <c r="U1612" s="6">
        <v>0.3552440007791387</v>
      </c>
      <c r="V1612" s="2">
        <v>0</v>
      </c>
      <c r="W1612" s="2">
        <v>0</v>
      </c>
      <c r="X1612" s="2">
        <v>0</v>
      </c>
      <c r="Y1612" s="2" t="s">
        <v>4612</v>
      </c>
      <c r="AM1612" s="3" t="s">
        <v>134</v>
      </c>
      <c r="AN1612" s="4" t="s">
        <v>148</v>
      </c>
      <c r="AO1612" s="4" t="s">
        <v>634</v>
      </c>
      <c r="AP1612" s="4" t="s">
        <v>323</v>
      </c>
      <c r="AQ1612" s="5" t="s">
        <v>2349</v>
      </c>
      <c r="AR1612" s="6">
        <v>0.67451265829199381</v>
      </c>
      <c r="AS1612" s="6">
        <v>0.61211504816235329</v>
      </c>
      <c r="AT1612" s="6">
        <v>1.1019377163116084</v>
      </c>
      <c r="AU1612" s="2">
        <v>0</v>
      </c>
      <c r="AV1612" s="2">
        <v>0</v>
      </c>
      <c r="AW1612" s="2">
        <v>0</v>
      </c>
      <c r="AX1612" s="2" t="s">
        <v>4613</v>
      </c>
    </row>
    <row r="1613" spans="14:50" ht="16.5" thickBot="1" x14ac:dyDescent="0.3">
      <c r="N1613" s="3" t="s">
        <v>134</v>
      </c>
      <c r="O1613" s="4" t="s">
        <v>109</v>
      </c>
      <c r="P1613" s="4" t="s">
        <v>1144</v>
      </c>
      <c r="Q1613" s="4" t="s">
        <v>305</v>
      </c>
      <c r="R1613" s="5" t="s">
        <v>2086</v>
      </c>
      <c r="S1613" s="6">
        <v>0.16152776045056214</v>
      </c>
      <c r="T1613" s="6">
        <v>0.45469525198537192</v>
      </c>
      <c r="U1613" s="6">
        <v>0.3552440007791387</v>
      </c>
      <c r="V1613" s="2">
        <v>0</v>
      </c>
      <c r="W1613" s="2">
        <v>0</v>
      </c>
      <c r="X1613" s="2">
        <v>0</v>
      </c>
      <c r="Y1613" s="2" t="s">
        <v>4612</v>
      </c>
      <c r="AM1613" s="3" t="s">
        <v>134</v>
      </c>
      <c r="AN1613" s="4" t="s">
        <v>148</v>
      </c>
      <c r="AO1613" s="4" t="s">
        <v>733</v>
      </c>
      <c r="AP1613" s="4" t="s">
        <v>323</v>
      </c>
      <c r="AQ1613" s="5" t="s">
        <v>2350</v>
      </c>
      <c r="AR1613" s="6">
        <v>0.67571187094082974</v>
      </c>
      <c r="AS1613" s="6">
        <v>0.61320332441525249</v>
      </c>
      <c r="AT1613" s="6">
        <v>1.1019377163116084</v>
      </c>
      <c r="AU1613" s="2">
        <v>0</v>
      </c>
      <c r="AV1613" s="2">
        <v>0</v>
      </c>
      <c r="AW1613" s="2">
        <v>0</v>
      </c>
      <c r="AX1613" s="2" t="s">
        <v>4613</v>
      </c>
    </row>
    <row r="1614" spans="14:50" ht="16.5" thickBot="1" x14ac:dyDescent="0.3">
      <c r="N1614" s="3" t="s">
        <v>134</v>
      </c>
      <c r="O1614" s="4" t="s">
        <v>109</v>
      </c>
      <c r="P1614" s="4" t="s">
        <v>1206</v>
      </c>
      <c r="Q1614" s="4" t="s">
        <v>305</v>
      </c>
      <c r="R1614" s="5" t="s">
        <v>2087</v>
      </c>
      <c r="S1614" s="6">
        <v>0.16152776045056214</v>
      </c>
      <c r="T1614" s="6">
        <v>0.45469525198537192</v>
      </c>
      <c r="U1614" s="6">
        <v>0.3552440007791387</v>
      </c>
      <c r="V1614" s="2">
        <v>0</v>
      </c>
      <c r="W1614" s="2">
        <v>0</v>
      </c>
      <c r="X1614" s="2">
        <v>0</v>
      </c>
      <c r="Y1614" s="2" t="s">
        <v>4612</v>
      </c>
      <c r="AM1614" s="3" t="s">
        <v>134</v>
      </c>
      <c r="AN1614" s="4" t="s">
        <v>148</v>
      </c>
      <c r="AO1614" s="4" t="s">
        <v>805</v>
      </c>
      <c r="AP1614" s="4" t="s">
        <v>323</v>
      </c>
      <c r="AQ1614" s="5" t="s">
        <v>2351</v>
      </c>
      <c r="AR1614" s="6">
        <v>0.67571187094082974</v>
      </c>
      <c r="AS1614" s="6">
        <v>0.61320332441525249</v>
      </c>
      <c r="AT1614" s="6">
        <v>1.1019377163116084</v>
      </c>
      <c r="AU1614" s="2">
        <v>0</v>
      </c>
      <c r="AV1614" s="2">
        <v>0</v>
      </c>
      <c r="AW1614" s="2">
        <v>0</v>
      </c>
      <c r="AX1614" s="2" t="s">
        <v>4613</v>
      </c>
    </row>
    <row r="1615" spans="14:50" ht="16.5" thickBot="1" x14ac:dyDescent="0.3">
      <c r="N1615" s="3" t="s">
        <v>134</v>
      </c>
      <c r="O1615" s="4" t="s">
        <v>109</v>
      </c>
      <c r="P1615" s="4" t="s">
        <v>1274</v>
      </c>
      <c r="Q1615" s="4" t="s">
        <v>305</v>
      </c>
      <c r="R1615" s="5" t="s">
        <v>2088</v>
      </c>
      <c r="S1615" s="6">
        <v>0.16152776045056214</v>
      </c>
      <c r="T1615" s="6">
        <v>0.45469525198537192</v>
      </c>
      <c r="U1615" s="6">
        <v>0.3552440007791387</v>
      </c>
      <c r="V1615" s="2">
        <v>0</v>
      </c>
      <c r="W1615" s="2">
        <v>0</v>
      </c>
      <c r="X1615" s="2">
        <v>0</v>
      </c>
      <c r="Y1615" s="2" t="s">
        <v>4612</v>
      </c>
      <c r="AM1615" s="3" t="s">
        <v>134</v>
      </c>
      <c r="AN1615" s="4" t="s">
        <v>148</v>
      </c>
      <c r="AO1615" s="4" t="s">
        <v>870</v>
      </c>
      <c r="AP1615" s="4" t="s">
        <v>323</v>
      </c>
      <c r="AQ1615" s="5" t="s">
        <v>2352</v>
      </c>
      <c r="AR1615" s="6">
        <v>0.67451265829199381</v>
      </c>
      <c r="AS1615" s="6">
        <v>0.61211504816235329</v>
      </c>
      <c r="AT1615" s="6">
        <v>1.1019377163116084</v>
      </c>
      <c r="AU1615" s="2">
        <v>0</v>
      </c>
      <c r="AV1615" s="2">
        <v>0</v>
      </c>
      <c r="AW1615" s="2">
        <v>0</v>
      </c>
      <c r="AX1615" s="2" t="s">
        <v>4613</v>
      </c>
    </row>
    <row r="1616" spans="14:50" ht="16.5" thickBot="1" x14ac:dyDescent="0.3">
      <c r="N1616" s="3" t="s">
        <v>134</v>
      </c>
      <c r="O1616" s="4" t="s">
        <v>233</v>
      </c>
      <c r="P1616" s="4" t="s">
        <v>452</v>
      </c>
      <c r="Q1616" s="4" t="s">
        <v>323</v>
      </c>
      <c r="R1616" s="5" t="s">
        <v>2089</v>
      </c>
      <c r="S1616" s="6">
        <v>0.9689497491577026</v>
      </c>
      <c r="T1616" s="6">
        <v>0.45355549014024826</v>
      </c>
      <c r="U1616" s="6">
        <v>2.1363422342392644</v>
      </c>
      <c r="V1616" s="2">
        <v>0</v>
      </c>
      <c r="W1616" s="2">
        <v>0</v>
      </c>
      <c r="X1616" s="2">
        <v>0</v>
      </c>
      <c r="Y1616" s="2" t="s">
        <v>4612</v>
      </c>
      <c r="AM1616" s="3" t="s">
        <v>134</v>
      </c>
      <c r="AN1616" s="4" t="s">
        <v>148</v>
      </c>
      <c r="AO1616" s="4" t="s">
        <v>919</v>
      </c>
      <c r="AP1616" s="4" t="s">
        <v>323</v>
      </c>
      <c r="AQ1616" s="5" t="s">
        <v>2353</v>
      </c>
      <c r="AR1616" s="6">
        <v>0.67571187094082974</v>
      </c>
      <c r="AS1616" s="6">
        <v>0.61320332441525249</v>
      </c>
      <c r="AT1616" s="6">
        <v>1.1019377163116084</v>
      </c>
      <c r="AU1616" s="2">
        <v>0</v>
      </c>
      <c r="AV1616" s="2">
        <v>0</v>
      </c>
      <c r="AW1616" s="2">
        <v>0</v>
      </c>
      <c r="AX1616" s="2" t="s">
        <v>4613</v>
      </c>
    </row>
    <row r="1617" spans="14:50" ht="16.5" thickBot="1" x14ac:dyDescent="0.3">
      <c r="N1617" s="3" t="s">
        <v>134</v>
      </c>
      <c r="O1617" s="4" t="s">
        <v>233</v>
      </c>
      <c r="P1617" s="4" t="s">
        <v>549</v>
      </c>
      <c r="Q1617" s="4" t="s">
        <v>323</v>
      </c>
      <c r="R1617" s="5" t="s">
        <v>2090</v>
      </c>
      <c r="S1617" s="6">
        <v>1.1170364655139629</v>
      </c>
      <c r="T1617" s="6">
        <v>0.52287337094739006</v>
      </c>
      <c r="U1617" s="6">
        <v>2.1363422342392644</v>
      </c>
      <c r="V1617" s="2">
        <v>0</v>
      </c>
      <c r="W1617" s="2">
        <v>0</v>
      </c>
      <c r="X1617" s="2">
        <v>0</v>
      </c>
      <c r="Y1617" s="2" t="s">
        <v>4612</v>
      </c>
      <c r="AM1617" s="3" t="s">
        <v>134</v>
      </c>
      <c r="AN1617" s="4" t="s">
        <v>148</v>
      </c>
      <c r="AO1617" s="4" t="s">
        <v>976</v>
      </c>
      <c r="AP1617" s="4" t="s">
        <v>323</v>
      </c>
      <c r="AQ1617" s="5" t="s">
        <v>2354</v>
      </c>
      <c r="AR1617" s="6">
        <v>0.67451265829199381</v>
      </c>
      <c r="AS1617" s="6">
        <v>0.61211504816235329</v>
      </c>
      <c r="AT1617" s="6">
        <v>1.1019377163116084</v>
      </c>
      <c r="AU1617" s="2">
        <v>0</v>
      </c>
      <c r="AV1617" s="2">
        <v>0</v>
      </c>
      <c r="AW1617" s="2">
        <v>0</v>
      </c>
      <c r="AX1617" s="2" t="s">
        <v>4613</v>
      </c>
    </row>
    <row r="1618" spans="14:50" ht="16.5" thickBot="1" x14ac:dyDescent="0.3">
      <c r="N1618" s="3" t="s">
        <v>134</v>
      </c>
      <c r="O1618" s="4" t="s">
        <v>233</v>
      </c>
      <c r="P1618" s="4" t="s">
        <v>634</v>
      </c>
      <c r="Q1618" s="4" t="s">
        <v>323</v>
      </c>
      <c r="R1618" s="5" t="s">
        <v>2091</v>
      </c>
      <c r="S1618" s="6">
        <v>0.9689497491577026</v>
      </c>
      <c r="T1618" s="6">
        <v>0.45355549014024826</v>
      </c>
      <c r="U1618" s="6">
        <v>2.1363422342392644</v>
      </c>
      <c r="V1618" s="2">
        <v>0</v>
      </c>
      <c r="W1618" s="2">
        <v>0</v>
      </c>
      <c r="X1618" s="2">
        <v>0</v>
      </c>
      <c r="Y1618" s="2" t="s">
        <v>4612</v>
      </c>
      <c r="AM1618" s="3" t="s">
        <v>134</v>
      </c>
      <c r="AN1618" s="4" t="s">
        <v>148</v>
      </c>
      <c r="AO1618" s="4" t="s">
        <v>1021</v>
      </c>
      <c r="AP1618" s="4" t="s">
        <v>323</v>
      </c>
      <c r="AQ1618" s="5" t="s">
        <v>2355</v>
      </c>
      <c r="AR1618" s="6">
        <v>0.67451265829199381</v>
      </c>
      <c r="AS1618" s="6">
        <v>0.61211504816235329</v>
      </c>
      <c r="AT1618" s="6">
        <v>1.1019377163116084</v>
      </c>
      <c r="AU1618" s="2">
        <v>0</v>
      </c>
      <c r="AV1618" s="2">
        <v>0</v>
      </c>
      <c r="AW1618" s="2">
        <v>0</v>
      </c>
      <c r="AX1618" s="2" t="s">
        <v>4613</v>
      </c>
    </row>
    <row r="1619" spans="14:50" ht="16.5" thickBot="1" x14ac:dyDescent="0.3">
      <c r="N1619" s="3" t="s">
        <v>134</v>
      </c>
      <c r="O1619" s="4" t="s">
        <v>233</v>
      </c>
      <c r="P1619" s="4" t="s">
        <v>733</v>
      </c>
      <c r="Q1619" s="4" t="s">
        <v>323</v>
      </c>
      <c r="R1619" s="5" t="s">
        <v>2092</v>
      </c>
      <c r="S1619" s="6">
        <v>0.9689497491577026</v>
      </c>
      <c r="T1619" s="6">
        <v>0.45355549014024826</v>
      </c>
      <c r="U1619" s="6">
        <v>2.1363422342392644</v>
      </c>
      <c r="V1619" s="2">
        <v>0</v>
      </c>
      <c r="W1619" s="2">
        <v>0</v>
      </c>
      <c r="X1619" s="2">
        <v>0</v>
      </c>
      <c r="Y1619" s="2" t="s">
        <v>4612</v>
      </c>
      <c r="AM1619" s="3" t="s">
        <v>134</v>
      </c>
      <c r="AN1619" s="4" t="s">
        <v>148</v>
      </c>
      <c r="AO1619" s="4" t="s">
        <v>1076</v>
      </c>
      <c r="AP1619" s="4" t="s">
        <v>323</v>
      </c>
      <c r="AQ1619" s="5" t="s">
        <v>2356</v>
      </c>
      <c r="AR1619" s="6">
        <v>0.67571187094082974</v>
      </c>
      <c r="AS1619" s="6">
        <v>0.61320332441525249</v>
      </c>
      <c r="AT1619" s="6">
        <v>1.1019377163116084</v>
      </c>
      <c r="AU1619" s="2">
        <v>0</v>
      </c>
      <c r="AV1619" s="2">
        <v>0</v>
      </c>
      <c r="AW1619" s="2">
        <v>0</v>
      </c>
      <c r="AX1619" s="2" t="s">
        <v>4613</v>
      </c>
    </row>
    <row r="1620" spans="14:50" ht="16.5" thickBot="1" x14ac:dyDescent="0.3">
      <c r="N1620" s="3" t="s">
        <v>134</v>
      </c>
      <c r="O1620" s="4" t="s">
        <v>233</v>
      </c>
      <c r="P1620" s="4" t="s">
        <v>805</v>
      </c>
      <c r="Q1620" s="4" t="s">
        <v>323</v>
      </c>
      <c r="R1620" s="5" t="s">
        <v>2093</v>
      </c>
      <c r="S1620" s="6">
        <v>1.1170364655139629</v>
      </c>
      <c r="T1620" s="6">
        <v>0.52287337094739006</v>
      </c>
      <c r="U1620" s="6">
        <v>2.1363422342392644</v>
      </c>
      <c r="V1620" s="2">
        <v>0</v>
      </c>
      <c r="W1620" s="2">
        <v>0</v>
      </c>
      <c r="X1620" s="2">
        <v>0</v>
      </c>
      <c r="Y1620" s="2" t="s">
        <v>4612</v>
      </c>
      <c r="AM1620" s="3" t="s">
        <v>134</v>
      </c>
      <c r="AN1620" s="4" t="s">
        <v>148</v>
      </c>
      <c r="AO1620" s="4" t="s">
        <v>1144</v>
      </c>
      <c r="AP1620" s="4" t="s">
        <v>323</v>
      </c>
      <c r="AQ1620" s="5" t="s">
        <v>2357</v>
      </c>
      <c r="AR1620" s="6">
        <v>0.67451265829199381</v>
      </c>
      <c r="AS1620" s="6">
        <v>0.61211504816235329</v>
      </c>
      <c r="AT1620" s="6">
        <v>1.1019377163116084</v>
      </c>
      <c r="AU1620" s="2">
        <v>0</v>
      </c>
      <c r="AV1620" s="2">
        <v>0</v>
      </c>
      <c r="AW1620" s="2">
        <v>0</v>
      </c>
      <c r="AX1620" s="2" t="s">
        <v>4613</v>
      </c>
    </row>
    <row r="1621" spans="14:50" ht="16.5" thickBot="1" x14ac:dyDescent="0.3">
      <c r="N1621" s="3" t="s">
        <v>134</v>
      </c>
      <c r="O1621" s="4" t="s">
        <v>233</v>
      </c>
      <c r="P1621" s="4" t="s">
        <v>870</v>
      </c>
      <c r="Q1621" s="4" t="s">
        <v>323</v>
      </c>
      <c r="R1621" s="5" t="s">
        <v>2094</v>
      </c>
      <c r="S1621" s="6">
        <v>0.9689497491577026</v>
      </c>
      <c r="T1621" s="6">
        <v>0.45355549014024826</v>
      </c>
      <c r="U1621" s="6">
        <v>2.1363422342392644</v>
      </c>
      <c r="V1621" s="2">
        <v>0</v>
      </c>
      <c r="W1621" s="2">
        <v>0</v>
      </c>
      <c r="X1621" s="2">
        <v>0</v>
      </c>
      <c r="Y1621" s="2" t="s">
        <v>4612</v>
      </c>
      <c r="AM1621" s="3" t="s">
        <v>134</v>
      </c>
      <c r="AN1621" s="4" t="s">
        <v>148</v>
      </c>
      <c r="AO1621" s="4" t="s">
        <v>1206</v>
      </c>
      <c r="AP1621" s="4" t="s">
        <v>323</v>
      </c>
      <c r="AQ1621" s="5" t="s">
        <v>2358</v>
      </c>
      <c r="AR1621" s="6">
        <v>0.67571187094082974</v>
      </c>
      <c r="AS1621" s="6">
        <v>0.61320332441525249</v>
      </c>
      <c r="AT1621" s="6">
        <v>1.1019377163116084</v>
      </c>
      <c r="AU1621" s="2">
        <v>0</v>
      </c>
      <c r="AV1621" s="2">
        <v>0</v>
      </c>
      <c r="AW1621" s="2">
        <v>0</v>
      </c>
      <c r="AX1621" s="2" t="s">
        <v>4613</v>
      </c>
    </row>
    <row r="1622" spans="14:50" ht="16.5" thickBot="1" x14ac:dyDescent="0.3">
      <c r="N1622" s="3" t="s">
        <v>134</v>
      </c>
      <c r="O1622" s="4" t="s">
        <v>233</v>
      </c>
      <c r="P1622" s="4" t="s">
        <v>919</v>
      </c>
      <c r="Q1622" s="4" t="s">
        <v>323</v>
      </c>
      <c r="R1622" s="5" t="s">
        <v>2095</v>
      </c>
      <c r="S1622" s="6">
        <v>0.9689497491577026</v>
      </c>
      <c r="T1622" s="6">
        <v>0.45355549014024826</v>
      </c>
      <c r="U1622" s="6">
        <v>2.1363422342392644</v>
      </c>
      <c r="V1622" s="2">
        <v>0</v>
      </c>
      <c r="W1622" s="2">
        <v>0</v>
      </c>
      <c r="X1622" s="2">
        <v>0</v>
      </c>
      <c r="Y1622" s="2" t="s">
        <v>4612</v>
      </c>
      <c r="AM1622" s="3" t="s">
        <v>134</v>
      </c>
      <c r="AN1622" s="4" t="s">
        <v>148</v>
      </c>
      <c r="AO1622" s="4" t="s">
        <v>1274</v>
      </c>
      <c r="AP1622" s="4" t="s">
        <v>323</v>
      </c>
      <c r="AQ1622" s="5" t="s">
        <v>2359</v>
      </c>
      <c r="AR1622" s="6">
        <v>0.67451265829199381</v>
      </c>
      <c r="AS1622" s="6">
        <v>0.61211504816235329</v>
      </c>
      <c r="AT1622" s="6">
        <v>1.1019377163116084</v>
      </c>
      <c r="AU1622" s="2">
        <v>0</v>
      </c>
      <c r="AV1622" s="2">
        <v>0</v>
      </c>
      <c r="AW1622" s="2">
        <v>0</v>
      </c>
      <c r="AX1622" s="2" t="s">
        <v>4613</v>
      </c>
    </row>
    <row r="1623" spans="14:50" ht="16.5" thickBot="1" x14ac:dyDescent="0.3">
      <c r="N1623" s="3" t="s">
        <v>134</v>
      </c>
      <c r="O1623" s="4" t="s">
        <v>233</v>
      </c>
      <c r="P1623" s="4" t="s">
        <v>976</v>
      </c>
      <c r="Q1623" s="4" t="s">
        <v>323</v>
      </c>
      <c r="R1623" s="5" t="s">
        <v>2096</v>
      </c>
      <c r="S1623" s="6">
        <v>0.9689497491577026</v>
      </c>
      <c r="T1623" s="6">
        <v>0.45355549014024826</v>
      </c>
      <c r="U1623" s="6">
        <v>2.1363422342392644</v>
      </c>
      <c r="V1623" s="2">
        <v>0</v>
      </c>
      <c r="W1623" s="2">
        <v>0</v>
      </c>
      <c r="X1623" s="2">
        <v>0</v>
      </c>
      <c r="Y1623" s="2" t="s">
        <v>4612</v>
      </c>
      <c r="AM1623" s="3" t="s">
        <v>134</v>
      </c>
      <c r="AN1623" s="4" t="s">
        <v>148</v>
      </c>
      <c r="AO1623" s="4" t="s">
        <v>452</v>
      </c>
      <c r="AP1623" s="4" t="s">
        <v>305</v>
      </c>
      <c r="AQ1623" s="5" t="s">
        <v>2360</v>
      </c>
      <c r="AR1623" s="6">
        <v>0.67451265829199381</v>
      </c>
      <c r="AS1623" s="6">
        <v>0.61211504816235329</v>
      </c>
      <c r="AT1623" s="6">
        <v>1.1019377163116084</v>
      </c>
      <c r="AU1623" s="2">
        <v>0</v>
      </c>
      <c r="AV1623" s="2">
        <v>0</v>
      </c>
      <c r="AW1623" s="2">
        <v>0</v>
      </c>
      <c r="AX1623" s="2" t="s">
        <v>4613</v>
      </c>
    </row>
    <row r="1624" spans="14:50" ht="16.5" thickBot="1" x14ac:dyDescent="0.3">
      <c r="N1624" s="3" t="s">
        <v>134</v>
      </c>
      <c r="O1624" s="4" t="s">
        <v>233</v>
      </c>
      <c r="P1624" s="4" t="s">
        <v>1021</v>
      </c>
      <c r="Q1624" s="4" t="s">
        <v>323</v>
      </c>
      <c r="R1624" s="5" t="s">
        <v>2097</v>
      </c>
      <c r="S1624" s="6">
        <v>0.9689497491577026</v>
      </c>
      <c r="T1624" s="6">
        <v>0.45355549014024826</v>
      </c>
      <c r="U1624" s="6">
        <v>2.1363422342392644</v>
      </c>
      <c r="V1624" s="2">
        <v>0</v>
      </c>
      <c r="W1624" s="2">
        <v>0</v>
      </c>
      <c r="X1624" s="2">
        <v>0</v>
      </c>
      <c r="Y1624" s="2" t="s">
        <v>4612</v>
      </c>
      <c r="AM1624" s="3" t="s">
        <v>134</v>
      </c>
      <c r="AN1624" s="4" t="s">
        <v>148</v>
      </c>
      <c r="AO1624" s="4" t="s">
        <v>549</v>
      </c>
      <c r="AP1624" s="4" t="s">
        <v>305</v>
      </c>
      <c r="AQ1624" s="5" t="s">
        <v>2361</v>
      </c>
      <c r="AR1624" s="6">
        <v>0.67571187094082974</v>
      </c>
      <c r="AS1624" s="6">
        <v>0.61320332441525249</v>
      </c>
      <c r="AT1624" s="6">
        <v>1.1019377163116084</v>
      </c>
      <c r="AU1624" s="2">
        <v>0</v>
      </c>
      <c r="AV1624" s="2">
        <v>0</v>
      </c>
      <c r="AW1624" s="2">
        <v>0</v>
      </c>
      <c r="AX1624" s="2" t="s">
        <v>4613</v>
      </c>
    </row>
    <row r="1625" spans="14:50" ht="16.5" thickBot="1" x14ac:dyDescent="0.3">
      <c r="N1625" s="3" t="s">
        <v>134</v>
      </c>
      <c r="O1625" s="4" t="s">
        <v>233</v>
      </c>
      <c r="P1625" s="4" t="s">
        <v>1076</v>
      </c>
      <c r="Q1625" s="4" t="s">
        <v>323</v>
      </c>
      <c r="R1625" s="5" t="s">
        <v>2098</v>
      </c>
      <c r="S1625" s="6">
        <v>0.9689497491577026</v>
      </c>
      <c r="T1625" s="6">
        <v>0.45355549014024826</v>
      </c>
      <c r="U1625" s="6">
        <v>2.1363422342392644</v>
      </c>
      <c r="V1625" s="2">
        <v>0</v>
      </c>
      <c r="W1625" s="2">
        <v>0</v>
      </c>
      <c r="X1625" s="2">
        <v>0</v>
      </c>
      <c r="Y1625" s="2" t="s">
        <v>4612</v>
      </c>
      <c r="AM1625" s="3" t="s">
        <v>134</v>
      </c>
      <c r="AN1625" s="4" t="s">
        <v>148</v>
      </c>
      <c r="AO1625" s="4" t="s">
        <v>634</v>
      </c>
      <c r="AP1625" s="4" t="s">
        <v>305</v>
      </c>
      <c r="AQ1625" s="5" t="s">
        <v>2362</v>
      </c>
      <c r="AR1625" s="6">
        <v>0.67451265829199381</v>
      </c>
      <c r="AS1625" s="6">
        <v>0.61211504816235329</v>
      </c>
      <c r="AT1625" s="6">
        <v>1.1019377163116084</v>
      </c>
      <c r="AU1625" s="2">
        <v>0</v>
      </c>
      <c r="AV1625" s="2">
        <v>0</v>
      </c>
      <c r="AW1625" s="2">
        <v>0</v>
      </c>
      <c r="AX1625" s="2" t="s">
        <v>4613</v>
      </c>
    </row>
    <row r="1626" spans="14:50" ht="16.5" thickBot="1" x14ac:dyDescent="0.3">
      <c r="N1626" s="3" t="s">
        <v>134</v>
      </c>
      <c r="O1626" s="4" t="s">
        <v>233</v>
      </c>
      <c r="P1626" s="4" t="s">
        <v>1144</v>
      </c>
      <c r="Q1626" s="4" t="s">
        <v>323</v>
      </c>
      <c r="R1626" s="5" t="s">
        <v>2099</v>
      </c>
      <c r="S1626" s="6">
        <v>0.9689497491577026</v>
      </c>
      <c r="T1626" s="6">
        <v>0.45355549014024826</v>
      </c>
      <c r="U1626" s="6">
        <v>2.1363422342392644</v>
      </c>
      <c r="V1626" s="2">
        <v>0</v>
      </c>
      <c r="W1626" s="2">
        <v>0</v>
      </c>
      <c r="X1626" s="2">
        <v>0</v>
      </c>
      <c r="Y1626" s="2" t="s">
        <v>4612</v>
      </c>
      <c r="AM1626" s="3" t="s">
        <v>134</v>
      </c>
      <c r="AN1626" s="4" t="s">
        <v>148</v>
      </c>
      <c r="AO1626" s="4" t="s">
        <v>733</v>
      </c>
      <c r="AP1626" s="4" t="s">
        <v>305</v>
      </c>
      <c r="AQ1626" s="5" t="s">
        <v>2363</v>
      </c>
      <c r="AR1626" s="6">
        <v>0.67571187094082974</v>
      </c>
      <c r="AS1626" s="6">
        <v>0.61320332441525249</v>
      </c>
      <c r="AT1626" s="6">
        <v>1.1019377163116084</v>
      </c>
      <c r="AU1626" s="2">
        <v>0</v>
      </c>
      <c r="AV1626" s="2">
        <v>0</v>
      </c>
      <c r="AW1626" s="2">
        <v>0</v>
      </c>
      <c r="AX1626" s="2" t="s">
        <v>4613</v>
      </c>
    </row>
    <row r="1627" spans="14:50" ht="16.5" thickBot="1" x14ac:dyDescent="0.3">
      <c r="N1627" s="3" t="s">
        <v>134</v>
      </c>
      <c r="O1627" s="4" t="s">
        <v>233</v>
      </c>
      <c r="P1627" s="4" t="s">
        <v>1206</v>
      </c>
      <c r="Q1627" s="4" t="s">
        <v>323</v>
      </c>
      <c r="R1627" s="5" t="s">
        <v>2100</v>
      </c>
      <c r="S1627" s="6">
        <v>0.9689497491577026</v>
      </c>
      <c r="T1627" s="6">
        <v>0.45355549014024826</v>
      </c>
      <c r="U1627" s="6">
        <v>2.1363422342392644</v>
      </c>
      <c r="V1627" s="2">
        <v>0</v>
      </c>
      <c r="W1627" s="2">
        <v>0</v>
      </c>
      <c r="X1627" s="2">
        <v>0</v>
      </c>
      <c r="Y1627" s="2" t="s">
        <v>4612</v>
      </c>
      <c r="AM1627" s="3" t="s">
        <v>134</v>
      </c>
      <c r="AN1627" s="4" t="s">
        <v>148</v>
      </c>
      <c r="AO1627" s="4" t="s">
        <v>805</v>
      </c>
      <c r="AP1627" s="4" t="s">
        <v>305</v>
      </c>
      <c r="AQ1627" s="5" t="s">
        <v>2364</v>
      </c>
      <c r="AR1627" s="6">
        <v>0.67571187094082974</v>
      </c>
      <c r="AS1627" s="6">
        <v>0.61320332441525249</v>
      </c>
      <c r="AT1627" s="6">
        <v>1.1019377163116084</v>
      </c>
      <c r="AU1627" s="2">
        <v>0</v>
      </c>
      <c r="AV1627" s="2">
        <v>0</v>
      </c>
      <c r="AW1627" s="2">
        <v>0</v>
      </c>
      <c r="AX1627" s="2" t="s">
        <v>4613</v>
      </c>
    </row>
    <row r="1628" spans="14:50" ht="16.5" thickBot="1" x14ac:dyDescent="0.3">
      <c r="N1628" s="3" t="s">
        <v>134</v>
      </c>
      <c r="O1628" s="4" t="s">
        <v>233</v>
      </c>
      <c r="P1628" s="4" t="s">
        <v>1274</v>
      </c>
      <c r="Q1628" s="4" t="s">
        <v>323</v>
      </c>
      <c r="R1628" s="5" t="s">
        <v>2101</v>
      </c>
      <c r="S1628" s="6">
        <v>0.9689497491577026</v>
      </c>
      <c r="T1628" s="6">
        <v>0.45355549014024826</v>
      </c>
      <c r="U1628" s="6">
        <v>2.1363422342392644</v>
      </c>
      <c r="V1628" s="2">
        <v>0</v>
      </c>
      <c r="W1628" s="2">
        <v>0</v>
      </c>
      <c r="X1628" s="2">
        <v>0</v>
      </c>
      <c r="Y1628" s="2" t="s">
        <v>4612</v>
      </c>
      <c r="AM1628" s="3" t="s">
        <v>134</v>
      </c>
      <c r="AN1628" s="4" t="s">
        <v>148</v>
      </c>
      <c r="AO1628" s="4" t="s">
        <v>870</v>
      </c>
      <c r="AP1628" s="4" t="s">
        <v>305</v>
      </c>
      <c r="AQ1628" s="5" t="s">
        <v>2365</v>
      </c>
      <c r="AR1628" s="6">
        <v>0.67451265829199381</v>
      </c>
      <c r="AS1628" s="6">
        <v>0.61211504816235329</v>
      </c>
      <c r="AT1628" s="6">
        <v>1.1019377163116084</v>
      </c>
      <c r="AU1628" s="2">
        <v>0</v>
      </c>
      <c r="AV1628" s="2">
        <v>0</v>
      </c>
      <c r="AW1628" s="2">
        <v>0</v>
      </c>
      <c r="AX1628" s="2" t="s">
        <v>4613</v>
      </c>
    </row>
    <row r="1629" spans="14:50" ht="16.5" thickBot="1" x14ac:dyDescent="0.3">
      <c r="N1629" s="3" t="s">
        <v>134</v>
      </c>
      <c r="O1629" s="4" t="s">
        <v>233</v>
      </c>
      <c r="P1629" s="4" t="s">
        <v>452</v>
      </c>
      <c r="Q1629" s="4" t="s">
        <v>305</v>
      </c>
      <c r="R1629" s="5" t="s">
        <v>2102</v>
      </c>
      <c r="S1629" s="6">
        <v>0.9689497491577026</v>
      </c>
      <c r="T1629" s="6">
        <v>0.45355549014024826</v>
      </c>
      <c r="U1629" s="6">
        <v>2.1363422342392644</v>
      </c>
      <c r="V1629" s="2">
        <v>0</v>
      </c>
      <c r="W1629" s="2">
        <v>0</v>
      </c>
      <c r="X1629" s="2">
        <v>0</v>
      </c>
      <c r="Y1629" s="2" t="s">
        <v>4612</v>
      </c>
      <c r="AM1629" s="3" t="s">
        <v>134</v>
      </c>
      <c r="AN1629" s="4" t="s">
        <v>148</v>
      </c>
      <c r="AO1629" s="4" t="s">
        <v>919</v>
      </c>
      <c r="AP1629" s="4" t="s">
        <v>305</v>
      </c>
      <c r="AQ1629" s="5" t="s">
        <v>2366</v>
      </c>
      <c r="AR1629" s="6">
        <v>0.67571187094082974</v>
      </c>
      <c r="AS1629" s="6">
        <v>0.61320332441525249</v>
      </c>
      <c r="AT1629" s="6">
        <v>1.1019377163116084</v>
      </c>
      <c r="AU1629" s="2">
        <v>0</v>
      </c>
      <c r="AV1629" s="2">
        <v>0</v>
      </c>
      <c r="AW1629" s="2">
        <v>0</v>
      </c>
      <c r="AX1629" s="2" t="s">
        <v>4613</v>
      </c>
    </row>
    <row r="1630" spans="14:50" ht="16.5" thickBot="1" x14ac:dyDescent="0.3">
      <c r="N1630" s="3" t="s">
        <v>134</v>
      </c>
      <c r="O1630" s="4" t="s">
        <v>233</v>
      </c>
      <c r="P1630" s="4" t="s">
        <v>549</v>
      </c>
      <c r="Q1630" s="4" t="s">
        <v>305</v>
      </c>
      <c r="R1630" s="5" t="s">
        <v>2103</v>
      </c>
      <c r="S1630" s="6">
        <v>1.1170364655139629</v>
      </c>
      <c r="T1630" s="6">
        <v>0.52287337094739006</v>
      </c>
      <c r="U1630" s="6">
        <v>2.1363422342392644</v>
      </c>
      <c r="V1630" s="2">
        <v>0</v>
      </c>
      <c r="W1630" s="2">
        <v>0</v>
      </c>
      <c r="X1630" s="2">
        <v>0</v>
      </c>
      <c r="Y1630" s="2" t="s">
        <v>4612</v>
      </c>
      <c r="AM1630" s="3" t="s">
        <v>134</v>
      </c>
      <c r="AN1630" s="4" t="s">
        <v>148</v>
      </c>
      <c r="AO1630" s="4" t="s">
        <v>976</v>
      </c>
      <c r="AP1630" s="4" t="s">
        <v>305</v>
      </c>
      <c r="AQ1630" s="5" t="s">
        <v>2367</v>
      </c>
      <c r="AR1630" s="6">
        <v>0.67451265829199381</v>
      </c>
      <c r="AS1630" s="6">
        <v>0.61211504816235329</v>
      </c>
      <c r="AT1630" s="6">
        <v>1.1019377163116084</v>
      </c>
      <c r="AU1630" s="2">
        <v>0</v>
      </c>
      <c r="AV1630" s="2">
        <v>0</v>
      </c>
      <c r="AW1630" s="2">
        <v>0</v>
      </c>
      <c r="AX1630" s="2" t="s">
        <v>4613</v>
      </c>
    </row>
    <row r="1631" spans="14:50" ht="16.5" thickBot="1" x14ac:dyDescent="0.3">
      <c r="N1631" s="3" t="s">
        <v>134</v>
      </c>
      <c r="O1631" s="4" t="s">
        <v>233</v>
      </c>
      <c r="P1631" s="4" t="s">
        <v>634</v>
      </c>
      <c r="Q1631" s="4" t="s">
        <v>305</v>
      </c>
      <c r="R1631" s="5" t="s">
        <v>2104</v>
      </c>
      <c r="S1631" s="6">
        <v>0.9689497491577026</v>
      </c>
      <c r="T1631" s="6">
        <v>0.45355549014024826</v>
      </c>
      <c r="U1631" s="6">
        <v>2.1363422342392644</v>
      </c>
      <c r="V1631" s="2">
        <v>0</v>
      </c>
      <c r="W1631" s="2">
        <v>0</v>
      </c>
      <c r="X1631" s="2">
        <v>0</v>
      </c>
      <c r="Y1631" s="2" t="s">
        <v>4612</v>
      </c>
      <c r="AM1631" s="3" t="s">
        <v>134</v>
      </c>
      <c r="AN1631" s="4" t="s">
        <v>148</v>
      </c>
      <c r="AO1631" s="4" t="s">
        <v>1021</v>
      </c>
      <c r="AP1631" s="4" t="s">
        <v>305</v>
      </c>
      <c r="AQ1631" s="5" t="s">
        <v>2368</v>
      </c>
      <c r="AR1631" s="6">
        <v>0.67451265829199381</v>
      </c>
      <c r="AS1631" s="6">
        <v>0.61211504816235329</v>
      </c>
      <c r="AT1631" s="6">
        <v>1.1019377163116084</v>
      </c>
      <c r="AU1631" s="2">
        <v>0</v>
      </c>
      <c r="AV1631" s="2">
        <v>0</v>
      </c>
      <c r="AW1631" s="2">
        <v>0</v>
      </c>
      <c r="AX1631" s="2" t="s">
        <v>4613</v>
      </c>
    </row>
    <row r="1632" spans="14:50" ht="16.5" thickBot="1" x14ac:dyDescent="0.3">
      <c r="N1632" s="3" t="s">
        <v>134</v>
      </c>
      <c r="O1632" s="4" t="s">
        <v>233</v>
      </c>
      <c r="P1632" s="4" t="s">
        <v>733</v>
      </c>
      <c r="Q1632" s="4" t="s">
        <v>305</v>
      </c>
      <c r="R1632" s="5" t="s">
        <v>2105</v>
      </c>
      <c r="S1632" s="6">
        <v>0.9689497491577026</v>
      </c>
      <c r="T1632" s="6">
        <v>0.45355549014024826</v>
      </c>
      <c r="U1632" s="6">
        <v>2.1363422342392644</v>
      </c>
      <c r="V1632" s="2">
        <v>0</v>
      </c>
      <c r="W1632" s="2">
        <v>0</v>
      </c>
      <c r="X1632" s="2">
        <v>0</v>
      </c>
      <c r="Y1632" s="2" t="s">
        <v>4612</v>
      </c>
      <c r="AM1632" s="3" t="s">
        <v>134</v>
      </c>
      <c r="AN1632" s="4" t="s">
        <v>148</v>
      </c>
      <c r="AO1632" s="4" t="s">
        <v>1076</v>
      </c>
      <c r="AP1632" s="4" t="s">
        <v>305</v>
      </c>
      <c r="AQ1632" s="5" t="s">
        <v>2369</v>
      </c>
      <c r="AR1632" s="6">
        <v>0.67571187094082974</v>
      </c>
      <c r="AS1632" s="6">
        <v>0.61320332441525249</v>
      </c>
      <c r="AT1632" s="6">
        <v>1.1019377163116084</v>
      </c>
      <c r="AU1632" s="2">
        <v>0</v>
      </c>
      <c r="AV1632" s="2">
        <v>0</v>
      </c>
      <c r="AW1632" s="2">
        <v>0</v>
      </c>
      <c r="AX1632" s="2" t="s">
        <v>4613</v>
      </c>
    </row>
    <row r="1633" spans="14:50" ht="16.5" thickBot="1" x14ac:dyDescent="0.3">
      <c r="N1633" s="3" t="s">
        <v>134</v>
      </c>
      <c r="O1633" s="4" t="s">
        <v>233</v>
      </c>
      <c r="P1633" s="4" t="s">
        <v>805</v>
      </c>
      <c r="Q1633" s="4" t="s">
        <v>305</v>
      </c>
      <c r="R1633" s="5" t="s">
        <v>2106</v>
      </c>
      <c r="S1633" s="6">
        <v>1.1170364655139629</v>
      </c>
      <c r="T1633" s="6">
        <v>0.52287337094739006</v>
      </c>
      <c r="U1633" s="6">
        <v>2.1363422342392644</v>
      </c>
      <c r="V1633" s="2">
        <v>0</v>
      </c>
      <c r="W1633" s="2">
        <v>0</v>
      </c>
      <c r="X1633" s="2">
        <v>0</v>
      </c>
      <c r="Y1633" s="2" t="s">
        <v>4612</v>
      </c>
      <c r="AM1633" s="3" t="s">
        <v>134</v>
      </c>
      <c r="AN1633" s="4" t="s">
        <v>148</v>
      </c>
      <c r="AO1633" s="4" t="s">
        <v>1144</v>
      </c>
      <c r="AP1633" s="4" t="s">
        <v>305</v>
      </c>
      <c r="AQ1633" s="5" t="s">
        <v>2370</v>
      </c>
      <c r="AR1633" s="6">
        <v>0.67451265829199381</v>
      </c>
      <c r="AS1633" s="6">
        <v>0.61211504816235329</v>
      </c>
      <c r="AT1633" s="6">
        <v>1.1019377163116084</v>
      </c>
      <c r="AU1633" s="2">
        <v>0</v>
      </c>
      <c r="AV1633" s="2">
        <v>0</v>
      </c>
      <c r="AW1633" s="2">
        <v>0</v>
      </c>
      <c r="AX1633" s="2" t="s">
        <v>4613</v>
      </c>
    </row>
    <row r="1634" spans="14:50" ht="16.5" thickBot="1" x14ac:dyDescent="0.3">
      <c r="N1634" s="3" t="s">
        <v>134</v>
      </c>
      <c r="O1634" s="4" t="s">
        <v>233</v>
      </c>
      <c r="P1634" s="4" t="s">
        <v>870</v>
      </c>
      <c r="Q1634" s="4" t="s">
        <v>305</v>
      </c>
      <c r="R1634" s="5" t="s">
        <v>2107</v>
      </c>
      <c r="S1634" s="6">
        <v>0.9689497491577026</v>
      </c>
      <c r="T1634" s="6">
        <v>0.45355549014024826</v>
      </c>
      <c r="U1634" s="6">
        <v>2.1363422342392644</v>
      </c>
      <c r="V1634" s="2">
        <v>0</v>
      </c>
      <c r="W1634" s="2">
        <v>0</v>
      </c>
      <c r="X1634" s="2">
        <v>0</v>
      </c>
      <c r="Y1634" s="2" t="s">
        <v>4612</v>
      </c>
      <c r="AM1634" s="3" t="s">
        <v>134</v>
      </c>
      <c r="AN1634" s="4" t="s">
        <v>148</v>
      </c>
      <c r="AO1634" s="4" t="s">
        <v>1206</v>
      </c>
      <c r="AP1634" s="4" t="s">
        <v>305</v>
      </c>
      <c r="AQ1634" s="5" t="s">
        <v>2371</v>
      </c>
      <c r="AR1634" s="6">
        <v>0.67571187094082974</v>
      </c>
      <c r="AS1634" s="6">
        <v>0.61320332441525249</v>
      </c>
      <c r="AT1634" s="6">
        <v>1.1019377163116084</v>
      </c>
      <c r="AU1634" s="2">
        <v>0</v>
      </c>
      <c r="AV1634" s="2">
        <v>0</v>
      </c>
      <c r="AW1634" s="2">
        <v>0</v>
      </c>
      <c r="AX1634" s="2" t="s">
        <v>4613</v>
      </c>
    </row>
    <row r="1635" spans="14:50" ht="16.5" thickBot="1" x14ac:dyDescent="0.3">
      <c r="N1635" s="3" t="s">
        <v>134</v>
      </c>
      <c r="O1635" s="4" t="s">
        <v>233</v>
      </c>
      <c r="P1635" s="4" t="s">
        <v>919</v>
      </c>
      <c r="Q1635" s="4" t="s">
        <v>305</v>
      </c>
      <c r="R1635" s="5" t="s">
        <v>2108</v>
      </c>
      <c r="S1635" s="6">
        <v>0.9689497491577026</v>
      </c>
      <c r="T1635" s="6">
        <v>0.45355549014024826</v>
      </c>
      <c r="U1635" s="6">
        <v>2.1363422342392644</v>
      </c>
      <c r="V1635" s="2">
        <v>0</v>
      </c>
      <c r="W1635" s="2">
        <v>0</v>
      </c>
      <c r="X1635" s="2">
        <v>0</v>
      </c>
      <c r="Y1635" s="2" t="s">
        <v>4612</v>
      </c>
      <c r="AM1635" s="3" t="s">
        <v>134</v>
      </c>
      <c r="AN1635" s="4" t="s">
        <v>148</v>
      </c>
      <c r="AO1635" s="4" t="s">
        <v>1274</v>
      </c>
      <c r="AP1635" s="4" t="s">
        <v>305</v>
      </c>
      <c r="AQ1635" s="5" t="s">
        <v>2372</v>
      </c>
      <c r="AR1635" s="6">
        <v>0.67451265829199381</v>
      </c>
      <c r="AS1635" s="6">
        <v>0.61211504816235329</v>
      </c>
      <c r="AT1635" s="6">
        <v>1.1019377163116084</v>
      </c>
      <c r="AU1635" s="2">
        <v>0</v>
      </c>
      <c r="AV1635" s="2">
        <v>0</v>
      </c>
      <c r="AW1635" s="2">
        <v>0</v>
      </c>
      <c r="AX1635" s="2" t="s">
        <v>4613</v>
      </c>
    </row>
    <row r="1636" spans="14:50" ht="16.5" thickBot="1" x14ac:dyDescent="0.3">
      <c r="N1636" s="3" t="s">
        <v>134</v>
      </c>
      <c r="O1636" s="4" t="s">
        <v>233</v>
      </c>
      <c r="P1636" s="4" t="s">
        <v>976</v>
      </c>
      <c r="Q1636" s="4" t="s">
        <v>305</v>
      </c>
      <c r="R1636" s="5" t="s">
        <v>2109</v>
      </c>
      <c r="S1636" s="6">
        <v>0.9689497491577026</v>
      </c>
      <c r="T1636" s="6">
        <v>0.45355549014024826</v>
      </c>
      <c r="U1636" s="6">
        <v>2.1363422342392644</v>
      </c>
      <c r="V1636" s="2">
        <v>0</v>
      </c>
      <c r="W1636" s="2">
        <v>0</v>
      </c>
      <c r="X1636" s="2">
        <v>0</v>
      </c>
      <c r="Y1636" s="2" t="s">
        <v>4612</v>
      </c>
      <c r="AM1636" s="3" t="s">
        <v>134</v>
      </c>
      <c r="AN1636" s="4" t="s">
        <v>224</v>
      </c>
      <c r="AO1636" s="4" t="s">
        <v>452</v>
      </c>
      <c r="AP1636" s="4" t="s">
        <v>323</v>
      </c>
      <c r="AQ1636" s="5" t="s">
        <v>2373</v>
      </c>
      <c r="AR1636" s="6">
        <v>0.94985301576179904</v>
      </c>
      <c r="AS1636" s="6">
        <v>0.50100578636684046</v>
      </c>
      <c r="AT1636" s="6">
        <v>1.8958923062543414</v>
      </c>
      <c r="AU1636" s="2">
        <v>0</v>
      </c>
      <c r="AV1636" s="2">
        <v>0</v>
      </c>
      <c r="AW1636" s="2">
        <v>0</v>
      </c>
      <c r="AX1636" s="2" t="s">
        <v>4613</v>
      </c>
    </row>
    <row r="1637" spans="14:50" ht="16.5" thickBot="1" x14ac:dyDescent="0.3">
      <c r="N1637" s="3" t="s">
        <v>134</v>
      </c>
      <c r="O1637" s="4" t="s">
        <v>233</v>
      </c>
      <c r="P1637" s="4" t="s">
        <v>1021</v>
      </c>
      <c r="Q1637" s="4" t="s">
        <v>305</v>
      </c>
      <c r="R1637" s="5" t="s">
        <v>2110</v>
      </c>
      <c r="S1637" s="6">
        <v>0.9689497491577026</v>
      </c>
      <c r="T1637" s="6">
        <v>0.45355549014024826</v>
      </c>
      <c r="U1637" s="6">
        <v>2.1363422342392644</v>
      </c>
      <c r="V1637" s="2">
        <v>0</v>
      </c>
      <c r="W1637" s="2">
        <v>0</v>
      </c>
      <c r="X1637" s="2">
        <v>0</v>
      </c>
      <c r="Y1637" s="2" t="s">
        <v>4612</v>
      </c>
      <c r="AM1637" s="3" t="s">
        <v>134</v>
      </c>
      <c r="AN1637" s="4" t="s">
        <v>224</v>
      </c>
      <c r="AO1637" s="4" t="s">
        <v>549</v>
      </c>
      <c r="AP1637" s="4" t="s">
        <v>323</v>
      </c>
      <c r="AQ1637" s="5" t="s">
        <v>2374</v>
      </c>
      <c r="AR1637" s="6">
        <v>0.89293911694279693</v>
      </c>
      <c r="AS1637" s="6">
        <v>0.47098620211553599</v>
      </c>
      <c r="AT1637" s="6">
        <v>1.8958923062543414</v>
      </c>
      <c r="AU1637" s="2">
        <v>0</v>
      </c>
      <c r="AV1637" s="2">
        <v>0</v>
      </c>
      <c r="AW1637" s="2">
        <v>0</v>
      </c>
      <c r="AX1637" s="2" t="s">
        <v>4613</v>
      </c>
    </row>
    <row r="1638" spans="14:50" ht="16.5" thickBot="1" x14ac:dyDescent="0.3">
      <c r="N1638" s="3" t="s">
        <v>134</v>
      </c>
      <c r="O1638" s="4" t="s">
        <v>233</v>
      </c>
      <c r="P1638" s="4" t="s">
        <v>1076</v>
      </c>
      <c r="Q1638" s="4" t="s">
        <v>305</v>
      </c>
      <c r="R1638" s="5" t="s">
        <v>2111</v>
      </c>
      <c r="S1638" s="6">
        <v>0.9689497491577026</v>
      </c>
      <c r="T1638" s="6">
        <v>0.45355549014024826</v>
      </c>
      <c r="U1638" s="6">
        <v>2.1363422342392644</v>
      </c>
      <c r="V1638" s="2">
        <v>0</v>
      </c>
      <c r="W1638" s="2">
        <v>0</v>
      </c>
      <c r="X1638" s="2">
        <v>0</v>
      </c>
      <c r="Y1638" s="2" t="s">
        <v>4612</v>
      </c>
      <c r="AM1638" s="3" t="s">
        <v>134</v>
      </c>
      <c r="AN1638" s="4" t="s">
        <v>224</v>
      </c>
      <c r="AO1638" s="4" t="s">
        <v>634</v>
      </c>
      <c r="AP1638" s="4" t="s">
        <v>323</v>
      </c>
      <c r="AQ1638" s="5" t="s">
        <v>2375</v>
      </c>
      <c r="AR1638" s="6">
        <v>0.94985301576179904</v>
      </c>
      <c r="AS1638" s="6">
        <v>0.50100578636684046</v>
      </c>
      <c r="AT1638" s="6">
        <v>1.8958923062543414</v>
      </c>
      <c r="AU1638" s="2">
        <v>0</v>
      </c>
      <c r="AV1638" s="2">
        <v>0</v>
      </c>
      <c r="AW1638" s="2">
        <v>0</v>
      </c>
      <c r="AX1638" s="2" t="s">
        <v>4613</v>
      </c>
    </row>
    <row r="1639" spans="14:50" ht="16.5" thickBot="1" x14ac:dyDescent="0.3">
      <c r="N1639" s="3" t="s">
        <v>134</v>
      </c>
      <c r="O1639" s="4" t="s">
        <v>233</v>
      </c>
      <c r="P1639" s="4" t="s">
        <v>1144</v>
      </c>
      <c r="Q1639" s="4" t="s">
        <v>305</v>
      </c>
      <c r="R1639" s="5" t="s">
        <v>2112</v>
      </c>
      <c r="S1639" s="6">
        <v>0.9689497491577026</v>
      </c>
      <c r="T1639" s="6">
        <v>0.45355549014024826</v>
      </c>
      <c r="U1639" s="6">
        <v>2.1363422342392644</v>
      </c>
      <c r="V1639" s="2">
        <v>0</v>
      </c>
      <c r="W1639" s="2">
        <v>0</v>
      </c>
      <c r="X1639" s="2">
        <v>0</v>
      </c>
      <c r="Y1639" s="2" t="s">
        <v>4612</v>
      </c>
      <c r="AM1639" s="3" t="s">
        <v>134</v>
      </c>
      <c r="AN1639" s="4" t="s">
        <v>224</v>
      </c>
      <c r="AO1639" s="4" t="s">
        <v>733</v>
      </c>
      <c r="AP1639" s="4" t="s">
        <v>323</v>
      </c>
      <c r="AQ1639" s="5" t="s">
        <v>2376</v>
      </c>
      <c r="AR1639" s="6">
        <v>0.89293911694279693</v>
      </c>
      <c r="AS1639" s="6">
        <v>0.47098620211553599</v>
      </c>
      <c r="AT1639" s="6">
        <v>1.8958923062543414</v>
      </c>
      <c r="AU1639" s="2">
        <v>0</v>
      </c>
      <c r="AV1639" s="2">
        <v>0</v>
      </c>
      <c r="AW1639" s="2">
        <v>0</v>
      </c>
      <c r="AX1639" s="2" t="s">
        <v>4613</v>
      </c>
    </row>
    <row r="1640" spans="14:50" ht="16.5" thickBot="1" x14ac:dyDescent="0.3">
      <c r="N1640" s="3" t="s">
        <v>134</v>
      </c>
      <c r="O1640" s="4" t="s">
        <v>233</v>
      </c>
      <c r="P1640" s="4" t="s">
        <v>1206</v>
      </c>
      <c r="Q1640" s="4" t="s">
        <v>305</v>
      </c>
      <c r="R1640" s="5" t="s">
        <v>2113</v>
      </c>
      <c r="S1640" s="6">
        <v>0.9689497491577026</v>
      </c>
      <c r="T1640" s="6">
        <v>0.45355549014024826</v>
      </c>
      <c r="U1640" s="6">
        <v>2.1363422342392644</v>
      </c>
      <c r="V1640" s="2">
        <v>0</v>
      </c>
      <c r="W1640" s="2">
        <v>0</v>
      </c>
      <c r="X1640" s="2">
        <v>0</v>
      </c>
      <c r="Y1640" s="2" t="s">
        <v>4612</v>
      </c>
      <c r="AM1640" s="3" t="s">
        <v>134</v>
      </c>
      <c r="AN1640" s="4" t="s">
        <v>224</v>
      </c>
      <c r="AO1640" s="4" t="s">
        <v>805</v>
      </c>
      <c r="AP1640" s="4" t="s">
        <v>323</v>
      </c>
      <c r="AQ1640" s="5" t="s">
        <v>2377</v>
      </c>
      <c r="AR1640" s="6">
        <v>0.89293911694279693</v>
      </c>
      <c r="AS1640" s="6">
        <v>0.47098620211553599</v>
      </c>
      <c r="AT1640" s="6">
        <v>1.8958923062543414</v>
      </c>
      <c r="AU1640" s="2">
        <v>0</v>
      </c>
      <c r="AV1640" s="2">
        <v>0</v>
      </c>
      <c r="AW1640" s="2">
        <v>0</v>
      </c>
      <c r="AX1640" s="2" t="s">
        <v>4613</v>
      </c>
    </row>
    <row r="1641" spans="14:50" ht="16.5" thickBot="1" x14ac:dyDescent="0.3">
      <c r="N1641" s="3" t="s">
        <v>134</v>
      </c>
      <c r="O1641" s="4" t="s">
        <v>233</v>
      </c>
      <c r="P1641" s="4" t="s">
        <v>1274</v>
      </c>
      <c r="Q1641" s="4" t="s">
        <v>305</v>
      </c>
      <c r="R1641" s="5" t="s">
        <v>2114</v>
      </c>
      <c r="S1641" s="6">
        <v>0.9689497491577026</v>
      </c>
      <c r="T1641" s="6">
        <v>0.45355549014024826</v>
      </c>
      <c r="U1641" s="6">
        <v>2.1363422342392644</v>
      </c>
      <c r="V1641" s="2">
        <v>0</v>
      </c>
      <c r="W1641" s="2">
        <v>0</v>
      </c>
      <c r="X1641" s="2">
        <v>0</v>
      </c>
      <c r="Y1641" s="2" t="s">
        <v>4612</v>
      </c>
      <c r="AM1641" s="3" t="s">
        <v>134</v>
      </c>
      <c r="AN1641" s="4" t="s">
        <v>224</v>
      </c>
      <c r="AO1641" s="4" t="s">
        <v>870</v>
      </c>
      <c r="AP1641" s="4" t="s">
        <v>323</v>
      </c>
      <c r="AQ1641" s="5" t="s">
        <v>2378</v>
      </c>
      <c r="AR1641" s="6">
        <v>0.94985301576179904</v>
      </c>
      <c r="AS1641" s="6">
        <v>0.50100578636684046</v>
      </c>
      <c r="AT1641" s="6">
        <v>1.8958923062543414</v>
      </c>
      <c r="AU1641" s="2">
        <v>0</v>
      </c>
      <c r="AV1641" s="2">
        <v>0</v>
      </c>
      <c r="AW1641" s="2">
        <v>0</v>
      </c>
      <c r="AX1641" s="2" t="s">
        <v>4613</v>
      </c>
    </row>
    <row r="1642" spans="14:50" ht="16.5" thickBot="1" x14ac:dyDescent="0.3">
      <c r="N1642" s="3" t="s">
        <v>134</v>
      </c>
      <c r="O1642" s="4" t="s">
        <v>164</v>
      </c>
      <c r="P1642" s="4" t="s">
        <v>452</v>
      </c>
      <c r="Q1642" s="4" t="s">
        <v>323</v>
      </c>
      <c r="R1642" s="5" t="s">
        <v>2115</v>
      </c>
      <c r="S1642" s="6">
        <v>2.5982784792875235</v>
      </c>
      <c r="T1642" s="6">
        <v>0.46254957356139037</v>
      </c>
      <c r="U1642" s="6">
        <v>5.6172973186033559</v>
      </c>
      <c r="V1642" s="2">
        <v>0</v>
      </c>
      <c r="W1642" s="2">
        <v>0</v>
      </c>
      <c r="X1642" s="2">
        <v>0</v>
      </c>
      <c r="Y1642" s="2" t="s">
        <v>4612</v>
      </c>
      <c r="AM1642" s="3" t="s">
        <v>134</v>
      </c>
      <c r="AN1642" s="4" t="s">
        <v>224</v>
      </c>
      <c r="AO1642" s="4" t="s">
        <v>919</v>
      </c>
      <c r="AP1642" s="4" t="s">
        <v>323</v>
      </c>
      <c r="AQ1642" s="5" t="s">
        <v>2379</v>
      </c>
      <c r="AR1642" s="6">
        <v>0.89293911694279693</v>
      </c>
      <c r="AS1642" s="6">
        <v>0.47098620211553599</v>
      </c>
      <c r="AT1642" s="6">
        <v>1.8958923062543414</v>
      </c>
      <c r="AU1642" s="2">
        <v>0</v>
      </c>
      <c r="AV1642" s="2">
        <v>0</v>
      </c>
      <c r="AW1642" s="2">
        <v>0</v>
      </c>
      <c r="AX1642" s="2" t="s">
        <v>4613</v>
      </c>
    </row>
    <row r="1643" spans="14:50" ht="16.5" thickBot="1" x14ac:dyDescent="0.3">
      <c r="N1643" s="3" t="s">
        <v>134</v>
      </c>
      <c r="O1643" s="4" t="s">
        <v>164</v>
      </c>
      <c r="P1643" s="4" t="s">
        <v>549</v>
      </c>
      <c r="Q1643" s="4" t="s">
        <v>323</v>
      </c>
      <c r="R1643" s="5" t="s">
        <v>2116</v>
      </c>
      <c r="S1643" s="6">
        <v>2.5982784792875235</v>
      </c>
      <c r="T1643" s="6">
        <v>0.46254957356139037</v>
      </c>
      <c r="U1643" s="6">
        <v>5.6172973186033559</v>
      </c>
      <c r="V1643" s="2">
        <v>0</v>
      </c>
      <c r="W1643" s="2">
        <v>0</v>
      </c>
      <c r="X1643" s="2">
        <v>0</v>
      </c>
      <c r="Y1643" s="2" t="s">
        <v>4612</v>
      </c>
      <c r="AM1643" s="3" t="s">
        <v>134</v>
      </c>
      <c r="AN1643" s="4" t="s">
        <v>224</v>
      </c>
      <c r="AO1643" s="4" t="s">
        <v>976</v>
      </c>
      <c r="AP1643" s="4" t="s">
        <v>323</v>
      </c>
      <c r="AQ1643" s="5" t="s">
        <v>2380</v>
      </c>
      <c r="AR1643" s="6">
        <v>0.94985301576179904</v>
      </c>
      <c r="AS1643" s="6">
        <v>0.50100578636684046</v>
      </c>
      <c r="AT1643" s="6">
        <v>1.8958923062543414</v>
      </c>
      <c r="AU1643" s="2">
        <v>0</v>
      </c>
      <c r="AV1643" s="2">
        <v>0</v>
      </c>
      <c r="AW1643" s="2">
        <v>0</v>
      </c>
      <c r="AX1643" s="2" t="s">
        <v>4613</v>
      </c>
    </row>
    <row r="1644" spans="14:50" ht="16.5" thickBot="1" x14ac:dyDescent="0.3">
      <c r="N1644" s="3" t="s">
        <v>134</v>
      </c>
      <c r="O1644" s="4" t="s">
        <v>164</v>
      </c>
      <c r="P1644" s="4" t="s">
        <v>634</v>
      </c>
      <c r="Q1644" s="4" t="s">
        <v>323</v>
      </c>
      <c r="R1644" s="5" t="s">
        <v>2117</v>
      </c>
      <c r="S1644" s="6">
        <v>2.5982784792875235</v>
      </c>
      <c r="T1644" s="6">
        <v>0.46254957356139037</v>
      </c>
      <c r="U1644" s="6">
        <v>5.6172973186033559</v>
      </c>
      <c r="V1644" s="2">
        <v>0</v>
      </c>
      <c r="W1644" s="2">
        <v>0</v>
      </c>
      <c r="X1644" s="2">
        <v>0</v>
      </c>
      <c r="Y1644" s="2" t="s">
        <v>4612</v>
      </c>
      <c r="AM1644" s="3" t="s">
        <v>134</v>
      </c>
      <c r="AN1644" s="4" t="s">
        <v>224</v>
      </c>
      <c r="AO1644" s="4" t="s">
        <v>1021</v>
      </c>
      <c r="AP1644" s="4" t="s">
        <v>323</v>
      </c>
      <c r="AQ1644" s="5" t="s">
        <v>2381</v>
      </c>
      <c r="AR1644" s="6">
        <v>0.94985301576179904</v>
      </c>
      <c r="AS1644" s="6">
        <v>0.50100578636684046</v>
      </c>
      <c r="AT1644" s="6">
        <v>1.8958923062543414</v>
      </c>
      <c r="AU1644" s="2">
        <v>0</v>
      </c>
      <c r="AV1644" s="2">
        <v>0</v>
      </c>
      <c r="AW1644" s="2">
        <v>0</v>
      </c>
      <c r="AX1644" s="2" t="s">
        <v>4613</v>
      </c>
    </row>
    <row r="1645" spans="14:50" ht="16.5" thickBot="1" x14ac:dyDescent="0.3">
      <c r="N1645" s="3" t="s">
        <v>134</v>
      </c>
      <c r="O1645" s="4" t="s">
        <v>164</v>
      </c>
      <c r="P1645" s="4" t="s">
        <v>733</v>
      </c>
      <c r="Q1645" s="4" t="s">
        <v>323</v>
      </c>
      <c r="R1645" s="5" t="s">
        <v>2118</v>
      </c>
      <c r="S1645" s="6">
        <v>2.5982784792875235</v>
      </c>
      <c r="T1645" s="6">
        <v>0.46254957356139037</v>
      </c>
      <c r="U1645" s="6">
        <v>5.6172973186033559</v>
      </c>
      <c r="V1645" s="2">
        <v>0</v>
      </c>
      <c r="W1645" s="2">
        <v>0</v>
      </c>
      <c r="X1645" s="2">
        <v>0</v>
      </c>
      <c r="Y1645" s="2" t="s">
        <v>4612</v>
      </c>
      <c r="AM1645" s="3" t="s">
        <v>134</v>
      </c>
      <c r="AN1645" s="4" t="s">
        <v>224</v>
      </c>
      <c r="AO1645" s="4" t="s">
        <v>1076</v>
      </c>
      <c r="AP1645" s="4" t="s">
        <v>323</v>
      </c>
      <c r="AQ1645" s="5" t="s">
        <v>2382</v>
      </c>
      <c r="AR1645" s="6">
        <v>0.89293911694279693</v>
      </c>
      <c r="AS1645" s="6">
        <v>0.47098620211553599</v>
      </c>
      <c r="AT1645" s="6">
        <v>1.8958923062543414</v>
      </c>
      <c r="AU1645" s="2">
        <v>0</v>
      </c>
      <c r="AV1645" s="2">
        <v>0</v>
      </c>
      <c r="AW1645" s="2">
        <v>0</v>
      </c>
      <c r="AX1645" s="2" t="s">
        <v>4613</v>
      </c>
    </row>
    <row r="1646" spans="14:50" ht="16.5" thickBot="1" x14ac:dyDescent="0.3">
      <c r="N1646" s="3" t="s">
        <v>134</v>
      </c>
      <c r="O1646" s="4" t="s">
        <v>164</v>
      </c>
      <c r="P1646" s="4" t="s">
        <v>805</v>
      </c>
      <c r="Q1646" s="4" t="s">
        <v>323</v>
      </c>
      <c r="R1646" s="5" t="s">
        <v>2119</v>
      </c>
      <c r="S1646" s="6">
        <v>2.5982784792875235</v>
      </c>
      <c r="T1646" s="6">
        <v>0.46254957356139037</v>
      </c>
      <c r="U1646" s="6">
        <v>5.6172973186033559</v>
      </c>
      <c r="V1646" s="2">
        <v>0</v>
      </c>
      <c r="W1646" s="2">
        <v>0</v>
      </c>
      <c r="X1646" s="2">
        <v>0</v>
      </c>
      <c r="Y1646" s="2" t="s">
        <v>4612</v>
      </c>
      <c r="AM1646" s="3" t="s">
        <v>134</v>
      </c>
      <c r="AN1646" s="4" t="s">
        <v>224</v>
      </c>
      <c r="AO1646" s="4" t="s">
        <v>1144</v>
      </c>
      <c r="AP1646" s="4" t="s">
        <v>323</v>
      </c>
      <c r="AQ1646" s="5" t="s">
        <v>2383</v>
      </c>
      <c r="AR1646" s="6">
        <v>0.94985301576179904</v>
      </c>
      <c r="AS1646" s="6">
        <v>0.50100578636684046</v>
      </c>
      <c r="AT1646" s="6">
        <v>1.8958923062543414</v>
      </c>
      <c r="AU1646" s="2">
        <v>0</v>
      </c>
      <c r="AV1646" s="2">
        <v>0</v>
      </c>
      <c r="AW1646" s="2">
        <v>0</v>
      </c>
      <c r="AX1646" s="2" t="s">
        <v>4613</v>
      </c>
    </row>
    <row r="1647" spans="14:50" ht="16.5" thickBot="1" x14ac:dyDescent="0.3">
      <c r="N1647" s="3" t="s">
        <v>134</v>
      </c>
      <c r="O1647" s="4" t="s">
        <v>164</v>
      </c>
      <c r="P1647" s="4" t="s">
        <v>870</v>
      </c>
      <c r="Q1647" s="4" t="s">
        <v>323</v>
      </c>
      <c r="R1647" s="5" t="s">
        <v>2120</v>
      </c>
      <c r="S1647" s="6">
        <v>2.5982784792875235</v>
      </c>
      <c r="T1647" s="6">
        <v>0.46254957356139037</v>
      </c>
      <c r="U1647" s="6">
        <v>5.6172973186033559</v>
      </c>
      <c r="V1647" s="2">
        <v>0</v>
      </c>
      <c r="W1647" s="2">
        <v>0</v>
      </c>
      <c r="X1647" s="2">
        <v>0</v>
      </c>
      <c r="Y1647" s="2" t="s">
        <v>4612</v>
      </c>
      <c r="AM1647" s="3" t="s">
        <v>134</v>
      </c>
      <c r="AN1647" s="4" t="s">
        <v>224</v>
      </c>
      <c r="AO1647" s="4" t="s">
        <v>1206</v>
      </c>
      <c r="AP1647" s="4" t="s">
        <v>323</v>
      </c>
      <c r="AQ1647" s="5" t="s">
        <v>2384</v>
      </c>
      <c r="AR1647" s="6">
        <v>0.89293911694279693</v>
      </c>
      <c r="AS1647" s="6">
        <v>0.47098620211553599</v>
      </c>
      <c r="AT1647" s="6">
        <v>1.8958923062543414</v>
      </c>
      <c r="AU1647" s="2">
        <v>0</v>
      </c>
      <c r="AV1647" s="2">
        <v>0</v>
      </c>
      <c r="AW1647" s="2">
        <v>0</v>
      </c>
      <c r="AX1647" s="2" t="s">
        <v>4613</v>
      </c>
    </row>
    <row r="1648" spans="14:50" ht="16.5" thickBot="1" x14ac:dyDescent="0.3">
      <c r="N1648" s="3" t="s">
        <v>134</v>
      </c>
      <c r="O1648" s="4" t="s">
        <v>164</v>
      </c>
      <c r="P1648" s="4" t="s">
        <v>919</v>
      </c>
      <c r="Q1648" s="4" t="s">
        <v>323</v>
      </c>
      <c r="R1648" s="5" t="s">
        <v>2121</v>
      </c>
      <c r="S1648" s="6">
        <v>2.5982784792875235</v>
      </c>
      <c r="T1648" s="6">
        <v>0.46254957356139037</v>
      </c>
      <c r="U1648" s="6">
        <v>5.6172973186033559</v>
      </c>
      <c r="V1648" s="2">
        <v>0</v>
      </c>
      <c r="W1648" s="2">
        <v>0</v>
      </c>
      <c r="X1648" s="2">
        <v>0</v>
      </c>
      <c r="Y1648" s="2" t="s">
        <v>4612</v>
      </c>
      <c r="AM1648" s="3" t="s">
        <v>134</v>
      </c>
      <c r="AN1648" s="4" t="s">
        <v>224</v>
      </c>
      <c r="AO1648" s="4" t="s">
        <v>1274</v>
      </c>
      <c r="AP1648" s="4" t="s">
        <v>323</v>
      </c>
      <c r="AQ1648" s="5" t="s">
        <v>2385</v>
      </c>
      <c r="AR1648" s="6">
        <v>0.94985301576179904</v>
      </c>
      <c r="AS1648" s="6">
        <v>0.50100578636684046</v>
      </c>
      <c r="AT1648" s="6">
        <v>1.8958923062543414</v>
      </c>
      <c r="AU1648" s="2">
        <v>0</v>
      </c>
      <c r="AV1648" s="2">
        <v>0</v>
      </c>
      <c r="AW1648" s="2">
        <v>0</v>
      </c>
      <c r="AX1648" s="2" t="s">
        <v>4613</v>
      </c>
    </row>
    <row r="1649" spans="14:50" ht="16.5" thickBot="1" x14ac:dyDescent="0.3">
      <c r="N1649" s="3" t="s">
        <v>134</v>
      </c>
      <c r="O1649" s="4" t="s">
        <v>164</v>
      </c>
      <c r="P1649" s="4" t="s">
        <v>976</v>
      </c>
      <c r="Q1649" s="4" t="s">
        <v>323</v>
      </c>
      <c r="R1649" s="5" t="s">
        <v>2122</v>
      </c>
      <c r="S1649" s="6">
        <v>2.5982784792875235</v>
      </c>
      <c r="T1649" s="6">
        <v>0.46254957356139037</v>
      </c>
      <c r="U1649" s="6">
        <v>5.6172973186033559</v>
      </c>
      <c r="V1649" s="2">
        <v>0</v>
      </c>
      <c r="W1649" s="2">
        <v>0</v>
      </c>
      <c r="X1649" s="2">
        <v>0</v>
      </c>
      <c r="Y1649" s="2" t="s">
        <v>4612</v>
      </c>
      <c r="AM1649" s="3" t="s">
        <v>134</v>
      </c>
      <c r="AN1649" s="4" t="s">
        <v>224</v>
      </c>
      <c r="AO1649" s="4" t="s">
        <v>452</v>
      </c>
      <c r="AP1649" s="4" t="s">
        <v>305</v>
      </c>
      <c r="AQ1649" s="5" t="s">
        <v>2386</v>
      </c>
      <c r="AR1649" s="6">
        <v>0</v>
      </c>
      <c r="AS1649" s="6">
        <v>0</v>
      </c>
      <c r="AT1649" s="6">
        <v>0</v>
      </c>
      <c r="AU1649" s="2">
        <v>0</v>
      </c>
      <c r="AV1649" s="2">
        <v>0</v>
      </c>
      <c r="AW1649" s="2">
        <v>0</v>
      </c>
      <c r="AX1649" s="2" t="s">
        <v>4613</v>
      </c>
    </row>
    <row r="1650" spans="14:50" ht="16.5" thickBot="1" x14ac:dyDescent="0.3">
      <c r="N1650" s="3" t="s">
        <v>134</v>
      </c>
      <c r="O1650" s="4" t="s">
        <v>164</v>
      </c>
      <c r="P1650" s="4" t="s">
        <v>1021</v>
      </c>
      <c r="Q1650" s="4" t="s">
        <v>323</v>
      </c>
      <c r="R1650" s="5" t="s">
        <v>2123</v>
      </c>
      <c r="S1650" s="6">
        <v>2.5982784792875235</v>
      </c>
      <c r="T1650" s="6">
        <v>0.46254957356139037</v>
      </c>
      <c r="U1650" s="6">
        <v>5.6172973186033559</v>
      </c>
      <c r="V1650" s="2">
        <v>0</v>
      </c>
      <c r="W1650" s="2">
        <v>0</v>
      </c>
      <c r="X1650" s="2">
        <v>0</v>
      </c>
      <c r="Y1650" s="2" t="s">
        <v>4612</v>
      </c>
      <c r="AM1650" s="3" t="s">
        <v>134</v>
      </c>
      <c r="AN1650" s="4" t="s">
        <v>224</v>
      </c>
      <c r="AO1650" s="4" t="s">
        <v>549</v>
      </c>
      <c r="AP1650" s="4" t="s">
        <v>305</v>
      </c>
      <c r="AQ1650" s="5" t="s">
        <v>2387</v>
      </c>
      <c r="AR1650" s="6">
        <v>0</v>
      </c>
      <c r="AS1650" s="6">
        <v>0</v>
      </c>
      <c r="AT1650" s="6">
        <v>0</v>
      </c>
      <c r="AU1650" s="2">
        <v>0</v>
      </c>
      <c r="AV1650" s="2">
        <v>0</v>
      </c>
      <c r="AW1650" s="2">
        <v>0</v>
      </c>
      <c r="AX1650" s="2" t="s">
        <v>4613</v>
      </c>
    </row>
    <row r="1651" spans="14:50" ht="16.5" thickBot="1" x14ac:dyDescent="0.3">
      <c r="N1651" s="3" t="s">
        <v>134</v>
      </c>
      <c r="O1651" s="4" t="s">
        <v>164</v>
      </c>
      <c r="P1651" s="4" t="s">
        <v>1076</v>
      </c>
      <c r="Q1651" s="4" t="s">
        <v>323</v>
      </c>
      <c r="R1651" s="5" t="s">
        <v>2124</v>
      </c>
      <c r="S1651" s="6">
        <v>2.5982784792875235</v>
      </c>
      <c r="T1651" s="6">
        <v>0.46254957356139037</v>
      </c>
      <c r="U1651" s="6">
        <v>5.6172973186033559</v>
      </c>
      <c r="V1651" s="2">
        <v>0</v>
      </c>
      <c r="W1651" s="2">
        <v>0</v>
      </c>
      <c r="X1651" s="2">
        <v>0</v>
      </c>
      <c r="Y1651" s="2" t="s">
        <v>4612</v>
      </c>
      <c r="AM1651" s="3" t="s">
        <v>134</v>
      </c>
      <c r="AN1651" s="4" t="s">
        <v>224</v>
      </c>
      <c r="AO1651" s="4" t="s">
        <v>634</v>
      </c>
      <c r="AP1651" s="4" t="s">
        <v>305</v>
      </c>
      <c r="AQ1651" s="5" t="s">
        <v>2388</v>
      </c>
      <c r="AR1651" s="6">
        <v>0</v>
      </c>
      <c r="AS1651" s="6">
        <v>0</v>
      </c>
      <c r="AT1651" s="6">
        <v>0</v>
      </c>
      <c r="AU1651" s="2">
        <v>0</v>
      </c>
      <c r="AV1651" s="2">
        <v>0</v>
      </c>
      <c r="AW1651" s="2">
        <v>0</v>
      </c>
      <c r="AX1651" s="2" t="s">
        <v>4613</v>
      </c>
    </row>
    <row r="1652" spans="14:50" ht="16.5" thickBot="1" x14ac:dyDescent="0.3">
      <c r="N1652" s="3" t="s">
        <v>134</v>
      </c>
      <c r="O1652" s="4" t="s">
        <v>164</v>
      </c>
      <c r="P1652" s="4" t="s">
        <v>1144</v>
      </c>
      <c r="Q1652" s="4" t="s">
        <v>323</v>
      </c>
      <c r="R1652" s="5" t="s">
        <v>2125</v>
      </c>
      <c r="S1652" s="6">
        <v>2.5982784792875235</v>
      </c>
      <c r="T1652" s="6">
        <v>0.46254957356139037</v>
      </c>
      <c r="U1652" s="6">
        <v>5.6172973186033559</v>
      </c>
      <c r="V1652" s="2">
        <v>0</v>
      </c>
      <c r="W1652" s="2">
        <v>0</v>
      </c>
      <c r="X1652" s="2">
        <v>0</v>
      </c>
      <c r="Y1652" s="2" t="s">
        <v>4612</v>
      </c>
      <c r="AM1652" s="3" t="s">
        <v>134</v>
      </c>
      <c r="AN1652" s="4" t="s">
        <v>224</v>
      </c>
      <c r="AO1652" s="4" t="s">
        <v>733</v>
      </c>
      <c r="AP1652" s="4" t="s">
        <v>305</v>
      </c>
      <c r="AQ1652" s="5" t="s">
        <v>2389</v>
      </c>
      <c r="AR1652" s="6">
        <v>0</v>
      </c>
      <c r="AS1652" s="6">
        <v>0</v>
      </c>
      <c r="AT1652" s="6">
        <v>0</v>
      </c>
      <c r="AU1652" s="2">
        <v>0</v>
      </c>
      <c r="AV1652" s="2">
        <v>0</v>
      </c>
      <c r="AW1652" s="2">
        <v>0</v>
      </c>
      <c r="AX1652" s="2" t="s">
        <v>4613</v>
      </c>
    </row>
    <row r="1653" spans="14:50" ht="16.5" thickBot="1" x14ac:dyDescent="0.3">
      <c r="N1653" s="3" t="s">
        <v>134</v>
      </c>
      <c r="O1653" s="4" t="s">
        <v>164</v>
      </c>
      <c r="P1653" s="4" t="s">
        <v>1206</v>
      </c>
      <c r="Q1653" s="4" t="s">
        <v>323</v>
      </c>
      <c r="R1653" s="5" t="s">
        <v>2126</v>
      </c>
      <c r="S1653" s="6">
        <v>2.5982784792875235</v>
      </c>
      <c r="T1653" s="6">
        <v>0.46254957356139037</v>
      </c>
      <c r="U1653" s="6">
        <v>5.6172973186033559</v>
      </c>
      <c r="V1653" s="2">
        <v>0</v>
      </c>
      <c r="W1653" s="2">
        <v>0</v>
      </c>
      <c r="X1653" s="2">
        <v>0</v>
      </c>
      <c r="Y1653" s="2" t="s">
        <v>4612</v>
      </c>
      <c r="AM1653" s="3" t="s">
        <v>134</v>
      </c>
      <c r="AN1653" s="4" t="s">
        <v>224</v>
      </c>
      <c r="AO1653" s="4" t="s">
        <v>805</v>
      </c>
      <c r="AP1653" s="4" t="s">
        <v>305</v>
      </c>
      <c r="AQ1653" s="5" t="s">
        <v>2390</v>
      </c>
      <c r="AR1653" s="6">
        <v>0</v>
      </c>
      <c r="AS1653" s="6">
        <v>0</v>
      </c>
      <c r="AT1653" s="6">
        <v>0</v>
      </c>
      <c r="AU1653" s="2">
        <v>0</v>
      </c>
      <c r="AV1653" s="2">
        <v>0</v>
      </c>
      <c r="AW1653" s="2">
        <v>0</v>
      </c>
      <c r="AX1653" s="2" t="s">
        <v>4613</v>
      </c>
    </row>
    <row r="1654" spans="14:50" ht="16.5" thickBot="1" x14ac:dyDescent="0.3">
      <c r="N1654" s="3" t="s">
        <v>134</v>
      </c>
      <c r="O1654" s="4" t="s">
        <v>164</v>
      </c>
      <c r="P1654" s="4" t="s">
        <v>1274</v>
      </c>
      <c r="Q1654" s="4" t="s">
        <v>323</v>
      </c>
      <c r="R1654" s="5" t="s">
        <v>2127</v>
      </c>
      <c r="S1654" s="6">
        <v>2.5982784792875235</v>
      </c>
      <c r="T1654" s="6">
        <v>0.46254957356139037</v>
      </c>
      <c r="U1654" s="6">
        <v>5.6172973186033559</v>
      </c>
      <c r="V1654" s="2">
        <v>0</v>
      </c>
      <c r="W1654" s="2">
        <v>0</v>
      </c>
      <c r="X1654" s="2">
        <v>0</v>
      </c>
      <c r="Y1654" s="2" t="s">
        <v>4612</v>
      </c>
      <c r="AM1654" s="3" t="s">
        <v>134</v>
      </c>
      <c r="AN1654" s="4" t="s">
        <v>224</v>
      </c>
      <c r="AO1654" s="4" t="s">
        <v>870</v>
      </c>
      <c r="AP1654" s="4" t="s">
        <v>305</v>
      </c>
      <c r="AQ1654" s="5" t="s">
        <v>2391</v>
      </c>
      <c r="AR1654" s="6">
        <v>0</v>
      </c>
      <c r="AS1654" s="6">
        <v>0</v>
      </c>
      <c r="AT1654" s="6">
        <v>0</v>
      </c>
      <c r="AU1654" s="2">
        <v>0</v>
      </c>
      <c r="AV1654" s="2">
        <v>0</v>
      </c>
      <c r="AW1654" s="2">
        <v>0</v>
      </c>
      <c r="AX1654" s="2" t="s">
        <v>4613</v>
      </c>
    </row>
    <row r="1655" spans="14:50" ht="16.5" thickBot="1" x14ac:dyDescent="0.3">
      <c r="N1655" s="3" t="s">
        <v>134</v>
      </c>
      <c r="O1655" s="4" t="s">
        <v>164</v>
      </c>
      <c r="P1655" s="4" t="s">
        <v>452</v>
      </c>
      <c r="Q1655" s="4" t="s">
        <v>305</v>
      </c>
      <c r="R1655" s="5" t="s">
        <v>2128</v>
      </c>
      <c r="S1655" s="6">
        <v>2.5982784792875235</v>
      </c>
      <c r="T1655" s="6">
        <v>0.46254957356139037</v>
      </c>
      <c r="U1655" s="6">
        <v>5.6172973186033559</v>
      </c>
      <c r="V1655" s="2">
        <v>0</v>
      </c>
      <c r="W1655" s="2">
        <v>0</v>
      </c>
      <c r="X1655" s="2">
        <v>0</v>
      </c>
      <c r="Y1655" s="2" t="s">
        <v>4612</v>
      </c>
      <c r="AM1655" s="3" t="s">
        <v>134</v>
      </c>
      <c r="AN1655" s="4" t="s">
        <v>224</v>
      </c>
      <c r="AO1655" s="4" t="s">
        <v>919</v>
      </c>
      <c r="AP1655" s="4" t="s">
        <v>305</v>
      </c>
      <c r="AQ1655" s="5" t="s">
        <v>2392</v>
      </c>
      <c r="AR1655" s="6">
        <v>0</v>
      </c>
      <c r="AS1655" s="6">
        <v>0</v>
      </c>
      <c r="AT1655" s="6">
        <v>0</v>
      </c>
      <c r="AU1655" s="2">
        <v>0</v>
      </c>
      <c r="AV1655" s="2">
        <v>0</v>
      </c>
      <c r="AW1655" s="2">
        <v>0</v>
      </c>
      <c r="AX1655" s="2" t="s">
        <v>4613</v>
      </c>
    </row>
    <row r="1656" spans="14:50" ht="16.5" thickBot="1" x14ac:dyDescent="0.3">
      <c r="N1656" s="3" t="s">
        <v>134</v>
      </c>
      <c r="O1656" s="4" t="s">
        <v>164</v>
      </c>
      <c r="P1656" s="4" t="s">
        <v>549</v>
      </c>
      <c r="Q1656" s="4" t="s">
        <v>305</v>
      </c>
      <c r="R1656" s="5" t="s">
        <v>2129</v>
      </c>
      <c r="S1656" s="6">
        <v>2.5982784792875235</v>
      </c>
      <c r="T1656" s="6">
        <v>0.46254957356139037</v>
      </c>
      <c r="U1656" s="6">
        <v>5.6172973186033559</v>
      </c>
      <c r="V1656" s="2">
        <v>0</v>
      </c>
      <c r="W1656" s="2">
        <v>0</v>
      </c>
      <c r="X1656" s="2">
        <v>0</v>
      </c>
      <c r="Y1656" s="2" t="s">
        <v>4612</v>
      </c>
      <c r="AM1656" s="3" t="s">
        <v>134</v>
      </c>
      <c r="AN1656" s="4" t="s">
        <v>224</v>
      </c>
      <c r="AO1656" s="4" t="s">
        <v>976</v>
      </c>
      <c r="AP1656" s="4" t="s">
        <v>305</v>
      </c>
      <c r="AQ1656" s="5" t="s">
        <v>2393</v>
      </c>
      <c r="AR1656" s="6">
        <v>0</v>
      </c>
      <c r="AS1656" s="6">
        <v>0</v>
      </c>
      <c r="AT1656" s="6">
        <v>0</v>
      </c>
      <c r="AU1656" s="2">
        <v>0</v>
      </c>
      <c r="AV1656" s="2">
        <v>0</v>
      </c>
      <c r="AW1656" s="2">
        <v>0</v>
      </c>
      <c r="AX1656" s="2" t="s">
        <v>4613</v>
      </c>
    </row>
    <row r="1657" spans="14:50" ht="16.5" thickBot="1" x14ac:dyDescent="0.3">
      <c r="N1657" s="3" t="s">
        <v>134</v>
      </c>
      <c r="O1657" s="4" t="s">
        <v>164</v>
      </c>
      <c r="P1657" s="4" t="s">
        <v>634</v>
      </c>
      <c r="Q1657" s="4" t="s">
        <v>305</v>
      </c>
      <c r="R1657" s="5" t="s">
        <v>2130</v>
      </c>
      <c r="S1657" s="6">
        <v>2.5982784792875235</v>
      </c>
      <c r="T1657" s="6">
        <v>0.46254957356139037</v>
      </c>
      <c r="U1657" s="6">
        <v>5.6172973186033559</v>
      </c>
      <c r="V1657" s="2">
        <v>0</v>
      </c>
      <c r="W1657" s="2">
        <v>0</v>
      </c>
      <c r="X1657" s="2">
        <v>0</v>
      </c>
      <c r="Y1657" s="2" t="s">
        <v>4612</v>
      </c>
      <c r="AM1657" s="3" t="s">
        <v>134</v>
      </c>
      <c r="AN1657" s="4" t="s">
        <v>224</v>
      </c>
      <c r="AO1657" s="4" t="s">
        <v>1021</v>
      </c>
      <c r="AP1657" s="4" t="s">
        <v>305</v>
      </c>
      <c r="AQ1657" s="5" t="s">
        <v>2394</v>
      </c>
      <c r="AR1657" s="6">
        <v>0</v>
      </c>
      <c r="AS1657" s="6">
        <v>0</v>
      </c>
      <c r="AT1657" s="6">
        <v>0</v>
      </c>
      <c r="AU1657" s="2">
        <v>0</v>
      </c>
      <c r="AV1657" s="2">
        <v>0</v>
      </c>
      <c r="AW1657" s="2">
        <v>0</v>
      </c>
      <c r="AX1657" s="2" t="s">
        <v>4613</v>
      </c>
    </row>
    <row r="1658" spans="14:50" ht="16.5" thickBot="1" x14ac:dyDescent="0.3">
      <c r="N1658" s="3" t="s">
        <v>134</v>
      </c>
      <c r="O1658" s="4" t="s">
        <v>164</v>
      </c>
      <c r="P1658" s="4" t="s">
        <v>733</v>
      </c>
      <c r="Q1658" s="4" t="s">
        <v>305</v>
      </c>
      <c r="R1658" s="5" t="s">
        <v>2131</v>
      </c>
      <c r="S1658" s="6">
        <v>2.5982784792875235</v>
      </c>
      <c r="T1658" s="6">
        <v>0.46254957356139037</v>
      </c>
      <c r="U1658" s="6">
        <v>5.6172973186033559</v>
      </c>
      <c r="V1658" s="2">
        <v>0</v>
      </c>
      <c r="W1658" s="2">
        <v>0</v>
      </c>
      <c r="X1658" s="2">
        <v>0</v>
      </c>
      <c r="Y1658" s="2" t="s">
        <v>4612</v>
      </c>
      <c r="AM1658" s="3" t="s">
        <v>134</v>
      </c>
      <c r="AN1658" s="4" t="s">
        <v>224</v>
      </c>
      <c r="AO1658" s="4" t="s">
        <v>1076</v>
      </c>
      <c r="AP1658" s="4" t="s">
        <v>305</v>
      </c>
      <c r="AQ1658" s="5" t="s">
        <v>2395</v>
      </c>
      <c r="AR1658" s="6">
        <v>0</v>
      </c>
      <c r="AS1658" s="6">
        <v>0</v>
      </c>
      <c r="AT1658" s="6">
        <v>0</v>
      </c>
      <c r="AU1658" s="2">
        <v>0</v>
      </c>
      <c r="AV1658" s="2">
        <v>0</v>
      </c>
      <c r="AW1658" s="2">
        <v>0</v>
      </c>
      <c r="AX1658" s="2" t="s">
        <v>4613</v>
      </c>
    </row>
    <row r="1659" spans="14:50" ht="16.5" thickBot="1" x14ac:dyDescent="0.3">
      <c r="N1659" s="3" t="s">
        <v>134</v>
      </c>
      <c r="O1659" s="4" t="s">
        <v>164</v>
      </c>
      <c r="P1659" s="4" t="s">
        <v>805</v>
      </c>
      <c r="Q1659" s="4" t="s">
        <v>305</v>
      </c>
      <c r="R1659" s="5" t="s">
        <v>2132</v>
      </c>
      <c r="S1659" s="6">
        <v>2.5982784792875235</v>
      </c>
      <c r="T1659" s="6">
        <v>0.46254957356139037</v>
      </c>
      <c r="U1659" s="6">
        <v>5.6172973186033559</v>
      </c>
      <c r="V1659" s="2">
        <v>0</v>
      </c>
      <c r="W1659" s="2">
        <v>0</v>
      </c>
      <c r="X1659" s="2">
        <v>0</v>
      </c>
      <c r="Y1659" s="2" t="s">
        <v>4612</v>
      </c>
      <c r="AM1659" s="3" t="s">
        <v>134</v>
      </c>
      <c r="AN1659" s="4" t="s">
        <v>224</v>
      </c>
      <c r="AO1659" s="4" t="s">
        <v>1144</v>
      </c>
      <c r="AP1659" s="4" t="s">
        <v>305</v>
      </c>
      <c r="AQ1659" s="5" t="s">
        <v>2396</v>
      </c>
      <c r="AR1659" s="6">
        <v>0</v>
      </c>
      <c r="AS1659" s="6">
        <v>0</v>
      </c>
      <c r="AT1659" s="6">
        <v>0</v>
      </c>
      <c r="AU1659" s="2">
        <v>0</v>
      </c>
      <c r="AV1659" s="2">
        <v>0</v>
      </c>
      <c r="AW1659" s="2">
        <v>0</v>
      </c>
      <c r="AX1659" s="2" t="s">
        <v>4613</v>
      </c>
    </row>
    <row r="1660" spans="14:50" ht="16.5" thickBot="1" x14ac:dyDescent="0.3">
      <c r="N1660" s="3" t="s">
        <v>134</v>
      </c>
      <c r="O1660" s="4" t="s">
        <v>164</v>
      </c>
      <c r="P1660" s="4" t="s">
        <v>870</v>
      </c>
      <c r="Q1660" s="4" t="s">
        <v>305</v>
      </c>
      <c r="R1660" s="5" t="s">
        <v>2133</v>
      </c>
      <c r="S1660" s="6">
        <v>2.5982784792875235</v>
      </c>
      <c r="T1660" s="6">
        <v>0.46254957356139037</v>
      </c>
      <c r="U1660" s="6">
        <v>5.6172973186033559</v>
      </c>
      <c r="V1660" s="2">
        <v>0</v>
      </c>
      <c r="W1660" s="2">
        <v>0</v>
      </c>
      <c r="X1660" s="2">
        <v>0</v>
      </c>
      <c r="Y1660" s="2" t="s">
        <v>4612</v>
      </c>
      <c r="AM1660" s="3" t="s">
        <v>134</v>
      </c>
      <c r="AN1660" s="4" t="s">
        <v>224</v>
      </c>
      <c r="AO1660" s="4" t="s">
        <v>1206</v>
      </c>
      <c r="AP1660" s="4" t="s">
        <v>305</v>
      </c>
      <c r="AQ1660" s="5" t="s">
        <v>2397</v>
      </c>
      <c r="AR1660" s="6">
        <v>0</v>
      </c>
      <c r="AS1660" s="6">
        <v>0</v>
      </c>
      <c r="AT1660" s="6">
        <v>0</v>
      </c>
      <c r="AU1660" s="2">
        <v>0</v>
      </c>
      <c r="AV1660" s="2">
        <v>0</v>
      </c>
      <c r="AW1660" s="2">
        <v>0</v>
      </c>
      <c r="AX1660" s="2" t="s">
        <v>4613</v>
      </c>
    </row>
    <row r="1661" spans="14:50" ht="16.5" thickBot="1" x14ac:dyDescent="0.3">
      <c r="N1661" s="3" t="s">
        <v>134</v>
      </c>
      <c r="O1661" s="4" t="s">
        <v>164</v>
      </c>
      <c r="P1661" s="4" t="s">
        <v>919</v>
      </c>
      <c r="Q1661" s="4" t="s">
        <v>305</v>
      </c>
      <c r="R1661" s="5" t="s">
        <v>2134</v>
      </c>
      <c r="S1661" s="6">
        <v>2.5982784792875235</v>
      </c>
      <c r="T1661" s="6">
        <v>0.46254957356139037</v>
      </c>
      <c r="U1661" s="6">
        <v>5.6172973186033559</v>
      </c>
      <c r="V1661" s="2">
        <v>0</v>
      </c>
      <c r="W1661" s="2">
        <v>0</v>
      </c>
      <c r="X1661" s="2">
        <v>0</v>
      </c>
      <c r="Y1661" s="2" t="s">
        <v>4612</v>
      </c>
      <c r="AM1661" s="3" t="s">
        <v>134</v>
      </c>
      <c r="AN1661" s="4" t="s">
        <v>224</v>
      </c>
      <c r="AO1661" s="4" t="s">
        <v>1274</v>
      </c>
      <c r="AP1661" s="4" t="s">
        <v>305</v>
      </c>
      <c r="AQ1661" s="5" t="s">
        <v>2398</v>
      </c>
      <c r="AR1661" s="6">
        <v>0</v>
      </c>
      <c r="AS1661" s="6">
        <v>0</v>
      </c>
      <c r="AT1661" s="6">
        <v>0</v>
      </c>
      <c r="AU1661" s="2">
        <v>0</v>
      </c>
      <c r="AV1661" s="2">
        <v>0</v>
      </c>
      <c r="AW1661" s="2">
        <v>0</v>
      </c>
      <c r="AX1661" s="2" t="s">
        <v>4613</v>
      </c>
    </row>
    <row r="1662" spans="14:50" ht="16.5" thickBot="1" x14ac:dyDescent="0.3">
      <c r="N1662" s="3" t="s">
        <v>134</v>
      </c>
      <c r="O1662" s="4" t="s">
        <v>164</v>
      </c>
      <c r="P1662" s="4" t="s">
        <v>976</v>
      </c>
      <c r="Q1662" s="4" t="s">
        <v>305</v>
      </c>
      <c r="R1662" s="5" t="s">
        <v>2135</v>
      </c>
      <c r="S1662" s="6">
        <v>2.5982784792875235</v>
      </c>
      <c r="T1662" s="6">
        <v>0.46254957356139037</v>
      </c>
      <c r="U1662" s="6">
        <v>5.6172973186033559</v>
      </c>
      <c r="V1662" s="2">
        <v>0</v>
      </c>
      <c r="W1662" s="2">
        <v>0</v>
      </c>
      <c r="X1662" s="2">
        <v>0</v>
      </c>
      <c r="Y1662" s="2" t="s">
        <v>4612</v>
      </c>
      <c r="AM1662" s="3" t="s">
        <v>134</v>
      </c>
      <c r="AN1662" s="4" t="s">
        <v>214</v>
      </c>
      <c r="AO1662" s="4" t="s">
        <v>452</v>
      </c>
      <c r="AP1662" s="4" t="s">
        <v>323</v>
      </c>
      <c r="AQ1662" s="5" t="s">
        <v>2399</v>
      </c>
      <c r="AR1662" s="6">
        <v>0.19185160444509758</v>
      </c>
      <c r="AS1662" s="6">
        <v>0.57836147949674166</v>
      </c>
      <c r="AT1662" s="6">
        <v>0.33171573703704527</v>
      </c>
      <c r="AU1662" s="2">
        <v>0</v>
      </c>
      <c r="AV1662" s="2">
        <v>0</v>
      </c>
      <c r="AW1662" s="2">
        <v>0</v>
      </c>
      <c r="AX1662" s="2" t="s">
        <v>4613</v>
      </c>
    </row>
    <row r="1663" spans="14:50" ht="16.5" thickBot="1" x14ac:dyDescent="0.3">
      <c r="N1663" s="3" t="s">
        <v>134</v>
      </c>
      <c r="O1663" s="4" t="s">
        <v>164</v>
      </c>
      <c r="P1663" s="4" t="s">
        <v>1021</v>
      </c>
      <c r="Q1663" s="4" t="s">
        <v>305</v>
      </c>
      <c r="R1663" s="5" t="s">
        <v>2136</v>
      </c>
      <c r="S1663" s="6">
        <v>2.5982784792875235</v>
      </c>
      <c r="T1663" s="6">
        <v>0.46254957356139037</v>
      </c>
      <c r="U1663" s="6">
        <v>5.6172973186033559</v>
      </c>
      <c r="V1663" s="2">
        <v>0</v>
      </c>
      <c r="W1663" s="2">
        <v>0</v>
      </c>
      <c r="X1663" s="2">
        <v>0</v>
      </c>
      <c r="Y1663" s="2" t="s">
        <v>4612</v>
      </c>
      <c r="AM1663" s="3" t="s">
        <v>134</v>
      </c>
      <c r="AN1663" s="4" t="s">
        <v>214</v>
      </c>
      <c r="AO1663" s="4" t="s">
        <v>549</v>
      </c>
      <c r="AP1663" s="4" t="s">
        <v>323</v>
      </c>
      <c r="AQ1663" s="5" t="s">
        <v>2400</v>
      </c>
      <c r="AR1663" s="6">
        <v>0.18669940676268731</v>
      </c>
      <c r="AS1663" s="6">
        <v>0.56282951309553686</v>
      </c>
      <c r="AT1663" s="6">
        <v>0.33171573703704527</v>
      </c>
      <c r="AU1663" s="2">
        <v>0</v>
      </c>
      <c r="AV1663" s="2">
        <v>0</v>
      </c>
      <c r="AW1663" s="2">
        <v>0</v>
      </c>
      <c r="AX1663" s="2" t="s">
        <v>4613</v>
      </c>
    </row>
    <row r="1664" spans="14:50" ht="16.5" thickBot="1" x14ac:dyDescent="0.3">
      <c r="N1664" s="3" t="s">
        <v>134</v>
      </c>
      <c r="O1664" s="4" t="s">
        <v>164</v>
      </c>
      <c r="P1664" s="4" t="s">
        <v>1076</v>
      </c>
      <c r="Q1664" s="4" t="s">
        <v>305</v>
      </c>
      <c r="R1664" s="5" t="s">
        <v>2137</v>
      </c>
      <c r="S1664" s="6">
        <v>2.5982784792875235</v>
      </c>
      <c r="T1664" s="6">
        <v>0.46254957356139037</v>
      </c>
      <c r="U1664" s="6">
        <v>5.6172973186033559</v>
      </c>
      <c r="V1664" s="2">
        <v>0</v>
      </c>
      <c r="W1664" s="2">
        <v>0</v>
      </c>
      <c r="X1664" s="2">
        <v>0</v>
      </c>
      <c r="Y1664" s="2" t="s">
        <v>4612</v>
      </c>
      <c r="AM1664" s="3" t="s">
        <v>134</v>
      </c>
      <c r="AN1664" s="4" t="s">
        <v>214</v>
      </c>
      <c r="AO1664" s="4" t="s">
        <v>634</v>
      </c>
      <c r="AP1664" s="4" t="s">
        <v>323</v>
      </c>
      <c r="AQ1664" s="5" t="s">
        <v>2401</v>
      </c>
      <c r="AR1664" s="6">
        <v>0.19185160444509758</v>
      </c>
      <c r="AS1664" s="6">
        <v>0.57836147949674166</v>
      </c>
      <c r="AT1664" s="6">
        <v>0.33171573703704527</v>
      </c>
      <c r="AU1664" s="2">
        <v>0</v>
      </c>
      <c r="AV1664" s="2">
        <v>0</v>
      </c>
      <c r="AW1664" s="2">
        <v>0</v>
      </c>
      <c r="AX1664" s="2" t="s">
        <v>4613</v>
      </c>
    </row>
    <row r="1665" spans="14:50" ht="16.5" thickBot="1" x14ac:dyDescent="0.3">
      <c r="N1665" s="3" t="s">
        <v>134</v>
      </c>
      <c r="O1665" s="4" t="s">
        <v>164</v>
      </c>
      <c r="P1665" s="4" t="s">
        <v>1144</v>
      </c>
      <c r="Q1665" s="4" t="s">
        <v>305</v>
      </c>
      <c r="R1665" s="5" t="s">
        <v>2138</v>
      </c>
      <c r="S1665" s="6">
        <v>2.5982784792875235</v>
      </c>
      <c r="T1665" s="6">
        <v>0.46254957356139037</v>
      </c>
      <c r="U1665" s="6">
        <v>5.6172973186033559</v>
      </c>
      <c r="V1665" s="2">
        <v>0</v>
      </c>
      <c r="W1665" s="2">
        <v>0</v>
      </c>
      <c r="X1665" s="2">
        <v>0</v>
      </c>
      <c r="Y1665" s="2" t="s">
        <v>4612</v>
      </c>
      <c r="AM1665" s="3" t="s">
        <v>134</v>
      </c>
      <c r="AN1665" s="4" t="s">
        <v>214</v>
      </c>
      <c r="AO1665" s="4" t="s">
        <v>733</v>
      </c>
      <c r="AP1665" s="4" t="s">
        <v>323</v>
      </c>
      <c r="AQ1665" s="5" t="s">
        <v>2402</v>
      </c>
      <c r="AR1665" s="6">
        <v>0.18669940676268731</v>
      </c>
      <c r="AS1665" s="6">
        <v>0.56282951309553686</v>
      </c>
      <c r="AT1665" s="6">
        <v>0.33171573703704527</v>
      </c>
      <c r="AU1665" s="2">
        <v>0</v>
      </c>
      <c r="AV1665" s="2">
        <v>0</v>
      </c>
      <c r="AW1665" s="2">
        <v>0</v>
      </c>
      <c r="AX1665" s="2" t="s">
        <v>4613</v>
      </c>
    </row>
    <row r="1666" spans="14:50" ht="16.5" thickBot="1" x14ac:dyDescent="0.3">
      <c r="N1666" s="3" t="s">
        <v>134</v>
      </c>
      <c r="O1666" s="4" t="s">
        <v>164</v>
      </c>
      <c r="P1666" s="4" t="s">
        <v>1206</v>
      </c>
      <c r="Q1666" s="4" t="s">
        <v>305</v>
      </c>
      <c r="R1666" s="5" t="s">
        <v>2139</v>
      </c>
      <c r="S1666" s="6">
        <v>2.5982784792875235</v>
      </c>
      <c r="T1666" s="6">
        <v>0.46254957356139037</v>
      </c>
      <c r="U1666" s="6">
        <v>5.6172973186033559</v>
      </c>
      <c r="V1666" s="2">
        <v>0</v>
      </c>
      <c r="W1666" s="2">
        <v>0</v>
      </c>
      <c r="X1666" s="2">
        <v>0</v>
      </c>
      <c r="Y1666" s="2" t="s">
        <v>4612</v>
      </c>
      <c r="AM1666" s="3" t="s">
        <v>134</v>
      </c>
      <c r="AN1666" s="4" t="s">
        <v>214</v>
      </c>
      <c r="AO1666" s="4" t="s">
        <v>805</v>
      </c>
      <c r="AP1666" s="4" t="s">
        <v>323</v>
      </c>
      <c r="AQ1666" s="5" t="s">
        <v>2403</v>
      </c>
      <c r="AR1666" s="6">
        <v>0.18669940676268731</v>
      </c>
      <c r="AS1666" s="6">
        <v>0.56282951309553686</v>
      </c>
      <c r="AT1666" s="6">
        <v>0.33171573703704527</v>
      </c>
      <c r="AU1666" s="2">
        <v>0</v>
      </c>
      <c r="AV1666" s="2">
        <v>0</v>
      </c>
      <c r="AW1666" s="2">
        <v>0</v>
      </c>
      <c r="AX1666" s="2" t="s">
        <v>4613</v>
      </c>
    </row>
    <row r="1667" spans="14:50" ht="16.5" thickBot="1" x14ac:dyDescent="0.3">
      <c r="N1667" s="3" t="s">
        <v>134</v>
      </c>
      <c r="O1667" s="4" t="s">
        <v>164</v>
      </c>
      <c r="P1667" s="4" t="s">
        <v>1274</v>
      </c>
      <c r="Q1667" s="4" t="s">
        <v>305</v>
      </c>
      <c r="R1667" s="5" t="s">
        <v>2140</v>
      </c>
      <c r="S1667" s="6">
        <v>2.5982784792875235</v>
      </c>
      <c r="T1667" s="6">
        <v>0.46254957356139037</v>
      </c>
      <c r="U1667" s="6">
        <v>5.6172973186033559</v>
      </c>
      <c r="V1667" s="2">
        <v>0</v>
      </c>
      <c r="W1667" s="2">
        <v>0</v>
      </c>
      <c r="X1667" s="2">
        <v>0</v>
      </c>
      <c r="Y1667" s="2" t="s">
        <v>4612</v>
      </c>
      <c r="AM1667" s="3" t="s">
        <v>134</v>
      </c>
      <c r="AN1667" s="4" t="s">
        <v>214</v>
      </c>
      <c r="AO1667" s="4" t="s">
        <v>870</v>
      </c>
      <c r="AP1667" s="4" t="s">
        <v>323</v>
      </c>
      <c r="AQ1667" s="5" t="s">
        <v>2404</v>
      </c>
      <c r="AR1667" s="6">
        <v>0.19185160444509758</v>
      </c>
      <c r="AS1667" s="6">
        <v>0.57836147949674166</v>
      </c>
      <c r="AT1667" s="6">
        <v>0.33171573703704527</v>
      </c>
      <c r="AU1667" s="2">
        <v>0</v>
      </c>
      <c r="AV1667" s="2">
        <v>0</v>
      </c>
      <c r="AW1667" s="2">
        <v>0</v>
      </c>
      <c r="AX1667" s="2" t="s">
        <v>4613</v>
      </c>
    </row>
    <row r="1668" spans="14:50" ht="32.25" thickBot="1" x14ac:dyDescent="0.3">
      <c r="N1668" s="3" t="s">
        <v>134</v>
      </c>
      <c r="O1668" s="4" t="s">
        <v>209</v>
      </c>
      <c r="P1668" s="4" t="s">
        <v>452</v>
      </c>
      <c r="Q1668" s="4" t="s">
        <v>323</v>
      </c>
      <c r="R1668" s="5" t="s">
        <v>2405</v>
      </c>
      <c r="S1668" s="6">
        <v>1.318626454267201</v>
      </c>
      <c r="T1668" s="6">
        <v>0.48348092097697526</v>
      </c>
      <c r="U1668" s="6">
        <v>2.7273598544543143</v>
      </c>
      <c r="V1668" s="2">
        <v>0</v>
      </c>
      <c r="W1668" s="2">
        <v>0</v>
      </c>
      <c r="X1668" s="2">
        <v>0</v>
      </c>
      <c r="Y1668" s="2" t="s">
        <v>4612</v>
      </c>
      <c r="AM1668" s="3" t="s">
        <v>134</v>
      </c>
      <c r="AN1668" s="4" t="s">
        <v>214</v>
      </c>
      <c r="AO1668" s="4" t="s">
        <v>919</v>
      </c>
      <c r="AP1668" s="4" t="s">
        <v>323</v>
      </c>
      <c r="AQ1668" s="5" t="s">
        <v>2406</v>
      </c>
      <c r="AR1668" s="6">
        <v>0.18669940676268731</v>
      </c>
      <c r="AS1668" s="6">
        <v>0.56282951309553686</v>
      </c>
      <c r="AT1668" s="6">
        <v>0.33171573703704527</v>
      </c>
      <c r="AU1668" s="2">
        <v>0</v>
      </c>
      <c r="AV1668" s="2">
        <v>0</v>
      </c>
      <c r="AW1668" s="2">
        <v>0</v>
      </c>
      <c r="AX1668" s="2" t="s">
        <v>4613</v>
      </c>
    </row>
    <row r="1669" spans="14:50" ht="32.25" thickBot="1" x14ac:dyDescent="0.3">
      <c r="N1669" s="3" t="s">
        <v>134</v>
      </c>
      <c r="O1669" s="4" t="s">
        <v>209</v>
      </c>
      <c r="P1669" s="4" t="s">
        <v>549</v>
      </c>
      <c r="Q1669" s="4" t="s">
        <v>323</v>
      </c>
      <c r="R1669" s="5" t="s">
        <v>2407</v>
      </c>
      <c r="S1669" s="6">
        <v>1.318626454267201</v>
      </c>
      <c r="T1669" s="6">
        <v>0.48348092097697526</v>
      </c>
      <c r="U1669" s="6">
        <v>2.7273598544543143</v>
      </c>
      <c r="V1669" s="2">
        <v>0</v>
      </c>
      <c r="W1669" s="2">
        <v>0</v>
      </c>
      <c r="X1669" s="2">
        <v>0</v>
      </c>
      <c r="Y1669" s="2" t="s">
        <v>4612</v>
      </c>
      <c r="AM1669" s="3" t="s">
        <v>134</v>
      </c>
      <c r="AN1669" s="4" t="s">
        <v>214</v>
      </c>
      <c r="AO1669" s="4" t="s">
        <v>976</v>
      </c>
      <c r="AP1669" s="4" t="s">
        <v>323</v>
      </c>
      <c r="AQ1669" s="5" t="s">
        <v>2408</v>
      </c>
      <c r="AR1669" s="6">
        <v>0.19185160444509758</v>
      </c>
      <c r="AS1669" s="6">
        <v>0.57836147949674166</v>
      </c>
      <c r="AT1669" s="6">
        <v>0.33171573703704527</v>
      </c>
      <c r="AU1669" s="2">
        <v>0</v>
      </c>
      <c r="AV1669" s="2">
        <v>0</v>
      </c>
      <c r="AW1669" s="2">
        <v>0</v>
      </c>
      <c r="AX1669" s="2" t="s">
        <v>4613</v>
      </c>
    </row>
    <row r="1670" spans="14:50" ht="32.25" thickBot="1" x14ac:dyDescent="0.3">
      <c r="N1670" s="3" t="s">
        <v>134</v>
      </c>
      <c r="O1670" s="4" t="s">
        <v>209</v>
      </c>
      <c r="P1670" s="4" t="s">
        <v>634</v>
      </c>
      <c r="Q1670" s="4" t="s">
        <v>323</v>
      </c>
      <c r="R1670" s="5" t="s">
        <v>2409</v>
      </c>
      <c r="S1670" s="6">
        <v>1.318626454267201</v>
      </c>
      <c r="T1670" s="6">
        <v>0.48348092097697526</v>
      </c>
      <c r="U1670" s="6">
        <v>2.7273598544543143</v>
      </c>
      <c r="V1670" s="2">
        <v>0</v>
      </c>
      <c r="W1670" s="2">
        <v>0</v>
      </c>
      <c r="X1670" s="2">
        <v>0</v>
      </c>
      <c r="Y1670" s="2" t="s">
        <v>4612</v>
      </c>
      <c r="AM1670" s="3" t="s">
        <v>134</v>
      </c>
      <c r="AN1670" s="4" t="s">
        <v>214</v>
      </c>
      <c r="AO1670" s="4" t="s">
        <v>1021</v>
      </c>
      <c r="AP1670" s="4" t="s">
        <v>323</v>
      </c>
      <c r="AQ1670" s="5" t="s">
        <v>2410</v>
      </c>
      <c r="AR1670" s="6">
        <v>0.19185160444509758</v>
      </c>
      <c r="AS1670" s="6">
        <v>0.57836147949674166</v>
      </c>
      <c r="AT1670" s="6">
        <v>0.33171573703704527</v>
      </c>
      <c r="AU1670" s="2">
        <v>0</v>
      </c>
      <c r="AV1670" s="2">
        <v>0</v>
      </c>
      <c r="AW1670" s="2">
        <v>0</v>
      </c>
      <c r="AX1670" s="2" t="s">
        <v>4613</v>
      </c>
    </row>
    <row r="1671" spans="14:50" ht="32.25" thickBot="1" x14ac:dyDescent="0.3">
      <c r="N1671" s="3" t="s">
        <v>134</v>
      </c>
      <c r="O1671" s="4" t="s">
        <v>209</v>
      </c>
      <c r="P1671" s="4" t="s">
        <v>733</v>
      </c>
      <c r="Q1671" s="4" t="s">
        <v>323</v>
      </c>
      <c r="R1671" s="5" t="s">
        <v>2411</v>
      </c>
      <c r="S1671" s="6">
        <v>1.318626454267201</v>
      </c>
      <c r="T1671" s="6">
        <v>0.48348092097697526</v>
      </c>
      <c r="U1671" s="6">
        <v>2.7273598544543143</v>
      </c>
      <c r="V1671" s="2">
        <v>0</v>
      </c>
      <c r="W1671" s="2">
        <v>0</v>
      </c>
      <c r="X1671" s="2">
        <v>0</v>
      </c>
      <c r="Y1671" s="2" t="s">
        <v>4612</v>
      </c>
      <c r="AM1671" s="3" t="s">
        <v>134</v>
      </c>
      <c r="AN1671" s="4" t="s">
        <v>214</v>
      </c>
      <c r="AO1671" s="4" t="s">
        <v>1076</v>
      </c>
      <c r="AP1671" s="4" t="s">
        <v>323</v>
      </c>
      <c r="AQ1671" s="5" t="s">
        <v>2412</v>
      </c>
      <c r="AR1671" s="6">
        <v>0.18669940676268731</v>
      </c>
      <c r="AS1671" s="6">
        <v>0.56282951309553686</v>
      </c>
      <c r="AT1671" s="6">
        <v>0.33171573703704527</v>
      </c>
      <c r="AU1671" s="2">
        <v>0</v>
      </c>
      <c r="AV1671" s="2">
        <v>0</v>
      </c>
      <c r="AW1671" s="2">
        <v>0</v>
      </c>
      <c r="AX1671" s="2" t="s">
        <v>4613</v>
      </c>
    </row>
    <row r="1672" spans="14:50" ht="32.25" thickBot="1" x14ac:dyDescent="0.3">
      <c r="N1672" s="3" t="s">
        <v>134</v>
      </c>
      <c r="O1672" s="4" t="s">
        <v>209</v>
      </c>
      <c r="P1672" s="4" t="s">
        <v>805</v>
      </c>
      <c r="Q1672" s="4" t="s">
        <v>323</v>
      </c>
      <c r="R1672" s="5" t="s">
        <v>2413</v>
      </c>
      <c r="S1672" s="6">
        <v>1.318626454267201</v>
      </c>
      <c r="T1672" s="6">
        <v>0.48348092097697526</v>
      </c>
      <c r="U1672" s="6">
        <v>2.7273598544543143</v>
      </c>
      <c r="V1672" s="2">
        <v>0</v>
      </c>
      <c r="W1672" s="2">
        <v>0</v>
      </c>
      <c r="X1672" s="2">
        <v>0</v>
      </c>
      <c r="Y1672" s="2" t="s">
        <v>4612</v>
      </c>
      <c r="AM1672" s="3" t="s">
        <v>134</v>
      </c>
      <c r="AN1672" s="4" t="s">
        <v>214</v>
      </c>
      <c r="AO1672" s="4" t="s">
        <v>1144</v>
      </c>
      <c r="AP1672" s="4" t="s">
        <v>323</v>
      </c>
      <c r="AQ1672" s="5" t="s">
        <v>2414</v>
      </c>
      <c r="AR1672" s="6">
        <v>0.19185160444509758</v>
      </c>
      <c r="AS1672" s="6">
        <v>0.57836147949674166</v>
      </c>
      <c r="AT1672" s="6">
        <v>0.33171573703704527</v>
      </c>
      <c r="AU1672" s="2">
        <v>0</v>
      </c>
      <c r="AV1672" s="2">
        <v>0</v>
      </c>
      <c r="AW1672" s="2">
        <v>0</v>
      </c>
      <c r="AX1672" s="2" t="s">
        <v>4613</v>
      </c>
    </row>
    <row r="1673" spans="14:50" ht="32.25" thickBot="1" x14ac:dyDescent="0.3">
      <c r="N1673" s="3" t="s">
        <v>134</v>
      </c>
      <c r="O1673" s="4" t="s">
        <v>209</v>
      </c>
      <c r="P1673" s="4" t="s">
        <v>870</v>
      </c>
      <c r="Q1673" s="4" t="s">
        <v>323</v>
      </c>
      <c r="R1673" s="5" t="s">
        <v>2415</v>
      </c>
      <c r="S1673" s="6">
        <v>1.318626454267201</v>
      </c>
      <c r="T1673" s="6">
        <v>0.48348092097697526</v>
      </c>
      <c r="U1673" s="6">
        <v>2.7273598544543143</v>
      </c>
      <c r="V1673" s="2">
        <v>0</v>
      </c>
      <c r="W1673" s="2">
        <v>0</v>
      </c>
      <c r="X1673" s="2">
        <v>0</v>
      </c>
      <c r="Y1673" s="2" t="s">
        <v>4612</v>
      </c>
      <c r="AM1673" s="3" t="s">
        <v>134</v>
      </c>
      <c r="AN1673" s="4" t="s">
        <v>214</v>
      </c>
      <c r="AO1673" s="4" t="s">
        <v>1206</v>
      </c>
      <c r="AP1673" s="4" t="s">
        <v>323</v>
      </c>
      <c r="AQ1673" s="5" t="s">
        <v>2416</v>
      </c>
      <c r="AR1673" s="6">
        <v>0.18669940676268731</v>
      </c>
      <c r="AS1673" s="6">
        <v>0.56282951309553686</v>
      </c>
      <c r="AT1673" s="6">
        <v>0.33171573703704527</v>
      </c>
      <c r="AU1673" s="2">
        <v>0</v>
      </c>
      <c r="AV1673" s="2">
        <v>0</v>
      </c>
      <c r="AW1673" s="2">
        <v>0</v>
      </c>
      <c r="AX1673" s="2" t="s">
        <v>4613</v>
      </c>
    </row>
    <row r="1674" spans="14:50" ht="32.25" thickBot="1" x14ac:dyDescent="0.3">
      <c r="N1674" s="3" t="s">
        <v>134</v>
      </c>
      <c r="O1674" s="4" t="s">
        <v>209</v>
      </c>
      <c r="P1674" s="4" t="s">
        <v>919</v>
      </c>
      <c r="Q1674" s="4" t="s">
        <v>323</v>
      </c>
      <c r="R1674" s="5" t="s">
        <v>2417</v>
      </c>
      <c r="S1674" s="6">
        <v>1.318626454267201</v>
      </c>
      <c r="T1674" s="6">
        <v>0.48348092097697526</v>
      </c>
      <c r="U1674" s="6">
        <v>2.7273598544543143</v>
      </c>
      <c r="V1674" s="2">
        <v>0</v>
      </c>
      <c r="W1674" s="2">
        <v>0</v>
      </c>
      <c r="X1674" s="2">
        <v>0</v>
      </c>
      <c r="Y1674" s="2" t="s">
        <v>4612</v>
      </c>
      <c r="AM1674" s="3" t="s">
        <v>134</v>
      </c>
      <c r="AN1674" s="4" t="s">
        <v>214</v>
      </c>
      <c r="AO1674" s="4" t="s">
        <v>1274</v>
      </c>
      <c r="AP1674" s="4" t="s">
        <v>323</v>
      </c>
      <c r="AQ1674" s="5" t="s">
        <v>2418</v>
      </c>
      <c r="AR1674" s="6">
        <v>0.19185160444509758</v>
      </c>
      <c r="AS1674" s="6">
        <v>0.57836147949674166</v>
      </c>
      <c r="AT1674" s="6">
        <v>0.33171573703704527</v>
      </c>
      <c r="AU1674" s="2">
        <v>0</v>
      </c>
      <c r="AV1674" s="2">
        <v>0</v>
      </c>
      <c r="AW1674" s="2">
        <v>0</v>
      </c>
      <c r="AX1674" s="2" t="s">
        <v>4613</v>
      </c>
    </row>
    <row r="1675" spans="14:50" ht="32.25" thickBot="1" x14ac:dyDescent="0.3">
      <c r="N1675" s="3" t="s">
        <v>134</v>
      </c>
      <c r="O1675" s="4" t="s">
        <v>209</v>
      </c>
      <c r="P1675" s="4" t="s">
        <v>976</v>
      </c>
      <c r="Q1675" s="4" t="s">
        <v>323</v>
      </c>
      <c r="R1675" s="5" t="s">
        <v>2419</v>
      </c>
      <c r="S1675" s="6">
        <v>1.318626454267201</v>
      </c>
      <c r="T1675" s="6">
        <v>0.48348092097697526</v>
      </c>
      <c r="U1675" s="6">
        <v>2.7273598544543143</v>
      </c>
      <c r="V1675" s="2">
        <v>0</v>
      </c>
      <c r="W1675" s="2">
        <v>0</v>
      </c>
      <c r="X1675" s="2">
        <v>0</v>
      </c>
      <c r="Y1675" s="2" t="s">
        <v>4612</v>
      </c>
      <c r="AM1675" s="3" t="s">
        <v>134</v>
      </c>
      <c r="AN1675" s="4" t="s">
        <v>214</v>
      </c>
      <c r="AO1675" s="4" t="s">
        <v>452</v>
      </c>
      <c r="AP1675" s="4" t="s">
        <v>305</v>
      </c>
      <c r="AQ1675" s="5" t="s">
        <v>2420</v>
      </c>
      <c r="AR1675" s="6">
        <v>0.19185160444509758</v>
      </c>
      <c r="AS1675" s="6">
        <v>0.57836147949674166</v>
      </c>
      <c r="AT1675" s="6">
        <v>0.33171573703704527</v>
      </c>
      <c r="AU1675" s="2">
        <v>0</v>
      </c>
      <c r="AV1675" s="2">
        <v>0</v>
      </c>
      <c r="AW1675" s="2">
        <v>0</v>
      </c>
      <c r="AX1675" s="2" t="s">
        <v>4613</v>
      </c>
    </row>
    <row r="1676" spans="14:50" ht="32.25" thickBot="1" x14ac:dyDescent="0.3">
      <c r="N1676" s="3" t="s">
        <v>134</v>
      </c>
      <c r="O1676" s="4" t="s">
        <v>209</v>
      </c>
      <c r="P1676" s="4" t="s">
        <v>1021</v>
      </c>
      <c r="Q1676" s="4" t="s">
        <v>323</v>
      </c>
      <c r="R1676" s="5" t="s">
        <v>2421</v>
      </c>
      <c r="S1676" s="6">
        <v>1.318626454267201</v>
      </c>
      <c r="T1676" s="6">
        <v>0.48348092097697526</v>
      </c>
      <c r="U1676" s="6">
        <v>2.7273598544543143</v>
      </c>
      <c r="V1676" s="2">
        <v>0</v>
      </c>
      <c r="W1676" s="2">
        <v>0</v>
      </c>
      <c r="X1676" s="2">
        <v>0</v>
      </c>
      <c r="Y1676" s="2" t="s">
        <v>4612</v>
      </c>
      <c r="AM1676" s="3" t="s">
        <v>134</v>
      </c>
      <c r="AN1676" s="4" t="s">
        <v>214</v>
      </c>
      <c r="AO1676" s="4" t="s">
        <v>549</v>
      </c>
      <c r="AP1676" s="4" t="s">
        <v>305</v>
      </c>
      <c r="AQ1676" s="5" t="s">
        <v>2422</v>
      </c>
      <c r="AR1676" s="6">
        <v>0.18669940676268731</v>
      </c>
      <c r="AS1676" s="6">
        <v>0.56282951309553686</v>
      </c>
      <c r="AT1676" s="6">
        <v>0.33171573703704527</v>
      </c>
      <c r="AU1676" s="2">
        <v>0</v>
      </c>
      <c r="AV1676" s="2">
        <v>0</v>
      </c>
      <c r="AW1676" s="2">
        <v>0</v>
      </c>
      <c r="AX1676" s="2" t="s">
        <v>4613</v>
      </c>
    </row>
    <row r="1677" spans="14:50" ht="32.25" thickBot="1" x14ac:dyDescent="0.3">
      <c r="N1677" s="3" t="s">
        <v>134</v>
      </c>
      <c r="O1677" s="4" t="s">
        <v>209</v>
      </c>
      <c r="P1677" s="4" t="s">
        <v>1076</v>
      </c>
      <c r="Q1677" s="4" t="s">
        <v>323</v>
      </c>
      <c r="R1677" s="5" t="s">
        <v>2423</v>
      </c>
      <c r="S1677" s="6">
        <v>1.318626454267201</v>
      </c>
      <c r="T1677" s="6">
        <v>0.48348092097697526</v>
      </c>
      <c r="U1677" s="6">
        <v>2.7273598544543143</v>
      </c>
      <c r="V1677" s="2">
        <v>0</v>
      </c>
      <c r="W1677" s="2">
        <v>0</v>
      </c>
      <c r="X1677" s="2">
        <v>0</v>
      </c>
      <c r="Y1677" s="2" t="s">
        <v>4612</v>
      </c>
      <c r="AM1677" s="3" t="s">
        <v>134</v>
      </c>
      <c r="AN1677" s="4" t="s">
        <v>214</v>
      </c>
      <c r="AO1677" s="4" t="s">
        <v>634</v>
      </c>
      <c r="AP1677" s="4" t="s">
        <v>305</v>
      </c>
      <c r="AQ1677" s="5" t="s">
        <v>2424</v>
      </c>
      <c r="AR1677" s="6">
        <v>0.19185160444509758</v>
      </c>
      <c r="AS1677" s="6">
        <v>0.57836147949674166</v>
      </c>
      <c r="AT1677" s="6">
        <v>0.33171573703704527</v>
      </c>
      <c r="AU1677" s="2">
        <v>0</v>
      </c>
      <c r="AV1677" s="2">
        <v>0</v>
      </c>
      <c r="AW1677" s="2">
        <v>0</v>
      </c>
      <c r="AX1677" s="2" t="s">
        <v>4613</v>
      </c>
    </row>
    <row r="1678" spans="14:50" ht="32.25" thickBot="1" x14ac:dyDescent="0.3">
      <c r="N1678" s="3" t="s">
        <v>134</v>
      </c>
      <c r="O1678" s="4" t="s">
        <v>209</v>
      </c>
      <c r="P1678" s="4" t="s">
        <v>1144</v>
      </c>
      <c r="Q1678" s="4" t="s">
        <v>323</v>
      </c>
      <c r="R1678" s="5" t="s">
        <v>2425</v>
      </c>
      <c r="S1678" s="6">
        <v>1.318626454267201</v>
      </c>
      <c r="T1678" s="6">
        <v>0.48348092097697526</v>
      </c>
      <c r="U1678" s="6">
        <v>2.7273598544543143</v>
      </c>
      <c r="V1678" s="2">
        <v>0</v>
      </c>
      <c r="W1678" s="2">
        <v>0</v>
      </c>
      <c r="X1678" s="2">
        <v>0</v>
      </c>
      <c r="Y1678" s="2" t="s">
        <v>4612</v>
      </c>
      <c r="AM1678" s="3" t="s">
        <v>134</v>
      </c>
      <c r="AN1678" s="4" t="s">
        <v>214</v>
      </c>
      <c r="AO1678" s="4" t="s">
        <v>733</v>
      </c>
      <c r="AP1678" s="4" t="s">
        <v>305</v>
      </c>
      <c r="AQ1678" s="5" t="s">
        <v>2426</v>
      </c>
      <c r="AR1678" s="6">
        <v>0.18669940676268731</v>
      </c>
      <c r="AS1678" s="6">
        <v>0.56282951309553686</v>
      </c>
      <c r="AT1678" s="6">
        <v>0.33171573703704527</v>
      </c>
      <c r="AU1678" s="2">
        <v>0</v>
      </c>
      <c r="AV1678" s="2">
        <v>0</v>
      </c>
      <c r="AW1678" s="2">
        <v>0</v>
      </c>
      <c r="AX1678" s="2" t="s">
        <v>4613</v>
      </c>
    </row>
    <row r="1679" spans="14:50" ht="32.25" thickBot="1" x14ac:dyDescent="0.3">
      <c r="N1679" s="3" t="s">
        <v>134</v>
      </c>
      <c r="O1679" s="4" t="s">
        <v>209</v>
      </c>
      <c r="P1679" s="4" t="s">
        <v>1206</v>
      </c>
      <c r="Q1679" s="4" t="s">
        <v>323</v>
      </c>
      <c r="R1679" s="5" t="s">
        <v>2427</v>
      </c>
      <c r="S1679" s="6">
        <v>1.318626454267201</v>
      </c>
      <c r="T1679" s="6">
        <v>0.48348092097697526</v>
      </c>
      <c r="U1679" s="6">
        <v>2.7273598544543143</v>
      </c>
      <c r="V1679" s="2">
        <v>0</v>
      </c>
      <c r="W1679" s="2">
        <v>0</v>
      </c>
      <c r="X1679" s="2">
        <v>0</v>
      </c>
      <c r="Y1679" s="2" t="s">
        <v>4612</v>
      </c>
      <c r="AM1679" s="3" t="s">
        <v>134</v>
      </c>
      <c r="AN1679" s="4" t="s">
        <v>214</v>
      </c>
      <c r="AO1679" s="4" t="s">
        <v>805</v>
      </c>
      <c r="AP1679" s="4" t="s">
        <v>305</v>
      </c>
      <c r="AQ1679" s="5" t="s">
        <v>2428</v>
      </c>
      <c r="AR1679" s="6">
        <v>0.18669940676268731</v>
      </c>
      <c r="AS1679" s="6">
        <v>0.56282951309553686</v>
      </c>
      <c r="AT1679" s="6">
        <v>0.33171573703704527</v>
      </c>
      <c r="AU1679" s="2">
        <v>0</v>
      </c>
      <c r="AV1679" s="2">
        <v>0</v>
      </c>
      <c r="AW1679" s="2">
        <v>0</v>
      </c>
      <c r="AX1679" s="2" t="s">
        <v>4613</v>
      </c>
    </row>
    <row r="1680" spans="14:50" ht="32.25" thickBot="1" x14ac:dyDescent="0.3">
      <c r="N1680" s="3" t="s">
        <v>134</v>
      </c>
      <c r="O1680" s="4" t="s">
        <v>209</v>
      </c>
      <c r="P1680" s="4" t="s">
        <v>1274</v>
      </c>
      <c r="Q1680" s="4" t="s">
        <v>323</v>
      </c>
      <c r="R1680" s="5" t="s">
        <v>2429</v>
      </c>
      <c r="S1680" s="6">
        <v>1.318626454267201</v>
      </c>
      <c r="T1680" s="6">
        <v>0.48348092097697526</v>
      </c>
      <c r="U1680" s="6">
        <v>2.7273598544543143</v>
      </c>
      <c r="V1680" s="2">
        <v>0</v>
      </c>
      <c r="W1680" s="2">
        <v>0</v>
      </c>
      <c r="X1680" s="2">
        <v>0</v>
      </c>
      <c r="Y1680" s="2" t="s">
        <v>4612</v>
      </c>
      <c r="AM1680" s="3" t="s">
        <v>134</v>
      </c>
      <c r="AN1680" s="4" t="s">
        <v>214</v>
      </c>
      <c r="AO1680" s="4" t="s">
        <v>870</v>
      </c>
      <c r="AP1680" s="4" t="s">
        <v>305</v>
      </c>
      <c r="AQ1680" s="5" t="s">
        <v>2430</v>
      </c>
      <c r="AR1680" s="6">
        <v>0.19185160444509758</v>
      </c>
      <c r="AS1680" s="6">
        <v>0.57836147949674166</v>
      </c>
      <c r="AT1680" s="6">
        <v>0.33171573703704527</v>
      </c>
      <c r="AU1680" s="2">
        <v>0</v>
      </c>
      <c r="AV1680" s="2">
        <v>0</v>
      </c>
      <c r="AW1680" s="2">
        <v>0</v>
      </c>
      <c r="AX1680" s="2" t="s">
        <v>4613</v>
      </c>
    </row>
    <row r="1681" spans="14:50" ht="32.25" thickBot="1" x14ac:dyDescent="0.3">
      <c r="N1681" s="3" t="s">
        <v>134</v>
      </c>
      <c r="O1681" s="4" t="s">
        <v>209</v>
      </c>
      <c r="P1681" s="4" t="s">
        <v>452</v>
      </c>
      <c r="Q1681" s="4" t="s">
        <v>305</v>
      </c>
      <c r="R1681" s="5" t="s">
        <v>2431</v>
      </c>
      <c r="S1681" s="6">
        <v>1.318626454267201</v>
      </c>
      <c r="T1681" s="6">
        <v>0.48348092097697526</v>
      </c>
      <c r="U1681" s="6">
        <v>2.7273598544543143</v>
      </c>
      <c r="V1681" s="2">
        <v>0</v>
      </c>
      <c r="W1681" s="2">
        <v>0</v>
      </c>
      <c r="X1681" s="2">
        <v>0</v>
      </c>
      <c r="Y1681" s="2" t="s">
        <v>4612</v>
      </c>
      <c r="AM1681" s="3" t="s">
        <v>134</v>
      </c>
      <c r="AN1681" s="4" t="s">
        <v>214</v>
      </c>
      <c r="AO1681" s="4" t="s">
        <v>919</v>
      </c>
      <c r="AP1681" s="4" t="s">
        <v>305</v>
      </c>
      <c r="AQ1681" s="5" t="s">
        <v>2432</v>
      </c>
      <c r="AR1681" s="6">
        <v>0.18669940676268731</v>
      </c>
      <c r="AS1681" s="6">
        <v>0.56282951309553686</v>
      </c>
      <c r="AT1681" s="6">
        <v>0.33171573703704527</v>
      </c>
      <c r="AU1681" s="2">
        <v>0</v>
      </c>
      <c r="AV1681" s="2">
        <v>0</v>
      </c>
      <c r="AW1681" s="2">
        <v>0</v>
      </c>
      <c r="AX1681" s="2" t="s">
        <v>4613</v>
      </c>
    </row>
    <row r="1682" spans="14:50" ht="32.25" thickBot="1" x14ac:dyDescent="0.3">
      <c r="N1682" s="3" t="s">
        <v>134</v>
      </c>
      <c r="O1682" s="4" t="s">
        <v>209</v>
      </c>
      <c r="P1682" s="4" t="s">
        <v>549</v>
      </c>
      <c r="Q1682" s="4" t="s">
        <v>305</v>
      </c>
      <c r="R1682" s="5" t="s">
        <v>2433</v>
      </c>
      <c r="S1682" s="6">
        <v>1.318626454267201</v>
      </c>
      <c r="T1682" s="6">
        <v>0.48348092097697526</v>
      </c>
      <c r="U1682" s="6">
        <v>2.7273598544543143</v>
      </c>
      <c r="V1682" s="2">
        <v>0</v>
      </c>
      <c r="W1682" s="2">
        <v>0</v>
      </c>
      <c r="X1682" s="2">
        <v>0</v>
      </c>
      <c r="Y1682" s="2" t="s">
        <v>4612</v>
      </c>
      <c r="AM1682" s="3" t="s">
        <v>134</v>
      </c>
      <c r="AN1682" s="4" t="s">
        <v>214</v>
      </c>
      <c r="AO1682" s="4" t="s">
        <v>976</v>
      </c>
      <c r="AP1682" s="4" t="s">
        <v>305</v>
      </c>
      <c r="AQ1682" s="5" t="s">
        <v>2434</v>
      </c>
      <c r="AR1682" s="6">
        <v>0.19185160444509758</v>
      </c>
      <c r="AS1682" s="6">
        <v>0.57836147949674166</v>
      </c>
      <c r="AT1682" s="6">
        <v>0.33171573703704527</v>
      </c>
      <c r="AU1682" s="2">
        <v>0</v>
      </c>
      <c r="AV1682" s="2">
        <v>0</v>
      </c>
      <c r="AW1682" s="2">
        <v>0</v>
      </c>
      <c r="AX1682" s="2" t="s">
        <v>4613</v>
      </c>
    </row>
    <row r="1683" spans="14:50" ht="32.25" thickBot="1" x14ac:dyDescent="0.3">
      <c r="N1683" s="3" t="s">
        <v>134</v>
      </c>
      <c r="O1683" s="4" t="s">
        <v>209</v>
      </c>
      <c r="P1683" s="4" t="s">
        <v>634</v>
      </c>
      <c r="Q1683" s="4" t="s">
        <v>305</v>
      </c>
      <c r="R1683" s="5" t="s">
        <v>2435</v>
      </c>
      <c r="S1683" s="6">
        <v>1.318626454267201</v>
      </c>
      <c r="T1683" s="6">
        <v>0.48348092097697526</v>
      </c>
      <c r="U1683" s="6">
        <v>2.7273598544543143</v>
      </c>
      <c r="V1683" s="2">
        <v>0</v>
      </c>
      <c r="W1683" s="2">
        <v>0</v>
      </c>
      <c r="X1683" s="2">
        <v>0</v>
      </c>
      <c r="Y1683" s="2" t="s">
        <v>4612</v>
      </c>
      <c r="AM1683" s="3" t="s">
        <v>134</v>
      </c>
      <c r="AN1683" s="4" t="s">
        <v>214</v>
      </c>
      <c r="AO1683" s="4" t="s">
        <v>1021</v>
      </c>
      <c r="AP1683" s="4" t="s">
        <v>305</v>
      </c>
      <c r="AQ1683" s="5" t="s">
        <v>2436</v>
      </c>
      <c r="AR1683" s="6">
        <v>0.19185160444509758</v>
      </c>
      <c r="AS1683" s="6">
        <v>0.57836147949674166</v>
      </c>
      <c r="AT1683" s="6">
        <v>0.33171573703704527</v>
      </c>
      <c r="AU1683" s="2">
        <v>0</v>
      </c>
      <c r="AV1683" s="2">
        <v>0</v>
      </c>
      <c r="AW1683" s="2">
        <v>0</v>
      </c>
      <c r="AX1683" s="2" t="s">
        <v>4613</v>
      </c>
    </row>
    <row r="1684" spans="14:50" ht="32.25" thickBot="1" x14ac:dyDescent="0.3">
      <c r="N1684" s="3" t="s">
        <v>134</v>
      </c>
      <c r="O1684" s="4" t="s">
        <v>209</v>
      </c>
      <c r="P1684" s="4" t="s">
        <v>733</v>
      </c>
      <c r="Q1684" s="4" t="s">
        <v>305</v>
      </c>
      <c r="R1684" s="5" t="s">
        <v>2437</v>
      </c>
      <c r="S1684" s="6">
        <v>1.318626454267201</v>
      </c>
      <c r="T1684" s="6">
        <v>0.48348092097697526</v>
      </c>
      <c r="U1684" s="6">
        <v>2.7273598544543143</v>
      </c>
      <c r="V1684" s="2">
        <v>0</v>
      </c>
      <c r="W1684" s="2">
        <v>0</v>
      </c>
      <c r="X1684" s="2">
        <v>0</v>
      </c>
      <c r="Y1684" s="2" t="s">
        <v>4612</v>
      </c>
      <c r="AM1684" s="3" t="s">
        <v>134</v>
      </c>
      <c r="AN1684" s="4" t="s">
        <v>214</v>
      </c>
      <c r="AO1684" s="4" t="s">
        <v>1076</v>
      </c>
      <c r="AP1684" s="4" t="s">
        <v>305</v>
      </c>
      <c r="AQ1684" s="5" t="s">
        <v>2438</v>
      </c>
      <c r="AR1684" s="6">
        <v>0.18669940676268731</v>
      </c>
      <c r="AS1684" s="6">
        <v>0.56282951309553686</v>
      </c>
      <c r="AT1684" s="6">
        <v>0.33171573703704527</v>
      </c>
      <c r="AU1684" s="2">
        <v>0</v>
      </c>
      <c r="AV1684" s="2">
        <v>0</v>
      </c>
      <c r="AW1684" s="2">
        <v>0</v>
      </c>
      <c r="AX1684" s="2" t="s">
        <v>4613</v>
      </c>
    </row>
    <row r="1685" spans="14:50" ht="32.25" thickBot="1" x14ac:dyDescent="0.3">
      <c r="N1685" s="3" t="s">
        <v>134</v>
      </c>
      <c r="O1685" s="4" t="s">
        <v>209</v>
      </c>
      <c r="P1685" s="4" t="s">
        <v>805</v>
      </c>
      <c r="Q1685" s="4" t="s">
        <v>305</v>
      </c>
      <c r="R1685" s="5" t="s">
        <v>2439</v>
      </c>
      <c r="S1685" s="6">
        <v>1.318626454267201</v>
      </c>
      <c r="T1685" s="6">
        <v>0.48348092097697526</v>
      </c>
      <c r="U1685" s="6">
        <v>2.7273598544543143</v>
      </c>
      <c r="V1685" s="2">
        <v>0</v>
      </c>
      <c r="W1685" s="2">
        <v>0</v>
      </c>
      <c r="X1685" s="2">
        <v>0</v>
      </c>
      <c r="Y1685" s="2" t="s">
        <v>4612</v>
      </c>
      <c r="AM1685" s="3" t="s">
        <v>134</v>
      </c>
      <c r="AN1685" s="4" t="s">
        <v>214</v>
      </c>
      <c r="AO1685" s="4" t="s">
        <v>1144</v>
      </c>
      <c r="AP1685" s="4" t="s">
        <v>305</v>
      </c>
      <c r="AQ1685" s="5" t="s">
        <v>2440</v>
      </c>
      <c r="AR1685" s="6">
        <v>0.19185160444509758</v>
      </c>
      <c r="AS1685" s="6">
        <v>0.57836147949674166</v>
      </c>
      <c r="AT1685" s="6">
        <v>0.33171573703704527</v>
      </c>
      <c r="AU1685" s="2">
        <v>0</v>
      </c>
      <c r="AV1685" s="2">
        <v>0</v>
      </c>
      <c r="AW1685" s="2">
        <v>0</v>
      </c>
      <c r="AX1685" s="2" t="s">
        <v>4613</v>
      </c>
    </row>
    <row r="1686" spans="14:50" ht="32.25" thickBot="1" x14ac:dyDescent="0.3">
      <c r="N1686" s="3" t="s">
        <v>134</v>
      </c>
      <c r="O1686" s="4" t="s">
        <v>209</v>
      </c>
      <c r="P1686" s="4" t="s">
        <v>870</v>
      </c>
      <c r="Q1686" s="4" t="s">
        <v>305</v>
      </c>
      <c r="R1686" s="5" t="s">
        <v>2441</v>
      </c>
      <c r="S1686" s="6">
        <v>1.318626454267201</v>
      </c>
      <c r="T1686" s="6">
        <v>0.48348092097697526</v>
      </c>
      <c r="U1686" s="6">
        <v>2.7273598544543143</v>
      </c>
      <c r="V1686" s="2">
        <v>0</v>
      </c>
      <c r="W1686" s="2">
        <v>0</v>
      </c>
      <c r="X1686" s="2">
        <v>0</v>
      </c>
      <c r="Y1686" s="2" t="s">
        <v>4612</v>
      </c>
      <c r="AM1686" s="3" t="s">
        <v>134</v>
      </c>
      <c r="AN1686" s="4" t="s">
        <v>214</v>
      </c>
      <c r="AO1686" s="4" t="s">
        <v>1206</v>
      </c>
      <c r="AP1686" s="4" t="s">
        <v>305</v>
      </c>
      <c r="AQ1686" s="5" t="s">
        <v>2442</v>
      </c>
      <c r="AR1686" s="6">
        <v>0.18669940676268731</v>
      </c>
      <c r="AS1686" s="6">
        <v>0.56282951309553686</v>
      </c>
      <c r="AT1686" s="6">
        <v>0.33171573703704527</v>
      </c>
      <c r="AU1686" s="2">
        <v>0</v>
      </c>
      <c r="AV1686" s="2">
        <v>0</v>
      </c>
      <c r="AW1686" s="2">
        <v>0</v>
      </c>
      <c r="AX1686" s="2" t="s">
        <v>4613</v>
      </c>
    </row>
    <row r="1687" spans="14:50" ht="32.25" thickBot="1" x14ac:dyDescent="0.3">
      <c r="N1687" s="3" t="s">
        <v>134</v>
      </c>
      <c r="O1687" s="4" t="s">
        <v>209</v>
      </c>
      <c r="P1687" s="4" t="s">
        <v>919</v>
      </c>
      <c r="Q1687" s="4" t="s">
        <v>305</v>
      </c>
      <c r="R1687" s="5" t="s">
        <v>2443</v>
      </c>
      <c r="S1687" s="6">
        <v>1.318626454267201</v>
      </c>
      <c r="T1687" s="6">
        <v>0.48348092097697526</v>
      </c>
      <c r="U1687" s="6">
        <v>2.7273598544543143</v>
      </c>
      <c r="V1687" s="2">
        <v>0</v>
      </c>
      <c r="W1687" s="2">
        <v>0</v>
      </c>
      <c r="X1687" s="2">
        <v>0</v>
      </c>
      <c r="Y1687" s="2" t="s">
        <v>4612</v>
      </c>
      <c r="AM1687" s="3" t="s">
        <v>134</v>
      </c>
      <c r="AN1687" s="4" t="s">
        <v>214</v>
      </c>
      <c r="AO1687" s="4" t="s">
        <v>1274</v>
      </c>
      <c r="AP1687" s="4" t="s">
        <v>305</v>
      </c>
      <c r="AQ1687" s="5" t="s">
        <v>2444</v>
      </c>
      <c r="AR1687" s="6">
        <v>0.19185160444509758</v>
      </c>
      <c r="AS1687" s="6">
        <v>0.57836147949674166</v>
      </c>
      <c r="AT1687" s="6">
        <v>0.33171573703704527</v>
      </c>
      <c r="AU1687" s="2">
        <v>0</v>
      </c>
      <c r="AV1687" s="2">
        <v>0</v>
      </c>
      <c r="AW1687" s="2">
        <v>0</v>
      </c>
      <c r="AX1687" s="2" t="s">
        <v>4613</v>
      </c>
    </row>
    <row r="1688" spans="14:50" ht="32.25" thickBot="1" x14ac:dyDescent="0.3">
      <c r="N1688" s="3" t="s">
        <v>134</v>
      </c>
      <c r="O1688" s="4" t="s">
        <v>209</v>
      </c>
      <c r="P1688" s="4" t="s">
        <v>976</v>
      </c>
      <c r="Q1688" s="4" t="s">
        <v>305</v>
      </c>
      <c r="R1688" s="5" t="s">
        <v>2445</v>
      </c>
      <c r="S1688" s="6">
        <v>1.318626454267201</v>
      </c>
      <c r="T1688" s="6">
        <v>0.48348092097697526</v>
      </c>
      <c r="U1688" s="6">
        <v>2.7273598544543143</v>
      </c>
      <c r="V1688" s="2">
        <v>0</v>
      </c>
      <c r="W1688" s="2">
        <v>0</v>
      </c>
      <c r="X1688" s="2">
        <v>0</v>
      </c>
      <c r="Y1688" s="2" t="s">
        <v>4612</v>
      </c>
      <c r="AM1688" s="3" t="s">
        <v>134</v>
      </c>
      <c r="AN1688" s="4" t="s">
        <v>213</v>
      </c>
      <c r="AO1688" s="4" t="s">
        <v>452</v>
      </c>
      <c r="AP1688" s="4" t="s">
        <v>323</v>
      </c>
      <c r="AQ1688" s="5" t="s">
        <v>2446</v>
      </c>
      <c r="AR1688" s="6">
        <v>0.8908270582120148</v>
      </c>
      <c r="AS1688" s="6">
        <v>0.45779349601025332</v>
      </c>
      <c r="AT1688" s="6">
        <v>1.9459146230248381</v>
      </c>
      <c r="AU1688" s="2">
        <v>0</v>
      </c>
      <c r="AV1688" s="2">
        <v>0</v>
      </c>
      <c r="AW1688" s="2">
        <v>0</v>
      </c>
      <c r="AX1688" s="2" t="s">
        <v>4613</v>
      </c>
    </row>
    <row r="1689" spans="14:50" ht="32.25" thickBot="1" x14ac:dyDescent="0.3">
      <c r="N1689" s="3" t="s">
        <v>134</v>
      </c>
      <c r="O1689" s="4" t="s">
        <v>209</v>
      </c>
      <c r="P1689" s="4" t="s">
        <v>1021</v>
      </c>
      <c r="Q1689" s="4" t="s">
        <v>305</v>
      </c>
      <c r="R1689" s="5" t="s">
        <v>2447</v>
      </c>
      <c r="S1689" s="6">
        <v>1.318626454267201</v>
      </c>
      <c r="T1689" s="6">
        <v>0.48348092097697526</v>
      </c>
      <c r="U1689" s="6">
        <v>2.7273598544543143</v>
      </c>
      <c r="V1689" s="2">
        <v>0</v>
      </c>
      <c r="W1689" s="2">
        <v>0</v>
      </c>
      <c r="X1689" s="2">
        <v>0</v>
      </c>
      <c r="Y1689" s="2" t="s">
        <v>4612</v>
      </c>
      <c r="AM1689" s="3" t="s">
        <v>134</v>
      </c>
      <c r="AN1689" s="4" t="s">
        <v>213</v>
      </c>
      <c r="AO1689" s="4" t="s">
        <v>549</v>
      </c>
      <c r="AP1689" s="4" t="s">
        <v>323</v>
      </c>
      <c r="AQ1689" s="5" t="s">
        <v>2448</v>
      </c>
      <c r="AR1689" s="6">
        <v>0.86522551827310434</v>
      </c>
      <c r="AS1689" s="6">
        <v>0.44463693732264037</v>
      </c>
      <c r="AT1689" s="6">
        <v>1.9459146230248381</v>
      </c>
      <c r="AU1689" s="2">
        <v>0</v>
      </c>
      <c r="AV1689" s="2">
        <v>0</v>
      </c>
      <c r="AW1689" s="2">
        <v>0</v>
      </c>
      <c r="AX1689" s="2" t="s">
        <v>4613</v>
      </c>
    </row>
    <row r="1690" spans="14:50" ht="32.25" thickBot="1" x14ac:dyDescent="0.3">
      <c r="N1690" s="3" t="s">
        <v>134</v>
      </c>
      <c r="O1690" s="4" t="s">
        <v>209</v>
      </c>
      <c r="P1690" s="4" t="s">
        <v>1076</v>
      </c>
      <c r="Q1690" s="4" t="s">
        <v>305</v>
      </c>
      <c r="R1690" s="5" t="s">
        <v>2449</v>
      </c>
      <c r="S1690" s="6">
        <v>1.318626454267201</v>
      </c>
      <c r="T1690" s="6">
        <v>0.48348092097697526</v>
      </c>
      <c r="U1690" s="6">
        <v>2.7273598544543143</v>
      </c>
      <c r="V1690" s="2">
        <v>0</v>
      </c>
      <c r="W1690" s="2">
        <v>0</v>
      </c>
      <c r="X1690" s="2">
        <v>0</v>
      </c>
      <c r="Y1690" s="2" t="s">
        <v>4612</v>
      </c>
      <c r="AM1690" s="3" t="s">
        <v>134</v>
      </c>
      <c r="AN1690" s="4" t="s">
        <v>213</v>
      </c>
      <c r="AO1690" s="4" t="s">
        <v>634</v>
      </c>
      <c r="AP1690" s="4" t="s">
        <v>323</v>
      </c>
      <c r="AQ1690" s="5" t="s">
        <v>2450</v>
      </c>
      <c r="AR1690" s="6">
        <v>0.8908270582120148</v>
      </c>
      <c r="AS1690" s="6">
        <v>0.45779349601025332</v>
      </c>
      <c r="AT1690" s="6">
        <v>1.9459146230248381</v>
      </c>
      <c r="AU1690" s="2">
        <v>0</v>
      </c>
      <c r="AV1690" s="2">
        <v>0</v>
      </c>
      <c r="AW1690" s="2">
        <v>0</v>
      </c>
      <c r="AX1690" s="2" t="s">
        <v>4613</v>
      </c>
    </row>
    <row r="1691" spans="14:50" ht="32.25" thickBot="1" x14ac:dyDescent="0.3">
      <c r="N1691" s="3" t="s">
        <v>134</v>
      </c>
      <c r="O1691" s="4" t="s">
        <v>209</v>
      </c>
      <c r="P1691" s="4" t="s">
        <v>1144</v>
      </c>
      <c r="Q1691" s="4" t="s">
        <v>305</v>
      </c>
      <c r="R1691" s="5" t="s">
        <v>2451</v>
      </c>
      <c r="S1691" s="6">
        <v>1.318626454267201</v>
      </c>
      <c r="T1691" s="6">
        <v>0.48348092097697526</v>
      </c>
      <c r="U1691" s="6">
        <v>2.7273598544543143</v>
      </c>
      <c r="V1691" s="2">
        <v>0</v>
      </c>
      <c r="W1691" s="2">
        <v>0</v>
      </c>
      <c r="X1691" s="2">
        <v>0</v>
      </c>
      <c r="Y1691" s="2" t="s">
        <v>4612</v>
      </c>
      <c r="AM1691" s="3" t="s">
        <v>134</v>
      </c>
      <c r="AN1691" s="4" t="s">
        <v>213</v>
      </c>
      <c r="AO1691" s="4" t="s">
        <v>733</v>
      </c>
      <c r="AP1691" s="4" t="s">
        <v>323</v>
      </c>
      <c r="AQ1691" s="5" t="s">
        <v>2452</v>
      </c>
      <c r="AR1691" s="6">
        <v>0.86522551827310434</v>
      </c>
      <c r="AS1691" s="6">
        <v>0.44463693732264037</v>
      </c>
      <c r="AT1691" s="6">
        <v>1.9459146230248381</v>
      </c>
      <c r="AU1691" s="2">
        <v>0</v>
      </c>
      <c r="AV1691" s="2">
        <v>0</v>
      </c>
      <c r="AW1691" s="2">
        <v>0</v>
      </c>
      <c r="AX1691" s="2" t="s">
        <v>4613</v>
      </c>
    </row>
    <row r="1692" spans="14:50" ht="32.25" thickBot="1" x14ac:dyDescent="0.3">
      <c r="N1692" s="3" t="s">
        <v>134</v>
      </c>
      <c r="O1692" s="4" t="s">
        <v>209</v>
      </c>
      <c r="P1692" s="4" t="s">
        <v>1206</v>
      </c>
      <c r="Q1692" s="4" t="s">
        <v>305</v>
      </c>
      <c r="R1692" s="5" t="s">
        <v>2453</v>
      </c>
      <c r="S1692" s="6">
        <v>1.318626454267201</v>
      </c>
      <c r="T1692" s="6">
        <v>0.48348092097697526</v>
      </c>
      <c r="U1692" s="6">
        <v>2.7273598544543143</v>
      </c>
      <c r="V1692" s="2">
        <v>0</v>
      </c>
      <c r="W1692" s="2">
        <v>0</v>
      </c>
      <c r="X1692" s="2">
        <v>0</v>
      </c>
      <c r="Y1692" s="2" t="s">
        <v>4612</v>
      </c>
      <c r="AM1692" s="3" t="s">
        <v>134</v>
      </c>
      <c r="AN1692" s="4" t="s">
        <v>213</v>
      </c>
      <c r="AO1692" s="4" t="s">
        <v>805</v>
      </c>
      <c r="AP1692" s="4" t="s">
        <v>323</v>
      </c>
      <c r="AQ1692" s="5" t="s">
        <v>2454</v>
      </c>
      <c r="AR1692" s="6">
        <v>0.86522551827310434</v>
      </c>
      <c r="AS1692" s="6">
        <v>0.44463693732264037</v>
      </c>
      <c r="AT1692" s="6">
        <v>1.9459146230248381</v>
      </c>
      <c r="AU1692" s="2">
        <v>0</v>
      </c>
      <c r="AV1692" s="2">
        <v>0</v>
      </c>
      <c r="AW1692" s="2">
        <v>0</v>
      </c>
      <c r="AX1692" s="2" t="s">
        <v>4613</v>
      </c>
    </row>
    <row r="1693" spans="14:50" ht="32.25" thickBot="1" x14ac:dyDescent="0.3">
      <c r="N1693" s="3" t="s">
        <v>134</v>
      </c>
      <c r="O1693" s="4" t="s">
        <v>209</v>
      </c>
      <c r="P1693" s="4" t="s">
        <v>1274</v>
      </c>
      <c r="Q1693" s="4" t="s">
        <v>305</v>
      </c>
      <c r="R1693" s="5" t="s">
        <v>2455</v>
      </c>
      <c r="S1693" s="6">
        <v>1.318626454267201</v>
      </c>
      <c r="T1693" s="6">
        <v>0.48348092097697526</v>
      </c>
      <c r="U1693" s="6">
        <v>2.7273598544543143</v>
      </c>
      <c r="V1693" s="2">
        <v>0</v>
      </c>
      <c r="W1693" s="2">
        <v>0</v>
      </c>
      <c r="X1693" s="2">
        <v>0</v>
      </c>
      <c r="Y1693" s="2" t="s">
        <v>4612</v>
      </c>
      <c r="AM1693" s="3" t="s">
        <v>134</v>
      </c>
      <c r="AN1693" s="4" t="s">
        <v>213</v>
      </c>
      <c r="AO1693" s="4" t="s">
        <v>870</v>
      </c>
      <c r="AP1693" s="4" t="s">
        <v>323</v>
      </c>
      <c r="AQ1693" s="5" t="s">
        <v>2456</v>
      </c>
      <c r="AR1693" s="6">
        <v>0.8908270582120148</v>
      </c>
      <c r="AS1693" s="6">
        <v>0.45779349601025332</v>
      </c>
      <c r="AT1693" s="6">
        <v>1.9459146230248381</v>
      </c>
      <c r="AU1693" s="2">
        <v>0</v>
      </c>
      <c r="AV1693" s="2">
        <v>0</v>
      </c>
      <c r="AW1693" s="2">
        <v>0</v>
      </c>
      <c r="AX1693" s="2" t="s">
        <v>4613</v>
      </c>
    </row>
    <row r="1694" spans="14:50" ht="16.5" thickBot="1" x14ac:dyDescent="0.3">
      <c r="N1694" s="3" t="s">
        <v>134</v>
      </c>
      <c r="O1694" s="4" t="s">
        <v>163</v>
      </c>
      <c r="P1694" s="4" t="s">
        <v>452</v>
      </c>
      <c r="Q1694" s="4" t="s">
        <v>323</v>
      </c>
      <c r="R1694" s="5" t="s">
        <v>2141</v>
      </c>
      <c r="S1694" s="6">
        <v>0.14657933255716202</v>
      </c>
      <c r="T1694" s="6">
        <v>0.46454674491223602</v>
      </c>
      <c r="U1694" s="6">
        <v>0.31553193335765239</v>
      </c>
      <c r="V1694" s="2">
        <v>0</v>
      </c>
      <c r="W1694" s="2">
        <v>0</v>
      </c>
      <c r="X1694" s="2">
        <v>0</v>
      </c>
      <c r="Y1694" s="2" t="s">
        <v>4612</v>
      </c>
      <c r="AM1694" s="3" t="s">
        <v>134</v>
      </c>
      <c r="AN1694" s="4" t="s">
        <v>213</v>
      </c>
      <c r="AO1694" s="4" t="s">
        <v>919</v>
      </c>
      <c r="AP1694" s="4" t="s">
        <v>323</v>
      </c>
      <c r="AQ1694" s="5" t="s">
        <v>2457</v>
      </c>
      <c r="AR1694" s="6">
        <v>0.86522551827310434</v>
      </c>
      <c r="AS1694" s="6">
        <v>0.44463693732264037</v>
      </c>
      <c r="AT1694" s="6">
        <v>1.9459146230248381</v>
      </c>
      <c r="AU1694" s="2">
        <v>0</v>
      </c>
      <c r="AV1694" s="2">
        <v>0</v>
      </c>
      <c r="AW1694" s="2">
        <v>0</v>
      </c>
      <c r="AX1694" s="2" t="s">
        <v>4613</v>
      </c>
    </row>
    <row r="1695" spans="14:50" ht="16.5" thickBot="1" x14ac:dyDescent="0.3">
      <c r="N1695" s="3" t="s">
        <v>134</v>
      </c>
      <c r="O1695" s="4" t="s">
        <v>163</v>
      </c>
      <c r="P1695" s="4" t="s">
        <v>549</v>
      </c>
      <c r="Q1695" s="4" t="s">
        <v>323</v>
      </c>
      <c r="R1695" s="5" t="s">
        <v>2142</v>
      </c>
      <c r="S1695" s="6">
        <v>0.14657933255716202</v>
      </c>
      <c r="T1695" s="6">
        <v>0.46454674491223602</v>
      </c>
      <c r="U1695" s="6">
        <v>0.31553193335765239</v>
      </c>
      <c r="V1695" s="2">
        <v>0</v>
      </c>
      <c r="W1695" s="2">
        <v>0</v>
      </c>
      <c r="X1695" s="2">
        <v>0</v>
      </c>
      <c r="Y1695" s="2" t="s">
        <v>4612</v>
      </c>
      <c r="AM1695" s="3" t="s">
        <v>134</v>
      </c>
      <c r="AN1695" s="4" t="s">
        <v>213</v>
      </c>
      <c r="AO1695" s="4" t="s">
        <v>976</v>
      </c>
      <c r="AP1695" s="4" t="s">
        <v>323</v>
      </c>
      <c r="AQ1695" s="5" t="s">
        <v>2458</v>
      </c>
      <c r="AR1695" s="6">
        <v>0.8908270582120148</v>
      </c>
      <c r="AS1695" s="6">
        <v>0.45779349601025332</v>
      </c>
      <c r="AT1695" s="6">
        <v>1.9459146230248381</v>
      </c>
      <c r="AU1695" s="2">
        <v>0</v>
      </c>
      <c r="AV1695" s="2">
        <v>0</v>
      </c>
      <c r="AW1695" s="2">
        <v>0</v>
      </c>
      <c r="AX1695" s="2" t="s">
        <v>4613</v>
      </c>
    </row>
    <row r="1696" spans="14:50" ht="16.5" thickBot="1" x14ac:dyDescent="0.3">
      <c r="N1696" s="3" t="s">
        <v>134</v>
      </c>
      <c r="O1696" s="4" t="s">
        <v>163</v>
      </c>
      <c r="P1696" s="4" t="s">
        <v>634</v>
      </c>
      <c r="Q1696" s="4" t="s">
        <v>323</v>
      </c>
      <c r="R1696" s="5" t="s">
        <v>2143</v>
      </c>
      <c r="S1696" s="6">
        <v>0.14657933255716202</v>
      </c>
      <c r="T1696" s="6">
        <v>0.46454674491223602</v>
      </c>
      <c r="U1696" s="6">
        <v>0.31553193335765239</v>
      </c>
      <c r="V1696" s="2">
        <v>0</v>
      </c>
      <c r="W1696" s="2">
        <v>0</v>
      </c>
      <c r="X1696" s="2">
        <v>0</v>
      </c>
      <c r="Y1696" s="2" t="s">
        <v>4612</v>
      </c>
      <c r="AM1696" s="3" t="s">
        <v>134</v>
      </c>
      <c r="AN1696" s="4" t="s">
        <v>213</v>
      </c>
      <c r="AO1696" s="4" t="s">
        <v>1021</v>
      </c>
      <c r="AP1696" s="4" t="s">
        <v>323</v>
      </c>
      <c r="AQ1696" s="5" t="s">
        <v>2459</v>
      </c>
      <c r="AR1696" s="6">
        <v>0.8908270582120148</v>
      </c>
      <c r="AS1696" s="6">
        <v>0.45779349601025332</v>
      </c>
      <c r="AT1696" s="6">
        <v>1.9459146230248381</v>
      </c>
      <c r="AU1696" s="2">
        <v>0</v>
      </c>
      <c r="AV1696" s="2">
        <v>0</v>
      </c>
      <c r="AW1696" s="2">
        <v>0</v>
      </c>
      <c r="AX1696" s="2" t="s">
        <v>4613</v>
      </c>
    </row>
    <row r="1697" spans="14:50" ht="16.5" thickBot="1" x14ac:dyDescent="0.3">
      <c r="N1697" s="3" t="s">
        <v>134</v>
      </c>
      <c r="O1697" s="4" t="s">
        <v>163</v>
      </c>
      <c r="P1697" s="4" t="s">
        <v>733</v>
      </c>
      <c r="Q1697" s="4" t="s">
        <v>323</v>
      </c>
      <c r="R1697" s="5" t="s">
        <v>2144</v>
      </c>
      <c r="S1697" s="6">
        <v>0.14657933255716202</v>
      </c>
      <c r="T1697" s="6">
        <v>0.46454674491223602</v>
      </c>
      <c r="U1697" s="6">
        <v>0.31553193335765239</v>
      </c>
      <c r="V1697" s="2">
        <v>0</v>
      </c>
      <c r="W1697" s="2">
        <v>0</v>
      </c>
      <c r="X1697" s="2">
        <v>0</v>
      </c>
      <c r="Y1697" s="2" t="s">
        <v>4612</v>
      </c>
      <c r="AM1697" s="3" t="s">
        <v>134</v>
      </c>
      <c r="AN1697" s="4" t="s">
        <v>213</v>
      </c>
      <c r="AO1697" s="4" t="s">
        <v>1076</v>
      </c>
      <c r="AP1697" s="4" t="s">
        <v>323</v>
      </c>
      <c r="AQ1697" s="5" t="s">
        <v>2460</v>
      </c>
      <c r="AR1697" s="6">
        <v>0.86522551827310434</v>
      </c>
      <c r="AS1697" s="6">
        <v>0.44463693732264037</v>
      </c>
      <c r="AT1697" s="6">
        <v>1.9459146230248381</v>
      </c>
      <c r="AU1697" s="2">
        <v>0</v>
      </c>
      <c r="AV1697" s="2">
        <v>0</v>
      </c>
      <c r="AW1697" s="2">
        <v>0</v>
      </c>
      <c r="AX1697" s="2" t="s">
        <v>4613</v>
      </c>
    </row>
    <row r="1698" spans="14:50" ht="16.5" thickBot="1" x14ac:dyDescent="0.3">
      <c r="N1698" s="3" t="s">
        <v>134</v>
      </c>
      <c r="O1698" s="4" t="s">
        <v>163</v>
      </c>
      <c r="P1698" s="4" t="s">
        <v>805</v>
      </c>
      <c r="Q1698" s="4" t="s">
        <v>323</v>
      </c>
      <c r="R1698" s="5" t="s">
        <v>2145</v>
      </c>
      <c r="S1698" s="6">
        <v>0.14657933255716202</v>
      </c>
      <c r="T1698" s="6">
        <v>0.46454674491223602</v>
      </c>
      <c r="U1698" s="6">
        <v>0.31553193335765239</v>
      </c>
      <c r="V1698" s="2">
        <v>0</v>
      </c>
      <c r="W1698" s="2">
        <v>0</v>
      </c>
      <c r="X1698" s="2">
        <v>0</v>
      </c>
      <c r="Y1698" s="2" t="s">
        <v>4612</v>
      </c>
      <c r="AM1698" s="3" t="s">
        <v>134</v>
      </c>
      <c r="AN1698" s="4" t="s">
        <v>213</v>
      </c>
      <c r="AO1698" s="4" t="s">
        <v>1144</v>
      </c>
      <c r="AP1698" s="4" t="s">
        <v>323</v>
      </c>
      <c r="AQ1698" s="5" t="s">
        <v>2461</v>
      </c>
      <c r="AR1698" s="6">
        <v>0.8908270582120148</v>
      </c>
      <c r="AS1698" s="6">
        <v>0.45779349601025332</v>
      </c>
      <c r="AT1698" s="6">
        <v>1.9459146230248381</v>
      </c>
      <c r="AU1698" s="2">
        <v>0</v>
      </c>
      <c r="AV1698" s="2">
        <v>0</v>
      </c>
      <c r="AW1698" s="2">
        <v>0</v>
      </c>
      <c r="AX1698" s="2" t="s">
        <v>4613</v>
      </c>
    </row>
    <row r="1699" spans="14:50" ht="16.5" thickBot="1" x14ac:dyDescent="0.3">
      <c r="N1699" s="3" t="s">
        <v>134</v>
      </c>
      <c r="O1699" s="4" t="s">
        <v>163</v>
      </c>
      <c r="P1699" s="4" t="s">
        <v>870</v>
      </c>
      <c r="Q1699" s="4" t="s">
        <v>323</v>
      </c>
      <c r="R1699" s="5" t="s">
        <v>2146</v>
      </c>
      <c r="S1699" s="6">
        <v>0.14657933255716202</v>
      </c>
      <c r="T1699" s="6">
        <v>0.46454674491223602</v>
      </c>
      <c r="U1699" s="6">
        <v>0.31553193335765239</v>
      </c>
      <c r="V1699" s="2">
        <v>0</v>
      </c>
      <c r="W1699" s="2">
        <v>0</v>
      </c>
      <c r="X1699" s="2">
        <v>0</v>
      </c>
      <c r="Y1699" s="2" t="s">
        <v>4612</v>
      </c>
      <c r="AM1699" s="3" t="s">
        <v>134</v>
      </c>
      <c r="AN1699" s="4" t="s">
        <v>213</v>
      </c>
      <c r="AO1699" s="4" t="s">
        <v>1206</v>
      </c>
      <c r="AP1699" s="4" t="s">
        <v>323</v>
      </c>
      <c r="AQ1699" s="5" t="s">
        <v>2462</v>
      </c>
      <c r="AR1699" s="6">
        <v>0.86522551827310434</v>
      </c>
      <c r="AS1699" s="6">
        <v>0.44463693732264037</v>
      </c>
      <c r="AT1699" s="6">
        <v>1.9459146230248381</v>
      </c>
      <c r="AU1699" s="2">
        <v>0</v>
      </c>
      <c r="AV1699" s="2">
        <v>0</v>
      </c>
      <c r="AW1699" s="2">
        <v>0</v>
      </c>
      <c r="AX1699" s="2" t="s">
        <v>4613</v>
      </c>
    </row>
    <row r="1700" spans="14:50" ht="16.5" thickBot="1" x14ac:dyDescent="0.3">
      <c r="N1700" s="3" t="s">
        <v>134</v>
      </c>
      <c r="O1700" s="4" t="s">
        <v>163</v>
      </c>
      <c r="P1700" s="4" t="s">
        <v>919</v>
      </c>
      <c r="Q1700" s="4" t="s">
        <v>323</v>
      </c>
      <c r="R1700" s="5" t="s">
        <v>2147</v>
      </c>
      <c r="S1700" s="6">
        <v>0.14657933255716202</v>
      </c>
      <c r="T1700" s="6">
        <v>0.46454674491223602</v>
      </c>
      <c r="U1700" s="6">
        <v>0.31553193335765239</v>
      </c>
      <c r="V1700" s="2">
        <v>0</v>
      </c>
      <c r="W1700" s="2">
        <v>0</v>
      </c>
      <c r="X1700" s="2">
        <v>0</v>
      </c>
      <c r="Y1700" s="2" t="s">
        <v>4612</v>
      </c>
      <c r="AM1700" s="3" t="s">
        <v>134</v>
      </c>
      <c r="AN1700" s="4" t="s">
        <v>213</v>
      </c>
      <c r="AO1700" s="4" t="s">
        <v>1274</v>
      </c>
      <c r="AP1700" s="4" t="s">
        <v>323</v>
      </c>
      <c r="AQ1700" s="5" t="s">
        <v>2463</v>
      </c>
      <c r="AR1700" s="6">
        <v>0.8908270582120148</v>
      </c>
      <c r="AS1700" s="6">
        <v>0.45779349601025332</v>
      </c>
      <c r="AT1700" s="6">
        <v>1.9459146230248381</v>
      </c>
      <c r="AU1700" s="2">
        <v>0</v>
      </c>
      <c r="AV1700" s="2">
        <v>0</v>
      </c>
      <c r="AW1700" s="2">
        <v>0</v>
      </c>
      <c r="AX1700" s="2" t="s">
        <v>4613</v>
      </c>
    </row>
    <row r="1701" spans="14:50" ht="16.5" thickBot="1" x14ac:dyDescent="0.3">
      <c r="N1701" s="3" t="s">
        <v>134</v>
      </c>
      <c r="O1701" s="4" t="s">
        <v>163</v>
      </c>
      <c r="P1701" s="4" t="s">
        <v>976</v>
      </c>
      <c r="Q1701" s="4" t="s">
        <v>323</v>
      </c>
      <c r="R1701" s="5" t="s">
        <v>2148</v>
      </c>
      <c r="S1701" s="6">
        <v>0.14657933255716202</v>
      </c>
      <c r="T1701" s="6">
        <v>0.46454674491223602</v>
      </c>
      <c r="U1701" s="6">
        <v>0.31553193335765239</v>
      </c>
      <c r="V1701" s="2">
        <v>0</v>
      </c>
      <c r="W1701" s="2">
        <v>0</v>
      </c>
      <c r="X1701" s="2">
        <v>0</v>
      </c>
      <c r="Y1701" s="2" t="s">
        <v>4612</v>
      </c>
      <c r="AM1701" s="3" t="s">
        <v>134</v>
      </c>
      <c r="AN1701" s="4" t="s">
        <v>213</v>
      </c>
      <c r="AO1701" s="4" t="s">
        <v>452</v>
      </c>
      <c r="AP1701" s="4" t="s">
        <v>305</v>
      </c>
      <c r="AQ1701" s="5" t="s">
        <v>2464</v>
      </c>
      <c r="AR1701" s="6">
        <v>0.8908270582120148</v>
      </c>
      <c r="AS1701" s="6">
        <v>0.45779349601025332</v>
      </c>
      <c r="AT1701" s="6">
        <v>1.9459146230248381</v>
      </c>
      <c r="AU1701" s="2">
        <v>0</v>
      </c>
      <c r="AV1701" s="2">
        <v>0</v>
      </c>
      <c r="AW1701" s="2">
        <v>0</v>
      </c>
      <c r="AX1701" s="2" t="s">
        <v>4613</v>
      </c>
    </row>
    <row r="1702" spans="14:50" ht="16.5" thickBot="1" x14ac:dyDescent="0.3">
      <c r="N1702" s="3" t="s">
        <v>134</v>
      </c>
      <c r="O1702" s="4" t="s">
        <v>163</v>
      </c>
      <c r="P1702" s="4" t="s">
        <v>1021</v>
      </c>
      <c r="Q1702" s="4" t="s">
        <v>323</v>
      </c>
      <c r="R1702" s="5" t="s">
        <v>2149</v>
      </c>
      <c r="S1702" s="6">
        <v>0.14657933255716202</v>
      </c>
      <c r="T1702" s="6">
        <v>0.46454674491223602</v>
      </c>
      <c r="U1702" s="6">
        <v>0.31553193335765239</v>
      </c>
      <c r="V1702" s="2">
        <v>0</v>
      </c>
      <c r="W1702" s="2">
        <v>0</v>
      </c>
      <c r="X1702" s="2">
        <v>0</v>
      </c>
      <c r="Y1702" s="2" t="s">
        <v>4612</v>
      </c>
      <c r="AM1702" s="3" t="s">
        <v>134</v>
      </c>
      <c r="AN1702" s="4" t="s">
        <v>213</v>
      </c>
      <c r="AO1702" s="4" t="s">
        <v>549</v>
      </c>
      <c r="AP1702" s="4" t="s">
        <v>305</v>
      </c>
      <c r="AQ1702" s="5" t="s">
        <v>2465</v>
      </c>
      <c r="AR1702" s="6">
        <v>0.86522551827310434</v>
      </c>
      <c r="AS1702" s="6">
        <v>0.44463693732264037</v>
      </c>
      <c r="AT1702" s="6">
        <v>1.9459146230248381</v>
      </c>
      <c r="AU1702" s="2">
        <v>0</v>
      </c>
      <c r="AV1702" s="2">
        <v>0</v>
      </c>
      <c r="AW1702" s="2">
        <v>0</v>
      </c>
      <c r="AX1702" s="2" t="s">
        <v>4613</v>
      </c>
    </row>
    <row r="1703" spans="14:50" ht="16.5" thickBot="1" x14ac:dyDescent="0.3">
      <c r="N1703" s="3" t="s">
        <v>134</v>
      </c>
      <c r="O1703" s="4" t="s">
        <v>163</v>
      </c>
      <c r="P1703" s="4" t="s">
        <v>1076</v>
      </c>
      <c r="Q1703" s="4" t="s">
        <v>323</v>
      </c>
      <c r="R1703" s="5" t="s">
        <v>2150</v>
      </c>
      <c r="S1703" s="6">
        <v>0.14657933255716202</v>
      </c>
      <c r="T1703" s="6">
        <v>0.46454674491223602</v>
      </c>
      <c r="U1703" s="6">
        <v>0.31553193335765239</v>
      </c>
      <c r="V1703" s="2">
        <v>0</v>
      </c>
      <c r="W1703" s="2">
        <v>0</v>
      </c>
      <c r="X1703" s="2">
        <v>0</v>
      </c>
      <c r="Y1703" s="2" t="s">
        <v>4612</v>
      </c>
      <c r="AM1703" s="3" t="s">
        <v>134</v>
      </c>
      <c r="AN1703" s="4" t="s">
        <v>213</v>
      </c>
      <c r="AO1703" s="4" t="s">
        <v>634</v>
      </c>
      <c r="AP1703" s="4" t="s">
        <v>305</v>
      </c>
      <c r="AQ1703" s="5" t="s">
        <v>2466</v>
      </c>
      <c r="AR1703" s="6">
        <v>0.8908270582120148</v>
      </c>
      <c r="AS1703" s="6">
        <v>0.45779349601025332</v>
      </c>
      <c r="AT1703" s="6">
        <v>1.9459146230248381</v>
      </c>
      <c r="AU1703" s="2">
        <v>0</v>
      </c>
      <c r="AV1703" s="2">
        <v>0</v>
      </c>
      <c r="AW1703" s="2">
        <v>0</v>
      </c>
      <c r="AX1703" s="2" t="s">
        <v>4613</v>
      </c>
    </row>
    <row r="1704" spans="14:50" ht="16.5" thickBot="1" x14ac:dyDescent="0.3">
      <c r="N1704" s="3" t="s">
        <v>134</v>
      </c>
      <c r="O1704" s="4" t="s">
        <v>163</v>
      </c>
      <c r="P1704" s="4" t="s">
        <v>1144</v>
      </c>
      <c r="Q1704" s="4" t="s">
        <v>323</v>
      </c>
      <c r="R1704" s="5" t="s">
        <v>2151</v>
      </c>
      <c r="S1704" s="6">
        <v>0.14657933255716202</v>
      </c>
      <c r="T1704" s="6">
        <v>0.46454674491223602</v>
      </c>
      <c r="U1704" s="6">
        <v>0.31553193335765239</v>
      </c>
      <c r="V1704" s="2">
        <v>0</v>
      </c>
      <c r="W1704" s="2">
        <v>0</v>
      </c>
      <c r="X1704" s="2">
        <v>0</v>
      </c>
      <c r="Y1704" s="2" t="s">
        <v>4612</v>
      </c>
      <c r="AM1704" s="3" t="s">
        <v>134</v>
      </c>
      <c r="AN1704" s="4" t="s">
        <v>213</v>
      </c>
      <c r="AO1704" s="4" t="s">
        <v>733</v>
      </c>
      <c r="AP1704" s="4" t="s">
        <v>305</v>
      </c>
      <c r="AQ1704" s="5" t="s">
        <v>2467</v>
      </c>
      <c r="AR1704" s="6">
        <v>0.86522551827310434</v>
      </c>
      <c r="AS1704" s="6">
        <v>0.44463693732264037</v>
      </c>
      <c r="AT1704" s="6">
        <v>1.9459146230248381</v>
      </c>
      <c r="AU1704" s="2">
        <v>0</v>
      </c>
      <c r="AV1704" s="2">
        <v>0</v>
      </c>
      <c r="AW1704" s="2">
        <v>0</v>
      </c>
      <c r="AX1704" s="2" t="s">
        <v>4613</v>
      </c>
    </row>
    <row r="1705" spans="14:50" ht="16.5" thickBot="1" x14ac:dyDescent="0.3">
      <c r="N1705" s="3" t="s">
        <v>134</v>
      </c>
      <c r="O1705" s="4" t="s">
        <v>163</v>
      </c>
      <c r="P1705" s="4" t="s">
        <v>1206</v>
      </c>
      <c r="Q1705" s="4" t="s">
        <v>323</v>
      </c>
      <c r="R1705" s="5" t="s">
        <v>2152</v>
      </c>
      <c r="S1705" s="6">
        <v>0.14657933255716202</v>
      </c>
      <c r="T1705" s="6">
        <v>0.46454674491223602</v>
      </c>
      <c r="U1705" s="6">
        <v>0.31553193335765239</v>
      </c>
      <c r="V1705" s="2">
        <v>0</v>
      </c>
      <c r="W1705" s="2">
        <v>0</v>
      </c>
      <c r="X1705" s="2">
        <v>0</v>
      </c>
      <c r="Y1705" s="2" t="s">
        <v>4612</v>
      </c>
      <c r="AM1705" s="3" t="s">
        <v>134</v>
      </c>
      <c r="AN1705" s="4" t="s">
        <v>213</v>
      </c>
      <c r="AO1705" s="4" t="s">
        <v>805</v>
      </c>
      <c r="AP1705" s="4" t="s">
        <v>305</v>
      </c>
      <c r="AQ1705" s="5" t="s">
        <v>2468</v>
      </c>
      <c r="AR1705" s="6">
        <v>0.86522551827310434</v>
      </c>
      <c r="AS1705" s="6">
        <v>0.44463693732264037</v>
      </c>
      <c r="AT1705" s="6">
        <v>1.9459146230248381</v>
      </c>
      <c r="AU1705" s="2">
        <v>0</v>
      </c>
      <c r="AV1705" s="2">
        <v>0</v>
      </c>
      <c r="AW1705" s="2">
        <v>0</v>
      </c>
      <c r="AX1705" s="2" t="s">
        <v>4613</v>
      </c>
    </row>
    <row r="1706" spans="14:50" ht="16.5" thickBot="1" x14ac:dyDescent="0.3">
      <c r="N1706" s="3" t="s">
        <v>134</v>
      </c>
      <c r="O1706" s="4" t="s">
        <v>163</v>
      </c>
      <c r="P1706" s="4" t="s">
        <v>1274</v>
      </c>
      <c r="Q1706" s="4" t="s">
        <v>323</v>
      </c>
      <c r="R1706" s="5" t="s">
        <v>2153</v>
      </c>
      <c r="S1706" s="6">
        <v>0.14657933255716202</v>
      </c>
      <c r="T1706" s="6">
        <v>0.46454674491223602</v>
      </c>
      <c r="U1706" s="6">
        <v>0.31553193335765239</v>
      </c>
      <c r="V1706" s="2">
        <v>0</v>
      </c>
      <c r="W1706" s="2">
        <v>0</v>
      </c>
      <c r="X1706" s="2">
        <v>0</v>
      </c>
      <c r="Y1706" s="2" t="s">
        <v>4612</v>
      </c>
      <c r="AM1706" s="3" t="s">
        <v>134</v>
      </c>
      <c r="AN1706" s="4" t="s">
        <v>213</v>
      </c>
      <c r="AO1706" s="4" t="s">
        <v>870</v>
      </c>
      <c r="AP1706" s="4" t="s">
        <v>305</v>
      </c>
      <c r="AQ1706" s="5" t="s">
        <v>2469</v>
      </c>
      <c r="AR1706" s="6">
        <v>0.8908270582120148</v>
      </c>
      <c r="AS1706" s="6">
        <v>0.45779349601025332</v>
      </c>
      <c r="AT1706" s="6">
        <v>1.9459146230248381</v>
      </c>
      <c r="AU1706" s="2">
        <v>0</v>
      </c>
      <c r="AV1706" s="2">
        <v>0</v>
      </c>
      <c r="AW1706" s="2">
        <v>0</v>
      </c>
      <c r="AX1706" s="2" t="s">
        <v>4613</v>
      </c>
    </row>
    <row r="1707" spans="14:50" ht="16.5" thickBot="1" x14ac:dyDescent="0.3">
      <c r="N1707" s="3" t="s">
        <v>134</v>
      </c>
      <c r="O1707" s="4" t="s">
        <v>163</v>
      </c>
      <c r="P1707" s="4" t="s">
        <v>452</v>
      </c>
      <c r="Q1707" s="4" t="s">
        <v>305</v>
      </c>
      <c r="R1707" s="5" t="s">
        <v>2154</v>
      </c>
      <c r="S1707" s="6">
        <v>0.14657933255716202</v>
      </c>
      <c r="T1707" s="6">
        <v>0.46454674491223602</v>
      </c>
      <c r="U1707" s="6">
        <v>0.31553193335765239</v>
      </c>
      <c r="V1707" s="2">
        <v>0</v>
      </c>
      <c r="W1707" s="2">
        <v>0</v>
      </c>
      <c r="X1707" s="2">
        <v>0</v>
      </c>
      <c r="Y1707" s="2" t="s">
        <v>4612</v>
      </c>
      <c r="AM1707" s="3" t="s">
        <v>134</v>
      </c>
      <c r="AN1707" s="4" t="s">
        <v>213</v>
      </c>
      <c r="AO1707" s="4" t="s">
        <v>919</v>
      </c>
      <c r="AP1707" s="4" t="s">
        <v>305</v>
      </c>
      <c r="AQ1707" s="5" t="s">
        <v>2470</v>
      </c>
      <c r="AR1707" s="6">
        <v>0.86522551827310434</v>
      </c>
      <c r="AS1707" s="6">
        <v>0.44463693732264037</v>
      </c>
      <c r="AT1707" s="6">
        <v>1.9459146230248381</v>
      </c>
      <c r="AU1707" s="2">
        <v>0</v>
      </c>
      <c r="AV1707" s="2">
        <v>0</v>
      </c>
      <c r="AW1707" s="2">
        <v>0</v>
      </c>
      <c r="AX1707" s="2" t="s">
        <v>4613</v>
      </c>
    </row>
    <row r="1708" spans="14:50" ht="16.5" thickBot="1" x14ac:dyDescent="0.3">
      <c r="N1708" s="3" t="s">
        <v>134</v>
      </c>
      <c r="O1708" s="4" t="s">
        <v>163</v>
      </c>
      <c r="P1708" s="4" t="s">
        <v>549</v>
      </c>
      <c r="Q1708" s="4" t="s">
        <v>305</v>
      </c>
      <c r="R1708" s="5" t="s">
        <v>2155</v>
      </c>
      <c r="S1708" s="6">
        <v>0.14657933255716202</v>
      </c>
      <c r="T1708" s="6">
        <v>0.46454674491223602</v>
      </c>
      <c r="U1708" s="6">
        <v>0.31553193335765239</v>
      </c>
      <c r="V1708" s="2">
        <v>0</v>
      </c>
      <c r="W1708" s="2">
        <v>0</v>
      </c>
      <c r="X1708" s="2">
        <v>0</v>
      </c>
      <c r="Y1708" s="2" t="s">
        <v>4612</v>
      </c>
      <c r="AM1708" s="3" t="s">
        <v>134</v>
      </c>
      <c r="AN1708" s="4" t="s">
        <v>213</v>
      </c>
      <c r="AO1708" s="4" t="s">
        <v>976</v>
      </c>
      <c r="AP1708" s="4" t="s">
        <v>305</v>
      </c>
      <c r="AQ1708" s="5" t="s">
        <v>2471</v>
      </c>
      <c r="AR1708" s="6">
        <v>0.8908270582120148</v>
      </c>
      <c r="AS1708" s="6">
        <v>0.45779349601025332</v>
      </c>
      <c r="AT1708" s="6">
        <v>1.9459146230248381</v>
      </c>
      <c r="AU1708" s="2">
        <v>0</v>
      </c>
      <c r="AV1708" s="2">
        <v>0</v>
      </c>
      <c r="AW1708" s="2">
        <v>0</v>
      </c>
      <c r="AX1708" s="2" t="s">
        <v>4613</v>
      </c>
    </row>
    <row r="1709" spans="14:50" ht="16.5" thickBot="1" x14ac:dyDescent="0.3">
      <c r="N1709" s="3" t="s">
        <v>134</v>
      </c>
      <c r="O1709" s="4" t="s">
        <v>163</v>
      </c>
      <c r="P1709" s="4" t="s">
        <v>634</v>
      </c>
      <c r="Q1709" s="4" t="s">
        <v>305</v>
      </c>
      <c r="R1709" s="5" t="s">
        <v>2156</v>
      </c>
      <c r="S1709" s="6">
        <v>0.14657933255716202</v>
      </c>
      <c r="T1709" s="6">
        <v>0.46454674491223602</v>
      </c>
      <c r="U1709" s="6">
        <v>0.31553193335765239</v>
      </c>
      <c r="V1709" s="2">
        <v>0</v>
      </c>
      <c r="W1709" s="2">
        <v>0</v>
      </c>
      <c r="X1709" s="2">
        <v>0</v>
      </c>
      <c r="Y1709" s="2" t="s">
        <v>4612</v>
      </c>
      <c r="AM1709" s="3" t="s">
        <v>134</v>
      </c>
      <c r="AN1709" s="4" t="s">
        <v>213</v>
      </c>
      <c r="AO1709" s="4" t="s">
        <v>1021</v>
      </c>
      <c r="AP1709" s="4" t="s">
        <v>305</v>
      </c>
      <c r="AQ1709" s="5" t="s">
        <v>2472</v>
      </c>
      <c r="AR1709" s="6">
        <v>0.8908270582120148</v>
      </c>
      <c r="AS1709" s="6">
        <v>0.45779349601025332</v>
      </c>
      <c r="AT1709" s="6">
        <v>1.9459146230248381</v>
      </c>
      <c r="AU1709" s="2">
        <v>0</v>
      </c>
      <c r="AV1709" s="2">
        <v>0</v>
      </c>
      <c r="AW1709" s="2">
        <v>0</v>
      </c>
      <c r="AX1709" s="2" t="s">
        <v>4613</v>
      </c>
    </row>
    <row r="1710" spans="14:50" ht="16.5" thickBot="1" x14ac:dyDescent="0.3">
      <c r="N1710" s="3" t="s">
        <v>134</v>
      </c>
      <c r="O1710" s="4" t="s">
        <v>163</v>
      </c>
      <c r="P1710" s="4" t="s">
        <v>733</v>
      </c>
      <c r="Q1710" s="4" t="s">
        <v>305</v>
      </c>
      <c r="R1710" s="5" t="s">
        <v>2157</v>
      </c>
      <c r="S1710" s="6">
        <v>0.14657933255716202</v>
      </c>
      <c r="T1710" s="6">
        <v>0.46454674491223602</v>
      </c>
      <c r="U1710" s="6">
        <v>0.31553193335765239</v>
      </c>
      <c r="V1710" s="2">
        <v>0</v>
      </c>
      <c r="W1710" s="2">
        <v>0</v>
      </c>
      <c r="X1710" s="2">
        <v>0</v>
      </c>
      <c r="Y1710" s="2" t="s">
        <v>4612</v>
      </c>
      <c r="AM1710" s="3" t="s">
        <v>134</v>
      </c>
      <c r="AN1710" s="4" t="s">
        <v>213</v>
      </c>
      <c r="AO1710" s="4" t="s">
        <v>1076</v>
      </c>
      <c r="AP1710" s="4" t="s">
        <v>305</v>
      </c>
      <c r="AQ1710" s="5" t="s">
        <v>2473</v>
      </c>
      <c r="AR1710" s="6">
        <v>0.86522551827310434</v>
      </c>
      <c r="AS1710" s="6">
        <v>0.44463693732264037</v>
      </c>
      <c r="AT1710" s="6">
        <v>1.9459146230248381</v>
      </c>
      <c r="AU1710" s="2">
        <v>0</v>
      </c>
      <c r="AV1710" s="2">
        <v>0</v>
      </c>
      <c r="AW1710" s="2">
        <v>0</v>
      </c>
      <c r="AX1710" s="2" t="s">
        <v>4613</v>
      </c>
    </row>
    <row r="1711" spans="14:50" ht="16.5" thickBot="1" x14ac:dyDescent="0.3">
      <c r="N1711" s="3" t="s">
        <v>134</v>
      </c>
      <c r="O1711" s="4" t="s">
        <v>163</v>
      </c>
      <c r="P1711" s="4" t="s">
        <v>805</v>
      </c>
      <c r="Q1711" s="4" t="s">
        <v>305</v>
      </c>
      <c r="R1711" s="5" t="s">
        <v>2158</v>
      </c>
      <c r="S1711" s="6">
        <v>0.14657933255716202</v>
      </c>
      <c r="T1711" s="6">
        <v>0.46454674491223602</v>
      </c>
      <c r="U1711" s="6">
        <v>0.31553193335765239</v>
      </c>
      <c r="V1711" s="2">
        <v>0</v>
      </c>
      <c r="W1711" s="2">
        <v>0</v>
      </c>
      <c r="X1711" s="2">
        <v>0</v>
      </c>
      <c r="Y1711" s="2" t="s">
        <v>4612</v>
      </c>
      <c r="AM1711" s="3" t="s">
        <v>134</v>
      </c>
      <c r="AN1711" s="4" t="s">
        <v>213</v>
      </c>
      <c r="AO1711" s="4" t="s">
        <v>1144</v>
      </c>
      <c r="AP1711" s="4" t="s">
        <v>305</v>
      </c>
      <c r="AQ1711" s="5" t="s">
        <v>2474</v>
      </c>
      <c r="AR1711" s="6">
        <v>0.8908270582120148</v>
      </c>
      <c r="AS1711" s="6">
        <v>0.45779349601025332</v>
      </c>
      <c r="AT1711" s="6">
        <v>1.9459146230248381</v>
      </c>
      <c r="AU1711" s="2">
        <v>0</v>
      </c>
      <c r="AV1711" s="2">
        <v>0</v>
      </c>
      <c r="AW1711" s="2">
        <v>0</v>
      </c>
      <c r="AX1711" s="2" t="s">
        <v>4613</v>
      </c>
    </row>
    <row r="1712" spans="14:50" ht="16.5" thickBot="1" x14ac:dyDescent="0.3">
      <c r="N1712" s="3" t="s">
        <v>134</v>
      </c>
      <c r="O1712" s="4" t="s">
        <v>163</v>
      </c>
      <c r="P1712" s="4" t="s">
        <v>870</v>
      </c>
      <c r="Q1712" s="4" t="s">
        <v>305</v>
      </c>
      <c r="R1712" s="5" t="s">
        <v>2159</v>
      </c>
      <c r="S1712" s="6">
        <v>0.14657933255716202</v>
      </c>
      <c r="T1712" s="6">
        <v>0.46454674491223602</v>
      </c>
      <c r="U1712" s="6">
        <v>0.31553193335765239</v>
      </c>
      <c r="V1712" s="2">
        <v>0</v>
      </c>
      <c r="W1712" s="2">
        <v>0</v>
      </c>
      <c r="X1712" s="2">
        <v>0</v>
      </c>
      <c r="Y1712" s="2" t="s">
        <v>4612</v>
      </c>
      <c r="AM1712" s="3" t="s">
        <v>134</v>
      </c>
      <c r="AN1712" s="4" t="s">
        <v>213</v>
      </c>
      <c r="AO1712" s="4" t="s">
        <v>1206</v>
      </c>
      <c r="AP1712" s="4" t="s">
        <v>305</v>
      </c>
      <c r="AQ1712" s="5" t="s">
        <v>2475</v>
      </c>
      <c r="AR1712" s="6">
        <v>0.86522551827310434</v>
      </c>
      <c r="AS1712" s="6">
        <v>0.44463693732264037</v>
      </c>
      <c r="AT1712" s="6">
        <v>1.9459146230248381</v>
      </c>
      <c r="AU1712" s="2">
        <v>0</v>
      </c>
      <c r="AV1712" s="2">
        <v>0</v>
      </c>
      <c r="AW1712" s="2">
        <v>0</v>
      </c>
      <c r="AX1712" s="2" t="s">
        <v>4613</v>
      </c>
    </row>
    <row r="1713" spans="14:50" ht="16.5" thickBot="1" x14ac:dyDescent="0.3">
      <c r="N1713" s="3" t="s">
        <v>134</v>
      </c>
      <c r="O1713" s="4" t="s">
        <v>163</v>
      </c>
      <c r="P1713" s="4" t="s">
        <v>919</v>
      </c>
      <c r="Q1713" s="4" t="s">
        <v>305</v>
      </c>
      <c r="R1713" s="5" t="s">
        <v>2160</v>
      </c>
      <c r="S1713" s="6">
        <v>0.14657933255716202</v>
      </c>
      <c r="T1713" s="6">
        <v>0.46454674491223602</v>
      </c>
      <c r="U1713" s="6">
        <v>0.31553193335765239</v>
      </c>
      <c r="V1713" s="2">
        <v>0</v>
      </c>
      <c r="W1713" s="2">
        <v>0</v>
      </c>
      <c r="X1713" s="2">
        <v>0</v>
      </c>
      <c r="Y1713" s="2" t="s">
        <v>4612</v>
      </c>
      <c r="AM1713" s="3" t="s">
        <v>134</v>
      </c>
      <c r="AN1713" s="4" t="s">
        <v>213</v>
      </c>
      <c r="AO1713" s="4" t="s">
        <v>1274</v>
      </c>
      <c r="AP1713" s="4" t="s">
        <v>305</v>
      </c>
      <c r="AQ1713" s="5" t="s">
        <v>2476</v>
      </c>
      <c r="AR1713" s="6">
        <v>0.8908270582120148</v>
      </c>
      <c r="AS1713" s="6">
        <v>0.45779349601025332</v>
      </c>
      <c r="AT1713" s="6">
        <v>1.9459146230248381</v>
      </c>
      <c r="AU1713" s="2">
        <v>0</v>
      </c>
      <c r="AV1713" s="2">
        <v>0</v>
      </c>
      <c r="AW1713" s="2">
        <v>0</v>
      </c>
      <c r="AX1713" s="2" t="s">
        <v>4613</v>
      </c>
    </row>
    <row r="1714" spans="14:50" ht="16.5" thickBot="1" x14ac:dyDescent="0.3">
      <c r="N1714" s="3" t="s">
        <v>134</v>
      </c>
      <c r="O1714" s="4" t="s">
        <v>163</v>
      </c>
      <c r="P1714" s="4" t="s">
        <v>976</v>
      </c>
      <c r="Q1714" s="4" t="s">
        <v>305</v>
      </c>
      <c r="R1714" s="5" t="s">
        <v>2161</v>
      </c>
      <c r="S1714" s="6">
        <v>0.14657933255716202</v>
      </c>
      <c r="T1714" s="6">
        <v>0.46454674491223602</v>
      </c>
      <c r="U1714" s="6">
        <v>0.31553193335765239</v>
      </c>
      <c r="V1714" s="2">
        <v>0</v>
      </c>
      <c r="W1714" s="2">
        <v>0</v>
      </c>
      <c r="X1714" s="2">
        <v>0</v>
      </c>
      <c r="Y1714" s="2" t="s">
        <v>4612</v>
      </c>
      <c r="AM1714" s="3" t="s">
        <v>134</v>
      </c>
      <c r="AN1714" s="4" t="s">
        <v>57</v>
      </c>
      <c r="AO1714" s="4" t="s">
        <v>452</v>
      </c>
      <c r="AP1714" s="4" t="s">
        <v>308</v>
      </c>
      <c r="AQ1714" s="5" t="s">
        <v>2477</v>
      </c>
      <c r="AR1714" s="6">
        <v>0.10738438466094315</v>
      </c>
      <c r="AS1714" s="6">
        <v>0.79777909020731685</v>
      </c>
      <c r="AT1714" s="6">
        <v>0.13460416044877466</v>
      </c>
      <c r="AU1714" s="2">
        <v>0</v>
      </c>
      <c r="AV1714" s="2">
        <v>0</v>
      </c>
      <c r="AW1714" s="2">
        <v>0</v>
      </c>
      <c r="AX1714" s="2" t="s">
        <v>4613</v>
      </c>
    </row>
    <row r="1715" spans="14:50" ht="16.5" thickBot="1" x14ac:dyDescent="0.3">
      <c r="N1715" s="3" t="s">
        <v>134</v>
      </c>
      <c r="O1715" s="4" t="s">
        <v>163</v>
      </c>
      <c r="P1715" s="4" t="s">
        <v>1021</v>
      </c>
      <c r="Q1715" s="4" t="s">
        <v>305</v>
      </c>
      <c r="R1715" s="5" t="s">
        <v>2162</v>
      </c>
      <c r="S1715" s="6">
        <v>0.14657933255716202</v>
      </c>
      <c r="T1715" s="6">
        <v>0.46454674491223602</v>
      </c>
      <c r="U1715" s="6">
        <v>0.31553193335765239</v>
      </c>
      <c r="V1715" s="2">
        <v>0</v>
      </c>
      <c r="W1715" s="2">
        <v>0</v>
      </c>
      <c r="X1715" s="2">
        <v>0</v>
      </c>
      <c r="Y1715" s="2" t="s">
        <v>4612</v>
      </c>
      <c r="AM1715" s="3" t="s">
        <v>134</v>
      </c>
      <c r="AN1715" s="4" t="s">
        <v>57</v>
      </c>
      <c r="AO1715" s="4" t="s">
        <v>549</v>
      </c>
      <c r="AP1715" s="4" t="s">
        <v>308</v>
      </c>
      <c r="AQ1715" s="5" t="s">
        <v>2478</v>
      </c>
      <c r="AR1715" s="6">
        <v>0.22589726576835073</v>
      </c>
      <c r="AS1715" s="6">
        <v>0.72966691505316439</v>
      </c>
      <c r="AT1715" s="6">
        <v>0.30958956903218177</v>
      </c>
      <c r="AU1715" s="2">
        <v>0</v>
      </c>
      <c r="AV1715" s="2">
        <v>0</v>
      </c>
      <c r="AW1715" s="2">
        <v>0</v>
      </c>
      <c r="AX1715" s="2" t="s">
        <v>4613</v>
      </c>
    </row>
    <row r="1716" spans="14:50" ht="16.5" thickBot="1" x14ac:dyDescent="0.3">
      <c r="N1716" s="3" t="s">
        <v>134</v>
      </c>
      <c r="O1716" s="4" t="s">
        <v>163</v>
      </c>
      <c r="P1716" s="4" t="s">
        <v>1076</v>
      </c>
      <c r="Q1716" s="4" t="s">
        <v>305</v>
      </c>
      <c r="R1716" s="5" t="s">
        <v>2163</v>
      </c>
      <c r="S1716" s="6">
        <v>0.14657933255716202</v>
      </c>
      <c r="T1716" s="6">
        <v>0.46454674491223602</v>
      </c>
      <c r="U1716" s="6">
        <v>0.31553193335765239</v>
      </c>
      <c r="V1716" s="2">
        <v>0</v>
      </c>
      <c r="W1716" s="2">
        <v>0</v>
      </c>
      <c r="X1716" s="2">
        <v>0</v>
      </c>
      <c r="Y1716" s="2" t="s">
        <v>4612</v>
      </c>
      <c r="AM1716" s="3" t="s">
        <v>134</v>
      </c>
      <c r="AN1716" s="4" t="s">
        <v>57</v>
      </c>
      <c r="AO1716" s="4" t="s">
        <v>634</v>
      </c>
      <c r="AP1716" s="4" t="s">
        <v>308</v>
      </c>
      <c r="AQ1716" s="5" t="s">
        <v>2479</v>
      </c>
      <c r="AR1716" s="6">
        <v>0.29686490122338782</v>
      </c>
      <c r="AS1716" s="6">
        <v>1.1027330070394206</v>
      </c>
      <c r="AT1716" s="6">
        <v>0.26920832089754931</v>
      </c>
      <c r="AU1716" s="2">
        <v>0</v>
      </c>
      <c r="AV1716" s="2">
        <v>0</v>
      </c>
      <c r="AW1716" s="2">
        <v>0</v>
      </c>
      <c r="AX1716" s="2" t="s">
        <v>4613</v>
      </c>
    </row>
    <row r="1717" spans="14:50" ht="16.5" thickBot="1" x14ac:dyDescent="0.3">
      <c r="N1717" s="3" t="s">
        <v>134</v>
      </c>
      <c r="O1717" s="4" t="s">
        <v>163</v>
      </c>
      <c r="P1717" s="4" t="s">
        <v>1144</v>
      </c>
      <c r="Q1717" s="4" t="s">
        <v>305</v>
      </c>
      <c r="R1717" s="5" t="s">
        <v>2164</v>
      </c>
      <c r="S1717" s="6">
        <v>0.14657933255716202</v>
      </c>
      <c r="T1717" s="6">
        <v>0.46454674491223602</v>
      </c>
      <c r="U1717" s="6">
        <v>0.31553193335765239</v>
      </c>
      <c r="V1717" s="2">
        <v>0</v>
      </c>
      <c r="W1717" s="2">
        <v>0</v>
      </c>
      <c r="X1717" s="2">
        <v>0</v>
      </c>
      <c r="Y1717" s="2" t="s">
        <v>4612</v>
      </c>
      <c r="AM1717" s="3" t="s">
        <v>134</v>
      </c>
      <c r="AN1717" s="4" t="s">
        <v>57</v>
      </c>
      <c r="AO1717" s="4" t="s">
        <v>733</v>
      </c>
      <c r="AP1717" s="4" t="s">
        <v>308</v>
      </c>
      <c r="AQ1717" s="5" t="s">
        <v>2480</v>
      </c>
      <c r="AR1717" s="6">
        <v>0.14317917954792422</v>
      </c>
      <c r="AS1717" s="6">
        <v>0.79777909020731685</v>
      </c>
      <c r="AT1717" s="6">
        <v>0.17947221393169957</v>
      </c>
      <c r="AU1717" s="2">
        <v>0</v>
      </c>
      <c r="AV1717" s="2">
        <v>0</v>
      </c>
      <c r="AW1717" s="2">
        <v>0</v>
      </c>
      <c r="AX1717" s="2" t="s">
        <v>4613</v>
      </c>
    </row>
    <row r="1718" spans="14:50" ht="16.5" thickBot="1" x14ac:dyDescent="0.3">
      <c r="N1718" s="3" t="s">
        <v>134</v>
      </c>
      <c r="O1718" s="4" t="s">
        <v>163</v>
      </c>
      <c r="P1718" s="4" t="s">
        <v>1206</v>
      </c>
      <c r="Q1718" s="4" t="s">
        <v>305</v>
      </c>
      <c r="R1718" s="5" t="s">
        <v>2165</v>
      </c>
      <c r="S1718" s="6">
        <v>0.14657933255716202</v>
      </c>
      <c r="T1718" s="6">
        <v>0.46454674491223602</v>
      </c>
      <c r="U1718" s="6">
        <v>0.31553193335765239</v>
      </c>
      <c r="V1718" s="2">
        <v>0</v>
      </c>
      <c r="W1718" s="2">
        <v>0</v>
      </c>
      <c r="X1718" s="2">
        <v>0</v>
      </c>
      <c r="Y1718" s="2" t="s">
        <v>4612</v>
      </c>
      <c r="AM1718" s="3" t="s">
        <v>134</v>
      </c>
      <c r="AN1718" s="4" t="s">
        <v>57</v>
      </c>
      <c r="AO1718" s="4" t="s">
        <v>805</v>
      </c>
      <c r="AP1718" s="4" t="s">
        <v>308</v>
      </c>
      <c r="AQ1718" s="5" t="s">
        <v>2481</v>
      </c>
      <c r="AR1718" s="6">
        <v>0.26409245563256473</v>
      </c>
      <c r="AS1718" s="6">
        <v>0.7296669150531645</v>
      </c>
      <c r="AT1718" s="6">
        <v>0.36193563142892754</v>
      </c>
      <c r="AU1718" s="2">
        <v>0</v>
      </c>
      <c r="AV1718" s="2">
        <v>0</v>
      </c>
      <c r="AW1718" s="2">
        <v>0</v>
      </c>
      <c r="AX1718" s="2" t="s">
        <v>4613</v>
      </c>
    </row>
    <row r="1719" spans="14:50" ht="16.5" thickBot="1" x14ac:dyDescent="0.3">
      <c r="N1719" s="3" t="s">
        <v>134</v>
      </c>
      <c r="O1719" s="4" t="s">
        <v>163</v>
      </c>
      <c r="P1719" s="4" t="s">
        <v>1274</v>
      </c>
      <c r="Q1719" s="4" t="s">
        <v>305</v>
      </c>
      <c r="R1719" s="5" t="s">
        <v>2166</v>
      </c>
      <c r="S1719" s="6">
        <v>0.14657933255716202</v>
      </c>
      <c r="T1719" s="6">
        <v>0.46454674491223602</v>
      </c>
      <c r="U1719" s="6">
        <v>0.31553193335765239</v>
      </c>
      <c r="V1719" s="2">
        <v>0</v>
      </c>
      <c r="W1719" s="2">
        <v>0</v>
      </c>
      <c r="X1719" s="2">
        <v>0</v>
      </c>
      <c r="Y1719" s="2" t="s">
        <v>4612</v>
      </c>
      <c r="AM1719" s="3" t="s">
        <v>134</v>
      </c>
      <c r="AN1719" s="4" t="s">
        <v>57</v>
      </c>
      <c r="AO1719" s="4" t="s">
        <v>870</v>
      </c>
      <c r="AP1719" s="4" t="s">
        <v>308</v>
      </c>
      <c r="AQ1719" s="5" t="s">
        <v>2482</v>
      </c>
      <c r="AR1719" s="6">
        <v>0.34363003091501804</v>
      </c>
      <c r="AS1719" s="6">
        <v>0.79777909020731685</v>
      </c>
      <c r="AT1719" s="6">
        <v>0.43073331343607885</v>
      </c>
      <c r="AU1719" s="2">
        <v>0</v>
      </c>
      <c r="AV1719" s="2">
        <v>0</v>
      </c>
      <c r="AW1719" s="2">
        <v>0</v>
      </c>
      <c r="AX1719" s="2" t="s">
        <v>4613</v>
      </c>
    </row>
    <row r="1720" spans="14:50" ht="32.25" thickBot="1" x14ac:dyDescent="0.3">
      <c r="N1720" s="3" t="s">
        <v>134</v>
      </c>
      <c r="O1720" s="4" t="s">
        <v>228</v>
      </c>
      <c r="P1720" s="4" t="s">
        <v>452</v>
      </c>
      <c r="Q1720" s="4" t="s">
        <v>323</v>
      </c>
      <c r="R1720" s="5" t="s">
        <v>2167</v>
      </c>
      <c r="S1720" s="6">
        <v>14.021278207876861</v>
      </c>
      <c r="T1720" s="6">
        <v>0.57471203695453332</v>
      </c>
      <c r="U1720" s="6">
        <v>24.39704983764959</v>
      </c>
      <c r="V1720" s="2">
        <v>0</v>
      </c>
      <c r="W1720" s="2">
        <v>0</v>
      </c>
      <c r="X1720" s="2">
        <v>0</v>
      </c>
      <c r="Y1720" s="2" t="s">
        <v>4612</v>
      </c>
      <c r="AM1720" s="3" t="s">
        <v>134</v>
      </c>
      <c r="AN1720" s="4" t="s">
        <v>57</v>
      </c>
      <c r="AO1720" s="4" t="s">
        <v>919</v>
      </c>
      <c r="AP1720" s="4" t="s">
        <v>308</v>
      </c>
      <c r="AQ1720" s="5" t="s">
        <v>2483</v>
      </c>
      <c r="AR1720" s="6">
        <v>0.47498384195742049</v>
      </c>
      <c r="AS1720" s="6">
        <v>1.1027330070394206</v>
      </c>
      <c r="AT1720" s="6">
        <v>0.4307333134360789</v>
      </c>
      <c r="AU1720" s="2">
        <v>0</v>
      </c>
      <c r="AV1720" s="2">
        <v>0</v>
      </c>
      <c r="AW1720" s="2">
        <v>0</v>
      </c>
      <c r="AX1720" s="2" t="s">
        <v>4613</v>
      </c>
    </row>
    <row r="1721" spans="14:50" ht="32.25" thickBot="1" x14ac:dyDescent="0.3">
      <c r="N1721" s="3" t="s">
        <v>134</v>
      </c>
      <c r="O1721" s="4" t="s">
        <v>228</v>
      </c>
      <c r="P1721" s="4" t="s">
        <v>549</v>
      </c>
      <c r="Q1721" s="4" t="s">
        <v>323</v>
      </c>
      <c r="R1721" s="5" t="s">
        <v>2168</v>
      </c>
      <c r="S1721" s="6">
        <v>13.226450559513701</v>
      </c>
      <c r="T1721" s="6">
        <v>0.54213319428083517</v>
      </c>
      <c r="U1721" s="6">
        <v>24.39704983764959</v>
      </c>
      <c r="V1721" s="2">
        <v>0</v>
      </c>
      <c r="W1721" s="2">
        <v>0</v>
      </c>
      <c r="X1721" s="2">
        <v>0</v>
      </c>
      <c r="Y1721" s="2" t="s">
        <v>4612</v>
      </c>
      <c r="AM1721" s="3" t="s">
        <v>134</v>
      </c>
      <c r="AN1721" s="4" t="s">
        <v>57</v>
      </c>
      <c r="AO1721" s="4" t="s">
        <v>976</v>
      </c>
      <c r="AP1721" s="4" t="s">
        <v>308</v>
      </c>
      <c r="AQ1721" s="5" t="s">
        <v>2484</v>
      </c>
      <c r="AR1721" s="6">
        <v>0.32215315398282951</v>
      </c>
      <c r="AS1721" s="6">
        <v>0.79777909020731708</v>
      </c>
      <c r="AT1721" s="6">
        <v>0.40381248134632397</v>
      </c>
      <c r="AU1721" s="2">
        <v>0</v>
      </c>
      <c r="AV1721" s="2">
        <v>0</v>
      </c>
      <c r="AW1721" s="2">
        <v>0</v>
      </c>
      <c r="AX1721" s="2" t="s">
        <v>4613</v>
      </c>
    </row>
    <row r="1722" spans="14:50" ht="32.25" thickBot="1" x14ac:dyDescent="0.3">
      <c r="N1722" s="3" t="s">
        <v>134</v>
      </c>
      <c r="O1722" s="4" t="s">
        <v>228</v>
      </c>
      <c r="P1722" s="4" t="s">
        <v>634</v>
      </c>
      <c r="Q1722" s="4" t="s">
        <v>323</v>
      </c>
      <c r="R1722" s="5" t="s">
        <v>2169</v>
      </c>
      <c r="S1722" s="6">
        <v>14.021278207876861</v>
      </c>
      <c r="T1722" s="6">
        <v>0.57471203695453332</v>
      </c>
      <c r="U1722" s="6">
        <v>24.39704983764959</v>
      </c>
      <c r="V1722" s="2">
        <v>0</v>
      </c>
      <c r="W1722" s="2">
        <v>0</v>
      </c>
      <c r="X1722" s="2">
        <v>0</v>
      </c>
      <c r="Y1722" s="2" t="s">
        <v>4612</v>
      </c>
      <c r="AM1722" s="3" t="s">
        <v>134</v>
      </c>
      <c r="AN1722" s="4" t="s">
        <v>57</v>
      </c>
      <c r="AO1722" s="4" t="s">
        <v>1021</v>
      </c>
      <c r="AP1722" s="4" t="s">
        <v>308</v>
      </c>
      <c r="AQ1722" s="5" t="s">
        <v>2485</v>
      </c>
      <c r="AR1722" s="6">
        <v>0.29828995739150876</v>
      </c>
      <c r="AS1722" s="6">
        <v>0.79777909020731685</v>
      </c>
      <c r="AT1722" s="6">
        <v>0.37390044569104075</v>
      </c>
      <c r="AU1722" s="2">
        <v>0</v>
      </c>
      <c r="AV1722" s="2">
        <v>0</v>
      </c>
      <c r="AW1722" s="2">
        <v>0</v>
      </c>
      <c r="AX1722" s="2" t="s">
        <v>4613</v>
      </c>
    </row>
    <row r="1723" spans="14:50" ht="32.25" thickBot="1" x14ac:dyDescent="0.3">
      <c r="N1723" s="3" t="s">
        <v>134</v>
      </c>
      <c r="O1723" s="4" t="s">
        <v>228</v>
      </c>
      <c r="P1723" s="4" t="s">
        <v>733</v>
      </c>
      <c r="Q1723" s="4" t="s">
        <v>323</v>
      </c>
      <c r="R1723" s="5" t="s">
        <v>2170</v>
      </c>
      <c r="S1723" s="6">
        <v>13.226450559513701</v>
      </c>
      <c r="T1723" s="6">
        <v>0.54213319428083517</v>
      </c>
      <c r="U1723" s="6">
        <v>24.39704983764959</v>
      </c>
      <c r="V1723" s="2">
        <v>0</v>
      </c>
      <c r="W1723" s="2">
        <v>0</v>
      </c>
      <c r="X1723" s="2">
        <v>0</v>
      </c>
      <c r="Y1723" s="2" t="s">
        <v>4612</v>
      </c>
      <c r="AM1723" s="3" t="s">
        <v>134</v>
      </c>
      <c r="AN1723" s="4" t="s">
        <v>57</v>
      </c>
      <c r="AO1723" s="4" t="s">
        <v>1076</v>
      </c>
      <c r="AP1723" s="4" t="s">
        <v>308</v>
      </c>
      <c r="AQ1723" s="5" t="s">
        <v>2486</v>
      </c>
      <c r="AR1723" s="6">
        <v>0.24738741768615655</v>
      </c>
      <c r="AS1723" s="6">
        <v>1.1027330070394206</v>
      </c>
      <c r="AT1723" s="6">
        <v>0.22434026741462443</v>
      </c>
      <c r="AU1723" s="2">
        <v>0</v>
      </c>
      <c r="AV1723" s="2">
        <v>0</v>
      </c>
      <c r="AW1723" s="2">
        <v>0</v>
      </c>
      <c r="AX1723" s="2" t="s">
        <v>4613</v>
      </c>
    </row>
    <row r="1724" spans="14:50" ht="32.25" thickBot="1" x14ac:dyDescent="0.3">
      <c r="N1724" s="3" t="s">
        <v>134</v>
      </c>
      <c r="O1724" s="4" t="s">
        <v>228</v>
      </c>
      <c r="P1724" s="4" t="s">
        <v>805</v>
      </c>
      <c r="Q1724" s="4" t="s">
        <v>323</v>
      </c>
      <c r="R1724" s="5" t="s">
        <v>2171</v>
      </c>
      <c r="S1724" s="6">
        <v>13.226450559513701</v>
      </c>
      <c r="T1724" s="6">
        <v>0.54213319428083517</v>
      </c>
      <c r="U1724" s="6">
        <v>24.39704983764959</v>
      </c>
      <c r="V1724" s="2">
        <v>0</v>
      </c>
      <c r="W1724" s="2">
        <v>0</v>
      </c>
      <c r="X1724" s="2">
        <v>0</v>
      </c>
      <c r="Y1724" s="2" t="s">
        <v>4612</v>
      </c>
      <c r="AM1724" s="3" t="s">
        <v>134</v>
      </c>
      <c r="AN1724" s="4" t="s">
        <v>57</v>
      </c>
      <c r="AO1724" s="4" t="s">
        <v>1144</v>
      </c>
      <c r="AP1724" s="4" t="s">
        <v>308</v>
      </c>
      <c r="AQ1724" s="5" t="s">
        <v>2487</v>
      </c>
      <c r="AR1724" s="6">
        <v>0.29389625221115412</v>
      </c>
      <c r="AS1724" s="6">
        <v>1.1027330070394208</v>
      </c>
      <c r="AT1724" s="6">
        <v>0.26651623768857391</v>
      </c>
      <c r="AU1724" s="2">
        <v>0</v>
      </c>
      <c r="AV1724" s="2">
        <v>0</v>
      </c>
      <c r="AW1724" s="2">
        <v>0</v>
      </c>
      <c r="AX1724" s="2" t="s">
        <v>4613</v>
      </c>
    </row>
    <row r="1725" spans="14:50" ht="32.25" thickBot="1" x14ac:dyDescent="0.3">
      <c r="N1725" s="3" t="s">
        <v>134</v>
      </c>
      <c r="O1725" s="4" t="s">
        <v>228</v>
      </c>
      <c r="P1725" s="4" t="s">
        <v>870</v>
      </c>
      <c r="Q1725" s="4" t="s">
        <v>323</v>
      </c>
      <c r="R1725" s="5" t="s">
        <v>2172</v>
      </c>
      <c r="S1725" s="6">
        <v>14.021278207876861</v>
      </c>
      <c r="T1725" s="6">
        <v>0.57471203695453332</v>
      </c>
      <c r="U1725" s="6">
        <v>24.39704983764959</v>
      </c>
      <c r="V1725" s="2">
        <v>0</v>
      </c>
      <c r="W1725" s="2">
        <v>0</v>
      </c>
      <c r="X1725" s="2">
        <v>0</v>
      </c>
      <c r="Y1725" s="2" t="s">
        <v>4612</v>
      </c>
      <c r="AM1725" s="3" t="s">
        <v>134</v>
      </c>
      <c r="AN1725" s="4" t="s">
        <v>57</v>
      </c>
      <c r="AO1725" s="4" t="s">
        <v>1206</v>
      </c>
      <c r="AP1725" s="4" t="s">
        <v>308</v>
      </c>
      <c r="AQ1725" s="5" t="s">
        <v>2488</v>
      </c>
      <c r="AR1725" s="6">
        <v>4.4744474288038301E-2</v>
      </c>
      <c r="AS1725" s="6">
        <v>0.79777909020731685</v>
      </c>
      <c r="AT1725" s="6">
        <v>5.6086296115395382E-2</v>
      </c>
      <c r="AU1725" s="2">
        <v>0</v>
      </c>
      <c r="AV1725" s="2">
        <v>0</v>
      </c>
      <c r="AW1725" s="2">
        <v>0</v>
      </c>
      <c r="AX1725" s="2" t="s">
        <v>4613</v>
      </c>
    </row>
    <row r="1726" spans="14:50" ht="32.25" thickBot="1" x14ac:dyDescent="0.3">
      <c r="N1726" s="3" t="s">
        <v>134</v>
      </c>
      <c r="O1726" s="4" t="s">
        <v>228</v>
      </c>
      <c r="P1726" s="4" t="s">
        <v>919</v>
      </c>
      <c r="Q1726" s="4" t="s">
        <v>323</v>
      </c>
      <c r="R1726" s="5" t="s">
        <v>2173</v>
      </c>
      <c r="S1726" s="6">
        <v>13.226450559513701</v>
      </c>
      <c r="T1726" s="6">
        <v>0.54213319428083517</v>
      </c>
      <c r="U1726" s="6">
        <v>24.39704983764959</v>
      </c>
      <c r="V1726" s="2">
        <v>0</v>
      </c>
      <c r="W1726" s="2">
        <v>0</v>
      </c>
      <c r="X1726" s="2">
        <v>0</v>
      </c>
      <c r="Y1726" s="2" t="s">
        <v>4612</v>
      </c>
      <c r="AM1726" s="3" t="s">
        <v>134</v>
      </c>
      <c r="AN1726" s="4" t="s">
        <v>57</v>
      </c>
      <c r="AO1726" s="4" t="s">
        <v>1274</v>
      </c>
      <c r="AP1726" s="4" t="s">
        <v>308</v>
      </c>
      <c r="AQ1726" s="5" t="s">
        <v>2489</v>
      </c>
      <c r="AR1726" s="6">
        <v>0.21476876932188629</v>
      </c>
      <c r="AS1726" s="6">
        <v>0.79777909020731685</v>
      </c>
      <c r="AT1726" s="6">
        <v>0.26920832089754931</v>
      </c>
      <c r="AU1726" s="2">
        <v>0</v>
      </c>
      <c r="AV1726" s="2">
        <v>0</v>
      </c>
      <c r="AW1726" s="2">
        <v>0</v>
      </c>
      <c r="AX1726" s="2" t="s">
        <v>4613</v>
      </c>
    </row>
    <row r="1727" spans="14:50" ht="32.25" thickBot="1" x14ac:dyDescent="0.3">
      <c r="N1727" s="3" t="s">
        <v>134</v>
      </c>
      <c r="O1727" s="4" t="s">
        <v>228</v>
      </c>
      <c r="P1727" s="4" t="s">
        <v>976</v>
      </c>
      <c r="Q1727" s="4" t="s">
        <v>323</v>
      </c>
      <c r="R1727" s="5" t="s">
        <v>2174</v>
      </c>
      <c r="S1727" s="6">
        <v>14.021278207876861</v>
      </c>
      <c r="T1727" s="6">
        <v>0.57471203695453332</v>
      </c>
      <c r="U1727" s="6">
        <v>24.39704983764959</v>
      </c>
      <c r="V1727" s="2">
        <v>0</v>
      </c>
      <c r="W1727" s="2">
        <v>0</v>
      </c>
      <c r="X1727" s="2">
        <v>0</v>
      </c>
      <c r="Y1727" s="2" t="s">
        <v>4612</v>
      </c>
      <c r="AM1727" s="3" t="s">
        <v>134</v>
      </c>
      <c r="AN1727" s="4" t="s">
        <v>57</v>
      </c>
      <c r="AO1727" s="4" t="s">
        <v>452</v>
      </c>
      <c r="AP1727" s="4" t="s">
        <v>305</v>
      </c>
      <c r="AQ1727" s="5" t="s">
        <v>2490</v>
      </c>
      <c r="AR1727" s="6">
        <v>0.10272537961216151</v>
      </c>
      <c r="AS1727" s="6">
        <v>0.79777909020731674</v>
      </c>
      <c r="AT1727" s="6">
        <v>0.12876419158274319</v>
      </c>
      <c r="AU1727" s="2">
        <v>0</v>
      </c>
      <c r="AV1727" s="2">
        <v>0</v>
      </c>
      <c r="AW1727" s="2">
        <v>0</v>
      </c>
      <c r="AX1727" s="2" t="s">
        <v>4613</v>
      </c>
    </row>
    <row r="1728" spans="14:50" ht="32.25" thickBot="1" x14ac:dyDescent="0.3">
      <c r="N1728" s="3" t="s">
        <v>134</v>
      </c>
      <c r="O1728" s="4" t="s">
        <v>228</v>
      </c>
      <c r="P1728" s="4" t="s">
        <v>1021</v>
      </c>
      <c r="Q1728" s="4" t="s">
        <v>323</v>
      </c>
      <c r="R1728" s="5" t="s">
        <v>2175</v>
      </c>
      <c r="S1728" s="6">
        <v>14.021278207876861</v>
      </c>
      <c r="T1728" s="6">
        <v>0.57471203695453332</v>
      </c>
      <c r="U1728" s="6">
        <v>24.39704983764959</v>
      </c>
      <c r="V1728" s="2">
        <v>0</v>
      </c>
      <c r="W1728" s="2">
        <v>0</v>
      </c>
      <c r="X1728" s="2">
        <v>0</v>
      </c>
      <c r="Y1728" s="2" t="s">
        <v>4612</v>
      </c>
      <c r="AM1728" s="3" t="s">
        <v>134</v>
      </c>
      <c r="AN1728" s="4" t="s">
        <v>57</v>
      </c>
      <c r="AO1728" s="4" t="s">
        <v>549</v>
      </c>
      <c r="AP1728" s="4" t="s">
        <v>305</v>
      </c>
      <c r="AQ1728" s="5" t="s">
        <v>2491</v>
      </c>
      <c r="AR1728" s="6">
        <v>0.21609643201543821</v>
      </c>
      <c r="AS1728" s="6">
        <v>0.72966691505316461</v>
      </c>
      <c r="AT1728" s="6">
        <v>0.29615764064030931</v>
      </c>
      <c r="AU1728" s="2">
        <v>0</v>
      </c>
      <c r="AV1728" s="2">
        <v>0</v>
      </c>
      <c r="AW1728" s="2">
        <v>0</v>
      </c>
      <c r="AX1728" s="2" t="s">
        <v>4613</v>
      </c>
    </row>
    <row r="1729" spans="14:50" ht="32.25" thickBot="1" x14ac:dyDescent="0.3">
      <c r="N1729" s="3" t="s">
        <v>134</v>
      </c>
      <c r="O1729" s="4" t="s">
        <v>228</v>
      </c>
      <c r="P1729" s="4" t="s">
        <v>1076</v>
      </c>
      <c r="Q1729" s="4" t="s">
        <v>323</v>
      </c>
      <c r="R1729" s="5" t="s">
        <v>2176</v>
      </c>
      <c r="S1729" s="6">
        <v>13.226450559513701</v>
      </c>
      <c r="T1729" s="6">
        <v>0.54213319428083517</v>
      </c>
      <c r="U1729" s="6">
        <v>24.39704983764959</v>
      </c>
      <c r="V1729" s="2">
        <v>0</v>
      </c>
      <c r="W1729" s="2">
        <v>0</v>
      </c>
      <c r="X1729" s="2">
        <v>0</v>
      </c>
      <c r="Y1729" s="2" t="s">
        <v>4612</v>
      </c>
      <c r="AM1729" s="3" t="s">
        <v>134</v>
      </c>
      <c r="AN1729" s="4" t="s">
        <v>57</v>
      </c>
      <c r="AO1729" s="4" t="s">
        <v>634</v>
      </c>
      <c r="AP1729" s="4" t="s">
        <v>305</v>
      </c>
      <c r="AQ1729" s="5" t="s">
        <v>2492</v>
      </c>
      <c r="AR1729" s="6">
        <v>0.28398504836607691</v>
      </c>
      <c r="AS1729" s="6">
        <v>1.1027330070394206</v>
      </c>
      <c r="AT1729" s="6">
        <v>0.25752838316548637</v>
      </c>
      <c r="AU1729" s="2">
        <v>0</v>
      </c>
      <c r="AV1729" s="2">
        <v>0</v>
      </c>
      <c r="AW1729" s="2">
        <v>0</v>
      </c>
      <c r="AX1729" s="2" t="s">
        <v>4613</v>
      </c>
    </row>
    <row r="1730" spans="14:50" ht="32.25" thickBot="1" x14ac:dyDescent="0.3">
      <c r="N1730" s="3" t="s">
        <v>134</v>
      </c>
      <c r="O1730" s="4" t="s">
        <v>228</v>
      </c>
      <c r="P1730" s="4" t="s">
        <v>1144</v>
      </c>
      <c r="Q1730" s="4" t="s">
        <v>323</v>
      </c>
      <c r="R1730" s="5" t="s">
        <v>2178</v>
      </c>
      <c r="S1730" s="6">
        <v>14.021278207876861</v>
      </c>
      <c r="T1730" s="6">
        <v>0.57471203695453332</v>
      </c>
      <c r="U1730" s="6">
        <v>24.39704983764959</v>
      </c>
      <c r="V1730" s="2">
        <v>0</v>
      </c>
      <c r="W1730" s="2">
        <v>0</v>
      </c>
      <c r="X1730" s="2">
        <v>0</v>
      </c>
      <c r="Y1730" s="2" t="s">
        <v>4612</v>
      </c>
      <c r="AM1730" s="3" t="s">
        <v>134</v>
      </c>
      <c r="AN1730" s="4" t="s">
        <v>57</v>
      </c>
      <c r="AO1730" s="4" t="s">
        <v>733</v>
      </c>
      <c r="AP1730" s="4" t="s">
        <v>305</v>
      </c>
      <c r="AQ1730" s="5" t="s">
        <v>2493</v>
      </c>
      <c r="AR1730" s="6">
        <v>0.13696717281621537</v>
      </c>
      <c r="AS1730" s="6">
        <v>0.79777909020731708</v>
      </c>
      <c r="AT1730" s="6">
        <v>0.17168558877699092</v>
      </c>
      <c r="AU1730" s="2">
        <v>0</v>
      </c>
      <c r="AV1730" s="2">
        <v>0</v>
      </c>
      <c r="AW1730" s="2">
        <v>0</v>
      </c>
      <c r="AX1730" s="2" t="s">
        <v>4613</v>
      </c>
    </row>
    <row r="1731" spans="14:50" ht="32.25" thickBot="1" x14ac:dyDescent="0.3">
      <c r="N1731" s="3" t="s">
        <v>134</v>
      </c>
      <c r="O1731" s="4" t="s">
        <v>228</v>
      </c>
      <c r="P1731" s="4" t="s">
        <v>1206</v>
      </c>
      <c r="Q1731" s="4" t="s">
        <v>323</v>
      </c>
      <c r="R1731" s="5" t="s">
        <v>2180</v>
      </c>
      <c r="S1731" s="6">
        <v>13.226450559513701</v>
      </c>
      <c r="T1731" s="6">
        <v>0.54213319428083517</v>
      </c>
      <c r="U1731" s="6">
        <v>24.39704983764959</v>
      </c>
      <c r="V1731" s="2">
        <v>0</v>
      </c>
      <c r="W1731" s="2">
        <v>0</v>
      </c>
      <c r="X1731" s="2">
        <v>0</v>
      </c>
      <c r="Y1731" s="2" t="s">
        <v>4612</v>
      </c>
      <c r="AM1731" s="3" t="s">
        <v>134</v>
      </c>
      <c r="AN1731" s="4" t="s">
        <v>57</v>
      </c>
      <c r="AO1731" s="4" t="s">
        <v>805</v>
      </c>
      <c r="AP1731" s="4" t="s">
        <v>305</v>
      </c>
      <c r="AQ1731" s="5" t="s">
        <v>2494</v>
      </c>
      <c r="AR1731" s="6">
        <v>0.25263447607601952</v>
      </c>
      <c r="AS1731" s="6">
        <v>0.7296669150531645</v>
      </c>
      <c r="AT1731" s="6">
        <v>0.34623260403359835</v>
      </c>
      <c r="AU1731" s="2">
        <v>0</v>
      </c>
      <c r="AV1731" s="2">
        <v>0</v>
      </c>
      <c r="AW1731" s="2">
        <v>0</v>
      </c>
      <c r="AX1731" s="2" t="s">
        <v>4613</v>
      </c>
    </row>
    <row r="1732" spans="14:50" ht="32.25" thickBot="1" x14ac:dyDescent="0.3">
      <c r="N1732" s="3" t="s">
        <v>134</v>
      </c>
      <c r="O1732" s="4" t="s">
        <v>228</v>
      </c>
      <c r="P1732" s="4" t="s">
        <v>1274</v>
      </c>
      <c r="Q1732" s="4" t="s">
        <v>323</v>
      </c>
      <c r="R1732" s="5" t="s">
        <v>2182</v>
      </c>
      <c r="S1732" s="6">
        <v>14.021278207876861</v>
      </c>
      <c r="T1732" s="6">
        <v>0.57471203695453332</v>
      </c>
      <c r="U1732" s="6">
        <v>24.39704983764959</v>
      </c>
      <c r="V1732" s="2">
        <v>0</v>
      </c>
      <c r="W1732" s="2">
        <v>0</v>
      </c>
      <c r="X1732" s="2">
        <v>0</v>
      </c>
      <c r="Y1732" s="2" t="s">
        <v>4612</v>
      </c>
      <c r="AM1732" s="3" t="s">
        <v>134</v>
      </c>
      <c r="AN1732" s="4" t="s">
        <v>57</v>
      </c>
      <c r="AO1732" s="4" t="s">
        <v>870</v>
      </c>
      <c r="AP1732" s="4" t="s">
        <v>305</v>
      </c>
      <c r="AQ1732" s="5" t="s">
        <v>2495</v>
      </c>
      <c r="AR1732" s="6">
        <v>0.3287212147589168</v>
      </c>
      <c r="AS1732" s="6">
        <v>0.79777909020731685</v>
      </c>
      <c r="AT1732" s="6">
        <v>0.41204541306477821</v>
      </c>
      <c r="AU1732" s="2">
        <v>0</v>
      </c>
      <c r="AV1732" s="2">
        <v>0</v>
      </c>
      <c r="AW1732" s="2">
        <v>0</v>
      </c>
      <c r="AX1732" s="2" t="s">
        <v>4613</v>
      </c>
    </row>
    <row r="1733" spans="14:50" ht="32.25" thickBot="1" x14ac:dyDescent="0.3">
      <c r="N1733" s="3" t="s">
        <v>134</v>
      </c>
      <c r="O1733" s="4" t="s">
        <v>228</v>
      </c>
      <c r="P1733" s="4" t="s">
        <v>452</v>
      </c>
      <c r="Q1733" s="4" t="s">
        <v>305</v>
      </c>
      <c r="R1733" s="5" t="s">
        <v>2184</v>
      </c>
      <c r="S1733" s="6">
        <v>14.021278207876861</v>
      </c>
      <c r="T1733" s="6">
        <v>0.57471203695453332</v>
      </c>
      <c r="U1733" s="6">
        <v>24.39704983764959</v>
      </c>
      <c r="V1733" s="2">
        <v>0</v>
      </c>
      <c r="W1733" s="2">
        <v>0</v>
      </c>
      <c r="X1733" s="2">
        <v>0</v>
      </c>
      <c r="Y1733" s="2" t="s">
        <v>4612</v>
      </c>
      <c r="AM1733" s="3" t="s">
        <v>134</v>
      </c>
      <c r="AN1733" s="4" t="s">
        <v>57</v>
      </c>
      <c r="AO1733" s="4" t="s">
        <v>919</v>
      </c>
      <c r="AP1733" s="4" t="s">
        <v>305</v>
      </c>
      <c r="AQ1733" s="5" t="s">
        <v>2496</v>
      </c>
      <c r="AR1733" s="6">
        <v>0.45437607738572316</v>
      </c>
      <c r="AS1733" s="6">
        <v>1.1027330070394206</v>
      </c>
      <c r="AT1733" s="6">
        <v>0.41204541306477827</v>
      </c>
      <c r="AU1733" s="2">
        <v>0</v>
      </c>
      <c r="AV1733" s="2">
        <v>0</v>
      </c>
      <c r="AW1733" s="2">
        <v>0</v>
      </c>
      <c r="AX1733" s="2" t="s">
        <v>4613</v>
      </c>
    </row>
    <row r="1734" spans="14:50" ht="32.25" thickBot="1" x14ac:dyDescent="0.3">
      <c r="N1734" s="3" t="s">
        <v>134</v>
      </c>
      <c r="O1734" s="4" t="s">
        <v>228</v>
      </c>
      <c r="P1734" s="4" t="s">
        <v>549</v>
      </c>
      <c r="Q1734" s="4" t="s">
        <v>305</v>
      </c>
      <c r="R1734" s="5" t="s">
        <v>2186</v>
      </c>
      <c r="S1734" s="6">
        <v>13.226450559513701</v>
      </c>
      <c r="T1734" s="6">
        <v>0.54213319428083517</v>
      </c>
      <c r="U1734" s="6">
        <v>24.39704983764959</v>
      </c>
      <c r="V1734" s="2">
        <v>0</v>
      </c>
      <c r="W1734" s="2">
        <v>0</v>
      </c>
      <c r="X1734" s="2">
        <v>0</v>
      </c>
      <c r="Y1734" s="2" t="s">
        <v>4612</v>
      </c>
      <c r="AM1734" s="3" t="s">
        <v>134</v>
      </c>
      <c r="AN1734" s="4" t="s">
        <v>57</v>
      </c>
      <c r="AO1734" s="4" t="s">
        <v>976</v>
      </c>
      <c r="AP1734" s="4" t="s">
        <v>305</v>
      </c>
      <c r="AQ1734" s="5" t="s">
        <v>2497</v>
      </c>
      <c r="AR1734" s="6">
        <v>0.30817613883648443</v>
      </c>
      <c r="AS1734" s="6">
        <v>0.79777909020731652</v>
      </c>
      <c r="AT1734" s="6">
        <v>0.38629257474822959</v>
      </c>
      <c r="AU1734" s="2">
        <v>0</v>
      </c>
      <c r="AV1734" s="2">
        <v>0</v>
      </c>
      <c r="AW1734" s="2">
        <v>0</v>
      </c>
      <c r="AX1734" s="2" t="s">
        <v>4613</v>
      </c>
    </row>
    <row r="1735" spans="14:50" ht="32.25" thickBot="1" x14ac:dyDescent="0.3">
      <c r="N1735" s="3" t="s">
        <v>134</v>
      </c>
      <c r="O1735" s="4" t="s">
        <v>228</v>
      </c>
      <c r="P1735" s="4" t="s">
        <v>634</v>
      </c>
      <c r="Q1735" s="4" t="s">
        <v>305</v>
      </c>
      <c r="R1735" s="5" t="s">
        <v>2188</v>
      </c>
      <c r="S1735" s="6">
        <v>14.021278207876861</v>
      </c>
      <c r="T1735" s="6">
        <v>0.57471203695453332</v>
      </c>
      <c r="U1735" s="6">
        <v>24.39704983764959</v>
      </c>
      <c r="V1735" s="2">
        <v>0</v>
      </c>
      <c r="W1735" s="2">
        <v>0</v>
      </c>
      <c r="X1735" s="2">
        <v>0</v>
      </c>
      <c r="Y1735" s="2" t="s">
        <v>4612</v>
      </c>
      <c r="AM1735" s="3" t="s">
        <v>134</v>
      </c>
      <c r="AN1735" s="4" t="s">
        <v>57</v>
      </c>
      <c r="AO1735" s="4" t="s">
        <v>1021</v>
      </c>
      <c r="AP1735" s="4" t="s">
        <v>305</v>
      </c>
      <c r="AQ1735" s="5" t="s">
        <v>2498</v>
      </c>
      <c r="AR1735" s="6">
        <v>0.2853482767004486</v>
      </c>
      <c r="AS1735" s="6">
        <v>0.79777909020731685</v>
      </c>
      <c r="AT1735" s="6">
        <v>0.3576783099520644</v>
      </c>
      <c r="AU1735" s="2">
        <v>0</v>
      </c>
      <c r="AV1735" s="2">
        <v>0</v>
      </c>
      <c r="AW1735" s="2">
        <v>0</v>
      </c>
      <c r="AX1735" s="2" t="s">
        <v>4613</v>
      </c>
    </row>
    <row r="1736" spans="14:50" ht="32.25" thickBot="1" x14ac:dyDescent="0.3">
      <c r="N1736" s="3" t="s">
        <v>134</v>
      </c>
      <c r="O1736" s="4" t="s">
        <v>228</v>
      </c>
      <c r="P1736" s="4" t="s">
        <v>733</v>
      </c>
      <c r="Q1736" s="4" t="s">
        <v>305</v>
      </c>
      <c r="R1736" s="5" t="s">
        <v>2190</v>
      </c>
      <c r="S1736" s="6">
        <v>13.226450559513701</v>
      </c>
      <c r="T1736" s="6">
        <v>0.54213319428083517</v>
      </c>
      <c r="U1736" s="6">
        <v>24.39704983764959</v>
      </c>
      <c r="V1736" s="2">
        <v>0</v>
      </c>
      <c r="W1736" s="2">
        <v>0</v>
      </c>
      <c r="X1736" s="2">
        <v>0</v>
      </c>
      <c r="Y1736" s="2" t="s">
        <v>4612</v>
      </c>
      <c r="AM1736" s="3" t="s">
        <v>134</v>
      </c>
      <c r="AN1736" s="4" t="s">
        <v>57</v>
      </c>
      <c r="AO1736" s="4" t="s">
        <v>1076</v>
      </c>
      <c r="AP1736" s="4" t="s">
        <v>305</v>
      </c>
      <c r="AQ1736" s="5" t="s">
        <v>2499</v>
      </c>
      <c r="AR1736" s="6">
        <v>0.23665420697173076</v>
      </c>
      <c r="AS1736" s="6">
        <v>1.1027330070394208</v>
      </c>
      <c r="AT1736" s="6">
        <v>0.21460698597123862</v>
      </c>
      <c r="AU1736" s="2">
        <v>0</v>
      </c>
      <c r="AV1736" s="2">
        <v>0</v>
      </c>
      <c r="AW1736" s="2">
        <v>0</v>
      </c>
      <c r="AX1736" s="2" t="s">
        <v>4613</v>
      </c>
    </row>
    <row r="1737" spans="14:50" ht="32.25" thickBot="1" x14ac:dyDescent="0.3">
      <c r="N1737" s="3" t="s">
        <v>134</v>
      </c>
      <c r="O1737" s="4" t="s">
        <v>228</v>
      </c>
      <c r="P1737" s="4" t="s">
        <v>805</v>
      </c>
      <c r="Q1737" s="4" t="s">
        <v>305</v>
      </c>
      <c r="R1737" s="5" t="s">
        <v>2192</v>
      </c>
      <c r="S1737" s="6">
        <v>13.226450559513701</v>
      </c>
      <c r="T1737" s="6">
        <v>0.54213319428083517</v>
      </c>
      <c r="U1737" s="6">
        <v>24.39704983764959</v>
      </c>
      <c r="V1737" s="2">
        <v>0</v>
      </c>
      <c r="W1737" s="2">
        <v>0</v>
      </c>
      <c r="X1737" s="2">
        <v>0</v>
      </c>
      <c r="Y1737" s="2" t="s">
        <v>4612</v>
      </c>
      <c r="AM1737" s="3" t="s">
        <v>134</v>
      </c>
      <c r="AN1737" s="4" t="s">
        <v>57</v>
      </c>
      <c r="AO1737" s="4" t="s">
        <v>1144</v>
      </c>
      <c r="AP1737" s="4" t="s">
        <v>305</v>
      </c>
      <c r="AQ1737" s="5" t="s">
        <v>2500</v>
      </c>
      <c r="AR1737" s="6">
        <v>0.28114519788241615</v>
      </c>
      <c r="AS1737" s="6">
        <v>1.1027330070394203</v>
      </c>
      <c r="AT1737" s="6">
        <v>0.25495309933383159</v>
      </c>
      <c r="AU1737" s="2">
        <v>0</v>
      </c>
      <c r="AV1737" s="2">
        <v>0</v>
      </c>
      <c r="AW1737" s="2">
        <v>0</v>
      </c>
      <c r="AX1737" s="2" t="s">
        <v>4613</v>
      </c>
    </row>
    <row r="1738" spans="14:50" ht="32.25" thickBot="1" x14ac:dyDescent="0.3">
      <c r="N1738" s="3" t="s">
        <v>134</v>
      </c>
      <c r="O1738" s="4" t="s">
        <v>228</v>
      </c>
      <c r="P1738" s="4" t="s">
        <v>870</v>
      </c>
      <c r="Q1738" s="4" t="s">
        <v>305</v>
      </c>
      <c r="R1738" s="5" t="s">
        <v>2194</v>
      </c>
      <c r="S1738" s="6">
        <v>14.021278207876861</v>
      </c>
      <c r="T1738" s="6">
        <v>0.57471203695453332</v>
      </c>
      <c r="U1738" s="6">
        <v>24.39704983764959</v>
      </c>
      <c r="V1738" s="2">
        <v>0</v>
      </c>
      <c r="W1738" s="2">
        <v>0</v>
      </c>
      <c r="X1738" s="2">
        <v>0</v>
      </c>
      <c r="Y1738" s="2" t="s">
        <v>4612</v>
      </c>
      <c r="AM1738" s="3" t="s">
        <v>134</v>
      </c>
      <c r="AN1738" s="4" t="s">
        <v>57</v>
      </c>
      <c r="AO1738" s="4" t="s">
        <v>1206</v>
      </c>
      <c r="AP1738" s="4" t="s">
        <v>305</v>
      </c>
      <c r="AQ1738" s="5" t="s">
        <v>2501</v>
      </c>
      <c r="AR1738" s="6">
        <v>4.2803179636387946E-2</v>
      </c>
      <c r="AS1738" s="6">
        <v>0.79777909020731674</v>
      </c>
      <c r="AT1738" s="6">
        <v>5.365292242149991E-2</v>
      </c>
      <c r="AU1738" s="2">
        <v>0</v>
      </c>
      <c r="AV1738" s="2">
        <v>0</v>
      </c>
      <c r="AW1738" s="2">
        <v>0</v>
      </c>
      <c r="AX1738" s="2" t="s">
        <v>4613</v>
      </c>
    </row>
    <row r="1739" spans="14:50" ht="32.25" thickBot="1" x14ac:dyDescent="0.3">
      <c r="N1739" s="3" t="s">
        <v>134</v>
      </c>
      <c r="O1739" s="4" t="s">
        <v>228</v>
      </c>
      <c r="P1739" s="4" t="s">
        <v>919</v>
      </c>
      <c r="Q1739" s="4" t="s">
        <v>305</v>
      </c>
      <c r="R1739" s="5" t="s">
        <v>2196</v>
      </c>
      <c r="S1739" s="6">
        <v>13.226450559513701</v>
      </c>
      <c r="T1739" s="6">
        <v>0.54213319428083517</v>
      </c>
      <c r="U1739" s="6">
        <v>24.39704983764959</v>
      </c>
      <c r="V1739" s="2">
        <v>0</v>
      </c>
      <c r="W1739" s="2">
        <v>0</v>
      </c>
      <c r="X1739" s="2">
        <v>0</v>
      </c>
      <c r="Y1739" s="2" t="s">
        <v>4612</v>
      </c>
      <c r="AM1739" s="3" t="s">
        <v>134</v>
      </c>
      <c r="AN1739" s="4" t="s">
        <v>57</v>
      </c>
      <c r="AO1739" s="4" t="s">
        <v>1274</v>
      </c>
      <c r="AP1739" s="4" t="s">
        <v>305</v>
      </c>
      <c r="AQ1739" s="5" t="s">
        <v>2502</v>
      </c>
      <c r="AR1739" s="6">
        <v>0.20545075922432302</v>
      </c>
      <c r="AS1739" s="6">
        <v>0.79777909020731674</v>
      </c>
      <c r="AT1739" s="6">
        <v>0.25752838316548637</v>
      </c>
      <c r="AU1739" s="2">
        <v>0</v>
      </c>
      <c r="AV1739" s="2">
        <v>0</v>
      </c>
      <c r="AW1739" s="2">
        <v>0</v>
      </c>
      <c r="AX1739" s="2" t="s">
        <v>4613</v>
      </c>
    </row>
    <row r="1740" spans="14:50" ht="32.25" thickBot="1" x14ac:dyDescent="0.3">
      <c r="N1740" s="3" t="s">
        <v>134</v>
      </c>
      <c r="O1740" s="4" t="s">
        <v>228</v>
      </c>
      <c r="P1740" s="4" t="s">
        <v>976</v>
      </c>
      <c r="Q1740" s="4" t="s">
        <v>305</v>
      </c>
      <c r="R1740" s="5" t="s">
        <v>2198</v>
      </c>
      <c r="S1740" s="6">
        <v>14.021278207876861</v>
      </c>
      <c r="T1740" s="6">
        <v>0.57471203695453332</v>
      </c>
      <c r="U1740" s="6">
        <v>24.39704983764959</v>
      </c>
      <c r="V1740" s="2">
        <v>0</v>
      </c>
      <c r="W1740" s="2">
        <v>0</v>
      </c>
      <c r="X1740" s="2">
        <v>0</v>
      </c>
      <c r="Y1740" s="2" t="s">
        <v>4612</v>
      </c>
      <c r="AM1740" s="3" t="s">
        <v>134</v>
      </c>
      <c r="AN1740" s="4" t="s">
        <v>56</v>
      </c>
      <c r="AO1740" s="4" t="s">
        <v>452</v>
      </c>
      <c r="AP1740" s="4" t="s">
        <v>308</v>
      </c>
      <c r="AQ1740" s="5" t="s">
        <v>2503</v>
      </c>
      <c r="AR1740" s="6">
        <v>6.4381663517212999</v>
      </c>
      <c r="AS1740" s="6">
        <v>0.65338084852308187</v>
      </c>
      <c r="AT1740" s="6">
        <v>9.8536196251761741</v>
      </c>
      <c r="AU1740" s="2">
        <v>0</v>
      </c>
      <c r="AV1740" s="2">
        <v>0</v>
      </c>
      <c r="AW1740" s="2">
        <v>0</v>
      </c>
      <c r="AX1740" s="2" t="s">
        <v>4680</v>
      </c>
    </row>
    <row r="1741" spans="14:50" ht="32.25" thickBot="1" x14ac:dyDescent="0.3">
      <c r="N1741" s="3" t="s">
        <v>134</v>
      </c>
      <c r="O1741" s="4" t="s">
        <v>228</v>
      </c>
      <c r="P1741" s="4" t="s">
        <v>1021</v>
      </c>
      <c r="Q1741" s="4" t="s">
        <v>305</v>
      </c>
      <c r="R1741" s="5" t="s">
        <v>2200</v>
      </c>
      <c r="S1741" s="6">
        <v>14.021278207876861</v>
      </c>
      <c r="T1741" s="6">
        <v>0.57471203695453332</v>
      </c>
      <c r="U1741" s="6">
        <v>24.39704983764959</v>
      </c>
      <c r="V1741" s="2">
        <v>0</v>
      </c>
      <c r="W1741" s="2">
        <v>0</v>
      </c>
      <c r="X1741" s="2">
        <v>0</v>
      </c>
      <c r="Y1741" s="2" t="s">
        <v>4612</v>
      </c>
      <c r="AM1741" s="3" t="s">
        <v>134</v>
      </c>
      <c r="AN1741" s="4" t="s">
        <v>56</v>
      </c>
      <c r="AO1741" s="4" t="s">
        <v>549</v>
      </c>
      <c r="AP1741" s="4" t="s">
        <v>308</v>
      </c>
      <c r="AQ1741" s="5" t="s">
        <v>2504</v>
      </c>
      <c r="AR1741" s="6">
        <v>6.6945927962821639</v>
      </c>
      <c r="AS1741" s="6">
        <v>0.67940442709777038</v>
      </c>
      <c r="AT1741" s="6">
        <v>9.8536196251761705</v>
      </c>
      <c r="AU1741" s="2">
        <v>0</v>
      </c>
      <c r="AV1741" s="2">
        <v>0</v>
      </c>
      <c r="AW1741" s="2">
        <v>0</v>
      </c>
      <c r="AX1741" s="2" t="s">
        <v>4680</v>
      </c>
    </row>
    <row r="1742" spans="14:50" ht="32.25" thickBot="1" x14ac:dyDescent="0.3">
      <c r="N1742" s="3" t="s">
        <v>134</v>
      </c>
      <c r="O1742" s="4" t="s">
        <v>228</v>
      </c>
      <c r="P1742" s="4" t="s">
        <v>1076</v>
      </c>
      <c r="Q1742" s="4" t="s">
        <v>305</v>
      </c>
      <c r="R1742" s="5" t="s">
        <v>2202</v>
      </c>
      <c r="S1742" s="6">
        <v>13.226450559513701</v>
      </c>
      <c r="T1742" s="6">
        <v>0.54213319428083517</v>
      </c>
      <c r="U1742" s="6">
        <v>24.39704983764959</v>
      </c>
      <c r="V1742" s="2">
        <v>0</v>
      </c>
      <c r="W1742" s="2">
        <v>0</v>
      </c>
      <c r="X1742" s="2">
        <v>0</v>
      </c>
      <c r="Y1742" s="2" t="s">
        <v>4612</v>
      </c>
      <c r="AM1742" s="3" t="s">
        <v>134</v>
      </c>
      <c r="AN1742" s="4" t="s">
        <v>56</v>
      </c>
      <c r="AO1742" s="4" t="s">
        <v>634</v>
      </c>
      <c r="AP1742" s="4" t="s">
        <v>308</v>
      </c>
      <c r="AQ1742" s="5" t="s">
        <v>2505</v>
      </c>
      <c r="AR1742" s="6">
        <v>10.174267317737547</v>
      </c>
      <c r="AS1742" s="6">
        <v>1.0325411072030943</v>
      </c>
      <c r="AT1742" s="6">
        <v>9.8536196251761741</v>
      </c>
      <c r="AU1742" s="2">
        <v>0</v>
      </c>
      <c r="AV1742" s="2">
        <v>0</v>
      </c>
      <c r="AW1742" s="2">
        <v>0</v>
      </c>
      <c r="AX1742" s="2" t="s">
        <v>4680</v>
      </c>
    </row>
    <row r="1743" spans="14:50" ht="32.25" thickBot="1" x14ac:dyDescent="0.3">
      <c r="N1743" s="3" t="s">
        <v>134</v>
      </c>
      <c r="O1743" s="4" t="s">
        <v>228</v>
      </c>
      <c r="P1743" s="4" t="s">
        <v>1144</v>
      </c>
      <c r="Q1743" s="4" t="s">
        <v>305</v>
      </c>
      <c r="R1743" s="5" t="s">
        <v>2204</v>
      </c>
      <c r="S1743" s="6">
        <v>14.021278207876861</v>
      </c>
      <c r="T1743" s="6">
        <v>0.57471203695453332</v>
      </c>
      <c r="U1743" s="6">
        <v>24.39704983764959</v>
      </c>
      <c r="V1743" s="2">
        <v>0</v>
      </c>
      <c r="W1743" s="2">
        <v>0</v>
      </c>
      <c r="X1743" s="2">
        <v>0</v>
      </c>
      <c r="Y1743" s="2" t="s">
        <v>4612</v>
      </c>
      <c r="AM1743" s="3" t="s">
        <v>134</v>
      </c>
      <c r="AN1743" s="4" t="s">
        <v>56</v>
      </c>
      <c r="AO1743" s="4" t="s">
        <v>733</v>
      </c>
      <c r="AP1743" s="4" t="s">
        <v>308</v>
      </c>
      <c r="AQ1743" s="5" t="s">
        <v>2506</v>
      </c>
      <c r="AR1743" s="6">
        <v>6.4381663517212999</v>
      </c>
      <c r="AS1743" s="6">
        <v>0.65338084852308187</v>
      </c>
      <c r="AT1743" s="6">
        <v>9.8536196251761741</v>
      </c>
      <c r="AU1743" s="2">
        <v>0</v>
      </c>
      <c r="AV1743" s="2">
        <v>0</v>
      </c>
      <c r="AW1743" s="2">
        <v>0</v>
      </c>
      <c r="AX1743" s="2" t="s">
        <v>4680</v>
      </c>
    </row>
    <row r="1744" spans="14:50" ht="32.25" thickBot="1" x14ac:dyDescent="0.3">
      <c r="N1744" s="3" t="s">
        <v>134</v>
      </c>
      <c r="O1744" s="4" t="s">
        <v>228</v>
      </c>
      <c r="P1744" s="4" t="s">
        <v>1206</v>
      </c>
      <c r="Q1744" s="4" t="s">
        <v>305</v>
      </c>
      <c r="R1744" s="5" t="s">
        <v>2206</v>
      </c>
      <c r="S1744" s="6">
        <v>13.226450559513701</v>
      </c>
      <c r="T1744" s="6">
        <v>0.54213319428083517</v>
      </c>
      <c r="U1744" s="6">
        <v>24.39704983764959</v>
      </c>
      <c r="V1744" s="2">
        <v>0</v>
      </c>
      <c r="W1744" s="2">
        <v>0</v>
      </c>
      <c r="X1744" s="2">
        <v>0</v>
      </c>
      <c r="Y1744" s="2" t="s">
        <v>4612</v>
      </c>
      <c r="AM1744" s="3" t="s">
        <v>134</v>
      </c>
      <c r="AN1744" s="4" t="s">
        <v>56</v>
      </c>
      <c r="AO1744" s="4" t="s">
        <v>805</v>
      </c>
      <c r="AP1744" s="4" t="s">
        <v>308</v>
      </c>
      <c r="AQ1744" s="5" t="s">
        <v>2507</v>
      </c>
      <c r="AR1744" s="6">
        <v>6.694592796282163</v>
      </c>
      <c r="AS1744" s="6">
        <v>0.67940442709777038</v>
      </c>
      <c r="AT1744" s="6">
        <v>9.8536196251761723</v>
      </c>
      <c r="AU1744" s="2">
        <v>0</v>
      </c>
      <c r="AV1744" s="2">
        <v>0</v>
      </c>
      <c r="AW1744" s="2">
        <v>0</v>
      </c>
      <c r="AX1744" s="2" t="s">
        <v>4680</v>
      </c>
    </row>
    <row r="1745" spans="14:50" ht="32.25" thickBot="1" x14ac:dyDescent="0.3">
      <c r="N1745" s="3" t="s">
        <v>134</v>
      </c>
      <c r="O1745" s="4" t="s">
        <v>228</v>
      </c>
      <c r="P1745" s="4" t="s">
        <v>1274</v>
      </c>
      <c r="Q1745" s="4" t="s">
        <v>305</v>
      </c>
      <c r="R1745" s="5" t="s">
        <v>2208</v>
      </c>
      <c r="S1745" s="6">
        <v>14.021278207876861</v>
      </c>
      <c r="T1745" s="6">
        <v>0.57471203695453332</v>
      </c>
      <c r="U1745" s="6">
        <v>24.39704983764959</v>
      </c>
      <c r="V1745" s="2">
        <v>0</v>
      </c>
      <c r="W1745" s="2">
        <v>0</v>
      </c>
      <c r="X1745" s="2">
        <v>0</v>
      </c>
      <c r="Y1745" s="2" t="s">
        <v>4612</v>
      </c>
      <c r="AM1745" s="3" t="s">
        <v>134</v>
      </c>
      <c r="AN1745" s="4" t="s">
        <v>56</v>
      </c>
      <c r="AO1745" s="4" t="s">
        <v>870</v>
      </c>
      <c r="AP1745" s="4" t="s">
        <v>308</v>
      </c>
      <c r="AQ1745" s="5" t="s">
        <v>2508</v>
      </c>
      <c r="AR1745" s="6">
        <v>6.4381663517213008</v>
      </c>
      <c r="AS1745" s="6">
        <v>0.65338084852308198</v>
      </c>
      <c r="AT1745" s="6">
        <v>9.8536196251761723</v>
      </c>
      <c r="AU1745" s="2">
        <v>0</v>
      </c>
      <c r="AV1745" s="2">
        <v>0</v>
      </c>
      <c r="AW1745" s="2">
        <v>0</v>
      </c>
      <c r="AX1745" s="2" t="s">
        <v>4680</v>
      </c>
    </row>
    <row r="1746" spans="14:50" ht="32.25" thickBot="1" x14ac:dyDescent="0.3">
      <c r="N1746" s="3" t="s">
        <v>134</v>
      </c>
      <c r="O1746" s="4" t="s">
        <v>227</v>
      </c>
      <c r="P1746" s="4" t="s">
        <v>452</v>
      </c>
      <c r="Q1746" s="4" t="s">
        <v>323</v>
      </c>
      <c r="R1746" s="5" t="s">
        <v>2210</v>
      </c>
      <c r="S1746" s="6">
        <v>2.9835130652780375</v>
      </c>
      <c r="T1746" s="6">
        <v>0.57471203695453321</v>
      </c>
      <c r="U1746" s="6">
        <v>5.1913182140538146</v>
      </c>
      <c r="V1746" s="2">
        <v>0</v>
      </c>
      <c r="W1746" s="2">
        <v>0</v>
      </c>
      <c r="X1746" s="2">
        <v>0</v>
      </c>
      <c r="Y1746" s="2" t="s">
        <v>4612</v>
      </c>
      <c r="AM1746" s="3" t="s">
        <v>134</v>
      </c>
      <c r="AN1746" s="4" t="s">
        <v>56</v>
      </c>
      <c r="AO1746" s="4" t="s">
        <v>919</v>
      </c>
      <c r="AP1746" s="4" t="s">
        <v>308</v>
      </c>
      <c r="AQ1746" s="5" t="s">
        <v>2509</v>
      </c>
      <c r="AR1746" s="6">
        <v>10.174267317737547</v>
      </c>
      <c r="AS1746" s="6">
        <v>1.0325411072030946</v>
      </c>
      <c r="AT1746" s="6">
        <v>9.8536196251761723</v>
      </c>
      <c r="AU1746" s="2">
        <v>0</v>
      </c>
      <c r="AV1746" s="2">
        <v>0</v>
      </c>
      <c r="AW1746" s="2">
        <v>0</v>
      </c>
      <c r="AX1746" s="2" t="s">
        <v>4680</v>
      </c>
    </row>
    <row r="1747" spans="14:50" ht="32.25" thickBot="1" x14ac:dyDescent="0.3">
      <c r="N1747" s="3" t="s">
        <v>134</v>
      </c>
      <c r="O1747" s="4" t="s">
        <v>227</v>
      </c>
      <c r="P1747" s="4" t="s">
        <v>549</v>
      </c>
      <c r="Q1747" s="4" t="s">
        <v>323</v>
      </c>
      <c r="R1747" s="5" t="s">
        <v>2212</v>
      </c>
      <c r="S1747" s="6">
        <v>2.8143859259132751</v>
      </c>
      <c r="T1747" s="6">
        <v>0.54213319428083517</v>
      </c>
      <c r="U1747" s="6">
        <v>5.1913182140538146</v>
      </c>
      <c r="V1747" s="2">
        <v>0</v>
      </c>
      <c r="W1747" s="2">
        <v>0</v>
      </c>
      <c r="X1747" s="2">
        <v>0</v>
      </c>
      <c r="Y1747" s="2" t="s">
        <v>4612</v>
      </c>
      <c r="AM1747" s="3" t="s">
        <v>134</v>
      </c>
      <c r="AN1747" s="4" t="s">
        <v>56</v>
      </c>
      <c r="AO1747" s="4" t="s">
        <v>976</v>
      </c>
      <c r="AP1747" s="4" t="s">
        <v>308</v>
      </c>
      <c r="AQ1747" s="5" t="s">
        <v>2510</v>
      </c>
      <c r="AR1747" s="6">
        <v>6.4381663517212999</v>
      </c>
      <c r="AS1747" s="6">
        <v>0.65338084852308187</v>
      </c>
      <c r="AT1747" s="6">
        <v>9.8536196251761741</v>
      </c>
      <c r="AU1747" s="2">
        <v>0</v>
      </c>
      <c r="AV1747" s="2">
        <v>0</v>
      </c>
      <c r="AW1747" s="2">
        <v>0</v>
      </c>
      <c r="AX1747" s="2" t="s">
        <v>4680</v>
      </c>
    </row>
    <row r="1748" spans="14:50" ht="32.25" thickBot="1" x14ac:dyDescent="0.3">
      <c r="N1748" s="3" t="s">
        <v>134</v>
      </c>
      <c r="O1748" s="4" t="s">
        <v>227</v>
      </c>
      <c r="P1748" s="4" t="s">
        <v>634</v>
      </c>
      <c r="Q1748" s="4" t="s">
        <v>323</v>
      </c>
      <c r="R1748" s="5" t="s">
        <v>2214</v>
      </c>
      <c r="S1748" s="6">
        <v>2.9835130652780375</v>
      </c>
      <c r="T1748" s="6">
        <v>0.57471203695453321</v>
      </c>
      <c r="U1748" s="6">
        <v>5.1913182140538146</v>
      </c>
      <c r="V1748" s="2">
        <v>0</v>
      </c>
      <c r="W1748" s="2">
        <v>0</v>
      </c>
      <c r="X1748" s="2">
        <v>0</v>
      </c>
      <c r="Y1748" s="2" t="s">
        <v>4612</v>
      </c>
      <c r="AM1748" s="3" t="s">
        <v>134</v>
      </c>
      <c r="AN1748" s="4" t="s">
        <v>56</v>
      </c>
      <c r="AO1748" s="4" t="s">
        <v>1021</v>
      </c>
      <c r="AP1748" s="4" t="s">
        <v>308</v>
      </c>
      <c r="AQ1748" s="5" t="s">
        <v>2511</v>
      </c>
      <c r="AR1748" s="6">
        <v>6.4381663517212999</v>
      </c>
      <c r="AS1748" s="6">
        <v>0.65338084852308187</v>
      </c>
      <c r="AT1748" s="6">
        <v>9.8536196251761741</v>
      </c>
      <c r="AU1748" s="2">
        <v>0</v>
      </c>
      <c r="AV1748" s="2">
        <v>0</v>
      </c>
      <c r="AW1748" s="2">
        <v>0</v>
      </c>
      <c r="AX1748" s="2" t="s">
        <v>4680</v>
      </c>
    </row>
    <row r="1749" spans="14:50" ht="32.25" thickBot="1" x14ac:dyDescent="0.3">
      <c r="N1749" s="3" t="s">
        <v>134</v>
      </c>
      <c r="O1749" s="4" t="s">
        <v>227</v>
      </c>
      <c r="P1749" s="4" t="s">
        <v>733</v>
      </c>
      <c r="Q1749" s="4" t="s">
        <v>323</v>
      </c>
      <c r="R1749" s="5" t="s">
        <v>2216</v>
      </c>
      <c r="S1749" s="6">
        <v>2.8143859259132751</v>
      </c>
      <c r="T1749" s="6">
        <v>0.54213319428083517</v>
      </c>
      <c r="U1749" s="6">
        <v>5.1913182140538146</v>
      </c>
      <c r="V1749" s="2">
        <v>0</v>
      </c>
      <c r="W1749" s="2">
        <v>0</v>
      </c>
      <c r="X1749" s="2">
        <v>0</v>
      </c>
      <c r="Y1749" s="2" t="s">
        <v>4612</v>
      </c>
      <c r="AM1749" s="3" t="s">
        <v>134</v>
      </c>
      <c r="AN1749" s="4" t="s">
        <v>56</v>
      </c>
      <c r="AO1749" s="4" t="s">
        <v>1076</v>
      </c>
      <c r="AP1749" s="4" t="s">
        <v>308</v>
      </c>
      <c r="AQ1749" s="5" t="s">
        <v>2512</v>
      </c>
      <c r="AR1749" s="6">
        <v>10.174267317737547</v>
      </c>
      <c r="AS1749" s="6">
        <v>1.0325411072030946</v>
      </c>
      <c r="AT1749" s="6">
        <v>9.8536196251761723</v>
      </c>
      <c r="AU1749" s="2">
        <v>0</v>
      </c>
      <c r="AV1749" s="2">
        <v>0</v>
      </c>
      <c r="AW1749" s="2">
        <v>0</v>
      </c>
      <c r="AX1749" s="2" t="s">
        <v>4680</v>
      </c>
    </row>
    <row r="1750" spans="14:50" ht="32.25" thickBot="1" x14ac:dyDescent="0.3">
      <c r="N1750" s="3" t="s">
        <v>134</v>
      </c>
      <c r="O1750" s="4" t="s">
        <v>227</v>
      </c>
      <c r="P1750" s="4" t="s">
        <v>805</v>
      </c>
      <c r="Q1750" s="4" t="s">
        <v>323</v>
      </c>
      <c r="R1750" s="5" t="s">
        <v>2218</v>
      </c>
      <c r="S1750" s="6">
        <v>2.8143859259132751</v>
      </c>
      <c r="T1750" s="6">
        <v>0.54213319428083517</v>
      </c>
      <c r="U1750" s="6">
        <v>5.1913182140538146</v>
      </c>
      <c r="V1750" s="2">
        <v>0</v>
      </c>
      <c r="W1750" s="2">
        <v>0</v>
      </c>
      <c r="X1750" s="2">
        <v>0</v>
      </c>
      <c r="Y1750" s="2" t="s">
        <v>4612</v>
      </c>
      <c r="AM1750" s="3" t="s">
        <v>134</v>
      </c>
      <c r="AN1750" s="4" t="s">
        <v>56</v>
      </c>
      <c r="AO1750" s="4" t="s">
        <v>1144</v>
      </c>
      <c r="AP1750" s="4" t="s">
        <v>308</v>
      </c>
      <c r="AQ1750" s="5" t="s">
        <v>2513</v>
      </c>
      <c r="AR1750" s="6">
        <v>10.174267317737547</v>
      </c>
      <c r="AS1750" s="6">
        <v>1.0325411072030946</v>
      </c>
      <c r="AT1750" s="6">
        <v>9.8536196251761723</v>
      </c>
      <c r="AU1750" s="2">
        <v>0</v>
      </c>
      <c r="AV1750" s="2">
        <v>0</v>
      </c>
      <c r="AW1750" s="2">
        <v>0</v>
      </c>
      <c r="AX1750" s="2" t="s">
        <v>4680</v>
      </c>
    </row>
    <row r="1751" spans="14:50" ht="32.25" thickBot="1" x14ac:dyDescent="0.3">
      <c r="N1751" s="3" t="s">
        <v>134</v>
      </c>
      <c r="O1751" s="4" t="s">
        <v>227</v>
      </c>
      <c r="P1751" s="4" t="s">
        <v>870</v>
      </c>
      <c r="Q1751" s="4" t="s">
        <v>323</v>
      </c>
      <c r="R1751" s="5" t="s">
        <v>2220</v>
      </c>
      <c r="S1751" s="6">
        <v>2.9835130652780375</v>
      </c>
      <c r="T1751" s="6">
        <v>0.57471203695453321</v>
      </c>
      <c r="U1751" s="6">
        <v>5.1913182140538146</v>
      </c>
      <c r="V1751" s="2">
        <v>0</v>
      </c>
      <c r="W1751" s="2">
        <v>0</v>
      </c>
      <c r="X1751" s="2">
        <v>0</v>
      </c>
      <c r="Y1751" s="2" t="s">
        <v>4612</v>
      </c>
      <c r="AM1751" s="3" t="s">
        <v>134</v>
      </c>
      <c r="AN1751" s="4" t="s">
        <v>56</v>
      </c>
      <c r="AO1751" s="4" t="s">
        <v>1206</v>
      </c>
      <c r="AP1751" s="4" t="s">
        <v>308</v>
      </c>
      <c r="AQ1751" s="5" t="s">
        <v>2514</v>
      </c>
      <c r="AR1751" s="6">
        <v>6.4381663517212999</v>
      </c>
      <c r="AS1751" s="6">
        <v>0.65338084852308187</v>
      </c>
      <c r="AT1751" s="6">
        <v>9.8536196251761723</v>
      </c>
      <c r="AU1751" s="2">
        <v>0</v>
      </c>
      <c r="AV1751" s="2">
        <v>0</v>
      </c>
      <c r="AW1751" s="2">
        <v>0</v>
      </c>
      <c r="AX1751" s="2" t="s">
        <v>4680</v>
      </c>
    </row>
    <row r="1752" spans="14:50" ht="32.25" thickBot="1" x14ac:dyDescent="0.3">
      <c r="N1752" s="3" t="s">
        <v>134</v>
      </c>
      <c r="O1752" s="4" t="s">
        <v>227</v>
      </c>
      <c r="P1752" s="4" t="s">
        <v>919</v>
      </c>
      <c r="Q1752" s="4" t="s">
        <v>323</v>
      </c>
      <c r="R1752" s="5" t="s">
        <v>2222</v>
      </c>
      <c r="S1752" s="6">
        <v>2.8143859259132751</v>
      </c>
      <c r="T1752" s="6">
        <v>0.54213319428083517</v>
      </c>
      <c r="U1752" s="6">
        <v>5.1913182140538146</v>
      </c>
      <c r="V1752" s="2">
        <v>0</v>
      </c>
      <c r="W1752" s="2">
        <v>0</v>
      </c>
      <c r="X1752" s="2">
        <v>0</v>
      </c>
      <c r="Y1752" s="2" t="s">
        <v>4612</v>
      </c>
      <c r="AM1752" s="3" t="s">
        <v>134</v>
      </c>
      <c r="AN1752" s="4" t="s">
        <v>56</v>
      </c>
      <c r="AO1752" s="4" t="s">
        <v>1274</v>
      </c>
      <c r="AP1752" s="4" t="s">
        <v>308</v>
      </c>
      <c r="AQ1752" s="5" t="s">
        <v>2515</v>
      </c>
      <c r="AR1752" s="6">
        <v>6.4381663517212999</v>
      </c>
      <c r="AS1752" s="6">
        <v>0.65338084852308187</v>
      </c>
      <c r="AT1752" s="6">
        <v>9.8536196251761723</v>
      </c>
      <c r="AU1752" s="2">
        <v>0</v>
      </c>
      <c r="AV1752" s="2">
        <v>0</v>
      </c>
      <c r="AW1752" s="2">
        <v>0</v>
      </c>
      <c r="AX1752" s="2" t="s">
        <v>4680</v>
      </c>
    </row>
    <row r="1753" spans="14:50" ht="32.25" thickBot="1" x14ac:dyDescent="0.3">
      <c r="N1753" s="3" t="s">
        <v>134</v>
      </c>
      <c r="O1753" s="4" t="s">
        <v>227</v>
      </c>
      <c r="P1753" s="4" t="s">
        <v>976</v>
      </c>
      <c r="Q1753" s="4" t="s">
        <v>323</v>
      </c>
      <c r="R1753" s="5" t="s">
        <v>2224</v>
      </c>
      <c r="S1753" s="6">
        <v>2.9835130652780375</v>
      </c>
      <c r="T1753" s="6">
        <v>0.57471203695453321</v>
      </c>
      <c r="U1753" s="6">
        <v>5.1913182140538146</v>
      </c>
      <c r="V1753" s="2">
        <v>0</v>
      </c>
      <c r="W1753" s="2">
        <v>0</v>
      </c>
      <c r="X1753" s="2">
        <v>0</v>
      </c>
      <c r="Y1753" s="2" t="s">
        <v>4612</v>
      </c>
      <c r="AM1753" s="3" t="s">
        <v>134</v>
      </c>
      <c r="AN1753" s="4" t="s">
        <v>56</v>
      </c>
      <c r="AO1753" s="4" t="s">
        <v>452</v>
      </c>
      <c r="AP1753" s="4" t="s">
        <v>305</v>
      </c>
      <c r="AQ1753" s="5" t="s">
        <v>2516</v>
      </c>
      <c r="AR1753" s="6">
        <v>6.4381663517212999</v>
      </c>
      <c r="AS1753" s="6">
        <v>0.65338084852308187</v>
      </c>
      <c r="AT1753" s="6">
        <v>9.8536196251761741</v>
      </c>
      <c r="AU1753" s="2">
        <v>0</v>
      </c>
      <c r="AV1753" s="2">
        <v>0</v>
      </c>
      <c r="AW1753" s="2">
        <v>0</v>
      </c>
      <c r="AX1753" s="2" t="s">
        <v>4680</v>
      </c>
    </row>
    <row r="1754" spans="14:50" ht="32.25" thickBot="1" x14ac:dyDescent="0.3">
      <c r="N1754" s="3" t="s">
        <v>134</v>
      </c>
      <c r="O1754" s="4" t="s">
        <v>227</v>
      </c>
      <c r="P1754" s="4" t="s">
        <v>1021</v>
      </c>
      <c r="Q1754" s="4" t="s">
        <v>323</v>
      </c>
      <c r="R1754" s="5" t="s">
        <v>2226</v>
      </c>
      <c r="S1754" s="6">
        <v>2.9835130652780375</v>
      </c>
      <c r="T1754" s="6">
        <v>0.57471203695453321</v>
      </c>
      <c r="U1754" s="6">
        <v>5.1913182140538146</v>
      </c>
      <c r="V1754" s="2">
        <v>0</v>
      </c>
      <c r="W1754" s="2">
        <v>0</v>
      </c>
      <c r="X1754" s="2">
        <v>0</v>
      </c>
      <c r="Y1754" s="2" t="s">
        <v>4612</v>
      </c>
      <c r="AM1754" s="3" t="s">
        <v>134</v>
      </c>
      <c r="AN1754" s="4" t="s">
        <v>56</v>
      </c>
      <c r="AO1754" s="4" t="s">
        <v>549</v>
      </c>
      <c r="AP1754" s="4" t="s">
        <v>305</v>
      </c>
      <c r="AQ1754" s="5" t="s">
        <v>2517</v>
      </c>
      <c r="AR1754" s="6">
        <v>6.6945927962821639</v>
      </c>
      <c r="AS1754" s="6">
        <v>0.67940442709777038</v>
      </c>
      <c r="AT1754" s="6">
        <v>9.8536196251761705</v>
      </c>
      <c r="AU1754" s="2">
        <v>0</v>
      </c>
      <c r="AV1754" s="2">
        <v>0</v>
      </c>
      <c r="AW1754" s="2">
        <v>0</v>
      </c>
      <c r="AX1754" s="2" t="s">
        <v>4680</v>
      </c>
    </row>
    <row r="1755" spans="14:50" ht="32.25" thickBot="1" x14ac:dyDescent="0.3">
      <c r="N1755" s="3" t="s">
        <v>134</v>
      </c>
      <c r="O1755" s="4" t="s">
        <v>227</v>
      </c>
      <c r="P1755" s="4" t="s">
        <v>1076</v>
      </c>
      <c r="Q1755" s="4" t="s">
        <v>323</v>
      </c>
      <c r="R1755" s="5" t="s">
        <v>2228</v>
      </c>
      <c r="S1755" s="6">
        <v>2.8143859259132751</v>
      </c>
      <c r="T1755" s="6">
        <v>0.54213319428083517</v>
      </c>
      <c r="U1755" s="6">
        <v>5.1913182140538146</v>
      </c>
      <c r="V1755" s="2">
        <v>0</v>
      </c>
      <c r="W1755" s="2">
        <v>0</v>
      </c>
      <c r="X1755" s="2">
        <v>0</v>
      </c>
      <c r="Y1755" s="2" t="s">
        <v>4612</v>
      </c>
      <c r="AM1755" s="3" t="s">
        <v>134</v>
      </c>
      <c r="AN1755" s="4" t="s">
        <v>56</v>
      </c>
      <c r="AO1755" s="4" t="s">
        <v>634</v>
      </c>
      <c r="AP1755" s="4" t="s">
        <v>305</v>
      </c>
      <c r="AQ1755" s="5" t="s">
        <v>2518</v>
      </c>
      <c r="AR1755" s="6">
        <v>10.174267317737547</v>
      </c>
      <c r="AS1755" s="6">
        <v>1.0325411072030943</v>
      </c>
      <c r="AT1755" s="6">
        <v>9.8536196251761741</v>
      </c>
      <c r="AU1755" s="2">
        <v>0</v>
      </c>
      <c r="AV1755" s="2">
        <v>0</v>
      </c>
      <c r="AW1755" s="2">
        <v>0</v>
      </c>
      <c r="AX1755" s="2" t="s">
        <v>4680</v>
      </c>
    </row>
    <row r="1756" spans="14:50" ht="32.25" thickBot="1" x14ac:dyDescent="0.3">
      <c r="N1756" s="3" t="s">
        <v>134</v>
      </c>
      <c r="O1756" s="4" t="s">
        <v>227</v>
      </c>
      <c r="P1756" s="4" t="s">
        <v>1144</v>
      </c>
      <c r="Q1756" s="4" t="s">
        <v>323</v>
      </c>
      <c r="R1756" s="5" t="s">
        <v>2229</v>
      </c>
      <c r="S1756" s="6">
        <v>2.9835130652780375</v>
      </c>
      <c r="T1756" s="6">
        <v>0.57471203695453321</v>
      </c>
      <c r="U1756" s="6">
        <v>5.1913182140538146</v>
      </c>
      <c r="V1756" s="2">
        <v>0</v>
      </c>
      <c r="W1756" s="2">
        <v>0</v>
      </c>
      <c r="X1756" s="2">
        <v>0</v>
      </c>
      <c r="Y1756" s="2" t="s">
        <v>4612</v>
      </c>
      <c r="AM1756" s="3" t="s">
        <v>134</v>
      </c>
      <c r="AN1756" s="4" t="s">
        <v>56</v>
      </c>
      <c r="AO1756" s="4" t="s">
        <v>733</v>
      </c>
      <c r="AP1756" s="4" t="s">
        <v>305</v>
      </c>
      <c r="AQ1756" s="5" t="s">
        <v>2519</v>
      </c>
      <c r="AR1756" s="6">
        <v>6.4381663517212999</v>
      </c>
      <c r="AS1756" s="6">
        <v>0.65338084852308187</v>
      </c>
      <c r="AT1756" s="6">
        <v>9.8536196251761741</v>
      </c>
      <c r="AU1756" s="2">
        <v>0</v>
      </c>
      <c r="AV1756" s="2">
        <v>0</v>
      </c>
      <c r="AW1756" s="2">
        <v>0</v>
      </c>
      <c r="AX1756" s="2" t="s">
        <v>4680</v>
      </c>
    </row>
    <row r="1757" spans="14:50" ht="32.25" thickBot="1" x14ac:dyDescent="0.3">
      <c r="N1757" s="3" t="s">
        <v>134</v>
      </c>
      <c r="O1757" s="4" t="s">
        <v>227</v>
      </c>
      <c r="P1757" s="4" t="s">
        <v>1206</v>
      </c>
      <c r="Q1757" s="4" t="s">
        <v>323</v>
      </c>
      <c r="R1757" s="5" t="s">
        <v>2230</v>
      </c>
      <c r="S1757" s="6">
        <v>2.8143859259132751</v>
      </c>
      <c r="T1757" s="6">
        <v>0.54213319428083517</v>
      </c>
      <c r="U1757" s="6">
        <v>5.1913182140538146</v>
      </c>
      <c r="V1757" s="2">
        <v>0</v>
      </c>
      <c r="W1757" s="2">
        <v>0</v>
      </c>
      <c r="X1757" s="2">
        <v>0</v>
      </c>
      <c r="Y1757" s="2" t="s">
        <v>4612</v>
      </c>
      <c r="AM1757" s="3" t="s">
        <v>134</v>
      </c>
      <c r="AN1757" s="4" t="s">
        <v>56</v>
      </c>
      <c r="AO1757" s="4" t="s">
        <v>805</v>
      </c>
      <c r="AP1757" s="4" t="s">
        <v>305</v>
      </c>
      <c r="AQ1757" s="5" t="s">
        <v>2520</v>
      </c>
      <c r="AR1757" s="6">
        <v>6.694592796282163</v>
      </c>
      <c r="AS1757" s="6">
        <v>0.67940442709777038</v>
      </c>
      <c r="AT1757" s="6">
        <v>9.8536196251761723</v>
      </c>
      <c r="AU1757" s="2">
        <v>0</v>
      </c>
      <c r="AV1757" s="2">
        <v>0</v>
      </c>
      <c r="AW1757" s="2">
        <v>0</v>
      </c>
      <c r="AX1757" s="2" t="s">
        <v>4680</v>
      </c>
    </row>
    <row r="1758" spans="14:50" ht="32.25" thickBot="1" x14ac:dyDescent="0.3">
      <c r="N1758" s="3" t="s">
        <v>134</v>
      </c>
      <c r="O1758" s="4" t="s">
        <v>227</v>
      </c>
      <c r="P1758" s="4" t="s">
        <v>1274</v>
      </c>
      <c r="Q1758" s="4" t="s">
        <v>323</v>
      </c>
      <c r="R1758" s="5" t="s">
        <v>2231</v>
      </c>
      <c r="S1758" s="6">
        <v>2.9835130652780375</v>
      </c>
      <c r="T1758" s="6">
        <v>0.57471203695453321</v>
      </c>
      <c r="U1758" s="6">
        <v>5.1913182140538146</v>
      </c>
      <c r="V1758" s="2">
        <v>0</v>
      </c>
      <c r="W1758" s="2">
        <v>0</v>
      </c>
      <c r="X1758" s="2">
        <v>0</v>
      </c>
      <c r="Y1758" s="2" t="s">
        <v>4612</v>
      </c>
      <c r="AM1758" s="3" t="s">
        <v>134</v>
      </c>
      <c r="AN1758" s="4" t="s">
        <v>56</v>
      </c>
      <c r="AO1758" s="4" t="s">
        <v>870</v>
      </c>
      <c r="AP1758" s="4" t="s">
        <v>305</v>
      </c>
      <c r="AQ1758" s="5" t="s">
        <v>2521</v>
      </c>
      <c r="AR1758" s="6">
        <v>6.4381663517213008</v>
      </c>
      <c r="AS1758" s="6">
        <v>0.65338084852308198</v>
      </c>
      <c r="AT1758" s="6">
        <v>9.8536196251761723</v>
      </c>
      <c r="AU1758" s="2">
        <v>0</v>
      </c>
      <c r="AV1758" s="2">
        <v>0</v>
      </c>
      <c r="AW1758" s="2">
        <v>0</v>
      </c>
      <c r="AX1758" s="2" t="s">
        <v>4680</v>
      </c>
    </row>
    <row r="1759" spans="14:50" ht="32.25" thickBot="1" x14ac:dyDescent="0.3">
      <c r="N1759" s="3" t="s">
        <v>134</v>
      </c>
      <c r="O1759" s="4" t="s">
        <v>227</v>
      </c>
      <c r="P1759" s="4" t="s">
        <v>452</v>
      </c>
      <c r="Q1759" s="4" t="s">
        <v>305</v>
      </c>
      <c r="R1759" s="5" t="s">
        <v>2232</v>
      </c>
      <c r="S1759" s="6">
        <v>2.9835130652780375</v>
      </c>
      <c r="T1759" s="6">
        <v>0.57471203695453321</v>
      </c>
      <c r="U1759" s="6">
        <v>5.1913182140538146</v>
      </c>
      <c r="V1759" s="2">
        <v>0</v>
      </c>
      <c r="W1759" s="2">
        <v>0</v>
      </c>
      <c r="X1759" s="2">
        <v>0</v>
      </c>
      <c r="Y1759" s="2" t="s">
        <v>4612</v>
      </c>
      <c r="AM1759" s="3" t="s">
        <v>134</v>
      </c>
      <c r="AN1759" s="4" t="s">
        <v>56</v>
      </c>
      <c r="AO1759" s="4" t="s">
        <v>919</v>
      </c>
      <c r="AP1759" s="4" t="s">
        <v>305</v>
      </c>
      <c r="AQ1759" s="5" t="s">
        <v>2522</v>
      </c>
      <c r="AR1759" s="6">
        <v>10.174267317737547</v>
      </c>
      <c r="AS1759" s="6">
        <v>1.0325411072030946</v>
      </c>
      <c r="AT1759" s="6">
        <v>9.8536196251761723</v>
      </c>
      <c r="AU1759" s="2">
        <v>0</v>
      </c>
      <c r="AV1759" s="2">
        <v>0</v>
      </c>
      <c r="AW1759" s="2">
        <v>0</v>
      </c>
      <c r="AX1759" s="2" t="s">
        <v>4680</v>
      </c>
    </row>
    <row r="1760" spans="14:50" ht="32.25" thickBot="1" x14ac:dyDescent="0.3">
      <c r="N1760" s="3" t="s">
        <v>134</v>
      </c>
      <c r="O1760" s="4" t="s">
        <v>227</v>
      </c>
      <c r="P1760" s="4" t="s">
        <v>549</v>
      </c>
      <c r="Q1760" s="4" t="s">
        <v>305</v>
      </c>
      <c r="R1760" s="5" t="s">
        <v>2233</v>
      </c>
      <c r="S1760" s="6">
        <v>2.8143859259132751</v>
      </c>
      <c r="T1760" s="6">
        <v>0.54213319428083517</v>
      </c>
      <c r="U1760" s="6">
        <v>5.1913182140538146</v>
      </c>
      <c r="V1760" s="2">
        <v>0</v>
      </c>
      <c r="W1760" s="2">
        <v>0</v>
      </c>
      <c r="X1760" s="2">
        <v>0</v>
      </c>
      <c r="Y1760" s="2" t="s">
        <v>4612</v>
      </c>
      <c r="AM1760" s="3" t="s">
        <v>134</v>
      </c>
      <c r="AN1760" s="4" t="s">
        <v>56</v>
      </c>
      <c r="AO1760" s="4" t="s">
        <v>976</v>
      </c>
      <c r="AP1760" s="4" t="s">
        <v>305</v>
      </c>
      <c r="AQ1760" s="5" t="s">
        <v>2523</v>
      </c>
      <c r="AR1760" s="6">
        <v>6.4381663517212999</v>
      </c>
      <c r="AS1760" s="6">
        <v>0.65338084852308187</v>
      </c>
      <c r="AT1760" s="6">
        <v>9.8536196251761741</v>
      </c>
      <c r="AU1760" s="2">
        <v>0</v>
      </c>
      <c r="AV1760" s="2">
        <v>0</v>
      </c>
      <c r="AW1760" s="2">
        <v>0</v>
      </c>
      <c r="AX1760" s="2" t="s">
        <v>4680</v>
      </c>
    </row>
    <row r="1761" spans="14:50" ht="32.25" thickBot="1" x14ac:dyDescent="0.3">
      <c r="N1761" s="3" t="s">
        <v>134</v>
      </c>
      <c r="O1761" s="4" t="s">
        <v>227</v>
      </c>
      <c r="P1761" s="4" t="s">
        <v>634</v>
      </c>
      <c r="Q1761" s="4" t="s">
        <v>305</v>
      </c>
      <c r="R1761" s="5" t="s">
        <v>2234</v>
      </c>
      <c r="S1761" s="6">
        <v>2.9835130652780375</v>
      </c>
      <c r="T1761" s="6">
        <v>0.57471203695453321</v>
      </c>
      <c r="U1761" s="6">
        <v>5.1913182140538146</v>
      </c>
      <c r="V1761" s="2">
        <v>0</v>
      </c>
      <c r="W1761" s="2">
        <v>0</v>
      </c>
      <c r="X1761" s="2">
        <v>0</v>
      </c>
      <c r="Y1761" s="2" t="s">
        <v>4612</v>
      </c>
      <c r="AM1761" s="3" t="s">
        <v>134</v>
      </c>
      <c r="AN1761" s="4" t="s">
        <v>56</v>
      </c>
      <c r="AO1761" s="4" t="s">
        <v>1021</v>
      </c>
      <c r="AP1761" s="4" t="s">
        <v>305</v>
      </c>
      <c r="AQ1761" s="5" t="s">
        <v>2524</v>
      </c>
      <c r="AR1761" s="6">
        <v>6.4381663517212999</v>
      </c>
      <c r="AS1761" s="6">
        <v>0.65338084852308187</v>
      </c>
      <c r="AT1761" s="6">
        <v>9.8536196251761741</v>
      </c>
      <c r="AU1761" s="2">
        <v>0</v>
      </c>
      <c r="AV1761" s="2">
        <v>0</v>
      </c>
      <c r="AW1761" s="2">
        <v>0</v>
      </c>
      <c r="AX1761" s="2" t="s">
        <v>4680</v>
      </c>
    </row>
    <row r="1762" spans="14:50" ht="32.25" thickBot="1" x14ac:dyDescent="0.3">
      <c r="N1762" s="3" t="s">
        <v>134</v>
      </c>
      <c r="O1762" s="4" t="s">
        <v>227</v>
      </c>
      <c r="P1762" s="4" t="s">
        <v>733</v>
      </c>
      <c r="Q1762" s="4" t="s">
        <v>305</v>
      </c>
      <c r="R1762" s="5" t="s">
        <v>2235</v>
      </c>
      <c r="S1762" s="6">
        <v>2.8143859259132751</v>
      </c>
      <c r="T1762" s="6">
        <v>0.54213319428083517</v>
      </c>
      <c r="U1762" s="6">
        <v>5.1913182140538146</v>
      </c>
      <c r="V1762" s="2">
        <v>0</v>
      </c>
      <c r="W1762" s="2">
        <v>0</v>
      </c>
      <c r="X1762" s="2">
        <v>0</v>
      </c>
      <c r="Y1762" s="2" t="s">
        <v>4612</v>
      </c>
      <c r="AM1762" s="3" t="s">
        <v>134</v>
      </c>
      <c r="AN1762" s="4" t="s">
        <v>56</v>
      </c>
      <c r="AO1762" s="4" t="s">
        <v>1076</v>
      </c>
      <c r="AP1762" s="4" t="s">
        <v>305</v>
      </c>
      <c r="AQ1762" s="5" t="s">
        <v>2525</v>
      </c>
      <c r="AR1762" s="6">
        <v>10.174267317737547</v>
      </c>
      <c r="AS1762" s="6">
        <v>1.0325411072030946</v>
      </c>
      <c r="AT1762" s="6">
        <v>9.8536196251761723</v>
      </c>
      <c r="AU1762" s="2">
        <v>0</v>
      </c>
      <c r="AV1762" s="2">
        <v>0</v>
      </c>
      <c r="AW1762" s="2">
        <v>0</v>
      </c>
      <c r="AX1762" s="2" t="s">
        <v>4680</v>
      </c>
    </row>
    <row r="1763" spans="14:50" ht="32.25" thickBot="1" x14ac:dyDescent="0.3">
      <c r="N1763" s="3" t="s">
        <v>134</v>
      </c>
      <c r="O1763" s="4" t="s">
        <v>227</v>
      </c>
      <c r="P1763" s="4" t="s">
        <v>805</v>
      </c>
      <c r="Q1763" s="4" t="s">
        <v>305</v>
      </c>
      <c r="R1763" s="5" t="s">
        <v>2236</v>
      </c>
      <c r="S1763" s="6">
        <v>2.8143859259132751</v>
      </c>
      <c r="T1763" s="6">
        <v>0.54213319428083517</v>
      </c>
      <c r="U1763" s="6">
        <v>5.1913182140538146</v>
      </c>
      <c r="V1763" s="2">
        <v>0</v>
      </c>
      <c r="W1763" s="2">
        <v>0</v>
      </c>
      <c r="X1763" s="2">
        <v>0</v>
      </c>
      <c r="Y1763" s="2" t="s">
        <v>4612</v>
      </c>
      <c r="AM1763" s="3" t="s">
        <v>134</v>
      </c>
      <c r="AN1763" s="4" t="s">
        <v>56</v>
      </c>
      <c r="AO1763" s="4" t="s">
        <v>1144</v>
      </c>
      <c r="AP1763" s="4" t="s">
        <v>305</v>
      </c>
      <c r="AQ1763" s="5" t="s">
        <v>2526</v>
      </c>
      <c r="AR1763" s="6">
        <v>10.174267317737547</v>
      </c>
      <c r="AS1763" s="6">
        <v>1.0325411072030946</v>
      </c>
      <c r="AT1763" s="6">
        <v>9.8536196251761723</v>
      </c>
      <c r="AU1763" s="2">
        <v>0</v>
      </c>
      <c r="AV1763" s="2">
        <v>0</v>
      </c>
      <c r="AW1763" s="2">
        <v>0</v>
      </c>
      <c r="AX1763" s="2" t="s">
        <v>4680</v>
      </c>
    </row>
    <row r="1764" spans="14:50" ht="32.25" thickBot="1" x14ac:dyDescent="0.3">
      <c r="N1764" s="3" t="s">
        <v>134</v>
      </c>
      <c r="O1764" s="4" t="s">
        <v>227</v>
      </c>
      <c r="P1764" s="4" t="s">
        <v>870</v>
      </c>
      <c r="Q1764" s="4" t="s">
        <v>305</v>
      </c>
      <c r="R1764" s="5" t="s">
        <v>2237</v>
      </c>
      <c r="S1764" s="6">
        <v>2.9835130652780375</v>
      </c>
      <c r="T1764" s="6">
        <v>0.57471203695453321</v>
      </c>
      <c r="U1764" s="6">
        <v>5.1913182140538146</v>
      </c>
      <c r="V1764" s="2">
        <v>0</v>
      </c>
      <c r="W1764" s="2">
        <v>0</v>
      </c>
      <c r="X1764" s="2">
        <v>0</v>
      </c>
      <c r="Y1764" s="2" t="s">
        <v>4612</v>
      </c>
      <c r="AM1764" s="3" t="s">
        <v>134</v>
      </c>
      <c r="AN1764" s="4" t="s">
        <v>56</v>
      </c>
      <c r="AO1764" s="4" t="s">
        <v>1206</v>
      </c>
      <c r="AP1764" s="4" t="s">
        <v>305</v>
      </c>
      <c r="AQ1764" s="5" t="s">
        <v>2527</v>
      </c>
      <c r="AR1764" s="6">
        <v>6.4381663517212999</v>
      </c>
      <c r="AS1764" s="6">
        <v>0.65338084852308187</v>
      </c>
      <c r="AT1764" s="6">
        <v>9.8536196251761723</v>
      </c>
      <c r="AU1764" s="2">
        <v>0</v>
      </c>
      <c r="AV1764" s="2">
        <v>0</v>
      </c>
      <c r="AW1764" s="2">
        <v>0</v>
      </c>
      <c r="AX1764" s="2" t="s">
        <v>4680</v>
      </c>
    </row>
    <row r="1765" spans="14:50" ht="32.25" thickBot="1" x14ac:dyDescent="0.3">
      <c r="N1765" s="3" t="s">
        <v>134</v>
      </c>
      <c r="O1765" s="4" t="s">
        <v>227</v>
      </c>
      <c r="P1765" s="4" t="s">
        <v>919</v>
      </c>
      <c r="Q1765" s="4" t="s">
        <v>305</v>
      </c>
      <c r="R1765" s="5" t="s">
        <v>2238</v>
      </c>
      <c r="S1765" s="6">
        <v>2.8143859259132751</v>
      </c>
      <c r="T1765" s="6">
        <v>0.54213319428083517</v>
      </c>
      <c r="U1765" s="6">
        <v>5.1913182140538146</v>
      </c>
      <c r="V1765" s="2">
        <v>0</v>
      </c>
      <c r="W1765" s="2">
        <v>0</v>
      </c>
      <c r="X1765" s="2">
        <v>0</v>
      </c>
      <c r="Y1765" s="2" t="s">
        <v>4612</v>
      </c>
      <c r="AM1765" s="3" t="s">
        <v>134</v>
      </c>
      <c r="AN1765" s="4" t="s">
        <v>56</v>
      </c>
      <c r="AO1765" s="4" t="s">
        <v>1274</v>
      </c>
      <c r="AP1765" s="4" t="s">
        <v>305</v>
      </c>
      <c r="AQ1765" s="5" t="s">
        <v>2528</v>
      </c>
      <c r="AR1765" s="6">
        <v>6.4381663517212999</v>
      </c>
      <c r="AS1765" s="6">
        <v>0.65338084852308187</v>
      </c>
      <c r="AT1765" s="6">
        <v>9.8536196251761723</v>
      </c>
      <c r="AU1765" s="2">
        <v>0</v>
      </c>
      <c r="AV1765" s="2">
        <v>0</v>
      </c>
      <c r="AW1765" s="2">
        <v>0</v>
      </c>
      <c r="AX1765" s="2" t="s">
        <v>4680</v>
      </c>
    </row>
    <row r="1766" spans="14:50" ht="32.25" thickBot="1" x14ac:dyDescent="0.3">
      <c r="N1766" s="3" t="s">
        <v>134</v>
      </c>
      <c r="O1766" s="4" t="s">
        <v>227</v>
      </c>
      <c r="P1766" s="4" t="s">
        <v>976</v>
      </c>
      <c r="Q1766" s="4" t="s">
        <v>305</v>
      </c>
      <c r="R1766" s="5" t="s">
        <v>2239</v>
      </c>
      <c r="S1766" s="6">
        <v>2.9835130652780375</v>
      </c>
      <c r="T1766" s="6">
        <v>0.57471203695453321</v>
      </c>
      <c r="U1766" s="6">
        <v>5.1913182140538146</v>
      </c>
      <c r="V1766" s="2">
        <v>0</v>
      </c>
      <c r="W1766" s="2">
        <v>0</v>
      </c>
      <c r="X1766" s="2">
        <v>0</v>
      </c>
      <c r="Y1766" s="2" t="s">
        <v>4612</v>
      </c>
      <c r="AM1766" s="3" t="s">
        <v>134</v>
      </c>
      <c r="AN1766" s="4" t="s">
        <v>237</v>
      </c>
      <c r="AO1766" s="4" t="s">
        <v>452</v>
      </c>
      <c r="AP1766" s="4" t="s">
        <v>308</v>
      </c>
      <c r="AQ1766" s="5" t="s">
        <v>2529</v>
      </c>
      <c r="AR1766" s="6">
        <v>0.60996384334371734</v>
      </c>
      <c r="AS1766" s="6">
        <v>0.38833346573262534</v>
      </c>
      <c r="AT1766" s="6">
        <v>1.5707218078487433</v>
      </c>
      <c r="AU1766" s="2">
        <v>0</v>
      </c>
      <c r="AV1766" s="2">
        <v>0</v>
      </c>
      <c r="AW1766" s="2">
        <v>0</v>
      </c>
      <c r="AX1766" s="2" t="s">
        <v>4613</v>
      </c>
    </row>
    <row r="1767" spans="14:50" ht="32.25" thickBot="1" x14ac:dyDescent="0.3">
      <c r="N1767" s="3" t="s">
        <v>134</v>
      </c>
      <c r="O1767" s="4" t="s">
        <v>227</v>
      </c>
      <c r="P1767" s="4" t="s">
        <v>1021</v>
      </c>
      <c r="Q1767" s="4" t="s">
        <v>305</v>
      </c>
      <c r="R1767" s="5" t="s">
        <v>2240</v>
      </c>
      <c r="S1767" s="6">
        <v>2.9835130652780375</v>
      </c>
      <c r="T1767" s="6">
        <v>0.57471203695453321</v>
      </c>
      <c r="U1767" s="6">
        <v>5.1913182140538146</v>
      </c>
      <c r="V1767" s="2">
        <v>0</v>
      </c>
      <c r="W1767" s="2">
        <v>0</v>
      </c>
      <c r="X1767" s="2">
        <v>0</v>
      </c>
      <c r="Y1767" s="2" t="s">
        <v>4612</v>
      </c>
      <c r="AM1767" s="3" t="s">
        <v>134</v>
      </c>
      <c r="AN1767" s="4" t="s">
        <v>237</v>
      </c>
      <c r="AO1767" s="4" t="s">
        <v>549</v>
      </c>
      <c r="AP1767" s="4" t="s">
        <v>308</v>
      </c>
      <c r="AQ1767" s="5" t="s">
        <v>2530</v>
      </c>
      <c r="AR1767" s="6">
        <v>0.86722861675346885</v>
      </c>
      <c r="AS1767" s="6">
        <v>0.55212107734164773</v>
      </c>
      <c r="AT1767" s="6">
        <v>1.5707218078487435</v>
      </c>
      <c r="AU1767" s="2">
        <v>0</v>
      </c>
      <c r="AV1767" s="2">
        <v>0</v>
      </c>
      <c r="AW1767" s="2">
        <v>0</v>
      </c>
      <c r="AX1767" s="2" t="s">
        <v>4613</v>
      </c>
    </row>
    <row r="1768" spans="14:50" ht="32.25" thickBot="1" x14ac:dyDescent="0.3">
      <c r="N1768" s="3" t="s">
        <v>134</v>
      </c>
      <c r="O1768" s="4" t="s">
        <v>227</v>
      </c>
      <c r="P1768" s="4" t="s">
        <v>1076</v>
      </c>
      <c r="Q1768" s="4" t="s">
        <v>305</v>
      </c>
      <c r="R1768" s="5" t="s">
        <v>2241</v>
      </c>
      <c r="S1768" s="6">
        <v>2.8143859259132751</v>
      </c>
      <c r="T1768" s="6">
        <v>0.54213319428083517</v>
      </c>
      <c r="U1768" s="6">
        <v>5.1913182140538146</v>
      </c>
      <c r="V1768" s="2">
        <v>0</v>
      </c>
      <c r="W1768" s="2">
        <v>0</v>
      </c>
      <c r="X1768" s="2">
        <v>0</v>
      </c>
      <c r="Y1768" s="2" t="s">
        <v>4612</v>
      </c>
      <c r="AM1768" s="3" t="s">
        <v>134</v>
      </c>
      <c r="AN1768" s="4" t="s">
        <v>237</v>
      </c>
      <c r="AO1768" s="4" t="s">
        <v>634</v>
      </c>
      <c r="AP1768" s="4" t="s">
        <v>308</v>
      </c>
      <c r="AQ1768" s="5" t="s">
        <v>2531</v>
      </c>
      <c r="AR1768" s="6">
        <v>0.45835303971209596</v>
      </c>
      <c r="AS1768" s="6">
        <v>0.29181045136175654</v>
      </c>
      <c r="AT1768" s="6">
        <v>1.5707218078487433</v>
      </c>
      <c r="AU1768" s="2">
        <v>0</v>
      </c>
      <c r="AV1768" s="2">
        <v>0</v>
      </c>
      <c r="AW1768" s="2">
        <v>0</v>
      </c>
      <c r="AX1768" s="2" t="s">
        <v>4613</v>
      </c>
    </row>
    <row r="1769" spans="14:50" ht="32.25" thickBot="1" x14ac:dyDescent="0.3">
      <c r="N1769" s="3" t="s">
        <v>134</v>
      </c>
      <c r="O1769" s="4" t="s">
        <v>227</v>
      </c>
      <c r="P1769" s="4" t="s">
        <v>1144</v>
      </c>
      <c r="Q1769" s="4" t="s">
        <v>305</v>
      </c>
      <c r="R1769" s="5" t="s">
        <v>2242</v>
      </c>
      <c r="S1769" s="6">
        <v>2.9835130652780375</v>
      </c>
      <c r="T1769" s="6">
        <v>0.57471203695453321</v>
      </c>
      <c r="U1769" s="6">
        <v>5.1913182140538146</v>
      </c>
      <c r="V1769" s="2">
        <v>0</v>
      </c>
      <c r="W1769" s="2">
        <v>0</v>
      </c>
      <c r="X1769" s="2">
        <v>0</v>
      </c>
      <c r="Y1769" s="2" t="s">
        <v>4612</v>
      </c>
      <c r="AM1769" s="3" t="s">
        <v>134</v>
      </c>
      <c r="AN1769" s="4" t="s">
        <v>237</v>
      </c>
      <c r="AO1769" s="4" t="s">
        <v>733</v>
      </c>
      <c r="AP1769" s="4" t="s">
        <v>308</v>
      </c>
      <c r="AQ1769" s="5" t="s">
        <v>2532</v>
      </c>
      <c r="AR1769" s="6">
        <v>0.60996384334371734</v>
      </c>
      <c r="AS1769" s="6">
        <v>0.38833346573262534</v>
      </c>
      <c r="AT1769" s="6">
        <v>1.5707218078487433</v>
      </c>
      <c r="AU1769" s="2">
        <v>0</v>
      </c>
      <c r="AV1769" s="2">
        <v>0</v>
      </c>
      <c r="AW1769" s="2">
        <v>0</v>
      </c>
      <c r="AX1769" s="2" t="s">
        <v>4613</v>
      </c>
    </row>
    <row r="1770" spans="14:50" ht="32.25" thickBot="1" x14ac:dyDescent="0.3">
      <c r="N1770" s="3" t="s">
        <v>134</v>
      </c>
      <c r="O1770" s="4" t="s">
        <v>227</v>
      </c>
      <c r="P1770" s="4" t="s">
        <v>1206</v>
      </c>
      <c r="Q1770" s="4" t="s">
        <v>305</v>
      </c>
      <c r="R1770" s="5" t="s">
        <v>2243</v>
      </c>
      <c r="S1770" s="6">
        <v>2.8143859259132751</v>
      </c>
      <c r="T1770" s="6">
        <v>0.54213319428083517</v>
      </c>
      <c r="U1770" s="6">
        <v>5.1913182140538146</v>
      </c>
      <c r="V1770" s="2">
        <v>0</v>
      </c>
      <c r="W1770" s="2">
        <v>0</v>
      </c>
      <c r="X1770" s="2">
        <v>0</v>
      </c>
      <c r="Y1770" s="2" t="s">
        <v>4612</v>
      </c>
      <c r="AM1770" s="3" t="s">
        <v>134</v>
      </c>
      <c r="AN1770" s="4" t="s">
        <v>237</v>
      </c>
      <c r="AO1770" s="4" t="s">
        <v>805</v>
      </c>
      <c r="AP1770" s="4" t="s">
        <v>308</v>
      </c>
      <c r="AQ1770" s="5" t="s">
        <v>2533</v>
      </c>
      <c r="AR1770" s="6">
        <v>0.86722861675346896</v>
      </c>
      <c r="AS1770" s="6">
        <v>0.55212107734164773</v>
      </c>
      <c r="AT1770" s="6">
        <v>1.5707218078487435</v>
      </c>
      <c r="AU1770" s="2">
        <v>0</v>
      </c>
      <c r="AV1770" s="2">
        <v>0</v>
      </c>
      <c r="AW1770" s="2">
        <v>0</v>
      </c>
      <c r="AX1770" s="2" t="s">
        <v>4613</v>
      </c>
    </row>
    <row r="1771" spans="14:50" ht="32.25" thickBot="1" x14ac:dyDescent="0.3">
      <c r="N1771" s="3" t="s">
        <v>134</v>
      </c>
      <c r="O1771" s="4" t="s">
        <v>227</v>
      </c>
      <c r="P1771" s="4" t="s">
        <v>1274</v>
      </c>
      <c r="Q1771" s="4" t="s">
        <v>305</v>
      </c>
      <c r="R1771" s="5" t="s">
        <v>2244</v>
      </c>
      <c r="S1771" s="6">
        <v>2.9835130652780375</v>
      </c>
      <c r="T1771" s="6">
        <v>0.57471203695453321</v>
      </c>
      <c r="U1771" s="6">
        <v>5.1913182140538146</v>
      </c>
      <c r="V1771" s="2">
        <v>0</v>
      </c>
      <c r="W1771" s="2">
        <v>0</v>
      </c>
      <c r="X1771" s="2">
        <v>0</v>
      </c>
      <c r="Y1771" s="2" t="s">
        <v>4612</v>
      </c>
      <c r="AM1771" s="3" t="s">
        <v>134</v>
      </c>
      <c r="AN1771" s="4" t="s">
        <v>237</v>
      </c>
      <c r="AO1771" s="4" t="s">
        <v>870</v>
      </c>
      <c r="AP1771" s="4" t="s">
        <v>308</v>
      </c>
      <c r="AQ1771" s="5" t="s">
        <v>2534</v>
      </c>
      <c r="AR1771" s="6">
        <v>0.60996384334371723</v>
      </c>
      <c r="AS1771" s="6">
        <v>0.38833346573262523</v>
      </c>
      <c r="AT1771" s="6">
        <v>1.5707218078487437</v>
      </c>
      <c r="AU1771" s="2">
        <v>0</v>
      </c>
      <c r="AV1771" s="2">
        <v>0</v>
      </c>
      <c r="AW1771" s="2">
        <v>0</v>
      </c>
      <c r="AX1771" s="2" t="s">
        <v>4613</v>
      </c>
    </row>
    <row r="1772" spans="14:50" ht="32.25" thickBot="1" x14ac:dyDescent="0.3">
      <c r="N1772" s="3" t="s">
        <v>134</v>
      </c>
      <c r="O1772" s="4" t="s">
        <v>226</v>
      </c>
      <c r="P1772" s="4" t="s">
        <v>452</v>
      </c>
      <c r="Q1772" s="4" t="s">
        <v>323</v>
      </c>
      <c r="R1772" s="5" t="s">
        <v>2245</v>
      </c>
      <c r="S1772" s="6">
        <v>8.1833362371136946</v>
      </c>
      <c r="T1772" s="6">
        <v>0.58131646205393683</v>
      </c>
      <c r="U1772" s="6">
        <v>14.077248403046966</v>
      </c>
      <c r="V1772" s="2">
        <v>0</v>
      </c>
      <c r="W1772" s="2">
        <v>0</v>
      </c>
      <c r="X1772" s="2">
        <v>0</v>
      </c>
      <c r="Y1772" s="2" t="s">
        <v>4612</v>
      </c>
      <c r="AM1772" s="3" t="s">
        <v>134</v>
      </c>
      <c r="AN1772" s="4" t="s">
        <v>237</v>
      </c>
      <c r="AO1772" s="4" t="s">
        <v>919</v>
      </c>
      <c r="AP1772" s="4" t="s">
        <v>308</v>
      </c>
      <c r="AQ1772" s="5" t="s">
        <v>2535</v>
      </c>
      <c r="AR1772" s="6">
        <v>0.4583530397120959</v>
      </c>
      <c r="AS1772" s="6">
        <v>0.29181045136175648</v>
      </c>
      <c r="AT1772" s="6">
        <v>1.570721807848743</v>
      </c>
      <c r="AU1772" s="2">
        <v>0</v>
      </c>
      <c r="AV1772" s="2">
        <v>0</v>
      </c>
      <c r="AW1772" s="2">
        <v>0</v>
      </c>
      <c r="AX1772" s="2" t="s">
        <v>4613</v>
      </c>
    </row>
    <row r="1773" spans="14:50" ht="32.25" thickBot="1" x14ac:dyDescent="0.3">
      <c r="N1773" s="3" t="s">
        <v>134</v>
      </c>
      <c r="O1773" s="4" t="s">
        <v>226</v>
      </c>
      <c r="P1773" s="4" t="s">
        <v>549</v>
      </c>
      <c r="Q1773" s="4" t="s">
        <v>323</v>
      </c>
      <c r="R1773" s="5" t="s">
        <v>2246</v>
      </c>
      <c r="S1773" s="6">
        <v>7.6317440507259695</v>
      </c>
      <c r="T1773" s="6">
        <v>0.54213322321385682</v>
      </c>
      <c r="U1773" s="6">
        <v>14.077248403046966</v>
      </c>
      <c r="V1773" s="2">
        <v>0</v>
      </c>
      <c r="W1773" s="2">
        <v>0</v>
      </c>
      <c r="X1773" s="2">
        <v>0</v>
      </c>
      <c r="Y1773" s="2" t="s">
        <v>4612</v>
      </c>
      <c r="AM1773" s="3" t="s">
        <v>134</v>
      </c>
      <c r="AN1773" s="4" t="s">
        <v>237</v>
      </c>
      <c r="AO1773" s="4" t="s">
        <v>976</v>
      </c>
      <c r="AP1773" s="4" t="s">
        <v>308</v>
      </c>
      <c r="AQ1773" s="5" t="s">
        <v>2536</v>
      </c>
      <c r="AR1773" s="6">
        <v>0.60996384334371723</v>
      </c>
      <c r="AS1773" s="6">
        <v>0.38833346573262523</v>
      </c>
      <c r="AT1773" s="6">
        <v>1.5707218078487435</v>
      </c>
      <c r="AU1773" s="2">
        <v>0</v>
      </c>
      <c r="AV1773" s="2">
        <v>0</v>
      </c>
      <c r="AW1773" s="2">
        <v>0</v>
      </c>
      <c r="AX1773" s="2" t="s">
        <v>4613</v>
      </c>
    </row>
    <row r="1774" spans="14:50" ht="32.25" thickBot="1" x14ac:dyDescent="0.3">
      <c r="N1774" s="3" t="s">
        <v>134</v>
      </c>
      <c r="O1774" s="4" t="s">
        <v>226</v>
      </c>
      <c r="P1774" s="4" t="s">
        <v>634</v>
      </c>
      <c r="Q1774" s="4" t="s">
        <v>323</v>
      </c>
      <c r="R1774" s="5" t="s">
        <v>2247</v>
      </c>
      <c r="S1774" s="6">
        <v>8.1833362371136946</v>
      </c>
      <c r="T1774" s="6">
        <v>0.58131646205393683</v>
      </c>
      <c r="U1774" s="6">
        <v>14.077248403046966</v>
      </c>
      <c r="V1774" s="2">
        <v>0</v>
      </c>
      <c r="W1774" s="2">
        <v>0</v>
      </c>
      <c r="X1774" s="2">
        <v>0</v>
      </c>
      <c r="Y1774" s="2" t="s">
        <v>4612</v>
      </c>
      <c r="AM1774" s="3" t="s">
        <v>134</v>
      </c>
      <c r="AN1774" s="4" t="s">
        <v>237</v>
      </c>
      <c r="AO1774" s="4" t="s">
        <v>1021</v>
      </c>
      <c r="AP1774" s="4" t="s">
        <v>308</v>
      </c>
      <c r="AQ1774" s="5" t="s">
        <v>2537</v>
      </c>
      <c r="AR1774" s="6">
        <v>0.60996384334371712</v>
      </c>
      <c r="AS1774" s="6">
        <v>0.38833346573262528</v>
      </c>
      <c r="AT1774" s="6">
        <v>1.570721807848743</v>
      </c>
      <c r="AU1774" s="2">
        <v>0</v>
      </c>
      <c r="AV1774" s="2">
        <v>0</v>
      </c>
      <c r="AW1774" s="2">
        <v>0</v>
      </c>
      <c r="AX1774" s="2" t="s">
        <v>4613</v>
      </c>
    </row>
    <row r="1775" spans="14:50" ht="32.25" thickBot="1" x14ac:dyDescent="0.3">
      <c r="N1775" s="3" t="s">
        <v>134</v>
      </c>
      <c r="O1775" s="4" t="s">
        <v>226</v>
      </c>
      <c r="P1775" s="4" t="s">
        <v>733</v>
      </c>
      <c r="Q1775" s="4" t="s">
        <v>323</v>
      </c>
      <c r="R1775" s="5" t="s">
        <v>2248</v>
      </c>
      <c r="S1775" s="6">
        <v>7.6317440507259695</v>
      </c>
      <c r="T1775" s="6">
        <v>0.54213322321385682</v>
      </c>
      <c r="U1775" s="6">
        <v>14.077248403046966</v>
      </c>
      <c r="V1775" s="2">
        <v>0</v>
      </c>
      <c r="W1775" s="2">
        <v>0</v>
      </c>
      <c r="X1775" s="2">
        <v>0</v>
      </c>
      <c r="Y1775" s="2" t="s">
        <v>4612</v>
      </c>
      <c r="AM1775" s="3" t="s">
        <v>134</v>
      </c>
      <c r="AN1775" s="4" t="s">
        <v>237</v>
      </c>
      <c r="AO1775" s="4" t="s">
        <v>1076</v>
      </c>
      <c r="AP1775" s="4" t="s">
        <v>308</v>
      </c>
      <c r="AQ1775" s="5" t="s">
        <v>2538</v>
      </c>
      <c r="AR1775" s="6">
        <v>0.45835303971209596</v>
      </c>
      <c r="AS1775" s="6">
        <v>0.29181045136175654</v>
      </c>
      <c r="AT1775" s="6">
        <v>1.5707218078487433</v>
      </c>
      <c r="AU1775" s="2">
        <v>0</v>
      </c>
      <c r="AV1775" s="2">
        <v>0</v>
      </c>
      <c r="AW1775" s="2">
        <v>0</v>
      </c>
      <c r="AX1775" s="2" t="s">
        <v>4613</v>
      </c>
    </row>
    <row r="1776" spans="14:50" ht="32.25" thickBot="1" x14ac:dyDescent="0.3">
      <c r="N1776" s="3" t="s">
        <v>134</v>
      </c>
      <c r="O1776" s="4" t="s">
        <v>226</v>
      </c>
      <c r="P1776" s="4" t="s">
        <v>805</v>
      </c>
      <c r="Q1776" s="4" t="s">
        <v>323</v>
      </c>
      <c r="R1776" s="5" t="s">
        <v>2249</v>
      </c>
      <c r="S1776" s="6">
        <v>7.6317440507259695</v>
      </c>
      <c r="T1776" s="6">
        <v>0.54213322321385682</v>
      </c>
      <c r="U1776" s="6">
        <v>14.077248403046966</v>
      </c>
      <c r="V1776" s="2">
        <v>0</v>
      </c>
      <c r="W1776" s="2">
        <v>0</v>
      </c>
      <c r="X1776" s="2">
        <v>0</v>
      </c>
      <c r="Y1776" s="2" t="s">
        <v>4612</v>
      </c>
      <c r="AM1776" s="3" t="s">
        <v>134</v>
      </c>
      <c r="AN1776" s="4" t="s">
        <v>237</v>
      </c>
      <c r="AO1776" s="4" t="s">
        <v>1144</v>
      </c>
      <c r="AP1776" s="4" t="s">
        <v>308</v>
      </c>
      <c r="AQ1776" s="5" t="s">
        <v>2539</v>
      </c>
      <c r="AR1776" s="6">
        <v>0.4583530397120959</v>
      </c>
      <c r="AS1776" s="6">
        <v>0.29181045136175648</v>
      </c>
      <c r="AT1776" s="6">
        <v>1.570721807848743</v>
      </c>
      <c r="AU1776" s="2">
        <v>0</v>
      </c>
      <c r="AV1776" s="2">
        <v>0</v>
      </c>
      <c r="AW1776" s="2">
        <v>0</v>
      </c>
      <c r="AX1776" s="2" t="s">
        <v>4613</v>
      </c>
    </row>
    <row r="1777" spans="14:50" ht="32.25" thickBot="1" x14ac:dyDescent="0.3">
      <c r="N1777" s="3" t="s">
        <v>134</v>
      </c>
      <c r="O1777" s="4" t="s">
        <v>226</v>
      </c>
      <c r="P1777" s="4" t="s">
        <v>870</v>
      </c>
      <c r="Q1777" s="4" t="s">
        <v>323</v>
      </c>
      <c r="R1777" s="5" t="s">
        <v>2250</v>
      </c>
      <c r="S1777" s="6">
        <v>8.1833362371136946</v>
      </c>
      <c r="T1777" s="6">
        <v>0.58131646205393683</v>
      </c>
      <c r="U1777" s="6">
        <v>14.077248403046966</v>
      </c>
      <c r="V1777" s="2">
        <v>0</v>
      </c>
      <c r="W1777" s="2">
        <v>0</v>
      </c>
      <c r="X1777" s="2">
        <v>0</v>
      </c>
      <c r="Y1777" s="2" t="s">
        <v>4612</v>
      </c>
      <c r="AM1777" s="3" t="s">
        <v>134</v>
      </c>
      <c r="AN1777" s="4" t="s">
        <v>237</v>
      </c>
      <c r="AO1777" s="4" t="s">
        <v>1206</v>
      </c>
      <c r="AP1777" s="4" t="s">
        <v>308</v>
      </c>
      <c r="AQ1777" s="5" t="s">
        <v>2540</v>
      </c>
      <c r="AR1777" s="6">
        <v>0.60996384334371734</v>
      </c>
      <c r="AS1777" s="6">
        <v>0.38833346573262534</v>
      </c>
      <c r="AT1777" s="6">
        <v>1.5707218078487433</v>
      </c>
      <c r="AU1777" s="2">
        <v>0</v>
      </c>
      <c r="AV1777" s="2">
        <v>0</v>
      </c>
      <c r="AW1777" s="2">
        <v>0</v>
      </c>
      <c r="AX1777" s="2" t="s">
        <v>4613</v>
      </c>
    </row>
    <row r="1778" spans="14:50" ht="32.25" thickBot="1" x14ac:dyDescent="0.3">
      <c r="N1778" s="3" t="s">
        <v>134</v>
      </c>
      <c r="O1778" s="4" t="s">
        <v>226</v>
      </c>
      <c r="P1778" s="4" t="s">
        <v>919</v>
      </c>
      <c r="Q1778" s="4" t="s">
        <v>323</v>
      </c>
      <c r="R1778" s="5" t="s">
        <v>2251</v>
      </c>
      <c r="S1778" s="6">
        <v>7.6317440507259695</v>
      </c>
      <c r="T1778" s="6">
        <v>0.54213322321385682</v>
      </c>
      <c r="U1778" s="6">
        <v>14.077248403046966</v>
      </c>
      <c r="V1778" s="2">
        <v>0</v>
      </c>
      <c r="W1778" s="2">
        <v>0</v>
      </c>
      <c r="X1778" s="2">
        <v>0</v>
      </c>
      <c r="Y1778" s="2" t="s">
        <v>4612</v>
      </c>
      <c r="AM1778" s="3" t="s">
        <v>134</v>
      </c>
      <c r="AN1778" s="4" t="s">
        <v>237</v>
      </c>
      <c r="AO1778" s="4" t="s">
        <v>1274</v>
      </c>
      <c r="AP1778" s="4" t="s">
        <v>308</v>
      </c>
      <c r="AQ1778" s="5" t="s">
        <v>2541</v>
      </c>
      <c r="AR1778" s="6">
        <v>0.60996384334371734</v>
      </c>
      <c r="AS1778" s="6">
        <v>0.38833346573262534</v>
      </c>
      <c r="AT1778" s="6">
        <v>1.5707218078487433</v>
      </c>
      <c r="AU1778" s="2">
        <v>0</v>
      </c>
      <c r="AV1778" s="2">
        <v>0</v>
      </c>
      <c r="AW1778" s="2">
        <v>0</v>
      </c>
      <c r="AX1778" s="2" t="s">
        <v>4613</v>
      </c>
    </row>
    <row r="1779" spans="14:50" ht="32.25" thickBot="1" x14ac:dyDescent="0.3">
      <c r="N1779" s="3" t="s">
        <v>134</v>
      </c>
      <c r="O1779" s="4" t="s">
        <v>226</v>
      </c>
      <c r="P1779" s="4" t="s">
        <v>976</v>
      </c>
      <c r="Q1779" s="4" t="s">
        <v>323</v>
      </c>
      <c r="R1779" s="5" t="s">
        <v>2252</v>
      </c>
      <c r="S1779" s="6">
        <v>8.1833362371136946</v>
      </c>
      <c r="T1779" s="6">
        <v>0.58131646205393683</v>
      </c>
      <c r="U1779" s="6">
        <v>14.077248403046966</v>
      </c>
      <c r="V1779" s="2">
        <v>0</v>
      </c>
      <c r="W1779" s="2">
        <v>0</v>
      </c>
      <c r="X1779" s="2">
        <v>0</v>
      </c>
      <c r="Y1779" s="2" t="s">
        <v>4612</v>
      </c>
      <c r="AM1779" s="3" t="s">
        <v>134</v>
      </c>
      <c r="AN1779" s="4" t="s">
        <v>237</v>
      </c>
      <c r="AO1779" s="4" t="s">
        <v>452</v>
      </c>
      <c r="AP1779" s="4" t="s">
        <v>305</v>
      </c>
      <c r="AQ1779" s="5" t="s">
        <v>2542</v>
      </c>
      <c r="AR1779" s="6">
        <v>0.60996384334371734</v>
      </c>
      <c r="AS1779" s="6">
        <v>0.38833346573262534</v>
      </c>
      <c r="AT1779" s="6">
        <v>1.5707218078487433</v>
      </c>
      <c r="AU1779" s="2">
        <v>0</v>
      </c>
      <c r="AV1779" s="2">
        <v>0</v>
      </c>
      <c r="AW1779" s="2">
        <v>0</v>
      </c>
      <c r="AX1779" s="2" t="s">
        <v>4613</v>
      </c>
    </row>
    <row r="1780" spans="14:50" ht="32.25" thickBot="1" x14ac:dyDescent="0.3">
      <c r="N1780" s="3" t="s">
        <v>134</v>
      </c>
      <c r="O1780" s="4" t="s">
        <v>226</v>
      </c>
      <c r="P1780" s="4" t="s">
        <v>1021</v>
      </c>
      <c r="Q1780" s="4" t="s">
        <v>323</v>
      </c>
      <c r="R1780" s="5" t="s">
        <v>2253</v>
      </c>
      <c r="S1780" s="6">
        <v>8.1833362371136946</v>
      </c>
      <c r="T1780" s="6">
        <v>0.58131646205393683</v>
      </c>
      <c r="U1780" s="6">
        <v>14.077248403046966</v>
      </c>
      <c r="V1780" s="2">
        <v>0</v>
      </c>
      <c r="W1780" s="2">
        <v>0</v>
      </c>
      <c r="X1780" s="2">
        <v>0</v>
      </c>
      <c r="Y1780" s="2" t="s">
        <v>4612</v>
      </c>
      <c r="AM1780" s="3" t="s">
        <v>134</v>
      </c>
      <c r="AN1780" s="4" t="s">
        <v>237</v>
      </c>
      <c r="AO1780" s="4" t="s">
        <v>549</v>
      </c>
      <c r="AP1780" s="4" t="s">
        <v>305</v>
      </c>
      <c r="AQ1780" s="5" t="s">
        <v>2543</v>
      </c>
      <c r="AR1780" s="6">
        <v>0.86722861675346885</v>
      </c>
      <c r="AS1780" s="6">
        <v>0.55212107734164773</v>
      </c>
      <c r="AT1780" s="6">
        <v>1.5707218078487435</v>
      </c>
      <c r="AU1780" s="2">
        <v>0</v>
      </c>
      <c r="AV1780" s="2">
        <v>0</v>
      </c>
      <c r="AW1780" s="2">
        <v>0</v>
      </c>
      <c r="AX1780" s="2" t="s">
        <v>4613</v>
      </c>
    </row>
    <row r="1781" spans="14:50" ht="32.25" thickBot="1" x14ac:dyDescent="0.3">
      <c r="N1781" s="3" t="s">
        <v>134</v>
      </c>
      <c r="O1781" s="4" t="s">
        <v>226</v>
      </c>
      <c r="P1781" s="4" t="s">
        <v>1076</v>
      </c>
      <c r="Q1781" s="4" t="s">
        <v>323</v>
      </c>
      <c r="R1781" s="5" t="s">
        <v>2254</v>
      </c>
      <c r="S1781" s="6">
        <v>7.6317440507259695</v>
      </c>
      <c r="T1781" s="6">
        <v>0.54213322321385682</v>
      </c>
      <c r="U1781" s="6">
        <v>14.077248403046966</v>
      </c>
      <c r="V1781" s="2">
        <v>0</v>
      </c>
      <c r="W1781" s="2">
        <v>0</v>
      </c>
      <c r="X1781" s="2">
        <v>0</v>
      </c>
      <c r="Y1781" s="2" t="s">
        <v>4612</v>
      </c>
      <c r="AM1781" s="3" t="s">
        <v>134</v>
      </c>
      <c r="AN1781" s="4" t="s">
        <v>237</v>
      </c>
      <c r="AO1781" s="4" t="s">
        <v>634</v>
      </c>
      <c r="AP1781" s="4" t="s">
        <v>305</v>
      </c>
      <c r="AQ1781" s="5" t="s">
        <v>2544</v>
      </c>
      <c r="AR1781" s="6">
        <v>0.45835303971209596</v>
      </c>
      <c r="AS1781" s="6">
        <v>0.29181045136175654</v>
      </c>
      <c r="AT1781" s="6">
        <v>1.5707218078487433</v>
      </c>
      <c r="AU1781" s="2">
        <v>0</v>
      </c>
      <c r="AV1781" s="2">
        <v>0</v>
      </c>
      <c r="AW1781" s="2">
        <v>0</v>
      </c>
      <c r="AX1781" s="2" t="s">
        <v>4613</v>
      </c>
    </row>
    <row r="1782" spans="14:50" ht="32.25" thickBot="1" x14ac:dyDescent="0.3">
      <c r="N1782" s="3" t="s">
        <v>134</v>
      </c>
      <c r="O1782" s="4" t="s">
        <v>226</v>
      </c>
      <c r="P1782" s="4" t="s">
        <v>1144</v>
      </c>
      <c r="Q1782" s="4" t="s">
        <v>323</v>
      </c>
      <c r="R1782" s="5" t="s">
        <v>2255</v>
      </c>
      <c r="S1782" s="6">
        <v>8.1833362371136946</v>
      </c>
      <c r="T1782" s="6">
        <v>0.58131646205393683</v>
      </c>
      <c r="U1782" s="6">
        <v>14.077248403046966</v>
      </c>
      <c r="V1782" s="2">
        <v>0</v>
      </c>
      <c r="W1782" s="2">
        <v>0</v>
      </c>
      <c r="X1782" s="2">
        <v>0</v>
      </c>
      <c r="Y1782" s="2" t="s">
        <v>4612</v>
      </c>
      <c r="AM1782" s="3" t="s">
        <v>134</v>
      </c>
      <c r="AN1782" s="4" t="s">
        <v>237</v>
      </c>
      <c r="AO1782" s="4" t="s">
        <v>733</v>
      </c>
      <c r="AP1782" s="4" t="s">
        <v>305</v>
      </c>
      <c r="AQ1782" s="5" t="s">
        <v>2545</v>
      </c>
      <c r="AR1782" s="6">
        <v>0.60996384334371734</v>
      </c>
      <c r="AS1782" s="6">
        <v>0.38833346573262534</v>
      </c>
      <c r="AT1782" s="6">
        <v>1.5707218078487433</v>
      </c>
      <c r="AU1782" s="2">
        <v>0</v>
      </c>
      <c r="AV1782" s="2">
        <v>0</v>
      </c>
      <c r="AW1782" s="2">
        <v>0</v>
      </c>
      <c r="AX1782" s="2" t="s">
        <v>4613</v>
      </c>
    </row>
    <row r="1783" spans="14:50" ht="32.25" thickBot="1" x14ac:dyDescent="0.3">
      <c r="N1783" s="3" t="s">
        <v>134</v>
      </c>
      <c r="O1783" s="4" t="s">
        <v>226</v>
      </c>
      <c r="P1783" s="4" t="s">
        <v>1206</v>
      </c>
      <c r="Q1783" s="4" t="s">
        <v>323</v>
      </c>
      <c r="R1783" s="5" t="s">
        <v>2256</v>
      </c>
      <c r="S1783" s="6">
        <v>7.6317440507259695</v>
      </c>
      <c r="T1783" s="6">
        <v>0.54213322321385682</v>
      </c>
      <c r="U1783" s="6">
        <v>14.077248403046966</v>
      </c>
      <c r="V1783" s="2">
        <v>0</v>
      </c>
      <c r="W1783" s="2">
        <v>0</v>
      </c>
      <c r="X1783" s="2">
        <v>0</v>
      </c>
      <c r="Y1783" s="2" t="s">
        <v>4612</v>
      </c>
      <c r="AM1783" s="3" t="s">
        <v>134</v>
      </c>
      <c r="AN1783" s="4" t="s">
        <v>237</v>
      </c>
      <c r="AO1783" s="4" t="s">
        <v>805</v>
      </c>
      <c r="AP1783" s="4" t="s">
        <v>305</v>
      </c>
      <c r="AQ1783" s="5" t="s">
        <v>2546</v>
      </c>
      <c r="AR1783" s="6">
        <v>0.86722861675346896</v>
      </c>
      <c r="AS1783" s="6">
        <v>0.55212107734164773</v>
      </c>
      <c r="AT1783" s="6">
        <v>1.5707218078487435</v>
      </c>
      <c r="AU1783" s="2">
        <v>0</v>
      </c>
      <c r="AV1783" s="2">
        <v>0</v>
      </c>
      <c r="AW1783" s="2">
        <v>0</v>
      </c>
      <c r="AX1783" s="2" t="s">
        <v>4613</v>
      </c>
    </row>
    <row r="1784" spans="14:50" ht="32.25" thickBot="1" x14ac:dyDescent="0.3">
      <c r="N1784" s="3" t="s">
        <v>134</v>
      </c>
      <c r="O1784" s="4" t="s">
        <v>226</v>
      </c>
      <c r="P1784" s="4" t="s">
        <v>1274</v>
      </c>
      <c r="Q1784" s="4" t="s">
        <v>323</v>
      </c>
      <c r="R1784" s="5" t="s">
        <v>2257</v>
      </c>
      <c r="S1784" s="6">
        <v>8.1833362371136946</v>
      </c>
      <c r="T1784" s="6">
        <v>0.58131646205393683</v>
      </c>
      <c r="U1784" s="6">
        <v>14.077248403046966</v>
      </c>
      <c r="V1784" s="2">
        <v>0</v>
      </c>
      <c r="W1784" s="2">
        <v>0</v>
      </c>
      <c r="X1784" s="2">
        <v>0</v>
      </c>
      <c r="Y1784" s="2" t="s">
        <v>4612</v>
      </c>
      <c r="AM1784" s="3" t="s">
        <v>134</v>
      </c>
      <c r="AN1784" s="4" t="s">
        <v>237</v>
      </c>
      <c r="AO1784" s="4" t="s">
        <v>870</v>
      </c>
      <c r="AP1784" s="4" t="s">
        <v>305</v>
      </c>
      <c r="AQ1784" s="5" t="s">
        <v>2547</v>
      </c>
      <c r="AR1784" s="6">
        <v>0.60996384334371723</v>
      </c>
      <c r="AS1784" s="6">
        <v>0.38833346573262523</v>
      </c>
      <c r="AT1784" s="6">
        <v>1.5707218078487437</v>
      </c>
      <c r="AU1784" s="2">
        <v>0</v>
      </c>
      <c r="AV1784" s="2">
        <v>0</v>
      </c>
      <c r="AW1784" s="2">
        <v>0</v>
      </c>
      <c r="AX1784" s="2" t="s">
        <v>4613</v>
      </c>
    </row>
    <row r="1785" spans="14:50" ht="32.25" thickBot="1" x14ac:dyDescent="0.3">
      <c r="N1785" s="3" t="s">
        <v>134</v>
      </c>
      <c r="O1785" s="4" t="s">
        <v>226</v>
      </c>
      <c r="P1785" s="4" t="s">
        <v>452</v>
      </c>
      <c r="Q1785" s="4" t="s">
        <v>305</v>
      </c>
      <c r="R1785" s="5" t="s">
        <v>2258</v>
      </c>
      <c r="S1785" s="6">
        <v>8.1833362371136946</v>
      </c>
      <c r="T1785" s="6">
        <v>0.58131646205393683</v>
      </c>
      <c r="U1785" s="6">
        <v>14.077248403046966</v>
      </c>
      <c r="V1785" s="2">
        <v>0</v>
      </c>
      <c r="W1785" s="2">
        <v>0</v>
      </c>
      <c r="X1785" s="2">
        <v>0</v>
      </c>
      <c r="Y1785" s="2" t="s">
        <v>4612</v>
      </c>
      <c r="AM1785" s="3" t="s">
        <v>134</v>
      </c>
      <c r="AN1785" s="4" t="s">
        <v>237</v>
      </c>
      <c r="AO1785" s="4" t="s">
        <v>919</v>
      </c>
      <c r="AP1785" s="4" t="s">
        <v>305</v>
      </c>
      <c r="AQ1785" s="5" t="s">
        <v>2548</v>
      </c>
      <c r="AR1785" s="6">
        <v>0.4583530397120959</v>
      </c>
      <c r="AS1785" s="6">
        <v>0.29181045136175648</v>
      </c>
      <c r="AT1785" s="6">
        <v>1.570721807848743</v>
      </c>
      <c r="AU1785" s="2">
        <v>0</v>
      </c>
      <c r="AV1785" s="2">
        <v>0</v>
      </c>
      <c r="AW1785" s="2">
        <v>0</v>
      </c>
      <c r="AX1785" s="2" t="s">
        <v>4613</v>
      </c>
    </row>
    <row r="1786" spans="14:50" ht="32.25" thickBot="1" x14ac:dyDescent="0.3">
      <c r="N1786" s="3" t="s">
        <v>134</v>
      </c>
      <c r="O1786" s="4" t="s">
        <v>226</v>
      </c>
      <c r="P1786" s="4" t="s">
        <v>549</v>
      </c>
      <c r="Q1786" s="4" t="s">
        <v>305</v>
      </c>
      <c r="R1786" s="5" t="s">
        <v>2259</v>
      </c>
      <c r="S1786" s="6">
        <v>7.6317440507259695</v>
      </c>
      <c r="T1786" s="6">
        <v>0.54213322321385682</v>
      </c>
      <c r="U1786" s="6">
        <v>14.077248403046966</v>
      </c>
      <c r="V1786" s="2">
        <v>0</v>
      </c>
      <c r="W1786" s="2">
        <v>0</v>
      </c>
      <c r="X1786" s="2">
        <v>0</v>
      </c>
      <c r="Y1786" s="2" t="s">
        <v>4612</v>
      </c>
      <c r="AM1786" s="3" t="s">
        <v>134</v>
      </c>
      <c r="AN1786" s="4" t="s">
        <v>237</v>
      </c>
      <c r="AO1786" s="4" t="s">
        <v>976</v>
      </c>
      <c r="AP1786" s="4" t="s">
        <v>305</v>
      </c>
      <c r="AQ1786" s="5" t="s">
        <v>2549</v>
      </c>
      <c r="AR1786" s="6">
        <v>0.60996384334371723</v>
      </c>
      <c r="AS1786" s="6">
        <v>0.38833346573262523</v>
      </c>
      <c r="AT1786" s="6">
        <v>1.5707218078487435</v>
      </c>
      <c r="AU1786" s="2">
        <v>0</v>
      </c>
      <c r="AV1786" s="2">
        <v>0</v>
      </c>
      <c r="AW1786" s="2">
        <v>0</v>
      </c>
      <c r="AX1786" s="2" t="s">
        <v>4613</v>
      </c>
    </row>
    <row r="1787" spans="14:50" ht="32.25" thickBot="1" x14ac:dyDescent="0.3">
      <c r="N1787" s="3" t="s">
        <v>134</v>
      </c>
      <c r="O1787" s="4" t="s">
        <v>226</v>
      </c>
      <c r="P1787" s="4" t="s">
        <v>634</v>
      </c>
      <c r="Q1787" s="4" t="s">
        <v>305</v>
      </c>
      <c r="R1787" s="5" t="s">
        <v>2260</v>
      </c>
      <c r="S1787" s="6">
        <v>8.1833362371136946</v>
      </c>
      <c r="T1787" s="6">
        <v>0.58131646205393683</v>
      </c>
      <c r="U1787" s="6">
        <v>14.077248403046966</v>
      </c>
      <c r="V1787" s="2">
        <v>0</v>
      </c>
      <c r="W1787" s="2">
        <v>0</v>
      </c>
      <c r="X1787" s="2">
        <v>0</v>
      </c>
      <c r="Y1787" s="2" t="s">
        <v>4612</v>
      </c>
      <c r="AM1787" s="3" t="s">
        <v>134</v>
      </c>
      <c r="AN1787" s="4" t="s">
        <v>237</v>
      </c>
      <c r="AO1787" s="4" t="s">
        <v>1021</v>
      </c>
      <c r="AP1787" s="4" t="s">
        <v>305</v>
      </c>
      <c r="AQ1787" s="5" t="s">
        <v>2550</v>
      </c>
      <c r="AR1787" s="6">
        <v>0.60996384334371712</v>
      </c>
      <c r="AS1787" s="6">
        <v>0.38833346573262528</v>
      </c>
      <c r="AT1787" s="6">
        <v>1.570721807848743</v>
      </c>
      <c r="AU1787" s="2">
        <v>0</v>
      </c>
      <c r="AV1787" s="2">
        <v>0</v>
      </c>
      <c r="AW1787" s="2">
        <v>0</v>
      </c>
      <c r="AX1787" s="2" t="s">
        <v>4613</v>
      </c>
    </row>
    <row r="1788" spans="14:50" ht="32.25" thickBot="1" x14ac:dyDescent="0.3">
      <c r="N1788" s="3" t="s">
        <v>134</v>
      </c>
      <c r="O1788" s="4" t="s">
        <v>226</v>
      </c>
      <c r="P1788" s="4" t="s">
        <v>733</v>
      </c>
      <c r="Q1788" s="4" t="s">
        <v>305</v>
      </c>
      <c r="R1788" s="5" t="s">
        <v>2261</v>
      </c>
      <c r="S1788" s="6">
        <v>7.6317440507259695</v>
      </c>
      <c r="T1788" s="6">
        <v>0.54213322321385682</v>
      </c>
      <c r="U1788" s="6">
        <v>14.077248403046966</v>
      </c>
      <c r="V1788" s="2">
        <v>0</v>
      </c>
      <c r="W1788" s="2">
        <v>0</v>
      </c>
      <c r="X1788" s="2">
        <v>0</v>
      </c>
      <c r="Y1788" s="2" t="s">
        <v>4612</v>
      </c>
      <c r="AM1788" s="3" t="s">
        <v>134</v>
      </c>
      <c r="AN1788" s="4" t="s">
        <v>237</v>
      </c>
      <c r="AO1788" s="4" t="s">
        <v>1076</v>
      </c>
      <c r="AP1788" s="4" t="s">
        <v>305</v>
      </c>
      <c r="AQ1788" s="5" t="s">
        <v>2551</v>
      </c>
      <c r="AR1788" s="6">
        <v>0.45835303971209596</v>
      </c>
      <c r="AS1788" s="6">
        <v>0.29181045136175654</v>
      </c>
      <c r="AT1788" s="6">
        <v>1.5707218078487433</v>
      </c>
      <c r="AU1788" s="2">
        <v>0</v>
      </c>
      <c r="AV1788" s="2">
        <v>0</v>
      </c>
      <c r="AW1788" s="2">
        <v>0</v>
      </c>
      <c r="AX1788" s="2" t="s">
        <v>4613</v>
      </c>
    </row>
    <row r="1789" spans="14:50" ht="32.25" thickBot="1" x14ac:dyDescent="0.3">
      <c r="N1789" s="3" t="s">
        <v>134</v>
      </c>
      <c r="O1789" s="4" t="s">
        <v>226</v>
      </c>
      <c r="P1789" s="4" t="s">
        <v>805</v>
      </c>
      <c r="Q1789" s="4" t="s">
        <v>305</v>
      </c>
      <c r="R1789" s="5" t="s">
        <v>2262</v>
      </c>
      <c r="S1789" s="6">
        <v>7.6317440507259695</v>
      </c>
      <c r="T1789" s="6">
        <v>0.54213322321385682</v>
      </c>
      <c r="U1789" s="6">
        <v>14.077248403046966</v>
      </c>
      <c r="V1789" s="2">
        <v>0</v>
      </c>
      <c r="W1789" s="2">
        <v>0</v>
      </c>
      <c r="X1789" s="2">
        <v>0</v>
      </c>
      <c r="Y1789" s="2" t="s">
        <v>4612</v>
      </c>
      <c r="AM1789" s="3" t="s">
        <v>134</v>
      </c>
      <c r="AN1789" s="4" t="s">
        <v>237</v>
      </c>
      <c r="AO1789" s="4" t="s">
        <v>1144</v>
      </c>
      <c r="AP1789" s="4" t="s">
        <v>305</v>
      </c>
      <c r="AQ1789" s="5" t="s">
        <v>2552</v>
      </c>
      <c r="AR1789" s="6">
        <v>0.4583530397120959</v>
      </c>
      <c r="AS1789" s="6">
        <v>0.29181045136175648</v>
      </c>
      <c r="AT1789" s="6">
        <v>1.570721807848743</v>
      </c>
      <c r="AU1789" s="2">
        <v>0</v>
      </c>
      <c r="AV1789" s="2">
        <v>0</v>
      </c>
      <c r="AW1789" s="2">
        <v>0</v>
      </c>
      <c r="AX1789" s="2" t="s">
        <v>4613</v>
      </c>
    </row>
    <row r="1790" spans="14:50" ht="32.25" thickBot="1" x14ac:dyDescent="0.3">
      <c r="N1790" s="3" t="s">
        <v>134</v>
      </c>
      <c r="O1790" s="4" t="s">
        <v>226</v>
      </c>
      <c r="P1790" s="4" t="s">
        <v>870</v>
      </c>
      <c r="Q1790" s="4" t="s">
        <v>305</v>
      </c>
      <c r="R1790" s="5" t="s">
        <v>2263</v>
      </c>
      <c r="S1790" s="6">
        <v>8.1833362371136946</v>
      </c>
      <c r="T1790" s="6">
        <v>0.58131646205393683</v>
      </c>
      <c r="U1790" s="6">
        <v>14.077248403046966</v>
      </c>
      <c r="V1790" s="2">
        <v>0</v>
      </c>
      <c r="W1790" s="2">
        <v>0</v>
      </c>
      <c r="X1790" s="2">
        <v>0</v>
      </c>
      <c r="Y1790" s="2" t="s">
        <v>4612</v>
      </c>
      <c r="AM1790" s="3" t="s">
        <v>134</v>
      </c>
      <c r="AN1790" s="4" t="s">
        <v>237</v>
      </c>
      <c r="AO1790" s="4" t="s">
        <v>1206</v>
      </c>
      <c r="AP1790" s="4" t="s">
        <v>305</v>
      </c>
      <c r="AQ1790" s="5" t="s">
        <v>2553</v>
      </c>
      <c r="AR1790" s="6">
        <v>0.60996384334371734</v>
      </c>
      <c r="AS1790" s="6">
        <v>0.38833346573262534</v>
      </c>
      <c r="AT1790" s="6">
        <v>1.5707218078487433</v>
      </c>
      <c r="AU1790" s="2">
        <v>0</v>
      </c>
      <c r="AV1790" s="2">
        <v>0</v>
      </c>
      <c r="AW1790" s="2">
        <v>0</v>
      </c>
      <c r="AX1790" s="2" t="s">
        <v>4613</v>
      </c>
    </row>
    <row r="1791" spans="14:50" ht="32.25" thickBot="1" x14ac:dyDescent="0.3">
      <c r="N1791" s="3" t="s">
        <v>134</v>
      </c>
      <c r="O1791" s="4" t="s">
        <v>226</v>
      </c>
      <c r="P1791" s="4" t="s">
        <v>919</v>
      </c>
      <c r="Q1791" s="4" t="s">
        <v>305</v>
      </c>
      <c r="R1791" s="5" t="s">
        <v>2264</v>
      </c>
      <c r="S1791" s="6">
        <v>7.6317440507259695</v>
      </c>
      <c r="T1791" s="6">
        <v>0.54213322321385682</v>
      </c>
      <c r="U1791" s="6">
        <v>14.077248403046966</v>
      </c>
      <c r="V1791" s="2">
        <v>0</v>
      </c>
      <c r="W1791" s="2">
        <v>0</v>
      </c>
      <c r="X1791" s="2">
        <v>0</v>
      </c>
      <c r="Y1791" s="2" t="s">
        <v>4612</v>
      </c>
      <c r="AM1791" s="3" t="s">
        <v>134</v>
      </c>
      <c r="AN1791" s="4" t="s">
        <v>237</v>
      </c>
      <c r="AO1791" s="4" t="s">
        <v>1274</v>
      </c>
      <c r="AP1791" s="4" t="s">
        <v>305</v>
      </c>
      <c r="AQ1791" s="5" t="s">
        <v>2554</v>
      </c>
      <c r="AR1791" s="6">
        <v>0.60996384334371734</v>
      </c>
      <c r="AS1791" s="6">
        <v>0.38833346573262534</v>
      </c>
      <c r="AT1791" s="6">
        <v>1.5707218078487433</v>
      </c>
      <c r="AU1791" s="2">
        <v>0</v>
      </c>
      <c r="AV1791" s="2">
        <v>0</v>
      </c>
      <c r="AW1791" s="2">
        <v>0</v>
      </c>
      <c r="AX1791" s="2" t="s">
        <v>4613</v>
      </c>
    </row>
    <row r="1792" spans="14:50" ht="32.25" thickBot="1" x14ac:dyDescent="0.3">
      <c r="N1792" s="3" t="s">
        <v>134</v>
      </c>
      <c r="O1792" s="4" t="s">
        <v>226</v>
      </c>
      <c r="P1792" s="4" t="s">
        <v>976</v>
      </c>
      <c r="Q1792" s="4" t="s">
        <v>305</v>
      </c>
      <c r="R1792" s="5" t="s">
        <v>2265</v>
      </c>
      <c r="S1792" s="6">
        <v>8.1833362371136946</v>
      </c>
      <c r="T1792" s="6">
        <v>0.58131646205393683</v>
      </c>
      <c r="U1792" s="6">
        <v>14.077248403046966</v>
      </c>
      <c r="V1792" s="2">
        <v>0</v>
      </c>
      <c r="W1792" s="2">
        <v>0</v>
      </c>
      <c r="X1792" s="2">
        <v>0</v>
      </c>
      <c r="Y1792" s="2" t="s">
        <v>4612</v>
      </c>
      <c r="AM1792" s="3" t="s">
        <v>134</v>
      </c>
      <c r="AN1792" s="4" t="s">
        <v>54</v>
      </c>
      <c r="AO1792" s="4" t="s">
        <v>452</v>
      </c>
      <c r="AP1792" s="4" t="s">
        <v>308</v>
      </c>
      <c r="AQ1792" s="5" t="s">
        <v>2555</v>
      </c>
      <c r="AR1792" s="6">
        <v>3.8761488082145243</v>
      </c>
      <c r="AS1792" s="6">
        <v>0.52183369533318535</v>
      </c>
      <c r="AT1792" s="6">
        <v>7.4279389063591301</v>
      </c>
      <c r="AU1792" s="2">
        <v>0</v>
      </c>
      <c r="AV1792" s="2">
        <v>0</v>
      </c>
      <c r="AW1792" s="2">
        <v>0</v>
      </c>
      <c r="AX1792" s="2" t="s">
        <v>4680</v>
      </c>
    </row>
    <row r="1793" spans="14:50" ht="32.25" thickBot="1" x14ac:dyDescent="0.3">
      <c r="N1793" s="3" t="s">
        <v>134</v>
      </c>
      <c r="O1793" s="4" t="s">
        <v>226</v>
      </c>
      <c r="P1793" s="4" t="s">
        <v>1021</v>
      </c>
      <c r="Q1793" s="4" t="s">
        <v>305</v>
      </c>
      <c r="R1793" s="5" t="s">
        <v>2266</v>
      </c>
      <c r="S1793" s="6">
        <v>8.1833362371136946</v>
      </c>
      <c r="T1793" s="6">
        <v>0.58131646205393683</v>
      </c>
      <c r="U1793" s="6">
        <v>14.077248403046966</v>
      </c>
      <c r="V1793" s="2">
        <v>0</v>
      </c>
      <c r="W1793" s="2">
        <v>0</v>
      </c>
      <c r="X1793" s="2">
        <v>0</v>
      </c>
      <c r="Y1793" s="2" t="s">
        <v>4612</v>
      </c>
      <c r="AM1793" s="3" t="s">
        <v>134</v>
      </c>
      <c r="AN1793" s="4" t="s">
        <v>54</v>
      </c>
      <c r="AO1793" s="4" t="s">
        <v>549</v>
      </c>
      <c r="AP1793" s="4" t="s">
        <v>308</v>
      </c>
      <c r="AQ1793" s="5" t="s">
        <v>2556</v>
      </c>
      <c r="AR1793" s="6">
        <v>3.8498674584016785</v>
      </c>
      <c r="AS1793" s="6">
        <v>0.5182955200541256</v>
      </c>
      <c r="AT1793" s="6">
        <v>7.427938906359131</v>
      </c>
      <c r="AU1793" s="2">
        <v>0</v>
      </c>
      <c r="AV1793" s="2">
        <v>0</v>
      </c>
      <c r="AW1793" s="2">
        <v>0</v>
      </c>
      <c r="AX1793" s="2" t="s">
        <v>4680</v>
      </c>
    </row>
    <row r="1794" spans="14:50" ht="32.25" thickBot="1" x14ac:dyDescent="0.3">
      <c r="N1794" s="3" t="s">
        <v>134</v>
      </c>
      <c r="O1794" s="4" t="s">
        <v>226</v>
      </c>
      <c r="P1794" s="4" t="s">
        <v>1076</v>
      </c>
      <c r="Q1794" s="4" t="s">
        <v>305</v>
      </c>
      <c r="R1794" s="5" t="s">
        <v>2267</v>
      </c>
      <c r="S1794" s="6">
        <v>7.6317440507259695</v>
      </c>
      <c r="T1794" s="6">
        <v>0.54213322321385682</v>
      </c>
      <c r="U1794" s="6">
        <v>14.077248403046966</v>
      </c>
      <c r="V1794" s="2">
        <v>0</v>
      </c>
      <c r="W1794" s="2">
        <v>0</v>
      </c>
      <c r="X1794" s="2">
        <v>0</v>
      </c>
      <c r="Y1794" s="2" t="s">
        <v>4612</v>
      </c>
      <c r="AM1794" s="3" t="s">
        <v>134</v>
      </c>
      <c r="AN1794" s="4" t="s">
        <v>54</v>
      </c>
      <c r="AO1794" s="4" t="s">
        <v>634</v>
      </c>
      <c r="AP1794" s="4" t="s">
        <v>308</v>
      </c>
      <c r="AQ1794" s="5" t="s">
        <v>2557</v>
      </c>
      <c r="AR1794" s="6">
        <v>4.0218581012666181</v>
      </c>
      <c r="AS1794" s="6">
        <v>0.54145007813990864</v>
      </c>
      <c r="AT1794" s="6">
        <v>7.4279389063591301</v>
      </c>
      <c r="AU1794" s="2">
        <v>0</v>
      </c>
      <c r="AV1794" s="2">
        <v>0</v>
      </c>
      <c r="AW1794" s="2">
        <v>0</v>
      </c>
      <c r="AX1794" s="2" t="s">
        <v>4680</v>
      </c>
    </row>
    <row r="1795" spans="14:50" ht="32.25" thickBot="1" x14ac:dyDescent="0.3">
      <c r="N1795" s="3" t="s">
        <v>134</v>
      </c>
      <c r="O1795" s="4" t="s">
        <v>226</v>
      </c>
      <c r="P1795" s="4" t="s">
        <v>1144</v>
      </c>
      <c r="Q1795" s="4" t="s">
        <v>305</v>
      </c>
      <c r="R1795" s="5" t="s">
        <v>2268</v>
      </c>
      <c r="S1795" s="6">
        <v>8.1833362371136946</v>
      </c>
      <c r="T1795" s="6">
        <v>0.58131646205393683</v>
      </c>
      <c r="U1795" s="6">
        <v>14.077248403046966</v>
      </c>
      <c r="V1795" s="2">
        <v>0</v>
      </c>
      <c r="W1795" s="2">
        <v>0</v>
      </c>
      <c r="X1795" s="2">
        <v>0</v>
      </c>
      <c r="Y1795" s="2" t="s">
        <v>4612</v>
      </c>
      <c r="AM1795" s="3" t="s">
        <v>134</v>
      </c>
      <c r="AN1795" s="4" t="s">
        <v>54</v>
      </c>
      <c r="AO1795" s="4" t="s">
        <v>733</v>
      </c>
      <c r="AP1795" s="4" t="s">
        <v>308</v>
      </c>
      <c r="AQ1795" s="5" t="s">
        <v>2558</v>
      </c>
      <c r="AR1795" s="6">
        <v>3.8761488082145243</v>
      </c>
      <c r="AS1795" s="6">
        <v>0.52183369533318535</v>
      </c>
      <c r="AT1795" s="6">
        <v>7.4279389063591301</v>
      </c>
      <c r="AU1795" s="2">
        <v>0</v>
      </c>
      <c r="AV1795" s="2">
        <v>0</v>
      </c>
      <c r="AW1795" s="2">
        <v>0</v>
      </c>
      <c r="AX1795" s="2" t="s">
        <v>4680</v>
      </c>
    </row>
    <row r="1796" spans="14:50" ht="32.25" thickBot="1" x14ac:dyDescent="0.3">
      <c r="N1796" s="3" t="s">
        <v>134</v>
      </c>
      <c r="O1796" s="4" t="s">
        <v>226</v>
      </c>
      <c r="P1796" s="4" t="s">
        <v>1206</v>
      </c>
      <c r="Q1796" s="4" t="s">
        <v>305</v>
      </c>
      <c r="R1796" s="5" t="s">
        <v>2269</v>
      </c>
      <c r="S1796" s="6">
        <v>7.6317440507259695</v>
      </c>
      <c r="T1796" s="6">
        <v>0.54213322321385682</v>
      </c>
      <c r="U1796" s="6">
        <v>14.077248403046966</v>
      </c>
      <c r="V1796" s="2">
        <v>0</v>
      </c>
      <c r="W1796" s="2">
        <v>0</v>
      </c>
      <c r="X1796" s="2">
        <v>0</v>
      </c>
      <c r="Y1796" s="2" t="s">
        <v>4612</v>
      </c>
      <c r="AM1796" s="3" t="s">
        <v>134</v>
      </c>
      <c r="AN1796" s="4" t="s">
        <v>54</v>
      </c>
      <c r="AO1796" s="4" t="s">
        <v>805</v>
      </c>
      <c r="AP1796" s="4" t="s">
        <v>308</v>
      </c>
      <c r="AQ1796" s="5" t="s">
        <v>2559</v>
      </c>
      <c r="AR1796" s="6">
        <v>3.8498674584016777</v>
      </c>
      <c r="AS1796" s="6">
        <v>0.51829552005412571</v>
      </c>
      <c r="AT1796" s="6">
        <v>7.4279389063591275</v>
      </c>
      <c r="AU1796" s="2">
        <v>0</v>
      </c>
      <c r="AV1796" s="2">
        <v>0</v>
      </c>
      <c r="AW1796" s="2">
        <v>0</v>
      </c>
      <c r="AX1796" s="2" t="s">
        <v>4680</v>
      </c>
    </row>
    <row r="1797" spans="14:50" ht="32.25" thickBot="1" x14ac:dyDescent="0.3">
      <c r="N1797" s="3" t="s">
        <v>134</v>
      </c>
      <c r="O1797" s="4" t="s">
        <v>226</v>
      </c>
      <c r="P1797" s="4" t="s">
        <v>1274</v>
      </c>
      <c r="Q1797" s="4" t="s">
        <v>305</v>
      </c>
      <c r="R1797" s="5" t="s">
        <v>2270</v>
      </c>
      <c r="S1797" s="6">
        <v>8.1833362371136946</v>
      </c>
      <c r="T1797" s="6">
        <v>0.58131646205393683</v>
      </c>
      <c r="U1797" s="6">
        <v>14.077248403046966</v>
      </c>
      <c r="V1797" s="2">
        <v>0</v>
      </c>
      <c r="W1797" s="2">
        <v>0</v>
      </c>
      <c r="X1797" s="2">
        <v>0</v>
      </c>
      <c r="Y1797" s="2" t="s">
        <v>4612</v>
      </c>
      <c r="AM1797" s="3" t="s">
        <v>134</v>
      </c>
      <c r="AN1797" s="4" t="s">
        <v>54</v>
      </c>
      <c r="AO1797" s="4" t="s">
        <v>870</v>
      </c>
      <c r="AP1797" s="4" t="s">
        <v>308</v>
      </c>
      <c r="AQ1797" s="5" t="s">
        <v>2560</v>
      </c>
      <c r="AR1797" s="6">
        <v>3.8761488082145239</v>
      </c>
      <c r="AS1797" s="6">
        <v>0.52183369533318547</v>
      </c>
      <c r="AT1797" s="6">
        <v>7.4279389063591275</v>
      </c>
      <c r="AU1797" s="2">
        <v>0</v>
      </c>
      <c r="AV1797" s="2">
        <v>0</v>
      </c>
      <c r="AW1797" s="2">
        <v>0</v>
      </c>
      <c r="AX1797" s="2" t="s">
        <v>4680</v>
      </c>
    </row>
    <row r="1798" spans="14:50" ht="32.25" thickBot="1" x14ac:dyDescent="0.3">
      <c r="N1798" s="3" t="s">
        <v>134</v>
      </c>
      <c r="O1798" s="4" t="s">
        <v>225</v>
      </c>
      <c r="P1798" s="4" t="s">
        <v>452</v>
      </c>
      <c r="Q1798" s="4" t="s">
        <v>323</v>
      </c>
      <c r="R1798" s="5" t="s">
        <v>2561</v>
      </c>
      <c r="S1798" s="6">
        <v>2.7792746022150614</v>
      </c>
      <c r="T1798" s="6">
        <v>0.58131646205393683</v>
      </c>
      <c r="U1798" s="6">
        <v>4.7810010272119037</v>
      </c>
      <c r="V1798" s="2">
        <v>0</v>
      </c>
      <c r="W1798" s="2">
        <v>0</v>
      </c>
      <c r="X1798" s="2">
        <v>0</v>
      </c>
      <c r="Y1798" s="2" t="s">
        <v>4612</v>
      </c>
      <c r="AM1798" s="3" t="s">
        <v>134</v>
      </c>
      <c r="AN1798" s="4" t="s">
        <v>54</v>
      </c>
      <c r="AO1798" s="4" t="s">
        <v>919</v>
      </c>
      <c r="AP1798" s="4" t="s">
        <v>308</v>
      </c>
      <c r="AQ1798" s="5" t="s">
        <v>2562</v>
      </c>
      <c r="AR1798" s="6">
        <v>4.021858101266619</v>
      </c>
      <c r="AS1798" s="6">
        <v>0.54145007813990886</v>
      </c>
      <c r="AT1798" s="6">
        <v>7.4279389063591275</v>
      </c>
      <c r="AU1798" s="2">
        <v>0</v>
      </c>
      <c r="AV1798" s="2">
        <v>0</v>
      </c>
      <c r="AW1798" s="2">
        <v>0</v>
      </c>
      <c r="AX1798" s="2" t="s">
        <v>4680</v>
      </c>
    </row>
    <row r="1799" spans="14:50" ht="32.25" thickBot="1" x14ac:dyDescent="0.3">
      <c r="N1799" s="3" t="s">
        <v>134</v>
      </c>
      <c r="O1799" s="4" t="s">
        <v>225</v>
      </c>
      <c r="P1799" s="4" t="s">
        <v>549</v>
      </c>
      <c r="Q1799" s="4" t="s">
        <v>323</v>
      </c>
      <c r="R1799" s="5" t="s">
        <v>2563</v>
      </c>
      <c r="S1799" s="6">
        <v>2.5919394970711491</v>
      </c>
      <c r="T1799" s="6">
        <v>0.54213322321385671</v>
      </c>
      <c r="U1799" s="6">
        <v>4.7810010272119037</v>
      </c>
      <c r="V1799" s="2">
        <v>0</v>
      </c>
      <c r="W1799" s="2">
        <v>0</v>
      </c>
      <c r="X1799" s="2">
        <v>0</v>
      </c>
      <c r="Y1799" s="2" t="s">
        <v>4612</v>
      </c>
      <c r="AM1799" s="3" t="s">
        <v>134</v>
      </c>
      <c r="AN1799" s="4" t="s">
        <v>54</v>
      </c>
      <c r="AO1799" s="4" t="s">
        <v>976</v>
      </c>
      <c r="AP1799" s="4" t="s">
        <v>308</v>
      </c>
      <c r="AQ1799" s="5" t="s">
        <v>2564</v>
      </c>
      <c r="AR1799" s="6">
        <v>3.8761488082145257</v>
      </c>
      <c r="AS1799" s="6">
        <v>0.52183369533318547</v>
      </c>
      <c r="AT1799" s="6">
        <v>7.427938906359131</v>
      </c>
      <c r="AU1799" s="2">
        <v>0</v>
      </c>
      <c r="AV1799" s="2">
        <v>0</v>
      </c>
      <c r="AW1799" s="2">
        <v>0</v>
      </c>
      <c r="AX1799" s="2" t="s">
        <v>4680</v>
      </c>
    </row>
    <row r="1800" spans="14:50" ht="32.25" thickBot="1" x14ac:dyDescent="0.3">
      <c r="N1800" s="3" t="s">
        <v>134</v>
      </c>
      <c r="O1800" s="4" t="s">
        <v>225</v>
      </c>
      <c r="P1800" s="4" t="s">
        <v>634</v>
      </c>
      <c r="Q1800" s="4" t="s">
        <v>323</v>
      </c>
      <c r="R1800" s="5" t="s">
        <v>2565</v>
      </c>
      <c r="S1800" s="6">
        <v>2.7792746022150614</v>
      </c>
      <c r="T1800" s="6">
        <v>0.58131646205393683</v>
      </c>
      <c r="U1800" s="6">
        <v>4.7810010272119037</v>
      </c>
      <c r="V1800" s="2">
        <v>0</v>
      </c>
      <c r="W1800" s="2">
        <v>0</v>
      </c>
      <c r="X1800" s="2">
        <v>0</v>
      </c>
      <c r="Y1800" s="2" t="s">
        <v>4612</v>
      </c>
      <c r="AM1800" s="3" t="s">
        <v>134</v>
      </c>
      <c r="AN1800" s="4" t="s">
        <v>54</v>
      </c>
      <c r="AO1800" s="4" t="s">
        <v>1021</v>
      </c>
      <c r="AP1800" s="4" t="s">
        <v>308</v>
      </c>
      <c r="AQ1800" s="5" t="s">
        <v>2566</v>
      </c>
      <c r="AR1800" s="6">
        <v>3.8761488082145257</v>
      </c>
      <c r="AS1800" s="6">
        <v>0.52183369533318569</v>
      </c>
      <c r="AT1800" s="6">
        <v>7.4279389063591275</v>
      </c>
      <c r="AU1800" s="2">
        <v>0</v>
      </c>
      <c r="AV1800" s="2">
        <v>0</v>
      </c>
      <c r="AW1800" s="2">
        <v>0</v>
      </c>
      <c r="AX1800" s="2" t="s">
        <v>4680</v>
      </c>
    </row>
    <row r="1801" spans="14:50" ht="32.25" thickBot="1" x14ac:dyDescent="0.3">
      <c r="N1801" s="3" t="s">
        <v>134</v>
      </c>
      <c r="O1801" s="4" t="s">
        <v>225</v>
      </c>
      <c r="P1801" s="4" t="s">
        <v>733</v>
      </c>
      <c r="Q1801" s="4" t="s">
        <v>323</v>
      </c>
      <c r="R1801" s="5" t="s">
        <v>2567</v>
      </c>
      <c r="S1801" s="6">
        <v>2.5919394970711491</v>
      </c>
      <c r="T1801" s="6">
        <v>0.54213322321385671</v>
      </c>
      <c r="U1801" s="6">
        <v>4.7810010272119037</v>
      </c>
      <c r="V1801" s="2">
        <v>0</v>
      </c>
      <c r="W1801" s="2">
        <v>0</v>
      </c>
      <c r="X1801" s="2">
        <v>0</v>
      </c>
      <c r="Y1801" s="2" t="s">
        <v>4612</v>
      </c>
      <c r="AM1801" s="3" t="s">
        <v>134</v>
      </c>
      <c r="AN1801" s="4" t="s">
        <v>54</v>
      </c>
      <c r="AO1801" s="4" t="s">
        <v>1076</v>
      </c>
      <c r="AP1801" s="4" t="s">
        <v>308</v>
      </c>
      <c r="AQ1801" s="5" t="s">
        <v>2568</v>
      </c>
      <c r="AR1801" s="6">
        <v>4.0218581012666181</v>
      </c>
      <c r="AS1801" s="6">
        <v>0.54145007813990864</v>
      </c>
      <c r="AT1801" s="6">
        <v>7.4279389063591301</v>
      </c>
      <c r="AU1801" s="2">
        <v>0</v>
      </c>
      <c r="AV1801" s="2">
        <v>0</v>
      </c>
      <c r="AW1801" s="2">
        <v>0</v>
      </c>
      <c r="AX1801" s="2" t="s">
        <v>4680</v>
      </c>
    </row>
    <row r="1802" spans="14:50" ht="32.25" thickBot="1" x14ac:dyDescent="0.3">
      <c r="N1802" s="3" t="s">
        <v>134</v>
      </c>
      <c r="O1802" s="4" t="s">
        <v>225</v>
      </c>
      <c r="P1802" s="4" t="s">
        <v>805</v>
      </c>
      <c r="Q1802" s="4" t="s">
        <v>323</v>
      </c>
      <c r="R1802" s="5" t="s">
        <v>2569</v>
      </c>
      <c r="S1802" s="6">
        <v>2.5919394970711491</v>
      </c>
      <c r="T1802" s="6">
        <v>0.54213322321385671</v>
      </c>
      <c r="U1802" s="6">
        <v>4.7810010272119037</v>
      </c>
      <c r="V1802" s="2">
        <v>0</v>
      </c>
      <c r="W1802" s="2">
        <v>0</v>
      </c>
      <c r="X1802" s="2">
        <v>0</v>
      </c>
      <c r="Y1802" s="2" t="s">
        <v>4612</v>
      </c>
      <c r="AM1802" s="3" t="s">
        <v>134</v>
      </c>
      <c r="AN1802" s="4" t="s">
        <v>54</v>
      </c>
      <c r="AO1802" s="4" t="s">
        <v>1144</v>
      </c>
      <c r="AP1802" s="4" t="s">
        <v>308</v>
      </c>
      <c r="AQ1802" s="5" t="s">
        <v>2570</v>
      </c>
      <c r="AR1802" s="6">
        <v>4.021858101266619</v>
      </c>
      <c r="AS1802" s="6">
        <v>0.54145007813990886</v>
      </c>
      <c r="AT1802" s="6">
        <v>7.4279389063591275</v>
      </c>
      <c r="AU1802" s="2">
        <v>0</v>
      </c>
      <c r="AV1802" s="2">
        <v>0</v>
      </c>
      <c r="AW1802" s="2">
        <v>0</v>
      </c>
      <c r="AX1802" s="2" t="s">
        <v>4680</v>
      </c>
    </row>
    <row r="1803" spans="14:50" ht="32.25" thickBot="1" x14ac:dyDescent="0.3">
      <c r="N1803" s="3" t="s">
        <v>134</v>
      </c>
      <c r="O1803" s="4" t="s">
        <v>225</v>
      </c>
      <c r="P1803" s="4" t="s">
        <v>870</v>
      </c>
      <c r="Q1803" s="4" t="s">
        <v>323</v>
      </c>
      <c r="R1803" s="5" t="s">
        <v>2571</v>
      </c>
      <c r="S1803" s="6">
        <v>2.7792746022150614</v>
      </c>
      <c r="T1803" s="6">
        <v>0.58131646205393683</v>
      </c>
      <c r="U1803" s="6">
        <v>4.7810010272119037</v>
      </c>
      <c r="V1803" s="2">
        <v>0</v>
      </c>
      <c r="W1803" s="2">
        <v>0</v>
      </c>
      <c r="X1803" s="2">
        <v>0</v>
      </c>
      <c r="Y1803" s="2" t="s">
        <v>4612</v>
      </c>
      <c r="AM1803" s="3" t="s">
        <v>134</v>
      </c>
      <c r="AN1803" s="4" t="s">
        <v>54</v>
      </c>
      <c r="AO1803" s="4" t="s">
        <v>1206</v>
      </c>
      <c r="AP1803" s="4" t="s">
        <v>308</v>
      </c>
      <c r="AQ1803" s="5" t="s">
        <v>2572</v>
      </c>
      <c r="AR1803" s="6">
        <v>3.8761488082145243</v>
      </c>
      <c r="AS1803" s="6">
        <v>0.52183369533318535</v>
      </c>
      <c r="AT1803" s="6">
        <v>7.4279389063591301</v>
      </c>
      <c r="AU1803" s="2">
        <v>0</v>
      </c>
      <c r="AV1803" s="2">
        <v>0</v>
      </c>
      <c r="AW1803" s="2">
        <v>0</v>
      </c>
      <c r="AX1803" s="2" t="s">
        <v>4680</v>
      </c>
    </row>
    <row r="1804" spans="14:50" ht="32.25" thickBot="1" x14ac:dyDescent="0.3">
      <c r="N1804" s="3" t="s">
        <v>134</v>
      </c>
      <c r="O1804" s="4" t="s">
        <v>225</v>
      </c>
      <c r="P1804" s="4" t="s">
        <v>919</v>
      </c>
      <c r="Q1804" s="4" t="s">
        <v>323</v>
      </c>
      <c r="R1804" s="5" t="s">
        <v>2573</v>
      </c>
      <c r="S1804" s="6">
        <v>2.5919394970711491</v>
      </c>
      <c r="T1804" s="6">
        <v>0.54213322321385671</v>
      </c>
      <c r="U1804" s="6">
        <v>4.7810010272119037</v>
      </c>
      <c r="V1804" s="2">
        <v>0</v>
      </c>
      <c r="W1804" s="2">
        <v>0</v>
      </c>
      <c r="X1804" s="2">
        <v>0</v>
      </c>
      <c r="Y1804" s="2" t="s">
        <v>4612</v>
      </c>
      <c r="AM1804" s="3" t="s">
        <v>134</v>
      </c>
      <c r="AN1804" s="4" t="s">
        <v>54</v>
      </c>
      <c r="AO1804" s="4" t="s">
        <v>1274</v>
      </c>
      <c r="AP1804" s="4" t="s">
        <v>308</v>
      </c>
      <c r="AQ1804" s="5" t="s">
        <v>2574</v>
      </c>
      <c r="AR1804" s="6">
        <v>3.8761488082145243</v>
      </c>
      <c r="AS1804" s="6">
        <v>0.52183369533318535</v>
      </c>
      <c r="AT1804" s="6">
        <v>7.4279389063591301</v>
      </c>
      <c r="AU1804" s="2">
        <v>0</v>
      </c>
      <c r="AV1804" s="2">
        <v>0</v>
      </c>
      <c r="AW1804" s="2">
        <v>0</v>
      </c>
      <c r="AX1804" s="2" t="s">
        <v>4680</v>
      </c>
    </row>
    <row r="1805" spans="14:50" ht="32.25" thickBot="1" x14ac:dyDescent="0.3">
      <c r="N1805" s="3" t="s">
        <v>134</v>
      </c>
      <c r="O1805" s="4" t="s">
        <v>225</v>
      </c>
      <c r="P1805" s="4" t="s">
        <v>976</v>
      </c>
      <c r="Q1805" s="4" t="s">
        <v>323</v>
      </c>
      <c r="R1805" s="5" t="s">
        <v>2575</v>
      </c>
      <c r="S1805" s="6">
        <v>2.7792746022150614</v>
      </c>
      <c r="T1805" s="6">
        <v>0.58131646205393683</v>
      </c>
      <c r="U1805" s="6">
        <v>4.7810010272119037</v>
      </c>
      <c r="V1805" s="2">
        <v>0</v>
      </c>
      <c r="W1805" s="2">
        <v>0</v>
      </c>
      <c r="X1805" s="2">
        <v>0</v>
      </c>
      <c r="Y1805" s="2" t="s">
        <v>4612</v>
      </c>
      <c r="AM1805" s="3" t="s">
        <v>134</v>
      </c>
      <c r="AN1805" s="4" t="s">
        <v>54</v>
      </c>
      <c r="AO1805" s="4" t="s">
        <v>452</v>
      </c>
      <c r="AP1805" s="4" t="s">
        <v>305</v>
      </c>
      <c r="AQ1805" s="5" t="s">
        <v>2576</v>
      </c>
      <c r="AR1805" s="6">
        <v>3.8761488082145243</v>
      </c>
      <c r="AS1805" s="6">
        <v>0.52183369533318535</v>
      </c>
      <c r="AT1805" s="6">
        <v>7.4279389063591301</v>
      </c>
      <c r="AU1805" s="2">
        <v>0</v>
      </c>
      <c r="AV1805" s="2">
        <v>0</v>
      </c>
      <c r="AW1805" s="2">
        <v>0</v>
      </c>
      <c r="AX1805" s="2" t="s">
        <v>4680</v>
      </c>
    </row>
    <row r="1806" spans="14:50" ht="32.25" thickBot="1" x14ac:dyDescent="0.3">
      <c r="N1806" s="3" t="s">
        <v>134</v>
      </c>
      <c r="O1806" s="4" t="s">
        <v>225</v>
      </c>
      <c r="P1806" s="4" t="s">
        <v>1021</v>
      </c>
      <c r="Q1806" s="4" t="s">
        <v>323</v>
      </c>
      <c r="R1806" s="5" t="s">
        <v>2577</v>
      </c>
      <c r="S1806" s="6">
        <v>2.7792746022150614</v>
      </c>
      <c r="T1806" s="6">
        <v>0.58131646205393683</v>
      </c>
      <c r="U1806" s="6">
        <v>4.7810010272119037</v>
      </c>
      <c r="V1806" s="2">
        <v>0</v>
      </c>
      <c r="W1806" s="2">
        <v>0</v>
      </c>
      <c r="X1806" s="2">
        <v>0</v>
      </c>
      <c r="Y1806" s="2" t="s">
        <v>4612</v>
      </c>
      <c r="AM1806" s="3" t="s">
        <v>134</v>
      </c>
      <c r="AN1806" s="4" t="s">
        <v>54</v>
      </c>
      <c r="AO1806" s="4" t="s">
        <v>549</v>
      </c>
      <c r="AP1806" s="4" t="s">
        <v>305</v>
      </c>
      <c r="AQ1806" s="5" t="s">
        <v>2578</v>
      </c>
      <c r="AR1806" s="6">
        <v>3.8498674584016785</v>
      </c>
      <c r="AS1806" s="6">
        <v>0.5182955200541256</v>
      </c>
      <c r="AT1806" s="6">
        <v>7.427938906359131</v>
      </c>
      <c r="AU1806" s="2">
        <v>0</v>
      </c>
      <c r="AV1806" s="2">
        <v>0</v>
      </c>
      <c r="AW1806" s="2">
        <v>0</v>
      </c>
      <c r="AX1806" s="2" t="s">
        <v>4680</v>
      </c>
    </row>
    <row r="1807" spans="14:50" ht="32.25" thickBot="1" x14ac:dyDescent="0.3">
      <c r="N1807" s="3" t="s">
        <v>134</v>
      </c>
      <c r="O1807" s="4" t="s">
        <v>225</v>
      </c>
      <c r="P1807" s="4" t="s">
        <v>1076</v>
      </c>
      <c r="Q1807" s="4" t="s">
        <v>323</v>
      </c>
      <c r="R1807" s="5" t="s">
        <v>2579</v>
      </c>
      <c r="S1807" s="6">
        <v>2.5919394970711491</v>
      </c>
      <c r="T1807" s="6">
        <v>0.54213322321385671</v>
      </c>
      <c r="U1807" s="6">
        <v>4.7810010272119037</v>
      </c>
      <c r="V1807" s="2">
        <v>0</v>
      </c>
      <c r="W1807" s="2">
        <v>0</v>
      </c>
      <c r="X1807" s="2">
        <v>0</v>
      </c>
      <c r="Y1807" s="2" t="s">
        <v>4612</v>
      </c>
      <c r="AM1807" s="3" t="s">
        <v>134</v>
      </c>
      <c r="AN1807" s="4" t="s">
        <v>54</v>
      </c>
      <c r="AO1807" s="4" t="s">
        <v>634</v>
      </c>
      <c r="AP1807" s="4" t="s">
        <v>305</v>
      </c>
      <c r="AQ1807" s="5" t="s">
        <v>2580</v>
      </c>
      <c r="AR1807" s="6">
        <v>4.0218581012666181</v>
      </c>
      <c r="AS1807" s="6">
        <v>0.54145007813990864</v>
      </c>
      <c r="AT1807" s="6">
        <v>7.4279389063591301</v>
      </c>
      <c r="AU1807" s="2">
        <v>0</v>
      </c>
      <c r="AV1807" s="2">
        <v>0</v>
      </c>
      <c r="AW1807" s="2">
        <v>0</v>
      </c>
      <c r="AX1807" s="2" t="s">
        <v>4680</v>
      </c>
    </row>
    <row r="1808" spans="14:50" ht="32.25" thickBot="1" x14ac:dyDescent="0.3">
      <c r="N1808" s="3" t="s">
        <v>134</v>
      </c>
      <c r="O1808" s="4" t="s">
        <v>225</v>
      </c>
      <c r="P1808" s="4" t="s">
        <v>1144</v>
      </c>
      <c r="Q1808" s="4" t="s">
        <v>323</v>
      </c>
      <c r="R1808" s="5" t="s">
        <v>2581</v>
      </c>
      <c r="S1808" s="6">
        <v>2.7792746022150614</v>
      </c>
      <c r="T1808" s="6">
        <v>0.58131646205393683</v>
      </c>
      <c r="U1808" s="6">
        <v>4.7810010272119037</v>
      </c>
      <c r="V1808" s="2">
        <v>0</v>
      </c>
      <c r="W1808" s="2">
        <v>0</v>
      </c>
      <c r="X1808" s="2">
        <v>0</v>
      </c>
      <c r="Y1808" s="2" t="s">
        <v>4612</v>
      </c>
      <c r="AM1808" s="3" t="s">
        <v>134</v>
      </c>
      <c r="AN1808" s="4" t="s">
        <v>54</v>
      </c>
      <c r="AO1808" s="4" t="s">
        <v>733</v>
      </c>
      <c r="AP1808" s="4" t="s">
        <v>305</v>
      </c>
      <c r="AQ1808" s="5" t="s">
        <v>2582</v>
      </c>
      <c r="AR1808" s="6">
        <v>3.8761488082145243</v>
      </c>
      <c r="AS1808" s="6">
        <v>0.52183369533318535</v>
      </c>
      <c r="AT1808" s="6">
        <v>7.4279389063591301</v>
      </c>
      <c r="AU1808" s="2">
        <v>0</v>
      </c>
      <c r="AV1808" s="2">
        <v>0</v>
      </c>
      <c r="AW1808" s="2">
        <v>0</v>
      </c>
      <c r="AX1808" s="2" t="s">
        <v>4680</v>
      </c>
    </row>
    <row r="1809" spans="14:50" ht="32.25" thickBot="1" x14ac:dyDescent="0.3">
      <c r="N1809" s="3" t="s">
        <v>134</v>
      </c>
      <c r="O1809" s="4" t="s">
        <v>225</v>
      </c>
      <c r="P1809" s="4" t="s">
        <v>1206</v>
      </c>
      <c r="Q1809" s="4" t="s">
        <v>323</v>
      </c>
      <c r="R1809" s="5" t="s">
        <v>2583</v>
      </c>
      <c r="S1809" s="6">
        <v>2.5919394970711491</v>
      </c>
      <c r="T1809" s="6">
        <v>0.54213322321385671</v>
      </c>
      <c r="U1809" s="6">
        <v>4.7810010272119037</v>
      </c>
      <c r="V1809" s="2">
        <v>0</v>
      </c>
      <c r="W1809" s="2">
        <v>0</v>
      </c>
      <c r="X1809" s="2">
        <v>0</v>
      </c>
      <c r="Y1809" s="2" t="s">
        <v>4612</v>
      </c>
      <c r="AM1809" s="3" t="s">
        <v>134</v>
      </c>
      <c r="AN1809" s="4" t="s">
        <v>54</v>
      </c>
      <c r="AO1809" s="4" t="s">
        <v>805</v>
      </c>
      <c r="AP1809" s="4" t="s">
        <v>305</v>
      </c>
      <c r="AQ1809" s="5" t="s">
        <v>2584</v>
      </c>
      <c r="AR1809" s="6">
        <v>3.8498674584016777</v>
      </c>
      <c r="AS1809" s="6">
        <v>0.51829552005412571</v>
      </c>
      <c r="AT1809" s="6">
        <v>7.4279389063591275</v>
      </c>
      <c r="AU1809" s="2">
        <v>0</v>
      </c>
      <c r="AV1809" s="2">
        <v>0</v>
      </c>
      <c r="AW1809" s="2">
        <v>0</v>
      </c>
      <c r="AX1809" s="2" t="s">
        <v>4680</v>
      </c>
    </row>
    <row r="1810" spans="14:50" ht="32.25" thickBot="1" x14ac:dyDescent="0.3">
      <c r="N1810" s="3" t="s">
        <v>134</v>
      </c>
      <c r="O1810" s="4" t="s">
        <v>225</v>
      </c>
      <c r="P1810" s="4" t="s">
        <v>1274</v>
      </c>
      <c r="Q1810" s="4" t="s">
        <v>323</v>
      </c>
      <c r="R1810" s="5" t="s">
        <v>2585</v>
      </c>
      <c r="S1810" s="6">
        <v>2.7792746022150614</v>
      </c>
      <c r="T1810" s="6">
        <v>0.58131646205393683</v>
      </c>
      <c r="U1810" s="6">
        <v>4.7810010272119037</v>
      </c>
      <c r="V1810" s="2">
        <v>0</v>
      </c>
      <c r="W1810" s="2">
        <v>0</v>
      </c>
      <c r="X1810" s="2">
        <v>0</v>
      </c>
      <c r="Y1810" s="2" t="s">
        <v>4612</v>
      </c>
      <c r="AM1810" s="3" t="s">
        <v>134</v>
      </c>
      <c r="AN1810" s="4" t="s">
        <v>54</v>
      </c>
      <c r="AO1810" s="4" t="s">
        <v>870</v>
      </c>
      <c r="AP1810" s="4" t="s">
        <v>305</v>
      </c>
      <c r="AQ1810" s="5" t="s">
        <v>2586</v>
      </c>
      <c r="AR1810" s="6">
        <v>3.8761488082145239</v>
      </c>
      <c r="AS1810" s="6">
        <v>0.52183369533318547</v>
      </c>
      <c r="AT1810" s="6">
        <v>7.4279389063591275</v>
      </c>
      <c r="AU1810" s="2">
        <v>0</v>
      </c>
      <c r="AV1810" s="2">
        <v>0</v>
      </c>
      <c r="AW1810" s="2">
        <v>0</v>
      </c>
      <c r="AX1810" s="2" t="s">
        <v>4680</v>
      </c>
    </row>
    <row r="1811" spans="14:50" ht="32.25" thickBot="1" x14ac:dyDescent="0.3">
      <c r="N1811" s="3" t="s">
        <v>134</v>
      </c>
      <c r="O1811" s="4" t="s">
        <v>225</v>
      </c>
      <c r="P1811" s="4" t="s">
        <v>452</v>
      </c>
      <c r="Q1811" s="4" t="s">
        <v>305</v>
      </c>
      <c r="R1811" s="5" t="s">
        <v>2587</v>
      </c>
      <c r="S1811" s="6">
        <v>2.7792746022150614</v>
      </c>
      <c r="T1811" s="6">
        <v>0.58131646205393683</v>
      </c>
      <c r="U1811" s="6">
        <v>4.7810010272119037</v>
      </c>
      <c r="V1811" s="2">
        <v>0</v>
      </c>
      <c r="W1811" s="2">
        <v>0</v>
      </c>
      <c r="X1811" s="2">
        <v>0</v>
      </c>
      <c r="Y1811" s="2" t="s">
        <v>4612</v>
      </c>
      <c r="AM1811" s="3" t="s">
        <v>134</v>
      </c>
      <c r="AN1811" s="4" t="s">
        <v>54</v>
      </c>
      <c r="AO1811" s="4" t="s">
        <v>919</v>
      </c>
      <c r="AP1811" s="4" t="s">
        <v>305</v>
      </c>
      <c r="AQ1811" s="5" t="s">
        <v>2588</v>
      </c>
      <c r="AR1811" s="6">
        <v>4.021858101266619</v>
      </c>
      <c r="AS1811" s="6">
        <v>0.54145007813990886</v>
      </c>
      <c r="AT1811" s="6">
        <v>7.4279389063591275</v>
      </c>
      <c r="AU1811" s="2">
        <v>0</v>
      </c>
      <c r="AV1811" s="2">
        <v>0</v>
      </c>
      <c r="AW1811" s="2">
        <v>0</v>
      </c>
      <c r="AX1811" s="2" t="s">
        <v>4680</v>
      </c>
    </row>
    <row r="1812" spans="14:50" ht="32.25" thickBot="1" x14ac:dyDescent="0.3">
      <c r="N1812" s="3" t="s">
        <v>134</v>
      </c>
      <c r="O1812" s="4" t="s">
        <v>225</v>
      </c>
      <c r="P1812" s="4" t="s">
        <v>549</v>
      </c>
      <c r="Q1812" s="4" t="s">
        <v>305</v>
      </c>
      <c r="R1812" s="5" t="s">
        <v>2589</v>
      </c>
      <c r="S1812" s="6">
        <v>2.5919394970711491</v>
      </c>
      <c r="T1812" s="6">
        <v>0.54213322321385671</v>
      </c>
      <c r="U1812" s="6">
        <v>4.7810010272119037</v>
      </c>
      <c r="V1812" s="2">
        <v>0</v>
      </c>
      <c r="W1812" s="2">
        <v>0</v>
      </c>
      <c r="X1812" s="2">
        <v>0</v>
      </c>
      <c r="Y1812" s="2" t="s">
        <v>4612</v>
      </c>
      <c r="AM1812" s="3" t="s">
        <v>134</v>
      </c>
      <c r="AN1812" s="4" t="s">
        <v>54</v>
      </c>
      <c r="AO1812" s="4" t="s">
        <v>976</v>
      </c>
      <c r="AP1812" s="4" t="s">
        <v>305</v>
      </c>
      <c r="AQ1812" s="5" t="s">
        <v>2590</v>
      </c>
      <c r="AR1812" s="6">
        <v>3.8761488082145257</v>
      </c>
      <c r="AS1812" s="6">
        <v>0.52183369533318547</v>
      </c>
      <c r="AT1812" s="6">
        <v>7.427938906359131</v>
      </c>
      <c r="AU1812" s="2">
        <v>0</v>
      </c>
      <c r="AV1812" s="2">
        <v>0</v>
      </c>
      <c r="AW1812" s="2">
        <v>0</v>
      </c>
      <c r="AX1812" s="2" t="s">
        <v>4680</v>
      </c>
    </row>
    <row r="1813" spans="14:50" ht="32.25" thickBot="1" x14ac:dyDescent="0.3">
      <c r="N1813" s="3" t="s">
        <v>134</v>
      </c>
      <c r="O1813" s="4" t="s">
        <v>225</v>
      </c>
      <c r="P1813" s="4" t="s">
        <v>634</v>
      </c>
      <c r="Q1813" s="4" t="s">
        <v>305</v>
      </c>
      <c r="R1813" s="5" t="s">
        <v>2591</v>
      </c>
      <c r="S1813" s="6">
        <v>2.7792746022150614</v>
      </c>
      <c r="T1813" s="6">
        <v>0.58131646205393683</v>
      </c>
      <c r="U1813" s="6">
        <v>4.7810010272119037</v>
      </c>
      <c r="V1813" s="2">
        <v>0</v>
      </c>
      <c r="W1813" s="2">
        <v>0</v>
      </c>
      <c r="X1813" s="2">
        <v>0</v>
      </c>
      <c r="Y1813" s="2" t="s">
        <v>4612</v>
      </c>
      <c r="AM1813" s="3" t="s">
        <v>134</v>
      </c>
      <c r="AN1813" s="4" t="s">
        <v>54</v>
      </c>
      <c r="AO1813" s="4" t="s">
        <v>1021</v>
      </c>
      <c r="AP1813" s="4" t="s">
        <v>305</v>
      </c>
      <c r="AQ1813" s="5" t="s">
        <v>2592</v>
      </c>
      <c r="AR1813" s="6">
        <v>3.8761488082145257</v>
      </c>
      <c r="AS1813" s="6">
        <v>0.52183369533318569</v>
      </c>
      <c r="AT1813" s="6">
        <v>7.4279389063591275</v>
      </c>
      <c r="AU1813" s="2">
        <v>0</v>
      </c>
      <c r="AV1813" s="2">
        <v>0</v>
      </c>
      <c r="AW1813" s="2">
        <v>0</v>
      </c>
      <c r="AX1813" s="2" t="s">
        <v>4680</v>
      </c>
    </row>
    <row r="1814" spans="14:50" ht="32.25" thickBot="1" x14ac:dyDescent="0.3">
      <c r="N1814" s="3" t="s">
        <v>134</v>
      </c>
      <c r="O1814" s="4" t="s">
        <v>225</v>
      </c>
      <c r="P1814" s="4" t="s">
        <v>733</v>
      </c>
      <c r="Q1814" s="4" t="s">
        <v>305</v>
      </c>
      <c r="R1814" s="5" t="s">
        <v>2593</v>
      </c>
      <c r="S1814" s="6">
        <v>2.5919394970711491</v>
      </c>
      <c r="T1814" s="6">
        <v>0.54213322321385671</v>
      </c>
      <c r="U1814" s="6">
        <v>4.7810010272119037</v>
      </c>
      <c r="V1814" s="2">
        <v>0</v>
      </c>
      <c r="W1814" s="2">
        <v>0</v>
      </c>
      <c r="X1814" s="2">
        <v>0</v>
      </c>
      <c r="Y1814" s="2" t="s">
        <v>4612</v>
      </c>
      <c r="AM1814" s="3" t="s">
        <v>134</v>
      </c>
      <c r="AN1814" s="4" t="s">
        <v>54</v>
      </c>
      <c r="AO1814" s="4" t="s">
        <v>1076</v>
      </c>
      <c r="AP1814" s="4" t="s">
        <v>305</v>
      </c>
      <c r="AQ1814" s="5" t="s">
        <v>2594</v>
      </c>
      <c r="AR1814" s="6">
        <v>4.0218581012666181</v>
      </c>
      <c r="AS1814" s="6">
        <v>0.54145007813990864</v>
      </c>
      <c r="AT1814" s="6">
        <v>7.4279389063591301</v>
      </c>
      <c r="AU1814" s="2">
        <v>0</v>
      </c>
      <c r="AV1814" s="2">
        <v>0</v>
      </c>
      <c r="AW1814" s="2">
        <v>0</v>
      </c>
      <c r="AX1814" s="2" t="s">
        <v>4680</v>
      </c>
    </row>
    <row r="1815" spans="14:50" ht="32.25" thickBot="1" x14ac:dyDescent="0.3">
      <c r="N1815" s="3" t="s">
        <v>134</v>
      </c>
      <c r="O1815" s="4" t="s">
        <v>225</v>
      </c>
      <c r="P1815" s="4" t="s">
        <v>805</v>
      </c>
      <c r="Q1815" s="4" t="s">
        <v>305</v>
      </c>
      <c r="R1815" s="5" t="s">
        <v>2595</v>
      </c>
      <c r="S1815" s="6">
        <v>2.5919394970711491</v>
      </c>
      <c r="T1815" s="6">
        <v>0.54213322321385671</v>
      </c>
      <c r="U1815" s="6">
        <v>4.7810010272119037</v>
      </c>
      <c r="V1815" s="2">
        <v>0</v>
      </c>
      <c r="W1815" s="2">
        <v>0</v>
      </c>
      <c r="X1815" s="2">
        <v>0</v>
      </c>
      <c r="Y1815" s="2" t="s">
        <v>4612</v>
      </c>
      <c r="AM1815" s="3" t="s">
        <v>134</v>
      </c>
      <c r="AN1815" s="4" t="s">
        <v>54</v>
      </c>
      <c r="AO1815" s="4" t="s">
        <v>1144</v>
      </c>
      <c r="AP1815" s="4" t="s">
        <v>305</v>
      </c>
      <c r="AQ1815" s="5" t="s">
        <v>2596</v>
      </c>
      <c r="AR1815" s="6">
        <v>4.021858101266619</v>
      </c>
      <c r="AS1815" s="6">
        <v>0.54145007813990886</v>
      </c>
      <c r="AT1815" s="6">
        <v>7.4279389063591275</v>
      </c>
      <c r="AU1815" s="2">
        <v>0</v>
      </c>
      <c r="AV1815" s="2">
        <v>0</v>
      </c>
      <c r="AW1815" s="2">
        <v>0</v>
      </c>
      <c r="AX1815" s="2" t="s">
        <v>4680</v>
      </c>
    </row>
    <row r="1816" spans="14:50" ht="32.25" thickBot="1" x14ac:dyDescent="0.3">
      <c r="N1816" s="3" t="s">
        <v>134</v>
      </c>
      <c r="O1816" s="4" t="s">
        <v>225</v>
      </c>
      <c r="P1816" s="4" t="s">
        <v>870</v>
      </c>
      <c r="Q1816" s="4" t="s">
        <v>305</v>
      </c>
      <c r="R1816" s="5" t="s">
        <v>2597</v>
      </c>
      <c r="S1816" s="6">
        <v>2.7792746022150614</v>
      </c>
      <c r="T1816" s="6">
        <v>0.58131646205393683</v>
      </c>
      <c r="U1816" s="6">
        <v>4.7810010272119037</v>
      </c>
      <c r="V1816" s="2">
        <v>0</v>
      </c>
      <c r="W1816" s="2">
        <v>0</v>
      </c>
      <c r="X1816" s="2">
        <v>0</v>
      </c>
      <c r="Y1816" s="2" t="s">
        <v>4612</v>
      </c>
      <c r="AM1816" s="3" t="s">
        <v>134</v>
      </c>
      <c r="AN1816" s="4" t="s">
        <v>54</v>
      </c>
      <c r="AO1816" s="4" t="s">
        <v>1206</v>
      </c>
      <c r="AP1816" s="4" t="s">
        <v>305</v>
      </c>
      <c r="AQ1816" s="5" t="s">
        <v>2598</v>
      </c>
      <c r="AR1816" s="6">
        <v>3.8761488082145243</v>
      </c>
      <c r="AS1816" s="6">
        <v>0.52183369533318535</v>
      </c>
      <c r="AT1816" s="6">
        <v>7.4279389063591301</v>
      </c>
      <c r="AU1816" s="2">
        <v>0</v>
      </c>
      <c r="AV1816" s="2">
        <v>0</v>
      </c>
      <c r="AW1816" s="2">
        <v>0</v>
      </c>
      <c r="AX1816" s="2" t="s">
        <v>4680</v>
      </c>
    </row>
    <row r="1817" spans="14:50" ht="32.25" thickBot="1" x14ac:dyDescent="0.3">
      <c r="N1817" s="3" t="s">
        <v>134</v>
      </c>
      <c r="O1817" s="4" t="s">
        <v>225</v>
      </c>
      <c r="P1817" s="4" t="s">
        <v>919</v>
      </c>
      <c r="Q1817" s="4" t="s">
        <v>305</v>
      </c>
      <c r="R1817" s="5" t="s">
        <v>2599</v>
      </c>
      <c r="S1817" s="6">
        <v>2.5919394970711491</v>
      </c>
      <c r="T1817" s="6">
        <v>0.54213322321385671</v>
      </c>
      <c r="U1817" s="6">
        <v>4.7810010272119037</v>
      </c>
      <c r="V1817" s="2">
        <v>0</v>
      </c>
      <c r="W1817" s="2">
        <v>0</v>
      </c>
      <c r="X1817" s="2">
        <v>0</v>
      </c>
      <c r="Y1817" s="2" t="s">
        <v>4612</v>
      </c>
      <c r="AM1817" s="3" t="s">
        <v>134</v>
      </c>
      <c r="AN1817" s="4" t="s">
        <v>54</v>
      </c>
      <c r="AO1817" s="4" t="s">
        <v>1274</v>
      </c>
      <c r="AP1817" s="4" t="s">
        <v>305</v>
      </c>
      <c r="AQ1817" s="5" t="s">
        <v>2600</v>
      </c>
      <c r="AR1817" s="6">
        <v>3.8761488082145243</v>
      </c>
      <c r="AS1817" s="6">
        <v>0.52183369533318535</v>
      </c>
      <c r="AT1817" s="6">
        <v>7.4279389063591301</v>
      </c>
      <c r="AU1817" s="2">
        <v>0</v>
      </c>
      <c r="AV1817" s="2">
        <v>0</v>
      </c>
      <c r="AW1817" s="2">
        <v>0</v>
      </c>
      <c r="AX1817" s="2" t="s">
        <v>4680</v>
      </c>
    </row>
    <row r="1818" spans="14:50" ht="32.25" thickBot="1" x14ac:dyDescent="0.3">
      <c r="N1818" s="3" t="s">
        <v>134</v>
      </c>
      <c r="O1818" s="4" t="s">
        <v>225</v>
      </c>
      <c r="P1818" s="4" t="s">
        <v>976</v>
      </c>
      <c r="Q1818" s="4" t="s">
        <v>305</v>
      </c>
      <c r="R1818" s="5" t="s">
        <v>2601</v>
      </c>
      <c r="S1818" s="6">
        <v>2.7792746022150614</v>
      </c>
      <c r="T1818" s="6">
        <v>0.58131646205393683</v>
      </c>
      <c r="U1818" s="6">
        <v>4.7810010272119037</v>
      </c>
      <c r="V1818" s="2">
        <v>0</v>
      </c>
      <c r="W1818" s="2">
        <v>0</v>
      </c>
      <c r="X1818" s="2">
        <v>0</v>
      </c>
      <c r="Y1818" s="2" t="s">
        <v>4612</v>
      </c>
      <c r="AM1818" s="3" t="s">
        <v>134</v>
      </c>
      <c r="AN1818" s="4" t="s">
        <v>236</v>
      </c>
      <c r="AO1818" s="4" t="s">
        <v>452</v>
      </c>
      <c r="AP1818" s="4" t="s">
        <v>308</v>
      </c>
      <c r="AQ1818" s="5" t="s">
        <v>2602</v>
      </c>
      <c r="AR1818" s="6">
        <v>6.648830338017464</v>
      </c>
      <c r="AS1818" s="6">
        <v>0.58232310401917386</v>
      </c>
      <c r="AT1818" s="6">
        <v>11.417768404048315</v>
      </c>
      <c r="AU1818" s="2">
        <v>0</v>
      </c>
      <c r="AV1818" s="2">
        <v>0</v>
      </c>
      <c r="AW1818" s="2">
        <v>0</v>
      </c>
      <c r="AX1818" s="2" t="s">
        <v>4680</v>
      </c>
    </row>
    <row r="1819" spans="14:50" ht="32.25" thickBot="1" x14ac:dyDescent="0.3">
      <c r="N1819" s="3" t="s">
        <v>134</v>
      </c>
      <c r="O1819" s="4" t="s">
        <v>225</v>
      </c>
      <c r="P1819" s="4" t="s">
        <v>1021</v>
      </c>
      <c r="Q1819" s="4" t="s">
        <v>305</v>
      </c>
      <c r="R1819" s="5" t="s">
        <v>2603</v>
      </c>
      <c r="S1819" s="6">
        <v>2.7792746022150614</v>
      </c>
      <c r="T1819" s="6">
        <v>0.58131646205393683</v>
      </c>
      <c r="U1819" s="6">
        <v>4.7810010272119037</v>
      </c>
      <c r="V1819" s="2">
        <v>0</v>
      </c>
      <c r="W1819" s="2">
        <v>0</v>
      </c>
      <c r="X1819" s="2">
        <v>0</v>
      </c>
      <c r="Y1819" s="2" t="s">
        <v>4612</v>
      </c>
      <c r="AM1819" s="3" t="s">
        <v>134</v>
      </c>
      <c r="AN1819" s="4" t="s">
        <v>236</v>
      </c>
      <c r="AO1819" s="4" t="s">
        <v>549</v>
      </c>
      <c r="AP1819" s="4" t="s">
        <v>308</v>
      </c>
      <c r="AQ1819" s="5" t="s">
        <v>2604</v>
      </c>
      <c r="AR1819" s="6">
        <v>10.175638844282586</v>
      </c>
      <c r="AS1819" s="6">
        <v>0.89121082896327464</v>
      </c>
      <c r="AT1819" s="6">
        <v>11.417768404048317</v>
      </c>
      <c r="AU1819" s="2">
        <v>0</v>
      </c>
      <c r="AV1819" s="2">
        <v>0</v>
      </c>
      <c r="AW1819" s="2">
        <v>0</v>
      </c>
      <c r="AX1819" s="2" t="s">
        <v>4680</v>
      </c>
    </row>
    <row r="1820" spans="14:50" ht="32.25" thickBot="1" x14ac:dyDescent="0.3">
      <c r="N1820" s="3" t="s">
        <v>134</v>
      </c>
      <c r="O1820" s="4" t="s">
        <v>225</v>
      </c>
      <c r="P1820" s="4" t="s">
        <v>1076</v>
      </c>
      <c r="Q1820" s="4" t="s">
        <v>305</v>
      </c>
      <c r="R1820" s="5" t="s">
        <v>2605</v>
      </c>
      <c r="S1820" s="6">
        <v>2.5919394970711491</v>
      </c>
      <c r="T1820" s="6">
        <v>0.54213322321385671</v>
      </c>
      <c r="U1820" s="6">
        <v>4.7810010272119037</v>
      </c>
      <c r="V1820" s="2">
        <v>0</v>
      </c>
      <c r="W1820" s="2">
        <v>0</v>
      </c>
      <c r="X1820" s="2">
        <v>0</v>
      </c>
      <c r="Y1820" s="2" t="s">
        <v>4612</v>
      </c>
      <c r="AM1820" s="3" t="s">
        <v>134</v>
      </c>
      <c r="AN1820" s="4" t="s">
        <v>236</v>
      </c>
      <c r="AO1820" s="4" t="s">
        <v>634</v>
      </c>
      <c r="AP1820" s="4" t="s">
        <v>308</v>
      </c>
      <c r="AQ1820" s="5" t="s">
        <v>2606</v>
      </c>
      <c r="AR1820" s="6">
        <v>10.175638844282586</v>
      </c>
      <c r="AS1820" s="6">
        <v>0.89121082896327475</v>
      </c>
      <c r="AT1820" s="6">
        <v>11.417768404048315</v>
      </c>
      <c r="AU1820" s="2">
        <v>0</v>
      </c>
      <c r="AV1820" s="2">
        <v>0</v>
      </c>
      <c r="AW1820" s="2">
        <v>0</v>
      </c>
      <c r="AX1820" s="2" t="s">
        <v>4680</v>
      </c>
    </row>
    <row r="1821" spans="14:50" ht="32.25" thickBot="1" x14ac:dyDescent="0.3">
      <c r="N1821" s="3" t="s">
        <v>134</v>
      </c>
      <c r="O1821" s="4" t="s">
        <v>225</v>
      </c>
      <c r="P1821" s="4" t="s">
        <v>1144</v>
      </c>
      <c r="Q1821" s="4" t="s">
        <v>305</v>
      </c>
      <c r="R1821" s="5" t="s">
        <v>2607</v>
      </c>
      <c r="S1821" s="6">
        <v>2.7792746022150614</v>
      </c>
      <c r="T1821" s="6">
        <v>0.58131646205393683</v>
      </c>
      <c r="U1821" s="6">
        <v>4.7810010272119037</v>
      </c>
      <c r="V1821" s="2">
        <v>0</v>
      </c>
      <c r="W1821" s="2">
        <v>0</v>
      </c>
      <c r="X1821" s="2">
        <v>0</v>
      </c>
      <c r="Y1821" s="2" t="s">
        <v>4612</v>
      </c>
      <c r="AM1821" s="3" t="s">
        <v>134</v>
      </c>
      <c r="AN1821" s="4" t="s">
        <v>236</v>
      </c>
      <c r="AO1821" s="4" t="s">
        <v>733</v>
      </c>
      <c r="AP1821" s="4" t="s">
        <v>308</v>
      </c>
      <c r="AQ1821" s="5" t="s">
        <v>2608</v>
      </c>
      <c r="AR1821" s="6">
        <v>7.7572821243549468</v>
      </c>
      <c r="AS1821" s="6">
        <v>0.67940440284324766</v>
      </c>
      <c r="AT1821" s="6">
        <v>11.417768404048315</v>
      </c>
      <c r="AU1821" s="2">
        <v>0</v>
      </c>
      <c r="AV1821" s="2">
        <v>0</v>
      </c>
      <c r="AW1821" s="2">
        <v>0</v>
      </c>
      <c r="AX1821" s="2" t="s">
        <v>4680</v>
      </c>
    </row>
    <row r="1822" spans="14:50" ht="32.25" thickBot="1" x14ac:dyDescent="0.3">
      <c r="N1822" s="3" t="s">
        <v>134</v>
      </c>
      <c r="O1822" s="4" t="s">
        <v>225</v>
      </c>
      <c r="P1822" s="4" t="s">
        <v>1206</v>
      </c>
      <c r="Q1822" s="4" t="s">
        <v>305</v>
      </c>
      <c r="R1822" s="5" t="s">
        <v>2609</v>
      </c>
      <c r="S1822" s="6">
        <v>2.5919394970711491</v>
      </c>
      <c r="T1822" s="6">
        <v>0.54213322321385671</v>
      </c>
      <c r="U1822" s="6">
        <v>4.7810010272119037</v>
      </c>
      <c r="V1822" s="2">
        <v>0</v>
      </c>
      <c r="W1822" s="2">
        <v>0</v>
      </c>
      <c r="X1822" s="2">
        <v>0</v>
      </c>
      <c r="Y1822" s="2" t="s">
        <v>4612</v>
      </c>
      <c r="AM1822" s="3" t="s">
        <v>134</v>
      </c>
      <c r="AN1822" s="4" t="s">
        <v>236</v>
      </c>
      <c r="AO1822" s="4" t="s">
        <v>805</v>
      </c>
      <c r="AP1822" s="4" t="s">
        <v>308</v>
      </c>
      <c r="AQ1822" s="5" t="s">
        <v>2610</v>
      </c>
      <c r="AR1822" s="6">
        <v>7.7572821243549539</v>
      </c>
      <c r="AS1822" s="6">
        <v>0.67940440284324777</v>
      </c>
      <c r="AT1822" s="6">
        <v>11.417768404048324</v>
      </c>
      <c r="AU1822" s="2">
        <v>0</v>
      </c>
      <c r="AV1822" s="2">
        <v>0</v>
      </c>
      <c r="AW1822" s="2">
        <v>0</v>
      </c>
      <c r="AX1822" s="2" t="s">
        <v>4680</v>
      </c>
    </row>
    <row r="1823" spans="14:50" ht="32.25" thickBot="1" x14ac:dyDescent="0.3">
      <c r="N1823" s="3" t="s">
        <v>134</v>
      </c>
      <c r="O1823" s="4" t="s">
        <v>225</v>
      </c>
      <c r="P1823" s="4" t="s">
        <v>1274</v>
      </c>
      <c r="Q1823" s="4" t="s">
        <v>305</v>
      </c>
      <c r="R1823" s="5" t="s">
        <v>2611</v>
      </c>
      <c r="S1823" s="6">
        <v>2.7792746022150614</v>
      </c>
      <c r="T1823" s="6">
        <v>0.58131646205393683</v>
      </c>
      <c r="U1823" s="6">
        <v>4.7810010272119037</v>
      </c>
      <c r="V1823" s="2">
        <v>0</v>
      </c>
      <c r="W1823" s="2">
        <v>0</v>
      </c>
      <c r="X1823" s="2">
        <v>0</v>
      </c>
      <c r="Y1823" s="2" t="s">
        <v>4612</v>
      </c>
      <c r="AM1823" s="3" t="s">
        <v>134</v>
      </c>
      <c r="AN1823" s="4" t="s">
        <v>236</v>
      </c>
      <c r="AO1823" s="4" t="s">
        <v>870</v>
      </c>
      <c r="AP1823" s="4" t="s">
        <v>308</v>
      </c>
      <c r="AQ1823" s="5" t="s">
        <v>2612</v>
      </c>
      <c r="AR1823" s="6">
        <v>6.6488303380174729</v>
      </c>
      <c r="AS1823" s="6">
        <v>0.58232310401917409</v>
      </c>
      <c r="AT1823" s="6">
        <v>11.417768404048326</v>
      </c>
      <c r="AU1823" s="2">
        <v>0</v>
      </c>
      <c r="AV1823" s="2">
        <v>0</v>
      </c>
      <c r="AW1823" s="2">
        <v>0</v>
      </c>
      <c r="AX1823" s="2" t="s">
        <v>4680</v>
      </c>
    </row>
    <row r="1824" spans="14:50" ht="16.5" thickBot="1" x14ac:dyDescent="0.3">
      <c r="N1824" s="3" t="s">
        <v>134</v>
      </c>
      <c r="O1824" s="4" t="s">
        <v>149</v>
      </c>
      <c r="P1824" s="4" t="s">
        <v>452</v>
      </c>
      <c r="Q1824" s="4" t="s">
        <v>323</v>
      </c>
      <c r="R1824" s="5" t="s">
        <v>2271</v>
      </c>
      <c r="S1824" s="6">
        <v>0.31561194621284033</v>
      </c>
      <c r="T1824" s="6">
        <v>0.51009510750114906</v>
      </c>
      <c r="U1824" s="6">
        <v>0.61873156901848814</v>
      </c>
      <c r="V1824" s="2">
        <v>0</v>
      </c>
      <c r="W1824" s="2">
        <v>0</v>
      </c>
      <c r="X1824" s="2">
        <v>0</v>
      </c>
      <c r="Y1824" s="2" t="s">
        <v>4612</v>
      </c>
      <c r="AM1824" s="3" t="s">
        <v>134</v>
      </c>
      <c r="AN1824" s="4" t="s">
        <v>236</v>
      </c>
      <c r="AO1824" s="4" t="s">
        <v>919</v>
      </c>
      <c r="AP1824" s="4" t="s">
        <v>308</v>
      </c>
      <c r="AQ1824" s="5" t="s">
        <v>2613</v>
      </c>
      <c r="AR1824" s="6">
        <v>11.764400164635775</v>
      </c>
      <c r="AS1824" s="6">
        <v>1.0303589763183973</v>
      </c>
      <c r="AT1824" s="6">
        <v>11.417768404048326</v>
      </c>
      <c r="AU1824" s="2">
        <v>0</v>
      </c>
      <c r="AV1824" s="2">
        <v>0</v>
      </c>
      <c r="AW1824" s="2">
        <v>0</v>
      </c>
      <c r="AX1824" s="2" t="s">
        <v>4680</v>
      </c>
    </row>
    <row r="1825" spans="14:50" ht="16.5" thickBot="1" x14ac:dyDescent="0.3">
      <c r="N1825" s="3" t="s">
        <v>134</v>
      </c>
      <c r="O1825" s="4" t="s">
        <v>149</v>
      </c>
      <c r="P1825" s="4" t="s">
        <v>549</v>
      </c>
      <c r="Q1825" s="4" t="s">
        <v>323</v>
      </c>
      <c r="R1825" s="5" t="s">
        <v>2272</v>
      </c>
      <c r="S1825" s="6">
        <v>0.29141403182100439</v>
      </c>
      <c r="T1825" s="6">
        <v>0.47098620211553605</v>
      </c>
      <c r="U1825" s="6">
        <v>0.61873156901848814</v>
      </c>
      <c r="V1825" s="2">
        <v>0</v>
      </c>
      <c r="W1825" s="2">
        <v>0</v>
      </c>
      <c r="X1825" s="2">
        <v>0</v>
      </c>
      <c r="Y1825" s="2" t="s">
        <v>4612</v>
      </c>
      <c r="AM1825" s="3" t="s">
        <v>134</v>
      </c>
      <c r="AN1825" s="4" t="s">
        <v>236</v>
      </c>
      <c r="AO1825" s="4" t="s">
        <v>976</v>
      </c>
      <c r="AP1825" s="4" t="s">
        <v>308</v>
      </c>
      <c r="AQ1825" s="5" t="s">
        <v>2614</v>
      </c>
      <c r="AR1825" s="6">
        <v>6.6488303380174711</v>
      </c>
      <c r="AS1825" s="6">
        <v>0.58232310401917386</v>
      </c>
      <c r="AT1825" s="6">
        <v>11.417768404048328</v>
      </c>
      <c r="AU1825" s="2">
        <v>0</v>
      </c>
      <c r="AV1825" s="2">
        <v>0</v>
      </c>
      <c r="AW1825" s="2">
        <v>0</v>
      </c>
      <c r="AX1825" s="2" t="s">
        <v>4680</v>
      </c>
    </row>
    <row r="1826" spans="14:50" ht="16.5" thickBot="1" x14ac:dyDescent="0.3">
      <c r="N1826" s="3" t="s">
        <v>134</v>
      </c>
      <c r="O1826" s="4" t="s">
        <v>149</v>
      </c>
      <c r="P1826" s="4" t="s">
        <v>634</v>
      </c>
      <c r="Q1826" s="4" t="s">
        <v>323</v>
      </c>
      <c r="R1826" s="5" t="s">
        <v>2273</v>
      </c>
      <c r="S1826" s="6">
        <v>0.31561194621284033</v>
      </c>
      <c r="T1826" s="6">
        <v>0.51009510750114906</v>
      </c>
      <c r="U1826" s="6">
        <v>0.61873156901848814</v>
      </c>
      <c r="V1826" s="2">
        <v>0</v>
      </c>
      <c r="W1826" s="2">
        <v>0</v>
      </c>
      <c r="X1826" s="2">
        <v>0</v>
      </c>
      <c r="Y1826" s="2" t="s">
        <v>4612</v>
      </c>
      <c r="AM1826" s="3" t="s">
        <v>134</v>
      </c>
      <c r="AN1826" s="4" t="s">
        <v>236</v>
      </c>
      <c r="AO1826" s="4" t="s">
        <v>1021</v>
      </c>
      <c r="AP1826" s="4" t="s">
        <v>308</v>
      </c>
      <c r="AQ1826" s="5" t="s">
        <v>2615</v>
      </c>
      <c r="AR1826" s="6">
        <v>6.648830338017464</v>
      </c>
      <c r="AS1826" s="6">
        <v>0.58232310401917386</v>
      </c>
      <c r="AT1826" s="6">
        <v>11.417768404048315</v>
      </c>
      <c r="AU1826" s="2">
        <v>0</v>
      </c>
      <c r="AV1826" s="2">
        <v>0</v>
      </c>
      <c r="AW1826" s="2">
        <v>0</v>
      </c>
      <c r="AX1826" s="2" t="s">
        <v>4680</v>
      </c>
    </row>
    <row r="1827" spans="14:50" ht="16.5" thickBot="1" x14ac:dyDescent="0.3">
      <c r="N1827" s="3" t="s">
        <v>134</v>
      </c>
      <c r="O1827" s="4" t="s">
        <v>149</v>
      </c>
      <c r="P1827" s="4" t="s">
        <v>733</v>
      </c>
      <c r="Q1827" s="4" t="s">
        <v>323</v>
      </c>
      <c r="R1827" s="5" t="s">
        <v>2274</v>
      </c>
      <c r="S1827" s="6">
        <v>0.29141403182100439</v>
      </c>
      <c r="T1827" s="6">
        <v>0.47098620211553605</v>
      </c>
      <c r="U1827" s="6">
        <v>0.61873156901848814</v>
      </c>
      <c r="V1827" s="2">
        <v>0</v>
      </c>
      <c r="W1827" s="2">
        <v>0</v>
      </c>
      <c r="X1827" s="2">
        <v>0</v>
      </c>
      <c r="Y1827" s="2" t="s">
        <v>4612</v>
      </c>
      <c r="AM1827" s="3" t="s">
        <v>134</v>
      </c>
      <c r="AN1827" s="4" t="s">
        <v>236</v>
      </c>
      <c r="AO1827" s="4" t="s">
        <v>1076</v>
      </c>
      <c r="AP1827" s="4" t="s">
        <v>308</v>
      </c>
      <c r="AQ1827" s="5" t="s">
        <v>2616</v>
      </c>
      <c r="AR1827" s="6">
        <v>10.175638844282586</v>
      </c>
      <c r="AS1827" s="6">
        <v>0.89121082896327475</v>
      </c>
      <c r="AT1827" s="6">
        <v>11.417768404048315</v>
      </c>
      <c r="AU1827" s="2">
        <v>0</v>
      </c>
      <c r="AV1827" s="2">
        <v>0</v>
      </c>
      <c r="AW1827" s="2">
        <v>0</v>
      </c>
      <c r="AX1827" s="2" t="s">
        <v>4680</v>
      </c>
    </row>
    <row r="1828" spans="14:50" ht="16.5" thickBot="1" x14ac:dyDescent="0.3">
      <c r="N1828" s="3" t="s">
        <v>134</v>
      </c>
      <c r="O1828" s="4" t="s">
        <v>149</v>
      </c>
      <c r="P1828" s="4" t="s">
        <v>805</v>
      </c>
      <c r="Q1828" s="4" t="s">
        <v>323</v>
      </c>
      <c r="R1828" s="5" t="s">
        <v>2275</v>
      </c>
      <c r="S1828" s="6">
        <v>0.29141403182100439</v>
      </c>
      <c r="T1828" s="6">
        <v>0.47098620211553605</v>
      </c>
      <c r="U1828" s="6">
        <v>0.61873156901848814</v>
      </c>
      <c r="V1828" s="2">
        <v>0</v>
      </c>
      <c r="W1828" s="2">
        <v>0</v>
      </c>
      <c r="X1828" s="2">
        <v>0</v>
      </c>
      <c r="Y1828" s="2" t="s">
        <v>4612</v>
      </c>
      <c r="AM1828" s="3" t="s">
        <v>134</v>
      </c>
      <c r="AN1828" s="4" t="s">
        <v>236</v>
      </c>
      <c r="AO1828" s="4" t="s">
        <v>1144</v>
      </c>
      <c r="AP1828" s="4" t="s">
        <v>308</v>
      </c>
      <c r="AQ1828" s="5" t="s">
        <v>2617</v>
      </c>
      <c r="AR1828" s="6">
        <v>10.175638844282586</v>
      </c>
      <c r="AS1828" s="6">
        <v>0.89121082896327475</v>
      </c>
      <c r="AT1828" s="6">
        <v>11.417768404048315</v>
      </c>
      <c r="AU1828" s="2">
        <v>0</v>
      </c>
      <c r="AV1828" s="2">
        <v>0</v>
      </c>
      <c r="AW1828" s="2">
        <v>0</v>
      </c>
      <c r="AX1828" s="2" t="s">
        <v>4680</v>
      </c>
    </row>
    <row r="1829" spans="14:50" ht="16.5" thickBot="1" x14ac:dyDescent="0.3">
      <c r="N1829" s="3" t="s">
        <v>134</v>
      </c>
      <c r="O1829" s="4" t="s">
        <v>149</v>
      </c>
      <c r="P1829" s="4" t="s">
        <v>870</v>
      </c>
      <c r="Q1829" s="4" t="s">
        <v>323</v>
      </c>
      <c r="R1829" s="5" t="s">
        <v>2276</v>
      </c>
      <c r="S1829" s="6">
        <v>0.31561194621284033</v>
      </c>
      <c r="T1829" s="6">
        <v>0.51009510750114906</v>
      </c>
      <c r="U1829" s="6">
        <v>0.61873156901848814</v>
      </c>
      <c r="V1829" s="2">
        <v>0</v>
      </c>
      <c r="W1829" s="2">
        <v>0</v>
      </c>
      <c r="X1829" s="2">
        <v>0</v>
      </c>
      <c r="Y1829" s="2" t="s">
        <v>4612</v>
      </c>
      <c r="AM1829" s="3" t="s">
        <v>134</v>
      </c>
      <c r="AN1829" s="4" t="s">
        <v>236</v>
      </c>
      <c r="AO1829" s="4" t="s">
        <v>1206</v>
      </c>
      <c r="AP1829" s="4" t="s">
        <v>308</v>
      </c>
      <c r="AQ1829" s="5" t="s">
        <v>2618</v>
      </c>
      <c r="AR1829" s="6">
        <v>6.648830338017464</v>
      </c>
      <c r="AS1829" s="6">
        <v>0.58232310401917386</v>
      </c>
      <c r="AT1829" s="6">
        <v>11.417768404048315</v>
      </c>
      <c r="AU1829" s="2">
        <v>0</v>
      </c>
      <c r="AV1829" s="2">
        <v>0</v>
      </c>
      <c r="AW1829" s="2">
        <v>0</v>
      </c>
      <c r="AX1829" s="2" t="s">
        <v>4680</v>
      </c>
    </row>
    <row r="1830" spans="14:50" ht="16.5" thickBot="1" x14ac:dyDescent="0.3">
      <c r="N1830" s="3" t="s">
        <v>134</v>
      </c>
      <c r="O1830" s="4" t="s">
        <v>149</v>
      </c>
      <c r="P1830" s="4" t="s">
        <v>919</v>
      </c>
      <c r="Q1830" s="4" t="s">
        <v>323</v>
      </c>
      <c r="R1830" s="5" t="s">
        <v>2277</v>
      </c>
      <c r="S1830" s="6">
        <v>0.29141403182100439</v>
      </c>
      <c r="T1830" s="6">
        <v>0.47098620211553605</v>
      </c>
      <c r="U1830" s="6">
        <v>0.61873156901848814</v>
      </c>
      <c r="V1830" s="2">
        <v>0</v>
      </c>
      <c r="W1830" s="2">
        <v>0</v>
      </c>
      <c r="X1830" s="2">
        <v>0</v>
      </c>
      <c r="Y1830" s="2" t="s">
        <v>4612</v>
      </c>
      <c r="AM1830" s="3" t="s">
        <v>134</v>
      </c>
      <c r="AN1830" s="4" t="s">
        <v>236</v>
      </c>
      <c r="AO1830" s="4" t="s">
        <v>1274</v>
      </c>
      <c r="AP1830" s="4" t="s">
        <v>308</v>
      </c>
      <c r="AQ1830" s="5" t="s">
        <v>2619</v>
      </c>
      <c r="AR1830" s="6">
        <v>6.648830338017464</v>
      </c>
      <c r="AS1830" s="6">
        <v>0.58232310401917386</v>
      </c>
      <c r="AT1830" s="6">
        <v>11.417768404048315</v>
      </c>
      <c r="AU1830" s="2">
        <v>0</v>
      </c>
      <c r="AV1830" s="2">
        <v>0</v>
      </c>
      <c r="AW1830" s="2">
        <v>0</v>
      </c>
      <c r="AX1830" s="2" t="s">
        <v>4680</v>
      </c>
    </row>
    <row r="1831" spans="14:50" ht="16.5" thickBot="1" x14ac:dyDescent="0.3">
      <c r="N1831" s="3" t="s">
        <v>134</v>
      </c>
      <c r="O1831" s="4" t="s">
        <v>149</v>
      </c>
      <c r="P1831" s="4" t="s">
        <v>976</v>
      </c>
      <c r="Q1831" s="4" t="s">
        <v>323</v>
      </c>
      <c r="R1831" s="5" t="s">
        <v>2278</v>
      </c>
      <c r="S1831" s="6">
        <v>0.31561194621284033</v>
      </c>
      <c r="T1831" s="6">
        <v>0.51009510750114906</v>
      </c>
      <c r="U1831" s="6">
        <v>0.61873156901848814</v>
      </c>
      <c r="V1831" s="2">
        <v>0</v>
      </c>
      <c r="W1831" s="2">
        <v>0</v>
      </c>
      <c r="X1831" s="2">
        <v>0</v>
      </c>
      <c r="Y1831" s="2" t="s">
        <v>4612</v>
      </c>
      <c r="AM1831" s="3" t="s">
        <v>134</v>
      </c>
      <c r="AN1831" s="4" t="s">
        <v>236</v>
      </c>
      <c r="AO1831" s="4" t="s">
        <v>452</v>
      </c>
      <c r="AP1831" s="4" t="s">
        <v>305</v>
      </c>
      <c r="AQ1831" s="5" t="s">
        <v>2620</v>
      </c>
      <c r="AR1831" s="6">
        <v>6.648830338017464</v>
      </c>
      <c r="AS1831" s="6">
        <v>0.58232310401917386</v>
      </c>
      <c r="AT1831" s="6">
        <v>11.417768404048315</v>
      </c>
      <c r="AU1831" s="2">
        <v>0</v>
      </c>
      <c r="AV1831" s="2">
        <v>0</v>
      </c>
      <c r="AW1831" s="2">
        <v>0</v>
      </c>
      <c r="AX1831" s="2" t="s">
        <v>4680</v>
      </c>
    </row>
    <row r="1832" spans="14:50" ht="16.5" thickBot="1" x14ac:dyDescent="0.3">
      <c r="N1832" s="3" t="s">
        <v>134</v>
      </c>
      <c r="O1832" s="4" t="s">
        <v>149</v>
      </c>
      <c r="P1832" s="4" t="s">
        <v>1021</v>
      </c>
      <c r="Q1832" s="4" t="s">
        <v>323</v>
      </c>
      <c r="R1832" s="5" t="s">
        <v>2280</v>
      </c>
      <c r="S1832" s="6">
        <v>0.31561194621284033</v>
      </c>
      <c r="T1832" s="6">
        <v>0.51009510750114906</v>
      </c>
      <c r="U1832" s="6">
        <v>0.61873156901848814</v>
      </c>
      <c r="V1832" s="2">
        <v>0</v>
      </c>
      <c r="W1832" s="2">
        <v>0</v>
      </c>
      <c r="X1832" s="2">
        <v>0</v>
      </c>
      <c r="Y1832" s="2" t="s">
        <v>4612</v>
      </c>
      <c r="AM1832" s="3" t="s">
        <v>134</v>
      </c>
      <c r="AN1832" s="4" t="s">
        <v>236</v>
      </c>
      <c r="AO1832" s="4" t="s">
        <v>549</v>
      </c>
      <c r="AP1832" s="4" t="s">
        <v>305</v>
      </c>
      <c r="AQ1832" s="5" t="s">
        <v>2621</v>
      </c>
      <c r="AR1832" s="6">
        <v>10.175638844282586</v>
      </c>
      <c r="AS1832" s="6">
        <v>0.89121082896327464</v>
      </c>
      <c r="AT1832" s="6">
        <v>11.417768404048317</v>
      </c>
      <c r="AU1832" s="2">
        <v>0</v>
      </c>
      <c r="AV1832" s="2">
        <v>0</v>
      </c>
      <c r="AW1832" s="2">
        <v>0</v>
      </c>
      <c r="AX1832" s="2" t="s">
        <v>4680</v>
      </c>
    </row>
    <row r="1833" spans="14:50" ht="16.5" thickBot="1" x14ac:dyDescent="0.3">
      <c r="N1833" s="3" t="s">
        <v>134</v>
      </c>
      <c r="O1833" s="4" t="s">
        <v>149</v>
      </c>
      <c r="P1833" s="4" t="s">
        <v>1076</v>
      </c>
      <c r="Q1833" s="4" t="s">
        <v>323</v>
      </c>
      <c r="R1833" s="5" t="s">
        <v>2282</v>
      </c>
      <c r="S1833" s="6">
        <v>0.29141403182100439</v>
      </c>
      <c r="T1833" s="6">
        <v>0.47098620211553605</v>
      </c>
      <c r="U1833" s="6">
        <v>0.61873156901848814</v>
      </c>
      <c r="V1833" s="2">
        <v>0</v>
      </c>
      <c r="W1833" s="2">
        <v>0</v>
      </c>
      <c r="X1833" s="2">
        <v>0</v>
      </c>
      <c r="Y1833" s="2" t="s">
        <v>4612</v>
      </c>
      <c r="AM1833" s="3" t="s">
        <v>134</v>
      </c>
      <c r="AN1833" s="4" t="s">
        <v>236</v>
      </c>
      <c r="AO1833" s="4" t="s">
        <v>634</v>
      </c>
      <c r="AP1833" s="4" t="s">
        <v>305</v>
      </c>
      <c r="AQ1833" s="5" t="s">
        <v>2622</v>
      </c>
      <c r="AR1833" s="6">
        <v>10.175638844282586</v>
      </c>
      <c r="AS1833" s="6">
        <v>0.89121082896327475</v>
      </c>
      <c r="AT1833" s="6">
        <v>11.417768404048315</v>
      </c>
      <c r="AU1833" s="2">
        <v>0</v>
      </c>
      <c r="AV1833" s="2">
        <v>0</v>
      </c>
      <c r="AW1833" s="2">
        <v>0</v>
      </c>
      <c r="AX1833" s="2" t="s">
        <v>4680</v>
      </c>
    </row>
    <row r="1834" spans="14:50" ht="16.5" thickBot="1" x14ac:dyDescent="0.3">
      <c r="N1834" s="3" t="s">
        <v>134</v>
      </c>
      <c r="O1834" s="4" t="s">
        <v>149</v>
      </c>
      <c r="P1834" s="4" t="s">
        <v>1144</v>
      </c>
      <c r="Q1834" s="4" t="s">
        <v>323</v>
      </c>
      <c r="R1834" s="5" t="s">
        <v>2284</v>
      </c>
      <c r="S1834" s="6">
        <v>0.31561194621284033</v>
      </c>
      <c r="T1834" s="6">
        <v>0.51009510750114906</v>
      </c>
      <c r="U1834" s="6">
        <v>0.61873156901848814</v>
      </c>
      <c r="V1834" s="2">
        <v>0</v>
      </c>
      <c r="W1834" s="2">
        <v>0</v>
      </c>
      <c r="X1834" s="2">
        <v>0</v>
      </c>
      <c r="Y1834" s="2" t="s">
        <v>4612</v>
      </c>
      <c r="AM1834" s="3" t="s">
        <v>134</v>
      </c>
      <c r="AN1834" s="4" t="s">
        <v>236</v>
      </c>
      <c r="AO1834" s="4" t="s">
        <v>733</v>
      </c>
      <c r="AP1834" s="4" t="s">
        <v>305</v>
      </c>
      <c r="AQ1834" s="5" t="s">
        <v>2623</v>
      </c>
      <c r="AR1834" s="6">
        <v>7.7572821243549468</v>
      </c>
      <c r="AS1834" s="6">
        <v>0.67940440284324766</v>
      </c>
      <c r="AT1834" s="6">
        <v>11.417768404048315</v>
      </c>
      <c r="AU1834" s="2">
        <v>0</v>
      </c>
      <c r="AV1834" s="2">
        <v>0</v>
      </c>
      <c r="AW1834" s="2">
        <v>0</v>
      </c>
      <c r="AX1834" s="2" t="s">
        <v>4680</v>
      </c>
    </row>
    <row r="1835" spans="14:50" ht="16.5" thickBot="1" x14ac:dyDescent="0.3">
      <c r="N1835" s="3" t="s">
        <v>134</v>
      </c>
      <c r="O1835" s="4" t="s">
        <v>149</v>
      </c>
      <c r="P1835" s="4" t="s">
        <v>1206</v>
      </c>
      <c r="Q1835" s="4" t="s">
        <v>323</v>
      </c>
      <c r="R1835" s="5" t="s">
        <v>2286</v>
      </c>
      <c r="S1835" s="6">
        <v>0.29141403182100439</v>
      </c>
      <c r="T1835" s="6">
        <v>0.47098620211553605</v>
      </c>
      <c r="U1835" s="6">
        <v>0.61873156901848814</v>
      </c>
      <c r="V1835" s="2">
        <v>0</v>
      </c>
      <c r="W1835" s="2">
        <v>0</v>
      </c>
      <c r="X1835" s="2">
        <v>0</v>
      </c>
      <c r="Y1835" s="2" t="s">
        <v>4612</v>
      </c>
      <c r="AM1835" s="3" t="s">
        <v>134</v>
      </c>
      <c r="AN1835" s="4" t="s">
        <v>236</v>
      </c>
      <c r="AO1835" s="4" t="s">
        <v>805</v>
      </c>
      <c r="AP1835" s="4" t="s">
        <v>305</v>
      </c>
      <c r="AQ1835" s="5" t="s">
        <v>2624</v>
      </c>
      <c r="AR1835" s="6">
        <v>7.7572821243549539</v>
      </c>
      <c r="AS1835" s="6">
        <v>0.67940440284324777</v>
      </c>
      <c r="AT1835" s="6">
        <v>11.417768404048324</v>
      </c>
      <c r="AU1835" s="2">
        <v>0</v>
      </c>
      <c r="AV1835" s="2">
        <v>0</v>
      </c>
      <c r="AW1835" s="2">
        <v>0</v>
      </c>
      <c r="AX1835" s="2" t="s">
        <v>4680</v>
      </c>
    </row>
    <row r="1836" spans="14:50" ht="16.5" thickBot="1" x14ac:dyDescent="0.3">
      <c r="N1836" s="3" t="s">
        <v>134</v>
      </c>
      <c r="O1836" s="4" t="s">
        <v>149</v>
      </c>
      <c r="P1836" s="4" t="s">
        <v>1274</v>
      </c>
      <c r="Q1836" s="4" t="s">
        <v>323</v>
      </c>
      <c r="R1836" s="5" t="s">
        <v>2288</v>
      </c>
      <c r="S1836" s="6">
        <v>0.31561194621284033</v>
      </c>
      <c r="T1836" s="6">
        <v>0.51009510750114906</v>
      </c>
      <c r="U1836" s="6">
        <v>0.61873156901848814</v>
      </c>
      <c r="V1836" s="2">
        <v>0</v>
      </c>
      <c r="W1836" s="2">
        <v>0</v>
      </c>
      <c r="X1836" s="2">
        <v>0</v>
      </c>
      <c r="Y1836" s="2" t="s">
        <v>4612</v>
      </c>
      <c r="AM1836" s="3" t="s">
        <v>134</v>
      </c>
      <c r="AN1836" s="4" t="s">
        <v>236</v>
      </c>
      <c r="AO1836" s="4" t="s">
        <v>870</v>
      </c>
      <c r="AP1836" s="4" t="s">
        <v>305</v>
      </c>
      <c r="AQ1836" s="5" t="s">
        <v>2625</v>
      </c>
      <c r="AR1836" s="6">
        <v>6.6488303380174729</v>
      </c>
      <c r="AS1836" s="6">
        <v>0.58232310401917409</v>
      </c>
      <c r="AT1836" s="6">
        <v>11.417768404048326</v>
      </c>
      <c r="AU1836" s="2">
        <v>0</v>
      </c>
      <c r="AV1836" s="2">
        <v>0</v>
      </c>
      <c r="AW1836" s="2">
        <v>0</v>
      </c>
      <c r="AX1836" s="2" t="s">
        <v>4680</v>
      </c>
    </row>
    <row r="1837" spans="14:50" ht="16.5" thickBot="1" x14ac:dyDescent="0.3">
      <c r="N1837" s="3" t="s">
        <v>134</v>
      </c>
      <c r="O1837" s="4" t="s">
        <v>149</v>
      </c>
      <c r="P1837" s="4" t="s">
        <v>452</v>
      </c>
      <c r="Q1837" s="4" t="s">
        <v>305</v>
      </c>
      <c r="R1837" s="5" t="s">
        <v>2290</v>
      </c>
      <c r="S1837" s="6">
        <v>0.31561194621284033</v>
      </c>
      <c r="T1837" s="6">
        <v>0.51009510750114906</v>
      </c>
      <c r="U1837" s="6">
        <v>0.61873156901848814</v>
      </c>
      <c r="V1837" s="2">
        <v>0</v>
      </c>
      <c r="W1837" s="2">
        <v>0</v>
      </c>
      <c r="X1837" s="2">
        <v>0</v>
      </c>
      <c r="Y1837" s="2" t="s">
        <v>4612</v>
      </c>
      <c r="AM1837" s="3" t="s">
        <v>134</v>
      </c>
      <c r="AN1837" s="4" t="s">
        <v>236</v>
      </c>
      <c r="AO1837" s="4" t="s">
        <v>919</v>
      </c>
      <c r="AP1837" s="4" t="s">
        <v>305</v>
      </c>
      <c r="AQ1837" s="5" t="s">
        <v>2626</v>
      </c>
      <c r="AR1837" s="6">
        <v>11.764400164635775</v>
      </c>
      <c r="AS1837" s="6">
        <v>1.0303589763183973</v>
      </c>
      <c r="AT1837" s="6">
        <v>11.417768404048326</v>
      </c>
      <c r="AU1837" s="2">
        <v>0</v>
      </c>
      <c r="AV1837" s="2">
        <v>0</v>
      </c>
      <c r="AW1837" s="2">
        <v>0</v>
      </c>
      <c r="AX1837" s="2" t="s">
        <v>4680</v>
      </c>
    </row>
    <row r="1838" spans="14:50" ht="16.5" thickBot="1" x14ac:dyDescent="0.3">
      <c r="N1838" s="3" t="s">
        <v>134</v>
      </c>
      <c r="O1838" s="4" t="s">
        <v>149</v>
      </c>
      <c r="P1838" s="4" t="s">
        <v>549</v>
      </c>
      <c r="Q1838" s="4" t="s">
        <v>305</v>
      </c>
      <c r="R1838" s="5" t="s">
        <v>2292</v>
      </c>
      <c r="S1838" s="6">
        <v>0.29141403182100439</v>
      </c>
      <c r="T1838" s="6">
        <v>0.47098620211553605</v>
      </c>
      <c r="U1838" s="6">
        <v>0.61873156901848814</v>
      </c>
      <c r="V1838" s="2">
        <v>0</v>
      </c>
      <c r="W1838" s="2">
        <v>0</v>
      </c>
      <c r="X1838" s="2">
        <v>0</v>
      </c>
      <c r="Y1838" s="2" t="s">
        <v>4612</v>
      </c>
      <c r="AM1838" s="3" t="s">
        <v>134</v>
      </c>
      <c r="AN1838" s="4" t="s">
        <v>236</v>
      </c>
      <c r="AO1838" s="4" t="s">
        <v>976</v>
      </c>
      <c r="AP1838" s="4" t="s">
        <v>305</v>
      </c>
      <c r="AQ1838" s="5" t="s">
        <v>2627</v>
      </c>
      <c r="AR1838" s="6">
        <v>6.6488303380174711</v>
      </c>
      <c r="AS1838" s="6">
        <v>0.58232310401917386</v>
      </c>
      <c r="AT1838" s="6">
        <v>11.417768404048328</v>
      </c>
      <c r="AU1838" s="2">
        <v>0</v>
      </c>
      <c r="AV1838" s="2">
        <v>0</v>
      </c>
      <c r="AW1838" s="2">
        <v>0</v>
      </c>
      <c r="AX1838" s="2" t="s">
        <v>4680</v>
      </c>
    </row>
    <row r="1839" spans="14:50" ht="16.5" thickBot="1" x14ac:dyDescent="0.3">
      <c r="N1839" s="3" t="s">
        <v>134</v>
      </c>
      <c r="O1839" s="4" t="s">
        <v>149</v>
      </c>
      <c r="P1839" s="4" t="s">
        <v>634</v>
      </c>
      <c r="Q1839" s="4" t="s">
        <v>305</v>
      </c>
      <c r="R1839" s="5" t="s">
        <v>2294</v>
      </c>
      <c r="S1839" s="6">
        <v>0.31561194621284033</v>
      </c>
      <c r="T1839" s="6">
        <v>0.51009510750114906</v>
      </c>
      <c r="U1839" s="6">
        <v>0.61873156901848814</v>
      </c>
      <c r="V1839" s="2">
        <v>0</v>
      </c>
      <c r="W1839" s="2">
        <v>0</v>
      </c>
      <c r="X1839" s="2">
        <v>0</v>
      </c>
      <c r="Y1839" s="2" t="s">
        <v>4612</v>
      </c>
      <c r="AM1839" s="3" t="s">
        <v>134</v>
      </c>
      <c r="AN1839" s="4" t="s">
        <v>236</v>
      </c>
      <c r="AO1839" s="4" t="s">
        <v>1021</v>
      </c>
      <c r="AP1839" s="4" t="s">
        <v>305</v>
      </c>
      <c r="AQ1839" s="5" t="s">
        <v>2628</v>
      </c>
      <c r="AR1839" s="6">
        <v>6.648830338017464</v>
      </c>
      <c r="AS1839" s="6">
        <v>0.58232310401917386</v>
      </c>
      <c r="AT1839" s="6">
        <v>11.417768404048315</v>
      </c>
      <c r="AU1839" s="2">
        <v>0</v>
      </c>
      <c r="AV1839" s="2">
        <v>0</v>
      </c>
      <c r="AW1839" s="2">
        <v>0</v>
      </c>
      <c r="AX1839" s="2" t="s">
        <v>4680</v>
      </c>
    </row>
    <row r="1840" spans="14:50" ht="16.5" thickBot="1" x14ac:dyDescent="0.3">
      <c r="N1840" s="3" t="s">
        <v>134</v>
      </c>
      <c r="O1840" s="4" t="s">
        <v>149</v>
      </c>
      <c r="P1840" s="4" t="s">
        <v>733</v>
      </c>
      <c r="Q1840" s="4" t="s">
        <v>305</v>
      </c>
      <c r="R1840" s="5" t="s">
        <v>2296</v>
      </c>
      <c r="S1840" s="6">
        <v>0.29141403182100439</v>
      </c>
      <c r="T1840" s="6">
        <v>0.47098620211553605</v>
      </c>
      <c r="U1840" s="6">
        <v>0.61873156901848814</v>
      </c>
      <c r="V1840" s="2">
        <v>0</v>
      </c>
      <c r="W1840" s="2">
        <v>0</v>
      </c>
      <c r="X1840" s="2">
        <v>0</v>
      </c>
      <c r="Y1840" s="2" t="s">
        <v>4612</v>
      </c>
      <c r="AM1840" s="3" t="s">
        <v>134</v>
      </c>
      <c r="AN1840" s="4" t="s">
        <v>236</v>
      </c>
      <c r="AO1840" s="4" t="s">
        <v>1076</v>
      </c>
      <c r="AP1840" s="4" t="s">
        <v>305</v>
      </c>
      <c r="AQ1840" s="5" t="s">
        <v>2629</v>
      </c>
      <c r="AR1840" s="6">
        <v>10.175638844282586</v>
      </c>
      <c r="AS1840" s="6">
        <v>0.89121082896327475</v>
      </c>
      <c r="AT1840" s="6">
        <v>11.417768404048315</v>
      </c>
      <c r="AU1840" s="2">
        <v>0</v>
      </c>
      <c r="AV1840" s="2">
        <v>0</v>
      </c>
      <c r="AW1840" s="2">
        <v>0</v>
      </c>
      <c r="AX1840" s="2" t="s">
        <v>4680</v>
      </c>
    </row>
    <row r="1841" spans="14:50" ht="16.5" thickBot="1" x14ac:dyDescent="0.3">
      <c r="N1841" s="3" t="s">
        <v>134</v>
      </c>
      <c r="O1841" s="4" t="s">
        <v>149</v>
      </c>
      <c r="P1841" s="4" t="s">
        <v>805</v>
      </c>
      <c r="Q1841" s="4" t="s">
        <v>305</v>
      </c>
      <c r="R1841" s="5" t="s">
        <v>2298</v>
      </c>
      <c r="S1841" s="6">
        <v>0.29141403182100439</v>
      </c>
      <c r="T1841" s="6">
        <v>0.47098620211553605</v>
      </c>
      <c r="U1841" s="6">
        <v>0.61873156901848814</v>
      </c>
      <c r="V1841" s="2">
        <v>0</v>
      </c>
      <c r="W1841" s="2">
        <v>0</v>
      </c>
      <c r="X1841" s="2">
        <v>0</v>
      </c>
      <c r="Y1841" s="2" t="s">
        <v>4612</v>
      </c>
      <c r="AM1841" s="3" t="s">
        <v>134</v>
      </c>
      <c r="AN1841" s="4" t="s">
        <v>236</v>
      </c>
      <c r="AO1841" s="4" t="s">
        <v>1144</v>
      </c>
      <c r="AP1841" s="4" t="s">
        <v>305</v>
      </c>
      <c r="AQ1841" s="5" t="s">
        <v>2630</v>
      </c>
      <c r="AR1841" s="6">
        <v>10.175638844282586</v>
      </c>
      <c r="AS1841" s="6">
        <v>0.89121082896327475</v>
      </c>
      <c r="AT1841" s="6">
        <v>11.417768404048315</v>
      </c>
      <c r="AU1841" s="2">
        <v>0</v>
      </c>
      <c r="AV1841" s="2">
        <v>0</v>
      </c>
      <c r="AW1841" s="2">
        <v>0</v>
      </c>
      <c r="AX1841" s="2" t="s">
        <v>4680</v>
      </c>
    </row>
    <row r="1842" spans="14:50" ht="16.5" thickBot="1" x14ac:dyDescent="0.3">
      <c r="N1842" s="3" t="s">
        <v>134</v>
      </c>
      <c r="O1842" s="4" t="s">
        <v>149</v>
      </c>
      <c r="P1842" s="4" t="s">
        <v>870</v>
      </c>
      <c r="Q1842" s="4" t="s">
        <v>305</v>
      </c>
      <c r="R1842" s="5" t="s">
        <v>2300</v>
      </c>
      <c r="S1842" s="6">
        <v>0.31561194621284033</v>
      </c>
      <c r="T1842" s="6">
        <v>0.51009510750114906</v>
      </c>
      <c r="U1842" s="6">
        <v>0.61873156901848814</v>
      </c>
      <c r="V1842" s="2">
        <v>0</v>
      </c>
      <c r="W1842" s="2">
        <v>0</v>
      </c>
      <c r="X1842" s="2">
        <v>0</v>
      </c>
      <c r="Y1842" s="2" t="s">
        <v>4612</v>
      </c>
      <c r="AM1842" s="3" t="s">
        <v>134</v>
      </c>
      <c r="AN1842" s="4" t="s">
        <v>236</v>
      </c>
      <c r="AO1842" s="4" t="s">
        <v>1206</v>
      </c>
      <c r="AP1842" s="4" t="s">
        <v>305</v>
      </c>
      <c r="AQ1842" s="5" t="s">
        <v>2631</v>
      </c>
      <c r="AR1842" s="6">
        <v>6.648830338017464</v>
      </c>
      <c r="AS1842" s="6">
        <v>0.58232310401917386</v>
      </c>
      <c r="AT1842" s="6">
        <v>11.417768404048315</v>
      </c>
      <c r="AU1842" s="2">
        <v>0</v>
      </c>
      <c r="AV1842" s="2">
        <v>0</v>
      </c>
      <c r="AW1842" s="2">
        <v>0</v>
      </c>
      <c r="AX1842" s="2" t="s">
        <v>4680</v>
      </c>
    </row>
    <row r="1843" spans="14:50" ht="16.5" thickBot="1" x14ac:dyDescent="0.3">
      <c r="N1843" s="3" t="s">
        <v>134</v>
      </c>
      <c r="O1843" s="4" t="s">
        <v>149</v>
      </c>
      <c r="P1843" s="4" t="s">
        <v>919</v>
      </c>
      <c r="Q1843" s="4" t="s">
        <v>305</v>
      </c>
      <c r="R1843" s="5" t="s">
        <v>2302</v>
      </c>
      <c r="S1843" s="6">
        <v>0.29141403182100439</v>
      </c>
      <c r="T1843" s="6">
        <v>0.47098620211553605</v>
      </c>
      <c r="U1843" s="6">
        <v>0.61873156901848814</v>
      </c>
      <c r="V1843" s="2">
        <v>0</v>
      </c>
      <c r="W1843" s="2">
        <v>0</v>
      </c>
      <c r="X1843" s="2">
        <v>0</v>
      </c>
      <c r="Y1843" s="2" t="s">
        <v>4612</v>
      </c>
      <c r="AM1843" s="3" t="s">
        <v>134</v>
      </c>
      <c r="AN1843" s="4" t="s">
        <v>236</v>
      </c>
      <c r="AO1843" s="4" t="s">
        <v>1274</v>
      </c>
      <c r="AP1843" s="4" t="s">
        <v>305</v>
      </c>
      <c r="AQ1843" s="5" t="s">
        <v>2632</v>
      </c>
      <c r="AR1843" s="6">
        <v>6.648830338017464</v>
      </c>
      <c r="AS1843" s="6">
        <v>0.58232310401917386</v>
      </c>
      <c r="AT1843" s="6">
        <v>11.417768404048315</v>
      </c>
      <c r="AU1843" s="2">
        <v>0</v>
      </c>
      <c r="AV1843" s="2">
        <v>0</v>
      </c>
      <c r="AW1843" s="2">
        <v>0</v>
      </c>
      <c r="AX1843" s="2" t="s">
        <v>4680</v>
      </c>
    </row>
    <row r="1844" spans="14:50" ht="16.5" thickBot="1" x14ac:dyDescent="0.3">
      <c r="N1844" s="3" t="s">
        <v>134</v>
      </c>
      <c r="O1844" s="4" t="s">
        <v>149</v>
      </c>
      <c r="P1844" s="4" t="s">
        <v>976</v>
      </c>
      <c r="Q1844" s="4" t="s">
        <v>305</v>
      </c>
      <c r="R1844" s="5" t="s">
        <v>2304</v>
      </c>
      <c r="S1844" s="6">
        <v>0.31561194621284033</v>
      </c>
      <c r="T1844" s="6">
        <v>0.51009510750114906</v>
      </c>
      <c r="U1844" s="6">
        <v>0.61873156901848814</v>
      </c>
      <c r="V1844" s="2">
        <v>0</v>
      </c>
      <c r="W1844" s="2">
        <v>0</v>
      </c>
      <c r="X1844" s="2">
        <v>0</v>
      </c>
      <c r="Y1844" s="2" t="s">
        <v>4612</v>
      </c>
      <c r="AM1844" s="3" t="s">
        <v>134</v>
      </c>
      <c r="AN1844" s="4" t="s">
        <v>235</v>
      </c>
      <c r="AO1844" s="4" t="s">
        <v>452</v>
      </c>
      <c r="AP1844" s="4" t="s">
        <v>308</v>
      </c>
      <c r="AQ1844" s="5" t="s">
        <v>2633</v>
      </c>
      <c r="AR1844" s="6">
        <v>2.9254299645639099</v>
      </c>
      <c r="AS1844" s="6">
        <v>0.56845831093845423</v>
      </c>
      <c r="AT1844" s="6">
        <v>5.1462524309555562</v>
      </c>
      <c r="AU1844" s="2">
        <v>0</v>
      </c>
      <c r="AV1844" s="2">
        <v>0</v>
      </c>
      <c r="AW1844" s="2">
        <v>0</v>
      </c>
      <c r="AX1844" s="2" t="s">
        <v>4680</v>
      </c>
    </row>
    <row r="1845" spans="14:50" ht="16.5" thickBot="1" x14ac:dyDescent="0.3">
      <c r="N1845" s="3" t="s">
        <v>134</v>
      </c>
      <c r="O1845" s="4" t="s">
        <v>149</v>
      </c>
      <c r="P1845" s="4" t="s">
        <v>1021</v>
      </c>
      <c r="Q1845" s="4" t="s">
        <v>305</v>
      </c>
      <c r="R1845" s="5" t="s">
        <v>2306</v>
      </c>
      <c r="S1845" s="6">
        <v>0.31561194621284033</v>
      </c>
      <c r="T1845" s="6">
        <v>0.51009510750114906</v>
      </c>
      <c r="U1845" s="6">
        <v>0.61873156901848814</v>
      </c>
      <c r="V1845" s="2">
        <v>0</v>
      </c>
      <c r="W1845" s="2">
        <v>0</v>
      </c>
      <c r="X1845" s="2">
        <v>0</v>
      </c>
      <c r="Y1845" s="2" t="s">
        <v>4612</v>
      </c>
      <c r="AM1845" s="3" t="s">
        <v>134</v>
      </c>
      <c r="AN1845" s="4" t="s">
        <v>235</v>
      </c>
      <c r="AO1845" s="4" t="s">
        <v>549</v>
      </c>
      <c r="AP1845" s="4" t="s">
        <v>308</v>
      </c>
      <c r="AQ1845" s="5" t="s">
        <v>2634</v>
      </c>
      <c r="AR1845" s="6">
        <v>2.9254299645639099</v>
      </c>
      <c r="AS1845" s="6">
        <v>0.56845831093845423</v>
      </c>
      <c r="AT1845" s="6">
        <v>5.1462524309555562</v>
      </c>
      <c r="AU1845" s="2">
        <v>0</v>
      </c>
      <c r="AV1845" s="2">
        <v>0</v>
      </c>
      <c r="AW1845" s="2">
        <v>0</v>
      </c>
      <c r="AX1845" s="2" t="s">
        <v>4680</v>
      </c>
    </row>
    <row r="1846" spans="14:50" ht="16.5" thickBot="1" x14ac:dyDescent="0.3">
      <c r="N1846" s="3" t="s">
        <v>134</v>
      </c>
      <c r="O1846" s="4" t="s">
        <v>149</v>
      </c>
      <c r="P1846" s="4" t="s">
        <v>1076</v>
      </c>
      <c r="Q1846" s="4" t="s">
        <v>305</v>
      </c>
      <c r="R1846" s="5" t="s">
        <v>2308</v>
      </c>
      <c r="S1846" s="6">
        <v>0.29141403182100439</v>
      </c>
      <c r="T1846" s="6">
        <v>0.47098620211553605</v>
      </c>
      <c r="U1846" s="6">
        <v>0.61873156901848814</v>
      </c>
      <c r="V1846" s="2">
        <v>0</v>
      </c>
      <c r="W1846" s="2">
        <v>0</v>
      </c>
      <c r="X1846" s="2">
        <v>0</v>
      </c>
      <c r="Y1846" s="2" t="s">
        <v>4612</v>
      </c>
      <c r="AM1846" s="3" t="s">
        <v>134</v>
      </c>
      <c r="AN1846" s="4" t="s">
        <v>235</v>
      </c>
      <c r="AO1846" s="4" t="s">
        <v>634</v>
      </c>
      <c r="AP1846" s="4" t="s">
        <v>308</v>
      </c>
      <c r="AQ1846" s="5" t="s">
        <v>2635</v>
      </c>
      <c r="AR1846" s="6">
        <v>2.9254299645639099</v>
      </c>
      <c r="AS1846" s="6">
        <v>0.56845831093845423</v>
      </c>
      <c r="AT1846" s="6">
        <v>5.1462524309555562</v>
      </c>
      <c r="AU1846" s="2">
        <v>0</v>
      </c>
      <c r="AV1846" s="2">
        <v>0</v>
      </c>
      <c r="AW1846" s="2">
        <v>0</v>
      </c>
      <c r="AX1846" s="2" t="s">
        <v>4680</v>
      </c>
    </row>
    <row r="1847" spans="14:50" ht="16.5" thickBot="1" x14ac:dyDescent="0.3">
      <c r="N1847" s="3" t="s">
        <v>134</v>
      </c>
      <c r="O1847" s="4" t="s">
        <v>149</v>
      </c>
      <c r="P1847" s="4" t="s">
        <v>1144</v>
      </c>
      <c r="Q1847" s="4" t="s">
        <v>305</v>
      </c>
      <c r="R1847" s="5" t="s">
        <v>2310</v>
      </c>
      <c r="S1847" s="6">
        <v>0.31561194621284033</v>
      </c>
      <c r="T1847" s="6">
        <v>0.51009510750114906</v>
      </c>
      <c r="U1847" s="6">
        <v>0.61873156901848814</v>
      </c>
      <c r="V1847" s="2">
        <v>0</v>
      </c>
      <c r="W1847" s="2">
        <v>0</v>
      </c>
      <c r="X1847" s="2">
        <v>0</v>
      </c>
      <c r="Y1847" s="2" t="s">
        <v>4612</v>
      </c>
      <c r="AM1847" s="3" t="s">
        <v>134</v>
      </c>
      <c r="AN1847" s="4" t="s">
        <v>235</v>
      </c>
      <c r="AO1847" s="4" t="s">
        <v>733</v>
      </c>
      <c r="AP1847" s="4" t="s">
        <v>308</v>
      </c>
      <c r="AQ1847" s="5" t="s">
        <v>2636</v>
      </c>
      <c r="AR1847" s="6">
        <v>2.9254299645639099</v>
      </c>
      <c r="AS1847" s="6">
        <v>0.56845831093845423</v>
      </c>
      <c r="AT1847" s="6">
        <v>5.1462524309555562</v>
      </c>
      <c r="AU1847" s="2">
        <v>0</v>
      </c>
      <c r="AV1847" s="2">
        <v>0</v>
      </c>
      <c r="AW1847" s="2">
        <v>0</v>
      </c>
      <c r="AX1847" s="2" t="s">
        <v>4680</v>
      </c>
    </row>
    <row r="1848" spans="14:50" ht="16.5" thickBot="1" x14ac:dyDescent="0.3">
      <c r="N1848" s="3" t="s">
        <v>134</v>
      </c>
      <c r="O1848" s="4" t="s">
        <v>149</v>
      </c>
      <c r="P1848" s="4" t="s">
        <v>1206</v>
      </c>
      <c r="Q1848" s="4" t="s">
        <v>305</v>
      </c>
      <c r="R1848" s="5" t="s">
        <v>2312</v>
      </c>
      <c r="S1848" s="6">
        <v>0.29141403182100439</v>
      </c>
      <c r="T1848" s="6">
        <v>0.47098620211553605</v>
      </c>
      <c r="U1848" s="6">
        <v>0.61873156901848814</v>
      </c>
      <c r="V1848" s="2">
        <v>0</v>
      </c>
      <c r="W1848" s="2">
        <v>0</v>
      </c>
      <c r="X1848" s="2">
        <v>0</v>
      </c>
      <c r="Y1848" s="2" t="s">
        <v>4612</v>
      </c>
      <c r="AM1848" s="3" t="s">
        <v>134</v>
      </c>
      <c r="AN1848" s="4" t="s">
        <v>235</v>
      </c>
      <c r="AO1848" s="4" t="s">
        <v>805</v>
      </c>
      <c r="AP1848" s="4" t="s">
        <v>308</v>
      </c>
      <c r="AQ1848" s="5" t="s">
        <v>2637</v>
      </c>
      <c r="AR1848" s="6">
        <v>2.9254299645639099</v>
      </c>
      <c r="AS1848" s="6">
        <v>0.56845831093845423</v>
      </c>
      <c r="AT1848" s="6">
        <v>5.1462524309555562</v>
      </c>
      <c r="AU1848" s="2">
        <v>0</v>
      </c>
      <c r="AV1848" s="2">
        <v>0</v>
      </c>
      <c r="AW1848" s="2">
        <v>0</v>
      </c>
      <c r="AX1848" s="2" t="s">
        <v>4680</v>
      </c>
    </row>
    <row r="1849" spans="14:50" ht="16.5" thickBot="1" x14ac:dyDescent="0.3">
      <c r="N1849" s="3" t="s">
        <v>134</v>
      </c>
      <c r="O1849" s="4" t="s">
        <v>149</v>
      </c>
      <c r="P1849" s="4" t="s">
        <v>1274</v>
      </c>
      <c r="Q1849" s="4" t="s">
        <v>305</v>
      </c>
      <c r="R1849" s="5" t="s">
        <v>2314</v>
      </c>
      <c r="S1849" s="6">
        <v>0.31561194621284033</v>
      </c>
      <c r="T1849" s="6">
        <v>0.51009510750114906</v>
      </c>
      <c r="U1849" s="6">
        <v>0.61873156901848814</v>
      </c>
      <c r="V1849" s="2">
        <v>0</v>
      </c>
      <c r="W1849" s="2">
        <v>0</v>
      </c>
      <c r="X1849" s="2">
        <v>0</v>
      </c>
      <c r="Y1849" s="2" t="s">
        <v>4612</v>
      </c>
      <c r="AM1849" s="3" t="s">
        <v>134</v>
      </c>
      <c r="AN1849" s="4" t="s">
        <v>235</v>
      </c>
      <c r="AO1849" s="4" t="s">
        <v>870</v>
      </c>
      <c r="AP1849" s="4" t="s">
        <v>308</v>
      </c>
      <c r="AQ1849" s="5" t="s">
        <v>2638</v>
      </c>
      <c r="AR1849" s="6">
        <v>2.9254299645639099</v>
      </c>
      <c r="AS1849" s="6">
        <v>0.56845831093845423</v>
      </c>
      <c r="AT1849" s="6">
        <v>5.1462524309555562</v>
      </c>
      <c r="AU1849" s="2">
        <v>0</v>
      </c>
      <c r="AV1849" s="2">
        <v>0</v>
      </c>
      <c r="AW1849" s="2">
        <v>0</v>
      </c>
      <c r="AX1849" s="2" t="s">
        <v>4680</v>
      </c>
    </row>
    <row r="1850" spans="14:50" ht="16.5" thickBot="1" x14ac:dyDescent="0.3">
      <c r="N1850" s="3" t="s">
        <v>134</v>
      </c>
      <c r="O1850" s="4" t="s">
        <v>194</v>
      </c>
      <c r="P1850" s="4" t="s">
        <v>452</v>
      </c>
      <c r="Q1850" s="4" t="s">
        <v>323</v>
      </c>
      <c r="R1850" s="5" t="s">
        <v>2316</v>
      </c>
      <c r="S1850" s="6">
        <v>0.5513045920603995</v>
      </c>
      <c r="T1850" s="6">
        <v>0.54611932559417087</v>
      </c>
      <c r="U1850" s="6">
        <v>1.0094947499991638</v>
      </c>
      <c r="V1850" s="2">
        <v>0</v>
      </c>
      <c r="W1850" s="2">
        <v>0</v>
      </c>
      <c r="X1850" s="2">
        <v>0</v>
      </c>
      <c r="Y1850" s="2" t="s">
        <v>4612</v>
      </c>
      <c r="AM1850" s="3" t="s">
        <v>134</v>
      </c>
      <c r="AN1850" s="4" t="s">
        <v>235</v>
      </c>
      <c r="AO1850" s="4" t="s">
        <v>919</v>
      </c>
      <c r="AP1850" s="4" t="s">
        <v>308</v>
      </c>
      <c r="AQ1850" s="5" t="s">
        <v>2639</v>
      </c>
      <c r="AR1850" s="6">
        <v>4.3370865379009453</v>
      </c>
      <c r="AS1850" s="6">
        <v>0.84276599255268847</v>
      </c>
      <c r="AT1850" s="6">
        <v>5.1462524309555562</v>
      </c>
      <c r="AU1850" s="2">
        <v>0</v>
      </c>
      <c r="AV1850" s="2">
        <v>0</v>
      </c>
      <c r="AW1850" s="2">
        <v>0</v>
      </c>
      <c r="AX1850" s="2" t="s">
        <v>4680</v>
      </c>
    </row>
    <row r="1851" spans="14:50" ht="16.5" thickBot="1" x14ac:dyDescent="0.3">
      <c r="N1851" s="3" t="s">
        <v>134</v>
      </c>
      <c r="O1851" s="4" t="s">
        <v>194</v>
      </c>
      <c r="P1851" s="4" t="s">
        <v>549</v>
      </c>
      <c r="Q1851" s="4" t="s">
        <v>323</v>
      </c>
      <c r="R1851" s="5" t="s">
        <v>2318</v>
      </c>
      <c r="S1851" s="6">
        <v>0.5513045920603995</v>
      </c>
      <c r="T1851" s="6">
        <v>0.54611932559417087</v>
      </c>
      <c r="U1851" s="6">
        <v>1.0094947499991638</v>
      </c>
      <c r="V1851" s="2">
        <v>0</v>
      </c>
      <c r="W1851" s="2">
        <v>0</v>
      </c>
      <c r="X1851" s="2">
        <v>0</v>
      </c>
      <c r="Y1851" s="2" t="s">
        <v>4612</v>
      </c>
      <c r="AM1851" s="3" t="s">
        <v>134</v>
      </c>
      <c r="AN1851" s="4" t="s">
        <v>235</v>
      </c>
      <c r="AO1851" s="4" t="s">
        <v>976</v>
      </c>
      <c r="AP1851" s="4" t="s">
        <v>308</v>
      </c>
      <c r="AQ1851" s="5" t="s">
        <v>2640</v>
      </c>
      <c r="AR1851" s="6">
        <v>2.9254299645639099</v>
      </c>
      <c r="AS1851" s="6">
        <v>0.56845831093845423</v>
      </c>
      <c r="AT1851" s="6">
        <v>5.1462524309555562</v>
      </c>
      <c r="AU1851" s="2">
        <v>0</v>
      </c>
      <c r="AV1851" s="2">
        <v>0</v>
      </c>
      <c r="AW1851" s="2">
        <v>0</v>
      </c>
      <c r="AX1851" s="2" t="s">
        <v>4680</v>
      </c>
    </row>
    <row r="1852" spans="14:50" ht="16.5" thickBot="1" x14ac:dyDescent="0.3">
      <c r="N1852" s="3" t="s">
        <v>134</v>
      </c>
      <c r="O1852" s="4" t="s">
        <v>194</v>
      </c>
      <c r="P1852" s="4" t="s">
        <v>634</v>
      </c>
      <c r="Q1852" s="4" t="s">
        <v>323</v>
      </c>
      <c r="R1852" s="5" t="s">
        <v>2320</v>
      </c>
      <c r="S1852" s="6">
        <v>0.5513045920603995</v>
      </c>
      <c r="T1852" s="6">
        <v>0.54611932559417087</v>
      </c>
      <c r="U1852" s="6">
        <v>1.0094947499991638</v>
      </c>
      <c r="V1852" s="2">
        <v>0</v>
      </c>
      <c r="W1852" s="2">
        <v>0</v>
      </c>
      <c r="X1852" s="2">
        <v>0</v>
      </c>
      <c r="Y1852" s="2" t="s">
        <v>4612</v>
      </c>
      <c r="AM1852" s="3" t="s">
        <v>134</v>
      </c>
      <c r="AN1852" s="4" t="s">
        <v>235</v>
      </c>
      <c r="AO1852" s="4" t="s">
        <v>1021</v>
      </c>
      <c r="AP1852" s="4" t="s">
        <v>308</v>
      </c>
      <c r="AQ1852" s="5" t="s">
        <v>2641</v>
      </c>
      <c r="AR1852" s="6">
        <v>2.9254299645639099</v>
      </c>
      <c r="AS1852" s="6">
        <v>0.56845831093845423</v>
      </c>
      <c r="AT1852" s="6">
        <v>5.1462524309555562</v>
      </c>
      <c r="AU1852" s="2">
        <v>0</v>
      </c>
      <c r="AV1852" s="2">
        <v>0</v>
      </c>
      <c r="AW1852" s="2">
        <v>0</v>
      </c>
      <c r="AX1852" s="2" t="s">
        <v>4680</v>
      </c>
    </row>
    <row r="1853" spans="14:50" ht="16.5" thickBot="1" x14ac:dyDescent="0.3">
      <c r="N1853" s="3" t="s">
        <v>134</v>
      </c>
      <c r="O1853" s="4" t="s">
        <v>194</v>
      </c>
      <c r="P1853" s="4" t="s">
        <v>733</v>
      </c>
      <c r="Q1853" s="4" t="s">
        <v>323</v>
      </c>
      <c r="R1853" s="5" t="s">
        <v>2322</v>
      </c>
      <c r="S1853" s="6">
        <v>0.5513045920603995</v>
      </c>
      <c r="T1853" s="6">
        <v>0.54611932559417087</v>
      </c>
      <c r="U1853" s="6">
        <v>1.0094947499991638</v>
      </c>
      <c r="V1853" s="2">
        <v>0</v>
      </c>
      <c r="W1853" s="2">
        <v>0</v>
      </c>
      <c r="X1853" s="2">
        <v>0</v>
      </c>
      <c r="Y1853" s="2" t="s">
        <v>4612</v>
      </c>
      <c r="AM1853" s="3" t="s">
        <v>134</v>
      </c>
      <c r="AN1853" s="4" t="s">
        <v>235</v>
      </c>
      <c r="AO1853" s="4" t="s">
        <v>1076</v>
      </c>
      <c r="AP1853" s="4" t="s">
        <v>308</v>
      </c>
      <c r="AQ1853" s="5" t="s">
        <v>2642</v>
      </c>
      <c r="AR1853" s="6">
        <v>2.4540847057760558</v>
      </c>
      <c r="AS1853" s="6">
        <v>0.47686831120337819</v>
      </c>
      <c r="AT1853" s="6">
        <v>5.1462524309555562</v>
      </c>
      <c r="AU1853" s="2">
        <v>0</v>
      </c>
      <c r="AV1853" s="2">
        <v>0</v>
      </c>
      <c r="AW1853" s="2">
        <v>0</v>
      </c>
      <c r="AX1853" s="2" t="s">
        <v>4680</v>
      </c>
    </row>
    <row r="1854" spans="14:50" ht="16.5" thickBot="1" x14ac:dyDescent="0.3">
      <c r="N1854" s="3" t="s">
        <v>134</v>
      </c>
      <c r="O1854" s="4" t="s">
        <v>194</v>
      </c>
      <c r="P1854" s="4" t="s">
        <v>805</v>
      </c>
      <c r="Q1854" s="4" t="s">
        <v>323</v>
      </c>
      <c r="R1854" s="5" t="s">
        <v>2324</v>
      </c>
      <c r="S1854" s="6">
        <v>0.5513045920603995</v>
      </c>
      <c r="T1854" s="6">
        <v>0.54611932559417087</v>
      </c>
      <c r="U1854" s="6">
        <v>1.0094947499991638</v>
      </c>
      <c r="V1854" s="2">
        <v>0</v>
      </c>
      <c r="W1854" s="2">
        <v>0</v>
      </c>
      <c r="X1854" s="2">
        <v>0</v>
      </c>
      <c r="Y1854" s="2" t="s">
        <v>4612</v>
      </c>
      <c r="AM1854" s="3" t="s">
        <v>134</v>
      </c>
      <c r="AN1854" s="4" t="s">
        <v>235</v>
      </c>
      <c r="AO1854" s="4" t="s">
        <v>1144</v>
      </c>
      <c r="AP1854" s="4" t="s">
        <v>308</v>
      </c>
      <c r="AQ1854" s="5" t="s">
        <v>2643</v>
      </c>
      <c r="AR1854" s="6">
        <v>2.9254299645639099</v>
      </c>
      <c r="AS1854" s="6">
        <v>0.56845831093845423</v>
      </c>
      <c r="AT1854" s="6">
        <v>5.1462524309555562</v>
      </c>
      <c r="AU1854" s="2">
        <v>0</v>
      </c>
      <c r="AV1854" s="2">
        <v>0</v>
      </c>
      <c r="AW1854" s="2">
        <v>0</v>
      </c>
      <c r="AX1854" s="2" t="s">
        <v>4680</v>
      </c>
    </row>
    <row r="1855" spans="14:50" ht="16.5" thickBot="1" x14ac:dyDescent="0.3">
      <c r="N1855" s="3" t="s">
        <v>134</v>
      </c>
      <c r="O1855" s="4" t="s">
        <v>194</v>
      </c>
      <c r="P1855" s="4" t="s">
        <v>870</v>
      </c>
      <c r="Q1855" s="4" t="s">
        <v>323</v>
      </c>
      <c r="R1855" s="5" t="s">
        <v>2326</v>
      </c>
      <c r="S1855" s="6">
        <v>0.5513045920603995</v>
      </c>
      <c r="T1855" s="6">
        <v>0.54611932559417087</v>
      </c>
      <c r="U1855" s="6">
        <v>1.0094947499991638</v>
      </c>
      <c r="V1855" s="2">
        <v>0</v>
      </c>
      <c r="W1855" s="2">
        <v>0</v>
      </c>
      <c r="X1855" s="2">
        <v>0</v>
      </c>
      <c r="Y1855" s="2" t="s">
        <v>4612</v>
      </c>
      <c r="AM1855" s="3" t="s">
        <v>134</v>
      </c>
      <c r="AN1855" s="4" t="s">
        <v>235</v>
      </c>
      <c r="AO1855" s="4" t="s">
        <v>1206</v>
      </c>
      <c r="AP1855" s="4" t="s">
        <v>308</v>
      </c>
      <c r="AQ1855" s="5" t="s">
        <v>2644</v>
      </c>
      <c r="AR1855" s="6">
        <v>2.9254299645639099</v>
      </c>
      <c r="AS1855" s="6">
        <v>0.56845831093845423</v>
      </c>
      <c r="AT1855" s="6">
        <v>5.1462524309555562</v>
      </c>
      <c r="AU1855" s="2">
        <v>0</v>
      </c>
      <c r="AV1855" s="2">
        <v>0</v>
      </c>
      <c r="AW1855" s="2">
        <v>0</v>
      </c>
      <c r="AX1855" s="2" t="s">
        <v>4680</v>
      </c>
    </row>
    <row r="1856" spans="14:50" ht="16.5" thickBot="1" x14ac:dyDescent="0.3">
      <c r="N1856" s="3" t="s">
        <v>134</v>
      </c>
      <c r="O1856" s="4" t="s">
        <v>194</v>
      </c>
      <c r="P1856" s="4" t="s">
        <v>919</v>
      </c>
      <c r="Q1856" s="4" t="s">
        <v>323</v>
      </c>
      <c r="R1856" s="5" t="s">
        <v>2327</v>
      </c>
      <c r="S1856" s="6">
        <v>0.5513045920603995</v>
      </c>
      <c r="T1856" s="6">
        <v>0.54611932559417087</v>
      </c>
      <c r="U1856" s="6">
        <v>1.0094947499991638</v>
      </c>
      <c r="V1856" s="2">
        <v>0</v>
      </c>
      <c r="W1856" s="2">
        <v>0</v>
      </c>
      <c r="X1856" s="2">
        <v>0</v>
      </c>
      <c r="Y1856" s="2" t="s">
        <v>4612</v>
      </c>
      <c r="AM1856" s="3" t="s">
        <v>134</v>
      </c>
      <c r="AN1856" s="4" t="s">
        <v>235</v>
      </c>
      <c r="AO1856" s="4" t="s">
        <v>1274</v>
      </c>
      <c r="AP1856" s="4" t="s">
        <v>308</v>
      </c>
      <c r="AQ1856" s="5" t="s">
        <v>2645</v>
      </c>
      <c r="AR1856" s="6">
        <v>2.9254299645639099</v>
      </c>
      <c r="AS1856" s="6">
        <v>0.56845831093845423</v>
      </c>
      <c r="AT1856" s="6">
        <v>5.1462524309555562</v>
      </c>
      <c r="AU1856" s="2">
        <v>0</v>
      </c>
      <c r="AV1856" s="2">
        <v>0</v>
      </c>
      <c r="AW1856" s="2">
        <v>0</v>
      </c>
      <c r="AX1856" s="2" t="s">
        <v>4680</v>
      </c>
    </row>
    <row r="1857" spans="14:50" ht="16.5" thickBot="1" x14ac:dyDescent="0.3">
      <c r="N1857" s="3" t="s">
        <v>134</v>
      </c>
      <c r="O1857" s="4" t="s">
        <v>194</v>
      </c>
      <c r="P1857" s="4" t="s">
        <v>976</v>
      </c>
      <c r="Q1857" s="4" t="s">
        <v>323</v>
      </c>
      <c r="R1857" s="5" t="s">
        <v>2328</v>
      </c>
      <c r="S1857" s="6">
        <v>0.5513045920603995</v>
      </c>
      <c r="T1857" s="6">
        <v>0.54611932559417087</v>
      </c>
      <c r="U1857" s="6">
        <v>1.0094947499991638</v>
      </c>
      <c r="V1857" s="2">
        <v>0</v>
      </c>
      <c r="W1857" s="2">
        <v>0</v>
      </c>
      <c r="X1857" s="2">
        <v>0</v>
      </c>
      <c r="Y1857" s="2" t="s">
        <v>4612</v>
      </c>
      <c r="AM1857" s="3" t="s">
        <v>134</v>
      </c>
      <c r="AN1857" s="4" t="s">
        <v>235</v>
      </c>
      <c r="AO1857" s="4" t="s">
        <v>452</v>
      </c>
      <c r="AP1857" s="4" t="s">
        <v>305</v>
      </c>
      <c r="AQ1857" s="5" t="s">
        <v>2646</v>
      </c>
      <c r="AR1857" s="6">
        <v>2.9254299645639099</v>
      </c>
      <c r="AS1857" s="6">
        <v>0.56845831093845423</v>
      </c>
      <c r="AT1857" s="6">
        <v>5.1462524309555562</v>
      </c>
      <c r="AU1857" s="2">
        <v>0</v>
      </c>
      <c r="AV1857" s="2">
        <v>0</v>
      </c>
      <c r="AW1857" s="2">
        <v>0</v>
      </c>
      <c r="AX1857" s="2" t="s">
        <v>4680</v>
      </c>
    </row>
    <row r="1858" spans="14:50" ht="16.5" thickBot="1" x14ac:dyDescent="0.3">
      <c r="N1858" s="3" t="s">
        <v>134</v>
      </c>
      <c r="O1858" s="4" t="s">
        <v>194</v>
      </c>
      <c r="P1858" s="4" t="s">
        <v>1021</v>
      </c>
      <c r="Q1858" s="4" t="s">
        <v>323</v>
      </c>
      <c r="R1858" s="5" t="s">
        <v>2329</v>
      </c>
      <c r="S1858" s="6">
        <v>0.5513045920603995</v>
      </c>
      <c r="T1858" s="6">
        <v>0.54611932559417087</v>
      </c>
      <c r="U1858" s="6">
        <v>1.0094947499991638</v>
      </c>
      <c r="V1858" s="2">
        <v>0</v>
      </c>
      <c r="W1858" s="2">
        <v>0</v>
      </c>
      <c r="X1858" s="2">
        <v>0</v>
      </c>
      <c r="Y1858" s="2" t="s">
        <v>4612</v>
      </c>
      <c r="AM1858" s="3" t="s">
        <v>134</v>
      </c>
      <c r="AN1858" s="4" t="s">
        <v>235</v>
      </c>
      <c r="AO1858" s="4" t="s">
        <v>549</v>
      </c>
      <c r="AP1858" s="4" t="s">
        <v>305</v>
      </c>
      <c r="AQ1858" s="5" t="s">
        <v>2647</v>
      </c>
      <c r="AR1858" s="6">
        <v>2.9254299645639099</v>
      </c>
      <c r="AS1858" s="6">
        <v>0.56845831093845423</v>
      </c>
      <c r="AT1858" s="6">
        <v>5.1462524309555562</v>
      </c>
      <c r="AU1858" s="2">
        <v>0</v>
      </c>
      <c r="AV1858" s="2">
        <v>0</v>
      </c>
      <c r="AW1858" s="2">
        <v>0</v>
      </c>
      <c r="AX1858" s="2" t="s">
        <v>4680</v>
      </c>
    </row>
    <row r="1859" spans="14:50" ht="16.5" thickBot="1" x14ac:dyDescent="0.3">
      <c r="N1859" s="3" t="s">
        <v>134</v>
      </c>
      <c r="O1859" s="4" t="s">
        <v>194</v>
      </c>
      <c r="P1859" s="4" t="s">
        <v>1076</v>
      </c>
      <c r="Q1859" s="4" t="s">
        <v>323</v>
      </c>
      <c r="R1859" s="5" t="s">
        <v>2330</v>
      </c>
      <c r="S1859" s="6">
        <v>0.5513045920603995</v>
      </c>
      <c r="T1859" s="6">
        <v>0.54611932559417087</v>
      </c>
      <c r="U1859" s="6">
        <v>1.0094947499991638</v>
      </c>
      <c r="V1859" s="2">
        <v>0</v>
      </c>
      <c r="W1859" s="2">
        <v>0</v>
      </c>
      <c r="X1859" s="2">
        <v>0</v>
      </c>
      <c r="Y1859" s="2" t="s">
        <v>4612</v>
      </c>
      <c r="AM1859" s="3" t="s">
        <v>134</v>
      </c>
      <c r="AN1859" s="4" t="s">
        <v>235</v>
      </c>
      <c r="AO1859" s="4" t="s">
        <v>634</v>
      </c>
      <c r="AP1859" s="4" t="s">
        <v>305</v>
      </c>
      <c r="AQ1859" s="5" t="s">
        <v>2648</v>
      </c>
      <c r="AR1859" s="6">
        <v>2.9254299645639099</v>
      </c>
      <c r="AS1859" s="6">
        <v>0.56845831093845423</v>
      </c>
      <c r="AT1859" s="6">
        <v>5.1462524309555562</v>
      </c>
      <c r="AU1859" s="2">
        <v>0</v>
      </c>
      <c r="AV1859" s="2">
        <v>0</v>
      </c>
      <c r="AW1859" s="2">
        <v>0</v>
      </c>
      <c r="AX1859" s="2" t="s">
        <v>4680</v>
      </c>
    </row>
    <row r="1860" spans="14:50" ht="16.5" thickBot="1" x14ac:dyDescent="0.3">
      <c r="N1860" s="3" t="s">
        <v>134</v>
      </c>
      <c r="O1860" s="4" t="s">
        <v>194</v>
      </c>
      <c r="P1860" s="4" t="s">
        <v>1144</v>
      </c>
      <c r="Q1860" s="4" t="s">
        <v>323</v>
      </c>
      <c r="R1860" s="5" t="s">
        <v>2331</v>
      </c>
      <c r="S1860" s="6">
        <v>0.5513045920603995</v>
      </c>
      <c r="T1860" s="6">
        <v>0.54611932559417087</v>
      </c>
      <c r="U1860" s="6">
        <v>1.0094947499991638</v>
      </c>
      <c r="V1860" s="2">
        <v>0</v>
      </c>
      <c r="W1860" s="2">
        <v>0</v>
      </c>
      <c r="X1860" s="2">
        <v>0</v>
      </c>
      <c r="Y1860" s="2" t="s">
        <v>4612</v>
      </c>
      <c r="AM1860" s="3" t="s">
        <v>134</v>
      </c>
      <c r="AN1860" s="4" t="s">
        <v>235</v>
      </c>
      <c r="AO1860" s="4" t="s">
        <v>733</v>
      </c>
      <c r="AP1860" s="4" t="s">
        <v>305</v>
      </c>
      <c r="AQ1860" s="5" t="s">
        <v>2649</v>
      </c>
      <c r="AR1860" s="6">
        <v>2.9254299645639099</v>
      </c>
      <c r="AS1860" s="6">
        <v>0.56845831093845423</v>
      </c>
      <c r="AT1860" s="6">
        <v>5.1462524309555562</v>
      </c>
      <c r="AU1860" s="2">
        <v>0</v>
      </c>
      <c r="AV1860" s="2">
        <v>0</v>
      </c>
      <c r="AW1860" s="2">
        <v>0</v>
      </c>
      <c r="AX1860" s="2" t="s">
        <v>4680</v>
      </c>
    </row>
    <row r="1861" spans="14:50" ht="16.5" thickBot="1" x14ac:dyDescent="0.3">
      <c r="N1861" s="3" t="s">
        <v>134</v>
      </c>
      <c r="O1861" s="4" t="s">
        <v>194</v>
      </c>
      <c r="P1861" s="4" t="s">
        <v>1206</v>
      </c>
      <c r="Q1861" s="4" t="s">
        <v>323</v>
      </c>
      <c r="R1861" s="5" t="s">
        <v>2332</v>
      </c>
      <c r="S1861" s="6">
        <v>0.5513045920603995</v>
      </c>
      <c r="T1861" s="6">
        <v>0.54611932559417087</v>
      </c>
      <c r="U1861" s="6">
        <v>1.0094947499991638</v>
      </c>
      <c r="V1861" s="2">
        <v>0</v>
      </c>
      <c r="W1861" s="2">
        <v>0</v>
      </c>
      <c r="X1861" s="2">
        <v>0</v>
      </c>
      <c r="Y1861" s="2" t="s">
        <v>4612</v>
      </c>
      <c r="AM1861" s="3" t="s">
        <v>134</v>
      </c>
      <c r="AN1861" s="4" t="s">
        <v>235</v>
      </c>
      <c r="AO1861" s="4" t="s">
        <v>805</v>
      </c>
      <c r="AP1861" s="4" t="s">
        <v>305</v>
      </c>
      <c r="AQ1861" s="5" t="s">
        <v>2650</v>
      </c>
      <c r="AR1861" s="6">
        <v>2.9254299645639099</v>
      </c>
      <c r="AS1861" s="6">
        <v>0.56845831093845423</v>
      </c>
      <c r="AT1861" s="6">
        <v>5.1462524309555562</v>
      </c>
      <c r="AU1861" s="2">
        <v>0</v>
      </c>
      <c r="AV1861" s="2">
        <v>0</v>
      </c>
      <c r="AW1861" s="2">
        <v>0</v>
      </c>
      <c r="AX1861" s="2" t="s">
        <v>4680</v>
      </c>
    </row>
    <row r="1862" spans="14:50" ht="16.5" thickBot="1" x14ac:dyDescent="0.3">
      <c r="N1862" s="3" t="s">
        <v>134</v>
      </c>
      <c r="O1862" s="4" t="s">
        <v>194</v>
      </c>
      <c r="P1862" s="4" t="s">
        <v>1274</v>
      </c>
      <c r="Q1862" s="4" t="s">
        <v>323</v>
      </c>
      <c r="R1862" s="5" t="s">
        <v>2333</v>
      </c>
      <c r="S1862" s="6">
        <v>0.5513045920603995</v>
      </c>
      <c r="T1862" s="6">
        <v>0.54611932559417087</v>
      </c>
      <c r="U1862" s="6">
        <v>1.0094947499991638</v>
      </c>
      <c r="V1862" s="2">
        <v>0</v>
      </c>
      <c r="W1862" s="2">
        <v>0</v>
      </c>
      <c r="X1862" s="2">
        <v>0</v>
      </c>
      <c r="Y1862" s="2" t="s">
        <v>4612</v>
      </c>
      <c r="AM1862" s="3" t="s">
        <v>134</v>
      </c>
      <c r="AN1862" s="4" t="s">
        <v>235</v>
      </c>
      <c r="AO1862" s="4" t="s">
        <v>870</v>
      </c>
      <c r="AP1862" s="4" t="s">
        <v>305</v>
      </c>
      <c r="AQ1862" s="5" t="s">
        <v>2651</v>
      </c>
      <c r="AR1862" s="6">
        <v>2.9254299645639099</v>
      </c>
      <c r="AS1862" s="6">
        <v>0.56845831093845423</v>
      </c>
      <c r="AT1862" s="6">
        <v>5.1462524309555562</v>
      </c>
      <c r="AU1862" s="2">
        <v>0</v>
      </c>
      <c r="AV1862" s="2">
        <v>0</v>
      </c>
      <c r="AW1862" s="2">
        <v>0</v>
      </c>
      <c r="AX1862" s="2" t="s">
        <v>4680</v>
      </c>
    </row>
    <row r="1863" spans="14:50" ht="16.5" thickBot="1" x14ac:dyDescent="0.3">
      <c r="N1863" s="3" t="s">
        <v>134</v>
      </c>
      <c r="O1863" s="4" t="s">
        <v>194</v>
      </c>
      <c r="P1863" s="4" t="s">
        <v>452</v>
      </c>
      <c r="Q1863" s="4" t="s">
        <v>305</v>
      </c>
      <c r="R1863" s="5" t="s">
        <v>2334</v>
      </c>
      <c r="S1863" s="6">
        <v>0.5513045920603995</v>
      </c>
      <c r="T1863" s="6">
        <v>0.54611932559417087</v>
      </c>
      <c r="U1863" s="6">
        <v>1.0094947499991638</v>
      </c>
      <c r="V1863" s="2">
        <v>0</v>
      </c>
      <c r="W1863" s="2">
        <v>0</v>
      </c>
      <c r="X1863" s="2">
        <v>0</v>
      </c>
      <c r="Y1863" s="2" t="s">
        <v>4612</v>
      </c>
      <c r="AM1863" s="3" t="s">
        <v>134</v>
      </c>
      <c r="AN1863" s="4" t="s">
        <v>235</v>
      </c>
      <c r="AO1863" s="4" t="s">
        <v>919</v>
      </c>
      <c r="AP1863" s="4" t="s">
        <v>305</v>
      </c>
      <c r="AQ1863" s="5" t="s">
        <v>2652</v>
      </c>
      <c r="AR1863" s="6">
        <v>4.3370865379009453</v>
      </c>
      <c r="AS1863" s="6">
        <v>0.84276599255268847</v>
      </c>
      <c r="AT1863" s="6">
        <v>5.1462524309555562</v>
      </c>
      <c r="AU1863" s="2">
        <v>0</v>
      </c>
      <c r="AV1863" s="2">
        <v>0</v>
      </c>
      <c r="AW1863" s="2">
        <v>0</v>
      </c>
      <c r="AX1863" s="2" t="s">
        <v>4680</v>
      </c>
    </row>
    <row r="1864" spans="14:50" ht="16.5" thickBot="1" x14ac:dyDescent="0.3">
      <c r="N1864" s="3" t="s">
        <v>134</v>
      </c>
      <c r="O1864" s="4" t="s">
        <v>194</v>
      </c>
      <c r="P1864" s="4" t="s">
        <v>549</v>
      </c>
      <c r="Q1864" s="4" t="s">
        <v>305</v>
      </c>
      <c r="R1864" s="5" t="s">
        <v>2335</v>
      </c>
      <c r="S1864" s="6">
        <v>0.5513045920603995</v>
      </c>
      <c r="T1864" s="6">
        <v>0.54611932559417087</v>
      </c>
      <c r="U1864" s="6">
        <v>1.0094947499991638</v>
      </c>
      <c r="V1864" s="2">
        <v>0</v>
      </c>
      <c r="W1864" s="2">
        <v>0</v>
      </c>
      <c r="X1864" s="2">
        <v>0</v>
      </c>
      <c r="Y1864" s="2" t="s">
        <v>4612</v>
      </c>
      <c r="AM1864" s="3" t="s">
        <v>134</v>
      </c>
      <c r="AN1864" s="4" t="s">
        <v>235</v>
      </c>
      <c r="AO1864" s="4" t="s">
        <v>976</v>
      </c>
      <c r="AP1864" s="4" t="s">
        <v>305</v>
      </c>
      <c r="AQ1864" s="5" t="s">
        <v>2653</v>
      </c>
      <c r="AR1864" s="6">
        <v>2.9254299645639099</v>
      </c>
      <c r="AS1864" s="6">
        <v>0.56845831093845423</v>
      </c>
      <c r="AT1864" s="6">
        <v>5.1462524309555562</v>
      </c>
      <c r="AU1864" s="2">
        <v>0</v>
      </c>
      <c r="AV1864" s="2">
        <v>0</v>
      </c>
      <c r="AW1864" s="2">
        <v>0</v>
      </c>
      <c r="AX1864" s="2" t="s">
        <v>4680</v>
      </c>
    </row>
    <row r="1865" spans="14:50" ht="16.5" thickBot="1" x14ac:dyDescent="0.3">
      <c r="N1865" s="3" t="s">
        <v>134</v>
      </c>
      <c r="O1865" s="4" t="s">
        <v>194</v>
      </c>
      <c r="P1865" s="4" t="s">
        <v>634</v>
      </c>
      <c r="Q1865" s="4" t="s">
        <v>305</v>
      </c>
      <c r="R1865" s="5" t="s">
        <v>2336</v>
      </c>
      <c r="S1865" s="6">
        <v>0.5513045920603995</v>
      </c>
      <c r="T1865" s="6">
        <v>0.54611932559417087</v>
      </c>
      <c r="U1865" s="6">
        <v>1.0094947499991638</v>
      </c>
      <c r="V1865" s="2">
        <v>0</v>
      </c>
      <c r="W1865" s="2">
        <v>0</v>
      </c>
      <c r="X1865" s="2">
        <v>0</v>
      </c>
      <c r="Y1865" s="2" t="s">
        <v>4612</v>
      </c>
      <c r="AM1865" s="3" t="s">
        <v>134</v>
      </c>
      <c r="AN1865" s="4" t="s">
        <v>235</v>
      </c>
      <c r="AO1865" s="4" t="s">
        <v>1021</v>
      </c>
      <c r="AP1865" s="4" t="s">
        <v>305</v>
      </c>
      <c r="AQ1865" s="5" t="s">
        <v>2654</v>
      </c>
      <c r="AR1865" s="6">
        <v>2.9254299645639099</v>
      </c>
      <c r="AS1865" s="6">
        <v>0.56845831093845423</v>
      </c>
      <c r="AT1865" s="6">
        <v>5.1462524309555562</v>
      </c>
      <c r="AU1865" s="2">
        <v>0</v>
      </c>
      <c r="AV1865" s="2">
        <v>0</v>
      </c>
      <c r="AW1865" s="2">
        <v>0</v>
      </c>
      <c r="AX1865" s="2" t="s">
        <v>4680</v>
      </c>
    </row>
    <row r="1866" spans="14:50" ht="16.5" thickBot="1" x14ac:dyDescent="0.3">
      <c r="N1866" s="3" t="s">
        <v>134</v>
      </c>
      <c r="O1866" s="4" t="s">
        <v>194</v>
      </c>
      <c r="P1866" s="4" t="s">
        <v>733</v>
      </c>
      <c r="Q1866" s="4" t="s">
        <v>305</v>
      </c>
      <c r="R1866" s="5" t="s">
        <v>2337</v>
      </c>
      <c r="S1866" s="6">
        <v>0.5513045920603995</v>
      </c>
      <c r="T1866" s="6">
        <v>0.54611932559417087</v>
      </c>
      <c r="U1866" s="6">
        <v>1.0094947499991638</v>
      </c>
      <c r="V1866" s="2">
        <v>0</v>
      </c>
      <c r="W1866" s="2">
        <v>0</v>
      </c>
      <c r="X1866" s="2">
        <v>0</v>
      </c>
      <c r="Y1866" s="2" t="s">
        <v>4612</v>
      </c>
      <c r="AM1866" s="3" t="s">
        <v>134</v>
      </c>
      <c r="AN1866" s="4" t="s">
        <v>235</v>
      </c>
      <c r="AO1866" s="4" t="s">
        <v>1076</v>
      </c>
      <c r="AP1866" s="4" t="s">
        <v>305</v>
      </c>
      <c r="AQ1866" s="5" t="s">
        <v>2655</v>
      </c>
      <c r="AR1866" s="6">
        <v>2.4540847057760558</v>
      </c>
      <c r="AS1866" s="6">
        <v>0.47686831120337819</v>
      </c>
      <c r="AT1866" s="6">
        <v>5.1462524309555562</v>
      </c>
      <c r="AU1866" s="2">
        <v>0</v>
      </c>
      <c r="AV1866" s="2">
        <v>0</v>
      </c>
      <c r="AW1866" s="2">
        <v>0</v>
      </c>
      <c r="AX1866" s="2" t="s">
        <v>4680</v>
      </c>
    </row>
    <row r="1867" spans="14:50" ht="16.5" thickBot="1" x14ac:dyDescent="0.3">
      <c r="N1867" s="3" t="s">
        <v>134</v>
      </c>
      <c r="O1867" s="4" t="s">
        <v>194</v>
      </c>
      <c r="P1867" s="4" t="s">
        <v>805</v>
      </c>
      <c r="Q1867" s="4" t="s">
        <v>305</v>
      </c>
      <c r="R1867" s="5" t="s">
        <v>2338</v>
      </c>
      <c r="S1867" s="6">
        <v>0.5513045920603995</v>
      </c>
      <c r="T1867" s="6">
        <v>0.54611932559417087</v>
      </c>
      <c r="U1867" s="6">
        <v>1.0094947499991638</v>
      </c>
      <c r="V1867" s="2">
        <v>0</v>
      </c>
      <c r="W1867" s="2">
        <v>0</v>
      </c>
      <c r="X1867" s="2">
        <v>0</v>
      </c>
      <c r="Y1867" s="2" t="s">
        <v>4612</v>
      </c>
      <c r="AM1867" s="3" t="s">
        <v>134</v>
      </c>
      <c r="AN1867" s="4" t="s">
        <v>235</v>
      </c>
      <c r="AO1867" s="4" t="s">
        <v>1144</v>
      </c>
      <c r="AP1867" s="4" t="s">
        <v>305</v>
      </c>
      <c r="AQ1867" s="5" t="s">
        <v>2656</v>
      </c>
      <c r="AR1867" s="6">
        <v>2.9254299645639099</v>
      </c>
      <c r="AS1867" s="6">
        <v>0.56845831093845423</v>
      </c>
      <c r="AT1867" s="6">
        <v>5.1462524309555562</v>
      </c>
      <c r="AU1867" s="2">
        <v>0</v>
      </c>
      <c r="AV1867" s="2">
        <v>0</v>
      </c>
      <c r="AW1867" s="2">
        <v>0</v>
      </c>
      <c r="AX1867" s="2" t="s">
        <v>4680</v>
      </c>
    </row>
    <row r="1868" spans="14:50" ht="16.5" thickBot="1" x14ac:dyDescent="0.3">
      <c r="N1868" s="3" t="s">
        <v>134</v>
      </c>
      <c r="O1868" s="4" t="s">
        <v>194</v>
      </c>
      <c r="P1868" s="4" t="s">
        <v>870</v>
      </c>
      <c r="Q1868" s="4" t="s">
        <v>305</v>
      </c>
      <c r="R1868" s="5" t="s">
        <v>2339</v>
      </c>
      <c r="S1868" s="6">
        <v>0.5513045920603995</v>
      </c>
      <c r="T1868" s="6">
        <v>0.54611932559417087</v>
      </c>
      <c r="U1868" s="6">
        <v>1.0094947499991638</v>
      </c>
      <c r="V1868" s="2">
        <v>0</v>
      </c>
      <c r="W1868" s="2">
        <v>0</v>
      </c>
      <c r="X1868" s="2">
        <v>0</v>
      </c>
      <c r="Y1868" s="2" t="s">
        <v>4612</v>
      </c>
      <c r="AM1868" s="3" t="s">
        <v>134</v>
      </c>
      <c r="AN1868" s="4" t="s">
        <v>235</v>
      </c>
      <c r="AO1868" s="4" t="s">
        <v>1206</v>
      </c>
      <c r="AP1868" s="4" t="s">
        <v>305</v>
      </c>
      <c r="AQ1868" s="5" t="s">
        <v>2657</v>
      </c>
      <c r="AR1868" s="6">
        <v>2.9254299645639099</v>
      </c>
      <c r="AS1868" s="6">
        <v>0.56845831093845423</v>
      </c>
      <c r="AT1868" s="6">
        <v>5.1462524309555562</v>
      </c>
      <c r="AU1868" s="2">
        <v>0</v>
      </c>
      <c r="AV1868" s="2">
        <v>0</v>
      </c>
      <c r="AW1868" s="2">
        <v>0</v>
      </c>
      <c r="AX1868" s="2" t="s">
        <v>4680</v>
      </c>
    </row>
    <row r="1869" spans="14:50" ht="16.5" thickBot="1" x14ac:dyDescent="0.3">
      <c r="N1869" s="3" t="s">
        <v>134</v>
      </c>
      <c r="O1869" s="4" t="s">
        <v>194</v>
      </c>
      <c r="P1869" s="4" t="s">
        <v>919</v>
      </c>
      <c r="Q1869" s="4" t="s">
        <v>305</v>
      </c>
      <c r="R1869" s="5" t="s">
        <v>2340</v>
      </c>
      <c r="S1869" s="6">
        <v>0.5513045920603995</v>
      </c>
      <c r="T1869" s="6">
        <v>0.54611932559417087</v>
      </c>
      <c r="U1869" s="6">
        <v>1.0094947499991638</v>
      </c>
      <c r="V1869" s="2">
        <v>0</v>
      </c>
      <c r="W1869" s="2">
        <v>0</v>
      </c>
      <c r="X1869" s="2">
        <v>0</v>
      </c>
      <c r="Y1869" s="2" t="s">
        <v>4612</v>
      </c>
      <c r="AM1869" s="3" t="s">
        <v>134</v>
      </c>
      <c r="AN1869" s="4" t="s">
        <v>235</v>
      </c>
      <c r="AO1869" s="4" t="s">
        <v>1274</v>
      </c>
      <c r="AP1869" s="4" t="s">
        <v>305</v>
      </c>
      <c r="AQ1869" s="5" t="s">
        <v>2658</v>
      </c>
      <c r="AR1869" s="6">
        <v>2.9254299645639099</v>
      </c>
      <c r="AS1869" s="6">
        <v>0.56845831093845423</v>
      </c>
      <c r="AT1869" s="6">
        <v>5.1462524309555562</v>
      </c>
      <c r="AU1869" s="2">
        <v>0</v>
      </c>
      <c r="AV1869" s="2">
        <v>0</v>
      </c>
      <c r="AW1869" s="2">
        <v>0</v>
      </c>
      <c r="AX1869" s="2" t="s">
        <v>4680</v>
      </c>
    </row>
    <row r="1870" spans="14:50" ht="16.5" thickBot="1" x14ac:dyDescent="0.3">
      <c r="N1870" s="3" t="s">
        <v>134</v>
      </c>
      <c r="O1870" s="4" t="s">
        <v>194</v>
      </c>
      <c r="P1870" s="4" t="s">
        <v>976</v>
      </c>
      <c r="Q1870" s="4" t="s">
        <v>305</v>
      </c>
      <c r="R1870" s="5" t="s">
        <v>2341</v>
      </c>
      <c r="S1870" s="6">
        <v>0.5513045920603995</v>
      </c>
      <c r="T1870" s="6">
        <v>0.54611932559417087</v>
      </c>
      <c r="U1870" s="6">
        <v>1.0094947499991638</v>
      </c>
      <c r="V1870" s="2">
        <v>0</v>
      </c>
      <c r="W1870" s="2">
        <v>0</v>
      </c>
      <c r="X1870" s="2">
        <v>0</v>
      </c>
      <c r="Y1870" s="2" t="s">
        <v>4612</v>
      </c>
      <c r="AM1870" s="3" t="s">
        <v>134</v>
      </c>
      <c r="AN1870" s="4" t="s">
        <v>234</v>
      </c>
      <c r="AO1870" s="4" t="s">
        <v>452</v>
      </c>
      <c r="AP1870" s="4" t="s">
        <v>308</v>
      </c>
      <c r="AQ1870" s="5" t="s">
        <v>2659</v>
      </c>
      <c r="AR1870" s="6">
        <v>0.35732011238095696</v>
      </c>
      <c r="AS1870" s="6">
        <v>0.39607151250725359</v>
      </c>
      <c r="AT1870" s="6">
        <v>0.90216059751182687</v>
      </c>
      <c r="AU1870" s="2">
        <v>0</v>
      </c>
      <c r="AV1870" s="2">
        <v>0</v>
      </c>
      <c r="AW1870" s="2">
        <v>0</v>
      </c>
      <c r="AX1870" s="2" t="s">
        <v>4613</v>
      </c>
    </row>
    <row r="1871" spans="14:50" ht="16.5" thickBot="1" x14ac:dyDescent="0.3">
      <c r="N1871" s="3" t="s">
        <v>134</v>
      </c>
      <c r="O1871" s="4" t="s">
        <v>194</v>
      </c>
      <c r="P1871" s="4" t="s">
        <v>1021</v>
      </c>
      <c r="Q1871" s="4" t="s">
        <v>305</v>
      </c>
      <c r="R1871" s="5" t="s">
        <v>2342</v>
      </c>
      <c r="S1871" s="6">
        <v>0.5513045920603995</v>
      </c>
      <c r="T1871" s="6">
        <v>0.54611932559417087</v>
      </c>
      <c r="U1871" s="6">
        <v>1.0094947499991638</v>
      </c>
      <c r="V1871" s="2">
        <v>0</v>
      </c>
      <c r="W1871" s="2">
        <v>0</v>
      </c>
      <c r="X1871" s="2">
        <v>0</v>
      </c>
      <c r="Y1871" s="2" t="s">
        <v>4612</v>
      </c>
      <c r="AM1871" s="3" t="s">
        <v>134</v>
      </c>
      <c r="AN1871" s="4" t="s">
        <v>234</v>
      </c>
      <c r="AO1871" s="4" t="s">
        <v>549</v>
      </c>
      <c r="AP1871" s="4" t="s">
        <v>308</v>
      </c>
      <c r="AQ1871" s="5" t="s">
        <v>2660</v>
      </c>
      <c r="AR1871" s="6">
        <v>0.3573201123809569</v>
      </c>
      <c r="AS1871" s="6">
        <v>0.39607151250725342</v>
      </c>
      <c r="AT1871" s="6">
        <v>0.9021605975118272</v>
      </c>
      <c r="AU1871" s="2">
        <v>0</v>
      </c>
      <c r="AV1871" s="2">
        <v>0</v>
      </c>
      <c r="AW1871" s="2">
        <v>0</v>
      </c>
      <c r="AX1871" s="2" t="s">
        <v>4613</v>
      </c>
    </row>
    <row r="1872" spans="14:50" ht="16.5" thickBot="1" x14ac:dyDescent="0.3">
      <c r="N1872" s="3" t="s">
        <v>134</v>
      </c>
      <c r="O1872" s="4" t="s">
        <v>194</v>
      </c>
      <c r="P1872" s="4" t="s">
        <v>1076</v>
      </c>
      <c r="Q1872" s="4" t="s">
        <v>305</v>
      </c>
      <c r="R1872" s="5" t="s">
        <v>2343</v>
      </c>
      <c r="S1872" s="6">
        <v>0.5513045920603995</v>
      </c>
      <c r="T1872" s="6">
        <v>0.54611932559417087</v>
      </c>
      <c r="U1872" s="6">
        <v>1.0094947499991638</v>
      </c>
      <c r="V1872" s="2">
        <v>0</v>
      </c>
      <c r="W1872" s="2">
        <v>0</v>
      </c>
      <c r="X1872" s="2">
        <v>0</v>
      </c>
      <c r="Y1872" s="2" t="s">
        <v>4612</v>
      </c>
      <c r="AM1872" s="3" t="s">
        <v>134</v>
      </c>
      <c r="AN1872" s="4" t="s">
        <v>234</v>
      </c>
      <c r="AO1872" s="4" t="s">
        <v>634</v>
      </c>
      <c r="AP1872" s="4" t="s">
        <v>308</v>
      </c>
      <c r="AQ1872" s="5" t="s">
        <v>2661</v>
      </c>
      <c r="AR1872" s="6">
        <v>0.35732011238095696</v>
      </c>
      <c r="AS1872" s="6">
        <v>0.39607151250725359</v>
      </c>
      <c r="AT1872" s="6">
        <v>0.90216059751182687</v>
      </c>
      <c r="AU1872" s="2">
        <v>0</v>
      </c>
      <c r="AV1872" s="2">
        <v>0</v>
      </c>
      <c r="AW1872" s="2">
        <v>0</v>
      </c>
      <c r="AX1872" s="2" t="s">
        <v>4613</v>
      </c>
    </row>
    <row r="1873" spans="14:50" ht="16.5" thickBot="1" x14ac:dyDescent="0.3">
      <c r="N1873" s="3" t="s">
        <v>134</v>
      </c>
      <c r="O1873" s="4" t="s">
        <v>194</v>
      </c>
      <c r="P1873" s="4" t="s">
        <v>1144</v>
      </c>
      <c r="Q1873" s="4" t="s">
        <v>305</v>
      </c>
      <c r="R1873" s="5" t="s">
        <v>2344</v>
      </c>
      <c r="S1873" s="6">
        <v>0.5513045920603995</v>
      </c>
      <c r="T1873" s="6">
        <v>0.54611932559417087</v>
      </c>
      <c r="U1873" s="6">
        <v>1.0094947499991638</v>
      </c>
      <c r="V1873" s="2">
        <v>0</v>
      </c>
      <c r="W1873" s="2">
        <v>0</v>
      </c>
      <c r="X1873" s="2">
        <v>0</v>
      </c>
      <c r="Y1873" s="2" t="s">
        <v>4612</v>
      </c>
      <c r="AM1873" s="3" t="s">
        <v>134</v>
      </c>
      <c r="AN1873" s="4" t="s">
        <v>234</v>
      </c>
      <c r="AO1873" s="4" t="s">
        <v>733</v>
      </c>
      <c r="AP1873" s="4" t="s">
        <v>308</v>
      </c>
      <c r="AQ1873" s="5" t="s">
        <v>2662</v>
      </c>
      <c r="AR1873" s="6">
        <v>0.35732011238095696</v>
      </c>
      <c r="AS1873" s="6">
        <v>0.39607151250725359</v>
      </c>
      <c r="AT1873" s="6">
        <v>0.90216059751182687</v>
      </c>
      <c r="AU1873" s="2">
        <v>0</v>
      </c>
      <c r="AV1873" s="2">
        <v>0</v>
      </c>
      <c r="AW1873" s="2">
        <v>0</v>
      </c>
      <c r="AX1873" s="2" t="s">
        <v>4613</v>
      </c>
    </row>
    <row r="1874" spans="14:50" ht="16.5" thickBot="1" x14ac:dyDescent="0.3">
      <c r="N1874" s="3" t="s">
        <v>134</v>
      </c>
      <c r="O1874" s="4" t="s">
        <v>194</v>
      </c>
      <c r="P1874" s="4" t="s">
        <v>1206</v>
      </c>
      <c r="Q1874" s="4" t="s">
        <v>305</v>
      </c>
      <c r="R1874" s="5" t="s">
        <v>2345</v>
      </c>
      <c r="S1874" s="6">
        <v>0.5513045920603995</v>
      </c>
      <c r="T1874" s="6">
        <v>0.54611932559417087</v>
      </c>
      <c r="U1874" s="6">
        <v>1.0094947499991638</v>
      </c>
      <c r="V1874" s="2">
        <v>0</v>
      </c>
      <c r="W1874" s="2">
        <v>0</v>
      </c>
      <c r="X1874" s="2">
        <v>0</v>
      </c>
      <c r="Y1874" s="2" t="s">
        <v>4612</v>
      </c>
      <c r="AM1874" s="3" t="s">
        <v>134</v>
      </c>
      <c r="AN1874" s="4" t="s">
        <v>234</v>
      </c>
      <c r="AO1874" s="4" t="s">
        <v>805</v>
      </c>
      <c r="AP1874" s="4" t="s">
        <v>308</v>
      </c>
      <c r="AQ1874" s="5" t="s">
        <v>2663</v>
      </c>
      <c r="AR1874" s="6">
        <v>0.35732011238095684</v>
      </c>
      <c r="AS1874" s="6">
        <v>0.39607151250725342</v>
      </c>
      <c r="AT1874" s="6">
        <v>0.90216059751182709</v>
      </c>
      <c r="AU1874" s="2">
        <v>0</v>
      </c>
      <c r="AV1874" s="2">
        <v>0</v>
      </c>
      <c r="AW1874" s="2">
        <v>0</v>
      </c>
      <c r="AX1874" s="2" t="s">
        <v>4613</v>
      </c>
    </row>
    <row r="1875" spans="14:50" ht="16.5" thickBot="1" x14ac:dyDescent="0.3">
      <c r="N1875" s="3" t="s">
        <v>134</v>
      </c>
      <c r="O1875" s="4" t="s">
        <v>194</v>
      </c>
      <c r="P1875" s="4" t="s">
        <v>1274</v>
      </c>
      <c r="Q1875" s="4" t="s">
        <v>305</v>
      </c>
      <c r="R1875" s="5" t="s">
        <v>2346</v>
      </c>
      <c r="S1875" s="6">
        <v>0.5513045920603995</v>
      </c>
      <c r="T1875" s="6">
        <v>0.54611932559417087</v>
      </c>
      <c r="U1875" s="6">
        <v>1.0094947499991638</v>
      </c>
      <c r="V1875" s="2">
        <v>0</v>
      </c>
      <c r="W1875" s="2">
        <v>0</v>
      </c>
      <c r="X1875" s="2">
        <v>0</v>
      </c>
      <c r="Y1875" s="2" t="s">
        <v>4612</v>
      </c>
      <c r="AM1875" s="3" t="s">
        <v>134</v>
      </c>
      <c r="AN1875" s="4" t="s">
        <v>234</v>
      </c>
      <c r="AO1875" s="4" t="s">
        <v>870</v>
      </c>
      <c r="AP1875" s="4" t="s">
        <v>308</v>
      </c>
      <c r="AQ1875" s="5" t="s">
        <v>2664</v>
      </c>
      <c r="AR1875" s="6">
        <v>0.35732011238095696</v>
      </c>
      <c r="AS1875" s="6">
        <v>0.39607151250725342</v>
      </c>
      <c r="AT1875" s="6">
        <v>0.90216059751182731</v>
      </c>
      <c r="AU1875" s="2">
        <v>0</v>
      </c>
      <c r="AV1875" s="2">
        <v>0</v>
      </c>
      <c r="AW1875" s="2">
        <v>0</v>
      </c>
      <c r="AX1875" s="2" t="s">
        <v>4613</v>
      </c>
    </row>
    <row r="1876" spans="14:50" ht="16.5" thickBot="1" x14ac:dyDescent="0.3">
      <c r="N1876" s="3" t="s">
        <v>134</v>
      </c>
      <c r="O1876" s="4" t="s">
        <v>148</v>
      </c>
      <c r="P1876" s="4" t="s">
        <v>452</v>
      </c>
      <c r="Q1876" s="4" t="s">
        <v>323</v>
      </c>
      <c r="R1876" s="5" t="s">
        <v>2347</v>
      </c>
      <c r="S1876" s="6">
        <v>0.67451265829199381</v>
      </c>
      <c r="T1876" s="6">
        <v>0.61211504816235329</v>
      </c>
      <c r="U1876" s="6">
        <v>1.1019377163116084</v>
      </c>
      <c r="V1876" s="2">
        <v>0</v>
      </c>
      <c r="W1876" s="2">
        <v>0</v>
      </c>
      <c r="X1876" s="2">
        <v>0</v>
      </c>
      <c r="Y1876" s="2" t="s">
        <v>4612</v>
      </c>
      <c r="AM1876" s="3" t="s">
        <v>134</v>
      </c>
      <c r="AN1876" s="4" t="s">
        <v>234</v>
      </c>
      <c r="AO1876" s="4" t="s">
        <v>919</v>
      </c>
      <c r="AP1876" s="4" t="s">
        <v>308</v>
      </c>
      <c r="AQ1876" s="5" t="s">
        <v>2665</v>
      </c>
      <c r="AR1876" s="6">
        <v>0.3573201123809569</v>
      </c>
      <c r="AS1876" s="6">
        <v>0.39607151250725353</v>
      </c>
      <c r="AT1876" s="6">
        <v>0.90216059751182687</v>
      </c>
      <c r="AU1876" s="2">
        <v>0</v>
      </c>
      <c r="AV1876" s="2">
        <v>0</v>
      </c>
      <c r="AW1876" s="2">
        <v>0</v>
      </c>
      <c r="AX1876" s="2" t="s">
        <v>4613</v>
      </c>
    </row>
    <row r="1877" spans="14:50" ht="16.5" thickBot="1" x14ac:dyDescent="0.3">
      <c r="N1877" s="3" t="s">
        <v>134</v>
      </c>
      <c r="O1877" s="4" t="s">
        <v>148</v>
      </c>
      <c r="P1877" s="4" t="s">
        <v>549</v>
      </c>
      <c r="Q1877" s="4" t="s">
        <v>323</v>
      </c>
      <c r="R1877" s="5" t="s">
        <v>2348</v>
      </c>
      <c r="S1877" s="6">
        <v>0.67571187094082974</v>
      </c>
      <c r="T1877" s="6">
        <v>0.61320332441525249</v>
      </c>
      <c r="U1877" s="6">
        <v>1.1019377163116084</v>
      </c>
      <c r="V1877" s="2">
        <v>0</v>
      </c>
      <c r="W1877" s="2">
        <v>0</v>
      </c>
      <c r="X1877" s="2">
        <v>0</v>
      </c>
      <c r="Y1877" s="2" t="s">
        <v>4612</v>
      </c>
      <c r="AM1877" s="3" t="s">
        <v>134</v>
      </c>
      <c r="AN1877" s="4" t="s">
        <v>234</v>
      </c>
      <c r="AO1877" s="4" t="s">
        <v>976</v>
      </c>
      <c r="AP1877" s="4" t="s">
        <v>308</v>
      </c>
      <c r="AQ1877" s="5" t="s">
        <v>2666</v>
      </c>
      <c r="AR1877" s="6">
        <v>0.3573201123809569</v>
      </c>
      <c r="AS1877" s="6">
        <v>0.39607151250725342</v>
      </c>
      <c r="AT1877" s="6">
        <v>0.9021605975118272</v>
      </c>
      <c r="AU1877" s="2">
        <v>0</v>
      </c>
      <c r="AV1877" s="2">
        <v>0</v>
      </c>
      <c r="AW1877" s="2">
        <v>0</v>
      </c>
      <c r="AX1877" s="2" t="s">
        <v>4613</v>
      </c>
    </row>
    <row r="1878" spans="14:50" ht="16.5" thickBot="1" x14ac:dyDescent="0.3">
      <c r="N1878" s="3" t="s">
        <v>134</v>
      </c>
      <c r="O1878" s="4" t="s">
        <v>148</v>
      </c>
      <c r="P1878" s="4" t="s">
        <v>634</v>
      </c>
      <c r="Q1878" s="4" t="s">
        <v>323</v>
      </c>
      <c r="R1878" s="5" t="s">
        <v>2349</v>
      </c>
      <c r="S1878" s="6">
        <v>0.67451265829199381</v>
      </c>
      <c r="T1878" s="6">
        <v>0.61211504816235329</v>
      </c>
      <c r="U1878" s="6">
        <v>1.1019377163116084</v>
      </c>
      <c r="V1878" s="2">
        <v>0</v>
      </c>
      <c r="W1878" s="2">
        <v>0</v>
      </c>
      <c r="X1878" s="2">
        <v>0</v>
      </c>
      <c r="Y1878" s="2" t="s">
        <v>4612</v>
      </c>
      <c r="AM1878" s="3" t="s">
        <v>134</v>
      </c>
      <c r="AN1878" s="4" t="s">
        <v>234</v>
      </c>
      <c r="AO1878" s="4" t="s">
        <v>1021</v>
      </c>
      <c r="AP1878" s="4" t="s">
        <v>308</v>
      </c>
      <c r="AQ1878" s="5" t="s">
        <v>2667</v>
      </c>
      <c r="AR1878" s="6">
        <v>0.3573201123809569</v>
      </c>
      <c r="AS1878" s="6">
        <v>0.39607151250725353</v>
      </c>
      <c r="AT1878" s="6">
        <v>0.90216059751182687</v>
      </c>
      <c r="AU1878" s="2">
        <v>0</v>
      </c>
      <c r="AV1878" s="2">
        <v>0</v>
      </c>
      <c r="AW1878" s="2">
        <v>0</v>
      </c>
      <c r="AX1878" s="2" t="s">
        <v>4613</v>
      </c>
    </row>
    <row r="1879" spans="14:50" ht="16.5" thickBot="1" x14ac:dyDescent="0.3">
      <c r="N1879" s="3" t="s">
        <v>134</v>
      </c>
      <c r="O1879" s="4" t="s">
        <v>148</v>
      </c>
      <c r="P1879" s="4" t="s">
        <v>733</v>
      </c>
      <c r="Q1879" s="4" t="s">
        <v>323</v>
      </c>
      <c r="R1879" s="5" t="s">
        <v>2350</v>
      </c>
      <c r="S1879" s="6">
        <v>0.67571187094082974</v>
      </c>
      <c r="T1879" s="6">
        <v>0.61320332441525249</v>
      </c>
      <c r="U1879" s="6">
        <v>1.1019377163116084</v>
      </c>
      <c r="V1879" s="2">
        <v>0</v>
      </c>
      <c r="W1879" s="2">
        <v>0</v>
      </c>
      <c r="X1879" s="2">
        <v>0</v>
      </c>
      <c r="Y1879" s="2" t="s">
        <v>4612</v>
      </c>
      <c r="AM1879" s="3" t="s">
        <v>134</v>
      </c>
      <c r="AN1879" s="4" t="s">
        <v>234</v>
      </c>
      <c r="AO1879" s="4" t="s">
        <v>1076</v>
      </c>
      <c r="AP1879" s="4" t="s">
        <v>308</v>
      </c>
      <c r="AQ1879" s="5" t="s">
        <v>2668</v>
      </c>
      <c r="AR1879" s="6">
        <v>0.35732011238095696</v>
      </c>
      <c r="AS1879" s="6">
        <v>0.39607151250725359</v>
      </c>
      <c r="AT1879" s="6">
        <v>0.90216059751182687</v>
      </c>
      <c r="AU1879" s="2">
        <v>0</v>
      </c>
      <c r="AV1879" s="2">
        <v>0</v>
      </c>
      <c r="AW1879" s="2">
        <v>0</v>
      </c>
      <c r="AX1879" s="2" t="s">
        <v>4613</v>
      </c>
    </row>
    <row r="1880" spans="14:50" ht="16.5" thickBot="1" x14ac:dyDescent="0.3">
      <c r="N1880" s="3" t="s">
        <v>134</v>
      </c>
      <c r="O1880" s="4" t="s">
        <v>148</v>
      </c>
      <c r="P1880" s="4" t="s">
        <v>805</v>
      </c>
      <c r="Q1880" s="4" t="s">
        <v>323</v>
      </c>
      <c r="R1880" s="5" t="s">
        <v>2351</v>
      </c>
      <c r="S1880" s="6">
        <v>0.67571187094082974</v>
      </c>
      <c r="T1880" s="6">
        <v>0.61320332441525249</v>
      </c>
      <c r="U1880" s="6">
        <v>1.1019377163116084</v>
      </c>
      <c r="V1880" s="2">
        <v>0</v>
      </c>
      <c r="W1880" s="2">
        <v>0</v>
      </c>
      <c r="X1880" s="2">
        <v>0</v>
      </c>
      <c r="Y1880" s="2" t="s">
        <v>4612</v>
      </c>
      <c r="AM1880" s="3" t="s">
        <v>134</v>
      </c>
      <c r="AN1880" s="4" t="s">
        <v>234</v>
      </c>
      <c r="AO1880" s="4" t="s">
        <v>1144</v>
      </c>
      <c r="AP1880" s="4" t="s">
        <v>308</v>
      </c>
      <c r="AQ1880" s="5" t="s">
        <v>2669</v>
      </c>
      <c r="AR1880" s="6">
        <v>0.3573201123809569</v>
      </c>
      <c r="AS1880" s="6">
        <v>0.39607151250725353</v>
      </c>
      <c r="AT1880" s="6">
        <v>0.90216059751182687</v>
      </c>
      <c r="AU1880" s="2">
        <v>0</v>
      </c>
      <c r="AV1880" s="2">
        <v>0</v>
      </c>
      <c r="AW1880" s="2">
        <v>0</v>
      </c>
      <c r="AX1880" s="2" t="s">
        <v>4613</v>
      </c>
    </row>
    <row r="1881" spans="14:50" ht="16.5" thickBot="1" x14ac:dyDescent="0.3">
      <c r="N1881" s="3" t="s">
        <v>134</v>
      </c>
      <c r="O1881" s="4" t="s">
        <v>148</v>
      </c>
      <c r="P1881" s="4" t="s">
        <v>870</v>
      </c>
      <c r="Q1881" s="4" t="s">
        <v>323</v>
      </c>
      <c r="R1881" s="5" t="s">
        <v>2352</v>
      </c>
      <c r="S1881" s="6">
        <v>0.67451265829199381</v>
      </c>
      <c r="T1881" s="6">
        <v>0.61211504816235329</v>
      </c>
      <c r="U1881" s="6">
        <v>1.1019377163116084</v>
      </c>
      <c r="V1881" s="2">
        <v>0</v>
      </c>
      <c r="W1881" s="2">
        <v>0</v>
      </c>
      <c r="X1881" s="2">
        <v>0</v>
      </c>
      <c r="Y1881" s="2" t="s">
        <v>4612</v>
      </c>
      <c r="AM1881" s="3" t="s">
        <v>134</v>
      </c>
      <c r="AN1881" s="4" t="s">
        <v>234</v>
      </c>
      <c r="AO1881" s="4" t="s">
        <v>1206</v>
      </c>
      <c r="AP1881" s="4" t="s">
        <v>308</v>
      </c>
      <c r="AQ1881" s="5" t="s">
        <v>2670</v>
      </c>
      <c r="AR1881" s="6">
        <v>0.35732011238095696</v>
      </c>
      <c r="AS1881" s="6">
        <v>0.39607151250725359</v>
      </c>
      <c r="AT1881" s="6">
        <v>0.90216059751182687</v>
      </c>
      <c r="AU1881" s="2">
        <v>0</v>
      </c>
      <c r="AV1881" s="2">
        <v>0</v>
      </c>
      <c r="AW1881" s="2">
        <v>0</v>
      </c>
      <c r="AX1881" s="2" t="s">
        <v>4613</v>
      </c>
    </row>
    <row r="1882" spans="14:50" ht="16.5" thickBot="1" x14ac:dyDescent="0.3">
      <c r="N1882" s="3" t="s">
        <v>134</v>
      </c>
      <c r="O1882" s="4" t="s">
        <v>148</v>
      </c>
      <c r="P1882" s="4" t="s">
        <v>919</v>
      </c>
      <c r="Q1882" s="4" t="s">
        <v>323</v>
      </c>
      <c r="R1882" s="5" t="s">
        <v>2353</v>
      </c>
      <c r="S1882" s="6">
        <v>0.67571187094082974</v>
      </c>
      <c r="T1882" s="6">
        <v>0.61320332441525249</v>
      </c>
      <c r="U1882" s="6">
        <v>1.1019377163116084</v>
      </c>
      <c r="V1882" s="2">
        <v>0</v>
      </c>
      <c r="W1882" s="2">
        <v>0</v>
      </c>
      <c r="X1882" s="2">
        <v>0</v>
      </c>
      <c r="Y1882" s="2" t="s">
        <v>4612</v>
      </c>
      <c r="AM1882" s="3" t="s">
        <v>134</v>
      </c>
      <c r="AN1882" s="4" t="s">
        <v>234</v>
      </c>
      <c r="AO1882" s="4" t="s">
        <v>1274</v>
      </c>
      <c r="AP1882" s="4" t="s">
        <v>308</v>
      </c>
      <c r="AQ1882" s="5" t="s">
        <v>2671</v>
      </c>
      <c r="AR1882" s="6">
        <v>0.35732011238095696</v>
      </c>
      <c r="AS1882" s="6">
        <v>0.39607151250725359</v>
      </c>
      <c r="AT1882" s="6">
        <v>0.90216059751182687</v>
      </c>
      <c r="AU1882" s="2">
        <v>0</v>
      </c>
      <c r="AV1882" s="2">
        <v>0</v>
      </c>
      <c r="AW1882" s="2">
        <v>0</v>
      </c>
      <c r="AX1882" s="2" t="s">
        <v>4613</v>
      </c>
    </row>
    <row r="1883" spans="14:50" ht="16.5" thickBot="1" x14ac:dyDescent="0.3">
      <c r="N1883" s="3" t="s">
        <v>134</v>
      </c>
      <c r="O1883" s="4" t="s">
        <v>148</v>
      </c>
      <c r="P1883" s="4" t="s">
        <v>976</v>
      </c>
      <c r="Q1883" s="4" t="s">
        <v>323</v>
      </c>
      <c r="R1883" s="5" t="s">
        <v>2354</v>
      </c>
      <c r="S1883" s="6">
        <v>0.67451265829199381</v>
      </c>
      <c r="T1883" s="6">
        <v>0.61211504816235329</v>
      </c>
      <c r="U1883" s="6">
        <v>1.1019377163116084</v>
      </c>
      <c r="V1883" s="2">
        <v>0</v>
      </c>
      <c r="W1883" s="2">
        <v>0</v>
      </c>
      <c r="X1883" s="2">
        <v>0</v>
      </c>
      <c r="Y1883" s="2" t="s">
        <v>4612</v>
      </c>
      <c r="AM1883" s="3" t="s">
        <v>134</v>
      </c>
      <c r="AN1883" s="4" t="s">
        <v>234</v>
      </c>
      <c r="AO1883" s="4" t="s">
        <v>452</v>
      </c>
      <c r="AP1883" s="4" t="s">
        <v>305</v>
      </c>
      <c r="AQ1883" s="5" t="s">
        <v>2672</v>
      </c>
      <c r="AR1883" s="6">
        <v>0.34181733501839695</v>
      </c>
      <c r="AS1883" s="6">
        <v>0.39607151250725348</v>
      </c>
      <c r="AT1883" s="6">
        <v>0.86301923825470039</v>
      </c>
      <c r="AU1883" s="2">
        <v>0</v>
      </c>
      <c r="AV1883" s="2">
        <v>0</v>
      </c>
      <c r="AW1883" s="2">
        <v>0</v>
      </c>
      <c r="AX1883" s="2" t="s">
        <v>4613</v>
      </c>
    </row>
    <row r="1884" spans="14:50" ht="16.5" thickBot="1" x14ac:dyDescent="0.3">
      <c r="N1884" s="3" t="s">
        <v>134</v>
      </c>
      <c r="O1884" s="4" t="s">
        <v>148</v>
      </c>
      <c r="P1884" s="4" t="s">
        <v>1021</v>
      </c>
      <c r="Q1884" s="4" t="s">
        <v>323</v>
      </c>
      <c r="R1884" s="5" t="s">
        <v>2355</v>
      </c>
      <c r="S1884" s="6">
        <v>0.67451265829199381</v>
      </c>
      <c r="T1884" s="6">
        <v>0.61211504816235329</v>
      </c>
      <c r="U1884" s="6">
        <v>1.1019377163116084</v>
      </c>
      <c r="V1884" s="2">
        <v>0</v>
      </c>
      <c r="W1884" s="2">
        <v>0</v>
      </c>
      <c r="X1884" s="2">
        <v>0</v>
      </c>
      <c r="Y1884" s="2" t="s">
        <v>4612</v>
      </c>
      <c r="AM1884" s="3" t="s">
        <v>134</v>
      </c>
      <c r="AN1884" s="4" t="s">
        <v>234</v>
      </c>
      <c r="AO1884" s="4" t="s">
        <v>549</v>
      </c>
      <c r="AP1884" s="4" t="s">
        <v>305</v>
      </c>
      <c r="AQ1884" s="5" t="s">
        <v>2673</v>
      </c>
      <c r="AR1884" s="6">
        <v>0.34181733501839695</v>
      </c>
      <c r="AS1884" s="6">
        <v>0.39607151250725353</v>
      </c>
      <c r="AT1884" s="6">
        <v>0.86301923825470028</v>
      </c>
      <c r="AU1884" s="2">
        <v>0</v>
      </c>
      <c r="AV1884" s="2">
        <v>0</v>
      </c>
      <c r="AW1884" s="2">
        <v>0</v>
      </c>
      <c r="AX1884" s="2" t="s">
        <v>4613</v>
      </c>
    </row>
    <row r="1885" spans="14:50" ht="16.5" thickBot="1" x14ac:dyDescent="0.3">
      <c r="N1885" s="3" t="s">
        <v>134</v>
      </c>
      <c r="O1885" s="4" t="s">
        <v>148</v>
      </c>
      <c r="P1885" s="4" t="s">
        <v>1076</v>
      </c>
      <c r="Q1885" s="4" t="s">
        <v>323</v>
      </c>
      <c r="R1885" s="5" t="s">
        <v>2356</v>
      </c>
      <c r="S1885" s="6">
        <v>0.67571187094082974</v>
      </c>
      <c r="T1885" s="6">
        <v>0.61320332441525249</v>
      </c>
      <c r="U1885" s="6">
        <v>1.1019377163116084</v>
      </c>
      <c r="V1885" s="2">
        <v>0</v>
      </c>
      <c r="W1885" s="2">
        <v>0</v>
      </c>
      <c r="X1885" s="2">
        <v>0</v>
      </c>
      <c r="Y1885" s="2" t="s">
        <v>4612</v>
      </c>
      <c r="AM1885" s="3" t="s">
        <v>134</v>
      </c>
      <c r="AN1885" s="4" t="s">
        <v>234</v>
      </c>
      <c r="AO1885" s="4" t="s">
        <v>634</v>
      </c>
      <c r="AP1885" s="4" t="s">
        <v>305</v>
      </c>
      <c r="AQ1885" s="5" t="s">
        <v>2674</v>
      </c>
      <c r="AR1885" s="6">
        <v>0.34181733501839695</v>
      </c>
      <c r="AS1885" s="6">
        <v>0.39607151250725348</v>
      </c>
      <c r="AT1885" s="6">
        <v>0.86301923825470039</v>
      </c>
      <c r="AU1885" s="2">
        <v>0</v>
      </c>
      <c r="AV1885" s="2">
        <v>0</v>
      </c>
      <c r="AW1885" s="2">
        <v>0</v>
      </c>
      <c r="AX1885" s="2" t="s">
        <v>4613</v>
      </c>
    </row>
    <row r="1886" spans="14:50" ht="16.5" thickBot="1" x14ac:dyDescent="0.3">
      <c r="N1886" s="3" t="s">
        <v>134</v>
      </c>
      <c r="O1886" s="4" t="s">
        <v>148</v>
      </c>
      <c r="P1886" s="4" t="s">
        <v>1144</v>
      </c>
      <c r="Q1886" s="4" t="s">
        <v>323</v>
      </c>
      <c r="R1886" s="5" t="s">
        <v>2357</v>
      </c>
      <c r="S1886" s="6">
        <v>0.67451265829199381</v>
      </c>
      <c r="T1886" s="6">
        <v>0.61211504816235329</v>
      </c>
      <c r="U1886" s="6">
        <v>1.1019377163116084</v>
      </c>
      <c r="V1886" s="2">
        <v>0</v>
      </c>
      <c r="W1886" s="2">
        <v>0</v>
      </c>
      <c r="X1886" s="2">
        <v>0</v>
      </c>
      <c r="Y1886" s="2" t="s">
        <v>4612</v>
      </c>
      <c r="AM1886" s="3" t="s">
        <v>134</v>
      </c>
      <c r="AN1886" s="4" t="s">
        <v>234</v>
      </c>
      <c r="AO1886" s="4" t="s">
        <v>733</v>
      </c>
      <c r="AP1886" s="4" t="s">
        <v>305</v>
      </c>
      <c r="AQ1886" s="5" t="s">
        <v>2675</v>
      </c>
      <c r="AR1886" s="6">
        <v>0.34181733501839695</v>
      </c>
      <c r="AS1886" s="6">
        <v>0.39607151250725348</v>
      </c>
      <c r="AT1886" s="6">
        <v>0.86301923825470039</v>
      </c>
      <c r="AU1886" s="2">
        <v>0</v>
      </c>
      <c r="AV1886" s="2">
        <v>0</v>
      </c>
      <c r="AW1886" s="2">
        <v>0</v>
      </c>
      <c r="AX1886" s="2" t="s">
        <v>4613</v>
      </c>
    </row>
    <row r="1887" spans="14:50" ht="16.5" thickBot="1" x14ac:dyDescent="0.3">
      <c r="N1887" s="3" t="s">
        <v>134</v>
      </c>
      <c r="O1887" s="4" t="s">
        <v>148</v>
      </c>
      <c r="P1887" s="4" t="s">
        <v>1206</v>
      </c>
      <c r="Q1887" s="4" t="s">
        <v>323</v>
      </c>
      <c r="R1887" s="5" t="s">
        <v>2358</v>
      </c>
      <c r="S1887" s="6">
        <v>0.67571187094082974</v>
      </c>
      <c r="T1887" s="6">
        <v>0.61320332441525249</v>
      </c>
      <c r="U1887" s="6">
        <v>1.1019377163116084</v>
      </c>
      <c r="V1887" s="2">
        <v>0</v>
      </c>
      <c r="W1887" s="2">
        <v>0</v>
      </c>
      <c r="X1887" s="2">
        <v>0</v>
      </c>
      <c r="Y1887" s="2" t="s">
        <v>4612</v>
      </c>
      <c r="AM1887" s="3" t="s">
        <v>134</v>
      </c>
      <c r="AN1887" s="4" t="s">
        <v>234</v>
      </c>
      <c r="AO1887" s="4" t="s">
        <v>805</v>
      </c>
      <c r="AP1887" s="4" t="s">
        <v>305</v>
      </c>
      <c r="AQ1887" s="5" t="s">
        <v>2676</v>
      </c>
      <c r="AR1887" s="6">
        <v>0.34181733501839701</v>
      </c>
      <c r="AS1887" s="6">
        <v>0.39607151250725359</v>
      </c>
      <c r="AT1887" s="6">
        <v>0.86301923825470028</v>
      </c>
      <c r="AU1887" s="2">
        <v>0</v>
      </c>
      <c r="AV1887" s="2">
        <v>0</v>
      </c>
      <c r="AW1887" s="2">
        <v>0</v>
      </c>
      <c r="AX1887" s="2" t="s">
        <v>4613</v>
      </c>
    </row>
    <row r="1888" spans="14:50" ht="16.5" thickBot="1" x14ac:dyDescent="0.3">
      <c r="N1888" s="3" t="s">
        <v>134</v>
      </c>
      <c r="O1888" s="4" t="s">
        <v>148</v>
      </c>
      <c r="P1888" s="4" t="s">
        <v>1274</v>
      </c>
      <c r="Q1888" s="4" t="s">
        <v>323</v>
      </c>
      <c r="R1888" s="5" t="s">
        <v>2359</v>
      </c>
      <c r="S1888" s="6">
        <v>0.67451265829199381</v>
      </c>
      <c r="T1888" s="6">
        <v>0.61211504816235329</v>
      </c>
      <c r="U1888" s="6">
        <v>1.1019377163116084</v>
      </c>
      <c r="V1888" s="2">
        <v>0</v>
      </c>
      <c r="W1888" s="2">
        <v>0</v>
      </c>
      <c r="X1888" s="2">
        <v>0</v>
      </c>
      <c r="Y1888" s="2" t="s">
        <v>4612</v>
      </c>
      <c r="AM1888" s="3" t="s">
        <v>134</v>
      </c>
      <c r="AN1888" s="4" t="s">
        <v>234</v>
      </c>
      <c r="AO1888" s="4" t="s">
        <v>870</v>
      </c>
      <c r="AP1888" s="4" t="s">
        <v>305</v>
      </c>
      <c r="AQ1888" s="5" t="s">
        <v>2677</v>
      </c>
      <c r="AR1888" s="6">
        <v>0.3418173350183969</v>
      </c>
      <c r="AS1888" s="6">
        <v>0.39607151250725353</v>
      </c>
      <c r="AT1888" s="6">
        <v>0.86301923825470017</v>
      </c>
      <c r="AU1888" s="2">
        <v>0</v>
      </c>
      <c r="AV1888" s="2">
        <v>0</v>
      </c>
      <c r="AW1888" s="2">
        <v>0</v>
      </c>
      <c r="AX1888" s="2" t="s">
        <v>4613</v>
      </c>
    </row>
    <row r="1889" spans="14:50" ht="16.5" thickBot="1" x14ac:dyDescent="0.3">
      <c r="N1889" s="3" t="s">
        <v>134</v>
      </c>
      <c r="O1889" s="4" t="s">
        <v>148</v>
      </c>
      <c r="P1889" s="4" t="s">
        <v>452</v>
      </c>
      <c r="Q1889" s="4" t="s">
        <v>305</v>
      </c>
      <c r="R1889" s="5" t="s">
        <v>2360</v>
      </c>
      <c r="S1889" s="6">
        <v>0.67451265829199381</v>
      </c>
      <c r="T1889" s="6">
        <v>0.61211504816235329</v>
      </c>
      <c r="U1889" s="6">
        <v>1.1019377163116084</v>
      </c>
      <c r="V1889" s="2">
        <v>0</v>
      </c>
      <c r="W1889" s="2">
        <v>0</v>
      </c>
      <c r="X1889" s="2">
        <v>0</v>
      </c>
      <c r="Y1889" s="2" t="s">
        <v>4612</v>
      </c>
      <c r="AM1889" s="3" t="s">
        <v>134</v>
      </c>
      <c r="AN1889" s="4" t="s">
        <v>234</v>
      </c>
      <c r="AO1889" s="4" t="s">
        <v>919</v>
      </c>
      <c r="AP1889" s="4" t="s">
        <v>305</v>
      </c>
      <c r="AQ1889" s="5" t="s">
        <v>2678</v>
      </c>
      <c r="AR1889" s="6">
        <v>0.3418173350183969</v>
      </c>
      <c r="AS1889" s="6">
        <v>0.39607151250725348</v>
      </c>
      <c r="AT1889" s="6">
        <v>0.86301923825470028</v>
      </c>
      <c r="AU1889" s="2">
        <v>0</v>
      </c>
      <c r="AV1889" s="2">
        <v>0</v>
      </c>
      <c r="AW1889" s="2">
        <v>0</v>
      </c>
      <c r="AX1889" s="2" t="s">
        <v>4613</v>
      </c>
    </row>
    <row r="1890" spans="14:50" ht="16.5" thickBot="1" x14ac:dyDescent="0.3">
      <c r="N1890" s="3" t="s">
        <v>134</v>
      </c>
      <c r="O1890" s="4" t="s">
        <v>148</v>
      </c>
      <c r="P1890" s="4" t="s">
        <v>549</v>
      </c>
      <c r="Q1890" s="4" t="s">
        <v>305</v>
      </c>
      <c r="R1890" s="5" t="s">
        <v>2361</v>
      </c>
      <c r="S1890" s="6">
        <v>0.67571187094082974</v>
      </c>
      <c r="T1890" s="6">
        <v>0.61320332441525249</v>
      </c>
      <c r="U1890" s="6">
        <v>1.1019377163116084</v>
      </c>
      <c r="V1890" s="2">
        <v>0</v>
      </c>
      <c r="W1890" s="2">
        <v>0</v>
      </c>
      <c r="X1890" s="2">
        <v>0</v>
      </c>
      <c r="Y1890" s="2" t="s">
        <v>4612</v>
      </c>
      <c r="AM1890" s="3" t="s">
        <v>134</v>
      </c>
      <c r="AN1890" s="4" t="s">
        <v>234</v>
      </c>
      <c r="AO1890" s="4" t="s">
        <v>976</v>
      </c>
      <c r="AP1890" s="4" t="s">
        <v>305</v>
      </c>
      <c r="AQ1890" s="5" t="s">
        <v>2679</v>
      </c>
      <c r="AR1890" s="6">
        <v>0.34181733501839695</v>
      </c>
      <c r="AS1890" s="6">
        <v>0.39607151250725353</v>
      </c>
      <c r="AT1890" s="6">
        <v>0.86301923825470028</v>
      </c>
      <c r="AU1890" s="2">
        <v>0</v>
      </c>
      <c r="AV1890" s="2">
        <v>0</v>
      </c>
      <c r="AW1890" s="2">
        <v>0</v>
      </c>
      <c r="AX1890" s="2" t="s">
        <v>4613</v>
      </c>
    </row>
    <row r="1891" spans="14:50" ht="16.5" thickBot="1" x14ac:dyDescent="0.3">
      <c r="N1891" s="3" t="s">
        <v>134</v>
      </c>
      <c r="O1891" s="4" t="s">
        <v>148</v>
      </c>
      <c r="P1891" s="4" t="s">
        <v>634</v>
      </c>
      <c r="Q1891" s="4" t="s">
        <v>305</v>
      </c>
      <c r="R1891" s="5" t="s">
        <v>2362</v>
      </c>
      <c r="S1891" s="6">
        <v>0.67451265829199381</v>
      </c>
      <c r="T1891" s="6">
        <v>0.61211504816235329</v>
      </c>
      <c r="U1891" s="6">
        <v>1.1019377163116084</v>
      </c>
      <c r="V1891" s="2">
        <v>0</v>
      </c>
      <c r="W1891" s="2">
        <v>0</v>
      </c>
      <c r="X1891" s="2">
        <v>0</v>
      </c>
      <c r="Y1891" s="2" t="s">
        <v>4612</v>
      </c>
      <c r="AM1891" s="3" t="s">
        <v>134</v>
      </c>
      <c r="AN1891" s="4" t="s">
        <v>234</v>
      </c>
      <c r="AO1891" s="4" t="s">
        <v>1021</v>
      </c>
      <c r="AP1891" s="4" t="s">
        <v>305</v>
      </c>
      <c r="AQ1891" s="5" t="s">
        <v>2680</v>
      </c>
      <c r="AR1891" s="6">
        <v>0.3418173350183969</v>
      </c>
      <c r="AS1891" s="6">
        <v>0.39607151250725348</v>
      </c>
      <c r="AT1891" s="6">
        <v>0.86301923825470028</v>
      </c>
      <c r="AU1891" s="2">
        <v>0</v>
      </c>
      <c r="AV1891" s="2">
        <v>0</v>
      </c>
      <c r="AW1891" s="2">
        <v>0</v>
      </c>
      <c r="AX1891" s="2" t="s">
        <v>4613</v>
      </c>
    </row>
    <row r="1892" spans="14:50" ht="16.5" thickBot="1" x14ac:dyDescent="0.3">
      <c r="N1892" s="3" t="s">
        <v>134</v>
      </c>
      <c r="O1892" s="4" t="s">
        <v>148</v>
      </c>
      <c r="P1892" s="4" t="s">
        <v>733</v>
      </c>
      <c r="Q1892" s="4" t="s">
        <v>305</v>
      </c>
      <c r="R1892" s="5" t="s">
        <v>2363</v>
      </c>
      <c r="S1892" s="6">
        <v>0.67571187094082974</v>
      </c>
      <c r="T1892" s="6">
        <v>0.61320332441525249</v>
      </c>
      <c r="U1892" s="6">
        <v>1.1019377163116084</v>
      </c>
      <c r="V1892" s="2">
        <v>0</v>
      </c>
      <c r="W1892" s="2">
        <v>0</v>
      </c>
      <c r="X1892" s="2">
        <v>0</v>
      </c>
      <c r="Y1892" s="2" t="s">
        <v>4612</v>
      </c>
      <c r="AM1892" s="3" t="s">
        <v>134</v>
      </c>
      <c r="AN1892" s="4" t="s">
        <v>234</v>
      </c>
      <c r="AO1892" s="4" t="s">
        <v>1076</v>
      </c>
      <c r="AP1892" s="4" t="s">
        <v>305</v>
      </c>
      <c r="AQ1892" s="5" t="s">
        <v>2681</v>
      </c>
      <c r="AR1892" s="6">
        <v>0.34181733501839695</v>
      </c>
      <c r="AS1892" s="6">
        <v>0.39607151250725348</v>
      </c>
      <c r="AT1892" s="6">
        <v>0.86301923825470039</v>
      </c>
      <c r="AU1892" s="2">
        <v>0</v>
      </c>
      <c r="AV1892" s="2">
        <v>0</v>
      </c>
      <c r="AW1892" s="2">
        <v>0</v>
      </c>
      <c r="AX1892" s="2" t="s">
        <v>4613</v>
      </c>
    </row>
    <row r="1893" spans="14:50" ht="16.5" thickBot="1" x14ac:dyDescent="0.3">
      <c r="N1893" s="3" t="s">
        <v>134</v>
      </c>
      <c r="O1893" s="4" t="s">
        <v>148</v>
      </c>
      <c r="P1893" s="4" t="s">
        <v>805</v>
      </c>
      <c r="Q1893" s="4" t="s">
        <v>305</v>
      </c>
      <c r="R1893" s="5" t="s">
        <v>2364</v>
      </c>
      <c r="S1893" s="6">
        <v>0.67571187094082974</v>
      </c>
      <c r="T1893" s="6">
        <v>0.61320332441525249</v>
      </c>
      <c r="U1893" s="6">
        <v>1.1019377163116084</v>
      </c>
      <c r="V1893" s="2">
        <v>0</v>
      </c>
      <c r="W1893" s="2">
        <v>0</v>
      </c>
      <c r="X1893" s="2">
        <v>0</v>
      </c>
      <c r="Y1893" s="2" t="s">
        <v>4612</v>
      </c>
      <c r="AM1893" s="3" t="s">
        <v>134</v>
      </c>
      <c r="AN1893" s="4" t="s">
        <v>234</v>
      </c>
      <c r="AO1893" s="4" t="s">
        <v>1144</v>
      </c>
      <c r="AP1893" s="4" t="s">
        <v>305</v>
      </c>
      <c r="AQ1893" s="5" t="s">
        <v>2682</v>
      </c>
      <c r="AR1893" s="6">
        <v>0.3418173350183969</v>
      </c>
      <c r="AS1893" s="6">
        <v>0.39607151250725348</v>
      </c>
      <c r="AT1893" s="6">
        <v>0.86301923825470028</v>
      </c>
      <c r="AU1893" s="2">
        <v>0</v>
      </c>
      <c r="AV1893" s="2">
        <v>0</v>
      </c>
      <c r="AW1893" s="2">
        <v>0</v>
      </c>
      <c r="AX1893" s="2" t="s">
        <v>4613</v>
      </c>
    </row>
    <row r="1894" spans="14:50" ht="16.5" thickBot="1" x14ac:dyDescent="0.3">
      <c r="N1894" s="3" t="s">
        <v>134</v>
      </c>
      <c r="O1894" s="4" t="s">
        <v>148</v>
      </c>
      <c r="P1894" s="4" t="s">
        <v>870</v>
      </c>
      <c r="Q1894" s="4" t="s">
        <v>305</v>
      </c>
      <c r="R1894" s="5" t="s">
        <v>2365</v>
      </c>
      <c r="S1894" s="6">
        <v>0.67451265829199381</v>
      </c>
      <c r="T1894" s="6">
        <v>0.61211504816235329</v>
      </c>
      <c r="U1894" s="6">
        <v>1.1019377163116084</v>
      </c>
      <c r="V1894" s="2">
        <v>0</v>
      </c>
      <c r="W1894" s="2">
        <v>0</v>
      </c>
      <c r="X1894" s="2">
        <v>0</v>
      </c>
      <c r="Y1894" s="2" t="s">
        <v>4612</v>
      </c>
      <c r="AM1894" s="3" t="s">
        <v>134</v>
      </c>
      <c r="AN1894" s="4" t="s">
        <v>234</v>
      </c>
      <c r="AO1894" s="4" t="s">
        <v>1206</v>
      </c>
      <c r="AP1894" s="4" t="s">
        <v>305</v>
      </c>
      <c r="AQ1894" s="5" t="s">
        <v>2683</v>
      </c>
      <c r="AR1894" s="6">
        <v>0.34181733501839695</v>
      </c>
      <c r="AS1894" s="6">
        <v>0.39607151250725348</v>
      </c>
      <c r="AT1894" s="6">
        <v>0.86301923825470039</v>
      </c>
      <c r="AU1894" s="2">
        <v>0</v>
      </c>
      <c r="AV1894" s="2">
        <v>0</v>
      </c>
      <c r="AW1894" s="2">
        <v>0</v>
      </c>
      <c r="AX1894" s="2" t="s">
        <v>4613</v>
      </c>
    </row>
    <row r="1895" spans="14:50" ht="16.5" thickBot="1" x14ac:dyDescent="0.3">
      <c r="N1895" s="3" t="s">
        <v>134</v>
      </c>
      <c r="O1895" s="4" t="s">
        <v>148</v>
      </c>
      <c r="P1895" s="4" t="s">
        <v>919</v>
      </c>
      <c r="Q1895" s="4" t="s">
        <v>305</v>
      </c>
      <c r="R1895" s="5" t="s">
        <v>2366</v>
      </c>
      <c r="S1895" s="6">
        <v>0.67571187094082974</v>
      </c>
      <c r="T1895" s="6">
        <v>0.61320332441525249</v>
      </c>
      <c r="U1895" s="6">
        <v>1.1019377163116084</v>
      </c>
      <c r="V1895" s="2">
        <v>0</v>
      </c>
      <c r="W1895" s="2">
        <v>0</v>
      </c>
      <c r="X1895" s="2">
        <v>0</v>
      </c>
      <c r="Y1895" s="2" t="s">
        <v>4612</v>
      </c>
      <c r="AM1895" s="3" t="s">
        <v>134</v>
      </c>
      <c r="AN1895" s="4" t="s">
        <v>234</v>
      </c>
      <c r="AO1895" s="4" t="s">
        <v>1274</v>
      </c>
      <c r="AP1895" s="4" t="s">
        <v>305</v>
      </c>
      <c r="AQ1895" s="5" t="s">
        <v>2684</v>
      </c>
      <c r="AR1895" s="6">
        <v>0.34181733501839695</v>
      </c>
      <c r="AS1895" s="6">
        <v>0.39607151250725348</v>
      </c>
      <c r="AT1895" s="6">
        <v>0.86301923825470039</v>
      </c>
      <c r="AU1895" s="2">
        <v>0</v>
      </c>
      <c r="AV1895" s="2">
        <v>0</v>
      </c>
      <c r="AW1895" s="2">
        <v>0</v>
      </c>
      <c r="AX1895" s="2" t="s">
        <v>4613</v>
      </c>
    </row>
    <row r="1896" spans="14:50" ht="16.5" thickBot="1" x14ac:dyDescent="0.3">
      <c r="N1896" s="3" t="s">
        <v>134</v>
      </c>
      <c r="O1896" s="4" t="s">
        <v>148</v>
      </c>
      <c r="P1896" s="4" t="s">
        <v>976</v>
      </c>
      <c r="Q1896" s="4" t="s">
        <v>305</v>
      </c>
      <c r="R1896" s="5" t="s">
        <v>2367</v>
      </c>
      <c r="S1896" s="6">
        <v>0.67451265829199381</v>
      </c>
      <c r="T1896" s="6">
        <v>0.61211504816235329</v>
      </c>
      <c r="U1896" s="6">
        <v>1.1019377163116084</v>
      </c>
      <c r="V1896" s="2">
        <v>0</v>
      </c>
      <c r="W1896" s="2">
        <v>0</v>
      </c>
      <c r="X1896" s="2">
        <v>0</v>
      </c>
      <c r="Y1896" s="2" t="s">
        <v>4612</v>
      </c>
      <c r="AM1896" s="3" t="s">
        <v>134</v>
      </c>
      <c r="AN1896" s="4" t="s">
        <v>52</v>
      </c>
      <c r="AO1896" s="4" t="s">
        <v>452</v>
      </c>
      <c r="AP1896" s="4" t="s">
        <v>308</v>
      </c>
      <c r="AQ1896" s="5" t="s">
        <v>2685</v>
      </c>
      <c r="AR1896" s="6">
        <v>13.148317823418516</v>
      </c>
      <c r="AS1896" s="6">
        <v>0.58232310401917409</v>
      </c>
      <c r="AT1896" s="6">
        <v>22.579076345536144</v>
      </c>
      <c r="AU1896" s="2">
        <v>0</v>
      </c>
      <c r="AV1896" s="2">
        <v>0</v>
      </c>
      <c r="AW1896" s="2">
        <v>0</v>
      </c>
      <c r="AX1896" s="2" t="s">
        <v>4680</v>
      </c>
    </row>
    <row r="1897" spans="14:50" ht="16.5" thickBot="1" x14ac:dyDescent="0.3">
      <c r="N1897" s="3" t="s">
        <v>134</v>
      </c>
      <c r="O1897" s="4" t="s">
        <v>148</v>
      </c>
      <c r="P1897" s="4" t="s">
        <v>1021</v>
      </c>
      <c r="Q1897" s="4" t="s">
        <v>305</v>
      </c>
      <c r="R1897" s="5" t="s">
        <v>2368</v>
      </c>
      <c r="S1897" s="6">
        <v>0.67451265829199381</v>
      </c>
      <c r="T1897" s="6">
        <v>0.61211504816235329</v>
      </c>
      <c r="U1897" s="6">
        <v>1.1019377163116084</v>
      </c>
      <c r="V1897" s="2">
        <v>0</v>
      </c>
      <c r="W1897" s="2">
        <v>0</v>
      </c>
      <c r="X1897" s="2">
        <v>0</v>
      </c>
      <c r="Y1897" s="2" t="s">
        <v>4612</v>
      </c>
      <c r="AM1897" s="3" t="s">
        <v>134</v>
      </c>
      <c r="AN1897" s="4" t="s">
        <v>52</v>
      </c>
      <c r="AO1897" s="4" t="s">
        <v>549</v>
      </c>
      <c r="AP1897" s="4" t="s">
        <v>308</v>
      </c>
      <c r="AQ1897" s="5" t="s">
        <v>2686</v>
      </c>
      <c r="AR1897" s="6">
        <v>20.122717347130337</v>
      </c>
      <c r="AS1897" s="6">
        <v>0.89121082896327486</v>
      </c>
      <c r="AT1897" s="6">
        <v>22.579076345536144</v>
      </c>
      <c r="AU1897" s="2">
        <v>0</v>
      </c>
      <c r="AV1897" s="2">
        <v>0</v>
      </c>
      <c r="AW1897" s="2">
        <v>0</v>
      </c>
      <c r="AX1897" s="2" t="s">
        <v>4680</v>
      </c>
    </row>
    <row r="1898" spans="14:50" ht="16.5" thickBot="1" x14ac:dyDescent="0.3">
      <c r="N1898" s="3" t="s">
        <v>134</v>
      </c>
      <c r="O1898" s="4" t="s">
        <v>148</v>
      </c>
      <c r="P1898" s="4" t="s">
        <v>1076</v>
      </c>
      <c r="Q1898" s="4" t="s">
        <v>305</v>
      </c>
      <c r="R1898" s="5" t="s">
        <v>2369</v>
      </c>
      <c r="S1898" s="6">
        <v>0.67571187094082974</v>
      </c>
      <c r="T1898" s="6">
        <v>0.61320332441525249</v>
      </c>
      <c r="U1898" s="6">
        <v>1.1019377163116084</v>
      </c>
      <c r="V1898" s="2">
        <v>0</v>
      </c>
      <c r="W1898" s="2">
        <v>0</v>
      </c>
      <c r="X1898" s="2">
        <v>0</v>
      </c>
      <c r="Y1898" s="2" t="s">
        <v>4612</v>
      </c>
      <c r="AM1898" s="3" t="s">
        <v>134</v>
      </c>
      <c r="AN1898" s="4" t="s">
        <v>52</v>
      </c>
      <c r="AO1898" s="4" t="s">
        <v>634</v>
      </c>
      <c r="AP1898" s="4" t="s">
        <v>308</v>
      </c>
      <c r="AQ1898" s="5" t="s">
        <v>2687</v>
      </c>
      <c r="AR1898" s="6">
        <v>20.122717347130337</v>
      </c>
      <c r="AS1898" s="6">
        <v>0.89121082896327475</v>
      </c>
      <c r="AT1898" s="6">
        <v>22.579076345536144</v>
      </c>
      <c r="AU1898" s="2">
        <v>0</v>
      </c>
      <c r="AV1898" s="2">
        <v>0</v>
      </c>
      <c r="AW1898" s="2">
        <v>0</v>
      </c>
      <c r="AX1898" s="2" t="s">
        <v>4680</v>
      </c>
    </row>
    <row r="1899" spans="14:50" ht="16.5" thickBot="1" x14ac:dyDescent="0.3">
      <c r="N1899" s="3" t="s">
        <v>134</v>
      </c>
      <c r="O1899" s="4" t="s">
        <v>148</v>
      </c>
      <c r="P1899" s="4" t="s">
        <v>1144</v>
      </c>
      <c r="Q1899" s="4" t="s">
        <v>305</v>
      </c>
      <c r="R1899" s="5" t="s">
        <v>2370</v>
      </c>
      <c r="S1899" s="6">
        <v>0.67451265829199381</v>
      </c>
      <c r="T1899" s="6">
        <v>0.61211504816235329</v>
      </c>
      <c r="U1899" s="6">
        <v>1.1019377163116084</v>
      </c>
      <c r="V1899" s="2">
        <v>0</v>
      </c>
      <c r="W1899" s="2">
        <v>0</v>
      </c>
      <c r="X1899" s="2">
        <v>0</v>
      </c>
      <c r="Y1899" s="2" t="s">
        <v>4612</v>
      </c>
      <c r="AM1899" s="3" t="s">
        <v>134</v>
      </c>
      <c r="AN1899" s="4" t="s">
        <v>52</v>
      </c>
      <c r="AO1899" s="4" t="s">
        <v>733</v>
      </c>
      <c r="AP1899" s="4" t="s">
        <v>308</v>
      </c>
      <c r="AQ1899" s="5" t="s">
        <v>2688</v>
      </c>
      <c r="AR1899" s="6">
        <v>15.340323881291088</v>
      </c>
      <c r="AS1899" s="6">
        <v>0.67940440284324788</v>
      </c>
      <c r="AT1899" s="6">
        <v>22.579076345536144</v>
      </c>
      <c r="AU1899" s="2">
        <v>0</v>
      </c>
      <c r="AV1899" s="2">
        <v>0</v>
      </c>
      <c r="AW1899" s="2">
        <v>0</v>
      </c>
      <c r="AX1899" s="2" t="s">
        <v>4680</v>
      </c>
    </row>
    <row r="1900" spans="14:50" ht="16.5" thickBot="1" x14ac:dyDescent="0.3">
      <c r="N1900" s="3" t="s">
        <v>134</v>
      </c>
      <c r="O1900" s="4" t="s">
        <v>148</v>
      </c>
      <c r="P1900" s="4" t="s">
        <v>1206</v>
      </c>
      <c r="Q1900" s="4" t="s">
        <v>305</v>
      </c>
      <c r="R1900" s="5" t="s">
        <v>2371</v>
      </c>
      <c r="S1900" s="6">
        <v>0.67571187094082974</v>
      </c>
      <c r="T1900" s="6">
        <v>0.61320332441525249</v>
      </c>
      <c r="U1900" s="6">
        <v>1.1019377163116084</v>
      </c>
      <c r="V1900" s="2">
        <v>0</v>
      </c>
      <c r="W1900" s="2">
        <v>0</v>
      </c>
      <c r="X1900" s="2">
        <v>0</v>
      </c>
      <c r="Y1900" s="2" t="s">
        <v>4612</v>
      </c>
      <c r="AM1900" s="3" t="s">
        <v>134</v>
      </c>
      <c r="AN1900" s="4" t="s">
        <v>52</v>
      </c>
      <c r="AO1900" s="4" t="s">
        <v>805</v>
      </c>
      <c r="AP1900" s="4" t="s">
        <v>308</v>
      </c>
      <c r="AQ1900" s="5" t="s">
        <v>2689</v>
      </c>
      <c r="AR1900" s="6">
        <v>15.34032388129109</v>
      </c>
      <c r="AS1900" s="6">
        <v>0.67940440284324799</v>
      </c>
      <c r="AT1900" s="6">
        <v>22.579076345536141</v>
      </c>
      <c r="AU1900" s="2">
        <v>0</v>
      </c>
      <c r="AV1900" s="2">
        <v>0</v>
      </c>
      <c r="AW1900" s="2">
        <v>0</v>
      </c>
      <c r="AX1900" s="2" t="s">
        <v>4680</v>
      </c>
    </row>
    <row r="1901" spans="14:50" ht="16.5" thickBot="1" x14ac:dyDescent="0.3">
      <c r="N1901" s="3" t="s">
        <v>134</v>
      </c>
      <c r="O1901" s="4" t="s">
        <v>148</v>
      </c>
      <c r="P1901" s="4" t="s">
        <v>1274</v>
      </c>
      <c r="Q1901" s="4" t="s">
        <v>305</v>
      </c>
      <c r="R1901" s="5" t="s">
        <v>2372</v>
      </c>
      <c r="S1901" s="6">
        <v>0.67451265829199381</v>
      </c>
      <c r="T1901" s="6">
        <v>0.61211504816235329</v>
      </c>
      <c r="U1901" s="6">
        <v>1.1019377163116084</v>
      </c>
      <c r="V1901" s="2">
        <v>0</v>
      </c>
      <c r="W1901" s="2">
        <v>0</v>
      </c>
      <c r="X1901" s="2">
        <v>0</v>
      </c>
      <c r="Y1901" s="2" t="s">
        <v>4612</v>
      </c>
      <c r="AM1901" s="3" t="s">
        <v>134</v>
      </c>
      <c r="AN1901" s="4" t="s">
        <v>52</v>
      </c>
      <c r="AO1901" s="4" t="s">
        <v>870</v>
      </c>
      <c r="AP1901" s="4" t="s">
        <v>308</v>
      </c>
      <c r="AQ1901" s="5" t="s">
        <v>2690</v>
      </c>
      <c r="AR1901" s="6">
        <v>13.148317823418518</v>
      </c>
      <c r="AS1901" s="6">
        <v>0.58232310401917409</v>
      </c>
      <c r="AT1901" s="6">
        <v>22.579076345536144</v>
      </c>
      <c r="AU1901" s="2">
        <v>0</v>
      </c>
      <c r="AV1901" s="2">
        <v>0</v>
      </c>
      <c r="AW1901" s="2">
        <v>0</v>
      </c>
      <c r="AX1901" s="2" t="s">
        <v>4680</v>
      </c>
    </row>
    <row r="1902" spans="14:50" ht="32.25" thickBot="1" x14ac:dyDescent="0.3">
      <c r="N1902" s="3" t="s">
        <v>134</v>
      </c>
      <c r="O1902" s="4" t="s">
        <v>224</v>
      </c>
      <c r="P1902" s="4" t="s">
        <v>452</v>
      </c>
      <c r="Q1902" s="4" t="s">
        <v>323</v>
      </c>
      <c r="R1902" s="5" t="s">
        <v>2373</v>
      </c>
      <c r="S1902" s="6">
        <v>0.94985301576179904</v>
      </c>
      <c r="T1902" s="6">
        <v>0.50100578636684046</v>
      </c>
      <c r="U1902" s="6">
        <v>1.8958923062543414</v>
      </c>
      <c r="V1902" s="2">
        <v>0</v>
      </c>
      <c r="W1902" s="2">
        <v>0</v>
      </c>
      <c r="X1902" s="2">
        <v>0</v>
      </c>
      <c r="Y1902" s="2" t="s">
        <v>4612</v>
      </c>
      <c r="AM1902" s="3" t="s">
        <v>134</v>
      </c>
      <c r="AN1902" s="4" t="s">
        <v>52</v>
      </c>
      <c r="AO1902" s="4" t="s">
        <v>919</v>
      </c>
      <c r="AP1902" s="4" t="s">
        <v>308</v>
      </c>
      <c r="AQ1902" s="5" t="s">
        <v>2691</v>
      </c>
      <c r="AR1902" s="6">
        <v>23.264553989601563</v>
      </c>
      <c r="AS1902" s="6">
        <v>1.0303589763183973</v>
      </c>
      <c r="AT1902" s="6">
        <v>22.579076345536144</v>
      </c>
      <c r="AU1902" s="2">
        <v>0</v>
      </c>
      <c r="AV1902" s="2">
        <v>0</v>
      </c>
      <c r="AW1902" s="2">
        <v>0</v>
      </c>
      <c r="AX1902" s="2" t="s">
        <v>4680</v>
      </c>
    </row>
    <row r="1903" spans="14:50" ht="32.25" thickBot="1" x14ac:dyDescent="0.3">
      <c r="N1903" s="3" t="s">
        <v>134</v>
      </c>
      <c r="O1903" s="4" t="s">
        <v>224</v>
      </c>
      <c r="P1903" s="4" t="s">
        <v>549</v>
      </c>
      <c r="Q1903" s="4" t="s">
        <v>323</v>
      </c>
      <c r="R1903" s="5" t="s">
        <v>2374</v>
      </c>
      <c r="S1903" s="6">
        <v>0.89293911694279693</v>
      </c>
      <c r="T1903" s="6">
        <v>0.47098620211553599</v>
      </c>
      <c r="U1903" s="6">
        <v>1.8958923062543414</v>
      </c>
      <c r="V1903" s="2">
        <v>0</v>
      </c>
      <c r="W1903" s="2">
        <v>0</v>
      </c>
      <c r="X1903" s="2">
        <v>0</v>
      </c>
      <c r="Y1903" s="2" t="s">
        <v>4612</v>
      </c>
      <c r="AM1903" s="3" t="s">
        <v>134</v>
      </c>
      <c r="AN1903" s="4" t="s">
        <v>52</v>
      </c>
      <c r="AO1903" s="4" t="s">
        <v>976</v>
      </c>
      <c r="AP1903" s="4" t="s">
        <v>308</v>
      </c>
      <c r="AQ1903" s="5" t="s">
        <v>2692</v>
      </c>
      <c r="AR1903" s="6">
        <v>13.148317823418516</v>
      </c>
      <c r="AS1903" s="6">
        <v>0.58232310401917398</v>
      </c>
      <c r="AT1903" s="6">
        <v>22.579076345536148</v>
      </c>
      <c r="AU1903" s="2">
        <v>0</v>
      </c>
      <c r="AV1903" s="2">
        <v>0</v>
      </c>
      <c r="AW1903" s="2">
        <v>0</v>
      </c>
      <c r="AX1903" s="2" t="s">
        <v>4680</v>
      </c>
    </row>
    <row r="1904" spans="14:50" ht="32.25" thickBot="1" x14ac:dyDescent="0.3">
      <c r="N1904" s="3" t="s">
        <v>134</v>
      </c>
      <c r="O1904" s="4" t="s">
        <v>224</v>
      </c>
      <c r="P1904" s="4" t="s">
        <v>634</v>
      </c>
      <c r="Q1904" s="4" t="s">
        <v>323</v>
      </c>
      <c r="R1904" s="5" t="s">
        <v>2375</v>
      </c>
      <c r="S1904" s="6">
        <v>0.94985301576179904</v>
      </c>
      <c r="T1904" s="6">
        <v>0.50100578636684046</v>
      </c>
      <c r="U1904" s="6">
        <v>1.8958923062543414</v>
      </c>
      <c r="V1904" s="2">
        <v>0</v>
      </c>
      <c r="W1904" s="2">
        <v>0</v>
      </c>
      <c r="X1904" s="2">
        <v>0</v>
      </c>
      <c r="Y1904" s="2" t="s">
        <v>4612</v>
      </c>
      <c r="AM1904" s="3" t="s">
        <v>134</v>
      </c>
      <c r="AN1904" s="4" t="s">
        <v>52</v>
      </c>
      <c r="AO1904" s="4" t="s">
        <v>1021</v>
      </c>
      <c r="AP1904" s="4" t="s">
        <v>308</v>
      </c>
      <c r="AQ1904" s="5" t="s">
        <v>2693</v>
      </c>
      <c r="AR1904" s="6">
        <v>13.148317823418516</v>
      </c>
      <c r="AS1904" s="6">
        <v>0.58232310401917409</v>
      </c>
      <c r="AT1904" s="6">
        <v>22.579076345536144</v>
      </c>
      <c r="AU1904" s="2">
        <v>0</v>
      </c>
      <c r="AV1904" s="2">
        <v>0</v>
      </c>
      <c r="AW1904" s="2">
        <v>0</v>
      </c>
      <c r="AX1904" s="2" t="s">
        <v>4680</v>
      </c>
    </row>
    <row r="1905" spans="14:50" ht="32.25" thickBot="1" x14ac:dyDescent="0.3">
      <c r="N1905" s="3" t="s">
        <v>134</v>
      </c>
      <c r="O1905" s="4" t="s">
        <v>224</v>
      </c>
      <c r="P1905" s="4" t="s">
        <v>733</v>
      </c>
      <c r="Q1905" s="4" t="s">
        <v>323</v>
      </c>
      <c r="R1905" s="5" t="s">
        <v>2376</v>
      </c>
      <c r="S1905" s="6">
        <v>0.89293911694279693</v>
      </c>
      <c r="T1905" s="6">
        <v>0.47098620211553599</v>
      </c>
      <c r="U1905" s="6">
        <v>1.8958923062543414</v>
      </c>
      <c r="V1905" s="2">
        <v>0</v>
      </c>
      <c r="W1905" s="2">
        <v>0</v>
      </c>
      <c r="X1905" s="2">
        <v>0</v>
      </c>
      <c r="Y1905" s="2" t="s">
        <v>4612</v>
      </c>
      <c r="AM1905" s="3" t="s">
        <v>134</v>
      </c>
      <c r="AN1905" s="4" t="s">
        <v>52</v>
      </c>
      <c r="AO1905" s="4" t="s">
        <v>1076</v>
      </c>
      <c r="AP1905" s="4" t="s">
        <v>308</v>
      </c>
      <c r="AQ1905" s="5" t="s">
        <v>2694</v>
      </c>
      <c r="AR1905" s="6">
        <v>20.122717347130337</v>
      </c>
      <c r="AS1905" s="6">
        <v>0.89121082896327475</v>
      </c>
      <c r="AT1905" s="6">
        <v>22.579076345536144</v>
      </c>
      <c r="AU1905" s="2">
        <v>0</v>
      </c>
      <c r="AV1905" s="2">
        <v>0</v>
      </c>
      <c r="AW1905" s="2">
        <v>0</v>
      </c>
      <c r="AX1905" s="2" t="s">
        <v>4680</v>
      </c>
    </row>
    <row r="1906" spans="14:50" ht="32.25" thickBot="1" x14ac:dyDescent="0.3">
      <c r="N1906" s="3" t="s">
        <v>134</v>
      </c>
      <c r="O1906" s="4" t="s">
        <v>224</v>
      </c>
      <c r="P1906" s="4" t="s">
        <v>805</v>
      </c>
      <c r="Q1906" s="4" t="s">
        <v>323</v>
      </c>
      <c r="R1906" s="5" t="s">
        <v>2377</v>
      </c>
      <c r="S1906" s="6">
        <v>0.89293911694279693</v>
      </c>
      <c r="T1906" s="6">
        <v>0.47098620211553599</v>
      </c>
      <c r="U1906" s="6">
        <v>1.8958923062543414</v>
      </c>
      <c r="V1906" s="2">
        <v>0</v>
      </c>
      <c r="W1906" s="2">
        <v>0</v>
      </c>
      <c r="X1906" s="2">
        <v>0</v>
      </c>
      <c r="Y1906" s="2" t="s">
        <v>4612</v>
      </c>
      <c r="AM1906" s="3" t="s">
        <v>134</v>
      </c>
      <c r="AN1906" s="4" t="s">
        <v>52</v>
      </c>
      <c r="AO1906" s="4" t="s">
        <v>1144</v>
      </c>
      <c r="AP1906" s="4" t="s">
        <v>308</v>
      </c>
      <c r="AQ1906" s="5" t="s">
        <v>2695</v>
      </c>
      <c r="AR1906" s="6">
        <v>20.122717347130337</v>
      </c>
      <c r="AS1906" s="6">
        <v>0.89121082896327475</v>
      </c>
      <c r="AT1906" s="6">
        <v>22.579076345536144</v>
      </c>
      <c r="AU1906" s="2">
        <v>0</v>
      </c>
      <c r="AV1906" s="2">
        <v>0</v>
      </c>
      <c r="AW1906" s="2">
        <v>0</v>
      </c>
      <c r="AX1906" s="2" t="s">
        <v>4680</v>
      </c>
    </row>
    <row r="1907" spans="14:50" ht="32.25" thickBot="1" x14ac:dyDescent="0.3">
      <c r="N1907" s="3" t="s">
        <v>134</v>
      </c>
      <c r="O1907" s="4" t="s">
        <v>224</v>
      </c>
      <c r="P1907" s="4" t="s">
        <v>870</v>
      </c>
      <c r="Q1907" s="4" t="s">
        <v>323</v>
      </c>
      <c r="R1907" s="5" t="s">
        <v>2378</v>
      </c>
      <c r="S1907" s="6">
        <v>0.94985301576179904</v>
      </c>
      <c r="T1907" s="6">
        <v>0.50100578636684046</v>
      </c>
      <c r="U1907" s="6">
        <v>1.8958923062543414</v>
      </c>
      <c r="V1907" s="2">
        <v>0</v>
      </c>
      <c r="W1907" s="2">
        <v>0</v>
      </c>
      <c r="X1907" s="2">
        <v>0</v>
      </c>
      <c r="Y1907" s="2" t="s">
        <v>4612</v>
      </c>
      <c r="AM1907" s="3" t="s">
        <v>134</v>
      </c>
      <c r="AN1907" s="4" t="s">
        <v>52</v>
      </c>
      <c r="AO1907" s="4" t="s">
        <v>1206</v>
      </c>
      <c r="AP1907" s="4" t="s">
        <v>308</v>
      </c>
      <c r="AQ1907" s="5" t="s">
        <v>2696</v>
      </c>
      <c r="AR1907" s="6">
        <v>13.148317823418516</v>
      </c>
      <c r="AS1907" s="6">
        <v>0.58232310401917409</v>
      </c>
      <c r="AT1907" s="6">
        <v>22.579076345536144</v>
      </c>
      <c r="AU1907" s="2">
        <v>0</v>
      </c>
      <c r="AV1907" s="2">
        <v>0</v>
      </c>
      <c r="AW1907" s="2">
        <v>0</v>
      </c>
      <c r="AX1907" s="2" t="s">
        <v>4680</v>
      </c>
    </row>
    <row r="1908" spans="14:50" ht="32.25" thickBot="1" x14ac:dyDescent="0.3">
      <c r="N1908" s="3" t="s">
        <v>134</v>
      </c>
      <c r="O1908" s="4" t="s">
        <v>224</v>
      </c>
      <c r="P1908" s="4" t="s">
        <v>919</v>
      </c>
      <c r="Q1908" s="4" t="s">
        <v>323</v>
      </c>
      <c r="R1908" s="5" t="s">
        <v>2379</v>
      </c>
      <c r="S1908" s="6">
        <v>0.89293911694279693</v>
      </c>
      <c r="T1908" s="6">
        <v>0.47098620211553599</v>
      </c>
      <c r="U1908" s="6">
        <v>1.8958923062543414</v>
      </c>
      <c r="V1908" s="2">
        <v>0</v>
      </c>
      <c r="W1908" s="2">
        <v>0</v>
      </c>
      <c r="X1908" s="2">
        <v>0</v>
      </c>
      <c r="Y1908" s="2" t="s">
        <v>4612</v>
      </c>
      <c r="AM1908" s="3" t="s">
        <v>134</v>
      </c>
      <c r="AN1908" s="4" t="s">
        <v>52</v>
      </c>
      <c r="AO1908" s="4" t="s">
        <v>1274</v>
      </c>
      <c r="AP1908" s="4" t="s">
        <v>308</v>
      </c>
      <c r="AQ1908" s="5" t="s">
        <v>2697</v>
      </c>
      <c r="AR1908" s="6">
        <v>13.148317823418516</v>
      </c>
      <c r="AS1908" s="6">
        <v>0.58232310401917409</v>
      </c>
      <c r="AT1908" s="6">
        <v>22.579076345536144</v>
      </c>
      <c r="AU1908" s="2">
        <v>0</v>
      </c>
      <c r="AV1908" s="2">
        <v>0</v>
      </c>
      <c r="AW1908" s="2">
        <v>0</v>
      </c>
      <c r="AX1908" s="2" t="s">
        <v>4680</v>
      </c>
    </row>
    <row r="1909" spans="14:50" ht="32.25" thickBot="1" x14ac:dyDescent="0.3">
      <c r="N1909" s="3" t="s">
        <v>134</v>
      </c>
      <c r="O1909" s="4" t="s">
        <v>224</v>
      </c>
      <c r="P1909" s="4" t="s">
        <v>976</v>
      </c>
      <c r="Q1909" s="4" t="s">
        <v>323</v>
      </c>
      <c r="R1909" s="5" t="s">
        <v>2380</v>
      </c>
      <c r="S1909" s="6">
        <v>0.94985301576179904</v>
      </c>
      <c r="T1909" s="6">
        <v>0.50100578636684046</v>
      </c>
      <c r="U1909" s="6">
        <v>1.8958923062543414</v>
      </c>
      <c r="V1909" s="2">
        <v>0</v>
      </c>
      <c r="W1909" s="2">
        <v>0</v>
      </c>
      <c r="X1909" s="2">
        <v>0</v>
      </c>
      <c r="Y1909" s="2" t="s">
        <v>4612</v>
      </c>
      <c r="AM1909" s="3" t="s">
        <v>134</v>
      </c>
      <c r="AN1909" s="4" t="s">
        <v>52</v>
      </c>
      <c r="AO1909" s="4" t="s">
        <v>452</v>
      </c>
      <c r="AP1909" s="4" t="s">
        <v>305</v>
      </c>
      <c r="AQ1909" s="5" t="s">
        <v>2698</v>
      </c>
      <c r="AR1909" s="6">
        <v>13.148317823418516</v>
      </c>
      <c r="AS1909" s="6">
        <v>0.58232310401917409</v>
      </c>
      <c r="AT1909" s="6">
        <v>22.579076345536144</v>
      </c>
      <c r="AU1909" s="2">
        <v>0</v>
      </c>
      <c r="AV1909" s="2">
        <v>0</v>
      </c>
      <c r="AW1909" s="2">
        <v>0</v>
      </c>
      <c r="AX1909" s="2" t="s">
        <v>4680</v>
      </c>
    </row>
    <row r="1910" spans="14:50" ht="32.25" thickBot="1" x14ac:dyDescent="0.3">
      <c r="N1910" s="3" t="s">
        <v>134</v>
      </c>
      <c r="O1910" s="4" t="s">
        <v>224</v>
      </c>
      <c r="P1910" s="4" t="s">
        <v>1021</v>
      </c>
      <c r="Q1910" s="4" t="s">
        <v>323</v>
      </c>
      <c r="R1910" s="5" t="s">
        <v>2381</v>
      </c>
      <c r="S1910" s="6">
        <v>0.94985301576179904</v>
      </c>
      <c r="T1910" s="6">
        <v>0.50100578636684046</v>
      </c>
      <c r="U1910" s="6">
        <v>1.8958923062543414</v>
      </c>
      <c r="V1910" s="2">
        <v>0</v>
      </c>
      <c r="W1910" s="2">
        <v>0</v>
      </c>
      <c r="X1910" s="2">
        <v>0</v>
      </c>
      <c r="Y1910" s="2" t="s">
        <v>4612</v>
      </c>
      <c r="AM1910" s="3" t="s">
        <v>134</v>
      </c>
      <c r="AN1910" s="4" t="s">
        <v>52</v>
      </c>
      <c r="AO1910" s="4" t="s">
        <v>549</v>
      </c>
      <c r="AP1910" s="4" t="s">
        <v>305</v>
      </c>
      <c r="AQ1910" s="5" t="s">
        <v>2699</v>
      </c>
      <c r="AR1910" s="6">
        <v>20.122717347130337</v>
      </c>
      <c r="AS1910" s="6">
        <v>0.89121082896327486</v>
      </c>
      <c r="AT1910" s="6">
        <v>22.579076345536144</v>
      </c>
      <c r="AU1910" s="2">
        <v>0</v>
      </c>
      <c r="AV1910" s="2">
        <v>0</v>
      </c>
      <c r="AW1910" s="2">
        <v>0</v>
      </c>
      <c r="AX1910" s="2" t="s">
        <v>4680</v>
      </c>
    </row>
    <row r="1911" spans="14:50" ht="32.25" thickBot="1" x14ac:dyDescent="0.3">
      <c r="N1911" s="3" t="s">
        <v>134</v>
      </c>
      <c r="O1911" s="4" t="s">
        <v>224</v>
      </c>
      <c r="P1911" s="4" t="s">
        <v>1076</v>
      </c>
      <c r="Q1911" s="4" t="s">
        <v>323</v>
      </c>
      <c r="R1911" s="5" t="s">
        <v>2382</v>
      </c>
      <c r="S1911" s="6">
        <v>0.89293911694279693</v>
      </c>
      <c r="T1911" s="6">
        <v>0.47098620211553599</v>
      </c>
      <c r="U1911" s="6">
        <v>1.8958923062543414</v>
      </c>
      <c r="V1911" s="2">
        <v>0</v>
      </c>
      <c r="W1911" s="2">
        <v>0</v>
      </c>
      <c r="X1911" s="2">
        <v>0</v>
      </c>
      <c r="Y1911" s="2" t="s">
        <v>4612</v>
      </c>
      <c r="AM1911" s="3" t="s">
        <v>134</v>
      </c>
      <c r="AN1911" s="4" t="s">
        <v>52</v>
      </c>
      <c r="AO1911" s="4" t="s">
        <v>634</v>
      </c>
      <c r="AP1911" s="4" t="s">
        <v>305</v>
      </c>
      <c r="AQ1911" s="5" t="s">
        <v>2700</v>
      </c>
      <c r="AR1911" s="6">
        <v>20.122717347130337</v>
      </c>
      <c r="AS1911" s="6">
        <v>0.89121082896327475</v>
      </c>
      <c r="AT1911" s="6">
        <v>22.579076345536144</v>
      </c>
      <c r="AU1911" s="2">
        <v>0</v>
      </c>
      <c r="AV1911" s="2">
        <v>0</v>
      </c>
      <c r="AW1911" s="2">
        <v>0</v>
      </c>
      <c r="AX1911" s="2" t="s">
        <v>4680</v>
      </c>
    </row>
    <row r="1912" spans="14:50" ht="32.25" thickBot="1" x14ac:dyDescent="0.3">
      <c r="N1912" s="3" t="s">
        <v>134</v>
      </c>
      <c r="O1912" s="4" t="s">
        <v>224</v>
      </c>
      <c r="P1912" s="4" t="s">
        <v>1144</v>
      </c>
      <c r="Q1912" s="4" t="s">
        <v>323</v>
      </c>
      <c r="R1912" s="5" t="s">
        <v>2383</v>
      </c>
      <c r="S1912" s="6">
        <v>0.94985301576179904</v>
      </c>
      <c r="T1912" s="6">
        <v>0.50100578636684046</v>
      </c>
      <c r="U1912" s="6">
        <v>1.8958923062543414</v>
      </c>
      <c r="V1912" s="2">
        <v>0</v>
      </c>
      <c r="W1912" s="2">
        <v>0</v>
      </c>
      <c r="X1912" s="2">
        <v>0</v>
      </c>
      <c r="Y1912" s="2" t="s">
        <v>4612</v>
      </c>
      <c r="AM1912" s="3" t="s">
        <v>134</v>
      </c>
      <c r="AN1912" s="4" t="s">
        <v>52</v>
      </c>
      <c r="AO1912" s="4" t="s">
        <v>733</v>
      </c>
      <c r="AP1912" s="4" t="s">
        <v>305</v>
      </c>
      <c r="AQ1912" s="5" t="s">
        <v>2701</v>
      </c>
      <c r="AR1912" s="6">
        <v>15.340323881291088</v>
      </c>
      <c r="AS1912" s="6">
        <v>0.67940440284324788</v>
      </c>
      <c r="AT1912" s="6">
        <v>22.579076345536144</v>
      </c>
      <c r="AU1912" s="2">
        <v>0</v>
      </c>
      <c r="AV1912" s="2">
        <v>0</v>
      </c>
      <c r="AW1912" s="2">
        <v>0</v>
      </c>
      <c r="AX1912" s="2" t="s">
        <v>4680</v>
      </c>
    </row>
    <row r="1913" spans="14:50" ht="32.25" thickBot="1" x14ac:dyDescent="0.3">
      <c r="N1913" s="3" t="s">
        <v>134</v>
      </c>
      <c r="O1913" s="4" t="s">
        <v>224</v>
      </c>
      <c r="P1913" s="4" t="s">
        <v>1206</v>
      </c>
      <c r="Q1913" s="4" t="s">
        <v>323</v>
      </c>
      <c r="R1913" s="5" t="s">
        <v>2384</v>
      </c>
      <c r="S1913" s="6">
        <v>0.89293911694279693</v>
      </c>
      <c r="T1913" s="6">
        <v>0.47098620211553599</v>
      </c>
      <c r="U1913" s="6">
        <v>1.8958923062543414</v>
      </c>
      <c r="V1913" s="2">
        <v>0</v>
      </c>
      <c r="W1913" s="2">
        <v>0</v>
      </c>
      <c r="X1913" s="2">
        <v>0</v>
      </c>
      <c r="Y1913" s="2" t="s">
        <v>4612</v>
      </c>
      <c r="AM1913" s="3" t="s">
        <v>134</v>
      </c>
      <c r="AN1913" s="4" t="s">
        <v>52</v>
      </c>
      <c r="AO1913" s="4" t="s">
        <v>805</v>
      </c>
      <c r="AP1913" s="4" t="s">
        <v>305</v>
      </c>
      <c r="AQ1913" s="5" t="s">
        <v>2702</v>
      </c>
      <c r="AR1913" s="6">
        <v>15.34032388129109</v>
      </c>
      <c r="AS1913" s="6">
        <v>0.67940440284324799</v>
      </c>
      <c r="AT1913" s="6">
        <v>22.579076345536141</v>
      </c>
      <c r="AU1913" s="2">
        <v>0</v>
      </c>
      <c r="AV1913" s="2">
        <v>0</v>
      </c>
      <c r="AW1913" s="2">
        <v>0</v>
      </c>
      <c r="AX1913" s="2" t="s">
        <v>4680</v>
      </c>
    </row>
    <row r="1914" spans="14:50" ht="32.25" thickBot="1" x14ac:dyDescent="0.3">
      <c r="N1914" s="3" t="s">
        <v>134</v>
      </c>
      <c r="O1914" s="4" t="s">
        <v>224</v>
      </c>
      <c r="P1914" s="4" t="s">
        <v>1274</v>
      </c>
      <c r="Q1914" s="4" t="s">
        <v>323</v>
      </c>
      <c r="R1914" s="5" t="s">
        <v>2385</v>
      </c>
      <c r="S1914" s="6">
        <v>0.94985301576179904</v>
      </c>
      <c r="T1914" s="6">
        <v>0.50100578636684046</v>
      </c>
      <c r="U1914" s="6">
        <v>1.8958923062543414</v>
      </c>
      <c r="V1914" s="2">
        <v>0</v>
      </c>
      <c r="W1914" s="2">
        <v>0</v>
      </c>
      <c r="X1914" s="2">
        <v>0</v>
      </c>
      <c r="Y1914" s="2" t="s">
        <v>4612</v>
      </c>
      <c r="AM1914" s="3" t="s">
        <v>134</v>
      </c>
      <c r="AN1914" s="4" t="s">
        <v>52</v>
      </c>
      <c r="AO1914" s="4" t="s">
        <v>870</v>
      </c>
      <c r="AP1914" s="4" t="s">
        <v>305</v>
      </c>
      <c r="AQ1914" s="5" t="s">
        <v>2703</v>
      </c>
      <c r="AR1914" s="6">
        <v>13.148317823418518</v>
      </c>
      <c r="AS1914" s="6">
        <v>0.58232310401917409</v>
      </c>
      <c r="AT1914" s="6">
        <v>22.579076345536144</v>
      </c>
      <c r="AU1914" s="2">
        <v>0</v>
      </c>
      <c r="AV1914" s="2">
        <v>0</v>
      </c>
      <c r="AW1914" s="2">
        <v>0</v>
      </c>
      <c r="AX1914" s="2" t="s">
        <v>4680</v>
      </c>
    </row>
    <row r="1915" spans="14:50" ht="32.25" thickBot="1" x14ac:dyDescent="0.3">
      <c r="N1915" s="3" t="s">
        <v>134</v>
      </c>
      <c r="O1915" s="4" t="s">
        <v>224</v>
      </c>
      <c r="P1915" s="4" t="s">
        <v>452</v>
      </c>
      <c r="Q1915" s="4" t="s">
        <v>305</v>
      </c>
      <c r="R1915" s="5" t="s">
        <v>2386</v>
      </c>
      <c r="S1915" s="6">
        <v>0</v>
      </c>
      <c r="T1915" s="6">
        <v>0</v>
      </c>
      <c r="U1915" s="6">
        <v>0</v>
      </c>
      <c r="V1915" s="2">
        <v>0</v>
      </c>
      <c r="W1915" s="2">
        <v>0</v>
      </c>
      <c r="X1915" s="2">
        <v>0</v>
      </c>
      <c r="Y1915" s="2" t="s">
        <v>4612</v>
      </c>
      <c r="AM1915" s="3" t="s">
        <v>134</v>
      </c>
      <c r="AN1915" s="4" t="s">
        <v>52</v>
      </c>
      <c r="AO1915" s="4" t="s">
        <v>919</v>
      </c>
      <c r="AP1915" s="4" t="s">
        <v>305</v>
      </c>
      <c r="AQ1915" s="5" t="s">
        <v>2704</v>
      </c>
      <c r="AR1915" s="6">
        <v>23.264553989601563</v>
      </c>
      <c r="AS1915" s="6">
        <v>1.0303589763183973</v>
      </c>
      <c r="AT1915" s="6">
        <v>22.579076345536144</v>
      </c>
      <c r="AU1915" s="2">
        <v>0</v>
      </c>
      <c r="AV1915" s="2">
        <v>0</v>
      </c>
      <c r="AW1915" s="2">
        <v>0</v>
      </c>
      <c r="AX1915" s="2" t="s">
        <v>4680</v>
      </c>
    </row>
    <row r="1916" spans="14:50" ht="32.25" thickBot="1" x14ac:dyDescent="0.3">
      <c r="N1916" s="3" t="s">
        <v>134</v>
      </c>
      <c r="O1916" s="4" t="s">
        <v>224</v>
      </c>
      <c r="P1916" s="4" t="s">
        <v>549</v>
      </c>
      <c r="Q1916" s="4" t="s">
        <v>305</v>
      </c>
      <c r="R1916" s="5" t="s">
        <v>2387</v>
      </c>
      <c r="S1916" s="6">
        <v>0</v>
      </c>
      <c r="T1916" s="6">
        <v>0</v>
      </c>
      <c r="U1916" s="6">
        <v>0</v>
      </c>
      <c r="V1916" s="2">
        <v>0</v>
      </c>
      <c r="W1916" s="2">
        <v>0</v>
      </c>
      <c r="X1916" s="2">
        <v>0</v>
      </c>
      <c r="Y1916" s="2" t="s">
        <v>4612</v>
      </c>
      <c r="AM1916" s="3" t="s">
        <v>134</v>
      </c>
      <c r="AN1916" s="4" t="s">
        <v>52</v>
      </c>
      <c r="AO1916" s="4" t="s">
        <v>976</v>
      </c>
      <c r="AP1916" s="4" t="s">
        <v>305</v>
      </c>
      <c r="AQ1916" s="5" t="s">
        <v>2705</v>
      </c>
      <c r="AR1916" s="6">
        <v>13.148317823418516</v>
      </c>
      <c r="AS1916" s="6">
        <v>0.58232310401917398</v>
      </c>
      <c r="AT1916" s="6">
        <v>22.579076345536148</v>
      </c>
      <c r="AU1916" s="2">
        <v>0</v>
      </c>
      <c r="AV1916" s="2">
        <v>0</v>
      </c>
      <c r="AW1916" s="2">
        <v>0</v>
      </c>
      <c r="AX1916" s="2" t="s">
        <v>4680</v>
      </c>
    </row>
    <row r="1917" spans="14:50" ht="32.25" thickBot="1" x14ac:dyDescent="0.3">
      <c r="N1917" s="3" t="s">
        <v>134</v>
      </c>
      <c r="O1917" s="4" t="s">
        <v>224</v>
      </c>
      <c r="P1917" s="4" t="s">
        <v>634</v>
      </c>
      <c r="Q1917" s="4" t="s">
        <v>305</v>
      </c>
      <c r="R1917" s="5" t="s">
        <v>2388</v>
      </c>
      <c r="S1917" s="6">
        <v>0</v>
      </c>
      <c r="T1917" s="6">
        <v>0</v>
      </c>
      <c r="U1917" s="6">
        <v>0</v>
      </c>
      <c r="V1917" s="2">
        <v>0</v>
      </c>
      <c r="W1917" s="2">
        <v>0</v>
      </c>
      <c r="X1917" s="2">
        <v>0</v>
      </c>
      <c r="Y1917" s="2" t="s">
        <v>4612</v>
      </c>
      <c r="AM1917" s="3" t="s">
        <v>134</v>
      </c>
      <c r="AN1917" s="4" t="s">
        <v>52</v>
      </c>
      <c r="AO1917" s="4" t="s">
        <v>1021</v>
      </c>
      <c r="AP1917" s="4" t="s">
        <v>305</v>
      </c>
      <c r="AQ1917" s="5" t="s">
        <v>2706</v>
      </c>
      <c r="AR1917" s="6">
        <v>13.148317823418516</v>
      </c>
      <c r="AS1917" s="6">
        <v>0.58232310401917409</v>
      </c>
      <c r="AT1917" s="6">
        <v>22.579076345536144</v>
      </c>
      <c r="AU1917" s="2">
        <v>0</v>
      </c>
      <c r="AV1917" s="2">
        <v>0</v>
      </c>
      <c r="AW1917" s="2">
        <v>0</v>
      </c>
      <c r="AX1917" s="2" t="s">
        <v>4680</v>
      </c>
    </row>
    <row r="1918" spans="14:50" ht="32.25" thickBot="1" x14ac:dyDescent="0.3">
      <c r="N1918" s="3" t="s">
        <v>134</v>
      </c>
      <c r="O1918" s="4" t="s">
        <v>224</v>
      </c>
      <c r="P1918" s="4" t="s">
        <v>733</v>
      </c>
      <c r="Q1918" s="4" t="s">
        <v>305</v>
      </c>
      <c r="R1918" s="5" t="s">
        <v>2389</v>
      </c>
      <c r="S1918" s="6">
        <v>0</v>
      </c>
      <c r="T1918" s="6">
        <v>0</v>
      </c>
      <c r="U1918" s="6">
        <v>0</v>
      </c>
      <c r="V1918" s="2">
        <v>0</v>
      </c>
      <c r="W1918" s="2">
        <v>0</v>
      </c>
      <c r="X1918" s="2">
        <v>0</v>
      </c>
      <c r="Y1918" s="2" t="s">
        <v>4612</v>
      </c>
      <c r="AM1918" s="3" t="s">
        <v>134</v>
      </c>
      <c r="AN1918" s="4" t="s">
        <v>52</v>
      </c>
      <c r="AO1918" s="4" t="s">
        <v>1076</v>
      </c>
      <c r="AP1918" s="4" t="s">
        <v>305</v>
      </c>
      <c r="AQ1918" s="5" t="s">
        <v>2707</v>
      </c>
      <c r="AR1918" s="6">
        <v>20.122717347130337</v>
      </c>
      <c r="AS1918" s="6">
        <v>0.89121082896327475</v>
      </c>
      <c r="AT1918" s="6">
        <v>22.579076345536144</v>
      </c>
      <c r="AU1918" s="2">
        <v>0</v>
      </c>
      <c r="AV1918" s="2">
        <v>0</v>
      </c>
      <c r="AW1918" s="2">
        <v>0</v>
      </c>
      <c r="AX1918" s="2" t="s">
        <v>4680</v>
      </c>
    </row>
    <row r="1919" spans="14:50" ht="32.25" thickBot="1" x14ac:dyDescent="0.3">
      <c r="N1919" s="3" t="s">
        <v>134</v>
      </c>
      <c r="O1919" s="4" t="s">
        <v>224</v>
      </c>
      <c r="P1919" s="4" t="s">
        <v>805</v>
      </c>
      <c r="Q1919" s="4" t="s">
        <v>305</v>
      </c>
      <c r="R1919" s="5" t="s">
        <v>2390</v>
      </c>
      <c r="S1919" s="6">
        <v>0</v>
      </c>
      <c r="T1919" s="6">
        <v>0</v>
      </c>
      <c r="U1919" s="6">
        <v>0</v>
      </c>
      <c r="V1919" s="2">
        <v>0</v>
      </c>
      <c r="W1919" s="2">
        <v>0</v>
      </c>
      <c r="X1919" s="2">
        <v>0</v>
      </c>
      <c r="Y1919" s="2" t="s">
        <v>4612</v>
      </c>
      <c r="AM1919" s="3" t="s">
        <v>134</v>
      </c>
      <c r="AN1919" s="4" t="s">
        <v>52</v>
      </c>
      <c r="AO1919" s="4" t="s">
        <v>1144</v>
      </c>
      <c r="AP1919" s="4" t="s">
        <v>305</v>
      </c>
      <c r="AQ1919" s="5" t="s">
        <v>2708</v>
      </c>
      <c r="AR1919" s="6">
        <v>20.122717347130337</v>
      </c>
      <c r="AS1919" s="6">
        <v>0.89121082896327475</v>
      </c>
      <c r="AT1919" s="6">
        <v>22.579076345536144</v>
      </c>
      <c r="AU1919" s="2">
        <v>0</v>
      </c>
      <c r="AV1919" s="2">
        <v>0</v>
      </c>
      <c r="AW1919" s="2">
        <v>0</v>
      </c>
      <c r="AX1919" s="2" t="s">
        <v>4680</v>
      </c>
    </row>
    <row r="1920" spans="14:50" ht="32.25" thickBot="1" x14ac:dyDescent="0.3">
      <c r="N1920" s="3" t="s">
        <v>134</v>
      </c>
      <c r="O1920" s="4" t="s">
        <v>224</v>
      </c>
      <c r="P1920" s="4" t="s">
        <v>870</v>
      </c>
      <c r="Q1920" s="4" t="s">
        <v>305</v>
      </c>
      <c r="R1920" s="5" t="s">
        <v>2391</v>
      </c>
      <c r="S1920" s="6">
        <v>0</v>
      </c>
      <c r="T1920" s="6">
        <v>0</v>
      </c>
      <c r="U1920" s="6">
        <v>0</v>
      </c>
      <c r="V1920" s="2">
        <v>0</v>
      </c>
      <c r="W1920" s="2">
        <v>0</v>
      </c>
      <c r="X1920" s="2">
        <v>0</v>
      </c>
      <c r="Y1920" s="2" t="s">
        <v>4612</v>
      </c>
      <c r="AM1920" s="3" t="s">
        <v>134</v>
      </c>
      <c r="AN1920" s="4" t="s">
        <v>52</v>
      </c>
      <c r="AO1920" s="4" t="s">
        <v>1206</v>
      </c>
      <c r="AP1920" s="4" t="s">
        <v>305</v>
      </c>
      <c r="AQ1920" s="5" t="s">
        <v>2709</v>
      </c>
      <c r="AR1920" s="6">
        <v>13.148317823418516</v>
      </c>
      <c r="AS1920" s="6">
        <v>0.58232310401917409</v>
      </c>
      <c r="AT1920" s="6">
        <v>22.579076345536144</v>
      </c>
      <c r="AU1920" s="2">
        <v>0</v>
      </c>
      <c r="AV1920" s="2">
        <v>0</v>
      </c>
      <c r="AW1920" s="2">
        <v>0</v>
      </c>
      <c r="AX1920" s="2" t="s">
        <v>4680</v>
      </c>
    </row>
    <row r="1921" spans="14:50" ht="32.25" thickBot="1" x14ac:dyDescent="0.3">
      <c r="N1921" s="3" t="s">
        <v>134</v>
      </c>
      <c r="O1921" s="4" t="s">
        <v>224</v>
      </c>
      <c r="P1921" s="4" t="s">
        <v>919</v>
      </c>
      <c r="Q1921" s="4" t="s">
        <v>305</v>
      </c>
      <c r="R1921" s="5" t="s">
        <v>2392</v>
      </c>
      <c r="S1921" s="6">
        <v>0</v>
      </c>
      <c r="T1921" s="6">
        <v>0</v>
      </c>
      <c r="U1921" s="6">
        <v>0</v>
      </c>
      <c r="V1921" s="2">
        <v>0</v>
      </c>
      <c r="W1921" s="2">
        <v>0</v>
      </c>
      <c r="X1921" s="2">
        <v>0</v>
      </c>
      <c r="Y1921" s="2" t="s">
        <v>4612</v>
      </c>
      <c r="AM1921" s="3" t="s">
        <v>134</v>
      </c>
      <c r="AN1921" s="4" t="s">
        <v>52</v>
      </c>
      <c r="AO1921" s="4" t="s">
        <v>1274</v>
      </c>
      <c r="AP1921" s="4" t="s">
        <v>305</v>
      </c>
      <c r="AQ1921" s="5" t="s">
        <v>2710</v>
      </c>
      <c r="AR1921" s="6">
        <v>13.148317823418516</v>
      </c>
      <c r="AS1921" s="6">
        <v>0.58232310401917409</v>
      </c>
      <c r="AT1921" s="6">
        <v>22.579076345536144</v>
      </c>
      <c r="AU1921" s="2">
        <v>0</v>
      </c>
      <c r="AV1921" s="2">
        <v>0</v>
      </c>
      <c r="AW1921" s="2">
        <v>0</v>
      </c>
      <c r="AX1921" s="2" t="s">
        <v>4680</v>
      </c>
    </row>
    <row r="1922" spans="14:50" ht="32.25" thickBot="1" x14ac:dyDescent="0.3">
      <c r="N1922" s="3" t="s">
        <v>134</v>
      </c>
      <c r="O1922" s="4" t="s">
        <v>224</v>
      </c>
      <c r="P1922" s="4" t="s">
        <v>976</v>
      </c>
      <c r="Q1922" s="4" t="s">
        <v>305</v>
      </c>
      <c r="R1922" s="5" t="s">
        <v>2393</v>
      </c>
      <c r="S1922" s="6">
        <v>0</v>
      </c>
      <c r="T1922" s="6">
        <v>0</v>
      </c>
      <c r="U1922" s="6">
        <v>0</v>
      </c>
      <c r="V1922" s="2">
        <v>0</v>
      </c>
      <c r="W1922" s="2">
        <v>0</v>
      </c>
      <c r="X1922" s="2">
        <v>0</v>
      </c>
      <c r="Y1922" s="2" t="s">
        <v>4612</v>
      </c>
      <c r="AM1922" s="3" t="s">
        <v>134</v>
      </c>
      <c r="AN1922" s="4" t="s">
        <v>151</v>
      </c>
      <c r="AO1922" s="4" t="s">
        <v>452</v>
      </c>
      <c r="AP1922" s="4" t="s">
        <v>308</v>
      </c>
      <c r="AQ1922" s="5" t="s">
        <v>2711</v>
      </c>
      <c r="AR1922" s="6">
        <v>0.67185109726596592</v>
      </c>
      <c r="AS1922" s="6">
        <v>0.2745269956301547</v>
      </c>
      <c r="AT1922" s="6">
        <v>2.4473043014359503</v>
      </c>
      <c r="AU1922" s="2">
        <v>0</v>
      </c>
      <c r="AV1922" s="2">
        <v>0</v>
      </c>
      <c r="AW1922" s="2">
        <v>0</v>
      </c>
      <c r="AX1922" s="2" t="s">
        <v>4613</v>
      </c>
    </row>
    <row r="1923" spans="14:50" ht="32.25" thickBot="1" x14ac:dyDescent="0.3">
      <c r="N1923" s="3" t="s">
        <v>134</v>
      </c>
      <c r="O1923" s="4" t="s">
        <v>224</v>
      </c>
      <c r="P1923" s="4" t="s">
        <v>1021</v>
      </c>
      <c r="Q1923" s="4" t="s">
        <v>305</v>
      </c>
      <c r="R1923" s="5" t="s">
        <v>2394</v>
      </c>
      <c r="S1923" s="6">
        <v>0</v>
      </c>
      <c r="T1923" s="6">
        <v>0</v>
      </c>
      <c r="U1923" s="6">
        <v>0</v>
      </c>
      <c r="V1923" s="2">
        <v>0</v>
      </c>
      <c r="W1923" s="2">
        <v>0</v>
      </c>
      <c r="X1923" s="2">
        <v>0</v>
      </c>
      <c r="Y1923" s="2" t="s">
        <v>4612</v>
      </c>
      <c r="AM1923" s="3" t="s">
        <v>134</v>
      </c>
      <c r="AN1923" s="4" t="s">
        <v>151</v>
      </c>
      <c r="AO1923" s="4" t="s">
        <v>549</v>
      </c>
      <c r="AP1923" s="4" t="s">
        <v>308</v>
      </c>
      <c r="AQ1923" s="5" t="s">
        <v>2712</v>
      </c>
      <c r="AR1923" s="6">
        <v>0.67185109726596592</v>
      </c>
      <c r="AS1923" s="6">
        <v>0.2745269956301547</v>
      </c>
      <c r="AT1923" s="6">
        <v>2.4473043014359503</v>
      </c>
      <c r="AU1923" s="2">
        <v>0</v>
      </c>
      <c r="AV1923" s="2">
        <v>0</v>
      </c>
      <c r="AW1923" s="2">
        <v>0</v>
      </c>
      <c r="AX1923" s="2" t="s">
        <v>4613</v>
      </c>
    </row>
    <row r="1924" spans="14:50" ht="32.25" thickBot="1" x14ac:dyDescent="0.3">
      <c r="N1924" s="3" t="s">
        <v>134</v>
      </c>
      <c r="O1924" s="4" t="s">
        <v>224</v>
      </c>
      <c r="P1924" s="4" t="s">
        <v>1076</v>
      </c>
      <c r="Q1924" s="4" t="s">
        <v>305</v>
      </c>
      <c r="R1924" s="5" t="s">
        <v>2395</v>
      </c>
      <c r="S1924" s="6">
        <v>0</v>
      </c>
      <c r="T1924" s="6">
        <v>0</v>
      </c>
      <c r="U1924" s="6">
        <v>0</v>
      </c>
      <c r="V1924" s="2">
        <v>0</v>
      </c>
      <c r="W1924" s="2">
        <v>0</v>
      </c>
      <c r="X1924" s="2">
        <v>0</v>
      </c>
      <c r="Y1924" s="2" t="s">
        <v>4612</v>
      </c>
      <c r="AM1924" s="3" t="s">
        <v>134</v>
      </c>
      <c r="AN1924" s="4" t="s">
        <v>151</v>
      </c>
      <c r="AO1924" s="4" t="s">
        <v>634</v>
      </c>
      <c r="AP1924" s="4" t="s">
        <v>308</v>
      </c>
      <c r="AQ1924" s="5" t="s">
        <v>2713</v>
      </c>
      <c r="AR1924" s="6">
        <v>0.67185109726596592</v>
      </c>
      <c r="AS1924" s="6">
        <v>0.2745269956301547</v>
      </c>
      <c r="AT1924" s="6">
        <v>2.4473043014359503</v>
      </c>
      <c r="AU1924" s="2">
        <v>0</v>
      </c>
      <c r="AV1924" s="2">
        <v>0</v>
      </c>
      <c r="AW1924" s="2">
        <v>0</v>
      </c>
      <c r="AX1924" s="2" t="s">
        <v>4613</v>
      </c>
    </row>
    <row r="1925" spans="14:50" ht="32.25" thickBot="1" x14ac:dyDescent="0.3">
      <c r="N1925" s="3" t="s">
        <v>134</v>
      </c>
      <c r="O1925" s="4" t="s">
        <v>224</v>
      </c>
      <c r="P1925" s="4" t="s">
        <v>1144</v>
      </c>
      <c r="Q1925" s="4" t="s">
        <v>305</v>
      </c>
      <c r="R1925" s="5" t="s">
        <v>2396</v>
      </c>
      <c r="S1925" s="6">
        <v>0</v>
      </c>
      <c r="T1925" s="6">
        <v>0</v>
      </c>
      <c r="U1925" s="6">
        <v>0</v>
      </c>
      <c r="V1925" s="2">
        <v>0</v>
      </c>
      <c r="W1925" s="2">
        <v>0</v>
      </c>
      <c r="X1925" s="2">
        <v>0</v>
      </c>
      <c r="Y1925" s="2" t="s">
        <v>4612</v>
      </c>
      <c r="AM1925" s="3" t="s">
        <v>134</v>
      </c>
      <c r="AN1925" s="4" t="s">
        <v>151</v>
      </c>
      <c r="AO1925" s="4" t="s">
        <v>733</v>
      </c>
      <c r="AP1925" s="4" t="s">
        <v>308</v>
      </c>
      <c r="AQ1925" s="5" t="s">
        <v>2714</v>
      </c>
      <c r="AR1925" s="6">
        <v>0.67185109726596592</v>
      </c>
      <c r="AS1925" s="6">
        <v>0.2745269956301547</v>
      </c>
      <c r="AT1925" s="6">
        <v>2.4473043014359503</v>
      </c>
      <c r="AU1925" s="2">
        <v>0</v>
      </c>
      <c r="AV1925" s="2">
        <v>0</v>
      </c>
      <c r="AW1925" s="2">
        <v>0</v>
      </c>
      <c r="AX1925" s="2" t="s">
        <v>4613</v>
      </c>
    </row>
    <row r="1926" spans="14:50" ht="32.25" thickBot="1" x14ac:dyDescent="0.3">
      <c r="N1926" s="3" t="s">
        <v>134</v>
      </c>
      <c r="O1926" s="4" t="s">
        <v>224</v>
      </c>
      <c r="P1926" s="4" t="s">
        <v>1206</v>
      </c>
      <c r="Q1926" s="4" t="s">
        <v>305</v>
      </c>
      <c r="R1926" s="5" t="s">
        <v>2397</v>
      </c>
      <c r="S1926" s="6">
        <v>0</v>
      </c>
      <c r="T1926" s="6">
        <v>0</v>
      </c>
      <c r="U1926" s="6">
        <v>0</v>
      </c>
      <c r="V1926" s="2">
        <v>0</v>
      </c>
      <c r="W1926" s="2">
        <v>0</v>
      </c>
      <c r="X1926" s="2">
        <v>0</v>
      </c>
      <c r="Y1926" s="2" t="s">
        <v>4612</v>
      </c>
      <c r="AM1926" s="3" t="s">
        <v>134</v>
      </c>
      <c r="AN1926" s="4" t="s">
        <v>151</v>
      </c>
      <c r="AO1926" s="4" t="s">
        <v>805</v>
      </c>
      <c r="AP1926" s="4" t="s">
        <v>308</v>
      </c>
      <c r="AQ1926" s="5" t="s">
        <v>2715</v>
      </c>
      <c r="AR1926" s="6">
        <v>0.67185109726596592</v>
      </c>
      <c r="AS1926" s="6">
        <v>0.2745269956301547</v>
      </c>
      <c r="AT1926" s="6">
        <v>2.4473043014359503</v>
      </c>
      <c r="AU1926" s="2">
        <v>0</v>
      </c>
      <c r="AV1926" s="2">
        <v>0</v>
      </c>
      <c r="AW1926" s="2">
        <v>0</v>
      </c>
      <c r="AX1926" s="2" t="s">
        <v>4613</v>
      </c>
    </row>
    <row r="1927" spans="14:50" ht="32.25" thickBot="1" x14ac:dyDescent="0.3">
      <c r="N1927" s="3" t="s">
        <v>134</v>
      </c>
      <c r="O1927" s="4" t="s">
        <v>224</v>
      </c>
      <c r="P1927" s="4" t="s">
        <v>1274</v>
      </c>
      <c r="Q1927" s="4" t="s">
        <v>305</v>
      </c>
      <c r="R1927" s="5" t="s">
        <v>2398</v>
      </c>
      <c r="S1927" s="6">
        <v>0</v>
      </c>
      <c r="T1927" s="6">
        <v>0</v>
      </c>
      <c r="U1927" s="6">
        <v>0</v>
      </c>
      <c r="V1927" s="2">
        <v>0</v>
      </c>
      <c r="W1927" s="2">
        <v>0</v>
      </c>
      <c r="X1927" s="2">
        <v>0</v>
      </c>
      <c r="Y1927" s="2" t="s">
        <v>4612</v>
      </c>
      <c r="AM1927" s="3" t="s">
        <v>134</v>
      </c>
      <c r="AN1927" s="4" t="s">
        <v>151</v>
      </c>
      <c r="AO1927" s="4" t="s">
        <v>870</v>
      </c>
      <c r="AP1927" s="4" t="s">
        <v>308</v>
      </c>
      <c r="AQ1927" s="5" t="s">
        <v>2716</v>
      </c>
      <c r="AR1927" s="6">
        <v>0.67185109726596592</v>
      </c>
      <c r="AS1927" s="6">
        <v>0.2745269956301547</v>
      </c>
      <c r="AT1927" s="6">
        <v>2.4473043014359503</v>
      </c>
      <c r="AU1927" s="2">
        <v>0</v>
      </c>
      <c r="AV1927" s="2">
        <v>0</v>
      </c>
      <c r="AW1927" s="2">
        <v>0</v>
      </c>
      <c r="AX1927" s="2" t="s">
        <v>4613</v>
      </c>
    </row>
    <row r="1928" spans="14:50" ht="16.5" thickBot="1" x14ac:dyDescent="0.3">
      <c r="N1928" s="3" t="s">
        <v>134</v>
      </c>
      <c r="O1928" s="4" t="s">
        <v>214</v>
      </c>
      <c r="P1928" s="4" t="s">
        <v>452</v>
      </c>
      <c r="Q1928" s="4" t="s">
        <v>323</v>
      </c>
      <c r="R1928" s="5" t="s">
        <v>2399</v>
      </c>
      <c r="S1928" s="6">
        <v>0.19185160444509758</v>
      </c>
      <c r="T1928" s="6">
        <v>0.57836147949674166</v>
      </c>
      <c r="U1928" s="6">
        <v>0.33171573703704527</v>
      </c>
      <c r="V1928" s="2">
        <v>0</v>
      </c>
      <c r="W1928" s="2">
        <v>0</v>
      </c>
      <c r="X1928" s="2">
        <v>0</v>
      </c>
      <c r="Y1928" s="2" t="s">
        <v>4612</v>
      </c>
      <c r="AM1928" s="3" t="s">
        <v>134</v>
      </c>
      <c r="AN1928" s="4" t="s">
        <v>151</v>
      </c>
      <c r="AO1928" s="4" t="s">
        <v>919</v>
      </c>
      <c r="AP1928" s="4" t="s">
        <v>308</v>
      </c>
      <c r="AQ1928" s="5" t="s">
        <v>2717</v>
      </c>
      <c r="AR1928" s="6">
        <v>0.67185109726596592</v>
      </c>
      <c r="AS1928" s="6">
        <v>0.2745269956301547</v>
      </c>
      <c r="AT1928" s="6">
        <v>2.4473043014359503</v>
      </c>
      <c r="AU1928" s="2">
        <v>0</v>
      </c>
      <c r="AV1928" s="2">
        <v>0</v>
      </c>
      <c r="AW1928" s="2">
        <v>0</v>
      </c>
      <c r="AX1928" s="2" t="s">
        <v>4613</v>
      </c>
    </row>
    <row r="1929" spans="14:50" ht="16.5" thickBot="1" x14ac:dyDescent="0.3">
      <c r="N1929" s="3" t="s">
        <v>134</v>
      </c>
      <c r="O1929" s="4" t="s">
        <v>214</v>
      </c>
      <c r="P1929" s="4" t="s">
        <v>549</v>
      </c>
      <c r="Q1929" s="4" t="s">
        <v>323</v>
      </c>
      <c r="R1929" s="5" t="s">
        <v>2400</v>
      </c>
      <c r="S1929" s="6">
        <v>0.18669940676268731</v>
      </c>
      <c r="T1929" s="6">
        <v>0.56282951309553686</v>
      </c>
      <c r="U1929" s="6">
        <v>0.33171573703704527</v>
      </c>
      <c r="V1929" s="2">
        <v>0</v>
      </c>
      <c r="W1929" s="2">
        <v>0</v>
      </c>
      <c r="X1929" s="2">
        <v>0</v>
      </c>
      <c r="Y1929" s="2" t="s">
        <v>4612</v>
      </c>
      <c r="AM1929" s="3" t="s">
        <v>134</v>
      </c>
      <c r="AN1929" s="4" t="s">
        <v>151</v>
      </c>
      <c r="AO1929" s="4" t="s">
        <v>976</v>
      </c>
      <c r="AP1929" s="4" t="s">
        <v>308</v>
      </c>
      <c r="AQ1929" s="5" t="s">
        <v>2718</v>
      </c>
      <c r="AR1929" s="6">
        <v>0.67185109726596592</v>
      </c>
      <c r="AS1929" s="6">
        <v>0.2745269956301547</v>
      </c>
      <c r="AT1929" s="6">
        <v>2.4473043014359503</v>
      </c>
      <c r="AU1929" s="2">
        <v>0</v>
      </c>
      <c r="AV1929" s="2">
        <v>0</v>
      </c>
      <c r="AW1929" s="2">
        <v>0</v>
      </c>
      <c r="AX1929" s="2" t="s">
        <v>4613</v>
      </c>
    </row>
    <row r="1930" spans="14:50" ht="16.5" thickBot="1" x14ac:dyDescent="0.3">
      <c r="N1930" s="3" t="s">
        <v>134</v>
      </c>
      <c r="O1930" s="4" t="s">
        <v>214</v>
      </c>
      <c r="P1930" s="4" t="s">
        <v>634</v>
      </c>
      <c r="Q1930" s="4" t="s">
        <v>323</v>
      </c>
      <c r="R1930" s="5" t="s">
        <v>2401</v>
      </c>
      <c r="S1930" s="6">
        <v>0.19185160444509758</v>
      </c>
      <c r="T1930" s="6">
        <v>0.57836147949674166</v>
      </c>
      <c r="U1930" s="6">
        <v>0.33171573703704527</v>
      </c>
      <c r="V1930" s="2">
        <v>0</v>
      </c>
      <c r="W1930" s="2">
        <v>0</v>
      </c>
      <c r="X1930" s="2">
        <v>0</v>
      </c>
      <c r="Y1930" s="2" t="s">
        <v>4612</v>
      </c>
      <c r="AM1930" s="3" t="s">
        <v>134</v>
      </c>
      <c r="AN1930" s="4" t="s">
        <v>151</v>
      </c>
      <c r="AO1930" s="4" t="s">
        <v>1021</v>
      </c>
      <c r="AP1930" s="4" t="s">
        <v>308</v>
      </c>
      <c r="AQ1930" s="5" t="s">
        <v>2719</v>
      </c>
      <c r="AR1930" s="6">
        <v>0.67185109726596592</v>
      </c>
      <c r="AS1930" s="6">
        <v>0.2745269956301547</v>
      </c>
      <c r="AT1930" s="6">
        <v>2.4473043014359503</v>
      </c>
      <c r="AU1930" s="2">
        <v>0</v>
      </c>
      <c r="AV1930" s="2">
        <v>0</v>
      </c>
      <c r="AW1930" s="2">
        <v>0</v>
      </c>
      <c r="AX1930" s="2" t="s">
        <v>4613</v>
      </c>
    </row>
    <row r="1931" spans="14:50" ht="16.5" thickBot="1" x14ac:dyDescent="0.3">
      <c r="N1931" s="3" t="s">
        <v>134</v>
      </c>
      <c r="O1931" s="4" t="s">
        <v>214</v>
      </c>
      <c r="P1931" s="4" t="s">
        <v>733</v>
      </c>
      <c r="Q1931" s="4" t="s">
        <v>323</v>
      </c>
      <c r="R1931" s="5" t="s">
        <v>2402</v>
      </c>
      <c r="S1931" s="6">
        <v>0.18669940676268731</v>
      </c>
      <c r="T1931" s="6">
        <v>0.56282951309553686</v>
      </c>
      <c r="U1931" s="6">
        <v>0.33171573703704527</v>
      </c>
      <c r="V1931" s="2">
        <v>0</v>
      </c>
      <c r="W1931" s="2">
        <v>0</v>
      </c>
      <c r="X1931" s="2">
        <v>0</v>
      </c>
      <c r="Y1931" s="2" t="s">
        <v>4612</v>
      </c>
      <c r="AM1931" s="3" t="s">
        <v>134</v>
      </c>
      <c r="AN1931" s="4" t="s">
        <v>151</v>
      </c>
      <c r="AO1931" s="4" t="s">
        <v>1076</v>
      </c>
      <c r="AP1931" s="4" t="s">
        <v>308</v>
      </c>
      <c r="AQ1931" s="5" t="s">
        <v>2720</v>
      </c>
      <c r="AR1931" s="6">
        <v>0.67185109726596592</v>
      </c>
      <c r="AS1931" s="6">
        <v>0.2745269956301547</v>
      </c>
      <c r="AT1931" s="6">
        <v>2.4473043014359503</v>
      </c>
      <c r="AU1931" s="2">
        <v>0</v>
      </c>
      <c r="AV1931" s="2">
        <v>0</v>
      </c>
      <c r="AW1931" s="2">
        <v>0</v>
      </c>
      <c r="AX1931" s="2" t="s">
        <v>4613</v>
      </c>
    </row>
    <row r="1932" spans="14:50" ht="16.5" thickBot="1" x14ac:dyDescent="0.3">
      <c r="N1932" s="3" t="s">
        <v>134</v>
      </c>
      <c r="O1932" s="4" t="s">
        <v>214</v>
      </c>
      <c r="P1932" s="4" t="s">
        <v>805</v>
      </c>
      <c r="Q1932" s="4" t="s">
        <v>323</v>
      </c>
      <c r="R1932" s="5" t="s">
        <v>2403</v>
      </c>
      <c r="S1932" s="6">
        <v>0.18669940676268731</v>
      </c>
      <c r="T1932" s="6">
        <v>0.56282951309553686</v>
      </c>
      <c r="U1932" s="6">
        <v>0.33171573703704527</v>
      </c>
      <c r="V1932" s="2">
        <v>0</v>
      </c>
      <c r="W1932" s="2">
        <v>0</v>
      </c>
      <c r="X1932" s="2">
        <v>0</v>
      </c>
      <c r="Y1932" s="2" t="s">
        <v>4612</v>
      </c>
      <c r="AM1932" s="3" t="s">
        <v>134</v>
      </c>
      <c r="AN1932" s="4" t="s">
        <v>151</v>
      </c>
      <c r="AO1932" s="4" t="s">
        <v>1144</v>
      </c>
      <c r="AP1932" s="4" t="s">
        <v>308</v>
      </c>
      <c r="AQ1932" s="5" t="s">
        <v>2721</v>
      </c>
      <c r="AR1932" s="6">
        <v>0.67185109726596592</v>
      </c>
      <c r="AS1932" s="6">
        <v>0.2745269956301547</v>
      </c>
      <c r="AT1932" s="6">
        <v>2.4473043014359503</v>
      </c>
      <c r="AU1932" s="2">
        <v>0</v>
      </c>
      <c r="AV1932" s="2">
        <v>0</v>
      </c>
      <c r="AW1932" s="2">
        <v>0</v>
      </c>
      <c r="AX1932" s="2" t="s">
        <v>4613</v>
      </c>
    </row>
    <row r="1933" spans="14:50" ht="16.5" thickBot="1" x14ac:dyDescent="0.3">
      <c r="N1933" s="3" t="s">
        <v>134</v>
      </c>
      <c r="O1933" s="4" t="s">
        <v>214</v>
      </c>
      <c r="P1933" s="4" t="s">
        <v>870</v>
      </c>
      <c r="Q1933" s="4" t="s">
        <v>323</v>
      </c>
      <c r="R1933" s="5" t="s">
        <v>2404</v>
      </c>
      <c r="S1933" s="6">
        <v>0.19185160444509758</v>
      </c>
      <c r="T1933" s="6">
        <v>0.57836147949674166</v>
      </c>
      <c r="U1933" s="6">
        <v>0.33171573703704527</v>
      </c>
      <c r="V1933" s="2">
        <v>0</v>
      </c>
      <c r="W1933" s="2">
        <v>0</v>
      </c>
      <c r="X1933" s="2">
        <v>0</v>
      </c>
      <c r="Y1933" s="2" t="s">
        <v>4612</v>
      </c>
      <c r="AM1933" s="3" t="s">
        <v>134</v>
      </c>
      <c r="AN1933" s="4" t="s">
        <v>151</v>
      </c>
      <c r="AO1933" s="4" t="s">
        <v>1206</v>
      </c>
      <c r="AP1933" s="4" t="s">
        <v>308</v>
      </c>
      <c r="AQ1933" s="5" t="s">
        <v>2722</v>
      </c>
      <c r="AR1933" s="6">
        <v>0.67185109726596592</v>
      </c>
      <c r="AS1933" s="6">
        <v>0.2745269956301547</v>
      </c>
      <c r="AT1933" s="6">
        <v>2.4473043014359503</v>
      </c>
      <c r="AU1933" s="2">
        <v>0</v>
      </c>
      <c r="AV1933" s="2">
        <v>0</v>
      </c>
      <c r="AW1933" s="2">
        <v>0</v>
      </c>
      <c r="AX1933" s="2" t="s">
        <v>4613</v>
      </c>
    </row>
    <row r="1934" spans="14:50" ht="16.5" thickBot="1" x14ac:dyDescent="0.3">
      <c r="N1934" s="3" t="s">
        <v>134</v>
      </c>
      <c r="O1934" s="4" t="s">
        <v>214</v>
      </c>
      <c r="P1934" s="4" t="s">
        <v>919</v>
      </c>
      <c r="Q1934" s="4" t="s">
        <v>323</v>
      </c>
      <c r="R1934" s="5" t="s">
        <v>2406</v>
      </c>
      <c r="S1934" s="6">
        <v>0.18669940676268731</v>
      </c>
      <c r="T1934" s="6">
        <v>0.56282951309553686</v>
      </c>
      <c r="U1934" s="6">
        <v>0.33171573703704527</v>
      </c>
      <c r="V1934" s="2">
        <v>0</v>
      </c>
      <c r="W1934" s="2">
        <v>0</v>
      </c>
      <c r="X1934" s="2">
        <v>0</v>
      </c>
      <c r="Y1934" s="2" t="s">
        <v>4612</v>
      </c>
      <c r="AM1934" s="3" t="s">
        <v>134</v>
      </c>
      <c r="AN1934" s="4" t="s">
        <v>151</v>
      </c>
      <c r="AO1934" s="4" t="s">
        <v>1274</v>
      </c>
      <c r="AP1934" s="4" t="s">
        <v>308</v>
      </c>
      <c r="AQ1934" s="5" t="s">
        <v>2723</v>
      </c>
      <c r="AR1934" s="6">
        <v>0.67185109726596592</v>
      </c>
      <c r="AS1934" s="6">
        <v>0.2745269956301547</v>
      </c>
      <c r="AT1934" s="6">
        <v>2.4473043014359503</v>
      </c>
      <c r="AU1934" s="2">
        <v>0</v>
      </c>
      <c r="AV1934" s="2">
        <v>0</v>
      </c>
      <c r="AW1934" s="2">
        <v>0</v>
      </c>
      <c r="AX1934" s="2" t="s">
        <v>4613</v>
      </c>
    </row>
    <row r="1935" spans="14:50" ht="16.5" thickBot="1" x14ac:dyDescent="0.3">
      <c r="N1935" s="3" t="s">
        <v>134</v>
      </c>
      <c r="O1935" s="4" t="s">
        <v>214</v>
      </c>
      <c r="P1935" s="4" t="s">
        <v>976</v>
      </c>
      <c r="Q1935" s="4" t="s">
        <v>323</v>
      </c>
      <c r="R1935" s="5" t="s">
        <v>2408</v>
      </c>
      <c r="S1935" s="6">
        <v>0.19185160444509758</v>
      </c>
      <c r="T1935" s="6">
        <v>0.57836147949674166</v>
      </c>
      <c r="U1935" s="6">
        <v>0.33171573703704527</v>
      </c>
      <c r="V1935" s="2">
        <v>0</v>
      </c>
      <c r="W1935" s="2">
        <v>0</v>
      </c>
      <c r="X1935" s="2">
        <v>0</v>
      </c>
      <c r="Y1935" s="2" t="s">
        <v>4612</v>
      </c>
      <c r="AM1935" s="3" t="s">
        <v>134</v>
      </c>
      <c r="AN1935" s="4" t="s">
        <v>151</v>
      </c>
      <c r="AO1935" s="4" t="s">
        <v>452</v>
      </c>
      <c r="AP1935" s="4" t="s">
        <v>305</v>
      </c>
      <c r="AQ1935" s="5" t="s">
        <v>2724</v>
      </c>
      <c r="AR1935" s="6">
        <v>0.67185109726596592</v>
      </c>
      <c r="AS1935" s="6">
        <v>0.2745269956301547</v>
      </c>
      <c r="AT1935" s="6">
        <v>2.4473043014359503</v>
      </c>
      <c r="AU1935" s="2">
        <v>0</v>
      </c>
      <c r="AV1935" s="2">
        <v>0</v>
      </c>
      <c r="AW1935" s="2">
        <v>0</v>
      </c>
      <c r="AX1935" s="2" t="s">
        <v>4613</v>
      </c>
    </row>
    <row r="1936" spans="14:50" ht="16.5" thickBot="1" x14ac:dyDescent="0.3">
      <c r="N1936" s="3" t="s">
        <v>134</v>
      </c>
      <c r="O1936" s="4" t="s">
        <v>214</v>
      </c>
      <c r="P1936" s="4" t="s">
        <v>1021</v>
      </c>
      <c r="Q1936" s="4" t="s">
        <v>323</v>
      </c>
      <c r="R1936" s="5" t="s">
        <v>2410</v>
      </c>
      <c r="S1936" s="6">
        <v>0.19185160444509758</v>
      </c>
      <c r="T1936" s="6">
        <v>0.57836147949674166</v>
      </c>
      <c r="U1936" s="6">
        <v>0.33171573703704527</v>
      </c>
      <c r="V1936" s="2">
        <v>0</v>
      </c>
      <c r="W1936" s="2">
        <v>0</v>
      </c>
      <c r="X1936" s="2">
        <v>0</v>
      </c>
      <c r="Y1936" s="2" t="s">
        <v>4612</v>
      </c>
      <c r="AM1936" s="3" t="s">
        <v>134</v>
      </c>
      <c r="AN1936" s="4" t="s">
        <v>151</v>
      </c>
      <c r="AO1936" s="4" t="s">
        <v>549</v>
      </c>
      <c r="AP1936" s="4" t="s">
        <v>305</v>
      </c>
      <c r="AQ1936" s="5" t="s">
        <v>2725</v>
      </c>
      <c r="AR1936" s="6">
        <v>0.67185109726596592</v>
      </c>
      <c r="AS1936" s="6">
        <v>0.2745269956301547</v>
      </c>
      <c r="AT1936" s="6">
        <v>2.4473043014359503</v>
      </c>
      <c r="AU1936" s="2">
        <v>0</v>
      </c>
      <c r="AV1936" s="2">
        <v>0</v>
      </c>
      <c r="AW1936" s="2">
        <v>0</v>
      </c>
      <c r="AX1936" s="2" t="s">
        <v>4613</v>
      </c>
    </row>
    <row r="1937" spans="14:50" ht="16.5" thickBot="1" x14ac:dyDescent="0.3">
      <c r="N1937" s="3" t="s">
        <v>134</v>
      </c>
      <c r="O1937" s="4" t="s">
        <v>214</v>
      </c>
      <c r="P1937" s="4" t="s">
        <v>1076</v>
      </c>
      <c r="Q1937" s="4" t="s">
        <v>323</v>
      </c>
      <c r="R1937" s="5" t="s">
        <v>2412</v>
      </c>
      <c r="S1937" s="6">
        <v>0.18669940676268731</v>
      </c>
      <c r="T1937" s="6">
        <v>0.56282951309553686</v>
      </c>
      <c r="U1937" s="6">
        <v>0.33171573703704527</v>
      </c>
      <c r="V1937" s="2">
        <v>0</v>
      </c>
      <c r="W1937" s="2">
        <v>0</v>
      </c>
      <c r="X1937" s="2">
        <v>0</v>
      </c>
      <c r="Y1937" s="2" t="s">
        <v>4612</v>
      </c>
      <c r="AM1937" s="3" t="s">
        <v>134</v>
      </c>
      <c r="AN1937" s="4" t="s">
        <v>151</v>
      </c>
      <c r="AO1937" s="4" t="s">
        <v>634</v>
      </c>
      <c r="AP1937" s="4" t="s">
        <v>305</v>
      </c>
      <c r="AQ1937" s="5" t="s">
        <v>2726</v>
      </c>
      <c r="AR1937" s="6">
        <v>0.67185109726596592</v>
      </c>
      <c r="AS1937" s="6">
        <v>0.2745269956301547</v>
      </c>
      <c r="AT1937" s="6">
        <v>2.4473043014359503</v>
      </c>
      <c r="AU1937" s="2">
        <v>0</v>
      </c>
      <c r="AV1937" s="2">
        <v>0</v>
      </c>
      <c r="AW1937" s="2">
        <v>0</v>
      </c>
      <c r="AX1937" s="2" t="s">
        <v>4613</v>
      </c>
    </row>
    <row r="1938" spans="14:50" ht="16.5" thickBot="1" x14ac:dyDescent="0.3">
      <c r="N1938" s="3" t="s">
        <v>134</v>
      </c>
      <c r="O1938" s="4" t="s">
        <v>214</v>
      </c>
      <c r="P1938" s="4" t="s">
        <v>1144</v>
      </c>
      <c r="Q1938" s="4" t="s">
        <v>323</v>
      </c>
      <c r="R1938" s="5" t="s">
        <v>2414</v>
      </c>
      <c r="S1938" s="6">
        <v>0.19185160444509758</v>
      </c>
      <c r="T1938" s="6">
        <v>0.57836147949674166</v>
      </c>
      <c r="U1938" s="6">
        <v>0.33171573703704527</v>
      </c>
      <c r="V1938" s="2">
        <v>0</v>
      </c>
      <c r="W1938" s="2">
        <v>0</v>
      </c>
      <c r="X1938" s="2">
        <v>0</v>
      </c>
      <c r="Y1938" s="2" t="s">
        <v>4612</v>
      </c>
      <c r="AM1938" s="3" t="s">
        <v>134</v>
      </c>
      <c r="AN1938" s="4" t="s">
        <v>151</v>
      </c>
      <c r="AO1938" s="4" t="s">
        <v>733</v>
      </c>
      <c r="AP1938" s="4" t="s">
        <v>305</v>
      </c>
      <c r="AQ1938" s="5" t="s">
        <v>2727</v>
      </c>
      <c r="AR1938" s="6">
        <v>0.67185109726596592</v>
      </c>
      <c r="AS1938" s="6">
        <v>0.2745269956301547</v>
      </c>
      <c r="AT1938" s="6">
        <v>2.4473043014359503</v>
      </c>
      <c r="AU1938" s="2">
        <v>0</v>
      </c>
      <c r="AV1938" s="2">
        <v>0</v>
      </c>
      <c r="AW1938" s="2">
        <v>0</v>
      </c>
      <c r="AX1938" s="2" t="s">
        <v>4613</v>
      </c>
    </row>
    <row r="1939" spans="14:50" ht="16.5" thickBot="1" x14ac:dyDescent="0.3">
      <c r="N1939" s="3" t="s">
        <v>134</v>
      </c>
      <c r="O1939" s="4" t="s">
        <v>214</v>
      </c>
      <c r="P1939" s="4" t="s">
        <v>1206</v>
      </c>
      <c r="Q1939" s="4" t="s">
        <v>323</v>
      </c>
      <c r="R1939" s="5" t="s">
        <v>2416</v>
      </c>
      <c r="S1939" s="6">
        <v>0.18669940676268731</v>
      </c>
      <c r="T1939" s="6">
        <v>0.56282951309553686</v>
      </c>
      <c r="U1939" s="6">
        <v>0.33171573703704527</v>
      </c>
      <c r="V1939" s="2">
        <v>0</v>
      </c>
      <c r="W1939" s="2">
        <v>0</v>
      </c>
      <c r="X1939" s="2">
        <v>0</v>
      </c>
      <c r="Y1939" s="2" t="s">
        <v>4612</v>
      </c>
      <c r="AM1939" s="3" t="s">
        <v>134</v>
      </c>
      <c r="AN1939" s="4" t="s">
        <v>151</v>
      </c>
      <c r="AO1939" s="4" t="s">
        <v>805</v>
      </c>
      <c r="AP1939" s="4" t="s">
        <v>305</v>
      </c>
      <c r="AQ1939" s="5" t="s">
        <v>2728</v>
      </c>
      <c r="AR1939" s="6">
        <v>0.67185109726596592</v>
      </c>
      <c r="AS1939" s="6">
        <v>0.2745269956301547</v>
      </c>
      <c r="AT1939" s="6">
        <v>2.4473043014359503</v>
      </c>
      <c r="AU1939" s="2">
        <v>0</v>
      </c>
      <c r="AV1939" s="2">
        <v>0</v>
      </c>
      <c r="AW1939" s="2">
        <v>0</v>
      </c>
      <c r="AX1939" s="2" t="s">
        <v>4613</v>
      </c>
    </row>
    <row r="1940" spans="14:50" ht="16.5" thickBot="1" x14ac:dyDescent="0.3">
      <c r="N1940" s="3" t="s">
        <v>134</v>
      </c>
      <c r="O1940" s="4" t="s">
        <v>214</v>
      </c>
      <c r="P1940" s="4" t="s">
        <v>1274</v>
      </c>
      <c r="Q1940" s="4" t="s">
        <v>323</v>
      </c>
      <c r="R1940" s="5" t="s">
        <v>2418</v>
      </c>
      <c r="S1940" s="6">
        <v>0.19185160444509758</v>
      </c>
      <c r="T1940" s="6">
        <v>0.57836147949674166</v>
      </c>
      <c r="U1940" s="6">
        <v>0.33171573703704527</v>
      </c>
      <c r="V1940" s="2">
        <v>0</v>
      </c>
      <c r="W1940" s="2">
        <v>0</v>
      </c>
      <c r="X1940" s="2">
        <v>0</v>
      </c>
      <c r="Y1940" s="2" t="s">
        <v>4612</v>
      </c>
      <c r="AM1940" s="3" t="s">
        <v>134</v>
      </c>
      <c r="AN1940" s="4" t="s">
        <v>151</v>
      </c>
      <c r="AO1940" s="4" t="s">
        <v>870</v>
      </c>
      <c r="AP1940" s="4" t="s">
        <v>305</v>
      </c>
      <c r="AQ1940" s="5" t="s">
        <v>2729</v>
      </c>
      <c r="AR1940" s="6">
        <v>0.67185109726596592</v>
      </c>
      <c r="AS1940" s="6">
        <v>0.2745269956301547</v>
      </c>
      <c r="AT1940" s="6">
        <v>2.4473043014359503</v>
      </c>
      <c r="AU1940" s="2">
        <v>0</v>
      </c>
      <c r="AV1940" s="2">
        <v>0</v>
      </c>
      <c r="AW1940" s="2">
        <v>0</v>
      </c>
      <c r="AX1940" s="2" t="s">
        <v>4613</v>
      </c>
    </row>
    <row r="1941" spans="14:50" ht="16.5" thickBot="1" x14ac:dyDescent="0.3">
      <c r="N1941" s="3" t="s">
        <v>134</v>
      </c>
      <c r="O1941" s="4" t="s">
        <v>214</v>
      </c>
      <c r="P1941" s="4" t="s">
        <v>452</v>
      </c>
      <c r="Q1941" s="4" t="s">
        <v>305</v>
      </c>
      <c r="R1941" s="5" t="s">
        <v>2420</v>
      </c>
      <c r="S1941" s="6">
        <v>0.19185160444509758</v>
      </c>
      <c r="T1941" s="6">
        <v>0.57836147949674166</v>
      </c>
      <c r="U1941" s="6">
        <v>0.33171573703704527</v>
      </c>
      <c r="V1941" s="2">
        <v>0</v>
      </c>
      <c r="W1941" s="2">
        <v>0</v>
      </c>
      <c r="X1941" s="2">
        <v>0</v>
      </c>
      <c r="Y1941" s="2" t="s">
        <v>4612</v>
      </c>
      <c r="AM1941" s="3" t="s">
        <v>134</v>
      </c>
      <c r="AN1941" s="4" t="s">
        <v>151</v>
      </c>
      <c r="AO1941" s="4" t="s">
        <v>919</v>
      </c>
      <c r="AP1941" s="4" t="s">
        <v>305</v>
      </c>
      <c r="AQ1941" s="5" t="s">
        <v>2730</v>
      </c>
      <c r="AR1941" s="6">
        <v>0.67185109726596592</v>
      </c>
      <c r="AS1941" s="6">
        <v>0.2745269956301547</v>
      </c>
      <c r="AT1941" s="6">
        <v>2.4473043014359503</v>
      </c>
      <c r="AU1941" s="2">
        <v>0</v>
      </c>
      <c r="AV1941" s="2">
        <v>0</v>
      </c>
      <c r="AW1941" s="2">
        <v>0</v>
      </c>
      <c r="AX1941" s="2" t="s">
        <v>4613</v>
      </c>
    </row>
    <row r="1942" spans="14:50" ht="16.5" thickBot="1" x14ac:dyDescent="0.3">
      <c r="N1942" s="3" t="s">
        <v>134</v>
      </c>
      <c r="O1942" s="4" t="s">
        <v>214</v>
      </c>
      <c r="P1942" s="4" t="s">
        <v>549</v>
      </c>
      <c r="Q1942" s="4" t="s">
        <v>305</v>
      </c>
      <c r="R1942" s="5" t="s">
        <v>2422</v>
      </c>
      <c r="S1942" s="6">
        <v>0.18669940676268731</v>
      </c>
      <c r="T1942" s="6">
        <v>0.56282951309553686</v>
      </c>
      <c r="U1942" s="6">
        <v>0.33171573703704527</v>
      </c>
      <c r="V1942" s="2">
        <v>0</v>
      </c>
      <c r="W1942" s="2">
        <v>0</v>
      </c>
      <c r="X1942" s="2">
        <v>0</v>
      </c>
      <c r="Y1942" s="2" t="s">
        <v>4612</v>
      </c>
      <c r="AM1942" s="3" t="s">
        <v>134</v>
      </c>
      <c r="AN1942" s="4" t="s">
        <v>151</v>
      </c>
      <c r="AO1942" s="4" t="s">
        <v>976</v>
      </c>
      <c r="AP1942" s="4" t="s">
        <v>305</v>
      </c>
      <c r="AQ1942" s="5" t="s">
        <v>2731</v>
      </c>
      <c r="AR1942" s="6">
        <v>0.67185109726596592</v>
      </c>
      <c r="AS1942" s="6">
        <v>0.2745269956301547</v>
      </c>
      <c r="AT1942" s="6">
        <v>2.4473043014359503</v>
      </c>
      <c r="AU1942" s="2">
        <v>0</v>
      </c>
      <c r="AV1942" s="2">
        <v>0</v>
      </c>
      <c r="AW1942" s="2">
        <v>0</v>
      </c>
      <c r="AX1942" s="2" t="s">
        <v>4613</v>
      </c>
    </row>
    <row r="1943" spans="14:50" ht="16.5" thickBot="1" x14ac:dyDescent="0.3">
      <c r="N1943" s="3" t="s">
        <v>134</v>
      </c>
      <c r="O1943" s="4" t="s">
        <v>214</v>
      </c>
      <c r="P1943" s="4" t="s">
        <v>634</v>
      </c>
      <c r="Q1943" s="4" t="s">
        <v>305</v>
      </c>
      <c r="R1943" s="5" t="s">
        <v>2424</v>
      </c>
      <c r="S1943" s="6">
        <v>0.19185160444509758</v>
      </c>
      <c r="T1943" s="6">
        <v>0.57836147949674166</v>
      </c>
      <c r="U1943" s="6">
        <v>0.33171573703704527</v>
      </c>
      <c r="V1943" s="2">
        <v>0</v>
      </c>
      <c r="W1943" s="2">
        <v>0</v>
      </c>
      <c r="X1943" s="2">
        <v>0</v>
      </c>
      <c r="Y1943" s="2" t="s">
        <v>4612</v>
      </c>
      <c r="AM1943" s="3" t="s">
        <v>134</v>
      </c>
      <c r="AN1943" s="4" t="s">
        <v>151</v>
      </c>
      <c r="AO1943" s="4" t="s">
        <v>1021</v>
      </c>
      <c r="AP1943" s="4" t="s">
        <v>305</v>
      </c>
      <c r="AQ1943" s="5" t="s">
        <v>2732</v>
      </c>
      <c r="AR1943" s="6">
        <v>0.67185109726596592</v>
      </c>
      <c r="AS1943" s="6">
        <v>0.2745269956301547</v>
      </c>
      <c r="AT1943" s="6">
        <v>2.4473043014359503</v>
      </c>
      <c r="AU1943" s="2">
        <v>0</v>
      </c>
      <c r="AV1943" s="2">
        <v>0</v>
      </c>
      <c r="AW1943" s="2">
        <v>0</v>
      </c>
      <c r="AX1943" s="2" t="s">
        <v>4613</v>
      </c>
    </row>
    <row r="1944" spans="14:50" ht="16.5" thickBot="1" x14ac:dyDescent="0.3">
      <c r="N1944" s="3" t="s">
        <v>134</v>
      </c>
      <c r="O1944" s="4" t="s">
        <v>214</v>
      </c>
      <c r="P1944" s="4" t="s">
        <v>733</v>
      </c>
      <c r="Q1944" s="4" t="s">
        <v>305</v>
      </c>
      <c r="R1944" s="5" t="s">
        <v>2426</v>
      </c>
      <c r="S1944" s="6">
        <v>0.18669940676268731</v>
      </c>
      <c r="T1944" s="6">
        <v>0.56282951309553686</v>
      </c>
      <c r="U1944" s="6">
        <v>0.33171573703704527</v>
      </c>
      <c r="V1944" s="2">
        <v>0</v>
      </c>
      <c r="W1944" s="2">
        <v>0</v>
      </c>
      <c r="X1944" s="2">
        <v>0</v>
      </c>
      <c r="Y1944" s="2" t="s">
        <v>4612</v>
      </c>
      <c r="AM1944" s="3" t="s">
        <v>134</v>
      </c>
      <c r="AN1944" s="4" t="s">
        <v>151</v>
      </c>
      <c r="AO1944" s="4" t="s">
        <v>1076</v>
      </c>
      <c r="AP1944" s="4" t="s">
        <v>305</v>
      </c>
      <c r="AQ1944" s="5" t="s">
        <v>2733</v>
      </c>
      <c r="AR1944" s="6">
        <v>0.67185109726596592</v>
      </c>
      <c r="AS1944" s="6">
        <v>0.2745269956301547</v>
      </c>
      <c r="AT1944" s="6">
        <v>2.4473043014359503</v>
      </c>
      <c r="AU1944" s="2">
        <v>0</v>
      </c>
      <c r="AV1944" s="2">
        <v>0</v>
      </c>
      <c r="AW1944" s="2">
        <v>0</v>
      </c>
      <c r="AX1944" s="2" t="s">
        <v>4613</v>
      </c>
    </row>
    <row r="1945" spans="14:50" ht="16.5" thickBot="1" x14ac:dyDescent="0.3">
      <c r="N1945" s="3" t="s">
        <v>134</v>
      </c>
      <c r="O1945" s="4" t="s">
        <v>214</v>
      </c>
      <c r="P1945" s="4" t="s">
        <v>805</v>
      </c>
      <c r="Q1945" s="4" t="s">
        <v>305</v>
      </c>
      <c r="R1945" s="5" t="s">
        <v>2428</v>
      </c>
      <c r="S1945" s="6">
        <v>0.18669940676268731</v>
      </c>
      <c r="T1945" s="6">
        <v>0.56282951309553686</v>
      </c>
      <c r="U1945" s="6">
        <v>0.33171573703704527</v>
      </c>
      <c r="V1945" s="2">
        <v>0</v>
      </c>
      <c r="W1945" s="2">
        <v>0</v>
      </c>
      <c r="X1945" s="2">
        <v>0</v>
      </c>
      <c r="Y1945" s="2" t="s">
        <v>4612</v>
      </c>
      <c r="AM1945" s="3" t="s">
        <v>134</v>
      </c>
      <c r="AN1945" s="4" t="s">
        <v>151</v>
      </c>
      <c r="AO1945" s="4" t="s">
        <v>1144</v>
      </c>
      <c r="AP1945" s="4" t="s">
        <v>305</v>
      </c>
      <c r="AQ1945" s="5" t="s">
        <v>2734</v>
      </c>
      <c r="AR1945" s="6">
        <v>0.67185109726596592</v>
      </c>
      <c r="AS1945" s="6">
        <v>0.2745269956301547</v>
      </c>
      <c r="AT1945" s="6">
        <v>2.4473043014359503</v>
      </c>
      <c r="AU1945" s="2">
        <v>0</v>
      </c>
      <c r="AV1945" s="2">
        <v>0</v>
      </c>
      <c r="AW1945" s="2">
        <v>0</v>
      </c>
      <c r="AX1945" s="2" t="s">
        <v>4613</v>
      </c>
    </row>
    <row r="1946" spans="14:50" ht="16.5" thickBot="1" x14ac:dyDescent="0.3">
      <c r="N1946" s="3" t="s">
        <v>134</v>
      </c>
      <c r="O1946" s="4" t="s">
        <v>214</v>
      </c>
      <c r="P1946" s="4" t="s">
        <v>870</v>
      </c>
      <c r="Q1946" s="4" t="s">
        <v>305</v>
      </c>
      <c r="R1946" s="5" t="s">
        <v>2430</v>
      </c>
      <c r="S1946" s="6">
        <v>0.19185160444509758</v>
      </c>
      <c r="T1946" s="6">
        <v>0.57836147949674166</v>
      </c>
      <c r="U1946" s="6">
        <v>0.33171573703704527</v>
      </c>
      <c r="V1946" s="2">
        <v>0</v>
      </c>
      <c r="W1946" s="2">
        <v>0</v>
      </c>
      <c r="X1946" s="2">
        <v>0</v>
      </c>
      <c r="Y1946" s="2" t="s">
        <v>4612</v>
      </c>
      <c r="AM1946" s="3" t="s">
        <v>134</v>
      </c>
      <c r="AN1946" s="4" t="s">
        <v>151</v>
      </c>
      <c r="AO1946" s="4" t="s">
        <v>1206</v>
      </c>
      <c r="AP1946" s="4" t="s">
        <v>305</v>
      </c>
      <c r="AQ1946" s="5" t="s">
        <v>2735</v>
      </c>
      <c r="AR1946" s="6">
        <v>0.67185109726596592</v>
      </c>
      <c r="AS1946" s="6">
        <v>0.2745269956301547</v>
      </c>
      <c r="AT1946" s="6">
        <v>2.4473043014359503</v>
      </c>
      <c r="AU1946" s="2">
        <v>0</v>
      </c>
      <c r="AV1946" s="2">
        <v>0</v>
      </c>
      <c r="AW1946" s="2">
        <v>0</v>
      </c>
      <c r="AX1946" s="2" t="s">
        <v>4613</v>
      </c>
    </row>
    <row r="1947" spans="14:50" ht="16.5" thickBot="1" x14ac:dyDescent="0.3">
      <c r="N1947" s="3" t="s">
        <v>134</v>
      </c>
      <c r="O1947" s="4" t="s">
        <v>214</v>
      </c>
      <c r="P1947" s="4" t="s">
        <v>919</v>
      </c>
      <c r="Q1947" s="4" t="s">
        <v>305</v>
      </c>
      <c r="R1947" s="5" t="s">
        <v>2432</v>
      </c>
      <c r="S1947" s="6">
        <v>0.18669940676268731</v>
      </c>
      <c r="T1947" s="6">
        <v>0.56282951309553686</v>
      </c>
      <c r="U1947" s="6">
        <v>0.33171573703704527</v>
      </c>
      <c r="V1947" s="2">
        <v>0</v>
      </c>
      <c r="W1947" s="2">
        <v>0</v>
      </c>
      <c r="X1947" s="2">
        <v>0</v>
      </c>
      <c r="Y1947" s="2" t="s">
        <v>4612</v>
      </c>
      <c r="AM1947" s="3" t="s">
        <v>134</v>
      </c>
      <c r="AN1947" s="4" t="s">
        <v>151</v>
      </c>
      <c r="AO1947" s="4" t="s">
        <v>1274</v>
      </c>
      <c r="AP1947" s="4" t="s">
        <v>305</v>
      </c>
      <c r="AQ1947" s="5" t="s">
        <v>2736</v>
      </c>
      <c r="AR1947" s="6">
        <v>0.67185109726596592</v>
      </c>
      <c r="AS1947" s="6">
        <v>0.2745269956301547</v>
      </c>
      <c r="AT1947" s="6">
        <v>2.4473043014359503</v>
      </c>
      <c r="AU1947" s="2">
        <v>0</v>
      </c>
      <c r="AV1947" s="2">
        <v>0</v>
      </c>
      <c r="AW1947" s="2">
        <v>0</v>
      </c>
      <c r="AX1947" s="2" t="s">
        <v>4613</v>
      </c>
    </row>
    <row r="1948" spans="14:50" ht="16.5" thickBot="1" x14ac:dyDescent="0.3">
      <c r="N1948" s="3" t="s">
        <v>134</v>
      </c>
      <c r="O1948" s="4" t="s">
        <v>214</v>
      </c>
      <c r="P1948" s="4" t="s">
        <v>976</v>
      </c>
      <c r="Q1948" s="4" t="s">
        <v>305</v>
      </c>
      <c r="R1948" s="5" t="s">
        <v>2434</v>
      </c>
      <c r="S1948" s="6">
        <v>0.19185160444509758</v>
      </c>
      <c r="T1948" s="6">
        <v>0.57836147949674166</v>
      </c>
      <c r="U1948" s="6">
        <v>0.33171573703704527</v>
      </c>
      <c r="V1948" s="2">
        <v>0</v>
      </c>
      <c r="W1948" s="2">
        <v>0</v>
      </c>
      <c r="X1948" s="2">
        <v>0</v>
      </c>
      <c r="Y1948" s="2" t="s">
        <v>4612</v>
      </c>
      <c r="AM1948" s="3" t="s">
        <v>134</v>
      </c>
      <c r="AN1948" s="4" t="s">
        <v>150</v>
      </c>
      <c r="AO1948" s="4" t="s">
        <v>452</v>
      </c>
      <c r="AP1948" s="4" t="s">
        <v>308</v>
      </c>
      <c r="AQ1948" s="5" t="s">
        <v>2737</v>
      </c>
      <c r="AR1948" s="6">
        <v>0.758770629658437</v>
      </c>
      <c r="AS1948" s="6">
        <v>0.27073070502539748</v>
      </c>
      <c r="AT1948" s="6">
        <v>2.8026766656824389</v>
      </c>
      <c r="AU1948" s="2">
        <v>0</v>
      </c>
      <c r="AV1948" s="2">
        <v>0</v>
      </c>
      <c r="AW1948" s="2">
        <v>0</v>
      </c>
      <c r="AX1948" s="2" t="s">
        <v>4613</v>
      </c>
    </row>
    <row r="1949" spans="14:50" ht="16.5" thickBot="1" x14ac:dyDescent="0.3">
      <c r="N1949" s="3" t="s">
        <v>134</v>
      </c>
      <c r="O1949" s="4" t="s">
        <v>214</v>
      </c>
      <c r="P1949" s="4" t="s">
        <v>1021</v>
      </c>
      <c r="Q1949" s="4" t="s">
        <v>305</v>
      </c>
      <c r="R1949" s="5" t="s">
        <v>2436</v>
      </c>
      <c r="S1949" s="6">
        <v>0.19185160444509758</v>
      </c>
      <c r="T1949" s="6">
        <v>0.57836147949674166</v>
      </c>
      <c r="U1949" s="6">
        <v>0.33171573703704527</v>
      </c>
      <c r="V1949" s="2">
        <v>0</v>
      </c>
      <c r="W1949" s="2">
        <v>0</v>
      </c>
      <c r="X1949" s="2">
        <v>0</v>
      </c>
      <c r="Y1949" s="2" t="s">
        <v>4612</v>
      </c>
      <c r="AM1949" s="3" t="s">
        <v>134</v>
      </c>
      <c r="AN1949" s="4" t="s">
        <v>150</v>
      </c>
      <c r="AO1949" s="4" t="s">
        <v>549</v>
      </c>
      <c r="AP1949" s="4" t="s">
        <v>308</v>
      </c>
      <c r="AQ1949" s="5" t="s">
        <v>2738</v>
      </c>
      <c r="AR1949" s="6">
        <v>0.758770629658437</v>
      </c>
      <c r="AS1949" s="6">
        <v>0.27073070502539748</v>
      </c>
      <c r="AT1949" s="6">
        <v>2.8026766656824389</v>
      </c>
      <c r="AU1949" s="2">
        <v>0</v>
      </c>
      <c r="AV1949" s="2">
        <v>0</v>
      </c>
      <c r="AW1949" s="2">
        <v>0</v>
      </c>
      <c r="AX1949" s="2" t="s">
        <v>4613</v>
      </c>
    </row>
    <row r="1950" spans="14:50" ht="16.5" thickBot="1" x14ac:dyDescent="0.3">
      <c r="N1950" s="3" t="s">
        <v>134</v>
      </c>
      <c r="O1950" s="4" t="s">
        <v>214</v>
      </c>
      <c r="P1950" s="4" t="s">
        <v>1076</v>
      </c>
      <c r="Q1950" s="4" t="s">
        <v>305</v>
      </c>
      <c r="R1950" s="5" t="s">
        <v>2438</v>
      </c>
      <c r="S1950" s="6">
        <v>0.18669940676268731</v>
      </c>
      <c r="T1950" s="6">
        <v>0.56282951309553686</v>
      </c>
      <c r="U1950" s="6">
        <v>0.33171573703704527</v>
      </c>
      <c r="V1950" s="2">
        <v>0</v>
      </c>
      <c r="W1950" s="2">
        <v>0</v>
      </c>
      <c r="X1950" s="2">
        <v>0</v>
      </c>
      <c r="Y1950" s="2" t="s">
        <v>4612</v>
      </c>
      <c r="AM1950" s="3" t="s">
        <v>134</v>
      </c>
      <c r="AN1950" s="4" t="s">
        <v>150</v>
      </c>
      <c r="AO1950" s="4" t="s">
        <v>634</v>
      </c>
      <c r="AP1950" s="4" t="s">
        <v>308</v>
      </c>
      <c r="AQ1950" s="5" t="s">
        <v>2739</v>
      </c>
      <c r="AR1950" s="6">
        <v>0.758770629658437</v>
      </c>
      <c r="AS1950" s="6">
        <v>0.27073070502539748</v>
      </c>
      <c r="AT1950" s="6">
        <v>2.8026766656824389</v>
      </c>
      <c r="AU1950" s="2">
        <v>0</v>
      </c>
      <c r="AV1950" s="2">
        <v>0</v>
      </c>
      <c r="AW1950" s="2">
        <v>0</v>
      </c>
      <c r="AX1950" s="2" t="s">
        <v>4613</v>
      </c>
    </row>
    <row r="1951" spans="14:50" ht="16.5" thickBot="1" x14ac:dyDescent="0.3">
      <c r="N1951" s="3" t="s">
        <v>134</v>
      </c>
      <c r="O1951" s="4" t="s">
        <v>214</v>
      </c>
      <c r="P1951" s="4" t="s">
        <v>1144</v>
      </c>
      <c r="Q1951" s="4" t="s">
        <v>305</v>
      </c>
      <c r="R1951" s="5" t="s">
        <v>2440</v>
      </c>
      <c r="S1951" s="6">
        <v>0.19185160444509758</v>
      </c>
      <c r="T1951" s="6">
        <v>0.57836147949674166</v>
      </c>
      <c r="U1951" s="6">
        <v>0.33171573703704527</v>
      </c>
      <c r="V1951" s="2">
        <v>0</v>
      </c>
      <c r="W1951" s="2">
        <v>0</v>
      </c>
      <c r="X1951" s="2">
        <v>0</v>
      </c>
      <c r="Y1951" s="2" t="s">
        <v>4612</v>
      </c>
      <c r="AM1951" s="3" t="s">
        <v>134</v>
      </c>
      <c r="AN1951" s="4" t="s">
        <v>150</v>
      </c>
      <c r="AO1951" s="4" t="s">
        <v>733</v>
      </c>
      <c r="AP1951" s="4" t="s">
        <v>308</v>
      </c>
      <c r="AQ1951" s="5" t="s">
        <v>2740</v>
      </c>
      <c r="AR1951" s="6">
        <v>0.758770629658437</v>
      </c>
      <c r="AS1951" s="6">
        <v>0.27073070502539748</v>
      </c>
      <c r="AT1951" s="6">
        <v>2.8026766656824389</v>
      </c>
      <c r="AU1951" s="2">
        <v>0</v>
      </c>
      <c r="AV1951" s="2">
        <v>0</v>
      </c>
      <c r="AW1951" s="2">
        <v>0</v>
      </c>
      <c r="AX1951" s="2" t="s">
        <v>4613</v>
      </c>
    </row>
    <row r="1952" spans="14:50" ht="16.5" thickBot="1" x14ac:dyDescent="0.3">
      <c r="N1952" s="3" t="s">
        <v>134</v>
      </c>
      <c r="O1952" s="4" t="s">
        <v>214</v>
      </c>
      <c r="P1952" s="4" t="s">
        <v>1206</v>
      </c>
      <c r="Q1952" s="4" t="s">
        <v>305</v>
      </c>
      <c r="R1952" s="5" t="s">
        <v>2442</v>
      </c>
      <c r="S1952" s="6">
        <v>0.18669940676268731</v>
      </c>
      <c r="T1952" s="6">
        <v>0.56282951309553686</v>
      </c>
      <c r="U1952" s="6">
        <v>0.33171573703704527</v>
      </c>
      <c r="V1952" s="2">
        <v>0</v>
      </c>
      <c r="W1952" s="2">
        <v>0</v>
      </c>
      <c r="X1952" s="2">
        <v>0</v>
      </c>
      <c r="Y1952" s="2" t="s">
        <v>4612</v>
      </c>
      <c r="AM1952" s="3" t="s">
        <v>134</v>
      </c>
      <c r="AN1952" s="4" t="s">
        <v>150</v>
      </c>
      <c r="AO1952" s="4" t="s">
        <v>805</v>
      </c>
      <c r="AP1952" s="4" t="s">
        <v>308</v>
      </c>
      <c r="AQ1952" s="5" t="s">
        <v>2741</v>
      </c>
      <c r="AR1952" s="6">
        <v>0.758770629658437</v>
      </c>
      <c r="AS1952" s="6">
        <v>0.27073070502539748</v>
      </c>
      <c r="AT1952" s="6">
        <v>2.8026766656824389</v>
      </c>
      <c r="AU1952" s="2">
        <v>0</v>
      </c>
      <c r="AV1952" s="2">
        <v>0</v>
      </c>
      <c r="AW1952" s="2">
        <v>0</v>
      </c>
      <c r="AX1952" s="2" t="s">
        <v>4613</v>
      </c>
    </row>
    <row r="1953" spans="14:50" ht="16.5" thickBot="1" x14ac:dyDescent="0.3">
      <c r="N1953" s="3" t="s">
        <v>134</v>
      </c>
      <c r="O1953" s="4" t="s">
        <v>214</v>
      </c>
      <c r="P1953" s="4" t="s">
        <v>1274</v>
      </c>
      <c r="Q1953" s="4" t="s">
        <v>305</v>
      </c>
      <c r="R1953" s="5" t="s">
        <v>2444</v>
      </c>
      <c r="S1953" s="6">
        <v>0.19185160444509758</v>
      </c>
      <c r="T1953" s="6">
        <v>0.57836147949674166</v>
      </c>
      <c r="U1953" s="6">
        <v>0.33171573703704527</v>
      </c>
      <c r="V1953" s="2">
        <v>0</v>
      </c>
      <c r="W1953" s="2">
        <v>0</v>
      </c>
      <c r="X1953" s="2">
        <v>0</v>
      </c>
      <c r="Y1953" s="2" t="s">
        <v>4612</v>
      </c>
      <c r="AM1953" s="3" t="s">
        <v>134</v>
      </c>
      <c r="AN1953" s="4" t="s">
        <v>150</v>
      </c>
      <c r="AO1953" s="4" t="s">
        <v>870</v>
      </c>
      <c r="AP1953" s="4" t="s">
        <v>308</v>
      </c>
      <c r="AQ1953" s="5" t="s">
        <v>2742</v>
      </c>
      <c r="AR1953" s="6">
        <v>0.758770629658437</v>
      </c>
      <c r="AS1953" s="6">
        <v>0.27073070502539748</v>
      </c>
      <c r="AT1953" s="6">
        <v>2.8026766656824389</v>
      </c>
      <c r="AU1953" s="2">
        <v>0</v>
      </c>
      <c r="AV1953" s="2">
        <v>0</v>
      </c>
      <c r="AW1953" s="2">
        <v>0</v>
      </c>
      <c r="AX1953" s="2" t="s">
        <v>4613</v>
      </c>
    </row>
    <row r="1954" spans="14:50" ht="16.5" thickBot="1" x14ac:dyDescent="0.3">
      <c r="N1954" s="3" t="s">
        <v>134</v>
      </c>
      <c r="O1954" s="4" t="s">
        <v>213</v>
      </c>
      <c r="P1954" s="4" t="s">
        <v>452</v>
      </c>
      <c r="Q1954" s="4" t="s">
        <v>323</v>
      </c>
      <c r="R1954" s="5" t="s">
        <v>2446</v>
      </c>
      <c r="S1954" s="6">
        <v>0.8908270582120148</v>
      </c>
      <c r="T1954" s="6">
        <v>0.45779349601025332</v>
      </c>
      <c r="U1954" s="6">
        <v>1.9459146230248381</v>
      </c>
      <c r="V1954" s="2">
        <v>0</v>
      </c>
      <c r="W1954" s="2">
        <v>0</v>
      </c>
      <c r="X1954" s="2">
        <v>0</v>
      </c>
      <c r="Y1954" s="2" t="s">
        <v>4612</v>
      </c>
      <c r="AM1954" s="3" t="s">
        <v>134</v>
      </c>
      <c r="AN1954" s="4" t="s">
        <v>150</v>
      </c>
      <c r="AO1954" s="4" t="s">
        <v>919</v>
      </c>
      <c r="AP1954" s="4" t="s">
        <v>308</v>
      </c>
      <c r="AQ1954" s="5" t="s">
        <v>2743</v>
      </c>
      <c r="AR1954" s="6">
        <v>0.758770629658437</v>
      </c>
      <c r="AS1954" s="6">
        <v>0.27073070502539748</v>
      </c>
      <c r="AT1954" s="6">
        <v>2.8026766656824389</v>
      </c>
      <c r="AU1954" s="2">
        <v>0</v>
      </c>
      <c r="AV1954" s="2">
        <v>0</v>
      </c>
      <c r="AW1954" s="2">
        <v>0</v>
      </c>
      <c r="AX1954" s="2" t="s">
        <v>4613</v>
      </c>
    </row>
    <row r="1955" spans="14:50" ht="16.5" thickBot="1" x14ac:dyDescent="0.3">
      <c r="N1955" s="3" t="s">
        <v>134</v>
      </c>
      <c r="O1955" s="4" t="s">
        <v>213</v>
      </c>
      <c r="P1955" s="4" t="s">
        <v>549</v>
      </c>
      <c r="Q1955" s="4" t="s">
        <v>323</v>
      </c>
      <c r="R1955" s="5" t="s">
        <v>2448</v>
      </c>
      <c r="S1955" s="6">
        <v>0.86522551827310434</v>
      </c>
      <c r="T1955" s="6">
        <v>0.44463693732264037</v>
      </c>
      <c r="U1955" s="6">
        <v>1.9459146230248381</v>
      </c>
      <c r="V1955" s="2">
        <v>0</v>
      </c>
      <c r="W1955" s="2">
        <v>0</v>
      </c>
      <c r="X1955" s="2">
        <v>0</v>
      </c>
      <c r="Y1955" s="2" t="s">
        <v>4612</v>
      </c>
      <c r="AM1955" s="3" t="s">
        <v>134</v>
      </c>
      <c r="AN1955" s="4" t="s">
        <v>150</v>
      </c>
      <c r="AO1955" s="4" t="s">
        <v>976</v>
      </c>
      <c r="AP1955" s="4" t="s">
        <v>308</v>
      </c>
      <c r="AQ1955" s="5" t="s">
        <v>2744</v>
      </c>
      <c r="AR1955" s="6">
        <v>0.758770629658437</v>
      </c>
      <c r="AS1955" s="6">
        <v>0.27073070502539748</v>
      </c>
      <c r="AT1955" s="6">
        <v>2.8026766656824389</v>
      </c>
      <c r="AU1955" s="2">
        <v>0</v>
      </c>
      <c r="AV1955" s="2">
        <v>0</v>
      </c>
      <c r="AW1955" s="2">
        <v>0</v>
      </c>
      <c r="AX1955" s="2" t="s">
        <v>4613</v>
      </c>
    </row>
    <row r="1956" spans="14:50" ht="16.5" thickBot="1" x14ac:dyDescent="0.3">
      <c r="N1956" s="3" t="s">
        <v>134</v>
      </c>
      <c r="O1956" s="4" t="s">
        <v>213</v>
      </c>
      <c r="P1956" s="4" t="s">
        <v>634</v>
      </c>
      <c r="Q1956" s="4" t="s">
        <v>323</v>
      </c>
      <c r="R1956" s="5" t="s">
        <v>2450</v>
      </c>
      <c r="S1956" s="6">
        <v>0.8908270582120148</v>
      </c>
      <c r="T1956" s="6">
        <v>0.45779349601025332</v>
      </c>
      <c r="U1956" s="6">
        <v>1.9459146230248381</v>
      </c>
      <c r="V1956" s="2">
        <v>0</v>
      </c>
      <c r="W1956" s="2">
        <v>0</v>
      </c>
      <c r="X1956" s="2">
        <v>0</v>
      </c>
      <c r="Y1956" s="2" t="s">
        <v>4612</v>
      </c>
      <c r="AM1956" s="3" t="s">
        <v>134</v>
      </c>
      <c r="AN1956" s="4" t="s">
        <v>150</v>
      </c>
      <c r="AO1956" s="4" t="s">
        <v>1021</v>
      </c>
      <c r="AP1956" s="4" t="s">
        <v>308</v>
      </c>
      <c r="AQ1956" s="5" t="s">
        <v>2745</v>
      </c>
      <c r="AR1956" s="6">
        <v>0.758770629658437</v>
      </c>
      <c r="AS1956" s="6">
        <v>0.27073070502539748</v>
      </c>
      <c r="AT1956" s="6">
        <v>2.8026766656824389</v>
      </c>
      <c r="AU1956" s="2">
        <v>0</v>
      </c>
      <c r="AV1956" s="2">
        <v>0</v>
      </c>
      <c r="AW1956" s="2">
        <v>0</v>
      </c>
      <c r="AX1956" s="2" t="s">
        <v>4613</v>
      </c>
    </row>
    <row r="1957" spans="14:50" ht="16.5" thickBot="1" x14ac:dyDescent="0.3">
      <c r="N1957" s="3" t="s">
        <v>134</v>
      </c>
      <c r="O1957" s="4" t="s">
        <v>213</v>
      </c>
      <c r="P1957" s="4" t="s">
        <v>733</v>
      </c>
      <c r="Q1957" s="4" t="s">
        <v>323</v>
      </c>
      <c r="R1957" s="5" t="s">
        <v>2452</v>
      </c>
      <c r="S1957" s="6">
        <v>0.86522551827310434</v>
      </c>
      <c r="T1957" s="6">
        <v>0.44463693732264037</v>
      </c>
      <c r="U1957" s="6">
        <v>1.9459146230248381</v>
      </c>
      <c r="V1957" s="2">
        <v>0</v>
      </c>
      <c r="W1957" s="2">
        <v>0</v>
      </c>
      <c r="X1957" s="2">
        <v>0</v>
      </c>
      <c r="Y1957" s="2" t="s">
        <v>4612</v>
      </c>
      <c r="AM1957" s="3" t="s">
        <v>134</v>
      </c>
      <c r="AN1957" s="4" t="s">
        <v>150</v>
      </c>
      <c r="AO1957" s="4" t="s">
        <v>1076</v>
      </c>
      <c r="AP1957" s="4" t="s">
        <v>308</v>
      </c>
      <c r="AQ1957" s="5" t="s">
        <v>2746</v>
      </c>
      <c r="AR1957" s="6">
        <v>0.758770629658437</v>
      </c>
      <c r="AS1957" s="6">
        <v>0.27073070502539748</v>
      </c>
      <c r="AT1957" s="6">
        <v>2.8026766656824389</v>
      </c>
      <c r="AU1957" s="2">
        <v>0</v>
      </c>
      <c r="AV1957" s="2">
        <v>0</v>
      </c>
      <c r="AW1957" s="2">
        <v>0</v>
      </c>
      <c r="AX1957" s="2" t="s">
        <v>4613</v>
      </c>
    </row>
    <row r="1958" spans="14:50" ht="16.5" thickBot="1" x14ac:dyDescent="0.3">
      <c r="N1958" s="3" t="s">
        <v>134</v>
      </c>
      <c r="O1958" s="4" t="s">
        <v>213</v>
      </c>
      <c r="P1958" s="4" t="s">
        <v>805</v>
      </c>
      <c r="Q1958" s="4" t="s">
        <v>323</v>
      </c>
      <c r="R1958" s="5" t="s">
        <v>2454</v>
      </c>
      <c r="S1958" s="6">
        <v>0.86522551827310434</v>
      </c>
      <c r="T1958" s="6">
        <v>0.44463693732264037</v>
      </c>
      <c r="U1958" s="6">
        <v>1.9459146230248381</v>
      </c>
      <c r="V1958" s="2">
        <v>0</v>
      </c>
      <c r="W1958" s="2">
        <v>0</v>
      </c>
      <c r="X1958" s="2">
        <v>0</v>
      </c>
      <c r="Y1958" s="2" t="s">
        <v>4612</v>
      </c>
      <c r="AM1958" s="3" t="s">
        <v>134</v>
      </c>
      <c r="AN1958" s="4" t="s">
        <v>150</v>
      </c>
      <c r="AO1958" s="4" t="s">
        <v>1144</v>
      </c>
      <c r="AP1958" s="4" t="s">
        <v>308</v>
      </c>
      <c r="AQ1958" s="5" t="s">
        <v>2747</v>
      </c>
      <c r="AR1958" s="6">
        <v>0.758770629658437</v>
      </c>
      <c r="AS1958" s="6">
        <v>0.27073070502539748</v>
      </c>
      <c r="AT1958" s="6">
        <v>2.8026766656824389</v>
      </c>
      <c r="AU1958" s="2">
        <v>0</v>
      </c>
      <c r="AV1958" s="2">
        <v>0</v>
      </c>
      <c r="AW1958" s="2">
        <v>0</v>
      </c>
      <c r="AX1958" s="2" t="s">
        <v>4613</v>
      </c>
    </row>
    <row r="1959" spans="14:50" ht="16.5" thickBot="1" x14ac:dyDescent="0.3">
      <c r="N1959" s="3" t="s">
        <v>134</v>
      </c>
      <c r="O1959" s="4" t="s">
        <v>213</v>
      </c>
      <c r="P1959" s="4" t="s">
        <v>870</v>
      </c>
      <c r="Q1959" s="4" t="s">
        <v>323</v>
      </c>
      <c r="R1959" s="5" t="s">
        <v>2456</v>
      </c>
      <c r="S1959" s="6">
        <v>0.8908270582120148</v>
      </c>
      <c r="T1959" s="6">
        <v>0.45779349601025332</v>
      </c>
      <c r="U1959" s="6">
        <v>1.9459146230248381</v>
      </c>
      <c r="V1959" s="2">
        <v>0</v>
      </c>
      <c r="W1959" s="2">
        <v>0</v>
      </c>
      <c r="X1959" s="2">
        <v>0</v>
      </c>
      <c r="Y1959" s="2" t="s">
        <v>4612</v>
      </c>
      <c r="AM1959" s="3" t="s">
        <v>134</v>
      </c>
      <c r="AN1959" s="4" t="s">
        <v>150</v>
      </c>
      <c r="AO1959" s="4" t="s">
        <v>1206</v>
      </c>
      <c r="AP1959" s="4" t="s">
        <v>308</v>
      </c>
      <c r="AQ1959" s="5" t="s">
        <v>2748</v>
      </c>
      <c r="AR1959" s="6">
        <v>0.758770629658437</v>
      </c>
      <c r="AS1959" s="6">
        <v>0.27073070502539748</v>
      </c>
      <c r="AT1959" s="6">
        <v>2.8026766656824389</v>
      </c>
      <c r="AU1959" s="2">
        <v>0</v>
      </c>
      <c r="AV1959" s="2">
        <v>0</v>
      </c>
      <c r="AW1959" s="2">
        <v>0</v>
      </c>
      <c r="AX1959" s="2" t="s">
        <v>4613</v>
      </c>
    </row>
    <row r="1960" spans="14:50" ht="16.5" thickBot="1" x14ac:dyDescent="0.3">
      <c r="N1960" s="3" t="s">
        <v>134</v>
      </c>
      <c r="O1960" s="4" t="s">
        <v>213</v>
      </c>
      <c r="P1960" s="4" t="s">
        <v>919</v>
      </c>
      <c r="Q1960" s="4" t="s">
        <v>323</v>
      </c>
      <c r="R1960" s="5" t="s">
        <v>2457</v>
      </c>
      <c r="S1960" s="6">
        <v>0.86522551827310434</v>
      </c>
      <c r="T1960" s="6">
        <v>0.44463693732264037</v>
      </c>
      <c r="U1960" s="6">
        <v>1.9459146230248381</v>
      </c>
      <c r="V1960" s="2">
        <v>0</v>
      </c>
      <c r="W1960" s="2">
        <v>0</v>
      </c>
      <c r="X1960" s="2">
        <v>0</v>
      </c>
      <c r="Y1960" s="2" t="s">
        <v>4612</v>
      </c>
      <c r="AM1960" s="3" t="s">
        <v>134</v>
      </c>
      <c r="AN1960" s="4" t="s">
        <v>150</v>
      </c>
      <c r="AO1960" s="4" t="s">
        <v>1274</v>
      </c>
      <c r="AP1960" s="4" t="s">
        <v>308</v>
      </c>
      <c r="AQ1960" s="5" t="s">
        <v>2749</v>
      </c>
      <c r="AR1960" s="6">
        <v>0.758770629658437</v>
      </c>
      <c r="AS1960" s="6">
        <v>0.27073070502539748</v>
      </c>
      <c r="AT1960" s="6">
        <v>2.8026766656824389</v>
      </c>
      <c r="AU1960" s="2">
        <v>0</v>
      </c>
      <c r="AV1960" s="2">
        <v>0</v>
      </c>
      <c r="AW1960" s="2">
        <v>0</v>
      </c>
      <c r="AX1960" s="2" t="s">
        <v>4613</v>
      </c>
    </row>
    <row r="1961" spans="14:50" ht="16.5" thickBot="1" x14ac:dyDescent="0.3">
      <c r="N1961" s="3" t="s">
        <v>134</v>
      </c>
      <c r="O1961" s="4" t="s">
        <v>213</v>
      </c>
      <c r="P1961" s="4" t="s">
        <v>976</v>
      </c>
      <c r="Q1961" s="4" t="s">
        <v>323</v>
      </c>
      <c r="R1961" s="5" t="s">
        <v>2458</v>
      </c>
      <c r="S1961" s="6">
        <v>0.8908270582120148</v>
      </c>
      <c r="T1961" s="6">
        <v>0.45779349601025332</v>
      </c>
      <c r="U1961" s="6">
        <v>1.9459146230248381</v>
      </c>
      <c r="V1961" s="2">
        <v>0</v>
      </c>
      <c r="W1961" s="2">
        <v>0</v>
      </c>
      <c r="X1961" s="2">
        <v>0</v>
      </c>
      <c r="Y1961" s="2" t="s">
        <v>4612</v>
      </c>
      <c r="AM1961" s="3" t="s">
        <v>134</v>
      </c>
      <c r="AN1961" s="4" t="s">
        <v>150</v>
      </c>
      <c r="AO1961" s="4" t="s">
        <v>452</v>
      </c>
      <c r="AP1961" s="4" t="s">
        <v>305</v>
      </c>
      <c r="AQ1961" s="5" t="s">
        <v>2750</v>
      </c>
      <c r="AR1961" s="6">
        <v>0.758770629658437</v>
      </c>
      <c r="AS1961" s="6">
        <v>0.27073070502539748</v>
      </c>
      <c r="AT1961" s="6">
        <v>2.8026766656824389</v>
      </c>
      <c r="AU1961" s="2">
        <v>0</v>
      </c>
      <c r="AV1961" s="2">
        <v>0</v>
      </c>
      <c r="AW1961" s="2">
        <v>0</v>
      </c>
      <c r="AX1961" s="2" t="s">
        <v>4613</v>
      </c>
    </row>
    <row r="1962" spans="14:50" ht="16.5" thickBot="1" x14ac:dyDescent="0.3">
      <c r="N1962" s="3" t="s">
        <v>134</v>
      </c>
      <c r="O1962" s="4" t="s">
        <v>213</v>
      </c>
      <c r="P1962" s="4" t="s">
        <v>1021</v>
      </c>
      <c r="Q1962" s="4" t="s">
        <v>323</v>
      </c>
      <c r="R1962" s="5" t="s">
        <v>2459</v>
      </c>
      <c r="S1962" s="6">
        <v>0.8908270582120148</v>
      </c>
      <c r="T1962" s="6">
        <v>0.45779349601025332</v>
      </c>
      <c r="U1962" s="6">
        <v>1.9459146230248381</v>
      </c>
      <c r="V1962" s="2">
        <v>0</v>
      </c>
      <c r="W1962" s="2">
        <v>0</v>
      </c>
      <c r="X1962" s="2">
        <v>0</v>
      </c>
      <c r="Y1962" s="2" t="s">
        <v>4612</v>
      </c>
      <c r="AM1962" s="3" t="s">
        <v>134</v>
      </c>
      <c r="AN1962" s="4" t="s">
        <v>150</v>
      </c>
      <c r="AO1962" s="4" t="s">
        <v>549</v>
      </c>
      <c r="AP1962" s="4" t="s">
        <v>305</v>
      </c>
      <c r="AQ1962" s="5" t="s">
        <v>2751</v>
      </c>
      <c r="AR1962" s="6">
        <v>0.758770629658437</v>
      </c>
      <c r="AS1962" s="6">
        <v>0.27073070502539748</v>
      </c>
      <c r="AT1962" s="6">
        <v>2.8026766656824389</v>
      </c>
      <c r="AU1962" s="2">
        <v>0</v>
      </c>
      <c r="AV1962" s="2">
        <v>0</v>
      </c>
      <c r="AW1962" s="2">
        <v>0</v>
      </c>
      <c r="AX1962" s="2" t="s">
        <v>4613</v>
      </c>
    </row>
    <row r="1963" spans="14:50" ht="16.5" thickBot="1" x14ac:dyDescent="0.3">
      <c r="N1963" s="3" t="s">
        <v>134</v>
      </c>
      <c r="O1963" s="4" t="s">
        <v>213</v>
      </c>
      <c r="P1963" s="4" t="s">
        <v>1076</v>
      </c>
      <c r="Q1963" s="4" t="s">
        <v>323</v>
      </c>
      <c r="R1963" s="5" t="s">
        <v>2460</v>
      </c>
      <c r="S1963" s="6">
        <v>0.86522551827310434</v>
      </c>
      <c r="T1963" s="6">
        <v>0.44463693732264037</v>
      </c>
      <c r="U1963" s="6">
        <v>1.9459146230248381</v>
      </c>
      <c r="V1963" s="2">
        <v>0</v>
      </c>
      <c r="W1963" s="2">
        <v>0</v>
      </c>
      <c r="X1963" s="2">
        <v>0</v>
      </c>
      <c r="Y1963" s="2" t="s">
        <v>4612</v>
      </c>
      <c r="AM1963" s="3" t="s">
        <v>134</v>
      </c>
      <c r="AN1963" s="4" t="s">
        <v>150</v>
      </c>
      <c r="AO1963" s="4" t="s">
        <v>634</v>
      </c>
      <c r="AP1963" s="4" t="s">
        <v>305</v>
      </c>
      <c r="AQ1963" s="5" t="s">
        <v>2752</v>
      </c>
      <c r="AR1963" s="6">
        <v>0.758770629658437</v>
      </c>
      <c r="AS1963" s="6">
        <v>0.27073070502539748</v>
      </c>
      <c r="AT1963" s="6">
        <v>2.8026766656824389</v>
      </c>
      <c r="AU1963" s="2">
        <v>0</v>
      </c>
      <c r="AV1963" s="2">
        <v>0</v>
      </c>
      <c r="AW1963" s="2">
        <v>0</v>
      </c>
      <c r="AX1963" s="2" t="s">
        <v>4613</v>
      </c>
    </row>
    <row r="1964" spans="14:50" ht="16.5" thickBot="1" x14ac:dyDescent="0.3">
      <c r="N1964" s="3" t="s">
        <v>134</v>
      </c>
      <c r="O1964" s="4" t="s">
        <v>213</v>
      </c>
      <c r="P1964" s="4" t="s">
        <v>1144</v>
      </c>
      <c r="Q1964" s="4" t="s">
        <v>323</v>
      </c>
      <c r="R1964" s="5" t="s">
        <v>2461</v>
      </c>
      <c r="S1964" s="6">
        <v>0.8908270582120148</v>
      </c>
      <c r="T1964" s="6">
        <v>0.45779349601025332</v>
      </c>
      <c r="U1964" s="6">
        <v>1.9459146230248381</v>
      </c>
      <c r="V1964" s="2">
        <v>0</v>
      </c>
      <c r="W1964" s="2">
        <v>0</v>
      </c>
      <c r="X1964" s="2">
        <v>0</v>
      </c>
      <c r="Y1964" s="2" t="s">
        <v>4612</v>
      </c>
      <c r="AM1964" s="3" t="s">
        <v>134</v>
      </c>
      <c r="AN1964" s="4" t="s">
        <v>150</v>
      </c>
      <c r="AO1964" s="4" t="s">
        <v>733</v>
      </c>
      <c r="AP1964" s="4" t="s">
        <v>305</v>
      </c>
      <c r="AQ1964" s="5" t="s">
        <v>2753</v>
      </c>
      <c r="AR1964" s="6">
        <v>0.758770629658437</v>
      </c>
      <c r="AS1964" s="6">
        <v>0.27073070502539748</v>
      </c>
      <c r="AT1964" s="6">
        <v>2.8026766656824389</v>
      </c>
      <c r="AU1964" s="2">
        <v>0</v>
      </c>
      <c r="AV1964" s="2">
        <v>0</v>
      </c>
      <c r="AW1964" s="2">
        <v>0</v>
      </c>
      <c r="AX1964" s="2" t="s">
        <v>4613</v>
      </c>
    </row>
    <row r="1965" spans="14:50" ht="16.5" thickBot="1" x14ac:dyDescent="0.3">
      <c r="N1965" s="3" t="s">
        <v>134</v>
      </c>
      <c r="O1965" s="4" t="s">
        <v>213</v>
      </c>
      <c r="P1965" s="4" t="s">
        <v>1206</v>
      </c>
      <c r="Q1965" s="4" t="s">
        <v>323</v>
      </c>
      <c r="R1965" s="5" t="s">
        <v>2462</v>
      </c>
      <c r="S1965" s="6">
        <v>0.86522551827310434</v>
      </c>
      <c r="T1965" s="6">
        <v>0.44463693732264037</v>
      </c>
      <c r="U1965" s="6">
        <v>1.9459146230248381</v>
      </c>
      <c r="V1965" s="2">
        <v>0</v>
      </c>
      <c r="W1965" s="2">
        <v>0</v>
      </c>
      <c r="X1965" s="2">
        <v>0</v>
      </c>
      <c r="Y1965" s="2" t="s">
        <v>4612</v>
      </c>
      <c r="AM1965" s="3" t="s">
        <v>134</v>
      </c>
      <c r="AN1965" s="4" t="s">
        <v>150</v>
      </c>
      <c r="AO1965" s="4" t="s">
        <v>805</v>
      </c>
      <c r="AP1965" s="4" t="s">
        <v>305</v>
      </c>
      <c r="AQ1965" s="5" t="s">
        <v>2754</v>
      </c>
      <c r="AR1965" s="6">
        <v>0.758770629658437</v>
      </c>
      <c r="AS1965" s="6">
        <v>0.27073070502539748</v>
      </c>
      <c r="AT1965" s="6">
        <v>2.8026766656824389</v>
      </c>
      <c r="AU1965" s="2">
        <v>0</v>
      </c>
      <c r="AV1965" s="2">
        <v>0</v>
      </c>
      <c r="AW1965" s="2">
        <v>0</v>
      </c>
      <c r="AX1965" s="2" t="s">
        <v>4613</v>
      </c>
    </row>
    <row r="1966" spans="14:50" ht="16.5" thickBot="1" x14ac:dyDescent="0.3">
      <c r="N1966" s="3" t="s">
        <v>134</v>
      </c>
      <c r="O1966" s="4" t="s">
        <v>213</v>
      </c>
      <c r="P1966" s="4" t="s">
        <v>1274</v>
      </c>
      <c r="Q1966" s="4" t="s">
        <v>323</v>
      </c>
      <c r="R1966" s="5" t="s">
        <v>2463</v>
      </c>
      <c r="S1966" s="6">
        <v>0.8908270582120148</v>
      </c>
      <c r="T1966" s="6">
        <v>0.45779349601025332</v>
      </c>
      <c r="U1966" s="6">
        <v>1.9459146230248381</v>
      </c>
      <c r="V1966" s="2">
        <v>0</v>
      </c>
      <c r="W1966" s="2">
        <v>0</v>
      </c>
      <c r="X1966" s="2">
        <v>0</v>
      </c>
      <c r="Y1966" s="2" t="s">
        <v>4612</v>
      </c>
      <c r="AM1966" s="3" t="s">
        <v>134</v>
      </c>
      <c r="AN1966" s="4" t="s">
        <v>150</v>
      </c>
      <c r="AO1966" s="4" t="s">
        <v>870</v>
      </c>
      <c r="AP1966" s="4" t="s">
        <v>305</v>
      </c>
      <c r="AQ1966" s="5" t="s">
        <v>2755</v>
      </c>
      <c r="AR1966" s="6">
        <v>0.758770629658437</v>
      </c>
      <c r="AS1966" s="6">
        <v>0.27073070502539748</v>
      </c>
      <c r="AT1966" s="6">
        <v>2.8026766656824389</v>
      </c>
      <c r="AU1966" s="2">
        <v>0</v>
      </c>
      <c r="AV1966" s="2">
        <v>0</v>
      </c>
      <c r="AW1966" s="2">
        <v>0</v>
      </c>
      <c r="AX1966" s="2" t="s">
        <v>4613</v>
      </c>
    </row>
    <row r="1967" spans="14:50" ht="16.5" thickBot="1" x14ac:dyDescent="0.3">
      <c r="N1967" s="3" t="s">
        <v>134</v>
      </c>
      <c r="O1967" s="4" t="s">
        <v>213</v>
      </c>
      <c r="P1967" s="4" t="s">
        <v>452</v>
      </c>
      <c r="Q1967" s="4" t="s">
        <v>305</v>
      </c>
      <c r="R1967" s="5" t="s">
        <v>2464</v>
      </c>
      <c r="S1967" s="6">
        <v>0.8908270582120148</v>
      </c>
      <c r="T1967" s="6">
        <v>0.45779349601025332</v>
      </c>
      <c r="U1967" s="6">
        <v>1.9459146230248381</v>
      </c>
      <c r="V1967" s="2">
        <v>0</v>
      </c>
      <c r="W1967" s="2">
        <v>0</v>
      </c>
      <c r="X1967" s="2">
        <v>0</v>
      </c>
      <c r="Y1967" s="2" t="s">
        <v>4612</v>
      </c>
      <c r="AM1967" s="3" t="s">
        <v>134</v>
      </c>
      <c r="AN1967" s="4" t="s">
        <v>150</v>
      </c>
      <c r="AO1967" s="4" t="s">
        <v>919</v>
      </c>
      <c r="AP1967" s="4" t="s">
        <v>305</v>
      </c>
      <c r="AQ1967" s="5" t="s">
        <v>2756</v>
      </c>
      <c r="AR1967" s="6">
        <v>0.758770629658437</v>
      </c>
      <c r="AS1967" s="6">
        <v>0.27073070502539748</v>
      </c>
      <c r="AT1967" s="6">
        <v>2.8026766656824389</v>
      </c>
      <c r="AU1967" s="2">
        <v>0</v>
      </c>
      <c r="AV1967" s="2">
        <v>0</v>
      </c>
      <c r="AW1967" s="2">
        <v>0</v>
      </c>
      <c r="AX1967" s="2" t="s">
        <v>4613</v>
      </c>
    </row>
    <row r="1968" spans="14:50" ht="16.5" thickBot="1" x14ac:dyDescent="0.3">
      <c r="N1968" s="3" t="s">
        <v>134</v>
      </c>
      <c r="O1968" s="4" t="s">
        <v>213</v>
      </c>
      <c r="P1968" s="4" t="s">
        <v>549</v>
      </c>
      <c r="Q1968" s="4" t="s">
        <v>305</v>
      </c>
      <c r="R1968" s="5" t="s">
        <v>2465</v>
      </c>
      <c r="S1968" s="6">
        <v>0.86522551827310434</v>
      </c>
      <c r="T1968" s="6">
        <v>0.44463693732264037</v>
      </c>
      <c r="U1968" s="6">
        <v>1.9459146230248381</v>
      </c>
      <c r="V1968" s="2">
        <v>0</v>
      </c>
      <c r="W1968" s="2">
        <v>0</v>
      </c>
      <c r="X1968" s="2">
        <v>0</v>
      </c>
      <c r="Y1968" s="2" t="s">
        <v>4612</v>
      </c>
      <c r="AM1968" s="3" t="s">
        <v>134</v>
      </c>
      <c r="AN1968" s="4" t="s">
        <v>150</v>
      </c>
      <c r="AO1968" s="4" t="s">
        <v>976</v>
      </c>
      <c r="AP1968" s="4" t="s">
        <v>305</v>
      </c>
      <c r="AQ1968" s="5" t="s">
        <v>2757</v>
      </c>
      <c r="AR1968" s="6">
        <v>0.758770629658437</v>
      </c>
      <c r="AS1968" s="6">
        <v>0.27073070502539748</v>
      </c>
      <c r="AT1968" s="6">
        <v>2.8026766656824389</v>
      </c>
      <c r="AU1968" s="2">
        <v>0</v>
      </c>
      <c r="AV1968" s="2">
        <v>0</v>
      </c>
      <c r="AW1968" s="2">
        <v>0</v>
      </c>
      <c r="AX1968" s="2" t="s">
        <v>4613</v>
      </c>
    </row>
    <row r="1969" spans="14:50" ht="16.5" thickBot="1" x14ac:dyDescent="0.3">
      <c r="N1969" s="3" t="s">
        <v>134</v>
      </c>
      <c r="O1969" s="4" t="s">
        <v>213</v>
      </c>
      <c r="P1969" s="4" t="s">
        <v>634</v>
      </c>
      <c r="Q1969" s="4" t="s">
        <v>305</v>
      </c>
      <c r="R1969" s="5" t="s">
        <v>2466</v>
      </c>
      <c r="S1969" s="6">
        <v>0.8908270582120148</v>
      </c>
      <c r="T1969" s="6">
        <v>0.45779349601025332</v>
      </c>
      <c r="U1969" s="6">
        <v>1.9459146230248381</v>
      </c>
      <c r="V1969" s="2">
        <v>0</v>
      </c>
      <c r="W1969" s="2">
        <v>0</v>
      </c>
      <c r="X1969" s="2">
        <v>0</v>
      </c>
      <c r="Y1969" s="2" t="s">
        <v>4612</v>
      </c>
      <c r="AM1969" s="3" t="s">
        <v>134</v>
      </c>
      <c r="AN1969" s="4" t="s">
        <v>150</v>
      </c>
      <c r="AO1969" s="4" t="s">
        <v>1021</v>
      </c>
      <c r="AP1969" s="4" t="s">
        <v>305</v>
      </c>
      <c r="AQ1969" s="5" t="s">
        <v>2758</v>
      </c>
      <c r="AR1969" s="6">
        <v>0.758770629658437</v>
      </c>
      <c r="AS1969" s="6">
        <v>0.27073070502539748</v>
      </c>
      <c r="AT1969" s="6">
        <v>2.8026766656824389</v>
      </c>
      <c r="AU1969" s="2">
        <v>0</v>
      </c>
      <c r="AV1969" s="2">
        <v>0</v>
      </c>
      <c r="AW1969" s="2">
        <v>0</v>
      </c>
      <c r="AX1969" s="2" t="s">
        <v>4613</v>
      </c>
    </row>
    <row r="1970" spans="14:50" ht="16.5" thickBot="1" x14ac:dyDescent="0.3">
      <c r="N1970" s="3" t="s">
        <v>134</v>
      </c>
      <c r="O1970" s="4" t="s">
        <v>213</v>
      </c>
      <c r="P1970" s="4" t="s">
        <v>733</v>
      </c>
      <c r="Q1970" s="4" t="s">
        <v>305</v>
      </c>
      <c r="R1970" s="5" t="s">
        <v>2467</v>
      </c>
      <c r="S1970" s="6">
        <v>0.86522551827310434</v>
      </c>
      <c r="T1970" s="6">
        <v>0.44463693732264037</v>
      </c>
      <c r="U1970" s="6">
        <v>1.9459146230248381</v>
      </c>
      <c r="V1970" s="2">
        <v>0</v>
      </c>
      <c r="W1970" s="2">
        <v>0</v>
      </c>
      <c r="X1970" s="2">
        <v>0</v>
      </c>
      <c r="Y1970" s="2" t="s">
        <v>4612</v>
      </c>
      <c r="AM1970" s="3" t="s">
        <v>134</v>
      </c>
      <c r="AN1970" s="4" t="s">
        <v>150</v>
      </c>
      <c r="AO1970" s="4" t="s">
        <v>1076</v>
      </c>
      <c r="AP1970" s="4" t="s">
        <v>305</v>
      </c>
      <c r="AQ1970" s="5" t="s">
        <v>2759</v>
      </c>
      <c r="AR1970" s="6">
        <v>0.758770629658437</v>
      </c>
      <c r="AS1970" s="6">
        <v>0.27073070502539748</v>
      </c>
      <c r="AT1970" s="6">
        <v>2.8026766656824389</v>
      </c>
      <c r="AU1970" s="2">
        <v>0</v>
      </c>
      <c r="AV1970" s="2">
        <v>0</v>
      </c>
      <c r="AW1970" s="2">
        <v>0</v>
      </c>
      <c r="AX1970" s="2" t="s">
        <v>4613</v>
      </c>
    </row>
    <row r="1971" spans="14:50" ht="16.5" thickBot="1" x14ac:dyDescent="0.3">
      <c r="N1971" s="3" t="s">
        <v>134</v>
      </c>
      <c r="O1971" s="4" t="s">
        <v>213</v>
      </c>
      <c r="P1971" s="4" t="s">
        <v>805</v>
      </c>
      <c r="Q1971" s="4" t="s">
        <v>305</v>
      </c>
      <c r="R1971" s="5" t="s">
        <v>2468</v>
      </c>
      <c r="S1971" s="6">
        <v>0.86522551827310434</v>
      </c>
      <c r="T1971" s="6">
        <v>0.44463693732264037</v>
      </c>
      <c r="U1971" s="6">
        <v>1.9459146230248381</v>
      </c>
      <c r="V1971" s="2">
        <v>0</v>
      </c>
      <c r="W1971" s="2">
        <v>0</v>
      </c>
      <c r="X1971" s="2">
        <v>0</v>
      </c>
      <c r="Y1971" s="2" t="s">
        <v>4612</v>
      </c>
      <c r="AM1971" s="3" t="s">
        <v>134</v>
      </c>
      <c r="AN1971" s="4" t="s">
        <v>150</v>
      </c>
      <c r="AO1971" s="4" t="s">
        <v>1144</v>
      </c>
      <c r="AP1971" s="4" t="s">
        <v>305</v>
      </c>
      <c r="AQ1971" s="5" t="s">
        <v>2760</v>
      </c>
      <c r="AR1971" s="6">
        <v>0.758770629658437</v>
      </c>
      <c r="AS1971" s="6">
        <v>0.27073070502539748</v>
      </c>
      <c r="AT1971" s="6">
        <v>2.8026766656824389</v>
      </c>
      <c r="AU1971" s="2">
        <v>0</v>
      </c>
      <c r="AV1971" s="2">
        <v>0</v>
      </c>
      <c r="AW1971" s="2">
        <v>0</v>
      </c>
      <c r="AX1971" s="2" t="s">
        <v>4613</v>
      </c>
    </row>
    <row r="1972" spans="14:50" ht="16.5" thickBot="1" x14ac:dyDescent="0.3">
      <c r="N1972" s="3" t="s">
        <v>134</v>
      </c>
      <c r="O1972" s="4" t="s">
        <v>213</v>
      </c>
      <c r="P1972" s="4" t="s">
        <v>870</v>
      </c>
      <c r="Q1972" s="4" t="s">
        <v>305</v>
      </c>
      <c r="R1972" s="5" t="s">
        <v>2469</v>
      </c>
      <c r="S1972" s="6">
        <v>0.8908270582120148</v>
      </c>
      <c r="T1972" s="6">
        <v>0.45779349601025332</v>
      </c>
      <c r="U1972" s="6">
        <v>1.9459146230248381</v>
      </c>
      <c r="V1972" s="2">
        <v>0</v>
      </c>
      <c r="W1972" s="2">
        <v>0</v>
      </c>
      <c r="X1972" s="2">
        <v>0</v>
      </c>
      <c r="Y1972" s="2" t="s">
        <v>4612</v>
      </c>
      <c r="AM1972" s="3" t="s">
        <v>134</v>
      </c>
      <c r="AN1972" s="4" t="s">
        <v>150</v>
      </c>
      <c r="AO1972" s="4" t="s">
        <v>1206</v>
      </c>
      <c r="AP1972" s="4" t="s">
        <v>305</v>
      </c>
      <c r="AQ1972" s="5" t="s">
        <v>2761</v>
      </c>
      <c r="AR1972" s="6">
        <v>0.758770629658437</v>
      </c>
      <c r="AS1972" s="6">
        <v>0.27073070502539748</v>
      </c>
      <c r="AT1972" s="6">
        <v>2.8026766656824389</v>
      </c>
      <c r="AU1972" s="2">
        <v>0</v>
      </c>
      <c r="AV1972" s="2">
        <v>0</v>
      </c>
      <c r="AW1972" s="2">
        <v>0</v>
      </c>
      <c r="AX1972" s="2" t="s">
        <v>4613</v>
      </c>
    </row>
    <row r="1973" spans="14:50" ht="16.5" thickBot="1" x14ac:dyDescent="0.3">
      <c r="N1973" s="3" t="s">
        <v>134</v>
      </c>
      <c r="O1973" s="4" t="s">
        <v>213</v>
      </c>
      <c r="P1973" s="4" t="s">
        <v>919</v>
      </c>
      <c r="Q1973" s="4" t="s">
        <v>305</v>
      </c>
      <c r="R1973" s="5" t="s">
        <v>2470</v>
      </c>
      <c r="S1973" s="6">
        <v>0.86522551827310434</v>
      </c>
      <c r="T1973" s="6">
        <v>0.44463693732264037</v>
      </c>
      <c r="U1973" s="6">
        <v>1.9459146230248381</v>
      </c>
      <c r="V1973" s="2">
        <v>0</v>
      </c>
      <c r="W1973" s="2">
        <v>0</v>
      </c>
      <c r="X1973" s="2">
        <v>0</v>
      </c>
      <c r="Y1973" s="2" t="s">
        <v>4612</v>
      </c>
      <c r="AM1973" s="3" t="s">
        <v>134</v>
      </c>
      <c r="AN1973" s="4" t="s">
        <v>150</v>
      </c>
      <c r="AO1973" s="4" t="s">
        <v>1274</v>
      </c>
      <c r="AP1973" s="4" t="s">
        <v>305</v>
      </c>
      <c r="AQ1973" s="5" t="s">
        <v>2762</v>
      </c>
      <c r="AR1973" s="6">
        <v>0.758770629658437</v>
      </c>
      <c r="AS1973" s="6">
        <v>0.27073070502539748</v>
      </c>
      <c r="AT1973" s="6">
        <v>2.8026766656824389</v>
      </c>
      <c r="AU1973" s="2">
        <v>0</v>
      </c>
      <c r="AV1973" s="2">
        <v>0</v>
      </c>
      <c r="AW1973" s="2">
        <v>0</v>
      </c>
      <c r="AX1973" s="2" t="s">
        <v>4613</v>
      </c>
    </row>
    <row r="1974" spans="14:50" ht="16.5" thickBot="1" x14ac:dyDescent="0.3">
      <c r="N1974" s="3" t="s">
        <v>134</v>
      </c>
      <c r="O1974" s="4" t="s">
        <v>213</v>
      </c>
      <c r="P1974" s="4" t="s">
        <v>976</v>
      </c>
      <c r="Q1974" s="4" t="s">
        <v>305</v>
      </c>
      <c r="R1974" s="5" t="s">
        <v>2471</v>
      </c>
      <c r="S1974" s="6">
        <v>0.8908270582120148</v>
      </c>
      <c r="T1974" s="6">
        <v>0.45779349601025332</v>
      </c>
      <c r="U1974" s="6">
        <v>1.9459146230248381</v>
      </c>
      <c r="V1974" s="2">
        <v>0</v>
      </c>
      <c r="W1974" s="2">
        <v>0</v>
      </c>
      <c r="X1974" s="2">
        <v>0</v>
      </c>
      <c r="Y1974" s="2" t="s">
        <v>4612</v>
      </c>
      <c r="AM1974" s="3" t="s">
        <v>134</v>
      </c>
      <c r="AN1974" s="4" t="s">
        <v>192</v>
      </c>
      <c r="AO1974" s="4" t="s">
        <v>452</v>
      </c>
      <c r="AP1974" s="4" t="s">
        <v>308</v>
      </c>
      <c r="AQ1974" s="5" t="s">
        <v>2763</v>
      </c>
      <c r="AR1974" s="6">
        <v>7.206975739789007E-3</v>
      </c>
      <c r="AS1974" s="6">
        <v>0.49403541511836235</v>
      </c>
      <c r="AT1974" s="6">
        <v>1.4587973896693904E-2</v>
      </c>
      <c r="AU1974" s="2">
        <v>0</v>
      </c>
      <c r="AV1974" s="2">
        <v>0</v>
      </c>
      <c r="AW1974" s="2">
        <v>0</v>
      </c>
      <c r="AX1974" s="2" t="s">
        <v>4613</v>
      </c>
    </row>
    <row r="1975" spans="14:50" ht="16.5" thickBot="1" x14ac:dyDescent="0.3">
      <c r="N1975" s="3" t="s">
        <v>134</v>
      </c>
      <c r="O1975" s="4" t="s">
        <v>213</v>
      </c>
      <c r="P1975" s="4" t="s">
        <v>1021</v>
      </c>
      <c r="Q1975" s="4" t="s">
        <v>305</v>
      </c>
      <c r="R1975" s="5" t="s">
        <v>2472</v>
      </c>
      <c r="S1975" s="6">
        <v>0.8908270582120148</v>
      </c>
      <c r="T1975" s="6">
        <v>0.45779349601025332</v>
      </c>
      <c r="U1975" s="6">
        <v>1.9459146230248381</v>
      </c>
      <c r="V1975" s="2">
        <v>0</v>
      </c>
      <c r="W1975" s="2">
        <v>0</v>
      </c>
      <c r="X1975" s="2">
        <v>0</v>
      </c>
      <c r="Y1975" s="2" t="s">
        <v>4612</v>
      </c>
      <c r="AM1975" s="3" t="s">
        <v>134</v>
      </c>
      <c r="AN1975" s="4" t="s">
        <v>192</v>
      </c>
      <c r="AO1975" s="4" t="s">
        <v>549</v>
      </c>
      <c r="AP1975" s="4" t="s">
        <v>308</v>
      </c>
      <c r="AQ1975" s="5" t="s">
        <v>2764</v>
      </c>
      <c r="AR1975" s="6">
        <v>6.8707344221644387E-3</v>
      </c>
      <c r="AS1975" s="6">
        <v>0.47098620211553599</v>
      </c>
      <c r="AT1975" s="6">
        <v>1.4587973896693904E-2</v>
      </c>
      <c r="AU1975" s="2">
        <v>0</v>
      </c>
      <c r="AV1975" s="2">
        <v>0</v>
      </c>
      <c r="AW1975" s="2">
        <v>0</v>
      </c>
      <c r="AX1975" s="2" t="s">
        <v>4613</v>
      </c>
    </row>
    <row r="1976" spans="14:50" ht="16.5" thickBot="1" x14ac:dyDescent="0.3">
      <c r="N1976" s="3" t="s">
        <v>134</v>
      </c>
      <c r="O1976" s="4" t="s">
        <v>213</v>
      </c>
      <c r="P1976" s="4" t="s">
        <v>1076</v>
      </c>
      <c r="Q1976" s="4" t="s">
        <v>305</v>
      </c>
      <c r="R1976" s="5" t="s">
        <v>2473</v>
      </c>
      <c r="S1976" s="6">
        <v>0.86522551827310434</v>
      </c>
      <c r="T1976" s="6">
        <v>0.44463693732264037</v>
      </c>
      <c r="U1976" s="6">
        <v>1.9459146230248381</v>
      </c>
      <c r="V1976" s="2">
        <v>0</v>
      </c>
      <c r="W1976" s="2">
        <v>0</v>
      </c>
      <c r="X1976" s="2">
        <v>0</v>
      </c>
      <c r="Y1976" s="2" t="s">
        <v>4612</v>
      </c>
      <c r="AM1976" s="3" t="s">
        <v>134</v>
      </c>
      <c r="AN1976" s="4" t="s">
        <v>192</v>
      </c>
      <c r="AO1976" s="4" t="s">
        <v>634</v>
      </c>
      <c r="AP1976" s="4" t="s">
        <v>308</v>
      </c>
      <c r="AQ1976" s="5" t="s">
        <v>2765</v>
      </c>
      <c r="AR1976" s="6">
        <v>7.206975739789007E-3</v>
      </c>
      <c r="AS1976" s="6">
        <v>0.49403541511836235</v>
      </c>
      <c r="AT1976" s="6">
        <v>1.4587973896693904E-2</v>
      </c>
      <c r="AU1976" s="2">
        <v>0</v>
      </c>
      <c r="AV1976" s="2">
        <v>0</v>
      </c>
      <c r="AW1976" s="2">
        <v>0</v>
      </c>
      <c r="AX1976" s="2" t="s">
        <v>4613</v>
      </c>
    </row>
    <row r="1977" spans="14:50" ht="16.5" thickBot="1" x14ac:dyDescent="0.3">
      <c r="N1977" s="3" t="s">
        <v>134</v>
      </c>
      <c r="O1977" s="4" t="s">
        <v>213</v>
      </c>
      <c r="P1977" s="4" t="s">
        <v>1144</v>
      </c>
      <c r="Q1977" s="4" t="s">
        <v>305</v>
      </c>
      <c r="R1977" s="5" t="s">
        <v>2474</v>
      </c>
      <c r="S1977" s="6">
        <v>0.8908270582120148</v>
      </c>
      <c r="T1977" s="6">
        <v>0.45779349601025332</v>
      </c>
      <c r="U1977" s="6">
        <v>1.9459146230248381</v>
      </c>
      <c r="V1977" s="2">
        <v>0</v>
      </c>
      <c r="W1977" s="2">
        <v>0</v>
      </c>
      <c r="X1977" s="2">
        <v>0</v>
      </c>
      <c r="Y1977" s="2" t="s">
        <v>4612</v>
      </c>
      <c r="AM1977" s="3" t="s">
        <v>134</v>
      </c>
      <c r="AN1977" s="4" t="s">
        <v>192</v>
      </c>
      <c r="AO1977" s="4" t="s">
        <v>733</v>
      </c>
      <c r="AP1977" s="4" t="s">
        <v>308</v>
      </c>
      <c r="AQ1977" s="5" t="s">
        <v>2766</v>
      </c>
      <c r="AR1977" s="6">
        <v>6.8707344221644387E-3</v>
      </c>
      <c r="AS1977" s="6">
        <v>0.47098620211553599</v>
      </c>
      <c r="AT1977" s="6">
        <v>1.4587973896693904E-2</v>
      </c>
      <c r="AU1977" s="2">
        <v>0</v>
      </c>
      <c r="AV1977" s="2">
        <v>0</v>
      </c>
      <c r="AW1977" s="2">
        <v>0</v>
      </c>
      <c r="AX1977" s="2" t="s">
        <v>4613</v>
      </c>
    </row>
    <row r="1978" spans="14:50" ht="16.5" thickBot="1" x14ac:dyDescent="0.3">
      <c r="N1978" s="3" t="s">
        <v>134</v>
      </c>
      <c r="O1978" s="4" t="s">
        <v>213</v>
      </c>
      <c r="P1978" s="4" t="s">
        <v>1206</v>
      </c>
      <c r="Q1978" s="4" t="s">
        <v>305</v>
      </c>
      <c r="R1978" s="5" t="s">
        <v>2475</v>
      </c>
      <c r="S1978" s="6">
        <v>0.86522551827310434</v>
      </c>
      <c r="T1978" s="6">
        <v>0.44463693732264037</v>
      </c>
      <c r="U1978" s="6">
        <v>1.9459146230248381</v>
      </c>
      <c r="V1978" s="2">
        <v>0</v>
      </c>
      <c r="W1978" s="2">
        <v>0</v>
      </c>
      <c r="X1978" s="2">
        <v>0</v>
      </c>
      <c r="Y1978" s="2" t="s">
        <v>4612</v>
      </c>
      <c r="AM1978" s="3" t="s">
        <v>134</v>
      </c>
      <c r="AN1978" s="4" t="s">
        <v>192</v>
      </c>
      <c r="AO1978" s="4" t="s">
        <v>805</v>
      </c>
      <c r="AP1978" s="4" t="s">
        <v>308</v>
      </c>
      <c r="AQ1978" s="5" t="s">
        <v>2767</v>
      </c>
      <c r="AR1978" s="6">
        <v>6.8707344221644387E-3</v>
      </c>
      <c r="AS1978" s="6">
        <v>0.47098620211553599</v>
      </c>
      <c r="AT1978" s="6">
        <v>1.4587973896693904E-2</v>
      </c>
      <c r="AU1978" s="2">
        <v>0</v>
      </c>
      <c r="AV1978" s="2">
        <v>0</v>
      </c>
      <c r="AW1978" s="2">
        <v>0</v>
      </c>
      <c r="AX1978" s="2" t="s">
        <v>4613</v>
      </c>
    </row>
    <row r="1979" spans="14:50" ht="16.5" thickBot="1" x14ac:dyDescent="0.3">
      <c r="N1979" s="3" t="s">
        <v>134</v>
      </c>
      <c r="O1979" s="4" t="s">
        <v>213</v>
      </c>
      <c r="P1979" s="4" t="s">
        <v>1274</v>
      </c>
      <c r="Q1979" s="4" t="s">
        <v>305</v>
      </c>
      <c r="R1979" s="5" t="s">
        <v>2476</v>
      </c>
      <c r="S1979" s="6">
        <v>0.8908270582120148</v>
      </c>
      <c r="T1979" s="6">
        <v>0.45779349601025332</v>
      </c>
      <c r="U1979" s="6">
        <v>1.9459146230248381</v>
      </c>
      <c r="V1979" s="2">
        <v>0</v>
      </c>
      <c r="W1979" s="2">
        <v>0</v>
      </c>
      <c r="X1979" s="2">
        <v>0</v>
      </c>
      <c r="Y1979" s="2" t="s">
        <v>4612</v>
      </c>
      <c r="AM1979" s="3" t="s">
        <v>134</v>
      </c>
      <c r="AN1979" s="4" t="s">
        <v>192</v>
      </c>
      <c r="AO1979" s="4" t="s">
        <v>870</v>
      </c>
      <c r="AP1979" s="4" t="s">
        <v>308</v>
      </c>
      <c r="AQ1979" s="5" t="s">
        <v>2768</v>
      </c>
      <c r="AR1979" s="6">
        <v>7.206975739789007E-3</v>
      </c>
      <c r="AS1979" s="6">
        <v>0.49403541511836235</v>
      </c>
      <c r="AT1979" s="6">
        <v>1.4587973896693904E-2</v>
      </c>
      <c r="AU1979" s="2">
        <v>0</v>
      </c>
      <c r="AV1979" s="2">
        <v>0</v>
      </c>
      <c r="AW1979" s="2">
        <v>0</v>
      </c>
      <c r="AX1979" s="2" t="s">
        <v>4613</v>
      </c>
    </row>
    <row r="1980" spans="14:50" ht="16.5" thickBot="1" x14ac:dyDescent="0.3">
      <c r="N1980" s="3" t="s">
        <v>134</v>
      </c>
      <c r="O1980" s="4" t="s">
        <v>57</v>
      </c>
      <c r="P1980" s="4" t="s">
        <v>452</v>
      </c>
      <c r="Q1980" s="4" t="s">
        <v>308</v>
      </c>
      <c r="R1980" s="5" t="s">
        <v>2477</v>
      </c>
      <c r="S1980" s="6">
        <v>0.10738438466094315</v>
      </c>
      <c r="T1980" s="6">
        <v>0.79777909020731685</v>
      </c>
      <c r="U1980" s="6">
        <v>0.13460416044877466</v>
      </c>
      <c r="V1980" s="2">
        <v>0</v>
      </c>
      <c r="W1980" s="2">
        <v>0</v>
      </c>
      <c r="X1980" s="2">
        <v>0</v>
      </c>
      <c r="Y1980" s="2" t="s">
        <v>4612</v>
      </c>
      <c r="AM1980" s="3" t="s">
        <v>134</v>
      </c>
      <c r="AN1980" s="4" t="s">
        <v>192</v>
      </c>
      <c r="AO1980" s="4" t="s">
        <v>919</v>
      </c>
      <c r="AP1980" s="4" t="s">
        <v>308</v>
      </c>
      <c r="AQ1980" s="5" t="s">
        <v>2769</v>
      </c>
      <c r="AR1980" s="6">
        <v>6.8707344221644387E-3</v>
      </c>
      <c r="AS1980" s="6">
        <v>0.47098620211553599</v>
      </c>
      <c r="AT1980" s="6">
        <v>1.4587973896693904E-2</v>
      </c>
      <c r="AU1980" s="2">
        <v>0</v>
      </c>
      <c r="AV1980" s="2">
        <v>0</v>
      </c>
      <c r="AW1980" s="2">
        <v>0</v>
      </c>
      <c r="AX1980" s="2" t="s">
        <v>4613</v>
      </c>
    </row>
    <row r="1981" spans="14:50" ht="16.5" thickBot="1" x14ac:dyDescent="0.3">
      <c r="N1981" s="3" t="s">
        <v>134</v>
      </c>
      <c r="O1981" s="4" t="s">
        <v>57</v>
      </c>
      <c r="P1981" s="4" t="s">
        <v>549</v>
      </c>
      <c r="Q1981" s="4" t="s">
        <v>308</v>
      </c>
      <c r="R1981" s="5" t="s">
        <v>2478</v>
      </c>
      <c r="S1981" s="6">
        <v>0.22589726576835073</v>
      </c>
      <c r="T1981" s="6">
        <v>0.72966691505316439</v>
      </c>
      <c r="U1981" s="6">
        <v>0.30958956903218177</v>
      </c>
      <c r="V1981" s="2">
        <v>0</v>
      </c>
      <c r="W1981" s="2">
        <v>0</v>
      </c>
      <c r="X1981" s="2">
        <v>0</v>
      </c>
      <c r="Y1981" s="2" t="s">
        <v>4612</v>
      </c>
      <c r="AM1981" s="3" t="s">
        <v>134</v>
      </c>
      <c r="AN1981" s="4" t="s">
        <v>192</v>
      </c>
      <c r="AO1981" s="4" t="s">
        <v>976</v>
      </c>
      <c r="AP1981" s="4" t="s">
        <v>308</v>
      </c>
      <c r="AQ1981" s="5" t="s">
        <v>2770</v>
      </c>
      <c r="AR1981" s="6">
        <v>7.206975739789007E-3</v>
      </c>
      <c r="AS1981" s="6">
        <v>0.49403541511836235</v>
      </c>
      <c r="AT1981" s="6">
        <v>1.4587973896693904E-2</v>
      </c>
      <c r="AU1981" s="2">
        <v>0</v>
      </c>
      <c r="AV1981" s="2">
        <v>0</v>
      </c>
      <c r="AW1981" s="2">
        <v>0</v>
      </c>
      <c r="AX1981" s="2" t="s">
        <v>4613</v>
      </c>
    </row>
    <row r="1982" spans="14:50" ht="16.5" thickBot="1" x14ac:dyDescent="0.3">
      <c r="N1982" s="3" t="s">
        <v>134</v>
      </c>
      <c r="O1982" s="4" t="s">
        <v>57</v>
      </c>
      <c r="P1982" s="4" t="s">
        <v>634</v>
      </c>
      <c r="Q1982" s="4" t="s">
        <v>308</v>
      </c>
      <c r="R1982" s="5" t="s">
        <v>2479</v>
      </c>
      <c r="S1982" s="6">
        <v>0.29686490122338782</v>
      </c>
      <c r="T1982" s="6">
        <v>1.1027330070394206</v>
      </c>
      <c r="U1982" s="6">
        <v>0.26920832089754931</v>
      </c>
      <c r="V1982" s="2">
        <v>0</v>
      </c>
      <c r="W1982" s="2">
        <v>0</v>
      </c>
      <c r="X1982" s="2">
        <v>0</v>
      </c>
      <c r="Y1982" s="2" t="s">
        <v>4679</v>
      </c>
      <c r="AM1982" s="3" t="s">
        <v>134</v>
      </c>
      <c r="AN1982" s="4" t="s">
        <v>192</v>
      </c>
      <c r="AO1982" s="4" t="s">
        <v>1021</v>
      </c>
      <c r="AP1982" s="4" t="s">
        <v>308</v>
      </c>
      <c r="AQ1982" s="5" t="s">
        <v>2771</v>
      </c>
      <c r="AR1982" s="6">
        <v>7.206975739789007E-3</v>
      </c>
      <c r="AS1982" s="6">
        <v>0.49403541511836235</v>
      </c>
      <c r="AT1982" s="6">
        <v>1.4587973896693904E-2</v>
      </c>
      <c r="AU1982" s="2">
        <v>0</v>
      </c>
      <c r="AV1982" s="2">
        <v>0</v>
      </c>
      <c r="AW1982" s="2">
        <v>0</v>
      </c>
      <c r="AX1982" s="2" t="s">
        <v>4613</v>
      </c>
    </row>
    <row r="1983" spans="14:50" ht="16.5" thickBot="1" x14ac:dyDescent="0.3">
      <c r="N1983" s="3" t="s">
        <v>134</v>
      </c>
      <c r="O1983" s="4" t="s">
        <v>57</v>
      </c>
      <c r="P1983" s="4" t="s">
        <v>733</v>
      </c>
      <c r="Q1983" s="4" t="s">
        <v>308</v>
      </c>
      <c r="R1983" s="5" t="s">
        <v>2480</v>
      </c>
      <c r="S1983" s="6">
        <v>0.14317917954792422</v>
      </c>
      <c r="T1983" s="6">
        <v>0.79777909020731685</v>
      </c>
      <c r="U1983" s="6">
        <v>0.17947221393169957</v>
      </c>
      <c r="V1983" s="2">
        <v>0</v>
      </c>
      <c r="W1983" s="2">
        <v>0</v>
      </c>
      <c r="X1983" s="2">
        <v>0</v>
      </c>
      <c r="Y1983" s="2" t="s">
        <v>4612</v>
      </c>
      <c r="AM1983" s="3" t="s">
        <v>134</v>
      </c>
      <c r="AN1983" s="4" t="s">
        <v>192</v>
      </c>
      <c r="AO1983" s="4" t="s">
        <v>1076</v>
      </c>
      <c r="AP1983" s="4" t="s">
        <v>308</v>
      </c>
      <c r="AQ1983" s="5" t="s">
        <v>2772</v>
      </c>
      <c r="AR1983" s="6">
        <v>6.8707344221644387E-3</v>
      </c>
      <c r="AS1983" s="6">
        <v>0.47098620211553599</v>
      </c>
      <c r="AT1983" s="6">
        <v>1.4587973896693904E-2</v>
      </c>
      <c r="AU1983" s="2">
        <v>0</v>
      </c>
      <c r="AV1983" s="2">
        <v>0</v>
      </c>
      <c r="AW1983" s="2">
        <v>0</v>
      </c>
      <c r="AX1983" s="2" t="s">
        <v>4613</v>
      </c>
    </row>
    <row r="1984" spans="14:50" ht="16.5" thickBot="1" x14ac:dyDescent="0.3">
      <c r="N1984" s="3" t="s">
        <v>134</v>
      </c>
      <c r="O1984" s="4" t="s">
        <v>57</v>
      </c>
      <c r="P1984" s="4" t="s">
        <v>805</v>
      </c>
      <c r="Q1984" s="4" t="s">
        <v>308</v>
      </c>
      <c r="R1984" s="5" t="s">
        <v>2481</v>
      </c>
      <c r="S1984" s="6">
        <v>0.26409245563256473</v>
      </c>
      <c r="T1984" s="6">
        <v>0.7296669150531645</v>
      </c>
      <c r="U1984" s="6">
        <v>0.36193563142892754</v>
      </c>
      <c r="V1984" s="2">
        <v>0</v>
      </c>
      <c r="W1984" s="2">
        <v>0</v>
      </c>
      <c r="X1984" s="2">
        <v>0</v>
      </c>
      <c r="Y1984" s="2" t="s">
        <v>4612</v>
      </c>
      <c r="AM1984" s="3" t="s">
        <v>134</v>
      </c>
      <c r="AN1984" s="4" t="s">
        <v>192</v>
      </c>
      <c r="AO1984" s="4" t="s">
        <v>1144</v>
      </c>
      <c r="AP1984" s="4" t="s">
        <v>308</v>
      </c>
      <c r="AQ1984" s="5" t="s">
        <v>2773</v>
      </c>
      <c r="AR1984" s="6">
        <v>7.206975739789007E-3</v>
      </c>
      <c r="AS1984" s="6">
        <v>0.49403541511836235</v>
      </c>
      <c r="AT1984" s="6">
        <v>1.4587973896693904E-2</v>
      </c>
      <c r="AU1984" s="2">
        <v>0</v>
      </c>
      <c r="AV1984" s="2">
        <v>0</v>
      </c>
      <c r="AW1984" s="2">
        <v>0</v>
      </c>
      <c r="AX1984" s="2" t="s">
        <v>4613</v>
      </c>
    </row>
    <row r="1985" spans="14:50" ht="16.5" thickBot="1" x14ac:dyDescent="0.3">
      <c r="N1985" s="3" t="s">
        <v>134</v>
      </c>
      <c r="O1985" s="4" t="s">
        <v>57</v>
      </c>
      <c r="P1985" s="4" t="s">
        <v>870</v>
      </c>
      <c r="Q1985" s="4" t="s">
        <v>308</v>
      </c>
      <c r="R1985" s="5" t="s">
        <v>2482</v>
      </c>
      <c r="S1985" s="6">
        <v>0.34363003091501804</v>
      </c>
      <c r="T1985" s="6">
        <v>0.79777909020731685</v>
      </c>
      <c r="U1985" s="6">
        <v>0.43073331343607885</v>
      </c>
      <c r="V1985" s="2">
        <v>0</v>
      </c>
      <c r="W1985" s="2">
        <v>0</v>
      </c>
      <c r="X1985" s="2">
        <v>0</v>
      </c>
      <c r="Y1985" s="2" t="s">
        <v>4612</v>
      </c>
      <c r="AM1985" s="3" t="s">
        <v>134</v>
      </c>
      <c r="AN1985" s="4" t="s">
        <v>192</v>
      </c>
      <c r="AO1985" s="4" t="s">
        <v>1206</v>
      </c>
      <c r="AP1985" s="4" t="s">
        <v>308</v>
      </c>
      <c r="AQ1985" s="5" t="s">
        <v>2774</v>
      </c>
      <c r="AR1985" s="6">
        <v>6.8707344221644387E-3</v>
      </c>
      <c r="AS1985" s="6">
        <v>0.47098620211553599</v>
      </c>
      <c r="AT1985" s="6">
        <v>1.4587973896693904E-2</v>
      </c>
      <c r="AU1985" s="2">
        <v>0</v>
      </c>
      <c r="AV1985" s="2">
        <v>0</v>
      </c>
      <c r="AW1985" s="2">
        <v>0</v>
      </c>
      <c r="AX1985" s="2" t="s">
        <v>4613</v>
      </c>
    </row>
    <row r="1986" spans="14:50" ht="16.5" thickBot="1" x14ac:dyDescent="0.3">
      <c r="N1986" s="3" t="s">
        <v>134</v>
      </c>
      <c r="O1986" s="4" t="s">
        <v>57</v>
      </c>
      <c r="P1986" s="4" t="s">
        <v>919</v>
      </c>
      <c r="Q1986" s="4" t="s">
        <v>308</v>
      </c>
      <c r="R1986" s="5" t="s">
        <v>2483</v>
      </c>
      <c r="S1986" s="6">
        <v>0.47498384195742049</v>
      </c>
      <c r="T1986" s="6">
        <v>1.1027330070394206</v>
      </c>
      <c r="U1986" s="6">
        <v>0.4307333134360789</v>
      </c>
      <c r="V1986" s="2">
        <v>0</v>
      </c>
      <c r="W1986" s="2">
        <v>0</v>
      </c>
      <c r="X1986" s="2">
        <v>0</v>
      </c>
      <c r="Y1986" s="2" t="s">
        <v>4679</v>
      </c>
      <c r="AM1986" s="3" t="s">
        <v>134</v>
      </c>
      <c r="AN1986" s="4" t="s">
        <v>192</v>
      </c>
      <c r="AO1986" s="4" t="s">
        <v>1274</v>
      </c>
      <c r="AP1986" s="4" t="s">
        <v>308</v>
      </c>
      <c r="AQ1986" s="5" t="s">
        <v>2775</v>
      </c>
      <c r="AR1986" s="6">
        <v>7.206975739789007E-3</v>
      </c>
      <c r="AS1986" s="6">
        <v>0.49403541511836235</v>
      </c>
      <c r="AT1986" s="6">
        <v>1.4587973896693904E-2</v>
      </c>
      <c r="AU1986" s="2">
        <v>0</v>
      </c>
      <c r="AV1986" s="2">
        <v>0</v>
      </c>
      <c r="AW1986" s="2">
        <v>0</v>
      </c>
      <c r="AX1986" s="2" t="s">
        <v>4613</v>
      </c>
    </row>
    <row r="1987" spans="14:50" ht="16.5" thickBot="1" x14ac:dyDescent="0.3">
      <c r="N1987" s="3" t="s">
        <v>134</v>
      </c>
      <c r="O1987" s="4" t="s">
        <v>57</v>
      </c>
      <c r="P1987" s="4" t="s">
        <v>976</v>
      </c>
      <c r="Q1987" s="4" t="s">
        <v>308</v>
      </c>
      <c r="R1987" s="5" t="s">
        <v>2484</v>
      </c>
      <c r="S1987" s="6">
        <v>0.32215315398282951</v>
      </c>
      <c r="T1987" s="6">
        <v>0.79777909020731708</v>
      </c>
      <c r="U1987" s="6">
        <v>0.40381248134632397</v>
      </c>
      <c r="V1987" s="2">
        <v>0</v>
      </c>
      <c r="W1987" s="2">
        <v>0</v>
      </c>
      <c r="X1987" s="2">
        <v>0</v>
      </c>
      <c r="Y1987" s="2" t="s">
        <v>4612</v>
      </c>
      <c r="AM1987" s="3" t="s">
        <v>134</v>
      </c>
      <c r="AN1987" s="4" t="s">
        <v>192</v>
      </c>
      <c r="AO1987" s="4" t="s">
        <v>452</v>
      </c>
      <c r="AP1987" s="4" t="s">
        <v>305</v>
      </c>
      <c r="AQ1987" s="5" t="s">
        <v>2776</v>
      </c>
      <c r="AR1987" s="6">
        <v>7.206975739789007E-3</v>
      </c>
      <c r="AS1987" s="6">
        <v>0.49403541511836235</v>
      </c>
      <c r="AT1987" s="6">
        <v>1.4587973896693904E-2</v>
      </c>
      <c r="AU1987" s="2">
        <v>0</v>
      </c>
      <c r="AV1987" s="2">
        <v>0</v>
      </c>
      <c r="AW1987" s="2">
        <v>0</v>
      </c>
      <c r="AX1987" s="2" t="s">
        <v>4613</v>
      </c>
    </row>
    <row r="1988" spans="14:50" ht="16.5" thickBot="1" x14ac:dyDescent="0.3">
      <c r="N1988" s="3" t="s">
        <v>134</v>
      </c>
      <c r="O1988" s="4" t="s">
        <v>57</v>
      </c>
      <c r="P1988" s="4" t="s">
        <v>1021</v>
      </c>
      <c r="Q1988" s="4" t="s">
        <v>308</v>
      </c>
      <c r="R1988" s="5" t="s">
        <v>2485</v>
      </c>
      <c r="S1988" s="6">
        <v>0.29828995739150876</v>
      </c>
      <c r="T1988" s="6">
        <v>0.79777909020731685</v>
      </c>
      <c r="U1988" s="6">
        <v>0.37390044569104075</v>
      </c>
      <c r="V1988" s="2">
        <v>0</v>
      </c>
      <c r="W1988" s="2">
        <v>0</v>
      </c>
      <c r="X1988" s="2">
        <v>0</v>
      </c>
      <c r="Y1988" s="2" t="s">
        <v>4612</v>
      </c>
      <c r="AM1988" s="3" t="s">
        <v>134</v>
      </c>
      <c r="AN1988" s="4" t="s">
        <v>192</v>
      </c>
      <c r="AO1988" s="4" t="s">
        <v>549</v>
      </c>
      <c r="AP1988" s="4" t="s">
        <v>305</v>
      </c>
      <c r="AQ1988" s="5" t="s">
        <v>2777</v>
      </c>
      <c r="AR1988" s="6">
        <v>6.8707344221644387E-3</v>
      </c>
      <c r="AS1988" s="6">
        <v>0.47098620211553599</v>
      </c>
      <c r="AT1988" s="6">
        <v>1.4587973896693904E-2</v>
      </c>
      <c r="AU1988" s="2">
        <v>0</v>
      </c>
      <c r="AV1988" s="2">
        <v>0</v>
      </c>
      <c r="AW1988" s="2">
        <v>0</v>
      </c>
      <c r="AX1988" s="2" t="s">
        <v>4613</v>
      </c>
    </row>
    <row r="1989" spans="14:50" ht="16.5" thickBot="1" x14ac:dyDescent="0.3">
      <c r="N1989" s="3" t="s">
        <v>134</v>
      </c>
      <c r="O1989" s="4" t="s">
        <v>57</v>
      </c>
      <c r="P1989" s="4" t="s">
        <v>1076</v>
      </c>
      <c r="Q1989" s="4" t="s">
        <v>308</v>
      </c>
      <c r="R1989" s="5" t="s">
        <v>2486</v>
      </c>
      <c r="S1989" s="6">
        <v>0.24738741768615655</v>
      </c>
      <c r="T1989" s="6">
        <v>1.1027330070394206</v>
      </c>
      <c r="U1989" s="6">
        <v>0.22434026741462443</v>
      </c>
      <c r="V1989" s="2">
        <v>0</v>
      </c>
      <c r="W1989" s="2">
        <v>0</v>
      </c>
      <c r="X1989" s="2">
        <v>0</v>
      </c>
      <c r="Y1989" s="2" t="s">
        <v>4679</v>
      </c>
      <c r="AM1989" s="3" t="s">
        <v>134</v>
      </c>
      <c r="AN1989" s="4" t="s">
        <v>192</v>
      </c>
      <c r="AO1989" s="4" t="s">
        <v>634</v>
      </c>
      <c r="AP1989" s="4" t="s">
        <v>305</v>
      </c>
      <c r="AQ1989" s="5" t="s">
        <v>2778</v>
      </c>
      <c r="AR1989" s="6">
        <v>7.206975739789007E-3</v>
      </c>
      <c r="AS1989" s="6">
        <v>0.49403541511836235</v>
      </c>
      <c r="AT1989" s="6">
        <v>1.4587973896693904E-2</v>
      </c>
      <c r="AU1989" s="2">
        <v>0</v>
      </c>
      <c r="AV1989" s="2">
        <v>0</v>
      </c>
      <c r="AW1989" s="2">
        <v>0</v>
      </c>
      <c r="AX1989" s="2" t="s">
        <v>4613</v>
      </c>
    </row>
    <row r="1990" spans="14:50" ht="16.5" thickBot="1" x14ac:dyDescent="0.3">
      <c r="N1990" s="3" t="s">
        <v>134</v>
      </c>
      <c r="O1990" s="4" t="s">
        <v>57</v>
      </c>
      <c r="P1990" s="4" t="s">
        <v>1144</v>
      </c>
      <c r="Q1990" s="4" t="s">
        <v>308</v>
      </c>
      <c r="R1990" s="5" t="s">
        <v>2487</v>
      </c>
      <c r="S1990" s="6">
        <v>0.29389625221115412</v>
      </c>
      <c r="T1990" s="6">
        <v>1.1027330070394208</v>
      </c>
      <c r="U1990" s="6">
        <v>0.26651623768857391</v>
      </c>
      <c r="V1990" s="2">
        <v>0</v>
      </c>
      <c r="W1990" s="2">
        <v>0</v>
      </c>
      <c r="X1990" s="2">
        <v>0</v>
      </c>
      <c r="Y1990" s="2" t="s">
        <v>4679</v>
      </c>
      <c r="AM1990" s="3" t="s">
        <v>134</v>
      </c>
      <c r="AN1990" s="4" t="s">
        <v>192</v>
      </c>
      <c r="AO1990" s="4" t="s">
        <v>733</v>
      </c>
      <c r="AP1990" s="4" t="s">
        <v>305</v>
      </c>
      <c r="AQ1990" s="5" t="s">
        <v>2779</v>
      </c>
      <c r="AR1990" s="6">
        <v>6.8707344221644387E-3</v>
      </c>
      <c r="AS1990" s="6">
        <v>0.47098620211553599</v>
      </c>
      <c r="AT1990" s="6">
        <v>1.4587973896693904E-2</v>
      </c>
      <c r="AU1990" s="2">
        <v>0</v>
      </c>
      <c r="AV1990" s="2">
        <v>0</v>
      </c>
      <c r="AW1990" s="2">
        <v>0</v>
      </c>
      <c r="AX1990" s="2" t="s">
        <v>4613</v>
      </c>
    </row>
    <row r="1991" spans="14:50" ht="16.5" thickBot="1" x14ac:dyDescent="0.3">
      <c r="N1991" s="3" t="s">
        <v>134</v>
      </c>
      <c r="O1991" s="4" t="s">
        <v>57</v>
      </c>
      <c r="P1991" s="4" t="s">
        <v>1206</v>
      </c>
      <c r="Q1991" s="4" t="s">
        <v>308</v>
      </c>
      <c r="R1991" s="5" t="s">
        <v>2488</v>
      </c>
      <c r="S1991" s="6">
        <v>4.4744474288038301E-2</v>
      </c>
      <c r="T1991" s="6">
        <v>0.79777909020731685</v>
      </c>
      <c r="U1991" s="6">
        <v>5.6086296115395382E-2</v>
      </c>
      <c r="V1991" s="2">
        <v>0</v>
      </c>
      <c r="W1991" s="2">
        <v>0</v>
      </c>
      <c r="X1991" s="2">
        <v>0</v>
      </c>
      <c r="Y1991" s="2" t="s">
        <v>4612</v>
      </c>
      <c r="AM1991" s="3" t="s">
        <v>134</v>
      </c>
      <c r="AN1991" s="4" t="s">
        <v>192</v>
      </c>
      <c r="AO1991" s="4" t="s">
        <v>805</v>
      </c>
      <c r="AP1991" s="4" t="s">
        <v>305</v>
      </c>
      <c r="AQ1991" s="5" t="s">
        <v>2780</v>
      </c>
      <c r="AR1991" s="6">
        <v>6.8707344221644387E-3</v>
      </c>
      <c r="AS1991" s="6">
        <v>0.47098620211553599</v>
      </c>
      <c r="AT1991" s="6">
        <v>1.4587973896693904E-2</v>
      </c>
      <c r="AU1991" s="2">
        <v>0</v>
      </c>
      <c r="AV1991" s="2">
        <v>0</v>
      </c>
      <c r="AW1991" s="2">
        <v>0</v>
      </c>
      <c r="AX1991" s="2" t="s">
        <v>4613</v>
      </c>
    </row>
    <row r="1992" spans="14:50" ht="16.5" thickBot="1" x14ac:dyDescent="0.3">
      <c r="N1992" s="3" t="s">
        <v>134</v>
      </c>
      <c r="O1992" s="4" t="s">
        <v>57</v>
      </c>
      <c r="P1992" s="4" t="s">
        <v>1274</v>
      </c>
      <c r="Q1992" s="4" t="s">
        <v>308</v>
      </c>
      <c r="R1992" s="5" t="s">
        <v>2489</v>
      </c>
      <c r="S1992" s="6">
        <v>0.21476876932188629</v>
      </c>
      <c r="T1992" s="6">
        <v>0.79777909020731685</v>
      </c>
      <c r="U1992" s="6">
        <v>0.26920832089754931</v>
      </c>
      <c r="V1992" s="2">
        <v>0</v>
      </c>
      <c r="W1992" s="2">
        <v>0</v>
      </c>
      <c r="X1992" s="2">
        <v>0</v>
      </c>
      <c r="Y1992" s="2" t="s">
        <v>4612</v>
      </c>
      <c r="AM1992" s="3" t="s">
        <v>134</v>
      </c>
      <c r="AN1992" s="4" t="s">
        <v>192</v>
      </c>
      <c r="AO1992" s="4" t="s">
        <v>870</v>
      </c>
      <c r="AP1992" s="4" t="s">
        <v>305</v>
      </c>
      <c r="AQ1992" s="5" t="s">
        <v>2781</v>
      </c>
      <c r="AR1992" s="6">
        <v>7.206975739789007E-3</v>
      </c>
      <c r="AS1992" s="6">
        <v>0.49403541511836235</v>
      </c>
      <c r="AT1992" s="6">
        <v>1.4587973896693904E-2</v>
      </c>
      <c r="AU1992" s="2">
        <v>0</v>
      </c>
      <c r="AV1992" s="2">
        <v>0</v>
      </c>
      <c r="AW1992" s="2">
        <v>0</v>
      </c>
      <c r="AX1992" s="2" t="s">
        <v>4613</v>
      </c>
    </row>
    <row r="1993" spans="14:50" ht="16.5" thickBot="1" x14ac:dyDescent="0.3">
      <c r="N1993" s="3" t="s">
        <v>134</v>
      </c>
      <c r="O1993" s="4" t="s">
        <v>57</v>
      </c>
      <c r="P1993" s="4" t="s">
        <v>452</v>
      </c>
      <c r="Q1993" s="4" t="s">
        <v>305</v>
      </c>
      <c r="R1993" s="5" t="s">
        <v>2490</v>
      </c>
      <c r="S1993" s="6">
        <v>0.10272537961216151</v>
      </c>
      <c r="T1993" s="6">
        <v>0.79777909020731674</v>
      </c>
      <c r="U1993" s="6">
        <v>0.12876419158274319</v>
      </c>
      <c r="V1993" s="2">
        <v>0</v>
      </c>
      <c r="W1993" s="2">
        <v>0</v>
      </c>
      <c r="X1993" s="2">
        <v>0</v>
      </c>
      <c r="Y1993" s="2" t="s">
        <v>4612</v>
      </c>
      <c r="AM1993" s="3" t="s">
        <v>134</v>
      </c>
      <c r="AN1993" s="4" t="s">
        <v>192</v>
      </c>
      <c r="AO1993" s="4" t="s">
        <v>919</v>
      </c>
      <c r="AP1993" s="4" t="s">
        <v>305</v>
      </c>
      <c r="AQ1993" s="5" t="s">
        <v>2782</v>
      </c>
      <c r="AR1993" s="6">
        <v>6.8707344221644387E-3</v>
      </c>
      <c r="AS1993" s="6">
        <v>0.47098620211553599</v>
      </c>
      <c r="AT1993" s="6">
        <v>1.4587973896693904E-2</v>
      </c>
      <c r="AU1993" s="2">
        <v>0</v>
      </c>
      <c r="AV1993" s="2">
        <v>0</v>
      </c>
      <c r="AW1993" s="2">
        <v>0</v>
      </c>
      <c r="AX1993" s="2" t="s">
        <v>4613</v>
      </c>
    </row>
    <row r="1994" spans="14:50" ht="16.5" thickBot="1" x14ac:dyDescent="0.3">
      <c r="N1994" s="3" t="s">
        <v>134</v>
      </c>
      <c r="O1994" s="4" t="s">
        <v>57</v>
      </c>
      <c r="P1994" s="4" t="s">
        <v>549</v>
      </c>
      <c r="Q1994" s="4" t="s">
        <v>305</v>
      </c>
      <c r="R1994" s="5" t="s">
        <v>2491</v>
      </c>
      <c r="S1994" s="6">
        <v>0.21609643201543821</v>
      </c>
      <c r="T1994" s="6">
        <v>0.72966691505316461</v>
      </c>
      <c r="U1994" s="6">
        <v>0.29615764064030931</v>
      </c>
      <c r="V1994" s="2">
        <v>0</v>
      </c>
      <c r="W1994" s="2">
        <v>0</v>
      </c>
      <c r="X1994" s="2">
        <v>0</v>
      </c>
      <c r="Y1994" s="2" t="s">
        <v>4612</v>
      </c>
      <c r="AM1994" s="3" t="s">
        <v>134</v>
      </c>
      <c r="AN1994" s="4" t="s">
        <v>192</v>
      </c>
      <c r="AO1994" s="4" t="s">
        <v>976</v>
      </c>
      <c r="AP1994" s="4" t="s">
        <v>305</v>
      </c>
      <c r="AQ1994" s="5" t="s">
        <v>2783</v>
      </c>
      <c r="AR1994" s="6">
        <v>7.206975739789007E-3</v>
      </c>
      <c r="AS1994" s="6">
        <v>0.49403541511836235</v>
      </c>
      <c r="AT1994" s="6">
        <v>1.4587973896693904E-2</v>
      </c>
      <c r="AU1994" s="2">
        <v>0</v>
      </c>
      <c r="AV1994" s="2">
        <v>0</v>
      </c>
      <c r="AW1994" s="2">
        <v>0</v>
      </c>
      <c r="AX1994" s="2" t="s">
        <v>4613</v>
      </c>
    </row>
    <row r="1995" spans="14:50" ht="16.5" thickBot="1" x14ac:dyDescent="0.3">
      <c r="N1995" s="3" t="s">
        <v>134</v>
      </c>
      <c r="O1995" s="4" t="s">
        <v>57</v>
      </c>
      <c r="P1995" s="4" t="s">
        <v>634</v>
      </c>
      <c r="Q1995" s="4" t="s">
        <v>305</v>
      </c>
      <c r="R1995" s="5" t="s">
        <v>2492</v>
      </c>
      <c r="S1995" s="6">
        <v>0.28398504836607691</v>
      </c>
      <c r="T1995" s="6">
        <v>1.1027330070394206</v>
      </c>
      <c r="U1995" s="6">
        <v>0.25752838316548637</v>
      </c>
      <c r="V1995" s="2">
        <v>0</v>
      </c>
      <c r="W1995" s="2">
        <v>0</v>
      </c>
      <c r="X1995" s="2">
        <v>0</v>
      </c>
      <c r="Y1995" s="2" t="s">
        <v>4679</v>
      </c>
      <c r="AM1995" s="3" t="s">
        <v>134</v>
      </c>
      <c r="AN1995" s="4" t="s">
        <v>192</v>
      </c>
      <c r="AO1995" s="4" t="s">
        <v>1021</v>
      </c>
      <c r="AP1995" s="4" t="s">
        <v>305</v>
      </c>
      <c r="AQ1995" s="5" t="s">
        <v>2784</v>
      </c>
      <c r="AR1995" s="6">
        <v>7.206975739789007E-3</v>
      </c>
      <c r="AS1995" s="6">
        <v>0.49403541511836235</v>
      </c>
      <c r="AT1995" s="6">
        <v>1.4587973896693904E-2</v>
      </c>
      <c r="AU1995" s="2">
        <v>0</v>
      </c>
      <c r="AV1995" s="2">
        <v>0</v>
      </c>
      <c r="AW1995" s="2">
        <v>0</v>
      </c>
      <c r="AX1995" s="2" t="s">
        <v>4613</v>
      </c>
    </row>
    <row r="1996" spans="14:50" ht="16.5" thickBot="1" x14ac:dyDescent="0.3">
      <c r="N1996" s="3" t="s">
        <v>134</v>
      </c>
      <c r="O1996" s="4" t="s">
        <v>57</v>
      </c>
      <c r="P1996" s="4" t="s">
        <v>733</v>
      </c>
      <c r="Q1996" s="4" t="s">
        <v>305</v>
      </c>
      <c r="R1996" s="5" t="s">
        <v>2493</v>
      </c>
      <c r="S1996" s="6">
        <v>0.13696717281621537</v>
      </c>
      <c r="T1996" s="6">
        <v>0.79777909020731708</v>
      </c>
      <c r="U1996" s="6">
        <v>0.17168558877699092</v>
      </c>
      <c r="V1996" s="2">
        <v>0</v>
      </c>
      <c r="W1996" s="2">
        <v>0</v>
      </c>
      <c r="X1996" s="2">
        <v>0</v>
      </c>
      <c r="Y1996" s="2" t="s">
        <v>4612</v>
      </c>
      <c r="AM1996" s="3" t="s">
        <v>134</v>
      </c>
      <c r="AN1996" s="4" t="s">
        <v>192</v>
      </c>
      <c r="AO1996" s="4" t="s">
        <v>1076</v>
      </c>
      <c r="AP1996" s="4" t="s">
        <v>305</v>
      </c>
      <c r="AQ1996" s="5" t="s">
        <v>2785</v>
      </c>
      <c r="AR1996" s="6">
        <v>6.8707344221644387E-3</v>
      </c>
      <c r="AS1996" s="6">
        <v>0.47098620211553599</v>
      </c>
      <c r="AT1996" s="6">
        <v>1.4587973896693904E-2</v>
      </c>
      <c r="AU1996" s="2">
        <v>0</v>
      </c>
      <c r="AV1996" s="2">
        <v>0</v>
      </c>
      <c r="AW1996" s="2">
        <v>0</v>
      </c>
      <c r="AX1996" s="2" t="s">
        <v>4613</v>
      </c>
    </row>
    <row r="1997" spans="14:50" ht="16.5" thickBot="1" x14ac:dyDescent="0.3">
      <c r="N1997" s="3" t="s">
        <v>134</v>
      </c>
      <c r="O1997" s="4" t="s">
        <v>57</v>
      </c>
      <c r="P1997" s="4" t="s">
        <v>805</v>
      </c>
      <c r="Q1997" s="4" t="s">
        <v>305</v>
      </c>
      <c r="R1997" s="5" t="s">
        <v>2494</v>
      </c>
      <c r="S1997" s="6">
        <v>0.25263447607601952</v>
      </c>
      <c r="T1997" s="6">
        <v>0.7296669150531645</v>
      </c>
      <c r="U1997" s="6">
        <v>0.34623260403359835</v>
      </c>
      <c r="V1997" s="2">
        <v>0</v>
      </c>
      <c r="W1997" s="2">
        <v>0</v>
      </c>
      <c r="X1997" s="2">
        <v>0</v>
      </c>
      <c r="Y1997" s="2" t="s">
        <v>4612</v>
      </c>
      <c r="AM1997" s="3" t="s">
        <v>134</v>
      </c>
      <c r="AN1997" s="4" t="s">
        <v>192</v>
      </c>
      <c r="AO1997" s="4" t="s">
        <v>1144</v>
      </c>
      <c r="AP1997" s="4" t="s">
        <v>305</v>
      </c>
      <c r="AQ1997" s="5" t="s">
        <v>2786</v>
      </c>
      <c r="AR1997" s="6">
        <v>7.206975739789007E-3</v>
      </c>
      <c r="AS1997" s="6">
        <v>0.49403541511836235</v>
      </c>
      <c r="AT1997" s="6">
        <v>1.4587973896693904E-2</v>
      </c>
      <c r="AU1997" s="2">
        <v>0</v>
      </c>
      <c r="AV1997" s="2">
        <v>0</v>
      </c>
      <c r="AW1997" s="2">
        <v>0</v>
      </c>
      <c r="AX1997" s="2" t="s">
        <v>4613</v>
      </c>
    </row>
    <row r="1998" spans="14:50" ht="16.5" thickBot="1" x14ac:dyDescent="0.3">
      <c r="N1998" s="3" t="s">
        <v>134</v>
      </c>
      <c r="O1998" s="4" t="s">
        <v>57</v>
      </c>
      <c r="P1998" s="4" t="s">
        <v>870</v>
      </c>
      <c r="Q1998" s="4" t="s">
        <v>305</v>
      </c>
      <c r="R1998" s="5" t="s">
        <v>2495</v>
      </c>
      <c r="S1998" s="6">
        <v>0.3287212147589168</v>
      </c>
      <c r="T1998" s="6">
        <v>0.79777909020731685</v>
      </c>
      <c r="U1998" s="6">
        <v>0.41204541306477821</v>
      </c>
      <c r="V1998" s="2">
        <v>0</v>
      </c>
      <c r="W1998" s="2">
        <v>0</v>
      </c>
      <c r="X1998" s="2">
        <v>0</v>
      </c>
      <c r="Y1998" s="2" t="s">
        <v>4612</v>
      </c>
      <c r="AM1998" s="3" t="s">
        <v>134</v>
      </c>
      <c r="AN1998" s="4" t="s">
        <v>192</v>
      </c>
      <c r="AO1998" s="4" t="s">
        <v>1206</v>
      </c>
      <c r="AP1998" s="4" t="s">
        <v>305</v>
      </c>
      <c r="AQ1998" s="5" t="s">
        <v>2787</v>
      </c>
      <c r="AR1998" s="6">
        <v>6.8707344221644387E-3</v>
      </c>
      <c r="AS1998" s="6">
        <v>0.47098620211553599</v>
      </c>
      <c r="AT1998" s="6">
        <v>1.4587973896693904E-2</v>
      </c>
      <c r="AU1998" s="2">
        <v>0</v>
      </c>
      <c r="AV1998" s="2">
        <v>0</v>
      </c>
      <c r="AW1998" s="2">
        <v>0</v>
      </c>
      <c r="AX1998" s="2" t="s">
        <v>4613</v>
      </c>
    </row>
    <row r="1999" spans="14:50" ht="16.5" thickBot="1" x14ac:dyDescent="0.3">
      <c r="N1999" s="3" t="s">
        <v>134</v>
      </c>
      <c r="O1999" s="4" t="s">
        <v>57</v>
      </c>
      <c r="P1999" s="4" t="s">
        <v>919</v>
      </c>
      <c r="Q1999" s="4" t="s">
        <v>305</v>
      </c>
      <c r="R1999" s="5" t="s">
        <v>2496</v>
      </c>
      <c r="S1999" s="6">
        <v>0.45437607738572316</v>
      </c>
      <c r="T1999" s="6">
        <v>1.1027330070394206</v>
      </c>
      <c r="U1999" s="6">
        <v>0.41204541306477827</v>
      </c>
      <c r="V1999" s="2">
        <v>0</v>
      </c>
      <c r="W1999" s="2">
        <v>0</v>
      </c>
      <c r="X1999" s="2">
        <v>0</v>
      </c>
      <c r="Y1999" s="2" t="s">
        <v>4679</v>
      </c>
      <c r="AM1999" s="3" t="s">
        <v>134</v>
      </c>
      <c r="AN1999" s="4" t="s">
        <v>192</v>
      </c>
      <c r="AO1999" s="4" t="s">
        <v>1274</v>
      </c>
      <c r="AP1999" s="4" t="s">
        <v>305</v>
      </c>
      <c r="AQ1999" s="5" t="s">
        <v>2788</v>
      </c>
      <c r="AR1999" s="6">
        <v>7.206975739789007E-3</v>
      </c>
      <c r="AS1999" s="6">
        <v>0.49403541511836235</v>
      </c>
      <c r="AT1999" s="6">
        <v>1.4587973896693904E-2</v>
      </c>
      <c r="AU1999" s="2">
        <v>0</v>
      </c>
      <c r="AV1999" s="2">
        <v>0</v>
      </c>
      <c r="AW1999" s="2">
        <v>0</v>
      </c>
      <c r="AX1999" s="2" t="s">
        <v>4613</v>
      </c>
    </row>
    <row r="2000" spans="14:50" ht="16.5" thickBot="1" x14ac:dyDescent="0.3">
      <c r="N2000" s="3" t="s">
        <v>134</v>
      </c>
      <c r="O2000" s="4" t="s">
        <v>57</v>
      </c>
      <c r="P2000" s="4" t="s">
        <v>976</v>
      </c>
      <c r="Q2000" s="4" t="s">
        <v>305</v>
      </c>
      <c r="R2000" s="5" t="s">
        <v>2497</v>
      </c>
      <c r="S2000" s="6">
        <v>0.30817613883648443</v>
      </c>
      <c r="T2000" s="6">
        <v>0.79777909020731652</v>
      </c>
      <c r="U2000" s="6">
        <v>0.38629257474822959</v>
      </c>
      <c r="V2000" s="2">
        <v>0</v>
      </c>
      <c r="W2000" s="2">
        <v>0</v>
      </c>
      <c r="X2000" s="2">
        <v>0</v>
      </c>
      <c r="Y2000" s="2" t="s">
        <v>4612</v>
      </c>
      <c r="AM2000" s="3" t="s">
        <v>134</v>
      </c>
      <c r="AN2000" s="4" t="s">
        <v>180</v>
      </c>
      <c r="AO2000" s="4" t="s">
        <v>452</v>
      </c>
      <c r="AP2000" s="4" t="s">
        <v>308</v>
      </c>
      <c r="AQ2000" s="5" t="s">
        <v>2789</v>
      </c>
      <c r="AR2000" s="6">
        <v>8.8424747315737946</v>
      </c>
      <c r="AS2000" s="6">
        <v>0.27773889425869541</v>
      </c>
      <c r="AT2000" s="6">
        <v>31.837365649398802</v>
      </c>
      <c r="AU2000" s="2">
        <v>0</v>
      </c>
      <c r="AV2000" s="2">
        <v>0</v>
      </c>
      <c r="AW2000" s="2">
        <v>0</v>
      </c>
      <c r="AX2000" s="2" t="s">
        <v>4680</v>
      </c>
    </row>
    <row r="2001" spans="14:50" ht="16.5" thickBot="1" x14ac:dyDescent="0.3">
      <c r="N2001" s="3" t="s">
        <v>134</v>
      </c>
      <c r="O2001" s="4" t="s">
        <v>57</v>
      </c>
      <c r="P2001" s="4" t="s">
        <v>1021</v>
      </c>
      <c r="Q2001" s="4" t="s">
        <v>305</v>
      </c>
      <c r="R2001" s="5" t="s">
        <v>2498</v>
      </c>
      <c r="S2001" s="6">
        <v>0.2853482767004486</v>
      </c>
      <c r="T2001" s="6">
        <v>0.79777909020731685</v>
      </c>
      <c r="U2001" s="6">
        <v>0.3576783099520644</v>
      </c>
      <c r="V2001" s="2">
        <v>0</v>
      </c>
      <c r="W2001" s="2">
        <v>0</v>
      </c>
      <c r="X2001" s="2">
        <v>0</v>
      </c>
      <c r="Y2001" s="2" t="s">
        <v>4612</v>
      </c>
      <c r="AM2001" s="3" t="s">
        <v>134</v>
      </c>
      <c r="AN2001" s="4" t="s">
        <v>180</v>
      </c>
      <c r="AO2001" s="4" t="s">
        <v>549</v>
      </c>
      <c r="AP2001" s="4" t="s">
        <v>308</v>
      </c>
      <c r="AQ2001" s="5" t="s">
        <v>2790</v>
      </c>
      <c r="AR2001" s="6">
        <v>15.942290708469088</v>
      </c>
      <c r="AS2001" s="6">
        <v>0.50074151498681352</v>
      </c>
      <c r="AT2001" s="6">
        <v>31.837365649398798</v>
      </c>
      <c r="AU2001" s="2">
        <v>0</v>
      </c>
      <c r="AV2001" s="2">
        <v>0</v>
      </c>
      <c r="AW2001" s="2">
        <v>0</v>
      </c>
      <c r="AX2001" s="2" t="s">
        <v>4680</v>
      </c>
    </row>
    <row r="2002" spans="14:50" ht="16.5" thickBot="1" x14ac:dyDescent="0.3">
      <c r="N2002" s="3" t="s">
        <v>134</v>
      </c>
      <c r="O2002" s="4" t="s">
        <v>57</v>
      </c>
      <c r="P2002" s="4" t="s">
        <v>1076</v>
      </c>
      <c r="Q2002" s="4" t="s">
        <v>305</v>
      </c>
      <c r="R2002" s="5" t="s">
        <v>2499</v>
      </c>
      <c r="S2002" s="6">
        <v>0.23665420697173076</v>
      </c>
      <c r="T2002" s="6">
        <v>1.1027330070394208</v>
      </c>
      <c r="U2002" s="6">
        <v>0.21460698597123862</v>
      </c>
      <c r="V2002" s="2">
        <v>0</v>
      </c>
      <c r="W2002" s="2">
        <v>0</v>
      </c>
      <c r="X2002" s="2">
        <v>0</v>
      </c>
      <c r="Y2002" s="2" t="s">
        <v>4679</v>
      </c>
      <c r="AM2002" s="3" t="s">
        <v>134</v>
      </c>
      <c r="AN2002" s="4" t="s">
        <v>180</v>
      </c>
      <c r="AO2002" s="4" t="s">
        <v>634</v>
      </c>
      <c r="AP2002" s="4" t="s">
        <v>308</v>
      </c>
      <c r="AQ2002" s="5" t="s">
        <v>2791</v>
      </c>
      <c r="AR2002" s="6">
        <v>9.1991195730309361</v>
      </c>
      <c r="AS2002" s="6">
        <v>0.28894097816804309</v>
      </c>
      <c r="AT2002" s="6">
        <v>31.837365649398777</v>
      </c>
      <c r="AU2002" s="2">
        <v>0</v>
      </c>
      <c r="AV2002" s="2">
        <v>0</v>
      </c>
      <c r="AW2002" s="2">
        <v>0</v>
      </c>
      <c r="AX2002" s="2" t="s">
        <v>4680</v>
      </c>
    </row>
    <row r="2003" spans="14:50" ht="16.5" thickBot="1" x14ac:dyDescent="0.3">
      <c r="N2003" s="3" t="s">
        <v>134</v>
      </c>
      <c r="O2003" s="4" t="s">
        <v>57</v>
      </c>
      <c r="P2003" s="4" t="s">
        <v>1144</v>
      </c>
      <c r="Q2003" s="4" t="s">
        <v>305</v>
      </c>
      <c r="R2003" s="5" t="s">
        <v>2500</v>
      </c>
      <c r="S2003" s="6">
        <v>0.28114519788241615</v>
      </c>
      <c r="T2003" s="6">
        <v>1.1027330070394203</v>
      </c>
      <c r="U2003" s="6">
        <v>0.25495309933383159</v>
      </c>
      <c r="V2003" s="2">
        <v>0</v>
      </c>
      <c r="W2003" s="2">
        <v>0</v>
      </c>
      <c r="X2003" s="2">
        <v>0</v>
      </c>
      <c r="Y2003" s="2" t="s">
        <v>4679</v>
      </c>
      <c r="AM2003" s="3" t="s">
        <v>134</v>
      </c>
      <c r="AN2003" s="4" t="s">
        <v>180</v>
      </c>
      <c r="AO2003" s="4" t="s">
        <v>733</v>
      </c>
      <c r="AP2003" s="4" t="s">
        <v>308</v>
      </c>
      <c r="AQ2003" s="5" t="s">
        <v>2792</v>
      </c>
      <c r="AR2003" s="6">
        <v>8.8424747315737928</v>
      </c>
      <c r="AS2003" s="6">
        <v>0.27773889425869525</v>
      </c>
      <c r="AT2003" s="6">
        <v>31.837365649398812</v>
      </c>
      <c r="AU2003" s="2">
        <v>0</v>
      </c>
      <c r="AV2003" s="2">
        <v>0</v>
      </c>
      <c r="AW2003" s="2">
        <v>0</v>
      </c>
      <c r="AX2003" s="2" t="s">
        <v>4680</v>
      </c>
    </row>
    <row r="2004" spans="14:50" ht="16.5" thickBot="1" x14ac:dyDescent="0.3">
      <c r="N2004" s="3" t="s">
        <v>134</v>
      </c>
      <c r="O2004" s="4" t="s">
        <v>57</v>
      </c>
      <c r="P2004" s="4" t="s">
        <v>1206</v>
      </c>
      <c r="Q2004" s="4" t="s">
        <v>305</v>
      </c>
      <c r="R2004" s="5" t="s">
        <v>2501</v>
      </c>
      <c r="S2004" s="6">
        <v>4.2803179636387946E-2</v>
      </c>
      <c r="T2004" s="6">
        <v>0.79777909020731674</v>
      </c>
      <c r="U2004" s="6">
        <v>5.365292242149991E-2</v>
      </c>
      <c r="V2004" s="2">
        <v>0</v>
      </c>
      <c r="W2004" s="2">
        <v>0</v>
      </c>
      <c r="X2004" s="2">
        <v>0</v>
      </c>
      <c r="Y2004" s="2" t="s">
        <v>4612</v>
      </c>
      <c r="AM2004" s="3" t="s">
        <v>134</v>
      </c>
      <c r="AN2004" s="4" t="s">
        <v>180</v>
      </c>
      <c r="AO2004" s="4" t="s">
        <v>805</v>
      </c>
      <c r="AP2004" s="4" t="s">
        <v>308</v>
      </c>
      <c r="AQ2004" s="5" t="s">
        <v>2793</v>
      </c>
      <c r="AR2004" s="6">
        <v>15.942290708469105</v>
      </c>
      <c r="AS2004" s="6">
        <v>0.50074151498681341</v>
      </c>
      <c r="AT2004" s="6">
        <v>31.837365649398837</v>
      </c>
      <c r="AU2004" s="2">
        <v>0</v>
      </c>
      <c r="AV2004" s="2">
        <v>0</v>
      </c>
      <c r="AW2004" s="2">
        <v>0</v>
      </c>
      <c r="AX2004" s="2" t="s">
        <v>4680</v>
      </c>
    </row>
    <row r="2005" spans="14:50" ht="16.5" thickBot="1" x14ac:dyDescent="0.3">
      <c r="N2005" s="3" t="s">
        <v>134</v>
      </c>
      <c r="O2005" s="4" t="s">
        <v>57</v>
      </c>
      <c r="P2005" s="4" t="s">
        <v>1274</v>
      </c>
      <c r="Q2005" s="4" t="s">
        <v>305</v>
      </c>
      <c r="R2005" s="5" t="s">
        <v>2502</v>
      </c>
      <c r="S2005" s="6">
        <v>0.20545075922432302</v>
      </c>
      <c r="T2005" s="6">
        <v>0.79777909020731674</v>
      </c>
      <c r="U2005" s="6">
        <v>0.25752838316548637</v>
      </c>
      <c r="V2005" s="2">
        <v>0</v>
      </c>
      <c r="W2005" s="2">
        <v>0</v>
      </c>
      <c r="X2005" s="2">
        <v>0</v>
      </c>
      <c r="Y2005" s="2" t="s">
        <v>4612</v>
      </c>
      <c r="AM2005" s="3" t="s">
        <v>134</v>
      </c>
      <c r="AN2005" s="4" t="s">
        <v>180</v>
      </c>
      <c r="AO2005" s="4" t="s">
        <v>870</v>
      </c>
      <c r="AP2005" s="4" t="s">
        <v>308</v>
      </c>
      <c r="AQ2005" s="5" t="s">
        <v>2794</v>
      </c>
      <c r="AR2005" s="6">
        <v>8.842474731573791</v>
      </c>
      <c r="AS2005" s="6">
        <v>0.27773889425869536</v>
      </c>
      <c r="AT2005" s="6">
        <v>31.837365649398791</v>
      </c>
      <c r="AU2005" s="2">
        <v>0</v>
      </c>
      <c r="AV2005" s="2">
        <v>0</v>
      </c>
      <c r="AW2005" s="2">
        <v>0</v>
      </c>
      <c r="AX2005" s="2" t="s">
        <v>4680</v>
      </c>
    </row>
    <row r="2006" spans="14:50" ht="16.5" thickBot="1" x14ac:dyDescent="0.3">
      <c r="N2006" s="3" t="s">
        <v>134</v>
      </c>
      <c r="O2006" s="4" t="s">
        <v>56</v>
      </c>
      <c r="P2006" s="4" t="s">
        <v>452</v>
      </c>
      <c r="Q2006" s="4" t="s">
        <v>308</v>
      </c>
      <c r="R2006" s="5" t="s">
        <v>2503</v>
      </c>
      <c r="S2006" s="6">
        <v>6.4381663517212999</v>
      </c>
      <c r="T2006" s="6">
        <v>0.65338084852308187</v>
      </c>
      <c r="U2006" s="6">
        <v>9.8536196251761741</v>
      </c>
      <c r="V2006" s="2">
        <v>0</v>
      </c>
      <c r="W2006" s="2">
        <v>0</v>
      </c>
      <c r="X2006" s="2">
        <v>0</v>
      </c>
      <c r="Y2006" s="2" t="s">
        <v>4612</v>
      </c>
      <c r="AM2006" s="3" t="s">
        <v>134</v>
      </c>
      <c r="AN2006" s="4" t="s">
        <v>180</v>
      </c>
      <c r="AO2006" s="4" t="s">
        <v>919</v>
      </c>
      <c r="AP2006" s="4" t="s">
        <v>308</v>
      </c>
      <c r="AQ2006" s="5" t="s">
        <v>2795</v>
      </c>
      <c r="AR2006" s="6">
        <v>9.1991195730309414</v>
      </c>
      <c r="AS2006" s="6">
        <v>0.28894097816804298</v>
      </c>
      <c r="AT2006" s="6">
        <v>31.837365649398805</v>
      </c>
      <c r="AU2006" s="2">
        <v>0</v>
      </c>
      <c r="AV2006" s="2">
        <v>0</v>
      </c>
      <c r="AW2006" s="2">
        <v>0</v>
      </c>
      <c r="AX2006" s="2" t="s">
        <v>4680</v>
      </c>
    </row>
    <row r="2007" spans="14:50" ht="16.5" thickBot="1" x14ac:dyDescent="0.3">
      <c r="N2007" s="3" t="s">
        <v>134</v>
      </c>
      <c r="O2007" s="4" t="s">
        <v>56</v>
      </c>
      <c r="P2007" s="4" t="s">
        <v>549</v>
      </c>
      <c r="Q2007" s="4" t="s">
        <v>308</v>
      </c>
      <c r="R2007" s="5" t="s">
        <v>2504</v>
      </c>
      <c r="S2007" s="6">
        <v>6.6945927962821639</v>
      </c>
      <c r="T2007" s="6">
        <v>0.67940442709777038</v>
      </c>
      <c r="U2007" s="6">
        <v>9.8536196251761705</v>
      </c>
      <c r="V2007" s="2">
        <v>0</v>
      </c>
      <c r="W2007" s="2">
        <v>0</v>
      </c>
      <c r="X2007" s="2">
        <v>0</v>
      </c>
      <c r="Y2007" s="2" t="s">
        <v>4612</v>
      </c>
      <c r="AM2007" s="3" t="s">
        <v>134</v>
      </c>
      <c r="AN2007" s="4" t="s">
        <v>180</v>
      </c>
      <c r="AO2007" s="4" t="s">
        <v>976</v>
      </c>
      <c r="AP2007" s="4" t="s">
        <v>308</v>
      </c>
      <c r="AQ2007" s="5" t="s">
        <v>2796</v>
      </c>
      <c r="AR2007" s="6">
        <v>8.8424747315738053</v>
      </c>
      <c r="AS2007" s="6">
        <v>0.27773889425869525</v>
      </c>
      <c r="AT2007" s="6">
        <v>31.837365649398858</v>
      </c>
      <c r="AU2007" s="2">
        <v>0</v>
      </c>
      <c r="AV2007" s="2">
        <v>0</v>
      </c>
      <c r="AW2007" s="2">
        <v>0</v>
      </c>
      <c r="AX2007" s="2" t="s">
        <v>4680</v>
      </c>
    </row>
    <row r="2008" spans="14:50" ht="16.5" thickBot="1" x14ac:dyDescent="0.3">
      <c r="N2008" s="3" t="s">
        <v>134</v>
      </c>
      <c r="O2008" s="4" t="s">
        <v>56</v>
      </c>
      <c r="P2008" s="4" t="s">
        <v>634</v>
      </c>
      <c r="Q2008" s="4" t="s">
        <v>308</v>
      </c>
      <c r="R2008" s="5" t="s">
        <v>2505</v>
      </c>
      <c r="S2008" s="6">
        <v>10.174267317737547</v>
      </c>
      <c r="T2008" s="6">
        <v>1.0325411072030943</v>
      </c>
      <c r="U2008" s="6">
        <v>9.8536196251761741</v>
      </c>
      <c r="V2008" s="2">
        <v>0</v>
      </c>
      <c r="W2008" s="2">
        <v>0</v>
      </c>
      <c r="X2008" s="2">
        <v>0</v>
      </c>
      <c r="Y2008" s="2" t="s">
        <v>4680</v>
      </c>
      <c r="AM2008" s="3" t="s">
        <v>134</v>
      </c>
      <c r="AN2008" s="4" t="s">
        <v>180</v>
      </c>
      <c r="AO2008" s="4" t="s">
        <v>1021</v>
      </c>
      <c r="AP2008" s="4" t="s">
        <v>308</v>
      </c>
      <c r="AQ2008" s="5" t="s">
        <v>2797</v>
      </c>
      <c r="AR2008" s="6">
        <v>8.8424747315737839</v>
      </c>
      <c r="AS2008" s="6">
        <v>0.27773889425869541</v>
      </c>
      <c r="AT2008" s="6">
        <v>31.837365649398762</v>
      </c>
      <c r="AU2008" s="2">
        <v>0</v>
      </c>
      <c r="AV2008" s="2">
        <v>0</v>
      </c>
      <c r="AW2008" s="2">
        <v>0</v>
      </c>
      <c r="AX2008" s="2" t="s">
        <v>4680</v>
      </c>
    </row>
    <row r="2009" spans="14:50" ht="16.5" thickBot="1" x14ac:dyDescent="0.3">
      <c r="N2009" s="3" t="s">
        <v>134</v>
      </c>
      <c r="O2009" s="4" t="s">
        <v>56</v>
      </c>
      <c r="P2009" s="4" t="s">
        <v>733</v>
      </c>
      <c r="Q2009" s="4" t="s">
        <v>308</v>
      </c>
      <c r="R2009" s="5" t="s">
        <v>2506</v>
      </c>
      <c r="S2009" s="6">
        <v>6.4381663517212999</v>
      </c>
      <c r="T2009" s="6">
        <v>0.65338084852308187</v>
      </c>
      <c r="U2009" s="6">
        <v>9.8536196251761741</v>
      </c>
      <c r="V2009" s="2">
        <v>0</v>
      </c>
      <c r="W2009" s="2">
        <v>0</v>
      </c>
      <c r="X2009" s="2">
        <v>0</v>
      </c>
      <c r="Y2009" s="2" t="s">
        <v>4612</v>
      </c>
      <c r="AM2009" s="3" t="s">
        <v>134</v>
      </c>
      <c r="AN2009" s="4" t="s">
        <v>180</v>
      </c>
      <c r="AO2009" s="4" t="s">
        <v>1076</v>
      </c>
      <c r="AP2009" s="4" t="s">
        <v>308</v>
      </c>
      <c r="AQ2009" s="5" t="s">
        <v>2798</v>
      </c>
      <c r="AR2009" s="6">
        <v>9.1991195730309467</v>
      </c>
      <c r="AS2009" s="6">
        <v>0.28894097816804304</v>
      </c>
      <c r="AT2009" s="6">
        <v>31.837365649398816</v>
      </c>
      <c r="AU2009" s="2">
        <v>0</v>
      </c>
      <c r="AV2009" s="2">
        <v>0</v>
      </c>
      <c r="AW2009" s="2">
        <v>0</v>
      </c>
      <c r="AX2009" s="2" t="s">
        <v>4680</v>
      </c>
    </row>
    <row r="2010" spans="14:50" ht="16.5" thickBot="1" x14ac:dyDescent="0.3">
      <c r="N2010" s="3" t="s">
        <v>134</v>
      </c>
      <c r="O2010" s="4" t="s">
        <v>56</v>
      </c>
      <c r="P2010" s="4" t="s">
        <v>805</v>
      </c>
      <c r="Q2010" s="4" t="s">
        <v>308</v>
      </c>
      <c r="R2010" s="5" t="s">
        <v>2507</v>
      </c>
      <c r="S2010" s="6">
        <v>6.694592796282163</v>
      </c>
      <c r="T2010" s="6">
        <v>0.67940442709777038</v>
      </c>
      <c r="U2010" s="6">
        <v>9.8536196251761723</v>
      </c>
      <c r="V2010" s="2">
        <v>0</v>
      </c>
      <c r="W2010" s="2">
        <v>0</v>
      </c>
      <c r="X2010" s="2">
        <v>0</v>
      </c>
      <c r="Y2010" s="2" t="s">
        <v>4612</v>
      </c>
      <c r="AM2010" s="3" t="s">
        <v>134</v>
      </c>
      <c r="AN2010" s="4" t="s">
        <v>180</v>
      </c>
      <c r="AO2010" s="4" t="s">
        <v>1144</v>
      </c>
      <c r="AP2010" s="4" t="s">
        <v>308</v>
      </c>
      <c r="AQ2010" s="5" t="s">
        <v>2799</v>
      </c>
      <c r="AR2010" s="6">
        <v>9.1991195730309041</v>
      </c>
      <c r="AS2010" s="6">
        <v>0.28894097816804293</v>
      </c>
      <c r="AT2010" s="6">
        <v>31.837365649398681</v>
      </c>
      <c r="AU2010" s="2">
        <v>0</v>
      </c>
      <c r="AV2010" s="2">
        <v>0</v>
      </c>
      <c r="AW2010" s="2">
        <v>0</v>
      </c>
      <c r="AX2010" s="2" t="s">
        <v>4680</v>
      </c>
    </row>
    <row r="2011" spans="14:50" ht="16.5" thickBot="1" x14ac:dyDescent="0.3">
      <c r="N2011" s="3" t="s">
        <v>134</v>
      </c>
      <c r="O2011" s="4" t="s">
        <v>56</v>
      </c>
      <c r="P2011" s="4" t="s">
        <v>870</v>
      </c>
      <c r="Q2011" s="4" t="s">
        <v>308</v>
      </c>
      <c r="R2011" s="5" t="s">
        <v>2508</v>
      </c>
      <c r="S2011" s="6">
        <v>6.4381663517213008</v>
      </c>
      <c r="T2011" s="6">
        <v>0.65338084852308198</v>
      </c>
      <c r="U2011" s="6">
        <v>9.8536196251761723</v>
      </c>
      <c r="V2011" s="2">
        <v>0</v>
      </c>
      <c r="W2011" s="2">
        <v>0</v>
      </c>
      <c r="X2011" s="2">
        <v>0</v>
      </c>
      <c r="Y2011" s="2" t="s">
        <v>4612</v>
      </c>
      <c r="AM2011" s="3" t="s">
        <v>134</v>
      </c>
      <c r="AN2011" s="4" t="s">
        <v>180</v>
      </c>
      <c r="AO2011" s="4" t="s">
        <v>1206</v>
      </c>
      <c r="AP2011" s="4" t="s">
        <v>308</v>
      </c>
      <c r="AQ2011" s="5" t="s">
        <v>2800</v>
      </c>
      <c r="AR2011" s="6">
        <v>8.8424747315737875</v>
      </c>
      <c r="AS2011" s="6">
        <v>0.27773889425869525</v>
      </c>
      <c r="AT2011" s="6">
        <v>31.837365649398791</v>
      </c>
      <c r="AU2011" s="2">
        <v>0</v>
      </c>
      <c r="AV2011" s="2">
        <v>0</v>
      </c>
      <c r="AW2011" s="2">
        <v>0</v>
      </c>
      <c r="AX2011" s="2" t="s">
        <v>4680</v>
      </c>
    </row>
    <row r="2012" spans="14:50" ht="16.5" thickBot="1" x14ac:dyDescent="0.3">
      <c r="N2012" s="3" t="s">
        <v>134</v>
      </c>
      <c r="O2012" s="4" t="s">
        <v>56</v>
      </c>
      <c r="P2012" s="4" t="s">
        <v>919</v>
      </c>
      <c r="Q2012" s="4" t="s">
        <v>308</v>
      </c>
      <c r="R2012" s="5" t="s">
        <v>2509</v>
      </c>
      <c r="S2012" s="6">
        <v>10.174267317737547</v>
      </c>
      <c r="T2012" s="6">
        <v>1.0325411072030946</v>
      </c>
      <c r="U2012" s="6">
        <v>9.8536196251761723</v>
      </c>
      <c r="V2012" s="2">
        <v>0</v>
      </c>
      <c r="W2012" s="2">
        <v>0</v>
      </c>
      <c r="X2012" s="2">
        <v>0</v>
      </c>
      <c r="Y2012" s="2" t="s">
        <v>4680</v>
      </c>
      <c r="AM2012" s="3" t="s">
        <v>134</v>
      </c>
      <c r="AN2012" s="4" t="s">
        <v>180</v>
      </c>
      <c r="AO2012" s="4" t="s">
        <v>1274</v>
      </c>
      <c r="AP2012" s="4" t="s">
        <v>308</v>
      </c>
      <c r="AQ2012" s="5" t="s">
        <v>2801</v>
      </c>
      <c r="AR2012" s="6">
        <v>8.8424747315737822</v>
      </c>
      <c r="AS2012" s="6">
        <v>0.2777388942586953</v>
      </c>
      <c r="AT2012" s="6">
        <v>31.837365649398766</v>
      </c>
      <c r="AU2012" s="2">
        <v>0</v>
      </c>
      <c r="AV2012" s="2">
        <v>0</v>
      </c>
      <c r="AW2012" s="2">
        <v>0</v>
      </c>
      <c r="AX2012" s="2" t="s">
        <v>4680</v>
      </c>
    </row>
    <row r="2013" spans="14:50" ht="16.5" thickBot="1" x14ac:dyDescent="0.3">
      <c r="N2013" s="3" t="s">
        <v>134</v>
      </c>
      <c r="O2013" s="4" t="s">
        <v>56</v>
      </c>
      <c r="P2013" s="4" t="s">
        <v>976</v>
      </c>
      <c r="Q2013" s="4" t="s">
        <v>308</v>
      </c>
      <c r="R2013" s="5" t="s">
        <v>2510</v>
      </c>
      <c r="S2013" s="6">
        <v>6.4381663517212999</v>
      </c>
      <c r="T2013" s="6">
        <v>0.65338084852308187</v>
      </c>
      <c r="U2013" s="6">
        <v>9.8536196251761741</v>
      </c>
      <c r="V2013" s="2">
        <v>0</v>
      </c>
      <c r="W2013" s="2">
        <v>0</v>
      </c>
      <c r="X2013" s="2">
        <v>0</v>
      </c>
      <c r="Y2013" s="2" t="s">
        <v>4612</v>
      </c>
      <c r="AM2013" s="3" t="s">
        <v>134</v>
      </c>
      <c r="AN2013" s="4" t="s">
        <v>180</v>
      </c>
      <c r="AO2013" s="4" t="s">
        <v>452</v>
      </c>
      <c r="AP2013" s="4" t="s">
        <v>305</v>
      </c>
      <c r="AQ2013" s="5" t="s">
        <v>2802</v>
      </c>
      <c r="AR2013" s="6">
        <v>8.8424747315737946</v>
      </c>
      <c r="AS2013" s="6">
        <v>0.27773889425869541</v>
      </c>
      <c r="AT2013" s="6">
        <v>31.837365649398802</v>
      </c>
      <c r="AU2013" s="2">
        <v>0</v>
      </c>
      <c r="AV2013" s="2">
        <v>0</v>
      </c>
      <c r="AW2013" s="2">
        <v>0</v>
      </c>
      <c r="AX2013" s="2" t="s">
        <v>4680</v>
      </c>
    </row>
    <row r="2014" spans="14:50" ht="16.5" thickBot="1" x14ac:dyDescent="0.3">
      <c r="N2014" s="3" t="s">
        <v>134</v>
      </c>
      <c r="O2014" s="4" t="s">
        <v>56</v>
      </c>
      <c r="P2014" s="4" t="s">
        <v>1021</v>
      </c>
      <c r="Q2014" s="4" t="s">
        <v>308</v>
      </c>
      <c r="R2014" s="5" t="s">
        <v>2511</v>
      </c>
      <c r="S2014" s="6">
        <v>6.4381663517212999</v>
      </c>
      <c r="T2014" s="6">
        <v>0.65338084852308187</v>
      </c>
      <c r="U2014" s="6">
        <v>9.8536196251761741</v>
      </c>
      <c r="V2014" s="2">
        <v>0</v>
      </c>
      <c r="W2014" s="2">
        <v>0</v>
      </c>
      <c r="X2014" s="2">
        <v>0</v>
      </c>
      <c r="Y2014" s="2" t="s">
        <v>4612</v>
      </c>
      <c r="AM2014" s="3" t="s">
        <v>134</v>
      </c>
      <c r="AN2014" s="4" t="s">
        <v>180</v>
      </c>
      <c r="AO2014" s="4" t="s">
        <v>549</v>
      </c>
      <c r="AP2014" s="4" t="s">
        <v>305</v>
      </c>
      <c r="AQ2014" s="5" t="s">
        <v>2803</v>
      </c>
      <c r="AR2014" s="6">
        <v>15.942290708469088</v>
      </c>
      <c r="AS2014" s="6">
        <v>0.50074151498681352</v>
      </c>
      <c r="AT2014" s="6">
        <v>31.837365649398798</v>
      </c>
      <c r="AU2014" s="2">
        <v>0</v>
      </c>
      <c r="AV2014" s="2">
        <v>0</v>
      </c>
      <c r="AW2014" s="2">
        <v>0</v>
      </c>
      <c r="AX2014" s="2" t="s">
        <v>4680</v>
      </c>
    </row>
    <row r="2015" spans="14:50" ht="16.5" thickBot="1" x14ac:dyDescent="0.3">
      <c r="N2015" s="3" t="s">
        <v>134</v>
      </c>
      <c r="O2015" s="4" t="s">
        <v>56</v>
      </c>
      <c r="P2015" s="4" t="s">
        <v>1076</v>
      </c>
      <c r="Q2015" s="4" t="s">
        <v>308</v>
      </c>
      <c r="R2015" s="5" t="s">
        <v>2512</v>
      </c>
      <c r="S2015" s="6">
        <v>10.174267317737547</v>
      </c>
      <c r="T2015" s="6">
        <v>1.0325411072030946</v>
      </c>
      <c r="U2015" s="6">
        <v>9.8536196251761723</v>
      </c>
      <c r="V2015" s="2">
        <v>0</v>
      </c>
      <c r="W2015" s="2">
        <v>0</v>
      </c>
      <c r="X2015" s="2">
        <v>0</v>
      </c>
      <c r="Y2015" s="2" t="s">
        <v>4680</v>
      </c>
      <c r="AM2015" s="3" t="s">
        <v>134</v>
      </c>
      <c r="AN2015" s="4" t="s">
        <v>180</v>
      </c>
      <c r="AO2015" s="4" t="s">
        <v>634</v>
      </c>
      <c r="AP2015" s="4" t="s">
        <v>305</v>
      </c>
      <c r="AQ2015" s="5" t="s">
        <v>2804</v>
      </c>
      <c r="AR2015" s="6">
        <v>9.1991195730309361</v>
      </c>
      <c r="AS2015" s="6">
        <v>0.28894097816804309</v>
      </c>
      <c r="AT2015" s="6">
        <v>31.837365649398777</v>
      </c>
      <c r="AU2015" s="2">
        <v>0</v>
      </c>
      <c r="AV2015" s="2">
        <v>0</v>
      </c>
      <c r="AW2015" s="2">
        <v>0</v>
      </c>
      <c r="AX2015" s="2" t="s">
        <v>4680</v>
      </c>
    </row>
    <row r="2016" spans="14:50" ht="16.5" thickBot="1" x14ac:dyDescent="0.3">
      <c r="N2016" s="3" t="s">
        <v>134</v>
      </c>
      <c r="O2016" s="4" t="s">
        <v>56</v>
      </c>
      <c r="P2016" s="4" t="s">
        <v>1144</v>
      </c>
      <c r="Q2016" s="4" t="s">
        <v>308</v>
      </c>
      <c r="R2016" s="5" t="s">
        <v>2513</v>
      </c>
      <c r="S2016" s="6">
        <v>10.174267317737547</v>
      </c>
      <c r="T2016" s="6">
        <v>1.0325411072030946</v>
      </c>
      <c r="U2016" s="6">
        <v>9.8536196251761723</v>
      </c>
      <c r="V2016" s="2">
        <v>0</v>
      </c>
      <c r="W2016" s="2">
        <v>0</v>
      </c>
      <c r="X2016" s="2">
        <v>0</v>
      </c>
      <c r="Y2016" s="2" t="s">
        <v>4680</v>
      </c>
      <c r="AM2016" s="3" t="s">
        <v>134</v>
      </c>
      <c r="AN2016" s="4" t="s">
        <v>180</v>
      </c>
      <c r="AO2016" s="4" t="s">
        <v>733</v>
      </c>
      <c r="AP2016" s="4" t="s">
        <v>305</v>
      </c>
      <c r="AQ2016" s="5" t="s">
        <v>2805</v>
      </c>
      <c r="AR2016" s="6">
        <v>8.8424747315737928</v>
      </c>
      <c r="AS2016" s="6">
        <v>0.27773889425869525</v>
      </c>
      <c r="AT2016" s="6">
        <v>31.837365649398812</v>
      </c>
      <c r="AU2016" s="2">
        <v>0</v>
      </c>
      <c r="AV2016" s="2">
        <v>0</v>
      </c>
      <c r="AW2016" s="2">
        <v>0</v>
      </c>
      <c r="AX2016" s="2" t="s">
        <v>4680</v>
      </c>
    </row>
    <row r="2017" spans="14:50" ht="16.5" thickBot="1" x14ac:dyDescent="0.3">
      <c r="N2017" s="3" t="s">
        <v>134</v>
      </c>
      <c r="O2017" s="4" t="s">
        <v>56</v>
      </c>
      <c r="P2017" s="4" t="s">
        <v>1206</v>
      </c>
      <c r="Q2017" s="4" t="s">
        <v>308</v>
      </c>
      <c r="R2017" s="5" t="s">
        <v>2514</v>
      </c>
      <c r="S2017" s="6">
        <v>6.4381663517212999</v>
      </c>
      <c r="T2017" s="6">
        <v>0.65338084852308187</v>
      </c>
      <c r="U2017" s="6">
        <v>9.8536196251761723</v>
      </c>
      <c r="V2017" s="2">
        <v>0</v>
      </c>
      <c r="W2017" s="2">
        <v>0</v>
      </c>
      <c r="X2017" s="2">
        <v>0</v>
      </c>
      <c r="Y2017" s="2" t="s">
        <v>4612</v>
      </c>
      <c r="AM2017" s="3" t="s">
        <v>134</v>
      </c>
      <c r="AN2017" s="4" t="s">
        <v>180</v>
      </c>
      <c r="AO2017" s="4" t="s">
        <v>805</v>
      </c>
      <c r="AP2017" s="4" t="s">
        <v>305</v>
      </c>
      <c r="AQ2017" s="5" t="s">
        <v>2806</v>
      </c>
      <c r="AR2017" s="6">
        <v>15.942290708469105</v>
      </c>
      <c r="AS2017" s="6">
        <v>0.50074151498681341</v>
      </c>
      <c r="AT2017" s="6">
        <v>31.837365649398837</v>
      </c>
      <c r="AU2017" s="2">
        <v>0</v>
      </c>
      <c r="AV2017" s="2">
        <v>0</v>
      </c>
      <c r="AW2017" s="2">
        <v>0</v>
      </c>
      <c r="AX2017" s="2" t="s">
        <v>4680</v>
      </c>
    </row>
    <row r="2018" spans="14:50" ht="16.5" thickBot="1" x14ac:dyDescent="0.3">
      <c r="N2018" s="3" t="s">
        <v>134</v>
      </c>
      <c r="O2018" s="4" t="s">
        <v>56</v>
      </c>
      <c r="P2018" s="4" t="s">
        <v>1274</v>
      </c>
      <c r="Q2018" s="4" t="s">
        <v>308</v>
      </c>
      <c r="R2018" s="5" t="s">
        <v>2515</v>
      </c>
      <c r="S2018" s="6">
        <v>6.4381663517212999</v>
      </c>
      <c r="T2018" s="6">
        <v>0.65338084852308187</v>
      </c>
      <c r="U2018" s="6">
        <v>9.8536196251761723</v>
      </c>
      <c r="V2018" s="2">
        <v>0</v>
      </c>
      <c r="W2018" s="2">
        <v>0</v>
      </c>
      <c r="X2018" s="2">
        <v>0</v>
      </c>
      <c r="Y2018" s="2" t="s">
        <v>4612</v>
      </c>
      <c r="AM2018" s="3" t="s">
        <v>134</v>
      </c>
      <c r="AN2018" s="4" t="s">
        <v>180</v>
      </c>
      <c r="AO2018" s="4" t="s">
        <v>870</v>
      </c>
      <c r="AP2018" s="4" t="s">
        <v>305</v>
      </c>
      <c r="AQ2018" s="5" t="s">
        <v>2807</v>
      </c>
      <c r="AR2018" s="6">
        <v>8.842474731573791</v>
      </c>
      <c r="AS2018" s="6">
        <v>0.27773889425869536</v>
      </c>
      <c r="AT2018" s="6">
        <v>31.837365649398791</v>
      </c>
      <c r="AU2018" s="2">
        <v>0</v>
      </c>
      <c r="AV2018" s="2">
        <v>0</v>
      </c>
      <c r="AW2018" s="2">
        <v>0</v>
      </c>
      <c r="AX2018" s="2" t="s">
        <v>4680</v>
      </c>
    </row>
    <row r="2019" spans="14:50" ht="16.5" thickBot="1" x14ac:dyDescent="0.3">
      <c r="N2019" s="3" t="s">
        <v>134</v>
      </c>
      <c r="O2019" s="4" t="s">
        <v>56</v>
      </c>
      <c r="P2019" s="4" t="s">
        <v>452</v>
      </c>
      <c r="Q2019" s="4" t="s">
        <v>305</v>
      </c>
      <c r="R2019" s="5" t="s">
        <v>2516</v>
      </c>
      <c r="S2019" s="6">
        <v>6.4381663517212999</v>
      </c>
      <c r="T2019" s="6">
        <v>0.65338084852308187</v>
      </c>
      <c r="U2019" s="6">
        <v>9.8536196251761741</v>
      </c>
      <c r="V2019" s="2">
        <v>0</v>
      </c>
      <c r="W2019" s="2">
        <v>0</v>
      </c>
      <c r="X2019" s="2">
        <v>0</v>
      </c>
      <c r="Y2019" s="2" t="s">
        <v>4612</v>
      </c>
      <c r="AM2019" s="3" t="s">
        <v>134</v>
      </c>
      <c r="AN2019" s="4" t="s">
        <v>180</v>
      </c>
      <c r="AO2019" s="4" t="s">
        <v>919</v>
      </c>
      <c r="AP2019" s="4" t="s">
        <v>305</v>
      </c>
      <c r="AQ2019" s="5" t="s">
        <v>2808</v>
      </c>
      <c r="AR2019" s="6">
        <v>9.1991195730309414</v>
      </c>
      <c r="AS2019" s="6">
        <v>0.28894097816804298</v>
      </c>
      <c r="AT2019" s="6">
        <v>31.837365649398805</v>
      </c>
      <c r="AU2019" s="2">
        <v>0</v>
      </c>
      <c r="AV2019" s="2">
        <v>0</v>
      </c>
      <c r="AW2019" s="2">
        <v>0</v>
      </c>
      <c r="AX2019" s="2" t="s">
        <v>4680</v>
      </c>
    </row>
    <row r="2020" spans="14:50" ht="16.5" thickBot="1" x14ac:dyDescent="0.3">
      <c r="N2020" s="3" t="s">
        <v>134</v>
      </c>
      <c r="O2020" s="4" t="s">
        <v>56</v>
      </c>
      <c r="P2020" s="4" t="s">
        <v>549</v>
      </c>
      <c r="Q2020" s="4" t="s">
        <v>305</v>
      </c>
      <c r="R2020" s="5" t="s">
        <v>2517</v>
      </c>
      <c r="S2020" s="6">
        <v>6.6945927962821639</v>
      </c>
      <c r="T2020" s="6">
        <v>0.67940442709777038</v>
      </c>
      <c r="U2020" s="6">
        <v>9.8536196251761705</v>
      </c>
      <c r="V2020" s="2">
        <v>0</v>
      </c>
      <c r="W2020" s="2">
        <v>0</v>
      </c>
      <c r="X2020" s="2">
        <v>0</v>
      </c>
      <c r="Y2020" s="2" t="s">
        <v>4612</v>
      </c>
      <c r="AM2020" s="3" t="s">
        <v>134</v>
      </c>
      <c r="AN2020" s="4" t="s">
        <v>180</v>
      </c>
      <c r="AO2020" s="4" t="s">
        <v>976</v>
      </c>
      <c r="AP2020" s="4" t="s">
        <v>305</v>
      </c>
      <c r="AQ2020" s="5" t="s">
        <v>2809</v>
      </c>
      <c r="AR2020" s="6">
        <v>8.8424747315738053</v>
      </c>
      <c r="AS2020" s="6">
        <v>0.27773889425869525</v>
      </c>
      <c r="AT2020" s="6">
        <v>31.837365649398858</v>
      </c>
      <c r="AU2020" s="2">
        <v>0</v>
      </c>
      <c r="AV2020" s="2">
        <v>0</v>
      </c>
      <c r="AW2020" s="2">
        <v>0</v>
      </c>
      <c r="AX2020" s="2" t="s">
        <v>4680</v>
      </c>
    </row>
    <row r="2021" spans="14:50" ht="16.5" thickBot="1" x14ac:dyDescent="0.3">
      <c r="N2021" s="3" t="s">
        <v>134</v>
      </c>
      <c r="O2021" s="4" t="s">
        <v>56</v>
      </c>
      <c r="P2021" s="4" t="s">
        <v>634</v>
      </c>
      <c r="Q2021" s="4" t="s">
        <v>305</v>
      </c>
      <c r="R2021" s="5" t="s">
        <v>2518</v>
      </c>
      <c r="S2021" s="6">
        <v>10.174267317737547</v>
      </c>
      <c r="T2021" s="6">
        <v>1.0325411072030943</v>
      </c>
      <c r="U2021" s="6">
        <v>9.8536196251761741</v>
      </c>
      <c r="V2021" s="2">
        <v>0</v>
      </c>
      <c r="W2021" s="2">
        <v>0</v>
      </c>
      <c r="X2021" s="2">
        <v>0</v>
      </c>
      <c r="Y2021" s="2" t="s">
        <v>4680</v>
      </c>
      <c r="AM2021" s="3" t="s">
        <v>134</v>
      </c>
      <c r="AN2021" s="4" t="s">
        <v>180</v>
      </c>
      <c r="AO2021" s="4" t="s">
        <v>1021</v>
      </c>
      <c r="AP2021" s="4" t="s">
        <v>305</v>
      </c>
      <c r="AQ2021" s="5" t="s">
        <v>2810</v>
      </c>
      <c r="AR2021" s="6">
        <v>8.8424747315737839</v>
      </c>
      <c r="AS2021" s="6">
        <v>0.27773889425869541</v>
      </c>
      <c r="AT2021" s="6">
        <v>31.837365649398762</v>
      </c>
      <c r="AU2021" s="2">
        <v>0</v>
      </c>
      <c r="AV2021" s="2">
        <v>0</v>
      </c>
      <c r="AW2021" s="2">
        <v>0</v>
      </c>
      <c r="AX2021" s="2" t="s">
        <v>4680</v>
      </c>
    </row>
    <row r="2022" spans="14:50" ht="16.5" thickBot="1" x14ac:dyDescent="0.3">
      <c r="N2022" s="3" t="s">
        <v>134</v>
      </c>
      <c r="O2022" s="4" t="s">
        <v>56</v>
      </c>
      <c r="P2022" s="4" t="s">
        <v>733</v>
      </c>
      <c r="Q2022" s="4" t="s">
        <v>305</v>
      </c>
      <c r="R2022" s="5" t="s">
        <v>2519</v>
      </c>
      <c r="S2022" s="6">
        <v>6.4381663517212999</v>
      </c>
      <c r="T2022" s="6">
        <v>0.65338084852308187</v>
      </c>
      <c r="U2022" s="6">
        <v>9.8536196251761741</v>
      </c>
      <c r="V2022" s="2">
        <v>0</v>
      </c>
      <c r="W2022" s="2">
        <v>0</v>
      </c>
      <c r="X2022" s="2">
        <v>0</v>
      </c>
      <c r="Y2022" s="2" t="s">
        <v>4612</v>
      </c>
      <c r="AM2022" s="3" t="s">
        <v>134</v>
      </c>
      <c r="AN2022" s="4" t="s">
        <v>180</v>
      </c>
      <c r="AO2022" s="4" t="s">
        <v>1076</v>
      </c>
      <c r="AP2022" s="4" t="s">
        <v>305</v>
      </c>
      <c r="AQ2022" s="5" t="s">
        <v>2811</v>
      </c>
      <c r="AR2022" s="6">
        <v>9.1991195730309467</v>
      </c>
      <c r="AS2022" s="6">
        <v>0.28894097816804304</v>
      </c>
      <c r="AT2022" s="6">
        <v>31.837365649398816</v>
      </c>
      <c r="AU2022" s="2">
        <v>0</v>
      </c>
      <c r="AV2022" s="2">
        <v>0</v>
      </c>
      <c r="AW2022" s="2">
        <v>0</v>
      </c>
      <c r="AX2022" s="2" t="s">
        <v>4680</v>
      </c>
    </row>
    <row r="2023" spans="14:50" ht="16.5" thickBot="1" x14ac:dyDescent="0.3">
      <c r="N2023" s="3" t="s">
        <v>134</v>
      </c>
      <c r="O2023" s="4" t="s">
        <v>56</v>
      </c>
      <c r="P2023" s="4" t="s">
        <v>805</v>
      </c>
      <c r="Q2023" s="4" t="s">
        <v>305</v>
      </c>
      <c r="R2023" s="5" t="s">
        <v>2520</v>
      </c>
      <c r="S2023" s="6">
        <v>6.694592796282163</v>
      </c>
      <c r="T2023" s="6">
        <v>0.67940442709777038</v>
      </c>
      <c r="U2023" s="6">
        <v>9.8536196251761723</v>
      </c>
      <c r="V2023" s="2">
        <v>0</v>
      </c>
      <c r="W2023" s="2">
        <v>0</v>
      </c>
      <c r="X2023" s="2">
        <v>0</v>
      </c>
      <c r="Y2023" s="2" t="s">
        <v>4612</v>
      </c>
      <c r="AM2023" s="3" t="s">
        <v>134</v>
      </c>
      <c r="AN2023" s="4" t="s">
        <v>180</v>
      </c>
      <c r="AO2023" s="4" t="s">
        <v>1144</v>
      </c>
      <c r="AP2023" s="4" t="s">
        <v>305</v>
      </c>
      <c r="AQ2023" s="5" t="s">
        <v>2812</v>
      </c>
      <c r="AR2023" s="6">
        <v>9.1991195730309041</v>
      </c>
      <c r="AS2023" s="6">
        <v>0.28894097816804293</v>
      </c>
      <c r="AT2023" s="6">
        <v>31.837365649398681</v>
      </c>
      <c r="AU2023" s="2">
        <v>0</v>
      </c>
      <c r="AV2023" s="2">
        <v>0</v>
      </c>
      <c r="AW2023" s="2">
        <v>0</v>
      </c>
      <c r="AX2023" s="2" t="s">
        <v>4680</v>
      </c>
    </row>
    <row r="2024" spans="14:50" ht="16.5" thickBot="1" x14ac:dyDescent="0.3">
      <c r="N2024" s="3" t="s">
        <v>134</v>
      </c>
      <c r="O2024" s="4" t="s">
        <v>56</v>
      </c>
      <c r="P2024" s="4" t="s">
        <v>870</v>
      </c>
      <c r="Q2024" s="4" t="s">
        <v>305</v>
      </c>
      <c r="R2024" s="5" t="s">
        <v>2521</v>
      </c>
      <c r="S2024" s="6">
        <v>6.4381663517213008</v>
      </c>
      <c r="T2024" s="6">
        <v>0.65338084852308198</v>
      </c>
      <c r="U2024" s="6">
        <v>9.8536196251761723</v>
      </c>
      <c r="V2024" s="2">
        <v>0</v>
      </c>
      <c r="W2024" s="2">
        <v>0</v>
      </c>
      <c r="X2024" s="2">
        <v>0</v>
      </c>
      <c r="Y2024" s="2" t="s">
        <v>4612</v>
      </c>
      <c r="AM2024" s="3" t="s">
        <v>134</v>
      </c>
      <c r="AN2024" s="4" t="s">
        <v>180</v>
      </c>
      <c r="AO2024" s="4" t="s">
        <v>1206</v>
      </c>
      <c r="AP2024" s="4" t="s">
        <v>305</v>
      </c>
      <c r="AQ2024" s="5" t="s">
        <v>2813</v>
      </c>
      <c r="AR2024" s="6">
        <v>8.8424747315737875</v>
      </c>
      <c r="AS2024" s="6">
        <v>0.27773889425869525</v>
      </c>
      <c r="AT2024" s="6">
        <v>31.837365649398791</v>
      </c>
      <c r="AU2024" s="2">
        <v>0</v>
      </c>
      <c r="AV2024" s="2">
        <v>0</v>
      </c>
      <c r="AW2024" s="2">
        <v>0</v>
      </c>
      <c r="AX2024" s="2" t="s">
        <v>4680</v>
      </c>
    </row>
    <row r="2025" spans="14:50" ht="16.5" thickBot="1" x14ac:dyDescent="0.3">
      <c r="N2025" s="3" t="s">
        <v>134</v>
      </c>
      <c r="O2025" s="4" t="s">
        <v>56</v>
      </c>
      <c r="P2025" s="4" t="s">
        <v>919</v>
      </c>
      <c r="Q2025" s="4" t="s">
        <v>305</v>
      </c>
      <c r="R2025" s="5" t="s">
        <v>2522</v>
      </c>
      <c r="S2025" s="6">
        <v>10.174267317737547</v>
      </c>
      <c r="T2025" s="6">
        <v>1.0325411072030946</v>
      </c>
      <c r="U2025" s="6">
        <v>9.8536196251761723</v>
      </c>
      <c r="V2025" s="2">
        <v>0</v>
      </c>
      <c r="W2025" s="2">
        <v>0</v>
      </c>
      <c r="X2025" s="2">
        <v>0</v>
      </c>
      <c r="Y2025" s="2" t="s">
        <v>4680</v>
      </c>
      <c r="AM2025" s="3" t="s">
        <v>134</v>
      </c>
      <c r="AN2025" s="4" t="s">
        <v>180</v>
      </c>
      <c r="AO2025" s="4" t="s">
        <v>1274</v>
      </c>
      <c r="AP2025" s="4" t="s">
        <v>305</v>
      </c>
      <c r="AQ2025" s="5" t="s">
        <v>2814</v>
      </c>
      <c r="AR2025" s="6">
        <v>8.8424747315737822</v>
      </c>
      <c r="AS2025" s="6">
        <v>0.2777388942586953</v>
      </c>
      <c r="AT2025" s="6">
        <v>31.837365649398766</v>
      </c>
      <c r="AU2025" s="2">
        <v>0</v>
      </c>
      <c r="AV2025" s="2">
        <v>0</v>
      </c>
      <c r="AW2025" s="2">
        <v>0</v>
      </c>
      <c r="AX2025" s="2" t="s">
        <v>4680</v>
      </c>
    </row>
    <row r="2026" spans="14:50" ht="16.5" thickBot="1" x14ac:dyDescent="0.3">
      <c r="N2026" s="3" t="s">
        <v>134</v>
      </c>
      <c r="O2026" s="4" t="s">
        <v>56</v>
      </c>
      <c r="P2026" s="4" t="s">
        <v>976</v>
      </c>
      <c r="Q2026" s="4" t="s">
        <v>305</v>
      </c>
      <c r="R2026" s="5" t="s">
        <v>2523</v>
      </c>
      <c r="S2026" s="6">
        <v>6.4381663517212999</v>
      </c>
      <c r="T2026" s="6">
        <v>0.65338084852308187</v>
      </c>
      <c r="U2026" s="6">
        <v>9.8536196251761741</v>
      </c>
      <c r="V2026" s="2">
        <v>0</v>
      </c>
      <c r="W2026" s="2">
        <v>0</v>
      </c>
      <c r="X2026" s="2">
        <v>0</v>
      </c>
      <c r="Y2026" s="2" t="s">
        <v>4612</v>
      </c>
      <c r="AM2026" s="3" t="s">
        <v>134</v>
      </c>
      <c r="AN2026" s="4" t="s">
        <v>179</v>
      </c>
      <c r="AO2026" s="4" t="s">
        <v>452</v>
      </c>
      <c r="AP2026" s="4" t="s">
        <v>308</v>
      </c>
      <c r="AQ2026" s="5" t="s">
        <v>2815</v>
      </c>
      <c r="AR2026" s="6">
        <v>0.67676007003880045</v>
      </c>
      <c r="AS2026" s="6">
        <v>1.2180398626538844</v>
      </c>
      <c r="AT2026" s="6">
        <v>0.55561405729716018</v>
      </c>
      <c r="AU2026" s="2">
        <v>0</v>
      </c>
      <c r="AV2026" s="2">
        <v>0</v>
      </c>
      <c r="AW2026" s="2">
        <v>0</v>
      </c>
      <c r="AX2026" s="2" t="s">
        <v>4613</v>
      </c>
    </row>
    <row r="2027" spans="14:50" ht="16.5" thickBot="1" x14ac:dyDescent="0.3">
      <c r="N2027" s="3" t="s">
        <v>134</v>
      </c>
      <c r="O2027" s="4" t="s">
        <v>56</v>
      </c>
      <c r="P2027" s="4" t="s">
        <v>1021</v>
      </c>
      <c r="Q2027" s="4" t="s">
        <v>305</v>
      </c>
      <c r="R2027" s="5" t="s">
        <v>2524</v>
      </c>
      <c r="S2027" s="6">
        <v>6.4381663517212999</v>
      </c>
      <c r="T2027" s="6">
        <v>0.65338084852308187</v>
      </c>
      <c r="U2027" s="6">
        <v>9.8536196251761741</v>
      </c>
      <c r="V2027" s="2">
        <v>0</v>
      </c>
      <c r="W2027" s="2">
        <v>0</v>
      </c>
      <c r="X2027" s="2">
        <v>0</v>
      </c>
      <c r="Y2027" s="2" t="s">
        <v>4612</v>
      </c>
      <c r="AM2027" s="3" t="s">
        <v>134</v>
      </c>
      <c r="AN2027" s="4" t="s">
        <v>179</v>
      </c>
      <c r="AO2027" s="4" t="s">
        <v>549</v>
      </c>
      <c r="AP2027" s="4" t="s">
        <v>308</v>
      </c>
      <c r="AQ2027" s="5" t="s">
        <v>2816</v>
      </c>
      <c r="AR2027" s="6">
        <v>0.67280631113236378</v>
      </c>
      <c r="AS2027" s="6">
        <v>1.2109238459611642</v>
      </c>
      <c r="AT2027" s="6">
        <v>0.55561405729716018</v>
      </c>
      <c r="AU2027" s="2">
        <v>0</v>
      </c>
      <c r="AV2027" s="2">
        <v>0</v>
      </c>
      <c r="AW2027" s="2">
        <v>0</v>
      </c>
      <c r="AX2027" s="2" t="s">
        <v>4613</v>
      </c>
    </row>
    <row r="2028" spans="14:50" ht="16.5" thickBot="1" x14ac:dyDescent="0.3">
      <c r="N2028" s="3" t="s">
        <v>134</v>
      </c>
      <c r="O2028" s="4" t="s">
        <v>56</v>
      </c>
      <c r="P2028" s="4" t="s">
        <v>1076</v>
      </c>
      <c r="Q2028" s="4" t="s">
        <v>305</v>
      </c>
      <c r="R2028" s="5" t="s">
        <v>2525</v>
      </c>
      <c r="S2028" s="6">
        <v>10.174267317737547</v>
      </c>
      <c r="T2028" s="6">
        <v>1.0325411072030946</v>
      </c>
      <c r="U2028" s="6">
        <v>9.8536196251761723</v>
      </c>
      <c r="V2028" s="2">
        <v>0</v>
      </c>
      <c r="W2028" s="2">
        <v>0</v>
      </c>
      <c r="X2028" s="2">
        <v>0</v>
      </c>
      <c r="Y2028" s="2" t="s">
        <v>4680</v>
      </c>
      <c r="AM2028" s="3" t="s">
        <v>134</v>
      </c>
      <c r="AN2028" s="4" t="s">
        <v>179</v>
      </c>
      <c r="AO2028" s="4" t="s">
        <v>634</v>
      </c>
      <c r="AP2028" s="4" t="s">
        <v>308</v>
      </c>
      <c r="AQ2028" s="5" t="s">
        <v>2817</v>
      </c>
      <c r="AR2028" s="6">
        <v>0.69448186347799878</v>
      </c>
      <c r="AS2028" s="6">
        <v>1.2499357321093978</v>
      </c>
      <c r="AT2028" s="6">
        <v>0.55561405729716018</v>
      </c>
      <c r="AU2028" s="2">
        <v>0</v>
      </c>
      <c r="AV2028" s="2">
        <v>0</v>
      </c>
      <c r="AW2028" s="2">
        <v>0</v>
      </c>
      <c r="AX2028" s="2" t="s">
        <v>4613</v>
      </c>
    </row>
    <row r="2029" spans="14:50" ht="16.5" thickBot="1" x14ac:dyDescent="0.3">
      <c r="N2029" s="3" t="s">
        <v>134</v>
      </c>
      <c r="O2029" s="4" t="s">
        <v>56</v>
      </c>
      <c r="P2029" s="4" t="s">
        <v>1144</v>
      </c>
      <c r="Q2029" s="4" t="s">
        <v>305</v>
      </c>
      <c r="R2029" s="5" t="s">
        <v>2526</v>
      </c>
      <c r="S2029" s="6">
        <v>10.174267317737547</v>
      </c>
      <c r="T2029" s="6">
        <v>1.0325411072030946</v>
      </c>
      <c r="U2029" s="6">
        <v>9.8536196251761723</v>
      </c>
      <c r="V2029" s="2">
        <v>0</v>
      </c>
      <c r="W2029" s="2">
        <v>0</v>
      </c>
      <c r="X2029" s="2">
        <v>0</v>
      </c>
      <c r="Y2029" s="2" t="s">
        <v>4680</v>
      </c>
      <c r="AM2029" s="3" t="s">
        <v>134</v>
      </c>
      <c r="AN2029" s="4" t="s">
        <v>179</v>
      </c>
      <c r="AO2029" s="4" t="s">
        <v>733</v>
      </c>
      <c r="AP2029" s="4" t="s">
        <v>308</v>
      </c>
      <c r="AQ2029" s="5" t="s">
        <v>2818</v>
      </c>
      <c r="AR2029" s="6">
        <v>0.67676007003880045</v>
      </c>
      <c r="AS2029" s="6">
        <v>1.2180398626538844</v>
      </c>
      <c r="AT2029" s="6">
        <v>0.55561405729716018</v>
      </c>
      <c r="AU2029" s="2">
        <v>0</v>
      </c>
      <c r="AV2029" s="2">
        <v>0</v>
      </c>
      <c r="AW2029" s="2">
        <v>0</v>
      </c>
      <c r="AX2029" s="2" t="s">
        <v>4613</v>
      </c>
    </row>
    <row r="2030" spans="14:50" ht="16.5" thickBot="1" x14ac:dyDescent="0.3">
      <c r="N2030" s="3" t="s">
        <v>134</v>
      </c>
      <c r="O2030" s="4" t="s">
        <v>56</v>
      </c>
      <c r="P2030" s="4" t="s">
        <v>1206</v>
      </c>
      <c r="Q2030" s="4" t="s">
        <v>305</v>
      </c>
      <c r="R2030" s="5" t="s">
        <v>2527</v>
      </c>
      <c r="S2030" s="6">
        <v>6.4381663517212999</v>
      </c>
      <c r="T2030" s="6">
        <v>0.65338084852308187</v>
      </c>
      <c r="U2030" s="6">
        <v>9.8536196251761723</v>
      </c>
      <c r="V2030" s="2">
        <v>0</v>
      </c>
      <c r="W2030" s="2">
        <v>0</v>
      </c>
      <c r="X2030" s="2">
        <v>0</v>
      </c>
      <c r="Y2030" s="2" t="s">
        <v>4612</v>
      </c>
      <c r="AM2030" s="3" t="s">
        <v>134</v>
      </c>
      <c r="AN2030" s="4" t="s">
        <v>179</v>
      </c>
      <c r="AO2030" s="4" t="s">
        <v>805</v>
      </c>
      <c r="AP2030" s="4" t="s">
        <v>308</v>
      </c>
      <c r="AQ2030" s="5" t="s">
        <v>2819</v>
      </c>
      <c r="AR2030" s="6">
        <v>0.67280631113236378</v>
      </c>
      <c r="AS2030" s="6">
        <v>1.2109238459611642</v>
      </c>
      <c r="AT2030" s="6">
        <v>0.55561405729716018</v>
      </c>
      <c r="AU2030" s="2">
        <v>0</v>
      </c>
      <c r="AV2030" s="2">
        <v>0</v>
      </c>
      <c r="AW2030" s="2">
        <v>0</v>
      </c>
      <c r="AX2030" s="2" t="s">
        <v>4613</v>
      </c>
    </row>
    <row r="2031" spans="14:50" ht="16.5" thickBot="1" x14ac:dyDescent="0.3">
      <c r="N2031" s="3" t="s">
        <v>134</v>
      </c>
      <c r="O2031" s="4" t="s">
        <v>56</v>
      </c>
      <c r="P2031" s="4" t="s">
        <v>1274</v>
      </c>
      <c r="Q2031" s="4" t="s">
        <v>305</v>
      </c>
      <c r="R2031" s="5" t="s">
        <v>2528</v>
      </c>
      <c r="S2031" s="6">
        <v>6.4381663517212999</v>
      </c>
      <c r="T2031" s="6">
        <v>0.65338084852308187</v>
      </c>
      <c r="U2031" s="6">
        <v>9.8536196251761723</v>
      </c>
      <c r="V2031" s="2">
        <v>0</v>
      </c>
      <c r="W2031" s="2">
        <v>0</v>
      </c>
      <c r="X2031" s="2">
        <v>0</v>
      </c>
      <c r="Y2031" s="2" t="s">
        <v>4612</v>
      </c>
      <c r="AM2031" s="3" t="s">
        <v>134</v>
      </c>
      <c r="AN2031" s="4" t="s">
        <v>179</v>
      </c>
      <c r="AO2031" s="4" t="s">
        <v>870</v>
      </c>
      <c r="AP2031" s="4" t="s">
        <v>308</v>
      </c>
      <c r="AQ2031" s="5" t="s">
        <v>2820</v>
      </c>
      <c r="AR2031" s="6">
        <v>0.67676007003880045</v>
      </c>
      <c r="AS2031" s="6">
        <v>1.2180398626538844</v>
      </c>
      <c r="AT2031" s="6">
        <v>0.55561405729716018</v>
      </c>
      <c r="AU2031" s="2">
        <v>0</v>
      </c>
      <c r="AV2031" s="2">
        <v>0</v>
      </c>
      <c r="AW2031" s="2">
        <v>0</v>
      </c>
      <c r="AX2031" s="2" t="s">
        <v>4613</v>
      </c>
    </row>
    <row r="2032" spans="14:50" ht="16.5" thickBot="1" x14ac:dyDescent="0.3">
      <c r="N2032" s="3" t="s">
        <v>134</v>
      </c>
      <c r="O2032" s="4" t="s">
        <v>237</v>
      </c>
      <c r="P2032" s="4" t="s">
        <v>452</v>
      </c>
      <c r="Q2032" s="4" t="s">
        <v>308</v>
      </c>
      <c r="R2032" s="5" t="s">
        <v>2529</v>
      </c>
      <c r="S2032" s="6">
        <v>0.60996384334371734</v>
      </c>
      <c r="T2032" s="6">
        <v>0.38833346573262534</v>
      </c>
      <c r="U2032" s="6">
        <v>1.5707218078487433</v>
      </c>
      <c r="V2032" s="2">
        <v>0</v>
      </c>
      <c r="W2032" s="2">
        <v>0</v>
      </c>
      <c r="X2032" s="2">
        <v>0</v>
      </c>
      <c r="Y2032" s="2" t="s">
        <v>4612</v>
      </c>
      <c r="AM2032" s="3" t="s">
        <v>134</v>
      </c>
      <c r="AN2032" s="4" t="s">
        <v>179</v>
      </c>
      <c r="AO2032" s="4" t="s">
        <v>919</v>
      </c>
      <c r="AP2032" s="4" t="s">
        <v>308</v>
      </c>
      <c r="AQ2032" s="5" t="s">
        <v>2821</v>
      </c>
      <c r="AR2032" s="6">
        <v>0.67280631113236378</v>
      </c>
      <c r="AS2032" s="6">
        <v>1.2109238459611642</v>
      </c>
      <c r="AT2032" s="6">
        <v>0.55561405729716018</v>
      </c>
      <c r="AU2032" s="2">
        <v>0</v>
      </c>
      <c r="AV2032" s="2">
        <v>0</v>
      </c>
      <c r="AW2032" s="2">
        <v>0</v>
      </c>
      <c r="AX2032" s="2" t="s">
        <v>4613</v>
      </c>
    </row>
    <row r="2033" spans="14:50" ht="16.5" thickBot="1" x14ac:dyDescent="0.3">
      <c r="N2033" s="3" t="s">
        <v>134</v>
      </c>
      <c r="O2033" s="4" t="s">
        <v>237</v>
      </c>
      <c r="P2033" s="4" t="s">
        <v>549</v>
      </c>
      <c r="Q2033" s="4" t="s">
        <v>308</v>
      </c>
      <c r="R2033" s="5" t="s">
        <v>2530</v>
      </c>
      <c r="S2033" s="6">
        <v>0.86722861675346885</v>
      </c>
      <c r="T2033" s="6">
        <v>0.55212107734164773</v>
      </c>
      <c r="U2033" s="6">
        <v>1.5707218078487435</v>
      </c>
      <c r="V2033" s="2">
        <v>0</v>
      </c>
      <c r="W2033" s="2">
        <v>0</v>
      </c>
      <c r="X2033" s="2">
        <v>0</v>
      </c>
      <c r="Y2033" s="2" t="s">
        <v>4612</v>
      </c>
      <c r="AM2033" s="3" t="s">
        <v>134</v>
      </c>
      <c r="AN2033" s="4" t="s">
        <v>179</v>
      </c>
      <c r="AO2033" s="4" t="s">
        <v>976</v>
      </c>
      <c r="AP2033" s="4" t="s">
        <v>308</v>
      </c>
      <c r="AQ2033" s="5" t="s">
        <v>2822</v>
      </c>
      <c r="AR2033" s="6">
        <v>0.67676007003880045</v>
      </c>
      <c r="AS2033" s="6">
        <v>1.2180398626538844</v>
      </c>
      <c r="AT2033" s="6">
        <v>0.55561405729716018</v>
      </c>
      <c r="AU2033" s="2">
        <v>0</v>
      </c>
      <c r="AV2033" s="2">
        <v>0</v>
      </c>
      <c r="AW2033" s="2">
        <v>0</v>
      </c>
      <c r="AX2033" s="2" t="s">
        <v>4613</v>
      </c>
    </row>
    <row r="2034" spans="14:50" ht="16.5" thickBot="1" x14ac:dyDescent="0.3">
      <c r="N2034" s="3" t="s">
        <v>134</v>
      </c>
      <c r="O2034" s="4" t="s">
        <v>237</v>
      </c>
      <c r="P2034" s="4" t="s">
        <v>634</v>
      </c>
      <c r="Q2034" s="4" t="s">
        <v>308</v>
      </c>
      <c r="R2034" s="5" t="s">
        <v>2531</v>
      </c>
      <c r="S2034" s="6">
        <v>0.45835303971209596</v>
      </c>
      <c r="T2034" s="6">
        <v>0.29181045136175654</v>
      </c>
      <c r="U2034" s="6">
        <v>1.5707218078487433</v>
      </c>
      <c r="V2034" s="2">
        <v>0</v>
      </c>
      <c r="W2034" s="2">
        <v>0</v>
      </c>
      <c r="X2034" s="2">
        <v>0</v>
      </c>
      <c r="Y2034" s="2" t="s">
        <v>4612</v>
      </c>
      <c r="AM2034" s="3" t="s">
        <v>134</v>
      </c>
      <c r="AN2034" s="4" t="s">
        <v>179</v>
      </c>
      <c r="AO2034" s="4" t="s">
        <v>1021</v>
      </c>
      <c r="AP2034" s="4" t="s">
        <v>308</v>
      </c>
      <c r="AQ2034" s="5" t="s">
        <v>2823</v>
      </c>
      <c r="AR2034" s="6">
        <v>0.67676007003880045</v>
      </c>
      <c r="AS2034" s="6">
        <v>1.2180398626538844</v>
      </c>
      <c r="AT2034" s="6">
        <v>0.55561405729716018</v>
      </c>
      <c r="AU2034" s="2">
        <v>0</v>
      </c>
      <c r="AV2034" s="2">
        <v>0</v>
      </c>
      <c r="AW2034" s="2">
        <v>0</v>
      </c>
      <c r="AX2034" s="2" t="s">
        <v>4613</v>
      </c>
    </row>
    <row r="2035" spans="14:50" ht="16.5" thickBot="1" x14ac:dyDescent="0.3">
      <c r="N2035" s="3" t="s">
        <v>134</v>
      </c>
      <c r="O2035" s="4" t="s">
        <v>237</v>
      </c>
      <c r="P2035" s="4" t="s">
        <v>733</v>
      </c>
      <c r="Q2035" s="4" t="s">
        <v>308</v>
      </c>
      <c r="R2035" s="5" t="s">
        <v>2532</v>
      </c>
      <c r="S2035" s="6">
        <v>0.60996384334371734</v>
      </c>
      <c r="T2035" s="6">
        <v>0.38833346573262534</v>
      </c>
      <c r="U2035" s="6">
        <v>1.5707218078487433</v>
      </c>
      <c r="V2035" s="2">
        <v>0</v>
      </c>
      <c r="W2035" s="2">
        <v>0</v>
      </c>
      <c r="X2035" s="2">
        <v>0</v>
      </c>
      <c r="Y2035" s="2" t="s">
        <v>4612</v>
      </c>
      <c r="AM2035" s="3" t="s">
        <v>134</v>
      </c>
      <c r="AN2035" s="4" t="s">
        <v>179</v>
      </c>
      <c r="AO2035" s="4" t="s">
        <v>1076</v>
      </c>
      <c r="AP2035" s="4" t="s">
        <v>308</v>
      </c>
      <c r="AQ2035" s="5" t="s">
        <v>2824</v>
      </c>
      <c r="AR2035" s="6">
        <v>0.69448186347799878</v>
      </c>
      <c r="AS2035" s="6">
        <v>1.2499357321093978</v>
      </c>
      <c r="AT2035" s="6">
        <v>0.55561405729716018</v>
      </c>
      <c r="AU2035" s="2">
        <v>0</v>
      </c>
      <c r="AV2035" s="2">
        <v>0</v>
      </c>
      <c r="AW2035" s="2">
        <v>0</v>
      </c>
      <c r="AX2035" s="2" t="s">
        <v>4613</v>
      </c>
    </row>
    <row r="2036" spans="14:50" ht="16.5" thickBot="1" x14ac:dyDescent="0.3">
      <c r="N2036" s="3" t="s">
        <v>134</v>
      </c>
      <c r="O2036" s="4" t="s">
        <v>237</v>
      </c>
      <c r="P2036" s="4" t="s">
        <v>805</v>
      </c>
      <c r="Q2036" s="4" t="s">
        <v>308</v>
      </c>
      <c r="R2036" s="5" t="s">
        <v>2533</v>
      </c>
      <c r="S2036" s="6">
        <v>0.86722861675346896</v>
      </c>
      <c r="T2036" s="6">
        <v>0.55212107734164773</v>
      </c>
      <c r="U2036" s="6">
        <v>1.5707218078487435</v>
      </c>
      <c r="V2036" s="2">
        <v>0</v>
      </c>
      <c r="W2036" s="2">
        <v>0</v>
      </c>
      <c r="X2036" s="2">
        <v>0</v>
      </c>
      <c r="Y2036" s="2" t="s">
        <v>4612</v>
      </c>
      <c r="AM2036" s="3" t="s">
        <v>134</v>
      </c>
      <c r="AN2036" s="4" t="s">
        <v>179</v>
      </c>
      <c r="AO2036" s="4" t="s">
        <v>1144</v>
      </c>
      <c r="AP2036" s="4" t="s">
        <v>308</v>
      </c>
      <c r="AQ2036" s="5" t="s">
        <v>2825</v>
      </c>
      <c r="AR2036" s="6">
        <v>0.69448186347799878</v>
      </c>
      <c r="AS2036" s="6">
        <v>1.2499357321093978</v>
      </c>
      <c r="AT2036" s="6">
        <v>0.55561405729716018</v>
      </c>
      <c r="AU2036" s="2">
        <v>0</v>
      </c>
      <c r="AV2036" s="2">
        <v>0</v>
      </c>
      <c r="AW2036" s="2">
        <v>0</v>
      </c>
      <c r="AX2036" s="2" t="s">
        <v>4613</v>
      </c>
    </row>
    <row r="2037" spans="14:50" ht="16.5" thickBot="1" x14ac:dyDescent="0.3">
      <c r="N2037" s="3" t="s">
        <v>134</v>
      </c>
      <c r="O2037" s="4" t="s">
        <v>237</v>
      </c>
      <c r="P2037" s="4" t="s">
        <v>870</v>
      </c>
      <c r="Q2037" s="4" t="s">
        <v>308</v>
      </c>
      <c r="R2037" s="5" t="s">
        <v>2534</v>
      </c>
      <c r="S2037" s="6">
        <v>0.60996384334371723</v>
      </c>
      <c r="T2037" s="6">
        <v>0.38833346573262523</v>
      </c>
      <c r="U2037" s="6">
        <v>1.5707218078487437</v>
      </c>
      <c r="V2037" s="2">
        <v>0</v>
      </c>
      <c r="W2037" s="2">
        <v>0</v>
      </c>
      <c r="X2037" s="2">
        <v>0</v>
      </c>
      <c r="Y2037" s="2" t="s">
        <v>4612</v>
      </c>
      <c r="AM2037" s="3" t="s">
        <v>134</v>
      </c>
      <c r="AN2037" s="4" t="s">
        <v>179</v>
      </c>
      <c r="AO2037" s="4" t="s">
        <v>1206</v>
      </c>
      <c r="AP2037" s="4" t="s">
        <v>308</v>
      </c>
      <c r="AQ2037" s="5" t="s">
        <v>2826</v>
      </c>
      <c r="AR2037" s="6">
        <v>0.67676007003880045</v>
      </c>
      <c r="AS2037" s="6">
        <v>1.2180398626538844</v>
      </c>
      <c r="AT2037" s="6">
        <v>0.55561405729716018</v>
      </c>
      <c r="AU2037" s="2">
        <v>0</v>
      </c>
      <c r="AV2037" s="2">
        <v>0</v>
      </c>
      <c r="AW2037" s="2">
        <v>0</v>
      </c>
      <c r="AX2037" s="2" t="s">
        <v>4613</v>
      </c>
    </row>
    <row r="2038" spans="14:50" ht="16.5" thickBot="1" x14ac:dyDescent="0.3">
      <c r="N2038" s="3" t="s">
        <v>134</v>
      </c>
      <c r="O2038" s="4" t="s">
        <v>237</v>
      </c>
      <c r="P2038" s="4" t="s">
        <v>919</v>
      </c>
      <c r="Q2038" s="4" t="s">
        <v>308</v>
      </c>
      <c r="R2038" s="5" t="s">
        <v>2535</v>
      </c>
      <c r="S2038" s="6">
        <v>0.4583530397120959</v>
      </c>
      <c r="T2038" s="6">
        <v>0.29181045136175648</v>
      </c>
      <c r="U2038" s="6">
        <v>1.570721807848743</v>
      </c>
      <c r="V2038" s="2">
        <v>0</v>
      </c>
      <c r="W2038" s="2">
        <v>0</v>
      </c>
      <c r="X2038" s="2">
        <v>0</v>
      </c>
      <c r="Y2038" s="2" t="s">
        <v>4612</v>
      </c>
      <c r="AM2038" s="3" t="s">
        <v>134</v>
      </c>
      <c r="AN2038" s="4" t="s">
        <v>179</v>
      </c>
      <c r="AO2038" s="4" t="s">
        <v>1274</v>
      </c>
      <c r="AP2038" s="4" t="s">
        <v>308</v>
      </c>
      <c r="AQ2038" s="5" t="s">
        <v>2827</v>
      </c>
      <c r="AR2038" s="6">
        <v>0.39475926793148153</v>
      </c>
      <c r="AS2038" s="6">
        <v>0.71049186525594266</v>
      </c>
      <c r="AT2038" s="6">
        <v>0.55561405729716018</v>
      </c>
      <c r="AU2038" s="2">
        <v>0</v>
      </c>
      <c r="AV2038" s="2">
        <v>0</v>
      </c>
      <c r="AW2038" s="2">
        <v>0</v>
      </c>
      <c r="AX2038" s="2" t="s">
        <v>4613</v>
      </c>
    </row>
    <row r="2039" spans="14:50" ht="16.5" thickBot="1" x14ac:dyDescent="0.3">
      <c r="N2039" s="3" t="s">
        <v>134</v>
      </c>
      <c r="O2039" s="4" t="s">
        <v>237</v>
      </c>
      <c r="P2039" s="4" t="s">
        <v>976</v>
      </c>
      <c r="Q2039" s="4" t="s">
        <v>308</v>
      </c>
      <c r="R2039" s="5" t="s">
        <v>2536</v>
      </c>
      <c r="S2039" s="6">
        <v>0.60996384334371723</v>
      </c>
      <c r="T2039" s="6">
        <v>0.38833346573262523</v>
      </c>
      <c r="U2039" s="6">
        <v>1.5707218078487435</v>
      </c>
      <c r="V2039" s="2">
        <v>0</v>
      </c>
      <c r="W2039" s="2">
        <v>0</v>
      </c>
      <c r="X2039" s="2">
        <v>0</v>
      </c>
      <c r="Y2039" s="2" t="s">
        <v>4612</v>
      </c>
      <c r="AM2039" s="3" t="s">
        <v>134</v>
      </c>
      <c r="AN2039" s="4" t="s">
        <v>179</v>
      </c>
      <c r="AO2039" s="4" t="s">
        <v>452</v>
      </c>
      <c r="AP2039" s="4" t="s">
        <v>305</v>
      </c>
      <c r="AQ2039" s="5" t="s">
        <v>2828</v>
      </c>
      <c r="AR2039" s="6">
        <v>0.66395655767644368</v>
      </c>
      <c r="AS2039" s="6">
        <v>1.2180398626538849</v>
      </c>
      <c r="AT2039" s="6">
        <v>0.54510248640779657</v>
      </c>
      <c r="AU2039" s="2">
        <v>0</v>
      </c>
      <c r="AV2039" s="2">
        <v>0</v>
      </c>
      <c r="AW2039" s="2">
        <v>0</v>
      </c>
      <c r="AX2039" s="2" t="s">
        <v>4613</v>
      </c>
    </row>
    <row r="2040" spans="14:50" ht="16.5" thickBot="1" x14ac:dyDescent="0.3">
      <c r="N2040" s="3" t="s">
        <v>134</v>
      </c>
      <c r="O2040" s="4" t="s">
        <v>237</v>
      </c>
      <c r="P2040" s="4" t="s">
        <v>1021</v>
      </c>
      <c r="Q2040" s="4" t="s">
        <v>308</v>
      </c>
      <c r="R2040" s="5" t="s">
        <v>2537</v>
      </c>
      <c r="S2040" s="6">
        <v>0.60996384334371712</v>
      </c>
      <c r="T2040" s="6">
        <v>0.38833346573262528</v>
      </c>
      <c r="U2040" s="6">
        <v>1.570721807848743</v>
      </c>
      <c r="V2040" s="2">
        <v>0</v>
      </c>
      <c r="W2040" s="2">
        <v>0</v>
      </c>
      <c r="X2040" s="2">
        <v>0</v>
      </c>
      <c r="Y2040" s="2" t="s">
        <v>4612</v>
      </c>
      <c r="AM2040" s="3" t="s">
        <v>134</v>
      </c>
      <c r="AN2040" s="4" t="s">
        <v>179</v>
      </c>
      <c r="AO2040" s="4" t="s">
        <v>549</v>
      </c>
      <c r="AP2040" s="4" t="s">
        <v>305</v>
      </c>
      <c r="AQ2040" s="5" t="s">
        <v>2829</v>
      </c>
      <c r="AR2040" s="6">
        <v>0.66007759928392262</v>
      </c>
      <c r="AS2040" s="6">
        <v>1.2109238459611649</v>
      </c>
      <c r="AT2040" s="6">
        <v>0.54510248640779657</v>
      </c>
      <c r="AU2040" s="2">
        <v>0</v>
      </c>
      <c r="AV2040" s="2">
        <v>0</v>
      </c>
      <c r="AW2040" s="2">
        <v>0</v>
      </c>
      <c r="AX2040" s="2" t="s">
        <v>4613</v>
      </c>
    </row>
    <row r="2041" spans="14:50" ht="16.5" thickBot="1" x14ac:dyDescent="0.3">
      <c r="N2041" s="3" t="s">
        <v>134</v>
      </c>
      <c r="O2041" s="4" t="s">
        <v>237</v>
      </c>
      <c r="P2041" s="4" t="s">
        <v>1076</v>
      </c>
      <c r="Q2041" s="4" t="s">
        <v>308</v>
      </c>
      <c r="R2041" s="5" t="s">
        <v>2538</v>
      </c>
      <c r="S2041" s="6">
        <v>0.45835303971209596</v>
      </c>
      <c r="T2041" s="6">
        <v>0.29181045136175654</v>
      </c>
      <c r="U2041" s="6">
        <v>1.5707218078487433</v>
      </c>
      <c r="V2041" s="2">
        <v>0</v>
      </c>
      <c r="W2041" s="2">
        <v>0</v>
      </c>
      <c r="X2041" s="2">
        <v>0</v>
      </c>
      <c r="Y2041" s="2" t="s">
        <v>4612</v>
      </c>
      <c r="AM2041" s="3" t="s">
        <v>134</v>
      </c>
      <c r="AN2041" s="4" t="s">
        <v>179</v>
      </c>
      <c r="AO2041" s="4" t="s">
        <v>634</v>
      </c>
      <c r="AP2041" s="4" t="s">
        <v>305</v>
      </c>
      <c r="AQ2041" s="5" t="s">
        <v>2830</v>
      </c>
      <c r="AR2041" s="6">
        <v>0.68134307542278261</v>
      </c>
      <c r="AS2041" s="6">
        <v>1.2499357321093985</v>
      </c>
      <c r="AT2041" s="6">
        <v>0.54510248640779657</v>
      </c>
      <c r="AU2041" s="2">
        <v>0</v>
      </c>
      <c r="AV2041" s="2">
        <v>0</v>
      </c>
      <c r="AW2041" s="2">
        <v>0</v>
      </c>
      <c r="AX2041" s="2" t="s">
        <v>4613</v>
      </c>
    </row>
    <row r="2042" spans="14:50" ht="16.5" thickBot="1" x14ac:dyDescent="0.3">
      <c r="N2042" s="3" t="s">
        <v>134</v>
      </c>
      <c r="O2042" s="4" t="s">
        <v>237</v>
      </c>
      <c r="P2042" s="4" t="s">
        <v>1144</v>
      </c>
      <c r="Q2042" s="4" t="s">
        <v>308</v>
      </c>
      <c r="R2042" s="5" t="s">
        <v>2539</v>
      </c>
      <c r="S2042" s="6">
        <v>0.4583530397120959</v>
      </c>
      <c r="T2042" s="6">
        <v>0.29181045136175648</v>
      </c>
      <c r="U2042" s="6">
        <v>1.570721807848743</v>
      </c>
      <c r="V2042" s="2">
        <v>0</v>
      </c>
      <c r="W2042" s="2">
        <v>0</v>
      </c>
      <c r="X2042" s="2">
        <v>0</v>
      </c>
      <c r="Y2042" s="2" t="s">
        <v>4612</v>
      </c>
      <c r="AM2042" s="3" t="s">
        <v>134</v>
      </c>
      <c r="AN2042" s="4" t="s">
        <v>179</v>
      </c>
      <c r="AO2042" s="4" t="s">
        <v>733</v>
      </c>
      <c r="AP2042" s="4" t="s">
        <v>305</v>
      </c>
      <c r="AQ2042" s="5" t="s">
        <v>2831</v>
      </c>
      <c r="AR2042" s="6">
        <v>0.66395655767644368</v>
      </c>
      <c r="AS2042" s="6">
        <v>1.2180398626538849</v>
      </c>
      <c r="AT2042" s="6">
        <v>0.54510248640779657</v>
      </c>
      <c r="AU2042" s="2">
        <v>0</v>
      </c>
      <c r="AV2042" s="2">
        <v>0</v>
      </c>
      <c r="AW2042" s="2">
        <v>0</v>
      </c>
      <c r="AX2042" s="2" t="s">
        <v>4613</v>
      </c>
    </row>
    <row r="2043" spans="14:50" ht="16.5" thickBot="1" x14ac:dyDescent="0.3">
      <c r="N2043" s="3" t="s">
        <v>134</v>
      </c>
      <c r="O2043" s="4" t="s">
        <v>237</v>
      </c>
      <c r="P2043" s="4" t="s">
        <v>1206</v>
      </c>
      <c r="Q2043" s="4" t="s">
        <v>308</v>
      </c>
      <c r="R2043" s="5" t="s">
        <v>2540</v>
      </c>
      <c r="S2043" s="6">
        <v>0.60996384334371734</v>
      </c>
      <c r="T2043" s="6">
        <v>0.38833346573262534</v>
      </c>
      <c r="U2043" s="6">
        <v>1.5707218078487433</v>
      </c>
      <c r="V2043" s="2">
        <v>0</v>
      </c>
      <c r="W2043" s="2">
        <v>0</v>
      </c>
      <c r="X2043" s="2">
        <v>0</v>
      </c>
      <c r="Y2043" s="2" t="s">
        <v>4612</v>
      </c>
      <c r="AM2043" s="3" t="s">
        <v>134</v>
      </c>
      <c r="AN2043" s="4" t="s">
        <v>179</v>
      </c>
      <c r="AO2043" s="4" t="s">
        <v>805</v>
      </c>
      <c r="AP2043" s="4" t="s">
        <v>305</v>
      </c>
      <c r="AQ2043" s="5" t="s">
        <v>2832</v>
      </c>
      <c r="AR2043" s="6">
        <v>0.66007759928392262</v>
      </c>
      <c r="AS2043" s="6">
        <v>1.2109238459611649</v>
      </c>
      <c r="AT2043" s="6">
        <v>0.54510248640779657</v>
      </c>
      <c r="AU2043" s="2">
        <v>0</v>
      </c>
      <c r="AV2043" s="2">
        <v>0</v>
      </c>
      <c r="AW2043" s="2">
        <v>0</v>
      </c>
      <c r="AX2043" s="2" t="s">
        <v>4613</v>
      </c>
    </row>
    <row r="2044" spans="14:50" ht="16.5" thickBot="1" x14ac:dyDescent="0.3">
      <c r="N2044" s="3" t="s">
        <v>134</v>
      </c>
      <c r="O2044" s="4" t="s">
        <v>237</v>
      </c>
      <c r="P2044" s="4" t="s">
        <v>1274</v>
      </c>
      <c r="Q2044" s="4" t="s">
        <v>308</v>
      </c>
      <c r="R2044" s="5" t="s">
        <v>2541</v>
      </c>
      <c r="S2044" s="6">
        <v>0.60996384334371734</v>
      </c>
      <c r="T2044" s="6">
        <v>0.38833346573262534</v>
      </c>
      <c r="U2044" s="6">
        <v>1.5707218078487433</v>
      </c>
      <c r="V2044" s="2">
        <v>0</v>
      </c>
      <c r="W2044" s="2">
        <v>0</v>
      </c>
      <c r="X2044" s="2">
        <v>0</v>
      </c>
      <c r="Y2044" s="2" t="s">
        <v>4612</v>
      </c>
      <c r="AM2044" s="3" t="s">
        <v>134</v>
      </c>
      <c r="AN2044" s="4" t="s">
        <v>179</v>
      </c>
      <c r="AO2044" s="4" t="s">
        <v>870</v>
      </c>
      <c r="AP2044" s="4" t="s">
        <v>305</v>
      </c>
      <c r="AQ2044" s="5" t="s">
        <v>2833</v>
      </c>
      <c r="AR2044" s="6">
        <v>0.66395655767644368</v>
      </c>
      <c r="AS2044" s="6">
        <v>1.2180398626538849</v>
      </c>
      <c r="AT2044" s="6">
        <v>0.54510248640779657</v>
      </c>
      <c r="AU2044" s="2">
        <v>0</v>
      </c>
      <c r="AV2044" s="2">
        <v>0</v>
      </c>
      <c r="AW2044" s="2">
        <v>0</v>
      </c>
      <c r="AX2044" s="2" t="s">
        <v>4613</v>
      </c>
    </row>
    <row r="2045" spans="14:50" ht="16.5" thickBot="1" x14ac:dyDescent="0.3">
      <c r="N2045" s="3" t="s">
        <v>134</v>
      </c>
      <c r="O2045" s="4" t="s">
        <v>237</v>
      </c>
      <c r="P2045" s="4" t="s">
        <v>452</v>
      </c>
      <c r="Q2045" s="4" t="s">
        <v>305</v>
      </c>
      <c r="R2045" s="5" t="s">
        <v>2542</v>
      </c>
      <c r="S2045" s="6">
        <v>0.60996384334371734</v>
      </c>
      <c r="T2045" s="6">
        <v>0.38833346573262534</v>
      </c>
      <c r="U2045" s="6">
        <v>1.5707218078487433</v>
      </c>
      <c r="V2045" s="2">
        <v>0</v>
      </c>
      <c r="W2045" s="2">
        <v>0</v>
      </c>
      <c r="X2045" s="2">
        <v>0</v>
      </c>
      <c r="Y2045" s="2" t="s">
        <v>4612</v>
      </c>
      <c r="AM2045" s="3" t="s">
        <v>134</v>
      </c>
      <c r="AN2045" s="4" t="s">
        <v>179</v>
      </c>
      <c r="AO2045" s="4" t="s">
        <v>919</v>
      </c>
      <c r="AP2045" s="4" t="s">
        <v>305</v>
      </c>
      <c r="AQ2045" s="5" t="s">
        <v>2834</v>
      </c>
      <c r="AR2045" s="6">
        <v>0.66007759928392262</v>
      </c>
      <c r="AS2045" s="6">
        <v>1.2109238459611649</v>
      </c>
      <c r="AT2045" s="6">
        <v>0.54510248640779657</v>
      </c>
      <c r="AU2045" s="2">
        <v>0</v>
      </c>
      <c r="AV2045" s="2">
        <v>0</v>
      </c>
      <c r="AW2045" s="2">
        <v>0</v>
      </c>
      <c r="AX2045" s="2" t="s">
        <v>4613</v>
      </c>
    </row>
    <row r="2046" spans="14:50" ht="16.5" thickBot="1" x14ac:dyDescent="0.3">
      <c r="N2046" s="3" t="s">
        <v>134</v>
      </c>
      <c r="O2046" s="4" t="s">
        <v>237</v>
      </c>
      <c r="P2046" s="4" t="s">
        <v>549</v>
      </c>
      <c r="Q2046" s="4" t="s">
        <v>305</v>
      </c>
      <c r="R2046" s="5" t="s">
        <v>2543</v>
      </c>
      <c r="S2046" s="6">
        <v>0.86722861675346885</v>
      </c>
      <c r="T2046" s="6">
        <v>0.55212107734164773</v>
      </c>
      <c r="U2046" s="6">
        <v>1.5707218078487435</v>
      </c>
      <c r="V2046" s="2">
        <v>0</v>
      </c>
      <c r="W2046" s="2">
        <v>0</v>
      </c>
      <c r="X2046" s="2">
        <v>0</v>
      </c>
      <c r="Y2046" s="2" t="s">
        <v>4612</v>
      </c>
      <c r="AM2046" s="3" t="s">
        <v>134</v>
      </c>
      <c r="AN2046" s="4" t="s">
        <v>179</v>
      </c>
      <c r="AO2046" s="4" t="s">
        <v>976</v>
      </c>
      <c r="AP2046" s="4" t="s">
        <v>305</v>
      </c>
      <c r="AQ2046" s="5" t="s">
        <v>2835</v>
      </c>
      <c r="AR2046" s="6">
        <v>0.66395655767644368</v>
      </c>
      <c r="AS2046" s="6">
        <v>1.2180398626538849</v>
      </c>
      <c r="AT2046" s="6">
        <v>0.54510248640779657</v>
      </c>
      <c r="AU2046" s="2">
        <v>0</v>
      </c>
      <c r="AV2046" s="2">
        <v>0</v>
      </c>
      <c r="AW2046" s="2">
        <v>0</v>
      </c>
      <c r="AX2046" s="2" t="s">
        <v>4613</v>
      </c>
    </row>
    <row r="2047" spans="14:50" ht="16.5" thickBot="1" x14ac:dyDescent="0.3">
      <c r="N2047" s="3" t="s">
        <v>134</v>
      </c>
      <c r="O2047" s="4" t="s">
        <v>237</v>
      </c>
      <c r="P2047" s="4" t="s">
        <v>634</v>
      </c>
      <c r="Q2047" s="4" t="s">
        <v>305</v>
      </c>
      <c r="R2047" s="5" t="s">
        <v>2544</v>
      </c>
      <c r="S2047" s="6">
        <v>0.45835303971209596</v>
      </c>
      <c r="T2047" s="6">
        <v>0.29181045136175654</v>
      </c>
      <c r="U2047" s="6">
        <v>1.5707218078487433</v>
      </c>
      <c r="V2047" s="2">
        <v>0</v>
      </c>
      <c r="W2047" s="2">
        <v>0</v>
      </c>
      <c r="X2047" s="2">
        <v>0</v>
      </c>
      <c r="Y2047" s="2" t="s">
        <v>4612</v>
      </c>
      <c r="AM2047" s="3" t="s">
        <v>134</v>
      </c>
      <c r="AN2047" s="4" t="s">
        <v>179</v>
      </c>
      <c r="AO2047" s="4" t="s">
        <v>1021</v>
      </c>
      <c r="AP2047" s="4" t="s">
        <v>305</v>
      </c>
      <c r="AQ2047" s="5" t="s">
        <v>2836</v>
      </c>
      <c r="AR2047" s="6">
        <v>0.66395655767644368</v>
      </c>
      <c r="AS2047" s="6">
        <v>1.2180398626538849</v>
      </c>
      <c r="AT2047" s="6">
        <v>0.54510248640779657</v>
      </c>
      <c r="AU2047" s="2">
        <v>0</v>
      </c>
      <c r="AV2047" s="2">
        <v>0</v>
      </c>
      <c r="AW2047" s="2">
        <v>0</v>
      </c>
      <c r="AX2047" s="2" t="s">
        <v>4613</v>
      </c>
    </row>
    <row r="2048" spans="14:50" ht="16.5" thickBot="1" x14ac:dyDescent="0.3">
      <c r="N2048" s="3" t="s">
        <v>134</v>
      </c>
      <c r="O2048" s="4" t="s">
        <v>237</v>
      </c>
      <c r="P2048" s="4" t="s">
        <v>733</v>
      </c>
      <c r="Q2048" s="4" t="s">
        <v>305</v>
      </c>
      <c r="R2048" s="5" t="s">
        <v>2545</v>
      </c>
      <c r="S2048" s="6">
        <v>0.60996384334371734</v>
      </c>
      <c r="T2048" s="6">
        <v>0.38833346573262534</v>
      </c>
      <c r="U2048" s="6">
        <v>1.5707218078487433</v>
      </c>
      <c r="V2048" s="2">
        <v>0</v>
      </c>
      <c r="W2048" s="2">
        <v>0</v>
      </c>
      <c r="X2048" s="2">
        <v>0</v>
      </c>
      <c r="Y2048" s="2" t="s">
        <v>4612</v>
      </c>
      <c r="AM2048" s="3" t="s">
        <v>134</v>
      </c>
      <c r="AN2048" s="4" t="s">
        <v>179</v>
      </c>
      <c r="AO2048" s="4" t="s">
        <v>1076</v>
      </c>
      <c r="AP2048" s="4" t="s">
        <v>305</v>
      </c>
      <c r="AQ2048" s="5" t="s">
        <v>2837</v>
      </c>
      <c r="AR2048" s="6">
        <v>0.68134307542278261</v>
      </c>
      <c r="AS2048" s="6">
        <v>1.2499357321093985</v>
      </c>
      <c r="AT2048" s="6">
        <v>0.54510248640779657</v>
      </c>
      <c r="AU2048" s="2">
        <v>0</v>
      </c>
      <c r="AV2048" s="2">
        <v>0</v>
      </c>
      <c r="AW2048" s="2">
        <v>0</v>
      </c>
      <c r="AX2048" s="2" t="s">
        <v>4613</v>
      </c>
    </row>
    <row r="2049" spans="14:50" ht="16.5" thickBot="1" x14ac:dyDescent="0.3">
      <c r="N2049" s="3" t="s">
        <v>134</v>
      </c>
      <c r="O2049" s="4" t="s">
        <v>237</v>
      </c>
      <c r="P2049" s="4" t="s">
        <v>805</v>
      </c>
      <c r="Q2049" s="4" t="s">
        <v>305</v>
      </c>
      <c r="R2049" s="5" t="s">
        <v>2546</v>
      </c>
      <c r="S2049" s="6">
        <v>0.86722861675346896</v>
      </c>
      <c r="T2049" s="6">
        <v>0.55212107734164773</v>
      </c>
      <c r="U2049" s="6">
        <v>1.5707218078487435</v>
      </c>
      <c r="V2049" s="2">
        <v>0</v>
      </c>
      <c r="W2049" s="2">
        <v>0</v>
      </c>
      <c r="X2049" s="2">
        <v>0</v>
      </c>
      <c r="Y2049" s="2" t="s">
        <v>4612</v>
      </c>
      <c r="AM2049" s="3" t="s">
        <v>134</v>
      </c>
      <c r="AN2049" s="4" t="s">
        <v>179</v>
      </c>
      <c r="AO2049" s="4" t="s">
        <v>1144</v>
      </c>
      <c r="AP2049" s="4" t="s">
        <v>305</v>
      </c>
      <c r="AQ2049" s="5" t="s">
        <v>2838</v>
      </c>
      <c r="AR2049" s="6">
        <v>0.68134307542278261</v>
      </c>
      <c r="AS2049" s="6">
        <v>1.2499357321093985</v>
      </c>
      <c r="AT2049" s="6">
        <v>0.54510248640779657</v>
      </c>
      <c r="AU2049" s="2">
        <v>0</v>
      </c>
      <c r="AV2049" s="2">
        <v>0</v>
      </c>
      <c r="AW2049" s="2">
        <v>0</v>
      </c>
      <c r="AX2049" s="2" t="s">
        <v>4613</v>
      </c>
    </row>
    <row r="2050" spans="14:50" ht="16.5" thickBot="1" x14ac:dyDescent="0.3">
      <c r="N2050" s="3" t="s">
        <v>134</v>
      </c>
      <c r="O2050" s="4" t="s">
        <v>237</v>
      </c>
      <c r="P2050" s="4" t="s">
        <v>870</v>
      </c>
      <c r="Q2050" s="4" t="s">
        <v>305</v>
      </c>
      <c r="R2050" s="5" t="s">
        <v>2547</v>
      </c>
      <c r="S2050" s="6">
        <v>0.60996384334371723</v>
      </c>
      <c r="T2050" s="6">
        <v>0.38833346573262523</v>
      </c>
      <c r="U2050" s="6">
        <v>1.5707218078487437</v>
      </c>
      <c r="V2050" s="2">
        <v>0</v>
      </c>
      <c r="W2050" s="2">
        <v>0</v>
      </c>
      <c r="X2050" s="2">
        <v>0</v>
      </c>
      <c r="Y2050" s="2" t="s">
        <v>4612</v>
      </c>
      <c r="AM2050" s="3" t="s">
        <v>134</v>
      </c>
      <c r="AN2050" s="4" t="s">
        <v>179</v>
      </c>
      <c r="AO2050" s="4" t="s">
        <v>1206</v>
      </c>
      <c r="AP2050" s="4" t="s">
        <v>305</v>
      </c>
      <c r="AQ2050" s="5" t="s">
        <v>2839</v>
      </c>
      <c r="AR2050" s="6">
        <v>0.66395655767644368</v>
      </c>
      <c r="AS2050" s="6">
        <v>1.2180398626538849</v>
      </c>
      <c r="AT2050" s="6">
        <v>0.54510248640779657</v>
      </c>
      <c r="AU2050" s="2">
        <v>0</v>
      </c>
      <c r="AV2050" s="2">
        <v>0</v>
      </c>
      <c r="AW2050" s="2">
        <v>0</v>
      </c>
      <c r="AX2050" s="2" t="s">
        <v>4613</v>
      </c>
    </row>
    <row r="2051" spans="14:50" ht="16.5" thickBot="1" x14ac:dyDescent="0.3">
      <c r="N2051" s="3" t="s">
        <v>134</v>
      </c>
      <c r="O2051" s="4" t="s">
        <v>237</v>
      </c>
      <c r="P2051" s="4" t="s">
        <v>919</v>
      </c>
      <c r="Q2051" s="4" t="s">
        <v>305</v>
      </c>
      <c r="R2051" s="5" t="s">
        <v>2548</v>
      </c>
      <c r="S2051" s="6">
        <v>0.4583530397120959</v>
      </c>
      <c r="T2051" s="6">
        <v>0.29181045136175648</v>
      </c>
      <c r="U2051" s="6">
        <v>1.570721807848743</v>
      </c>
      <c r="V2051" s="2">
        <v>0</v>
      </c>
      <c r="W2051" s="2">
        <v>0</v>
      </c>
      <c r="X2051" s="2">
        <v>0</v>
      </c>
      <c r="Y2051" s="2" t="s">
        <v>4612</v>
      </c>
      <c r="AM2051" s="3" t="s">
        <v>134</v>
      </c>
      <c r="AN2051" s="4" t="s">
        <v>179</v>
      </c>
      <c r="AO2051" s="4" t="s">
        <v>1274</v>
      </c>
      <c r="AP2051" s="4" t="s">
        <v>305</v>
      </c>
      <c r="AQ2051" s="5" t="s">
        <v>2840</v>
      </c>
      <c r="AR2051" s="6">
        <v>0.3872908823235276</v>
      </c>
      <c r="AS2051" s="6">
        <v>0.71049186525594277</v>
      </c>
      <c r="AT2051" s="6">
        <v>0.54510248640779657</v>
      </c>
      <c r="AU2051" s="2">
        <v>0</v>
      </c>
      <c r="AV2051" s="2">
        <v>0</v>
      </c>
      <c r="AW2051" s="2">
        <v>0</v>
      </c>
      <c r="AX2051" s="2" t="s">
        <v>4613</v>
      </c>
    </row>
    <row r="2052" spans="14:50" ht="16.5" thickBot="1" x14ac:dyDescent="0.3">
      <c r="N2052" s="3" t="s">
        <v>134</v>
      </c>
      <c r="O2052" s="4" t="s">
        <v>237</v>
      </c>
      <c r="P2052" s="4" t="s">
        <v>976</v>
      </c>
      <c r="Q2052" s="4" t="s">
        <v>305</v>
      </c>
      <c r="R2052" s="5" t="s">
        <v>2549</v>
      </c>
      <c r="S2052" s="6">
        <v>0.60996384334371723</v>
      </c>
      <c r="T2052" s="6">
        <v>0.38833346573262523</v>
      </c>
      <c r="U2052" s="6">
        <v>1.5707218078487435</v>
      </c>
      <c r="V2052" s="2">
        <v>0</v>
      </c>
      <c r="W2052" s="2">
        <v>0</v>
      </c>
      <c r="X2052" s="2">
        <v>0</v>
      </c>
      <c r="Y2052" s="2" t="s">
        <v>4612</v>
      </c>
      <c r="AM2052" s="3" t="s">
        <v>134</v>
      </c>
      <c r="AN2052" s="4" t="s">
        <v>182</v>
      </c>
      <c r="AO2052" s="4" t="s">
        <v>452</v>
      </c>
      <c r="AP2052" s="4" t="s">
        <v>308</v>
      </c>
      <c r="AQ2052" s="5" t="s">
        <v>2841</v>
      </c>
      <c r="AR2052" s="6">
        <v>0.36449447611024072</v>
      </c>
      <c r="AS2052" s="6">
        <v>1.2180398626538842</v>
      </c>
      <c r="AT2052" s="6">
        <v>0.29924675479509716</v>
      </c>
      <c r="AU2052" s="2">
        <v>0</v>
      </c>
      <c r="AV2052" s="2">
        <v>0</v>
      </c>
      <c r="AW2052" s="2">
        <v>0</v>
      </c>
      <c r="AX2052" s="2" t="s">
        <v>4613</v>
      </c>
    </row>
    <row r="2053" spans="14:50" ht="16.5" thickBot="1" x14ac:dyDescent="0.3">
      <c r="N2053" s="3" t="s">
        <v>134</v>
      </c>
      <c r="O2053" s="4" t="s">
        <v>237</v>
      </c>
      <c r="P2053" s="4" t="s">
        <v>1021</v>
      </c>
      <c r="Q2053" s="4" t="s">
        <v>305</v>
      </c>
      <c r="R2053" s="5" t="s">
        <v>2550</v>
      </c>
      <c r="S2053" s="6">
        <v>0.60996384334371712</v>
      </c>
      <c r="T2053" s="6">
        <v>0.38833346573262528</v>
      </c>
      <c r="U2053" s="6">
        <v>1.570721807848743</v>
      </c>
      <c r="V2053" s="2">
        <v>0</v>
      </c>
      <c r="W2053" s="2">
        <v>0</v>
      </c>
      <c r="X2053" s="2">
        <v>0</v>
      </c>
      <c r="Y2053" s="2" t="s">
        <v>4612</v>
      </c>
      <c r="AM2053" s="3" t="s">
        <v>134</v>
      </c>
      <c r="AN2053" s="4" t="s">
        <v>182</v>
      </c>
      <c r="AO2053" s="4" t="s">
        <v>549</v>
      </c>
      <c r="AP2053" s="4" t="s">
        <v>308</v>
      </c>
      <c r="AQ2053" s="5" t="s">
        <v>2842</v>
      </c>
      <c r="AR2053" s="6">
        <v>0.36236503120787655</v>
      </c>
      <c r="AS2053" s="6">
        <v>1.2109238459611644</v>
      </c>
      <c r="AT2053" s="6">
        <v>0.29924675479509716</v>
      </c>
      <c r="AU2053" s="2">
        <v>0</v>
      </c>
      <c r="AV2053" s="2">
        <v>0</v>
      </c>
      <c r="AW2053" s="2">
        <v>0</v>
      </c>
      <c r="AX2053" s="2" t="s">
        <v>4613</v>
      </c>
    </row>
    <row r="2054" spans="14:50" ht="16.5" thickBot="1" x14ac:dyDescent="0.3">
      <c r="N2054" s="3" t="s">
        <v>134</v>
      </c>
      <c r="O2054" s="4" t="s">
        <v>237</v>
      </c>
      <c r="P2054" s="4" t="s">
        <v>1076</v>
      </c>
      <c r="Q2054" s="4" t="s">
        <v>305</v>
      </c>
      <c r="R2054" s="5" t="s">
        <v>2551</v>
      </c>
      <c r="S2054" s="6">
        <v>0.45835303971209596</v>
      </c>
      <c r="T2054" s="6">
        <v>0.29181045136175654</v>
      </c>
      <c r="U2054" s="6">
        <v>1.5707218078487433</v>
      </c>
      <c r="V2054" s="2">
        <v>0</v>
      </c>
      <c r="W2054" s="2">
        <v>0</v>
      </c>
      <c r="X2054" s="2">
        <v>0</v>
      </c>
      <c r="Y2054" s="2" t="s">
        <v>4612</v>
      </c>
      <c r="AM2054" s="3" t="s">
        <v>134</v>
      </c>
      <c r="AN2054" s="4" t="s">
        <v>182</v>
      </c>
      <c r="AO2054" s="4" t="s">
        <v>634</v>
      </c>
      <c r="AP2054" s="4" t="s">
        <v>308</v>
      </c>
      <c r="AQ2054" s="5" t="s">
        <v>2843</v>
      </c>
      <c r="AR2054" s="6">
        <v>0.3740392115361712</v>
      </c>
      <c r="AS2054" s="6">
        <v>1.2499357321093978</v>
      </c>
      <c r="AT2054" s="6">
        <v>0.29924675479509716</v>
      </c>
      <c r="AU2054" s="2">
        <v>0</v>
      </c>
      <c r="AV2054" s="2">
        <v>0</v>
      </c>
      <c r="AW2054" s="2">
        <v>0</v>
      </c>
      <c r="AX2054" s="2" t="s">
        <v>4613</v>
      </c>
    </row>
    <row r="2055" spans="14:50" ht="16.5" thickBot="1" x14ac:dyDescent="0.3">
      <c r="N2055" s="3" t="s">
        <v>134</v>
      </c>
      <c r="O2055" s="4" t="s">
        <v>237</v>
      </c>
      <c r="P2055" s="4" t="s">
        <v>1144</v>
      </c>
      <c r="Q2055" s="4" t="s">
        <v>305</v>
      </c>
      <c r="R2055" s="5" t="s">
        <v>2552</v>
      </c>
      <c r="S2055" s="6">
        <v>0.4583530397120959</v>
      </c>
      <c r="T2055" s="6">
        <v>0.29181045136175648</v>
      </c>
      <c r="U2055" s="6">
        <v>1.570721807848743</v>
      </c>
      <c r="V2055" s="2">
        <v>0</v>
      </c>
      <c r="W2055" s="2">
        <v>0</v>
      </c>
      <c r="X2055" s="2">
        <v>0</v>
      </c>
      <c r="Y2055" s="2" t="s">
        <v>4612</v>
      </c>
      <c r="AM2055" s="3" t="s">
        <v>134</v>
      </c>
      <c r="AN2055" s="4" t="s">
        <v>182</v>
      </c>
      <c r="AO2055" s="4" t="s">
        <v>733</v>
      </c>
      <c r="AP2055" s="4" t="s">
        <v>308</v>
      </c>
      <c r="AQ2055" s="5" t="s">
        <v>2844</v>
      </c>
      <c r="AR2055" s="6">
        <v>0.36449447611024072</v>
      </c>
      <c r="AS2055" s="6">
        <v>1.2180398626538842</v>
      </c>
      <c r="AT2055" s="6">
        <v>0.29924675479509716</v>
      </c>
      <c r="AU2055" s="2">
        <v>0</v>
      </c>
      <c r="AV2055" s="2">
        <v>0</v>
      </c>
      <c r="AW2055" s="2">
        <v>0</v>
      </c>
      <c r="AX2055" s="2" t="s">
        <v>4613</v>
      </c>
    </row>
    <row r="2056" spans="14:50" ht="16.5" thickBot="1" x14ac:dyDescent="0.3">
      <c r="N2056" s="3" t="s">
        <v>134</v>
      </c>
      <c r="O2056" s="4" t="s">
        <v>237</v>
      </c>
      <c r="P2056" s="4" t="s">
        <v>1206</v>
      </c>
      <c r="Q2056" s="4" t="s">
        <v>305</v>
      </c>
      <c r="R2056" s="5" t="s">
        <v>2553</v>
      </c>
      <c r="S2056" s="6">
        <v>0.60996384334371734</v>
      </c>
      <c r="T2056" s="6">
        <v>0.38833346573262534</v>
      </c>
      <c r="U2056" s="6">
        <v>1.5707218078487433</v>
      </c>
      <c r="V2056" s="2">
        <v>0</v>
      </c>
      <c r="W2056" s="2">
        <v>0</v>
      </c>
      <c r="X2056" s="2">
        <v>0</v>
      </c>
      <c r="Y2056" s="2" t="s">
        <v>4612</v>
      </c>
      <c r="AM2056" s="3" t="s">
        <v>134</v>
      </c>
      <c r="AN2056" s="4" t="s">
        <v>182</v>
      </c>
      <c r="AO2056" s="4" t="s">
        <v>805</v>
      </c>
      <c r="AP2056" s="4" t="s">
        <v>308</v>
      </c>
      <c r="AQ2056" s="5" t="s">
        <v>2845</v>
      </c>
      <c r="AR2056" s="6">
        <v>0.36236503120787655</v>
      </c>
      <c r="AS2056" s="6">
        <v>1.2109238459611644</v>
      </c>
      <c r="AT2056" s="6">
        <v>0.29924675479509716</v>
      </c>
      <c r="AU2056" s="2">
        <v>0</v>
      </c>
      <c r="AV2056" s="2">
        <v>0</v>
      </c>
      <c r="AW2056" s="2">
        <v>0</v>
      </c>
      <c r="AX2056" s="2" t="s">
        <v>4613</v>
      </c>
    </row>
    <row r="2057" spans="14:50" ht="16.5" thickBot="1" x14ac:dyDescent="0.3">
      <c r="N2057" s="3" t="s">
        <v>134</v>
      </c>
      <c r="O2057" s="4" t="s">
        <v>237</v>
      </c>
      <c r="P2057" s="4" t="s">
        <v>1274</v>
      </c>
      <c r="Q2057" s="4" t="s">
        <v>305</v>
      </c>
      <c r="R2057" s="5" t="s">
        <v>2554</v>
      </c>
      <c r="S2057" s="6">
        <v>0.60996384334371734</v>
      </c>
      <c r="T2057" s="6">
        <v>0.38833346573262534</v>
      </c>
      <c r="U2057" s="6">
        <v>1.5707218078487433</v>
      </c>
      <c r="V2057" s="2">
        <v>0</v>
      </c>
      <c r="W2057" s="2">
        <v>0</v>
      </c>
      <c r="X2057" s="2">
        <v>0</v>
      </c>
      <c r="Y2057" s="2" t="s">
        <v>4612</v>
      </c>
      <c r="AM2057" s="3" t="s">
        <v>134</v>
      </c>
      <c r="AN2057" s="4" t="s">
        <v>182</v>
      </c>
      <c r="AO2057" s="4" t="s">
        <v>870</v>
      </c>
      <c r="AP2057" s="4" t="s">
        <v>308</v>
      </c>
      <c r="AQ2057" s="5" t="s">
        <v>2846</v>
      </c>
      <c r="AR2057" s="6">
        <v>0.36449447611024072</v>
      </c>
      <c r="AS2057" s="6">
        <v>1.2180398626538842</v>
      </c>
      <c r="AT2057" s="6">
        <v>0.29924675479509716</v>
      </c>
      <c r="AU2057" s="2">
        <v>0</v>
      </c>
      <c r="AV2057" s="2">
        <v>0</v>
      </c>
      <c r="AW2057" s="2">
        <v>0</v>
      </c>
      <c r="AX2057" s="2" t="s">
        <v>4613</v>
      </c>
    </row>
    <row r="2058" spans="14:50" ht="16.5" thickBot="1" x14ac:dyDescent="0.3">
      <c r="N2058" s="3" t="s">
        <v>134</v>
      </c>
      <c r="O2058" s="4" t="s">
        <v>54</v>
      </c>
      <c r="P2058" s="4" t="s">
        <v>452</v>
      </c>
      <c r="Q2058" s="4" t="s">
        <v>308</v>
      </c>
      <c r="R2058" s="5" t="s">
        <v>2555</v>
      </c>
      <c r="S2058" s="6">
        <v>3.8761488082145243</v>
      </c>
      <c r="T2058" s="6">
        <v>0.52183369533318535</v>
      </c>
      <c r="U2058" s="6">
        <v>7.4279389063591301</v>
      </c>
      <c r="V2058" s="2">
        <v>0</v>
      </c>
      <c r="W2058" s="2">
        <v>0</v>
      </c>
      <c r="X2058" s="2">
        <v>0</v>
      </c>
      <c r="Y2058" s="2" t="s">
        <v>4612</v>
      </c>
      <c r="AM2058" s="3" t="s">
        <v>134</v>
      </c>
      <c r="AN2058" s="4" t="s">
        <v>182</v>
      </c>
      <c r="AO2058" s="4" t="s">
        <v>919</v>
      </c>
      <c r="AP2058" s="4" t="s">
        <v>308</v>
      </c>
      <c r="AQ2058" s="5" t="s">
        <v>2847</v>
      </c>
      <c r="AR2058" s="6">
        <v>0.36236503120787655</v>
      </c>
      <c r="AS2058" s="6">
        <v>1.2109238459611644</v>
      </c>
      <c r="AT2058" s="6">
        <v>0.29924675479509716</v>
      </c>
      <c r="AU2058" s="2">
        <v>0</v>
      </c>
      <c r="AV2058" s="2">
        <v>0</v>
      </c>
      <c r="AW2058" s="2">
        <v>0</v>
      </c>
      <c r="AX2058" s="2" t="s">
        <v>4613</v>
      </c>
    </row>
    <row r="2059" spans="14:50" ht="16.5" thickBot="1" x14ac:dyDescent="0.3">
      <c r="N2059" s="3" t="s">
        <v>134</v>
      </c>
      <c r="O2059" s="4" t="s">
        <v>54</v>
      </c>
      <c r="P2059" s="4" t="s">
        <v>549</v>
      </c>
      <c r="Q2059" s="4" t="s">
        <v>308</v>
      </c>
      <c r="R2059" s="5" t="s">
        <v>2556</v>
      </c>
      <c r="S2059" s="6">
        <v>3.8498674584016785</v>
      </c>
      <c r="T2059" s="6">
        <v>0.5182955200541256</v>
      </c>
      <c r="U2059" s="6">
        <v>7.427938906359131</v>
      </c>
      <c r="V2059" s="2">
        <v>0</v>
      </c>
      <c r="W2059" s="2">
        <v>0</v>
      </c>
      <c r="X2059" s="2">
        <v>0</v>
      </c>
      <c r="Y2059" s="2" t="s">
        <v>4612</v>
      </c>
      <c r="AM2059" s="3" t="s">
        <v>134</v>
      </c>
      <c r="AN2059" s="4" t="s">
        <v>182</v>
      </c>
      <c r="AO2059" s="4" t="s">
        <v>976</v>
      </c>
      <c r="AP2059" s="4" t="s">
        <v>308</v>
      </c>
      <c r="AQ2059" s="5" t="s">
        <v>2848</v>
      </c>
      <c r="AR2059" s="6">
        <v>0.36449447611024072</v>
      </c>
      <c r="AS2059" s="6">
        <v>1.2180398626538842</v>
      </c>
      <c r="AT2059" s="6">
        <v>0.29924675479509716</v>
      </c>
      <c r="AU2059" s="2">
        <v>0</v>
      </c>
      <c r="AV2059" s="2">
        <v>0</v>
      </c>
      <c r="AW2059" s="2">
        <v>0</v>
      </c>
      <c r="AX2059" s="2" t="s">
        <v>4613</v>
      </c>
    </row>
    <row r="2060" spans="14:50" ht="16.5" thickBot="1" x14ac:dyDescent="0.3">
      <c r="N2060" s="3" t="s">
        <v>134</v>
      </c>
      <c r="O2060" s="4" t="s">
        <v>54</v>
      </c>
      <c r="P2060" s="4" t="s">
        <v>634</v>
      </c>
      <c r="Q2060" s="4" t="s">
        <v>308</v>
      </c>
      <c r="R2060" s="5" t="s">
        <v>2557</v>
      </c>
      <c r="S2060" s="6">
        <v>4.0218581012666181</v>
      </c>
      <c r="T2060" s="6">
        <v>0.54145007813990864</v>
      </c>
      <c r="U2060" s="6">
        <v>7.4279389063591301</v>
      </c>
      <c r="V2060" s="2">
        <v>0</v>
      </c>
      <c r="W2060" s="2">
        <v>0</v>
      </c>
      <c r="X2060" s="2">
        <v>0</v>
      </c>
      <c r="Y2060" s="2" t="s">
        <v>4612</v>
      </c>
      <c r="AM2060" s="3" t="s">
        <v>134</v>
      </c>
      <c r="AN2060" s="4" t="s">
        <v>182</v>
      </c>
      <c r="AO2060" s="4" t="s">
        <v>1021</v>
      </c>
      <c r="AP2060" s="4" t="s">
        <v>308</v>
      </c>
      <c r="AQ2060" s="5" t="s">
        <v>2849</v>
      </c>
      <c r="AR2060" s="6">
        <v>0.36449447611024072</v>
      </c>
      <c r="AS2060" s="6">
        <v>1.2180398626538842</v>
      </c>
      <c r="AT2060" s="6">
        <v>0.29924675479509716</v>
      </c>
      <c r="AU2060" s="2">
        <v>0</v>
      </c>
      <c r="AV2060" s="2">
        <v>0</v>
      </c>
      <c r="AW2060" s="2">
        <v>0</v>
      </c>
      <c r="AX2060" s="2" t="s">
        <v>4613</v>
      </c>
    </row>
    <row r="2061" spans="14:50" ht="16.5" thickBot="1" x14ac:dyDescent="0.3">
      <c r="N2061" s="3" t="s">
        <v>134</v>
      </c>
      <c r="O2061" s="4" t="s">
        <v>54</v>
      </c>
      <c r="P2061" s="4" t="s">
        <v>733</v>
      </c>
      <c r="Q2061" s="4" t="s">
        <v>308</v>
      </c>
      <c r="R2061" s="5" t="s">
        <v>2558</v>
      </c>
      <c r="S2061" s="6">
        <v>3.8761488082145243</v>
      </c>
      <c r="T2061" s="6">
        <v>0.52183369533318535</v>
      </c>
      <c r="U2061" s="6">
        <v>7.4279389063591301</v>
      </c>
      <c r="V2061" s="2">
        <v>0</v>
      </c>
      <c r="W2061" s="2">
        <v>0</v>
      </c>
      <c r="X2061" s="2">
        <v>0</v>
      </c>
      <c r="Y2061" s="2" t="s">
        <v>4612</v>
      </c>
      <c r="AM2061" s="3" t="s">
        <v>134</v>
      </c>
      <c r="AN2061" s="4" t="s">
        <v>182</v>
      </c>
      <c r="AO2061" s="4" t="s">
        <v>1076</v>
      </c>
      <c r="AP2061" s="4" t="s">
        <v>308</v>
      </c>
      <c r="AQ2061" s="5" t="s">
        <v>2850</v>
      </c>
      <c r="AR2061" s="6">
        <v>0.3740392115361712</v>
      </c>
      <c r="AS2061" s="6">
        <v>1.2499357321093978</v>
      </c>
      <c r="AT2061" s="6">
        <v>0.29924675479509716</v>
      </c>
      <c r="AU2061" s="2">
        <v>0</v>
      </c>
      <c r="AV2061" s="2">
        <v>0</v>
      </c>
      <c r="AW2061" s="2">
        <v>0</v>
      </c>
      <c r="AX2061" s="2" t="s">
        <v>4613</v>
      </c>
    </row>
    <row r="2062" spans="14:50" ht="16.5" thickBot="1" x14ac:dyDescent="0.3">
      <c r="N2062" s="3" t="s">
        <v>134</v>
      </c>
      <c r="O2062" s="4" t="s">
        <v>54</v>
      </c>
      <c r="P2062" s="4" t="s">
        <v>805</v>
      </c>
      <c r="Q2062" s="4" t="s">
        <v>308</v>
      </c>
      <c r="R2062" s="5" t="s">
        <v>2559</v>
      </c>
      <c r="S2062" s="6">
        <v>3.8498674584016777</v>
      </c>
      <c r="T2062" s="6">
        <v>0.51829552005412571</v>
      </c>
      <c r="U2062" s="6">
        <v>7.4279389063591275</v>
      </c>
      <c r="V2062" s="2">
        <v>0</v>
      </c>
      <c r="W2062" s="2">
        <v>0</v>
      </c>
      <c r="X2062" s="2">
        <v>0</v>
      </c>
      <c r="Y2062" s="2" t="s">
        <v>4612</v>
      </c>
      <c r="AM2062" s="3" t="s">
        <v>134</v>
      </c>
      <c r="AN2062" s="4" t="s">
        <v>182</v>
      </c>
      <c r="AO2062" s="4" t="s">
        <v>1144</v>
      </c>
      <c r="AP2062" s="4" t="s">
        <v>308</v>
      </c>
      <c r="AQ2062" s="5" t="s">
        <v>2851</v>
      </c>
      <c r="AR2062" s="6">
        <v>0.3740392115361712</v>
      </c>
      <c r="AS2062" s="6">
        <v>1.2499357321093978</v>
      </c>
      <c r="AT2062" s="6">
        <v>0.29924675479509716</v>
      </c>
      <c r="AU2062" s="2">
        <v>0</v>
      </c>
      <c r="AV2062" s="2">
        <v>0</v>
      </c>
      <c r="AW2062" s="2">
        <v>0</v>
      </c>
      <c r="AX2062" s="2" t="s">
        <v>4613</v>
      </c>
    </row>
    <row r="2063" spans="14:50" ht="16.5" thickBot="1" x14ac:dyDescent="0.3">
      <c r="N2063" s="3" t="s">
        <v>134</v>
      </c>
      <c r="O2063" s="4" t="s">
        <v>54</v>
      </c>
      <c r="P2063" s="4" t="s">
        <v>870</v>
      </c>
      <c r="Q2063" s="4" t="s">
        <v>308</v>
      </c>
      <c r="R2063" s="5" t="s">
        <v>2560</v>
      </c>
      <c r="S2063" s="6">
        <v>3.8761488082145239</v>
      </c>
      <c r="T2063" s="6">
        <v>0.52183369533318547</v>
      </c>
      <c r="U2063" s="6">
        <v>7.4279389063591275</v>
      </c>
      <c r="V2063" s="2">
        <v>0</v>
      </c>
      <c r="W2063" s="2">
        <v>0</v>
      </c>
      <c r="X2063" s="2">
        <v>0</v>
      </c>
      <c r="Y2063" s="2" t="s">
        <v>4612</v>
      </c>
      <c r="AM2063" s="3" t="s">
        <v>134</v>
      </c>
      <c r="AN2063" s="4" t="s">
        <v>182</v>
      </c>
      <c r="AO2063" s="4" t="s">
        <v>1206</v>
      </c>
      <c r="AP2063" s="4" t="s">
        <v>308</v>
      </c>
      <c r="AQ2063" s="5" t="s">
        <v>2852</v>
      </c>
      <c r="AR2063" s="6">
        <v>0.36449447611024072</v>
      </c>
      <c r="AS2063" s="6">
        <v>1.2180398626538842</v>
      </c>
      <c r="AT2063" s="6">
        <v>0.29924675479509716</v>
      </c>
      <c r="AU2063" s="2">
        <v>0</v>
      </c>
      <c r="AV2063" s="2">
        <v>0</v>
      </c>
      <c r="AW2063" s="2">
        <v>0</v>
      </c>
      <c r="AX2063" s="2" t="s">
        <v>4613</v>
      </c>
    </row>
    <row r="2064" spans="14:50" ht="16.5" thickBot="1" x14ac:dyDescent="0.3">
      <c r="N2064" s="3" t="s">
        <v>134</v>
      </c>
      <c r="O2064" s="4" t="s">
        <v>54</v>
      </c>
      <c r="P2064" s="4" t="s">
        <v>919</v>
      </c>
      <c r="Q2064" s="4" t="s">
        <v>308</v>
      </c>
      <c r="R2064" s="5" t="s">
        <v>2562</v>
      </c>
      <c r="S2064" s="6">
        <v>4.021858101266619</v>
      </c>
      <c r="T2064" s="6">
        <v>0.54145007813990886</v>
      </c>
      <c r="U2064" s="6">
        <v>7.4279389063591275</v>
      </c>
      <c r="V2064" s="2">
        <v>0</v>
      </c>
      <c r="W2064" s="2">
        <v>0</v>
      </c>
      <c r="X2064" s="2">
        <v>0</v>
      </c>
      <c r="Y2064" s="2" t="s">
        <v>4612</v>
      </c>
      <c r="AM2064" s="3" t="s">
        <v>134</v>
      </c>
      <c r="AN2064" s="4" t="s">
        <v>182</v>
      </c>
      <c r="AO2064" s="4" t="s">
        <v>1274</v>
      </c>
      <c r="AP2064" s="4" t="s">
        <v>308</v>
      </c>
      <c r="AQ2064" s="5" t="s">
        <v>2853</v>
      </c>
      <c r="AR2064" s="6">
        <v>0.21261238498615623</v>
      </c>
      <c r="AS2064" s="6">
        <v>0.71049186525594255</v>
      </c>
      <c r="AT2064" s="6">
        <v>0.29924675479509716</v>
      </c>
      <c r="AU2064" s="2">
        <v>0</v>
      </c>
      <c r="AV2064" s="2">
        <v>0</v>
      </c>
      <c r="AW2064" s="2">
        <v>0</v>
      </c>
      <c r="AX2064" s="2" t="s">
        <v>4613</v>
      </c>
    </row>
    <row r="2065" spans="14:50" ht="16.5" thickBot="1" x14ac:dyDescent="0.3">
      <c r="N2065" s="3" t="s">
        <v>134</v>
      </c>
      <c r="O2065" s="4" t="s">
        <v>54</v>
      </c>
      <c r="P2065" s="4" t="s">
        <v>976</v>
      </c>
      <c r="Q2065" s="4" t="s">
        <v>308</v>
      </c>
      <c r="R2065" s="5" t="s">
        <v>2564</v>
      </c>
      <c r="S2065" s="6">
        <v>3.8761488082145257</v>
      </c>
      <c r="T2065" s="6">
        <v>0.52183369533318547</v>
      </c>
      <c r="U2065" s="6">
        <v>7.427938906359131</v>
      </c>
      <c r="V2065" s="2">
        <v>0</v>
      </c>
      <c r="W2065" s="2">
        <v>0</v>
      </c>
      <c r="X2065" s="2">
        <v>0</v>
      </c>
      <c r="Y2065" s="2" t="s">
        <v>4612</v>
      </c>
      <c r="AM2065" s="3" t="s">
        <v>134</v>
      </c>
      <c r="AN2065" s="4" t="s">
        <v>182</v>
      </c>
      <c r="AO2065" s="4" t="s">
        <v>452</v>
      </c>
      <c r="AP2065" s="4" t="s">
        <v>305</v>
      </c>
      <c r="AQ2065" s="5" t="s">
        <v>2854</v>
      </c>
      <c r="AR2065" s="6">
        <v>0.35759866511681054</v>
      </c>
      <c r="AS2065" s="6">
        <v>1.2180398626538846</v>
      </c>
      <c r="AT2065" s="6">
        <v>0.29358535470068187</v>
      </c>
      <c r="AU2065" s="2">
        <v>0</v>
      </c>
      <c r="AV2065" s="2">
        <v>0</v>
      </c>
      <c r="AW2065" s="2">
        <v>0</v>
      </c>
      <c r="AX2065" s="2" t="s">
        <v>4613</v>
      </c>
    </row>
    <row r="2066" spans="14:50" ht="16.5" thickBot="1" x14ac:dyDescent="0.3">
      <c r="N2066" s="3" t="s">
        <v>134</v>
      </c>
      <c r="O2066" s="4" t="s">
        <v>54</v>
      </c>
      <c r="P2066" s="4" t="s">
        <v>1021</v>
      </c>
      <c r="Q2066" s="4" t="s">
        <v>308</v>
      </c>
      <c r="R2066" s="5" t="s">
        <v>2566</v>
      </c>
      <c r="S2066" s="6">
        <v>3.8761488082145257</v>
      </c>
      <c r="T2066" s="6">
        <v>0.52183369533318569</v>
      </c>
      <c r="U2066" s="6">
        <v>7.4279389063591275</v>
      </c>
      <c r="V2066" s="2">
        <v>0</v>
      </c>
      <c r="W2066" s="2">
        <v>0</v>
      </c>
      <c r="X2066" s="2">
        <v>0</v>
      </c>
      <c r="Y2066" s="2" t="s">
        <v>4612</v>
      </c>
      <c r="AM2066" s="3" t="s">
        <v>134</v>
      </c>
      <c r="AN2066" s="4" t="s">
        <v>182</v>
      </c>
      <c r="AO2066" s="4" t="s">
        <v>549</v>
      </c>
      <c r="AP2066" s="4" t="s">
        <v>305</v>
      </c>
      <c r="AQ2066" s="5" t="s">
        <v>2855</v>
      </c>
      <c r="AR2066" s="6">
        <v>0.35550950683202232</v>
      </c>
      <c r="AS2066" s="6">
        <v>1.2109238459611644</v>
      </c>
      <c r="AT2066" s="6">
        <v>0.29358535470068187</v>
      </c>
      <c r="AU2066" s="2">
        <v>0</v>
      </c>
      <c r="AV2066" s="2">
        <v>0</v>
      </c>
      <c r="AW2066" s="2">
        <v>0</v>
      </c>
      <c r="AX2066" s="2" t="s">
        <v>4613</v>
      </c>
    </row>
    <row r="2067" spans="14:50" ht="16.5" thickBot="1" x14ac:dyDescent="0.3">
      <c r="N2067" s="3" t="s">
        <v>134</v>
      </c>
      <c r="O2067" s="4" t="s">
        <v>54</v>
      </c>
      <c r="P2067" s="4" t="s">
        <v>1076</v>
      </c>
      <c r="Q2067" s="4" t="s">
        <v>308</v>
      </c>
      <c r="R2067" s="5" t="s">
        <v>2568</v>
      </c>
      <c r="S2067" s="6">
        <v>4.0218581012666181</v>
      </c>
      <c r="T2067" s="6">
        <v>0.54145007813990864</v>
      </c>
      <c r="U2067" s="6">
        <v>7.4279389063591301</v>
      </c>
      <c r="V2067" s="2">
        <v>0</v>
      </c>
      <c r="W2067" s="2">
        <v>0</v>
      </c>
      <c r="X2067" s="2">
        <v>0</v>
      </c>
      <c r="Y2067" s="2" t="s">
        <v>4612</v>
      </c>
      <c r="AM2067" s="3" t="s">
        <v>134</v>
      </c>
      <c r="AN2067" s="4" t="s">
        <v>182</v>
      </c>
      <c r="AO2067" s="4" t="s">
        <v>634</v>
      </c>
      <c r="AP2067" s="4" t="s">
        <v>305</v>
      </c>
      <c r="AQ2067" s="5" t="s">
        <v>2856</v>
      </c>
      <c r="AR2067" s="6">
        <v>0.36696282526439411</v>
      </c>
      <c r="AS2067" s="6">
        <v>1.2499357321093982</v>
      </c>
      <c r="AT2067" s="6">
        <v>0.29358535470068187</v>
      </c>
      <c r="AU2067" s="2">
        <v>0</v>
      </c>
      <c r="AV2067" s="2">
        <v>0</v>
      </c>
      <c r="AW2067" s="2">
        <v>0</v>
      </c>
      <c r="AX2067" s="2" t="s">
        <v>4613</v>
      </c>
    </row>
    <row r="2068" spans="14:50" ht="16.5" thickBot="1" x14ac:dyDescent="0.3">
      <c r="N2068" s="3" t="s">
        <v>134</v>
      </c>
      <c r="O2068" s="4" t="s">
        <v>54</v>
      </c>
      <c r="P2068" s="4" t="s">
        <v>1144</v>
      </c>
      <c r="Q2068" s="4" t="s">
        <v>308</v>
      </c>
      <c r="R2068" s="5" t="s">
        <v>2570</v>
      </c>
      <c r="S2068" s="6">
        <v>4.021858101266619</v>
      </c>
      <c r="T2068" s="6">
        <v>0.54145007813990886</v>
      </c>
      <c r="U2068" s="6">
        <v>7.4279389063591275</v>
      </c>
      <c r="V2068" s="2">
        <v>0</v>
      </c>
      <c r="W2068" s="2">
        <v>0</v>
      </c>
      <c r="X2068" s="2">
        <v>0</v>
      </c>
      <c r="Y2068" s="2" t="s">
        <v>4612</v>
      </c>
      <c r="AM2068" s="3" t="s">
        <v>134</v>
      </c>
      <c r="AN2068" s="4" t="s">
        <v>182</v>
      </c>
      <c r="AO2068" s="4" t="s">
        <v>733</v>
      </c>
      <c r="AP2068" s="4" t="s">
        <v>305</v>
      </c>
      <c r="AQ2068" s="5" t="s">
        <v>2857</v>
      </c>
      <c r="AR2068" s="6">
        <v>0.35759866511681054</v>
      </c>
      <c r="AS2068" s="6">
        <v>1.2180398626538846</v>
      </c>
      <c r="AT2068" s="6">
        <v>0.29358535470068187</v>
      </c>
      <c r="AU2068" s="2">
        <v>0</v>
      </c>
      <c r="AV2068" s="2">
        <v>0</v>
      </c>
      <c r="AW2068" s="2">
        <v>0</v>
      </c>
      <c r="AX2068" s="2" t="s">
        <v>4613</v>
      </c>
    </row>
    <row r="2069" spans="14:50" ht="16.5" thickBot="1" x14ac:dyDescent="0.3">
      <c r="N2069" s="3" t="s">
        <v>134</v>
      </c>
      <c r="O2069" s="4" t="s">
        <v>54</v>
      </c>
      <c r="P2069" s="4" t="s">
        <v>1206</v>
      </c>
      <c r="Q2069" s="4" t="s">
        <v>308</v>
      </c>
      <c r="R2069" s="5" t="s">
        <v>2572</v>
      </c>
      <c r="S2069" s="6">
        <v>3.8761488082145243</v>
      </c>
      <c r="T2069" s="6">
        <v>0.52183369533318535</v>
      </c>
      <c r="U2069" s="6">
        <v>7.4279389063591301</v>
      </c>
      <c r="V2069" s="2">
        <v>0</v>
      </c>
      <c r="W2069" s="2">
        <v>0</v>
      </c>
      <c r="X2069" s="2">
        <v>0</v>
      </c>
      <c r="Y2069" s="2" t="s">
        <v>4612</v>
      </c>
      <c r="AM2069" s="3" t="s">
        <v>134</v>
      </c>
      <c r="AN2069" s="4" t="s">
        <v>182</v>
      </c>
      <c r="AO2069" s="4" t="s">
        <v>805</v>
      </c>
      <c r="AP2069" s="4" t="s">
        <v>305</v>
      </c>
      <c r="AQ2069" s="5" t="s">
        <v>2858</v>
      </c>
      <c r="AR2069" s="6">
        <v>0.35550950683202232</v>
      </c>
      <c r="AS2069" s="6">
        <v>1.2109238459611644</v>
      </c>
      <c r="AT2069" s="6">
        <v>0.29358535470068187</v>
      </c>
      <c r="AU2069" s="2">
        <v>0</v>
      </c>
      <c r="AV2069" s="2">
        <v>0</v>
      </c>
      <c r="AW2069" s="2">
        <v>0</v>
      </c>
      <c r="AX2069" s="2" t="s">
        <v>4613</v>
      </c>
    </row>
    <row r="2070" spans="14:50" ht="16.5" thickBot="1" x14ac:dyDescent="0.3">
      <c r="N2070" s="3" t="s">
        <v>134</v>
      </c>
      <c r="O2070" s="4" t="s">
        <v>54</v>
      </c>
      <c r="P2070" s="4" t="s">
        <v>1274</v>
      </c>
      <c r="Q2070" s="4" t="s">
        <v>308</v>
      </c>
      <c r="R2070" s="5" t="s">
        <v>2574</v>
      </c>
      <c r="S2070" s="6">
        <v>3.8761488082145243</v>
      </c>
      <c r="T2070" s="6">
        <v>0.52183369533318535</v>
      </c>
      <c r="U2070" s="6">
        <v>7.4279389063591301</v>
      </c>
      <c r="V2070" s="2">
        <v>0</v>
      </c>
      <c r="W2070" s="2">
        <v>0</v>
      </c>
      <c r="X2070" s="2">
        <v>0</v>
      </c>
      <c r="Y2070" s="2" t="s">
        <v>4612</v>
      </c>
      <c r="AM2070" s="3" t="s">
        <v>134</v>
      </c>
      <c r="AN2070" s="4" t="s">
        <v>182</v>
      </c>
      <c r="AO2070" s="4" t="s">
        <v>870</v>
      </c>
      <c r="AP2070" s="4" t="s">
        <v>305</v>
      </c>
      <c r="AQ2070" s="5" t="s">
        <v>2859</v>
      </c>
      <c r="AR2070" s="6">
        <v>0.35759866511681054</v>
      </c>
      <c r="AS2070" s="6">
        <v>1.2180398626538846</v>
      </c>
      <c r="AT2070" s="6">
        <v>0.29358535470068187</v>
      </c>
      <c r="AU2070" s="2">
        <v>0</v>
      </c>
      <c r="AV2070" s="2">
        <v>0</v>
      </c>
      <c r="AW2070" s="2">
        <v>0</v>
      </c>
      <c r="AX2070" s="2" t="s">
        <v>4613</v>
      </c>
    </row>
    <row r="2071" spans="14:50" ht="16.5" thickBot="1" x14ac:dyDescent="0.3">
      <c r="N2071" s="3" t="s">
        <v>134</v>
      </c>
      <c r="O2071" s="4" t="s">
        <v>54</v>
      </c>
      <c r="P2071" s="4" t="s">
        <v>452</v>
      </c>
      <c r="Q2071" s="4" t="s">
        <v>305</v>
      </c>
      <c r="R2071" s="5" t="s">
        <v>2576</v>
      </c>
      <c r="S2071" s="6">
        <v>3.8761488082145243</v>
      </c>
      <c r="T2071" s="6">
        <v>0.52183369533318535</v>
      </c>
      <c r="U2071" s="6">
        <v>7.4279389063591301</v>
      </c>
      <c r="V2071" s="2">
        <v>0</v>
      </c>
      <c r="W2071" s="2">
        <v>0</v>
      </c>
      <c r="X2071" s="2">
        <v>0</v>
      </c>
      <c r="Y2071" s="2" t="s">
        <v>4612</v>
      </c>
      <c r="AM2071" s="3" t="s">
        <v>134</v>
      </c>
      <c r="AN2071" s="4" t="s">
        <v>182</v>
      </c>
      <c r="AO2071" s="4" t="s">
        <v>919</v>
      </c>
      <c r="AP2071" s="4" t="s">
        <v>305</v>
      </c>
      <c r="AQ2071" s="5" t="s">
        <v>2860</v>
      </c>
      <c r="AR2071" s="6">
        <v>0.35550950683202232</v>
      </c>
      <c r="AS2071" s="6">
        <v>1.2109238459611644</v>
      </c>
      <c r="AT2071" s="6">
        <v>0.29358535470068187</v>
      </c>
      <c r="AU2071" s="2">
        <v>0</v>
      </c>
      <c r="AV2071" s="2">
        <v>0</v>
      </c>
      <c r="AW2071" s="2">
        <v>0</v>
      </c>
      <c r="AX2071" s="2" t="s">
        <v>4613</v>
      </c>
    </row>
    <row r="2072" spans="14:50" ht="16.5" thickBot="1" x14ac:dyDescent="0.3">
      <c r="N2072" s="3" t="s">
        <v>134</v>
      </c>
      <c r="O2072" s="4" t="s">
        <v>54</v>
      </c>
      <c r="P2072" s="4" t="s">
        <v>549</v>
      </c>
      <c r="Q2072" s="4" t="s">
        <v>305</v>
      </c>
      <c r="R2072" s="5" t="s">
        <v>2578</v>
      </c>
      <c r="S2072" s="6">
        <v>3.8498674584016785</v>
      </c>
      <c r="T2072" s="6">
        <v>0.5182955200541256</v>
      </c>
      <c r="U2072" s="6">
        <v>7.427938906359131</v>
      </c>
      <c r="V2072" s="2">
        <v>0</v>
      </c>
      <c r="W2072" s="2">
        <v>0</v>
      </c>
      <c r="X2072" s="2">
        <v>0</v>
      </c>
      <c r="Y2072" s="2" t="s">
        <v>4612</v>
      </c>
      <c r="AM2072" s="3" t="s">
        <v>134</v>
      </c>
      <c r="AN2072" s="4" t="s">
        <v>182</v>
      </c>
      <c r="AO2072" s="4" t="s">
        <v>976</v>
      </c>
      <c r="AP2072" s="4" t="s">
        <v>305</v>
      </c>
      <c r="AQ2072" s="5" t="s">
        <v>2861</v>
      </c>
      <c r="AR2072" s="6">
        <v>0.35759866511681054</v>
      </c>
      <c r="AS2072" s="6">
        <v>1.2180398626538846</v>
      </c>
      <c r="AT2072" s="6">
        <v>0.29358535470068187</v>
      </c>
      <c r="AU2072" s="2">
        <v>0</v>
      </c>
      <c r="AV2072" s="2">
        <v>0</v>
      </c>
      <c r="AW2072" s="2">
        <v>0</v>
      </c>
      <c r="AX2072" s="2" t="s">
        <v>4613</v>
      </c>
    </row>
    <row r="2073" spans="14:50" ht="16.5" thickBot="1" x14ac:dyDescent="0.3">
      <c r="N2073" s="3" t="s">
        <v>134</v>
      </c>
      <c r="O2073" s="4" t="s">
        <v>54</v>
      </c>
      <c r="P2073" s="4" t="s">
        <v>634</v>
      </c>
      <c r="Q2073" s="4" t="s">
        <v>305</v>
      </c>
      <c r="R2073" s="5" t="s">
        <v>2580</v>
      </c>
      <c r="S2073" s="6">
        <v>4.0218581012666181</v>
      </c>
      <c r="T2073" s="6">
        <v>0.54145007813990864</v>
      </c>
      <c r="U2073" s="6">
        <v>7.4279389063591301</v>
      </c>
      <c r="V2073" s="2">
        <v>0</v>
      </c>
      <c r="W2073" s="2">
        <v>0</v>
      </c>
      <c r="X2073" s="2">
        <v>0</v>
      </c>
      <c r="Y2073" s="2" t="s">
        <v>4612</v>
      </c>
      <c r="AM2073" s="3" t="s">
        <v>134</v>
      </c>
      <c r="AN2073" s="4" t="s">
        <v>182</v>
      </c>
      <c r="AO2073" s="4" t="s">
        <v>1021</v>
      </c>
      <c r="AP2073" s="4" t="s">
        <v>305</v>
      </c>
      <c r="AQ2073" s="5" t="s">
        <v>2862</v>
      </c>
      <c r="AR2073" s="6">
        <v>0.35759866511681054</v>
      </c>
      <c r="AS2073" s="6">
        <v>1.2180398626538846</v>
      </c>
      <c r="AT2073" s="6">
        <v>0.29358535470068187</v>
      </c>
      <c r="AU2073" s="2">
        <v>0</v>
      </c>
      <c r="AV2073" s="2">
        <v>0</v>
      </c>
      <c r="AW2073" s="2">
        <v>0</v>
      </c>
      <c r="AX2073" s="2" t="s">
        <v>4613</v>
      </c>
    </row>
    <row r="2074" spans="14:50" ht="16.5" thickBot="1" x14ac:dyDescent="0.3">
      <c r="N2074" s="3" t="s">
        <v>134</v>
      </c>
      <c r="O2074" s="4" t="s">
        <v>54</v>
      </c>
      <c r="P2074" s="4" t="s">
        <v>733</v>
      </c>
      <c r="Q2074" s="4" t="s">
        <v>305</v>
      </c>
      <c r="R2074" s="5" t="s">
        <v>2582</v>
      </c>
      <c r="S2074" s="6">
        <v>3.8761488082145243</v>
      </c>
      <c r="T2074" s="6">
        <v>0.52183369533318535</v>
      </c>
      <c r="U2074" s="6">
        <v>7.4279389063591301</v>
      </c>
      <c r="V2074" s="2">
        <v>0</v>
      </c>
      <c r="W2074" s="2">
        <v>0</v>
      </c>
      <c r="X2074" s="2">
        <v>0</v>
      </c>
      <c r="Y2074" s="2" t="s">
        <v>4612</v>
      </c>
      <c r="AM2074" s="3" t="s">
        <v>134</v>
      </c>
      <c r="AN2074" s="4" t="s">
        <v>182</v>
      </c>
      <c r="AO2074" s="4" t="s">
        <v>1076</v>
      </c>
      <c r="AP2074" s="4" t="s">
        <v>305</v>
      </c>
      <c r="AQ2074" s="5" t="s">
        <v>2863</v>
      </c>
      <c r="AR2074" s="6">
        <v>0.36696282526439411</v>
      </c>
      <c r="AS2074" s="6">
        <v>1.2499357321093982</v>
      </c>
      <c r="AT2074" s="6">
        <v>0.29358535470068187</v>
      </c>
      <c r="AU2074" s="2">
        <v>0</v>
      </c>
      <c r="AV2074" s="2">
        <v>0</v>
      </c>
      <c r="AW2074" s="2">
        <v>0</v>
      </c>
      <c r="AX2074" s="2" t="s">
        <v>4613</v>
      </c>
    </row>
    <row r="2075" spans="14:50" ht="16.5" thickBot="1" x14ac:dyDescent="0.3">
      <c r="N2075" s="3" t="s">
        <v>134</v>
      </c>
      <c r="O2075" s="4" t="s">
        <v>54</v>
      </c>
      <c r="P2075" s="4" t="s">
        <v>805</v>
      </c>
      <c r="Q2075" s="4" t="s">
        <v>305</v>
      </c>
      <c r="R2075" s="5" t="s">
        <v>2584</v>
      </c>
      <c r="S2075" s="6">
        <v>3.8498674584016777</v>
      </c>
      <c r="T2075" s="6">
        <v>0.51829552005412571</v>
      </c>
      <c r="U2075" s="6">
        <v>7.4279389063591275</v>
      </c>
      <c r="V2075" s="2">
        <v>0</v>
      </c>
      <c r="W2075" s="2">
        <v>0</v>
      </c>
      <c r="X2075" s="2">
        <v>0</v>
      </c>
      <c r="Y2075" s="2" t="s">
        <v>4612</v>
      </c>
      <c r="AM2075" s="3" t="s">
        <v>134</v>
      </c>
      <c r="AN2075" s="4" t="s">
        <v>182</v>
      </c>
      <c r="AO2075" s="4" t="s">
        <v>1144</v>
      </c>
      <c r="AP2075" s="4" t="s">
        <v>305</v>
      </c>
      <c r="AQ2075" s="5" t="s">
        <v>2864</v>
      </c>
      <c r="AR2075" s="6">
        <v>0.36696282526439411</v>
      </c>
      <c r="AS2075" s="6">
        <v>1.2499357321093982</v>
      </c>
      <c r="AT2075" s="6">
        <v>0.29358535470068187</v>
      </c>
      <c r="AU2075" s="2">
        <v>0</v>
      </c>
      <c r="AV2075" s="2">
        <v>0</v>
      </c>
      <c r="AW2075" s="2">
        <v>0</v>
      </c>
      <c r="AX2075" s="2" t="s">
        <v>4613</v>
      </c>
    </row>
    <row r="2076" spans="14:50" ht="16.5" thickBot="1" x14ac:dyDescent="0.3">
      <c r="N2076" s="3" t="s">
        <v>134</v>
      </c>
      <c r="O2076" s="4" t="s">
        <v>54</v>
      </c>
      <c r="P2076" s="4" t="s">
        <v>870</v>
      </c>
      <c r="Q2076" s="4" t="s">
        <v>305</v>
      </c>
      <c r="R2076" s="5" t="s">
        <v>2586</v>
      </c>
      <c r="S2076" s="6">
        <v>3.8761488082145239</v>
      </c>
      <c r="T2076" s="6">
        <v>0.52183369533318547</v>
      </c>
      <c r="U2076" s="6">
        <v>7.4279389063591275</v>
      </c>
      <c r="V2076" s="2">
        <v>0</v>
      </c>
      <c r="W2076" s="2">
        <v>0</v>
      </c>
      <c r="X2076" s="2">
        <v>0</v>
      </c>
      <c r="Y2076" s="2" t="s">
        <v>4612</v>
      </c>
      <c r="AM2076" s="3" t="s">
        <v>134</v>
      </c>
      <c r="AN2076" s="4" t="s">
        <v>182</v>
      </c>
      <c r="AO2076" s="4" t="s">
        <v>1206</v>
      </c>
      <c r="AP2076" s="4" t="s">
        <v>305</v>
      </c>
      <c r="AQ2076" s="5" t="s">
        <v>2865</v>
      </c>
      <c r="AR2076" s="6">
        <v>0.35759866511681054</v>
      </c>
      <c r="AS2076" s="6">
        <v>1.2180398626538846</v>
      </c>
      <c r="AT2076" s="6">
        <v>0.29358535470068187</v>
      </c>
      <c r="AU2076" s="2">
        <v>0</v>
      </c>
      <c r="AV2076" s="2">
        <v>0</v>
      </c>
      <c r="AW2076" s="2">
        <v>0</v>
      </c>
      <c r="AX2076" s="2" t="s">
        <v>4613</v>
      </c>
    </row>
    <row r="2077" spans="14:50" ht="16.5" thickBot="1" x14ac:dyDescent="0.3">
      <c r="N2077" s="3" t="s">
        <v>134</v>
      </c>
      <c r="O2077" s="4" t="s">
        <v>54</v>
      </c>
      <c r="P2077" s="4" t="s">
        <v>919</v>
      </c>
      <c r="Q2077" s="4" t="s">
        <v>305</v>
      </c>
      <c r="R2077" s="5" t="s">
        <v>2588</v>
      </c>
      <c r="S2077" s="6">
        <v>4.021858101266619</v>
      </c>
      <c r="T2077" s="6">
        <v>0.54145007813990886</v>
      </c>
      <c r="U2077" s="6">
        <v>7.4279389063591275</v>
      </c>
      <c r="V2077" s="2">
        <v>0</v>
      </c>
      <c r="W2077" s="2">
        <v>0</v>
      </c>
      <c r="X2077" s="2">
        <v>0</v>
      </c>
      <c r="Y2077" s="2" t="s">
        <v>4612</v>
      </c>
      <c r="AM2077" s="3" t="s">
        <v>134</v>
      </c>
      <c r="AN2077" s="4" t="s">
        <v>182</v>
      </c>
      <c r="AO2077" s="4" t="s">
        <v>1274</v>
      </c>
      <c r="AP2077" s="4" t="s">
        <v>305</v>
      </c>
      <c r="AQ2077" s="5" t="s">
        <v>2866</v>
      </c>
      <c r="AR2077" s="6">
        <v>0.20859000627311497</v>
      </c>
      <c r="AS2077" s="6">
        <v>0.71049186525594266</v>
      </c>
      <c r="AT2077" s="6">
        <v>0.29358535470068187</v>
      </c>
      <c r="AU2077" s="2">
        <v>0</v>
      </c>
      <c r="AV2077" s="2">
        <v>0</v>
      </c>
      <c r="AW2077" s="2">
        <v>0</v>
      </c>
      <c r="AX2077" s="2" t="s">
        <v>4613</v>
      </c>
    </row>
    <row r="2078" spans="14:50" ht="16.5" thickBot="1" x14ac:dyDescent="0.3">
      <c r="N2078" s="3" t="s">
        <v>134</v>
      </c>
      <c r="O2078" s="4" t="s">
        <v>54</v>
      </c>
      <c r="P2078" s="4" t="s">
        <v>976</v>
      </c>
      <c r="Q2078" s="4" t="s">
        <v>305</v>
      </c>
      <c r="R2078" s="5" t="s">
        <v>2590</v>
      </c>
      <c r="S2078" s="6">
        <v>3.8761488082145257</v>
      </c>
      <c r="T2078" s="6">
        <v>0.52183369533318547</v>
      </c>
      <c r="U2078" s="6">
        <v>7.427938906359131</v>
      </c>
      <c r="V2078" s="2">
        <v>0</v>
      </c>
      <c r="W2078" s="2">
        <v>0</v>
      </c>
      <c r="X2078" s="2">
        <v>0</v>
      </c>
      <c r="Y2078" s="2" t="s">
        <v>4612</v>
      </c>
      <c r="AM2078" s="3" t="s">
        <v>134</v>
      </c>
      <c r="AN2078" s="4" t="s">
        <v>191</v>
      </c>
      <c r="AO2078" s="4" t="s">
        <v>452</v>
      </c>
      <c r="AP2078" s="4" t="s">
        <v>308</v>
      </c>
      <c r="AQ2078" s="5" t="s">
        <v>2867</v>
      </c>
      <c r="AR2078" s="6">
        <v>0.12763835237562235</v>
      </c>
      <c r="AS2078" s="6">
        <v>1.2180398626538842</v>
      </c>
      <c r="AT2078" s="6">
        <v>0.10478996319342285</v>
      </c>
      <c r="AU2078" s="2">
        <v>0</v>
      </c>
      <c r="AV2078" s="2">
        <v>0</v>
      </c>
      <c r="AW2078" s="2">
        <v>0</v>
      </c>
      <c r="AX2078" s="2" t="s">
        <v>4613</v>
      </c>
    </row>
    <row r="2079" spans="14:50" ht="16.5" thickBot="1" x14ac:dyDescent="0.3">
      <c r="N2079" s="3" t="s">
        <v>134</v>
      </c>
      <c r="O2079" s="4" t="s">
        <v>54</v>
      </c>
      <c r="P2079" s="4" t="s">
        <v>1021</v>
      </c>
      <c r="Q2079" s="4" t="s">
        <v>305</v>
      </c>
      <c r="R2079" s="5" t="s">
        <v>2592</v>
      </c>
      <c r="S2079" s="6">
        <v>3.8761488082145257</v>
      </c>
      <c r="T2079" s="6">
        <v>0.52183369533318569</v>
      </c>
      <c r="U2079" s="6">
        <v>7.4279389063591275</v>
      </c>
      <c r="V2079" s="2">
        <v>0</v>
      </c>
      <c r="W2079" s="2">
        <v>0</v>
      </c>
      <c r="X2079" s="2">
        <v>0</v>
      </c>
      <c r="Y2079" s="2" t="s">
        <v>4612</v>
      </c>
      <c r="AM2079" s="3" t="s">
        <v>134</v>
      </c>
      <c r="AN2079" s="4" t="s">
        <v>191</v>
      </c>
      <c r="AO2079" s="4" t="s">
        <v>549</v>
      </c>
      <c r="AP2079" s="4" t="s">
        <v>308</v>
      </c>
      <c r="AQ2079" s="5" t="s">
        <v>2868</v>
      </c>
      <c r="AR2079" s="6">
        <v>0.12689266524830842</v>
      </c>
      <c r="AS2079" s="6">
        <v>1.210923845961164</v>
      </c>
      <c r="AT2079" s="6">
        <v>0.10478996319342285</v>
      </c>
      <c r="AU2079" s="2">
        <v>0</v>
      </c>
      <c r="AV2079" s="2">
        <v>0</v>
      </c>
      <c r="AW2079" s="2">
        <v>0</v>
      </c>
      <c r="AX2079" s="2" t="s">
        <v>4613</v>
      </c>
    </row>
    <row r="2080" spans="14:50" ht="16.5" thickBot="1" x14ac:dyDescent="0.3">
      <c r="N2080" s="3" t="s">
        <v>134</v>
      </c>
      <c r="O2080" s="4" t="s">
        <v>54</v>
      </c>
      <c r="P2080" s="4" t="s">
        <v>1076</v>
      </c>
      <c r="Q2080" s="4" t="s">
        <v>305</v>
      </c>
      <c r="R2080" s="5" t="s">
        <v>2594</v>
      </c>
      <c r="S2080" s="6">
        <v>4.0218581012666181</v>
      </c>
      <c r="T2080" s="6">
        <v>0.54145007813990864</v>
      </c>
      <c r="U2080" s="6">
        <v>7.4279389063591301</v>
      </c>
      <c r="V2080" s="2">
        <v>0</v>
      </c>
      <c r="W2080" s="2">
        <v>0</v>
      </c>
      <c r="X2080" s="2">
        <v>0</v>
      </c>
      <c r="Y2080" s="2" t="s">
        <v>4612</v>
      </c>
      <c r="AM2080" s="3" t="s">
        <v>134</v>
      </c>
      <c r="AN2080" s="4" t="s">
        <v>191</v>
      </c>
      <c r="AO2080" s="4" t="s">
        <v>634</v>
      </c>
      <c r="AP2080" s="4" t="s">
        <v>308</v>
      </c>
      <c r="AQ2080" s="5" t="s">
        <v>2869</v>
      </c>
      <c r="AR2080" s="6">
        <v>0.13098071936188782</v>
      </c>
      <c r="AS2080" s="6">
        <v>1.2499357321093976</v>
      </c>
      <c r="AT2080" s="6">
        <v>0.10478996319342285</v>
      </c>
      <c r="AU2080" s="2">
        <v>0</v>
      </c>
      <c r="AV2080" s="2">
        <v>0</v>
      </c>
      <c r="AW2080" s="2">
        <v>0</v>
      </c>
      <c r="AX2080" s="2" t="s">
        <v>4613</v>
      </c>
    </row>
    <row r="2081" spans="14:50" ht="16.5" thickBot="1" x14ac:dyDescent="0.3">
      <c r="N2081" s="3" t="s">
        <v>134</v>
      </c>
      <c r="O2081" s="4" t="s">
        <v>54</v>
      </c>
      <c r="P2081" s="4" t="s">
        <v>1144</v>
      </c>
      <c r="Q2081" s="4" t="s">
        <v>305</v>
      </c>
      <c r="R2081" s="5" t="s">
        <v>2596</v>
      </c>
      <c r="S2081" s="6">
        <v>4.021858101266619</v>
      </c>
      <c r="T2081" s="6">
        <v>0.54145007813990886</v>
      </c>
      <c r="U2081" s="6">
        <v>7.4279389063591275</v>
      </c>
      <c r="V2081" s="2">
        <v>0</v>
      </c>
      <c r="W2081" s="2">
        <v>0</v>
      </c>
      <c r="X2081" s="2">
        <v>0</v>
      </c>
      <c r="Y2081" s="2" t="s">
        <v>4612</v>
      </c>
      <c r="AM2081" s="3" t="s">
        <v>134</v>
      </c>
      <c r="AN2081" s="4" t="s">
        <v>191</v>
      </c>
      <c r="AO2081" s="4" t="s">
        <v>733</v>
      </c>
      <c r="AP2081" s="4" t="s">
        <v>308</v>
      </c>
      <c r="AQ2081" s="5" t="s">
        <v>2870</v>
      </c>
      <c r="AR2081" s="6">
        <v>0.12763835237562235</v>
      </c>
      <c r="AS2081" s="6">
        <v>1.2180398626538842</v>
      </c>
      <c r="AT2081" s="6">
        <v>0.10478996319342285</v>
      </c>
      <c r="AU2081" s="2">
        <v>0</v>
      </c>
      <c r="AV2081" s="2">
        <v>0</v>
      </c>
      <c r="AW2081" s="2">
        <v>0</v>
      </c>
      <c r="AX2081" s="2" t="s">
        <v>4613</v>
      </c>
    </row>
    <row r="2082" spans="14:50" ht="16.5" thickBot="1" x14ac:dyDescent="0.3">
      <c r="N2082" s="3" t="s">
        <v>134</v>
      </c>
      <c r="O2082" s="4" t="s">
        <v>54</v>
      </c>
      <c r="P2082" s="4" t="s">
        <v>1206</v>
      </c>
      <c r="Q2082" s="4" t="s">
        <v>305</v>
      </c>
      <c r="R2082" s="5" t="s">
        <v>2598</v>
      </c>
      <c r="S2082" s="6">
        <v>3.8761488082145243</v>
      </c>
      <c r="T2082" s="6">
        <v>0.52183369533318535</v>
      </c>
      <c r="U2082" s="6">
        <v>7.4279389063591301</v>
      </c>
      <c r="V2082" s="2">
        <v>0</v>
      </c>
      <c r="W2082" s="2">
        <v>0</v>
      </c>
      <c r="X2082" s="2">
        <v>0</v>
      </c>
      <c r="Y2082" s="2" t="s">
        <v>4612</v>
      </c>
      <c r="AM2082" s="3" t="s">
        <v>134</v>
      </c>
      <c r="AN2082" s="4" t="s">
        <v>191</v>
      </c>
      <c r="AO2082" s="4" t="s">
        <v>805</v>
      </c>
      <c r="AP2082" s="4" t="s">
        <v>308</v>
      </c>
      <c r="AQ2082" s="5" t="s">
        <v>2871</v>
      </c>
      <c r="AR2082" s="6">
        <v>0.12689266524830842</v>
      </c>
      <c r="AS2082" s="6">
        <v>1.210923845961164</v>
      </c>
      <c r="AT2082" s="6">
        <v>0.10478996319342285</v>
      </c>
      <c r="AU2082" s="2">
        <v>0</v>
      </c>
      <c r="AV2082" s="2">
        <v>0</v>
      </c>
      <c r="AW2082" s="2">
        <v>0</v>
      </c>
      <c r="AX2082" s="2" t="s">
        <v>4613</v>
      </c>
    </row>
    <row r="2083" spans="14:50" ht="16.5" thickBot="1" x14ac:dyDescent="0.3">
      <c r="N2083" s="3" t="s">
        <v>134</v>
      </c>
      <c r="O2083" s="4" t="s">
        <v>54</v>
      </c>
      <c r="P2083" s="4" t="s">
        <v>1274</v>
      </c>
      <c r="Q2083" s="4" t="s">
        <v>305</v>
      </c>
      <c r="R2083" s="5" t="s">
        <v>2600</v>
      </c>
      <c r="S2083" s="6">
        <v>3.8761488082145243</v>
      </c>
      <c r="T2083" s="6">
        <v>0.52183369533318535</v>
      </c>
      <c r="U2083" s="6">
        <v>7.4279389063591301</v>
      </c>
      <c r="V2083" s="2">
        <v>0</v>
      </c>
      <c r="W2083" s="2">
        <v>0</v>
      </c>
      <c r="X2083" s="2">
        <v>0</v>
      </c>
      <c r="Y2083" s="2" t="s">
        <v>4612</v>
      </c>
      <c r="AM2083" s="3" t="s">
        <v>134</v>
      </c>
      <c r="AN2083" s="4" t="s">
        <v>191</v>
      </c>
      <c r="AO2083" s="4" t="s">
        <v>870</v>
      </c>
      <c r="AP2083" s="4" t="s">
        <v>308</v>
      </c>
      <c r="AQ2083" s="5" t="s">
        <v>2872</v>
      </c>
      <c r="AR2083" s="6">
        <v>0.12763835237562235</v>
      </c>
      <c r="AS2083" s="6">
        <v>1.2180398626538842</v>
      </c>
      <c r="AT2083" s="6">
        <v>0.10478996319342285</v>
      </c>
      <c r="AU2083" s="2">
        <v>0</v>
      </c>
      <c r="AV2083" s="2">
        <v>0</v>
      </c>
      <c r="AW2083" s="2">
        <v>0</v>
      </c>
      <c r="AX2083" s="2" t="s">
        <v>4613</v>
      </c>
    </row>
    <row r="2084" spans="14:50" ht="16.5" thickBot="1" x14ac:dyDescent="0.3">
      <c r="N2084" s="3" t="s">
        <v>134</v>
      </c>
      <c r="O2084" s="4" t="s">
        <v>236</v>
      </c>
      <c r="P2084" s="4" t="s">
        <v>452</v>
      </c>
      <c r="Q2084" s="4" t="s">
        <v>308</v>
      </c>
      <c r="R2084" s="5" t="s">
        <v>2602</v>
      </c>
      <c r="S2084" s="6">
        <v>6.648830338017464</v>
      </c>
      <c r="T2084" s="6">
        <v>0.58232310401917386</v>
      </c>
      <c r="U2084" s="6">
        <v>11.417768404048315</v>
      </c>
      <c r="V2084" s="2">
        <v>0</v>
      </c>
      <c r="W2084" s="2">
        <v>0</v>
      </c>
      <c r="X2084" s="2">
        <v>0</v>
      </c>
      <c r="Y2084" s="2" t="s">
        <v>4612</v>
      </c>
      <c r="AM2084" s="3" t="s">
        <v>134</v>
      </c>
      <c r="AN2084" s="4" t="s">
        <v>191</v>
      </c>
      <c r="AO2084" s="4" t="s">
        <v>919</v>
      </c>
      <c r="AP2084" s="4" t="s">
        <v>308</v>
      </c>
      <c r="AQ2084" s="5" t="s">
        <v>2873</v>
      </c>
      <c r="AR2084" s="6">
        <v>0.12689266524830842</v>
      </c>
      <c r="AS2084" s="6">
        <v>1.210923845961164</v>
      </c>
      <c r="AT2084" s="6">
        <v>0.10478996319342285</v>
      </c>
      <c r="AU2084" s="2">
        <v>0</v>
      </c>
      <c r="AV2084" s="2">
        <v>0</v>
      </c>
      <c r="AW2084" s="2">
        <v>0</v>
      </c>
      <c r="AX2084" s="2" t="s">
        <v>4613</v>
      </c>
    </row>
    <row r="2085" spans="14:50" ht="16.5" thickBot="1" x14ac:dyDescent="0.3">
      <c r="N2085" s="3" t="s">
        <v>134</v>
      </c>
      <c r="O2085" s="4" t="s">
        <v>236</v>
      </c>
      <c r="P2085" s="4" t="s">
        <v>549</v>
      </c>
      <c r="Q2085" s="4" t="s">
        <v>308</v>
      </c>
      <c r="R2085" s="5" t="s">
        <v>2604</v>
      </c>
      <c r="S2085" s="6">
        <v>10.175638844282586</v>
      </c>
      <c r="T2085" s="6">
        <v>0.89121082896327464</v>
      </c>
      <c r="U2085" s="6">
        <v>11.417768404048317</v>
      </c>
      <c r="V2085" s="2">
        <v>0</v>
      </c>
      <c r="W2085" s="2">
        <v>0</v>
      </c>
      <c r="X2085" s="2">
        <v>0</v>
      </c>
      <c r="Y2085" s="2" t="s">
        <v>4612</v>
      </c>
      <c r="AM2085" s="3" t="s">
        <v>134</v>
      </c>
      <c r="AN2085" s="4" t="s">
        <v>191</v>
      </c>
      <c r="AO2085" s="4" t="s">
        <v>976</v>
      </c>
      <c r="AP2085" s="4" t="s">
        <v>308</v>
      </c>
      <c r="AQ2085" s="5" t="s">
        <v>2874</v>
      </c>
      <c r="AR2085" s="6">
        <v>0.12763835237562235</v>
      </c>
      <c r="AS2085" s="6">
        <v>1.2180398626538842</v>
      </c>
      <c r="AT2085" s="6">
        <v>0.10478996319342285</v>
      </c>
      <c r="AU2085" s="2">
        <v>0</v>
      </c>
      <c r="AV2085" s="2">
        <v>0</v>
      </c>
      <c r="AW2085" s="2">
        <v>0</v>
      </c>
      <c r="AX2085" s="2" t="s">
        <v>4613</v>
      </c>
    </row>
    <row r="2086" spans="14:50" ht="16.5" thickBot="1" x14ac:dyDescent="0.3">
      <c r="N2086" s="3" t="s">
        <v>134</v>
      </c>
      <c r="O2086" s="4" t="s">
        <v>236</v>
      </c>
      <c r="P2086" s="4" t="s">
        <v>634</v>
      </c>
      <c r="Q2086" s="4" t="s">
        <v>308</v>
      </c>
      <c r="R2086" s="5" t="s">
        <v>2606</v>
      </c>
      <c r="S2086" s="6">
        <v>10.175638844282586</v>
      </c>
      <c r="T2086" s="6">
        <v>0.89121082896327475</v>
      </c>
      <c r="U2086" s="6">
        <v>11.417768404048315</v>
      </c>
      <c r="V2086" s="2">
        <v>0</v>
      </c>
      <c r="W2086" s="2">
        <v>0</v>
      </c>
      <c r="X2086" s="2">
        <v>0</v>
      </c>
      <c r="Y2086" s="2" t="s">
        <v>4612</v>
      </c>
      <c r="AM2086" s="3" t="s">
        <v>134</v>
      </c>
      <c r="AN2086" s="4" t="s">
        <v>191</v>
      </c>
      <c r="AO2086" s="4" t="s">
        <v>1021</v>
      </c>
      <c r="AP2086" s="4" t="s">
        <v>308</v>
      </c>
      <c r="AQ2086" s="5" t="s">
        <v>2875</v>
      </c>
      <c r="AR2086" s="6">
        <v>0.12763835237562235</v>
      </c>
      <c r="AS2086" s="6">
        <v>1.2180398626538842</v>
      </c>
      <c r="AT2086" s="6">
        <v>0.10478996319342285</v>
      </c>
      <c r="AU2086" s="2">
        <v>0</v>
      </c>
      <c r="AV2086" s="2">
        <v>0</v>
      </c>
      <c r="AW2086" s="2">
        <v>0</v>
      </c>
      <c r="AX2086" s="2" t="s">
        <v>4613</v>
      </c>
    </row>
    <row r="2087" spans="14:50" ht="16.5" thickBot="1" x14ac:dyDescent="0.3">
      <c r="N2087" s="3" t="s">
        <v>134</v>
      </c>
      <c r="O2087" s="4" t="s">
        <v>236</v>
      </c>
      <c r="P2087" s="4" t="s">
        <v>733</v>
      </c>
      <c r="Q2087" s="4" t="s">
        <v>308</v>
      </c>
      <c r="R2087" s="5" t="s">
        <v>2608</v>
      </c>
      <c r="S2087" s="6">
        <v>7.7572821243549468</v>
      </c>
      <c r="T2087" s="6">
        <v>0.67940440284324766</v>
      </c>
      <c r="U2087" s="6">
        <v>11.417768404048315</v>
      </c>
      <c r="V2087" s="2">
        <v>0</v>
      </c>
      <c r="W2087" s="2">
        <v>0</v>
      </c>
      <c r="X2087" s="2">
        <v>0</v>
      </c>
      <c r="Y2087" s="2" t="s">
        <v>4612</v>
      </c>
      <c r="AM2087" s="3" t="s">
        <v>134</v>
      </c>
      <c r="AN2087" s="4" t="s">
        <v>191</v>
      </c>
      <c r="AO2087" s="4" t="s">
        <v>1076</v>
      </c>
      <c r="AP2087" s="4" t="s">
        <v>308</v>
      </c>
      <c r="AQ2087" s="5" t="s">
        <v>2876</v>
      </c>
      <c r="AR2087" s="6">
        <v>0.13098071936188782</v>
      </c>
      <c r="AS2087" s="6">
        <v>1.2499357321093976</v>
      </c>
      <c r="AT2087" s="6">
        <v>0.10478996319342285</v>
      </c>
      <c r="AU2087" s="2">
        <v>0</v>
      </c>
      <c r="AV2087" s="2">
        <v>0</v>
      </c>
      <c r="AW2087" s="2">
        <v>0</v>
      </c>
      <c r="AX2087" s="2" t="s">
        <v>4613</v>
      </c>
    </row>
    <row r="2088" spans="14:50" ht="16.5" thickBot="1" x14ac:dyDescent="0.3">
      <c r="N2088" s="3" t="s">
        <v>134</v>
      </c>
      <c r="O2088" s="4" t="s">
        <v>236</v>
      </c>
      <c r="P2088" s="4" t="s">
        <v>805</v>
      </c>
      <c r="Q2088" s="4" t="s">
        <v>308</v>
      </c>
      <c r="R2088" s="5" t="s">
        <v>2610</v>
      </c>
      <c r="S2088" s="6">
        <v>7.7572821243549539</v>
      </c>
      <c r="T2088" s="6">
        <v>0.67940440284324777</v>
      </c>
      <c r="U2088" s="6">
        <v>11.417768404048324</v>
      </c>
      <c r="V2088" s="2">
        <v>0</v>
      </c>
      <c r="W2088" s="2">
        <v>0</v>
      </c>
      <c r="X2088" s="2">
        <v>0</v>
      </c>
      <c r="Y2088" s="2" t="s">
        <v>4612</v>
      </c>
      <c r="AM2088" s="3" t="s">
        <v>134</v>
      </c>
      <c r="AN2088" s="4" t="s">
        <v>191</v>
      </c>
      <c r="AO2088" s="4" t="s">
        <v>1144</v>
      </c>
      <c r="AP2088" s="4" t="s">
        <v>308</v>
      </c>
      <c r="AQ2088" s="5" t="s">
        <v>2877</v>
      </c>
      <c r="AR2088" s="6">
        <v>0.13098071936188782</v>
      </c>
      <c r="AS2088" s="6">
        <v>1.2499357321093976</v>
      </c>
      <c r="AT2088" s="6">
        <v>0.10478996319342285</v>
      </c>
      <c r="AU2088" s="2">
        <v>0</v>
      </c>
      <c r="AV2088" s="2">
        <v>0</v>
      </c>
      <c r="AW2088" s="2">
        <v>0</v>
      </c>
      <c r="AX2088" s="2" t="s">
        <v>4613</v>
      </c>
    </row>
    <row r="2089" spans="14:50" ht="16.5" thickBot="1" x14ac:dyDescent="0.3">
      <c r="N2089" s="3" t="s">
        <v>134</v>
      </c>
      <c r="O2089" s="4" t="s">
        <v>236</v>
      </c>
      <c r="P2089" s="4" t="s">
        <v>870</v>
      </c>
      <c r="Q2089" s="4" t="s">
        <v>308</v>
      </c>
      <c r="R2089" s="5" t="s">
        <v>2612</v>
      </c>
      <c r="S2089" s="6">
        <v>6.6488303380174729</v>
      </c>
      <c r="T2089" s="6">
        <v>0.58232310401917409</v>
      </c>
      <c r="U2089" s="6">
        <v>11.417768404048326</v>
      </c>
      <c r="V2089" s="2">
        <v>0</v>
      </c>
      <c r="W2089" s="2">
        <v>0</v>
      </c>
      <c r="X2089" s="2">
        <v>0</v>
      </c>
      <c r="Y2089" s="2" t="s">
        <v>4612</v>
      </c>
      <c r="AM2089" s="3" t="s">
        <v>134</v>
      </c>
      <c r="AN2089" s="4" t="s">
        <v>191</v>
      </c>
      <c r="AO2089" s="4" t="s">
        <v>1206</v>
      </c>
      <c r="AP2089" s="4" t="s">
        <v>308</v>
      </c>
      <c r="AQ2089" s="5" t="s">
        <v>2878</v>
      </c>
      <c r="AR2089" s="6">
        <v>0.12763835237562235</v>
      </c>
      <c r="AS2089" s="6">
        <v>1.2180398626538842</v>
      </c>
      <c r="AT2089" s="6">
        <v>0.10478996319342285</v>
      </c>
      <c r="AU2089" s="2">
        <v>0</v>
      </c>
      <c r="AV2089" s="2">
        <v>0</v>
      </c>
      <c r="AW2089" s="2">
        <v>0</v>
      </c>
      <c r="AX2089" s="2" t="s">
        <v>4613</v>
      </c>
    </row>
    <row r="2090" spans="14:50" ht="16.5" thickBot="1" x14ac:dyDescent="0.3">
      <c r="N2090" s="3" t="s">
        <v>134</v>
      </c>
      <c r="O2090" s="4" t="s">
        <v>236</v>
      </c>
      <c r="P2090" s="4" t="s">
        <v>919</v>
      </c>
      <c r="Q2090" s="4" t="s">
        <v>308</v>
      </c>
      <c r="R2090" s="5" t="s">
        <v>2613</v>
      </c>
      <c r="S2090" s="6">
        <v>11.764400164635775</v>
      </c>
      <c r="T2090" s="6">
        <v>1.0303589763183973</v>
      </c>
      <c r="U2090" s="6">
        <v>11.417768404048326</v>
      </c>
      <c r="V2090" s="2">
        <v>0</v>
      </c>
      <c r="W2090" s="2">
        <v>0</v>
      </c>
      <c r="X2090" s="2">
        <v>0</v>
      </c>
      <c r="Y2090" s="2" t="s">
        <v>4680</v>
      </c>
      <c r="AM2090" s="3" t="s">
        <v>134</v>
      </c>
      <c r="AN2090" s="4" t="s">
        <v>191</v>
      </c>
      <c r="AO2090" s="4" t="s">
        <v>1274</v>
      </c>
      <c r="AP2090" s="4" t="s">
        <v>308</v>
      </c>
      <c r="AQ2090" s="5" t="s">
        <v>2879</v>
      </c>
      <c r="AR2090" s="6">
        <v>7.445241640939658E-2</v>
      </c>
      <c r="AS2090" s="6">
        <v>0.71049186525594266</v>
      </c>
      <c r="AT2090" s="6">
        <v>0.10478996319342285</v>
      </c>
      <c r="AU2090" s="2">
        <v>0</v>
      </c>
      <c r="AV2090" s="2">
        <v>0</v>
      </c>
      <c r="AW2090" s="2">
        <v>0</v>
      </c>
      <c r="AX2090" s="2" t="s">
        <v>4613</v>
      </c>
    </row>
    <row r="2091" spans="14:50" ht="16.5" thickBot="1" x14ac:dyDescent="0.3">
      <c r="N2091" s="3" t="s">
        <v>134</v>
      </c>
      <c r="O2091" s="4" t="s">
        <v>236</v>
      </c>
      <c r="P2091" s="4" t="s">
        <v>976</v>
      </c>
      <c r="Q2091" s="4" t="s">
        <v>308</v>
      </c>
      <c r="R2091" s="5" t="s">
        <v>2614</v>
      </c>
      <c r="S2091" s="6">
        <v>6.6488303380174711</v>
      </c>
      <c r="T2091" s="6">
        <v>0.58232310401917386</v>
      </c>
      <c r="U2091" s="6">
        <v>11.417768404048328</v>
      </c>
      <c r="V2091" s="2">
        <v>0</v>
      </c>
      <c r="W2091" s="2">
        <v>0</v>
      </c>
      <c r="X2091" s="2">
        <v>0</v>
      </c>
      <c r="Y2091" s="2" t="s">
        <v>4612</v>
      </c>
      <c r="AM2091" s="3" t="s">
        <v>134</v>
      </c>
      <c r="AN2091" s="4" t="s">
        <v>191</v>
      </c>
      <c r="AO2091" s="4" t="s">
        <v>452</v>
      </c>
      <c r="AP2091" s="4" t="s">
        <v>305</v>
      </c>
      <c r="AQ2091" s="5" t="s">
        <v>2880</v>
      </c>
      <c r="AR2091" s="6">
        <v>0.12522358339780953</v>
      </c>
      <c r="AS2091" s="6">
        <v>1.2180398626538844</v>
      </c>
      <c r="AT2091" s="6">
        <v>0.10280745912943309</v>
      </c>
      <c r="AU2091" s="2">
        <v>0</v>
      </c>
      <c r="AV2091" s="2">
        <v>0</v>
      </c>
      <c r="AW2091" s="2">
        <v>0</v>
      </c>
      <c r="AX2091" s="2" t="s">
        <v>4613</v>
      </c>
    </row>
    <row r="2092" spans="14:50" ht="16.5" thickBot="1" x14ac:dyDescent="0.3">
      <c r="N2092" s="3" t="s">
        <v>134</v>
      </c>
      <c r="O2092" s="4" t="s">
        <v>236</v>
      </c>
      <c r="P2092" s="4" t="s">
        <v>1021</v>
      </c>
      <c r="Q2092" s="4" t="s">
        <v>308</v>
      </c>
      <c r="R2092" s="5" t="s">
        <v>2615</v>
      </c>
      <c r="S2092" s="6">
        <v>6.648830338017464</v>
      </c>
      <c r="T2092" s="6">
        <v>0.58232310401917386</v>
      </c>
      <c r="U2092" s="6">
        <v>11.417768404048315</v>
      </c>
      <c r="V2092" s="2">
        <v>0</v>
      </c>
      <c r="W2092" s="2">
        <v>0</v>
      </c>
      <c r="X2092" s="2">
        <v>0</v>
      </c>
      <c r="Y2092" s="2" t="s">
        <v>4612</v>
      </c>
      <c r="AM2092" s="3" t="s">
        <v>134</v>
      </c>
      <c r="AN2092" s="4" t="s">
        <v>191</v>
      </c>
      <c r="AO2092" s="4" t="s">
        <v>549</v>
      </c>
      <c r="AP2092" s="4" t="s">
        <v>305</v>
      </c>
      <c r="AQ2092" s="5" t="s">
        <v>2881</v>
      </c>
      <c r="AR2092" s="6">
        <v>0.12449200380250834</v>
      </c>
      <c r="AS2092" s="6">
        <v>1.2109238459611644</v>
      </c>
      <c r="AT2092" s="6">
        <v>0.10280745912943309</v>
      </c>
      <c r="AU2092" s="2">
        <v>0</v>
      </c>
      <c r="AV2092" s="2">
        <v>0</v>
      </c>
      <c r="AW2092" s="2">
        <v>0</v>
      </c>
      <c r="AX2092" s="2" t="s">
        <v>4613</v>
      </c>
    </row>
    <row r="2093" spans="14:50" ht="16.5" thickBot="1" x14ac:dyDescent="0.3">
      <c r="N2093" s="3" t="s">
        <v>134</v>
      </c>
      <c r="O2093" s="4" t="s">
        <v>236</v>
      </c>
      <c r="P2093" s="4" t="s">
        <v>1076</v>
      </c>
      <c r="Q2093" s="4" t="s">
        <v>308</v>
      </c>
      <c r="R2093" s="5" t="s">
        <v>2616</v>
      </c>
      <c r="S2093" s="6">
        <v>10.175638844282586</v>
      </c>
      <c r="T2093" s="6">
        <v>0.89121082896327475</v>
      </c>
      <c r="U2093" s="6">
        <v>11.417768404048315</v>
      </c>
      <c r="V2093" s="2">
        <v>0</v>
      </c>
      <c r="W2093" s="2">
        <v>0</v>
      </c>
      <c r="X2093" s="2">
        <v>0</v>
      </c>
      <c r="Y2093" s="2" t="s">
        <v>4612</v>
      </c>
      <c r="AM2093" s="3" t="s">
        <v>134</v>
      </c>
      <c r="AN2093" s="4" t="s">
        <v>191</v>
      </c>
      <c r="AO2093" s="4" t="s">
        <v>634</v>
      </c>
      <c r="AP2093" s="4" t="s">
        <v>305</v>
      </c>
      <c r="AQ2093" s="5" t="s">
        <v>2882</v>
      </c>
      <c r="AR2093" s="6">
        <v>0.12850271669325497</v>
      </c>
      <c r="AS2093" s="6">
        <v>1.249935732109398</v>
      </c>
      <c r="AT2093" s="6">
        <v>0.10280745912943309</v>
      </c>
      <c r="AU2093" s="2">
        <v>0</v>
      </c>
      <c r="AV2093" s="2">
        <v>0</v>
      </c>
      <c r="AW2093" s="2">
        <v>0</v>
      </c>
      <c r="AX2093" s="2" t="s">
        <v>4613</v>
      </c>
    </row>
    <row r="2094" spans="14:50" ht="16.5" thickBot="1" x14ac:dyDescent="0.3">
      <c r="N2094" s="3" t="s">
        <v>134</v>
      </c>
      <c r="O2094" s="4" t="s">
        <v>236</v>
      </c>
      <c r="P2094" s="4" t="s">
        <v>1144</v>
      </c>
      <c r="Q2094" s="4" t="s">
        <v>308</v>
      </c>
      <c r="R2094" s="5" t="s">
        <v>2617</v>
      </c>
      <c r="S2094" s="6">
        <v>10.175638844282586</v>
      </c>
      <c r="T2094" s="6">
        <v>0.89121082896327475</v>
      </c>
      <c r="U2094" s="6">
        <v>11.417768404048315</v>
      </c>
      <c r="V2094" s="2">
        <v>0</v>
      </c>
      <c r="W2094" s="2">
        <v>0</v>
      </c>
      <c r="X2094" s="2">
        <v>0</v>
      </c>
      <c r="Y2094" s="2" t="s">
        <v>4612</v>
      </c>
      <c r="AM2094" s="3" t="s">
        <v>134</v>
      </c>
      <c r="AN2094" s="4" t="s">
        <v>191</v>
      </c>
      <c r="AO2094" s="4" t="s">
        <v>733</v>
      </c>
      <c r="AP2094" s="4" t="s">
        <v>305</v>
      </c>
      <c r="AQ2094" s="5" t="s">
        <v>2883</v>
      </c>
      <c r="AR2094" s="6">
        <v>0.12522358339780953</v>
      </c>
      <c r="AS2094" s="6">
        <v>1.2180398626538844</v>
      </c>
      <c r="AT2094" s="6">
        <v>0.10280745912943309</v>
      </c>
      <c r="AU2094" s="2">
        <v>0</v>
      </c>
      <c r="AV2094" s="2">
        <v>0</v>
      </c>
      <c r="AW2094" s="2">
        <v>0</v>
      </c>
      <c r="AX2094" s="2" t="s">
        <v>4613</v>
      </c>
    </row>
    <row r="2095" spans="14:50" ht="16.5" thickBot="1" x14ac:dyDescent="0.3">
      <c r="N2095" s="3" t="s">
        <v>134</v>
      </c>
      <c r="O2095" s="4" t="s">
        <v>236</v>
      </c>
      <c r="P2095" s="4" t="s">
        <v>1206</v>
      </c>
      <c r="Q2095" s="4" t="s">
        <v>308</v>
      </c>
      <c r="R2095" s="5" t="s">
        <v>2618</v>
      </c>
      <c r="S2095" s="6">
        <v>6.648830338017464</v>
      </c>
      <c r="T2095" s="6">
        <v>0.58232310401917386</v>
      </c>
      <c r="U2095" s="6">
        <v>11.417768404048315</v>
      </c>
      <c r="V2095" s="2">
        <v>0</v>
      </c>
      <c r="W2095" s="2">
        <v>0</v>
      </c>
      <c r="X2095" s="2">
        <v>0</v>
      </c>
      <c r="Y2095" s="2" t="s">
        <v>4612</v>
      </c>
      <c r="AM2095" s="3" t="s">
        <v>134</v>
      </c>
      <c r="AN2095" s="4" t="s">
        <v>191</v>
      </c>
      <c r="AO2095" s="4" t="s">
        <v>805</v>
      </c>
      <c r="AP2095" s="4" t="s">
        <v>305</v>
      </c>
      <c r="AQ2095" s="5" t="s">
        <v>2884</v>
      </c>
      <c r="AR2095" s="6">
        <v>0.12449200380250834</v>
      </c>
      <c r="AS2095" s="6">
        <v>1.2109238459611644</v>
      </c>
      <c r="AT2095" s="6">
        <v>0.10280745912943309</v>
      </c>
      <c r="AU2095" s="2">
        <v>0</v>
      </c>
      <c r="AV2095" s="2">
        <v>0</v>
      </c>
      <c r="AW2095" s="2">
        <v>0</v>
      </c>
      <c r="AX2095" s="2" t="s">
        <v>4613</v>
      </c>
    </row>
    <row r="2096" spans="14:50" ht="16.5" thickBot="1" x14ac:dyDescent="0.3">
      <c r="N2096" s="3" t="s">
        <v>134</v>
      </c>
      <c r="O2096" s="4" t="s">
        <v>236</v>
      </c>
      <c r="P2096" s="4" t="s">
        <v>1274</v>
      </c>
      <c r="Q2096" s="4" t="s">
        <v>308</v>
      </c>
      <c r="R2096" s="5" t="s">
        <v>2619</v>
      </c>
      <c r="S2096" s="6">
        <v>6.648830338017464</v>
      </c>
      <c r="T2096" s="6">
        <v>0.58232310401917386</v>
      </c>
      <c r="U2096" s="6">
        <v>11.417768404048315</v>
      </c>
      <c r="V2096" s="2">
        <v>0</v>
      </c>
      <c r="W2096" s="2">
        <v>0</v>
      </c>
      <c r="X2096" s="2">
        <v>0</v>
      </c>
      <c r="Y2096" s="2" t="s">
        <v>4612</v>
      </c>
      <c r="AM2096" s="3" t="s">
        <v>134</v>
      </c>
      <c r="AN2096" s="4" t="s">
        <v>191</v>
      </c>
      <c r="AO2096" s="4" t="s">
        <v>870</v>
      </c>
      <c r="AP2096" s="4" t="s">
        <v>305</v>
      </c>
      <c r="AQ2096" s="5" t="s">
        <v>2885</v>
      </c>
      <c r="AR2096" s="6">
        <v>0.12522358339780953</v>
      </c>
      <c r="AS2096" s="6">
        <v>1.2180398626538844</v>
      </c>
      <c r="AT2096" s="6">
        <v>0.10280745912943309</v>
      </c>
      <c r="AU2096" s="2">
        <v>0</v>
      </c>
      <c r="AV2096" s="2">
        <v>0</v>
      </c>
      <c r="AW2096" s="2">
        <v>0</v>
      </c>
      <c r="AX2096" s="2" t="s">
        <v>4613</v>
      </c>
    </row>
    <row r="2097" spans="14:50" ht="16.5" thickBot="1" x14ac:dyDescent="0.3">
      <c r="N2097" s="3" t="s">
        <v>134</v>
      </c>
      <c r="O2097" s="4" t="s">
        <v>236</v>
      </c>
      <c r="P2097" s="4" t="s">
        <v>452</v>
      </c>
      <c r="Q2097" s="4" t="s">
        <v>305</v>
      </c>
      <c r="R2097" s="5" t="s">
        <v>2620</v>
      </c>
      <c r="S2097" s="6">
        <v>6.648830338017464</v>
      </c>
      <c r="T2097" s="6">
        <v>0.58232310401917386</v>
      </c>
      <c r="U2097" s="6">
        <v>11.417768404048315</v>
      </c>
      <c r="V2097" s="2">
        <v>0</v>
      </c>
      <c r="W2097" s="2">
        <v>0</v>
      </c>
      <c r="X2097" s="2">
        <v>0</v>
      </c>
      <c r="Y2097" s="2" t="s">
        <v>4612</v>
      </c>
      <c r="AM2097" s="3" t="s">
        <v>134</v>
      </c>
      <c r="AN2097" s="4" t="s">
        <v>191</v>
      </c>
      <c r="AO2097" s="4" t="s">
        <v>919</v>
      </c>
      <c r="AP2097" s="4" t="s">
        <v>305</v>
      </c>
      <c r="AQ2097" s="5" t="s">
        <v>2886</v>
      </c>
      <c r="AR2097" s="6">
        <v>0.12449200380250834</v>
      </c>
      <c r="AS2097" s="6">
        <v>1.2109238459611644</v>
      </c>
      <c r="AT2097" s="6">
        <v>0.10280745912943309</v>
      </c>
      <c r="AU2097" s="2">
        <v>0</v>
      </c>
      <c r="AV2097" s="2">
        <v>0</v>
      </c>
      <c r="AW2097" s="2">
        <v>0</v>
      </c>
      <c r="AX2097" s="2" t="s">
        <v>4613</v>
      </c>
    </row>
    <row r="2098" spans="14:50" ht="16.5" thickBot="1" x14ac:dyDescent="0.3">
      <c r="N2098" s="3" t="s">
        <v>134</v>
      </c>
      <c r="O2098" s="4" t="s">
        <v>236</v>
      </c>
      <c r="P2098" s="4" t="s">
        <v>549</v>
      </c>
      <c r="Q2098" s="4" t="s">
        <v>305</v>
      </c>
      <c r="R2098" s="5" t="s">
        <v>2621</v>
      </c>
      <c r="S2098" s="6">
        <v>10.175638844282586</v>
      </c>
      <c r="T2098" s="6">
        <v>0.89121082896327464</v>
      </c>
      <c r="U2098" s="6">
        <v>11.417768404048317</v>
      </c>
      <c r="V2098" s="2">
        <v>0</v>
      </c>
      <c r="W2098" s="2">
        <v>0</v>
      </c>
      <c r="X2098" s="2">
        <v>0</v>
      </c>
      <c r="Y2098" s="2" t="s">
        <v>4612</v>
      </c>
      <c r="AM2098" s="3" t="s">
        <v>134</v>
      </c>
      <c r="AN2098" s="4" t="s">
        <v>191</v>
      </c>
      <c r="AO2098" s="4" t="s">
        <v>976</v>
      </c>
      <c r="AP2098" s="4" t="s">
        <v>305</v>
      </c>
      <c r="AQ2098" s="5" t="s">
        <v>2887</v>
      </c>
      <c r="AR2098" s="6">
        <v>0.12522358339780953</v>
      </c>
      <c r="AS2098" s="6">
        <v>1.2180398626538844</v>
      </c>
      <c r="AT2098" s="6">
        <v>0.10280745912943309</v>
      </c>
      <c r="AU2098" s="2">
        <v>0</v>
      </c>
      <c r="AV2098" s="2">
        <v>0</v>
      </c>
      <c r="AW2098" s="2">
        <v>0</v>
      </c>
      <c r="AX2098" s="2" t="s">
        <v>4613</v>
      </c>
    </row>
    <row r="2099" spans="14:50" ht="16.5" thickBot="1" x14ac:dyDescent="0.3">
      <c r="N2099" s="3" t="s">
        <v>134</v>
      </c>
      <c r="O2099" s="4" t="s">
        <v>236</v>
      </c>
      <c r="P2099" s="4" t="s">
        <v>634</v>
      </c>
      <c r="Q2099" s="4" t="s">
        <v>305</v>
      </c>
      <c r="R2099" s="5" t="s">
        <v>2622</v>
      </c>
      <c r="S2099" s="6">
        <v>10.175638844282586</v>
      </c>
      <c r="T2099" s="6">
        <v>0.89121082896327475</v>
      </c>
      <c r="U2099" s="6">
        <v>11.417768404048315</v>
      </c>
      <c r="V2099" s="2">
        <v>0</v>
      </c>
      <c r="W2099" s="2">
        <v>0</v>
      </c>
      <c r="X2099" s="2">
        <v>0</v>
      </c>
      <c r="Y2099" s="2" t="s">
        <v>4612</v>
      </c>
      <c r="AM2099" s="3" t="s">
        <v>134</v>
      </c>
      <c r="AN2099" s="4" t="s">
        <v>191</v>
      </c>
      <c r="AO2099" s="4" t="s">
        <v>1021</v>
      </c>
      <c r="AP2099" s="4" t="s">
        <v>305</v>
      </c>
      <c r="AQ2099" s="5" t="s">
        <v>2888</v>
      </c>
      <c r="AR2099" s="6">
        <v>0.12522358339780953</v>
      </c>
      <c r="AS2099" s="6">
        <v>1.2180398626538844</v>
      </c>
      <c r="AT2099" s="6">
        <v>0.10280745912943309</v>
      </c>
      <c r="AU2099" s="2">
        <v>0</v>
      </c>
      <c r="AV2099" s="2">
        <v>0</v>
      </c>
      <c r="AW2099" s="2">
        <v>0</v>
      </c>
      <c r="AX2099" s="2" t="s">
        <v>4613</v>
      </c>
    </row>
    <row r="2100" spans="14:50" ht="16.5" thickBot="1" x14ac:dyDescent="0.3">
      <c r="N2100" s="3" t="s">
        <v>134</v>
      </c>
      <c r="O2100" s="4" t="s">
        <v>236</v>
      </c>
      <c r="P2100" s="4" t="s">
        <v>733</v>
      </c>
      <c r="Q2100" s="4" t="s">
        <v>305</v>
      </c>
      <c r="R2100" s="5" t="s">
        <v>2623</v>
      </c>
      <c r="S2100" s="6">
        <v>7.7572821243549468</v>
      </c>
      <c r="T2100" s="6">
        <v>0.67940440284324766</v>
      </c>
      <c r="U2100" s="6">
        <v>11.417768404048315</v>
      </c>
      <c r="V2100" s="2">
        <v>0</v>
      </c>
      <c r="W2100" s="2">
        <v>0</v>
      </c>
      <c r="X2100" s="2">
        <v>0</v>
      </c>
      <c r="Y2100" s="2" t="s">
        <v>4612</v>
      </c>
      <c r="AM2100" s="3" t="s">
        <v>134</v>
      </c>
      <c r="AN2100" s="4" t="s">
        <v>191</v>
      </c>
      <c r="AO2100" s="4" t="s">
        <v>1076</v>
      </c>
      <c r="AP2100" s="4" t="s">
        <v>305</v>
      </c>
      <c r="AQ2100" s="5" t="s">
        <v>2889</v>
      </c>
      <c r="AR2100" s="6">
        <v>0.12850271669325497</v>
      </c>
      <c r="AS2100" s="6">
        <v>1.249935732109398</v>
      </c>
      <c r="AT2100" s="6">
        <v>0.10280745912943309</v>
      </c>
      <c r="AU2100" s="2">
        <v>0</v>
      </c>
      <c r="AV2100" s="2">
        <v>0</v>
      </c>
      <c r="AW2100" s="2">
        <v>0</v>
      </c>
      <c r="AX2100" s="2" t="s">
        <v>4613</v>
      </c>
    </row>
    <row r="2101" spans="14:50" ht="16.5" thickBot="1" x14ac:dyDescent="0.3">
      <c r="N2101" s="3" t="s">
        <v>134</v>
      </c>
      <c r="O2101" s="4" t="s">
        <v>236</v>
      </c>
      <c r="P2101" s="4" t="s">
        <v>805</v>
      </c>
      <c r="Q2101" s="4" t="s">
        <v>305</v>
      </c>
      <c r="R2101" s="5" t="s">
        <v>2624</v>
      </c>
      <c r="S2101" s="6">
        <v>7.7572821243549539</v>
      </c>
      <c r="T2101" s="6">
        <v>0.67940440284324777</v>
      </c>
      <c r="U2101" s="6">
        <v>11.417768404048324</v>
      </c>
      <c r="V2101" s="2">
        <v>0</v>
      </c>
      <c r="W2101" s="2">
        <v>0</v>
      </c>
      <c r="X2101" s="2">
        <v>0</v>
      </c>
      <c r="Y2101" s="2" t="s">
        <v>4612</v>
      </c>
      <c r="AM2101" s="3" t="s">
        <v>134</v>
      </c>
      <c r="AN2101" s="4" t="s">
        <v>191</v>
      </c>
      <c r="AO2101" s="4" t="s">
        <v>1144</v>
      </c>
      <c r="AP2101" s="4" t="s">
        <v>305</v>
      </c>
      <c r="AQ2101" s="5" t="s">
        <v>2890</v>
      </c>
      <c r="AR2101" s="6">
        <v>0.12850271669325497</v>
      </c>
      <c r="AS2101" s="6">
        <v>1.249935732109398</v>
      </c>
      <c r="AT2101" s="6">
        <v>0.10280745912943309</v>
      </c>
      <c r="AU2101" s="2">
        <v>0</v>
      </c>
      <c r="AV2101" s="2">
        <v>0</v>
      </c>
      <c r="AW2101" s="2">
        <v>0</v>
      </c>
      <c r="AX2101" s="2" t="s">
        <v>4613</v>
      </c>
    </row>
    <row r="2102" spans="14:50" ht="16.5" thickBot="1" x14ac:dyDescent="0.3">
      <c r="N2102" s="3" t="s">
        <v>134</v>
      </c>
      <c r="O2102" s="4" t="s">
        <v>236</v>
      </c>
      <c r="P2102" s="4" t="s">
        <v>870</v>
      </c>
      <c r="Q2102" s="4" t="s">
        <v>305</v>
      </c>
      <c r="R2102" s="5" t="s">
        <v>2625</v>
      </c>
      <c r="S2102" s="6">
        <v>6.6488303380174729</v>
      </c>
      <c r="T2102" s="6">
        <v>0.58232310401917409</v>
      </c>
      <c r="U2102" s="6">
        <v>11.417768404048326</v>
      </c>
      <c r="V2102" s="2">
        <v>0</v>
      </c>
      <c r="W2102" s="2">
        <v>0</v>
      </c>
      <c r="X2102" s="2">
        <v>0</v>
      </c>
      <c r="Y2102" s="2" t="s">
        <v>4612</v>
      </c>
      <c r="AM2102" s="3" t="s">
        <v>134</v>
      </c>
      <c r="AN2102" s="4" t="s">
        <v>191</v>
      </c>
      <c r="AO2102" s="4" t="s">
        <v>1206</v>
      </c>
      <c r="AP2102" s="4" t="s">
        <v>305</v>
      </c>
      <c r="AQ2102" s="5" t="s">
        <v>2891</v>
      </c>
      <c r="AR2102" s="6">
        <v>0.12522358339780953</v>
      </c>
      <c r="AS2102" s="6">
        <v>1.2180398626538844</v>
      </c>
      <c r="AT2102" s="6">
        <v>0.10280745912943309</v>
      </c>
      <c r="AU2102" s="2">
        <v>0</v>
      </c>
      <c r="AV2102" s="2">
        <v>0</v>
      </c>
      <c r="AW2102" s="2">
        <v>0</v>
      </c>
      <c r="AX2102" s="2" t="s">
        <v>4613</v>
      </c>
    </row>
    <row r="2103" spans="14:50" ht="16.5" thickBot="1" x14ac:dyDescent="0.3">
      <c r="N2103" s="3" t="s">
        <v>134</v>
      </c>
      <c r="O2103" s="4" t="s">
        <v>236</v>
      </c>
      <c r="P2103" s="4" t="s">
        <v>919</v>
      </c>
      <c r="Q2103" s="4" t="s">
        <v>305</v>
      </c>
      <c r="R2103" s="5" t="s">
        <v>2626</v>
      </c>
      <c r="S2103" s="6">
        <v>11.764400164635775</v>
      </c>
      <c r="T2103" s="6">
        <v>1.0303589763183973</v>
      </c>
      <c r="U2103" s="6">
        <v>11.417768404048326</v>
      </c>
      <c r="V2103" s="2">
        <v>0</v>
      </c>
      <c r="W2103" s="2">
        <v>0</v>
      </c>
      <c r="X2103" s="2">
        <v>0</v>
      </c>
      <c r="Y2103" s="2" t="s">
        <v>4680</v>
      </c>
      <c r="AM2103" s="3" t="s">
        <v>134</v>
      </c>
      <c r="AN2103" s="4" t="s">
        <v>191</v>
      </c>
      <c r="AO2103" s="4" t="s">
        <v>1274</v>
      </c>
      <c r="AP2103" s="4" t="s">
        <v>305</v>
      </c>
      <c r="AQ2103" s="5" t="s">
        <v>2892</v>
      </c>
      <c r="AR2103" s="6">
        <v>7.3043863399095021E-2</v>
      </c>
      <c r="AS2103" s="6">
        <v>0.71049186525594266</v>
      </c>
      <c r="AT2103" s="6">
        <v>0.10280745912943309</v>
      </c>
      <c r="AU2103" s="2">
        <v>0</v>
      </c>
      <c r="AV2103" s="2">
        <v>0</v>
      </c>
      <c r="AW2103" s="2">
        <v>0</v>
      </c>
      <c r="AX2103" s="2" t="s">
        <v>4613</v>
      </c>
    </row>
    <row r="2104" spans="14:50" ht="16.5" thickBot="1" x14ac:dyDescent="0.3">
      <c r="N2104" s="3" t="s">
        <v>134</v>
      </c>
      <c r="O2104" s="4" t="s">
        <v>236</v>
      </c>
      <c r="P2104" s="4" t="s">
        <v>976</v>
      </c>
      <c r="Q2104" s="4" t="s">
        <v>305</v>
      </c>
      <c r="R2104" s="5" t="s">
        <v>2627</v>
      </c>
      <c r="S2104" s="6">
        <v>6.6488303380174711</v>
      </c>
      <c r="T2104" s="6">
        <v>0.58232310401917386</v>
      </c>
      <c r="U2104" s="6">
        <v>11.417768404048328</v>
      </c>
      <c r="V2104" s="2">
        <v>0</v>
      </c>
      <c r="W2104" s="2">
        <v>0</v>
      </c>
      <c r="X2104" s="2">
        <v>0</v>
      </c>
      <c r="Y2104" s="2" t="s">
        <v>4612</v>
      </c>
      <c r="AM2104" s="3" t="s">
        <v>134</v>
      </c>
      <c r="AN2104" s="4" t="s">
        <v>177</v>
      </c>
      <c r="AO2104" s="4" t="s">
        <v>452</v>
      </c>
      <c r="AP2104" s="4" t="s">
        <v>308</v>
      </c>
      <c r="AQ2104" s="5" t="s">
        <v>2893</v>
      </c>
      <c r="AR2104" s="6">
        <v>17.504425191714251</v>
      </c>
      <c r="AS2104" s="6">
        <v>1.0089565932943307</v>
      </c>
      <c r="AT2104" s="6">
        <v>17.349036923938211</v>
      </c>
      <c r="AU2104" s="2">
        <v>0</v>
      </c>
      <c r="AV2104" s="2">
        <v>0</v>
      </c>
      <c r="AW2104" s="2">
        <v>0</v>
      </c>
      <c r="AX2104" s="2" t="s">
        <v>4680</v>
      </c>
    </row>
    <row r="2105" spans="14:50" ht="16.5" thickBot="1" x14ac:dyDescent="0.3">
      <c r="N2105" s="3" t="s">
        <v>134</v>
      </c>
      <c r="O2105" s="4" t="s">
        <v>236</v>
      </c>
      <c r="P2105" s="4" t="s">
        <v>1021</v>
      </c>
      <c r="Q2105" s="4" t="s">
        <v>305</v>
      </c>
      <c r="R2105" s="5" t="s">
        <v>2628</v>
      </c>
      <c r="S2105" s="6">
        <v>6.648830338017464</v>
      </c>
      <c r="T2105" s="6">
        <v>0.58232310401917386</v>
      </c>
      <c r="U2105" s="6">
        <v>11.417768404048315</v>
      </c>
      <c r="V2105" s="2">
        <v>0</v>
      </c>
      <c r="W2105" s="2">
        <v>0</v>
      </c>
      <c r="X2105" s="2">
        <v>0</v>
      </c>
      <c r="Y2105" s="2" t="s">
        <v>4612</v>
      </c>
      <c r="AM2105" s="3" t="s">
        <v>134</v>
      </c>
      <c r="AN2105" s="4" t="s">
        <v>177</v>
      </c>
      <c r="AO2105" s="4" t="s">
        <v>549</v>
      </c>
      <c r="AP2105" s="4" t="s">
        <v>308</v>
      </c>
      <c r="AQ2105" s="5" t="s">
        <v>2894</v>
      </c>
      <c r="AR2105" s="6">
        <v>38.952849147636321</v>
      </c>
      <c r="AS2105" s="6">
        <v>0.70144706937994683</v>
      </c>
      <c r="AT2105" s="6">
        <v>55.532129005926556</v>
      </c>
      <c r="AU2105" s="2">
        <v>0</v>
      </c>
      <c r="AV2105" s="2">
        <v>0</v>
      </c>
      <c r="AW2105" s="2">
        <v>0</v>
      </c>
      <c r="AX2105" s="2" t="s">
        <v>4680</v>
      </c>
    </row>
    <row r="2106" spans="14:50" ht="16.5" thickBot="1" x14ac:dyDescent="0.3">
      <c r="N2106" s="3" t="s">
        <v>134</v>
      </c>
      <c r="O2106" s="4" t="s">
        <v>236</v>
      </c>
      <c r="P2106" s="4" t="s">
        <v>1076</v>
      </c>
      <c r="Q2106" s="4" t="s">
        <v>305</v>
      </c>
      <c r="R2106" s="5" t="s">
        <v>2629</v>
      </c>
      <c r="S2106" s="6">
        <v>10.175638844282586</v>
      </c>
      <c r="T2106" s="6">
        <v>0.89121082896327475</v>
      </c>
      <c r="U2106" s="6">
        <v>11.417768404048315</v>
      </c>
      <c r="V2106" s="2">
        <v>0</v>
      </c>
      <c r="W2106" s="2">
        <v>0</v>
      </c>
      <c r="X2106" s="2">
        <v>0</v>
      </c>
      <c r="Y2106" s="2" t="s">
        <v>4612</v>
      </c>
      <c r="AM2106" s="3" t="s">
        <v>134</v>
      </c>
      <c r="AN2106" s="4" t="s">
        <v>177</v>
      </c>
      <c r="AO2106" s="4" t="s">
        <v>634</v>
      </c>
      <c r="AP2106" s="4" t="s">
        <v>308</v>
      </c>
      <c r="AQ2106" s="5" t="s">
        <v>2895</v>
      </c>
      <c r="AR2106" s="6">
        <v>0</v>
      </c>
      <c r="AS2106" s="6">
        <v>0</v>
      </c>
      <c r="AT2106" s="6">
        <v>0</v>
      </c>
      <c r="AU2106" s="2">
        <v>0</v>
      </c>
      <c r="AV2106" s="2">
        <v>0</v>
      </c>
      <c r="AW2106" s="2">
        <v>0</v>
      </c>
      <c r="AX2106" s="2" t="s">
        <v>4613</v>
      </c>
    </row>
    <row r="2107" spans="14:50" ht="16.5" thickBot="1" x14ac:dyDescent="0.3">
      <c r="N2107" s="3" t="s">
        <v>134</v>
      </c>
      <c r="O2107" s="4" t="s">
        <v>236</v>
      </c>
      <c r="P2107" s="4" t="s">
        <v>1144</v>
      </c>
      <c r="Q2107" s="4" t="s">
        <v>305</v>
      </c>
      <c r="R2107" s="5" t="s">
        <v>2630</v>
      </c>
      <c r="S2107" s="6">
        <v>10.175638844282586</v>
      </c>
      <c r="T2107" s="6">
        <v>0.89121082896327475</v>
      </c>
      <c r="U2107" s="6">
        <v>11.417768404048315</v>
      </c>
      <c r="V2107" s="2">
        <v>0</v>
      </c>
      <c r="W2107" s="2">
        <v>0</v>
      </c>
      <c r="X2107" s="2">
        <v>0</v>
      </c>
      <c r="Y2107" s="2" t="s">
        <v>4612</v>
      </c>
      <c r="AM2107" s="3" t="s">
        <v>134</v>
      </c>
      <c r="AN2107" s="4" t="s">
        <v>177</v>
      </c>
      <c r="AO2107" s="4" t="s">
        <v>733</v>
      </c>
      <c r="AP2107" s="4" t="s">
        <v>308</v>
      </c>
      <c r="AQ2107" s="5" t="s">
        <v>2896</v>
      </c>
      <c r="AR2107" s="6">
        <v>26.720740249597362</v>
      </c>
      <c r="AS2107" s="6">
        <v>1.0089565932943305</v>
      </c>
      <c r="AT2107" s="6">
        <v>26.483537970996188</v>
      </c>
      <c r="AU2107" s="2">
        <v>0</v>
      </c>
      <c r="AV2107" s="2">
        <v>0</v>
      </c>
      <c r="AW2107" s="2">
        <v>0</v>
      </c>
      <c r="AX2107" s="2" t="s">
        <v>4680</v>
      </c>
    </row>
    <row r="2108" spans="14:50" ht="16.5" thickBot="1" x14ac:dyDescent="0.3">
      <c r="N2108" s="3" t="s">
        <v>134</v>
      </c>
      <c r="O2108" s="4" t="s">
        <v>236</v>
      </c>
      <c r="P2108" s="4" t="s">
        <v>1206</v>
      </c>
      <c r="Q2108" s="4" t="s">
        <v>305</v>
      </c>
      <c r="R2108" s="5" t="s">
        <v>2631</v>
      </c>
      <c r="S2108" s="6">
        <v>6.648830338017464</v>
      </c>
      <c r="T2108" s="6">
        <v>0.58232310401917386</v>
      </c>
      <c r="U2108" s="6">
        <v>11.417768404048315</v>
      </c>
      <c r="V2108" s="2">
        <v>0</v>
      </c>
      <c r="W2108" s="2">
        <v>0</v>
      </c>
      <c r="X2108" s="2">
        <v>0</v>
      </c>
      <c r="Y2108" s="2" t="s">
        <v>4612</v>
      </c>
      <c r="AM2108" s="3" t="s">
        <v>134</v>
      </c>
      <c r="AN2108" s="4" t="s">
        <v>177</v>
      </c>
      <c r="AO2108" s="4" t="s">
        <v>805</v>
      </c>
      <c r="AP2108" s="4" t="s">
        <v>308</v>
      </c>
      <c r="AQ2108" s="5" t="s">
        <v>2897</v>
      </c>
      <c r="AR2108" s="6">
        <v>107.88567509246765</v>
      </c>
      <c r="AS2108" s="6">
        <v>0.70144706937994683</v>
      </c>
      <c r="AT2108" s="6">
        <v>153.80444199137443</v>
      </c>
      <c r="AU2108" s="2">
        <v>0</v>
      </c>
      <c r="AV2108" s="2">
        <v>0</v>
      </c>
      <c r="AW2108" s="2">
        <v>0</v>
      </c>
      <c r="AX2108" s="2" t="s">
        <v>4680</v>
      </c>
    </row>
    <row r="2109" spans="14:50" ht="16.5" thickBot="1" x14ac:dyDescent="0.3">
      <c r="N2109" s="3" t="s">
        <v>134</v>
      </c>
      <c r="O2109" s="4" t="s">
        <v>236</v>
      </c>
      <c r="P2109" s="4" t="s">
        <v>1274</v>
      </c>
      <c r="Q2109" s="4" t="s">
        <v>305</v>
      </c>
      <c r="R2109" s="5" t="s">
        <v>2632</v>
      </c>
      <c r="S2109" s="6">
        <v>6.648830338017464</v>
      </c>
      <c r="T2109" s="6">
        <v>0.58232310401917386</v>
      </c>
      <c r="U2109" s="6">
        <v>11.417768404048315</v>
      </c>
      <c r="V2109" s="2">
        <v>0</v>
      </c>
      <c r="W2109" s="2">
        <v>0</v>
      </c>
      <c r="X2109" s="2">
        <v>0</v>
      </c>
      <c r="Y2109" s="2" t="s">
        <v>4612</v>
      </c>
      <c r="AM2109" s="3" t="s">
        <v>134</v>
      </c>
      <c r="AN2109" s="4" t="s">
        <v>177</v>
      </c>
      <c r="AO2109" s="4" t="s">
        <v>870</v>
      </c>
      <c r="AP2109" s="4" t="s">
        <v>308</v>
      </c>
      <c r="AQ2109" s="5" t="s">
        <v>2898</v>
      </c>
      <c r="AR2109" s="6">
        <v>9.4553360255166492</v>
      </c>
      <c r="AS2109" s="6">
        <v>1.0089565932943305</v>
      </c>
      <c r="AT2109" s="6">
        <v>9.3714002052795564</v>
      </c>
      <c r="AU2109" s="2">
        <v>0</v>
      </c>
      <c r="AV2109" s="2">
        <v>0</v>
      </c>
      <c r="AW2109" s="2">
        <v>0</v>
      </c>
      <c r="AX2109" s="2" t="s">
        <v>4680</v>
      </c>
    </row>
    <row r="2110" spans="14:50" ht="16.5" thickBot="1" x14ac:dyDescent="0.3">
      <c r="N2110" s="3" t="s">
        <v>134</v>
      </c>
      <c r="O2110" s="4" t="s">
        <v>235</v>
      </c>
      <c r="P2110" s="4" t="s">
        <v>452</v>
      </c>
      <c r="Q2110" s="4" t="s">
        <v>308</v>
      </c>
      <c r="R2110" s="5" t="s">
        <v>2633</v>
      </c>
      <c r="S2110" s="6">
        <v>2.9254299645639099</v>
      </c>
      <c r="T2110" s="6">
        <v>0.56845831093845423</v>
      </c>
      <c r="U2110" s="6">
        <v>5.1462524309555562</v>
      </c>
      <c r="V2110" s="2">
        <v>0</v>
      </c>
      <c r="W2110" s="2">
        <v>0</v>
      </c>
      <c r="X2110" s="2">
        <v>0</v>
      </c>
      <c r="Y2110" s="2" t="s">
        <v>4612</v>
      </c>
      <c r="AM2110" s="3" t="s">
        <v>134</v>
      </c>
      <c r="AN2110" s="4" t="s">
        <v>177</v>
      </c>
      <c r="AO2110" s="4" t="s">
        <v>919</v>
      </c>
      <c r="AP2110" s="4" t="s">
        <v>308</v>
      </c>
      <c r="AQ2110" s="5" t="s">
        <v>2899</v>
      </c>
      <c r="AR2110" s="6">
        <v>72.730363258018684</v>
      </c>
      <c r="AS2110" s="6">
        <v>1.0089565932943303</v>
      </c>
      <c r="AT2110" s="6">
        <v>72.084729651795797</v>
      </c>
      <c r="AU2110" s="2">
        <v>0</v>
      </c>
      <c r="AV2110" s="2">
        <v>0</v>
      </c>
      <c r="AW2110" s="2">
        <v>0</v>
      </c>
      <c r="AX2110" s="2" t="s">
        <v>4680</v>
      </c>
    </row>
    <row r="2111" spans="14:50" ht="16.5" thickBot="1" x14ac:dyDescent="0.3">
      <c r="N2111" s="3" t="s">
        <v>134</v>
      </c>
      <c r="O2111" s="4" t="s">
        <v>235</v>
      </c>
      <c r="P2111" s="4" t="s">
        <v>549</v>
      </c>
      <c r="Q2111" s="4" t="s">
        <v>308</v>
      </c>
      <c r="R2111" s="5" t="s">
        <v>2634</v>
      </c>
      <c r="S2111" s="6">
        <v>2.9254299645639099</v>
      </c>
      <c r="T2111" s="6">
        <v>0.56845831093845423</v>
      </c>
      <c r="U2111" s="6">
        <v>5.1462524309555562</v>
      </c>
      <c r="V2111" s="2">
        <v>0</v>
      </c>
      <c r="W2111" s="2">
        <v>0</v>
      </c>
      <c r="X2111" s="2">
        <v>0</v>
      </c>
      <c r="Y2111" s="2" t="s">
        <v>4612</v>
      </c>
      <c r="AM2111" s="3" t="s">
        <v>134</v>
      </c>
      <c r="AN2111" s="4" t="s">
        <v>177</v>
      </c>
      <c r="AO2111" s="4" t="s">
        <v>976</v>
      </c>
      <c r="AP2111" s="4" t="s">
        <v>308</v>
      </c>
      <c r="AQ2111" s="5" t="s">
        <v>2900</v>
      </c>
      <c r="AR2111" s="6">
        <v>22.52147393572697</v>
      </c>
      <c r="AS2111" s="6">
        <v>1.0089565932943307</v>
      </c>
      <c r="AT2111" s="6">
        <v>22.32154890052545</v>
      </c>
      <c r="AU2111" s="2">
        <v>0</v>
      </c>
      <c r="AV2111" s="2">
        <v>0</v>
      </c>
      <c r="AW2111" s="2">
        <v>0</v>
      </c>
      <c r="AX2111" s="2" t="s">
        <v>4680</v>
      </c>
    </row>
    <row r="2112" spans="14:50" ht="16.5" thickBot="1" x14ac:dyDescent="0.3">
      <c r="N2112" s="3" t="s">
        <v>134</v>
      </c>
      <c r="O2112" s="4" t="s">
        <v>235</v>
      </c>
      <c r="P2112" s="4" t="s">
        <v>634</v>
      </c>
      <c r="Q2112" s="4" t="s">
        <v>308</v>
      </c>
      <c r="R2112" s="5" t="s">
        <v>2635</v>
      </c>
      <c r="S2112" s="6">
        <v>2.9254299645639099</v>
      </c>
      <c r="T2112" s="6">
        <v>0.56845831093845423</v>
      </c>
      <c r="U2112" s="6">
        <v>5.1462524309555562</v>
      </c>
      <c r="V2112" s="2">
        <v>0</v>
      </c>
      <c r="W2112" s="2">
        <v>0</v>
      </c>
      <c r="X2112" s="2">
        <v>0</v>
      </c>
      <c r="Y2112" s="2" t="s">
        <v>4612</v>
      </c>
      <c r="AM2112" s="3" t="s">
        <v>134</v>
      </c>
      <c r="AN2112" s="4" t="s">
        <v>177</v>
      </c>
      <c r="AO2112" s="4" t="s">
        <v>1021</v>
      </c>
      <c r="AP2112" s="4" t="s">
        <v>308</v>
      </c>
      <c r="AQ2112" s="5" t="s">
        <v>2901</v>
      </c>
      <c r="AR2112" s="6">
        <v>23.068085779804868</v>
      </c>
      <c r="AS2112" s="6">
        <v>1.0089565932943303</v>
      </c>
      <c r="AT2112" s="6">
        <v>22.863308424880376</v>
      </c>
      <c r="AU2112" s="2">
        <v>0</v>
      </c>
      <c r="AV2112" s="2">
        <v>0</v>
      </c>
      <c r="AW2112" s="2">
        <v>0</v>
      </c>
      <c r="AX2112" s="2" t="s">
        <v>4680</v>
      </c>
    </row>
    <row r="2113" spans="14:50" ht="16.5" thickBot="1" x14ac:dyDescent="0.3">
      <c r="N2113" s="3" t="s">
        <v>134</v>
      </c>
      <c r="O2113" s="4" t="s">
        <v>235</v>
      </c>
      <c r="P2113" s="4" t="s">
        <v>733</v>
      </c>
      <c r="Q2113" s="4" t="s">
        <v>308</v>
      </c>
      <c r="R2113" s="5" t="s">
        <v>2636</v>
      </c>
      <c r="S2113" s="6">
        <v>2.9254299645639099</v>
      </c>
      <c r="T2113" s="6">
        <v>0.56845831093845423</v>
      </c>
      <c r="U2113" s="6">
        <v>5.1462524309555562</v>
      </c>
      <c r="V2113" s="2">
        <v>0</v>
      </c>
      <c r="W2113" s="2">
        <v>0</v>
      </c>
      <c r="X2113" s="2">
        <v>0</v>
      </c>
      <c r="Y2113" s="2" t="s">
        <v>4612</v>
      </c>
      <c r="AM2113" s="3" t="s">
        <v>134</v>
      </c>
      <c r="AN2113" s="4" t="s">
        <v>177</v>
      </c>
      <c r="AO2113" s="4" t="s">
        <v>1076</v>
      </c>
      <c r="AP2113" s="4" t="s">
        <v>308</v>
      </c>
      <c r="AQ2113" s="5" t="s">
        <v>2902</v>
      </c>
      <c r="AR2113" s="6">
        <v>28.3660080765499</v>
      </c>
      <c r="AS2113" s="6">
        <v>1.0089565932943305</v>
      </c>
      <c r="AT2113" s="6">
        <v>28.114200615838612</v>
      </c>
      <c r="AU2113" s="2">
        <v>0</v>
      </c>
      <c r="AV2113" s="2">
        <v>0</v>
      </c>
      <c r="AW2113" s="2">
        <v>0</v>
      </c>
      <c r="AX2113" s="2" t="s">
        <v>4680</v>
      </c>
    </row>
    <row r="2114" spans="14:50" ht="16.5" thickBot="1" x14ac:dyDescent="0.3">
      <c r="N2114" s="3" t="s">
        <v>134</v>
      </c>
      <c r="O2114" s="4" t="s">
        <v>235</v>
      </c>
      <c r="P2114" s="4" t="s">
        <v>805</v>
      </c>
      <c r="Q2114" s="4" t="s">
        <v>308</v>
      </c>
      <c r="R2114" s="5" t="s">
        <v>2637</v>
      </c>
      <c r="S2114" s="6">
        <v>2.9254299645639099</v>
      </c>
      <c r="T2114" s="6">
        <v>0.56845831093845423</v>
      </c>
      <c r="U2114" s="6">
        <v>5.1462524309555562</v>
      </c>
      <c r="V2114" s="2">
        <v>0</v>
      </c>
      <c r="W2114" s="2">
        <v>0</v>
      </c>
      <c r="X2114" s="2">
        <v>0</v>
      </c>
      <c r="Y2114" s="2" t="s">
        <v>4612</v>
      </c>
      <c r="AM2114" s="3" t="s">
        <v>134</v>
      </c>
      <c r="AN2114" s="4" t="s">
        <v>177</v>
      </c>
      <c r="AO2114" s="4" t="s">
        <v>1144</v>
      </c>
      <c r="AP2114" s="4" t="s">
        <v>308</v>
      </c>
      <c r="AQ2114" s="5" t="s">
        <v>2903</v>
      </c>
      <c r="AR2114" s="6">
        <v>20.757515593971835</v>
      </c>
      <c r="AS2114" s="6">
        <v>1.0089565932943305</v>
      </c>
      <c r="AT2114" s="6">
        <v>20.57324936665189</v>
      </c>
      <c r="AU2114" s="2">
        <v>0</v>
      </c>
      <c r="AV2114" s="2">
        <v>0</v>
      </c>
      <c r="AW2114" s="2">
        <v>0</v>
      </c>
      <c r="AX2114" s="2" t="s">
        <v>4680</v>
      </c>
    </row>
    <row r="2115" spans="14:50" ht="16.5" thickBot="1" x14ac:dyDescent="0.3">
      <c r="N2115" s="3" t="s">
        <v>134</v>
      </c>
      <c r="O2115" s="4" t="s">
        <v>235</v>
      </c>
      <c r="P2115" s="4" t="s">
        <v>870</v>
      </c>
      <c r="Q2115" s="4" t="s">
        <v>308</v>
      </c>
      <c r="R2115" s="5" t="s">
        <v>2638</v>
      </c>
      <c r="S2115" s="6">
        <v>2.9254299645639099</v>
      </c>
      <c r="T2115" s="6">
        <v>0.56845831093845423</v>
      </c>
      <c r="U2115" s="6">
        <v>5.1462524309555562</v>
      </c>
      <c r="V2115" s="2">
        <v>0</v>
      </c>
      <c r="W2115" s="2">
        <v>0</v>
      </c>
      <c r="X2115" s="2">
        <v>0</v>
      </c>
      <c r="Y2115" s="2" t="s">
        <v>4612</v>
      </c>
      <c r="AM2115" s="3" t="s">
        <v>134</v>
      </c>
      <c r="AN2115" s="4" t="s">
        <v>177</v>
      </c>
      <c r="AO2115" s="4" t="s">
        <v>1206</v>
      </c>
      <c r="AP2115" s="4" t="s">
        <v>308</v>
      </c>
      <c r="AQ2115" s="5" t="s">
        <v>2904</v>
      </c>
      <c r="AR2115" s="6">
        <v>15.92410574375984</v>
      </c>
      <c r="AS2115" s="6">
        <v>1.0089565932943307</v>
      </c>
      <c r="AT2115" s="6">
        <v>15.782746105822309</v>
      </c>
      <c r="AU2115" s="2">
        <v>0</v>
      </c>
      <c r="AV2115" s="2">
        <v>0</v>
      </c>
      <c r="AW2115" s="2">
        <v>0</v>
      </c>
      <c r="AX2115" s="2" t="s">
        <v>4680</v>
      </c>
    </row>
    <row r="2116" spans="14:50" ht="16.5" thickBot="1" x14ac:dyDescent="0.3">
      <c r="N2116" s="3" t="s">
        <v>134</v>
      </c>
      <c r="O2116" s="4" t="s">
        <v>235</v>
      </c>
      <c r="P2116" s="4" t="s">
        <v>919</v>
      </c>
      <c r="Q2116" s="4" t="s">
        <v>308</v>
      </c>
      <c r="R2116" s="5" t="s">
        <v>2639</v>
      </c>
      <c r="S2116" s="6">
        <v>4.3370865379009453</v>
      </c>
      <c r="T2116" s="6">
        <v>0.84276599255268847</v>
      </c>
      <c r="U2116" s="6">
        <v>5.1462524309555562</v>
      </c>
      <c r="V2116" s="2">
        <v>0</v>
      </c>
      <c r="W2116" s="2">
        <v>0</v>
      </c>
      <c r="X2116" s="2">
        <v>0</v>
      </c>
      <c r="Y2116" s="2" t="s">
        <v>4612</v>
      </c>
      <c r="AM2116" s="3" t="s">
        <v>134</v>
      </c>
      <c r="AN2116" s="4" t="s">
        <v>177</v>
      </c>
      <c r="AO2116" s="4" t="s">
        <v>1274</v>
      </c>
      <c r="AP2116" s="4" t="s">
        <v>308</v>
      </c>
      <c r="AQ2116" s="5" t="s">
        <v>2905</v>
      </c>
      <c r="AR2116" s="6">
        <v>6.1516808673846137</v>
      </c>
      <c r="AS2116" s="6">
        <v>1.0089565932943303</v>
      </c>
      <c r="AT2116" s="6">
        <v>6.0970718743200285</v>
      </c>
      <c r="AU2116" s="2">
        <v>0</v>
      </c>
      <c r="AV2116" s="2">
        <v>0</v>
      </c>
      <c r="AW2116" s="2">
        <v>0</v>
      </c>
      <c r="AX2116" s="2" t="s">
        <v>4680</v>
      </c>
    </row>
    <row r="2117" spans="14:50" ht="16.5" thickBot="1" x14ac:dyDescent="0.3">
      <c r="N2117" s="3" t="s">
        <v>134</v>
      </c>
      <c r="O2117" s="4" t="s">
        <v>235</v>
      </c>
      <c r="P2117" s="4" t="s">
        <v>976</v>
      </c>
      <c r="Q2117" s="4" t="s">
        <v>308</v>
      </c>
      <c r="R2117" s="5" t="s">
        <v>2640</v>
      </c>
      <c r="S2117" s="6">
        <v>2.9254299645639099</v>
      </c>
      <c r="T2117" s="6">
        <v>0.56845831093845423</v>
      </c>
      <c r="U2117" s="6">
        <v>5.1462524309555562</v>
      </c>
      <c r="V2117" s="2">
        <v>0</v>
      </c>
      <c r="W2117" s="2">
        <v>0</v>
      </c>
      <c r="X2117" s="2">
        <v>0</v>
      </c>
      <c r="Y2117" s="2" t="s">
        <v>4612</v>
      </c>
      <c r="AM2117" s="3" t="s">
        <v>134</v>
      </c>
      <c r="AN2117" s="4" t="s">
        <v>177</v>
      </c>
      <c r="AO2117" s="4" t="s">
        <v>452</v>
      </c>
      <c r="AP2117" s="4" t="s">
        <v>305</v>
      </c>
      <c r="AQ2117" s="5" t="s">
        <v>2906</v>
      </c>
      <c r="AR2117" s="6">
        <v>17.504425191714251</v>
      </c>
      <c r="AS2117" s="6">
        <v>1.0089565932943307</v>
      </c>
      <c r="AT2117" s="6">
        <v>17.349036923938211</v>
      </c>
      <c r="AU2117" s="2">
        <v>0</v>
      </c>
      <c r="AV2117" s="2">
        <v>0</v>
      </c>
      <c r="AW2117" s="2">
        <v>0</v>
      </c>
      <c r="AX2117" s="2" t="s">
        <v>4680</v>
      </c>
    </row>
    <row r="2118" spans="14:50" ht="16.5" thickBot="1" x14ac:dyDescent="0.3">
      <c r="N2118" s="3" t="s">
        <v>134</v>
      </c>
      <c r="O2118" s="4" t="s">
        <v>235</v>
      </c>
      <c r="P2118" s="4" t="s">
        <v>1021</v>
      </c>
      <c r="Q2118" s="4" t="s">
        <v>308</v>
      </c>
      <c r="R2118" s="5" t="s">
        <v>2641</v>
      </c>
      <c r="S2118" s="6">
        <v>2.9254299645639099</v>
      </c>
      <c r="T2118" s="6">
        <v>0.56845831093845423</v>
      </c>
      <c r="U2118" s="6">
        <v>5.1462524309555562</v>
      </c>
      <c r="V2118" s="2">
        <v>0</v>
      </c>
      <c r="W2118" s="2">
        <v>0</v>
      </c>
      <c r="X2118" s="2">
        <v>0</v>
      </c>
      <c r="Y2118" s="2" t="s">
        <v>4612</v>
      </c>
      <c r="AM2118" s="3" t="s">
        <v>134</v>
      </c>
      <c r="AN2118" s="4" t="s">
        <v>177</v>
      </c>
      <c r="AO2118" s="4" t="s">
        <v>549</v>
      </c>
      <c r="AP2118" s="4" t="s">
        <v>305</v>
      </c>
      <c r="AQ2118" s="5" t="s">
        <v>2907</v>
      </c>
      <c r="AR2118" s="6">
        <v>38.952849147636321</v>
      </c>
      <c r="AS2118" s="6">
        <v>0.70144706937994683</v>
      </c>
      <c r="AT2118" s="6">
        <v>55.532129005926556</v>
      </c>
      <c r="AU2118" s="2">
        <v>0</v>
      </c>
      <c r="AV2118" s="2">
        <v>0</v>
      </c>
      <c r="AW2118" s="2">
        <v>0</v>
      </c>
      <c r="AX2118" s="2" t="s">
        <v>4680</v>
      </c>
    </row>
    <row r="2119" spans="14:50" ht="16.5" thickBot="1" x14ac:dyDescent="0.3">
      <c r="N2119" s="3" t="s">
        <v>134</v>
      </c>
      <c r="O2119" s="4" t="s">
        <v>235</v>
      </c>
      <c r="P2119" s="4" t="s">
        <v>1076</v>
      </c>
      <c r="Q2119" s="4" t="s">
        <v>308</v>
      </c>
      <c r="R2119" s="5" t="s">
        <v>2642</v>
      </c>
      <c r="S2119" s="6">
        <v>2.4540847057760558</v>
      </c>
      <c r="T2119" s="6">
        <v>0.47686831120337819</v>
      </c>
      <c r="U2119" s="6">
        <v>5.1462524309555562</v>
      </c>
      <c r="V2119" s="2">
        <v>0</v>
      </c>
      <c r="W2119" s="2">
        <v>0</v>
      </c>
      <c r="X2119" s="2">
        <v>0</v>
      </c>
      <c r="Y2119" s="2" t="s">
        <v>4612</v>
      </c>
      <c r="AM2119" s="3" t="s">
        <v>134</v>
      </c>
      <c r="AN2119" s="4" t="s">
        <v>177</v>
      </c>
      <c r="AO2119" s="4" t="s">
        <v>634</v>
      </c>
      <c r="AP2119" s="4" t="s">
        <v>305</v>
      </c>
      <c r="AQ2119" s="5" t="s">
        <v>2908</v>
      </c>
      <c r="AR2119" s="6">
        <v>0</v>
      </c>
      <c r="AS2119" s="6">
        <v>0</v>
      </c>
      <c r="AT2119" s="6">
        <v>0</v>
      </c>
      <c r="AU2119" s="2">
        <v>0</v>
      </c>
      <c r="AV2119" s="2">
        <v>0</v>
      </c>
      <c r="AW2119" s="2">
        <v>0</v>
      </c>
      <c r="AX2119" s="2" t="s">
        <v>4613</v>
      </c>
    </row>
    <row r="2120" spans="14:50" ht="16.5" thickBot="1" x14ac:dyDescent="0.3">
      <c r="N2120" s="3" t="s">
        <v>134</v>
      </c>
      <c r="O2120" s="4" t="s">
        <v>235</v>
      </c>
      <c r="P2120" s="4" t="s">
        <v>1144</v>
      </c>
      <c r="Q2120" s="4" t="s">
        <v>308</v>
      </c>
      <c r="R2120" s="5" t="s">
        <v>2643</v>
      </c>
      <c r="S2120" s="6">
        <v>2.9254299645639099</v>
      </c>
      <c r="T2120" s="6">
        <v>0.56845831093845423</v>
      </c>
      <c r="U2120" s="6">
        <v>5.1462524309555562</v>
      </c>
      <c r="V2120" s="2">
        <v>0</v>
      </c>
      <c r="W2120" s="2">
        <v>0</v>
      </c>
      <c r="X2120" s="2">
        <v>0</v>
      </c>
      <c r="Y2120" s="2" t="s">
        <v>4612</v>
      </c>
      <c r="AM2120" s="3" t="s">
        <v>134</v>
      </c>
      <c r="AN2120" s="4" t="s">
        <v>177</v>
      </c>
      <c r="AO2120" s="4" t="s">
        <v>733</v>
      </c>
      <c r="AP2120" s="4" t="s">
        <v>305</v>
      </c>
      <c r="AQ2120" s="5" t="s">
        <v>2909</v>
      </c>
      <c r="AR2120" s="6">
        <v>26.720740249597362</v>
      </c>
      <c r="AS2120" s="6">
        <v>1.0089565932943305</v>
      </c>
      <c r="AT2120" s="6">
        <v>26.483537970996188</v>
      </c>
      <c r="AU2120" s="2">
        <v>0</v>
      </c>
      <c r="AV2120" s="2">
        <v>0</v>
      </c>
      <c r="AW2120" s="2">
        <v>0</v>
      </c>
      <c r="AX2120" s="2" t="s">
        <v>4680</v>
      </c>
    </row>
    <row r="2121" spans="14:50" ht="16.5" thickBot="1" x14ac:dyDescent="0.3">
      <c r="N2121" s="3" t="s">
        <v>134</v>
      </c>
      <c r="O2121" s="4" t="s">
        <v>235</v>
      </c>
      <c r="P2121" s="4" t="s">
        <v>1206</v>
      </c>
      <c r="Q2121" s="4" t="s">
        <v>308</v>
      </c>
      <c r="R2121" s="5" t="s">
        <v>2644</v>
      </c>
      <c r="S2121" s="6">
        <v>2.9254299645639099</v>
      </c>
      <c r="T2121" s="6">
        <v>0.56845831093845423</v>
      </c>
      <c r="U2121" s="6">
        <v>5.1462524309555562</v>
      </c>
      <c r="V2121" s="2">
        <v>0</v>
      </c>
      <c r="W2121" s="2">
        <v>0</v>
      </c>
      <c r="X2121" s="2">
        <v>0</v>
      </c>
      <c r="Y2121" s="2" t="s">
        <v>4612</v>
      </c>
      <c r="AM2121" s="3" t="s">
        <v>134</v>
      </c>
      <c r="AN2121" s="4" t="s">
        <v>177</v>
      </c>
      <c r="AO2121" s="4" t="s">
        <v>805</v>
      </c>
      <c r="AP2121" s="4" t="s">
        <v>305</v>
      </c>
      <c r="AQ2121" s="5" t="s">
        <v>2910</v>
      </c>
      <c r="AR2121" s="6">
        <v>107.88567509246765</v>
      </c>
      <c r="AS2121" s="6">
        <v>0.70144706937994683</v>
      </c>
      <c r="AT2121" s="6">
        <v>153.80444199137443</v>
      </c>
      <c r="AU2121" s="2">
        <v>0</v>
      </c>
      <c r="AV2121" s="2">
        <v>0</v>
      </c>
      <c r="AW2121" s="2">
        <v>0</v>
      </c>
      <c r="AX2121" s="2" t="s">
        <v>4680</v>
      </c>
    </row>
    <row r="2122" spans="14:50" ht="16.5" thickBot="1" x14ac:dyDescent="0.3">
      <c r="N2122" s="3" t="s">
        <v>134</v>
      </c>
      <c r="O2122" s="4" t="s">
        <v>235</v>
      </c>
      <c r="P2122" s="4" t="s">
        <v>1274</v>
      </c>
      <c r="Q2122" s="4" t="s">
        <v>308</v>
      </c>
      <c r="R2122" s="5" t="s">
        <v>2645</v>
      </c>
      <c r="S2122" s="6">
        <v>2.9254299645639099</v>
      </c>
      <c r="T2122" s="6">
        <v>0.56845831093845423</v>
      </c>
      <c r="U2122" s="6">
        <v>5.1462524309555562</v>
      </c>
      <c r="V2122" s="2">
        <v>0</v>
      </c>
      <c r="W2122" s="2">
        <v>0</v>
      </c>
      <c r="X2122" s="2">
        <v>0</v>
      </c>
      <c r="Y2122" s="2" t="s">
        <v>4612</v>
      </c>
      <c r="AM2122" s="3" t="s">
        <v>134</v>
      </c>
      <c r="AN2122" s="4" t="s">
        <v>177</v>
      </c>
      <c r="AO2122" s="4" t="s">
        <v>870</v>
      </c>
      <c r="AP2122" s="4" t="s">
        <v>305</v>
      </c>
      <c r="AQ2122" s="5" t="s">
        <v>2911</v>
      </c>
      <c r="AR2122" s="6">
        <v>9.4553360255166492</v>
      </c>
      <c r="AS2122" s="6">
        <v>1.0089565932943305</v>
      </c>
      <c r="AT2122" s="6">
        <v>9.3714002052795564</v>
      </c>
      <c r="AU2122" s="2">
        <v>0</v>
      </c>
      <c r="AV2122" s="2">
        <v>0</v>
      </c>
      <c r="AW2122" s="2">
        <v>0</v>
      </c>
      <c r="AX2122" s="2" t="s">
        <v>4680</v>
      </c>
    </row>
    <row r="2123" spans="14:50" ht="16.5" thickBot="1" x14ac:dyDescent="0.3">
      <c r="N2123" s="3" t="s">
        <v>134</v>
      </c>
      <c r="O2123" s="4" t="s">
        <v>235</v>
      </c>
      <c r="P2123" s="4" t="s">
        <v>452</v>
      </c>
      <c r="Q2123" s="4" t="s">
        <v>305</v>
      </c>
      <c r="R2123" s="5" t="s">
        <v>2646</v>
      </c>
      <c r="S2123" s="6">
        <v>2.9254299645639099</v>
      </c>
      <c r="T2123" s="6">
        <v>0.56845831093845423</v>
      </c>
      <c r="U2123" s="6">
        <v>5.1462524309555562</v>
      </c>
      <c r="V2123" s="2">
        <v>0</v>
      </c>
      <c r="W2123" s="2">
        <v>0</v>
      </c>
      <c r="X2123" s="2">
        <v>0</v>
      </c>
      <c r="Y2123" s="2" t="s">
        <v>4612</v>
      </c>
      <c r="AM2123" s="3" t="s">
        <v>134</v>
      </c>
      <c r="AN2123" s="4" t="s">
        <v>177</v>
      </c>
      <c r="AO2123" s="4" t="s">
        <v>919</v>
      </c>
      <c r="AP2123" s="4" t="s">
        <v>305</v>
      </c>
      <c r="AQ2123" s="5" t="s">
        <v>2912</v>
      </c>
      <c r="AR2123" s="6">
        <v>72.730363258018684</v>
      </c>
      <c r="AS2123" s="6">
        <v>1.0089565932943303</v>
      </c>
      <c r="AT2123" s="6">
        <v>72.084729651795797</v>
      </c>
      <c r="AU2123" s="2">
        <v>0</v>
      </c>
      <c r="AV2123" s="2">
        <v>0</v>
      </c>
      <c r="AW2123" s="2">
        <v>0</v>
      </c>
      <c r="AX2123" s="2" t="s">
        <v>4680</v>
      </c>
    </row>
    <row r="2124" spans="14:50" ht="16.5" thickBot="1" x14ac:dyDescent="0.3">
      <c r="N2124" s="3" t="s">
        <v>134</v>
      </c>
      <c r="O2124" s="4" t="s">
        <v>235</v>
      </c>
      <c r="P2124" s="4" t="s">
        <v>549</v>
      </c>
      <c r="Q2124" s="4" t="s">
        <v>305</v>
      </c>
      <c r="R2124" s="5" t="s">
        <v>2647</v>
      </c>
      <c r="S2124" s="6">
        <v>2.9254299645639099</v>
      </c>
      <c r="T2124" s="6">
        <v>0.56845831093845423</v>
      </c>
      <c r="U2124" s="6">
        <v>5.1462524309555562</v>
      </c>
      <c r="V2124" s="2">
        <v>0</v>
      </c>
      <c r="W2124" s="2">
        <v>0</v>
      </c>
      <c r="X2124" s="2">
        <v>0</v>
      </c>
      <c r="Y2124" s="2" t="s">
        <v>4612</v>
      </c>
      <c r="AM2124" s="3" t="s">
        <v>134</v>
      </c>
      <c r="AN2124" s="4" t="s">
        <v>177</v>
      </c>
      <c r="AO2124" s="4" t="s">
        <v>976</v>
      </c>
      <c r="AP2124" s="4" t="s">
        <v>305</v>
      </c>
      <c r="AQ2124" s="5" t="s">
        <v>2913</v>
      </c>
      <c r="AR2124" s="6">
        <v>22.52147393572697</v>
      </c>
      <c r="AS2124" s="6">
        <v>1.0089565932943307</v>
      </c>
      <c r="AT2124" s="6">
        <v>22.32154890052545</v>
      </c>
      <c r="AU2124" s="2">
        <v>0</v>
      </c>
      <c r="AV2124" s="2">
        <v>0</v>
      </c>
      <c r="AW2124" s="2">
        <v>0</v>
      </c>
      <c r="AX2124" s="2" t="s">
        <v>4680</v>
      </c>
    </row>
    <row r="2125" spans="14:50" ht="16.5" thickBot="1" x14ac:dyDescent="0.3">
      <c r="N2125" s="3" t="s">
        <v>134</v>
      </c>
      <c r="O2125" s="4" t="s">
        <v>235</v>
      </c>
      <c r="P2125" s="4" t="s">
        <v>634</v>
      </c>
      <c r="Q2125" s="4" t="s">
        <v>305</v>
      </c>
      <c r="R2125" s="5" t="s">
        <v>2648</v>
      </c>
      <c r="S2125" s="6">
        <v>2.9254299645639099</v>
      </c>
      <c r="T2125" s="6">
        <v>0.56845831093845423</v>
      </c>
      <c r="U2125" s="6">
        <v>5.1462524309555562</v>
      </c>
      <c r="V2125" s="2">
        <v>0</v>
      </c>
      <c r="W2125" s="2">
        <v>0</v>
      </c>
      <c r="X2125" s="2">
        <v>0</v>
      </c>
      <c r="Y2125" s="2" t="s">
        <v>4612</v>
      </c>
      <c r="AM2125" s="3" t="s">
        <v>134</v>
      </c>
      <c r="AN2125" s="4" t="s">
        <v>177</v>
      </c>
      <c r="AO2125" s="4" t="s">
        <v>1021</v>
      </c>
      <c r="AP2125" s="4" t="s">
        <v>305</v>
      </c>
      <c r="AQ2125" s="5" t="s">
        <v>2914</v>
      </c>
      <c r="AR2125" s="6">
        <v>23.068085779804868</v>
      </c>
      <c r="AS2125" s="6">
        <v>1.0089565932943303</v>
      </c>
      <c r="AT2125" s="6">
        <v>22.863308424880376</v>
      </c>
      <c r="AU2125" s="2">
        <v>0</v>
      </c>
      <c r="AV2125" s="2">
        <v>0</v>
      </c>
      <c r="AW2125" s="2">
        <v>0</v>
      </c>
      <c r="AX2125" s="2" t="s">
        <v>4680</v>
      </c>
    </row>
    <row r="2126" spans="14:50" ht="16.5" thickBot="1" x14ac:dyDescent="0.3">
      <c r="N2126" s="3" t="s">
        <v>134</v>
      </c>
      <c r="O2126" s="4" t="s">
        <v>235</v>
      </c>
      <c r="P2126" s="4" t="s">
        <v>733</v>
      </c>
      <c r="Q2126" s="4" t="s">
        <v>305</v>
      </c>
      <c r="R2126" s="5" t="s">
        <v>2649</v>
      </c>
      <c r="S2126" s="6">
        <v>2.9254299645639099</v>
      </c>
      <c r="T2126" s="6">
        <v>0.56845831093845423</v>
      </c>
      <c r="U2126" s="6">
        <v>5.1462524309555562</v>
      </c>
      <c r="V2126" s="2">
        <v>0</v>
      </c>
      <c r="W2126" s="2">
        <v>0</v>
      </c>
      <c r="X2126" s="2">
        <v>0</v>
      </c>
      <c r="Y2126" s="2" t="s">
        <v>4612</v>
      </c>
      <c r="AM2126" s="3" t="s">
        <v>134</v>
      </c>
      <c r="AN2126" s="4" t="s">
        <v>177</v>
      </c>
      <c r="AO2126" s="4" t="s">
        <v>1076</v>
      </c>
      <c r="AP2126" s="4" t="s">
        <v>305</v>
      </c>
      <c r="AQ2126" s="5" t="s">
        <v>2915</v>
      </c>
      <c r="AR2126" s="6">
        <v>28.3660080765499</v>
      </c>
      <c r="AS2126" s="6">
        <v>1.0089565932943305</v>
      </c>
      <c r="AT2126" s="6">
        <v>28.114200615838612</v>
      </c>
      <c r="AU2126" s="2">
        <v>0</v>
      </c>
      <c r="AV2126" s="2">
        <v>0</v>
      </c>
      <c r="AW2126" s="2">
        <v>0</v>
      </c>
      <c r="AX2126" s="2" t="s">
        <v>4680</v>
      </c>
    </row>
    <row r="2127" spans="14:50" ht="16.5" thickBot="1" x14ac:dyDescent="0.3">
      <c r="N2127" s="3" t="s">
        <v>134</v>
      </c>
      <c r="O2127" s="4" t="s">
        <v>235</v>
      </c>
      <c r="P2127" s="4" t="s">
        <v>805</v>
      </c>
      <c r="Q2127" s="4" t="s">
        <v>305</v>
      </c>
      <c r="R2127" s="5" t="s">
        <v>2650</v>
      </c>
      <c r="S2127" s="6">
        <v>2.9254299645639099</v>
      </c>
      <c r="T2127" s="6">
        <v>0.56845831093845423</v>
      </c>
      <c r="U2127" s="6">
        <v>5.1462524309555562</v>
      </c>
      <c r="V2127" s="2">
        <v>0</v>
      </c>
      <c r="W2127" s="2">
        <v>0</v>
      </c>
      <c r="X2127" s="2">
        <v>0</v>
      </c>
      <c r="Y2127" s="2" t="s">
        <v>4612</v>
      </c>
      <c r="AM2127" s="3" t="s">
        <v>134</v>
      </c>
      <c r="AN2127" s="4" t="s">
        <v>177</v>
      </c>
      <c r="AO2127" s="4" t="s">
        <v>1144</v>
      </c>
      <c r="AP2127" s="4" t="s">
        <v>305</v>
      </c>
      <c r="AQ2127" s="5" t="s">
        <v>2916</v>
      </c>
      <c r="AR2127" s="6">
        <v>20.757515593971835</v>
      </c>
      <c r="AS2127" s="6">
        <v>1.0089565932943305</v>
      </c>
      <c r="AT2127" s="6">
        <v>20.57324936665189</v>
      </c>
      <c r="AU2127" s="2">
        <v>0</v>
      </c>
      <c r="AV2127" s="2">
        <v>0</v>
      </c>
      <c r="AW2127" s="2">
        <v>0</v>
      </c>
      <c r="AX2127" s="2" t="s">
        <v>4680</v>
      </c>
    </row>
    <row r="2128" spans="14:50" ht="16.5" thickBot="1" x14ac:dyDescent="0.3">
      <c r="N2128" s="3" t="s">
        <v>134</v>
      </c>
      <c r="O2128" s="4" t="s">
        <v>235</v>
      </c>
      <c r="P2128" s="4" t="s">
        <v>870</v>
      </c>
      <c r="Q2128" s="4" t="s">
        <v>305</v>
      </c>
      <c r="R2128" s="5" t="s">
        <v>2651</v>
      </c>
      <c r="S2128" s="6">
        <v>2.9254299645639099</v>
      </c>
      <c r="T2128" s="6">
        <v>0.56845831093845423</v>
      </c>
      <c r="U2128" s="6">
        <v>5.1462524309555562</v>
      </c>
      <c r="V2128" s="2">
        <v>0</v>
      </c>
      <c r="W2128" s="2">
        <v>0</v>
      </c>
      <c r="X2128" s="2">
        <v>0</v>
      </c>
      <c r="Y2128" s="2" t="s">
        <v>4612</v>
      </c>
      <c r="AM2128" s="3" t="s">
        <v>134</v>
      </c>
      <c r="AN2128" s="4" t="s">
        <v>177</v>
      </c>
      <c r="AO2128" s="4" t="s">
        <v>1206</v>
      </c>
      <c r="AP2128" s="4" t="s">
        <v>305</v>
      </c>
      <c r="AQ2128" s="5" t="s">
        <v>2917</v>
      </c>
      <c r="AR2128" s="6">
        <v>15.92410574375984</v>
      </c>
      <c r="AS2128" s="6">
        <v>1.0089565932943307</v>
      </c>
      <c r="AT2128" s="6">
        <v>15.782746105822309</v>
      </c>
      <c r="AU2128" s="2">
        <v>0</v>
      </c>
      <c r="AV2128" s="2">
        <v>0</v>
      </c>
      <c r="AW2128" s="2">
        <v>0</v>
      </c>
      <c r="AX2128" s="2" t="s">
        <v>4680</v>
      </c>
    </row>
    <row r="2129" spans="14:50" ht="16.5" thickBot="1" x14ac:dyDescent="0.3">
      <c r="N2129" s="3" t="s">
        <v>134</v>
      </c>
      <c r="O2129" s="4" t="s">
        <v>235</v>
      </c>
      <c r="P2129" s="4" t="s">
        <v>919</v>
      </c>
      <c r="Q2129" s="4" t="s">
        <v>305</v>
      </c>
      <c r="R2129" s="5" t="s">
        <v>2652</v>
      </c>
      <c r="S2129" s="6">
        <v>4.3370865379009453</v>
      </c>
      <c r="T2129" s="6">
        <v>0.84276599255268847</v>
      </c>
      <c r="U2129" s="6">
        <v>5.1462524309555562</v>
      </c>
      <c r="V2129" s="2">
        <v>0</v>
      </c>
      <c r="W2129" s="2">
        <v>0</v>
      </c>
      <c r="X2129" s="2">
        <v>0</v>
      </c>
      <c r="Y2129" s="2" t="s">
        <v>4612</v>
      </c>
      <c r="AM2129" s="3" t="s">
        <v>134</v>
      </c>
      <c r="AN2129" s="4" t="s">
        <v>177</v>
      </c>
      <c r="AO2129" s="4" t="s">
        <v>1274</v>
      </c>
      <c r="AP2129" s="4" t="s">
        <v>305</v>
      </c>
      <c r="AQ2129" s="5" t="s">
        <v>2918</v>
      </c>
      <c r="AR2129" s="6">
        <v>6.1516808673846137</v>
      </c>
      <c r="AS2129" s="6">
        <v>1.0089565932943303</v>
      </c>
      <c r="AT2129" s="6">
        <v>6.0970718743200285</v>
      </c>
      <c r="AU2129" s="2">
        <v>0</v>
      </c>
      <c r="AV2129" s="2">
        <v>0</v>
      </c>
      <c r="AW2129" s="2">
        <v>0</v>
      </c>
      <c r="AX2129" s="2" t="s">
        <v>4680</v>
      </c>
    </row>
    <row r="2130" spans="14:50" ht="16.5" thickBot="1" x14ac:dyDescent="0.3">
      <c r="N2130" s="3" t="s">
        <v>134</v>
      </c>
      <c r="O2130" s="4" t="s">
        <v>235</v>
      </c>
      <c r="P2130" s="4" t="s">
        <v>976</v>
      </c>
      <c r="Q2130" s="4" t="s">
        <v>305</v>
      </c>
      <c r="R2130" s="5" t="s">
        <v>2653</v>
      </c>
      <c r="S2130" s="6">
        <v>2.9254299645639099</v>
      </c>
      <c r="T2130" s="6">
        <v>0.56845831093845423</v>
      </c>
      <c r="U2130" s="6">
        <v>5.1462524309555562</v>
      </c>
      <c r="V2130" s="2">
        <v>0</v>
      </c>
      <c r="W2130" s="2">
        <v>0</v>
      </c>
      <c r="X2130" s="2">
        <v>0</v>
      </c>
      <c r="Y2130" s="2" t="s">
        <v>4612</v>
      </c>
      <c r="AM2130" s="3" t="s">
        <v>134</v>
      </c>
      <c r="AN2130" s="4" t="s">
        <v>175</v>
      </c>
      <c r="AO2130" s="4" t="s">
        <v>452</v>
      </c>
      <c r="AP2130" s="4" t="s">
        <v>308</v>
      </c>
      <c r="AQ2130" s="5" t="s">
        <v>2919</v>
      </c>
      <c r="AR2130" s="6">
        <v>0.14616079684509117</v>
      </c>
      <c r="AS2130" s="6">
        <v>1.1798146109035914</v>
      </c>
      <c r="AT2130" s="6">
        <v>0.12388454549918665</v>
      </c>
      <c r="AU2130" s="2">
        <v>0</v>
      </c>
      <c r="AV2130" s="2">
        <v>0</v>
      </c>
      <c r="AW2130" s="2">
        <v>0</v>
      </c>
      <c r="AX2130" s="2" t="s">
        <v>4613</v>
      </c>
    </row>
    <row r="2131" spans="14:50" ht="16.5" thickBot="1" x14ac:dyDescent="0.3">
      <c r="N2131" s="3" t="s">
        <v>134</v>
      </c>
      <c r="O2131" s="4" t="s">
        <v>235</v>
      </c>
      <c r="P2131" s="4" t="s">
        <v>1021</v>
      </c>
      <c r="Q2131" s="4" t="s">
        <v>305</v>
      </c>
      <c r="R2131" s="5" t="s">
        <v>2654</v>
      </c>
      <c r="S2131" s="6">
        <v>2.9254299645639099</v>
      </c>
      <c r="T2131" s="6">
        <v>0.56845831093845423</v>
      </c>
      <c r="U2131" s="6">
        <v>5.1462524309555562</v>
      </c>
      <c r="V2131" s="2">
        <v>0</v>
      </c>
      <c r="W2131" s="2">
        <v>0</v>
      </c>
      <c r="X2131" s="2">
        <v>0</v>
      </c>
      <c r="Y2131" s="2" t="s">
        <v>4612</v>
      </c>
      <c r="AM2131" s="3" t="s">
        <v>134</v>
      </c>
      <c r="AN2131" s="4" t="s">
        <v>175</v>
      </c>
      <c r="AO2131" s="4" t="s">
        <v>549</v>
      </c>
      <c r="AP2131" s="4" t="s">
        <v>308</v>
      </c>
      <c r="AQ2131" s="5" t="s">
        <v>2920</v>
      </c>
      <c r="AR2131" s="6">
        <v>0.14616079684509117</v>
      </c>
      <c r="AS2131" s="6">
        <v>1.1798146109035914</v>
      </c>
      <c r="AT2131" s="6">
        <v>0.12388454549918665</v>
      </c>
      <c r="AU2131" s="2">
        <v>0</v>
      </c>
      <c r="AV2131" s="2">
        <v>0</v>
      </c>
      <c r="AW2131" s="2">
        <v>0</v>
      </c>
      <c r="AX2131" s="2" t="s">
        <v>4613</v>
      </c>
    </row>
    <row r="2132" spans="14:50" ht="16.5" thickBot="1" x14ac:dyDescent="0.3">
      <c r="N2132" s="3" t="s">
        <v>134</v>
      </c>
      <c r="O2132" s="4" t="s">
        <v>235</v>
      </c>
      <c r="P2132" s="4" t="s">
        <v>1076</v>
      </c>
      <c r="Q2132" s="4" t="s">
        <v>305</v>
      </c>
      <c r="R2132" s="5" t="s">
        <v>2655</v>
      </c>
      <c r="S2132" s="6">
        <v>2.4540847057760558</v>
      </c>
      <c r="T2132" s="6">
        <v>0.47686831120337819</v>
      </c>
      <c r="U2132" s="6">
        <v>5.1462524309555562</v>
      </c>
      <c r="V2132" s="2">
        <v>0</v>
      </c>
      <c r="W2132" s="2">
        <v>0</v>
      </c>
      <c r="X2132" s="2">
        <v>0</v>
      </c>
      <c r="Y2132" s="2" t="s">
        <v>4612</v>
      </c>
      <c r="AM2132" s="3" t="s">
        <v>134</v>
      </c>
      <c r="AN2132" s="4" t="s">
        <v>175</v>
      </c>
      <c r="AO2132" s="4" t="s">
        <v>634</v>
      </c>
      <c r="AP2132" s="4" t="s">
        <v>308</v>
      </c>
      <c r="AQ2132" s="5" t="s">
        <v>2921</v>
      </c>
      <c r="AR2132" s="6">
        <v>0.14616079684509117</v>
      </c>
      <c r="AS2132" s="6">
        <v>1.1798146109035914</v>
      </c>
      <c r="AT2132" s="6">
        <v>0.12388454549918665</v>
      </c>
      <c r="AU2132" s="2">
        <v>0</v>
      </c>
      <c r="AV2132" s="2">
        <v>0</v>
      </c>
      <c r="AW2132" s="2">
        <v>0</v>
      </c>
      <c r="AX2132" s="2" t="s">
        <v>4613</v>
      </c>
    </row>
    <row r="2133" spans="14:50" ht="16.5" thickBot="1" x14ac:dyDescent="0.3">
      <c r="N2133" s="3" t="s">
        <v>134</v>
      </c>
      <c r="O2133" s="4" t="s">
        <v>235</v>
      </c>
      <c r="P2133" s="4" t="s">
        <v>1144</v>
      </c>
      <c r="Q2133" s="4" t="s">
        <v>305</v>
      </c>
      <c r="R2133" s="5" t="s">
        <v>2656</v>
      </c>
      <c r="S2133" s="6">
        <v>2.9254299645639099</v>
      </c>
      <c r="T2133" s="6">
        <v>0.56845831093845423</v>
      </c>
      <c r="U2133" s="6">
        <v>5.1462524309555562</v>
      </c>
      <c r="V2133" s="2">
        <v>0</v>
      </c>
      <c r="W2133" s="2">
        <v>0</v>
      </c>
      <c r="X2133" s="2">
        <v>0</v>
      </c>
      <c r="Y2133" s="2" t="s">
        <v>4612</v>
      </c>
      <c r="AM2133" s="3" t="s">
        <v>134</v>
      </c>
      <c r="AN2133" s="4" t="s">
        <v>175</v>
      </c>
      <c r="AO2133" s="4" t="s">
        <v>733</v>
      </c>
      <c r="AP2133" s="4" t="s">
        <v>308</v>
      </c>
      <c r="AQ2133" s="5" t="s">
        <v>2922</v>
      </c>
      <c r="AR2133" s="6">
        <v>0.14616079684509117</v>
      </c>
      <c r="AS2133" s="6">
        <v>1.1798146109035914</v>
      </c>
      <c r="AT2133" s="6">
        <v>0.12388454549918665</v>
      </c>
      <c r="AU2133" s="2">
        <v>0</v>
      </c>
      <c r="AV2133" s="2">
        <v>0</v>
      </c>
      <c r="AW2133" s="2">
        <v>0</v>
      </c>
      <c r="AX2133" s="2" t="s">
        <v>4613</v>
      </c>
    </row>
    <row r="2134" spans="14:50" ht="16.5" thickBot="1" x14ac:dyDescent="0.3">
      <c r="N2134" s="3" t="s">
        <v>134</v>
      </c>
      <c r="O2134" s="4" t="s">
        <v>235</v>
      </c>
      <c r="P2134" s="4" t="s">
        <v>1206</v>
      </c>
      <c r="Q2134" s="4" t="s">
        <v>305</v>
      </c>
      <c r="R2134" s="5" t="s">
        <v>2657</v>
      </c>
      <c r="S2134" s="6">
        <v>2.9254299645639099</v>
      </c>
      <c r="T2134" s="6">
        <v>0.56845831093845423</v>
      </c>
      <c r="U2134" s="6">
        <v>5.1462524309555562</v>
      </c>
      <c r="V2134" s="2">
        <v>0</v>
      </c>
      <c r="W2134" s="2">
        <v>0</v>
      </c>
      <c r="X2134" s="2">
        <v>0</v>
      </c>
      <c r="Y2134" s="2" t="s">
        <v>4612</v>
      </c>
      <c r="AM2134" s="3" t="s">
        <v>134</v>
      </c>
      <c r="AN2134" s="4" t="s">
        <v>175</v>
      </c>
      <c r="AO2134" s="4" t="s">
        <v>805</v>
      </c>
      <c r="AP2134" s="4" t="s">
        <v>308</v>
      </c>
      <c r="AQ2134" s="5" t="s">
        <v>2923</v>
      </c>
      <c r="AR2134" s="6">
        <v>0.14616079684509117</v>
      </c>
      <c r="AS2134" s="6">
        <v>1.1798146109035914</v>
      </c>
      <c r="AT2134" s="6">
        <v>0.12388454549918665</v>
      </c>
      <c r="AU2134" s="2">
        <v>0</v>
      </c>
      <c r="AV2134" s="2">
        <v>0</v>
      </c>
      <c r="AW2134" s="2">
        <v>0</v>
      </c>
      <c r="AX2134" s="2" t="s">
        <v>4613</v>
      </c>
    </row>
    <row r="2135" spans="14:50" ht="16.5" thickBot="1" x14ac:dyDescent="0.3">
      <c r="N2135" s="3" t="s">
        <v>134</v>
      </c>
      <c r="O2135" s="4" t="s">
        <v>235</v>
      </c>
      <c r="P2135" s="4" t="s">
        <v>1274</v>
      </c>
      <c r="Q2135" s="4" t="s">
        <v>305</v>
      </c>
      <c r="R2135" s="5" t="s">
        <v>2658</v>
      </c>
      <c r="S2135" s="6">
        <v>2.9254299645639099</v>
      </c>
      <c r="T2135" s="6">
        <v>0.56845831093845423</v>
      </c>
      <c r="U2135" s="6">
        <v>5.1462524309555562</v>
      </c>
      <c r="V2135" s="2">
        <v>0</v>
      </c>
      <c r="W2135" s="2">
        <v>0</v>
      </c>
      <c r="X2135" s="2">
        <v>0</v>
      </c>
      <c r="Y2135" s="2" t="s">
        <v>4612</v>
      </c>
      <c r="AM2135" s="3" t="s">
        <v>134</v>
      </c>
      <c r="AN2135" s="4" t="s">
        <v>175</v>
      </c>
      <c r="AO2135" s="4" t="s">
        <v>870</v>
      </c>
      <c r="AP2135" s="4" t="s">
        <v>308</v>
      </c>
      <c r="AQ2135" s="5" t="s">
        <v>2924</v>
      </c>
      <c r="AR2135" s="6">
        <v>0.14616079684509117</v>
      </c>
      <c r="AS2135" s="6">
        <v>1.1798146109035914</v>
      </c>
      <c r="AT2135" s="6">
        <v>0.12388454549918665</v>
      </c>
      <c r="AU2135" s="2">
        <v>0</v>
      </c>
      <c r="AV2135" s="2">
        <v>0</v>
      </c>
      <c r="AW2135" s="2">
        <v>0</v>
      </c>
      <c r="AX2135" s="2" t="s">
        <v>4613</v>
      </c>
    </row>
    <row r="2136" spans="14:50" ht="16.5" thickBot="1" x14ac:dyDescent="0.3">
      <c r="N2136" s="3" t="s">
        <v>134</v>
      </c>
      <c r="O2136" s="4" t="s">
        <v>234</v>
      </c>
      <c r="P2136" s="4" t="s">
        <v>452</v>
      </c>
      <c r="Q2136" s="4" t="s">
        <v>308</v>
      </c>
      <c r="R2136" s="5" t="s">
        <v>2659</v>
      </c>
      <c r="S2136" s="6">
        <v>0.35732011238095696</v>
      </c>
      <c r="T2136" s="6">
        <v>0.39607151250725359</v>
      </c>
      <c r="U2136" s="6">
        <v>0.90216059751182687</v>
      </c>
      <c r="V2136" s="2">
        <v>0</v>
      </c>
      <c r="W2136" s="2">
        <v>0</v>
      </c>
      <c r="X2136" s="2">
        <v>0</v>
      </c>
      <c r="Y2136" s="2" t="s">
        <v>4612</v>
      </c>
      <c r="AM2136" s="3" t="s">
        <v>134</v>
      </c>
      <c r="AN2136" s="4" t="s">
        <v>175</v>
      </c>
      <c r="AO2136" s="4" t="s">
        <v>919</v>
      </c>
      <c r="AP2136" s="4" t="s">
        <v>308</v>
      </c>
      <c r="AQ2136" s="5" t="s">
        <v>2925</v>
      </c>
      <c r="AR2136" s="6">
        <v>0.18207427676580026</v>
      </c>
      <c r="AS2136" s="6">
        <v>1.4697093655398337</v>
      </c>
      <c r="AT2136" s="6">
        <v>0.12388454549918665</v>
      </c>
      <c r="AU2136" s="2">
        <v>0</v>
      </c>
      <c r="AV2136" s="2">
        <v>0</v>
      </c>
      <c r="AW2136" s="2">
        <v>0</v>
      </c>
      <c r="AX2136" s="2" t="s">
        <v>4613</v>
      </c>
    </row>
    <row r="2137" spans="14:50" ht="16.5" thickBot="1" x14ac:dyDescent="0.3">
      <c r="N2137" s="3" t="s">
        <v>134</v>
      </c>
      <c r="O2137" s="4" t="s">
        <v>234</v>
      </c>
      <c r="P2137" s="4" t="s">
        <v>549</v>
      </c>
      <c r="Q2137" s="4" t="s">
        <v>308</v>
      </c>
      <c r="R2137" s="5" t="s">
        <v>2660</v>
      </c>
      <c r="S2137" s="6">
        <v>0.3573201123809569</v>
      </c>
      <c r="T2137" s="6">
        <v>0.39607151250725342</v>
      </c>
      <c r="U2137" s="6">
        <v>0.9021605975118272</v>
      </c>
      <c r="V2137" s="2">
        <v>0</v>
      </c>
      <c r="W2137" s="2">
        <v>0</v>
      </c>
      <c r="X2137" s="2">
        <v>0</v>
      </c>
      <c r="Y2137" s="2" t="s">
        <v>4612</v>
      </c>
      <c r="AM2137" s="3" t="s">
        <v>134</v>
      </c>
      <c r="AN2137" s="4" t="s">
        <v>175</v>
      </c>
      <c r="AO2137" s="4" t="s">
        <v>976</v>
      </c>
      <c r="AP2137" s="4" t="s">
        <v>308</v>
      </c>
      <c r="AQ2137" s="5" t="s">
        <v>2926</v>
      </c>
      <c r="AR2137" s="6">
        <v>6.9563546854496672E-2</v>
      </c>
      <c r="AS2137" s="6">
        <v>0.56151916749739683</v>
      </c>
      <c r="AT2137" s="6">
        <v>0.12388454549918665</v>
      </c>
      <c r="AU2137" s="2">
        <v>0</v>
      </c>
      <c r="AV2137" s="2">
        <v>0</v>
      </c>
      <c r="AW2137" s="2">
        <v>0</v>
      </c>
      <c r="AX2137" s="2" t="s">
        <v>4613</v>
      </c>
    </row>
    <row r="2138" spans="14:50" ht="16.5" thickBot="1" x14ac:dyDescent="0.3">
      <c r="N2138" s="3" t="s">
        <v>134</v>
      </c>
      <c r="O2138" s="4" t="s">
        <v>234</v>
      </c>
      <c r="P2138" s="4" t="s">
        <v>634</v>
      </c>
      <c r="Q2138" s="4" t="s">
        <v>308</v>
      </c>
      <c r="R2138" s="5" t="s">
        <v>2661</v>
      </c>
      <c r="S2138" s="6">
        <v>0.35732011238095696</v>
      </c>
      <c r="T2138" s="6">
        <v>0.39607151250725359</v>
      </c>
      <c r="U2138" s="6">
        <v>0.90216059751182687</v>
      </c>
      <c r="V2138" s="2">
        <v>0</v>
      </c>
      <c r="W2138" s="2">
        <v>0</v>
      </c>
      <c r="X2138" s="2">
        <v>0</v>
      </c>
      <c r="Y2138" s="2" t="s">
        <v>4612</v>
      </c>
      <c r="AM2138" s="3" t="s">
        <v>134</v>
      </c>
      <c r="AN2138" s="4" t="s">
        <v>175</v>
      </c>
      <c r="AO2138" s="4" t="s">
        <v>1021</v>
      </c>
      <c r="AP2138" s="4" t="s">
        <v>308</v>
      </c>
      <c r="AQ2138" s="5" t="s">
        <v>2927</v>
      </c>
      <c r="AR2138" s="6">
        <v>0.14616079684509117</v>
      </c>
      <c r="AS2138" s="6">
        <v>1.1798146109035914</v>
      </c>
      <c r="AT2138" s="6">
        <v>0.12388454549918665</v>
      </c>
      <c r="AU2138" s="2">
        <v>0</v>
      </c>
      <c r="AV2138" s="2">
        <v>0</v>
      </c>
      <c r="AW2138" s="2">
        <v>0</v>
      </c>
      <c r="AX2138" s="2" t="s">
        <v>4613</v>
      </c>
    </row>
    <row r="2139" spans="14:50" ht="16.5" thickBot="1" x14ac:dyDescent="0.3">
      <c r="N2139" s="3" t="s">
        <v>134</v>
      </c>
      <c r="O2139" s="4" t="s">
        <v>234</v>
      </c>
      <c r="P2139" s="4" t="s">
        <v>733</v>
      </c>
      <c r="Q2139" s="4" t="s">
        <v>308</v>
      </c>
      <c r="R2139" s="5" t="s">
        <v>2662</v>
      </c>
      <c r="S2139" s="6">
        <v>0.35732011238095696</v>
      </c>
      <c r="T2139" s="6">
        <v>0.39607151250725359</v>
      </c>
      <c r="U2139" s="6">
        <v>0.90216059751182687</v>
      </c>
      <c r="V2139" s="2">
        <v>0</v>
      </c>
      <c r="W2139" s="2">
        <v>0</v>
      </c>
      <c r="X2139" s="2">
        <v>0</v>
      </c>
      <c r="Y2139" s="2" t="s">
        <v>4612</v>
      </c>
      <c r="AM2139" s="3" t="s">
        <v>134</v>
      </c>
      <c r="AN2139" s="4" t="s">
        <v>175</v>
      </c>
      <c r="AO2139" s="4" t="s">
        <v>1076</v>
      </c>
      <c r="AP2139" s="4" t="s">
        <v>308</v>
      </c>
      <c r="AQ2139" s="5" t="s">
        <v>2928</v>
      </c>
      <c r="AR2139" s="6">
        <v>0.14616079684509117</v>
      </c>
      <c r="AS2139" s="6">
        <v>1.1798146109035914</v>
      </c>
      <c r="AT2139" s="6">
        <v>0.12388454549918665</v>
      </c>
      <c r="AU2139" s="2">
        <v>0</v>
      </c>
      <c r="AV2139" s="2">
        <v>0</v>
      </c>
      <c r="AW2139" s="2">
        <v>0</v>
      </c>
      <c r="AX2139" s="2" t="s">
        <v>4613</v>
      </c>
    </row>
    <row r="2140" spans="14:50" ht="16.5" thickBot="1" x14ac:dyDescent="0.3">
      <c r="N2140" s="3" t="s">
        <v>134</v>
      </c>
      <c r="O2140" s="4" t="s">
        <v>234</v>
      </c>
      <c r="P2140" s="4" t="s">
        <v>805</v>
      </c>
      <c r="Q2140" s="4" t="s">
        <v>308</v>
      </c>
      <c r="R2140" s="5" t="s">
        <v>2663</v>
      </c>
      <c r="S2140" s="6">
        <v>0.35732011238095684</v>
      </c>
      <c r="T2140" s="6">
        <v>0.39607151250725342</v>
      </c>
      <c r="U2140" s="6">
        <v>0.90216059751182709</v>
      </c>
      <c r="V2140" s="2">
        <v>0</v>
      </c>
      <c r="W2140" s="2">
        <v>0</v>
      </c>
      <c r="X2140" s="2">
        <v>0</v>
      </c>
      <c r="Y2140" s="2" t="s">
        <v>4612</v>
      </c>
      <c r="AM2140" s="3" t="s">
        <v>134</v>
      </c>
      <c r="AN2140" s="4" t="s">
        <v>175</v>
      </c>
      <c r="AO2140" s="4" t="s">
        <v>1144</v>
      </c>
      <c r="AP2140" s="4" t="s">
        <v>308</v>
      </c>
      <c r="AQ2140" s="5" t="s">
        <v>2929</v>
      </c>
      <c r="AR2140" s="6">
        <v>0.14616079684509117</v>
      </c>
      <c r="AS2140" s="6">
        <v>1.1798146109035914</v>
      </c>
      <c r="AT2140" s="6">
        <v>0.12388454549918665</v>
      </c>
      <c r="AU2140" s="2">
        <v>0</v>
      </c>
      <c r="AV2140" s="2">
        <v>0</v>
      </c>
      <c r="AW2140" s="2">
        <v>0</v>
      </c>
      <c r="AX2140" s="2" t="s">
        <v>4613</v>
      </c>
    </row>
    <row r="2141" spans="14:50" ht="16.5" thickBot="1" x14ac:dyDescent="0.3">
      <c r="N2141" s="3" t="s">
        <v>134</v>
      </c>
      <c r="O2141" s="4" t="s">
        <v>234</v>
      </c>
      <c r="P2141" s="4" t="s">
        <v>870</v>
      </c>
      <c r="Q2141" s="4" t="s">
        <v>308</v>
      </c>
      <c r="R2141" s="5" t="s">
        <v>2664</v>
      </c>
      <c r="S2141" s="6">
        <v>0.35732011238095696</v>
      </c>
      <c r="T2141" s="6">
        <v>0.39607151250725342</v>
      </c>
      <c r="U2141" s="6">
        <v>0.90216059751182731</v>
      </c>
      <c r="V2141" s="2">
        <v>0</v>
      </c>
      <c r="W2141" s="2">
        <v>0</v>
      </c>
      <c r="X2141" s="2">
        <v>0</v>
      </c>
      <c r="Y2141" s="2" t="s">
        <v>4612</v>
      </c>
      <c r="AM2141" s="3" t="s">
        <v>134</v>
      </c>
      <c r="AN2141" s="4" t="s">
        <v>175</v>
      </c>
      <c r="AO2141" s="4" t="s">
        <v>1206</v>
      </c>
      <c r="AP2141" s="4" t="s">
        <v>308</v>
      </c>
      <c r="AQ2141" s="5" t="s">
        <v>2930</v>
      </c>
      <c r="AR2141" s="6">
        <v>0.14616079684509117</v>
      </c>
      <c r="AS2141" s="6">
        <v>1.1798146109035914</v>
      </c>
      <c r="AT2141" s="6">
        <v>0.12388454549918665</v>
      </c>
      <c r="AU2141" s="2">
        <v>0</v>
      </c>
      <c r="AV2141" s="2">
        <v>0</v>
      </c>
      <c r="AW2141" s="2">
        <v>0</v>
      </c>
      <c r="AX2141" s="2" t="s">
        <v>4613</v>
      </c>
    </row>
    <row r="2142" spans="14:50" ht="16.5" thickBot="1" x14ac:dyDescent="0.3">
      <c r="N2142" s="3" t="s">
        <v>134</v>
      </c>
      <c r="O2142" s="4" t="s">
        <v>234</v>
      </c>
      <c r="P2142" s="4" t="s">
        <v>919</v>
      </c>
      <c r="Q2142" s="4" t="s">
        <v>308</v>
      </c>
      <c r="R2142" s="5" t="s">
        <v>2665</v>
      </c>
      <c r="S2142" s="6">
        <v>0.3573201123809569</v>
      </c>
      <c r="T2142" s="6">
        <v>0.39607151250725353</v>
      </c>
      <c r="U2142" s="6">
        <v>0.90216059751182687</v>
      </c>
      <c r="V2142" s="2">
        <v>0</v>
      </c>
      <c r="W2142" s="2">
        <v>0</v>
      </c>
      <c r="X2142" s="2">
        <v>0</v>
      </c>
      <c r="Y2142" s="2" t="s">
        <v>4612</v>
      </c>
      <c r="AM2142" s="3" t="s">
        <v>134</v>
      </c>
      <c r="AN2142" s="4" t="s">
        <v>175</v>
      </c>
      <c r="AO2142" s="4" t="s">
        <v>1274</v>
      </c>
      <c r="AP2142" s="4" t="s">
        <v>308</v>
      </c>
      <c r="AQ2142" s="5" t="s">
        <v>2931</v>
      </c>
      <c r="AR2142" s="6">
        <v>6.9563546854496672E-2</v>
      </c>
      <c r="AS2142" s="6">
        <v>0.56151916749739683</v>
      </c>
      <c r="AT2142" s="6">
        <v>0.12388454549918665</v>
      </c>
      <c r="AU2142" s="2">
        <v>0</v>
      </c>
      <c r="AV2142" s="2">
        <v>0</v>
      </c>
      <c r="AW2142" s="2">
        <v>0</v>
      </c>
      <c r="AX2142" s="2" t="s">
        <v>4613</v>
      </c>
    </row>
    <row r="2143" spans="14:50" ht="16.5" thickBot="1" x14ac:dyDescent="0.3">
      <c r="N2143" s="3" t="s">
        <v>134</v>
      </c>
      <c r="O2143" s="4" t="s">
        <v>234</v>
      </c>
      <c r="P2143" s="4" t="s">
        <v>976</v>
      </c>
      <c r="Q2143" s="4" t="s">
        <v>308</v>
      </c>
      <c r="R2143" s="5" t="s">
        <v>2666</v>
      </c>
      <c r="S2143" s="6">
        <v>0.3573201123809569</v>
      </c>
      <c r="T2143" s="6">
        <v>0.39607151250725342</v>
      </c>
      <c r="U2143" s="6">
        <v>0.9021605975118272</v>
      </c>
      <c r="V2143" s="2">
        <v>0</v>
      </c>
      <c r="W2143" s="2">
        <v>0</v>
      </c>
      <c r="X2143" s="2">
        <v>0</v>
      </c>
      <c r="Y2143" s="2" t="s">
        <v>4612</v>
      </c>
      <c r="AM2143" s="3" t="s">
        <v>134</v>
      </c>
      <c r="AN2143" s="4" t="s">
        <v>175</v>
      </c>
      <c r="AO2143" s="4" t="s">
        <v>452</v>
      </c>
      <c r="AP2143" s="4" t="s">
        <v>305</v>
      </c>
      <c r="AQ2143" s="5" t="s">
        <v>2932</v>
      </c>
      <c r="AR2143" s="6">
        <v>0.14580331254341636</v>
      </c>
      <c r="AS2143" s="6">
        <v>1.1798146109035914</v>
      </c>
      <c r="AT2143" s="6">
        <v>0.12358154509694462</v>
      </c>
      <c r="AU2143" s="2">
        <v>0</v>
      </c>
      <c r="AV2143" s="2">
        <v>0</v>
      </c>
      <c r="AW2143" s="2">
        <v>0</v>
      </c>
      <c r="AX2143" s="2" t="s">
        <v>4613</v>
      </c>
    </row>
    <row r="2144" spans="14:50" ht="16.5" thickBot="1" x14ac:dyDescent="0.3">
      <c r="N2144" s="3" t="s">
        <v>134</v>
      </c>
      <c r="O2144" s="4" t="s">
        <v>234</v>
      </c>
      <c r="P2144" s="4" t="s">
        <v>1021</v>
      </c>
      <c r="Q2144" s="4" t="s">
        <v>308</v>
      </c>
      <c r="R2144" s="5" t="s">
        <v>2667</v>
      </c>
      <c r="S2144" s="6">
        <v>0.3573201123809569</v>
      </c>
      <c r="T2144" s="6">
        <v>0.39607151250725353</v>
      </c>
      <c r="U2144" s="6">
        <v>0.90216059751182687</v>
      </c>
      <c r="V2144" s="2">
        <v>0</v>
      </c>
      <c r="W2144" s="2">
        <v>0</v>
      </c>
      <c r="X2144" s="2">
        <v>0</v>
      </c>
      <c r="Y2144" s="2" t="s">
        <v>4612</v>
      </c>
      <c r="AM2144" s="3" t="s">
        <v>134</v>
      </c>
      <c r="AN2144" s="4" t="s">
        <v>175</v>
      </c>
      <c r="AO2144" s="4" t="s">
        <v>549</v>
      </c>
      <c r="AP2144" s="4" t="s">
        <v>305</v>
      </c>
      <c r="AQ2144" s="5" t="s">
        <v>2933</v>
      </c>
      <c r="AR2144" s="6">
        <v>0.14580331254341636</v>
      </c>
      <c r="AS2144" s="6">
        <v>1.1798146109035914</v>
      </c>
      <c r="AT2144" s="6">
        <v>0.12358154509694462</v>
      </c>
      <c r="AU2144" s="2">
        <v>0</v>
      </c>
      <c r="AV2144" s="2">
        <v>0</v>
      </c>
      <c r="AW2144" s="2">
        <v>0</v>
      </c>
      <c r="AX2144" s="2" t="s">
        <v>4613</v>
      </c>
    </row>
    <row r="2145" spans="14:50" ht="16.5" thickBot="1" x14ac:dyDescent="0.3">
      <c r="N2145" s="3" t="s">
        <v>134</v>
      </c>
      <c r="O2145" s="4" t="s">
        <v>234</v>
      </c>
      <c r="P2145" s="4" t="s">
        <v>1076</v>
      </c>
      <c r="Q2145" s="4" t="s">
        <v>308</v>
      </c>
      <c r="R2145" s="5" t="s">
        <v>2668</v>
      </c>
      <c r="S2145" s="6">
        <v>0.35732011238095696</v>
      </c>
      <c r="T2145" s="6">
        <v>0.39607151250725359</v>
      </c>
      <c r="U2145" s="6">
        <v>0.90216059751182687</v>
      </c>
      <c r="V2145" s="2">
        <v>0</v>
      </c>
      <c r="W2145" s="2">
        <v>0</v>
      </c>
      <c r="X2145" s="2">
        <v>0</v>
      </c>
      <c r="Y2145" s="2" t="s">
        <v>4612</v>
      </c>
      <c r="AM2145" s="3" t="s">
        <v>134</v>
      </c>
      <c r="AN2145" s="4" t="s">
        <v>175</v>
      </c>
      <c r="AO2145" s="4" t="s">
        <v>634</v>
      </c>
      <c r="AP2145" s="4" t="s">
        <v>305</v>
      </c>
      <c r="AQ2145" s="5" t="s">
        <v>2934</v>
      </c>
      <c r="AR2145" s="6">
        <v>0.14580331254341636</v>
      </c>
      <c r="AS2145" s="6">
        <v>1.1798146109035914</v>
      </c>
      <c r="AT2145" s="6">
        <v>0.12358154509694462</v>
      </c>
      <c r="AU2145" s="2">
        <v>0</v>
      </c>
      <c r="AV2145" s="2">
        <v>0</v>
      </c>
      <c r="AW2145" s="2">
        <v>0</v>
      </c>
      <c r="AX2145" s="2" t="s">
        <v>4613</v>
      </c>
    </row>
    <row r="2146" spans="14:50" ht="16.5" thickBot="1" x14ac:dyDescent="0.3">
      <c r="N2146" s="3" t="s">
        <v>134</v>
      </c>
      <c r="O2146" s="4" t="s">
        <v>234</v>
      </c>
      <c r="P2146" s="4" t="s">
        <v>1144</v>
      </c>
      <c r="Q2146" s="4" t="s">
        <v>308</v>
      </c>
      <c r="R2146" s="5" t="s">
        <v>2669</v>
      </c>
      <c r="S2146" s="6">
        <v>0.3573201123809569</v>
      </c>
      <c r="T2146" s="6">
        <v>0.39607151250725353</v>
      </c>
      <c r="U2146" s="6">
        <v>0.90216059751182687</v>
      </c>
      <c r="V2146" s="2">
        <v>0</v>
      </c>
      <c r="W2146" s="2">
        <v>0</v>
      </c>
      <c r="X2146" s="2">
        <v>0</v>
      </c>
      <c r="Y2146" s="2" t="s">
        <v>4612</v>
      </c>
      <c r="AM2146" s="3" t="s">
        <v>134</v>
      </c>
      <c r="AN2146" s="4" t="s">
        <v>175</v>
      </c>
      <c r="AO2146" s="4" t="s">
        <v>733</v>
      </c>
      <c r="AP2146" s="4" t="s">
        <v>305</v>
      </c>
      <c r="AQ2146" s="5" t="s">
        <v>2935</v>
      </c>
      <c r="AR2146" s="6">
        <v>0.14580331254341636</v>
      </c>
      <c r="AS2146" s="6">
        <v>1.1798146109035914</v>
      </c>
      <c r="AT2146" s="6">
        <v>0.12358154509694462</v>
      </c>
      <c r="AU2146" s="2">
        <v>0</v>
      </c>
      <c r="AV2146" s="2">
        <v>0</v>
      </c>
      <c r="AW2146" s="2">
        <v>0</v>
      </c>
      <c r="AX2146" s="2" t="s">
        <v>4613</v>
      </c>
    </row>
    <row r="2147" spans="14:50" ht="16.5" thickBot="1" x14ac:dyDescent="0.3">
      <c r="N2147" s="3" t="s">
        <v>134</v>
      </c>
      <c r="O2147" s="4" t="s">
        <v>234</v>
      </c>
      <c r="P2147" s="4" t="s">
        <v>1206</v>
      </c>
      <c r="Q2147" s="4" t="s">
        <v>308</v>
      </c>
      <c r="R2147" s="5" t="s">
        <v>2670</v>
      </c>
      <c r="S2147" s="6">
        <v>0.35732011238095696</v>
      </c>
      <c r="T2147" s="6">
        <v>0.39607151250725359</v>
      </c>
      <c r="U2147" s="6">
        <v>0.90216059751182687</v>
      </c>
      <c r="V2147" s="2">
        <v>0</v>
      </c>
      <c r="W2147" s="2">
        <v>0</v>
      </c>
      <c r="X2147" s="2">
        <v>0</v>
      </c>
      <c r="Y2147" s="2" t="s">
        <v>4612</v>
      </c>
      <c r="AM2147" s="3" t="s">
        <v>134</v>
      </c>
      <c r="AN2147" s="4" t="s">
        <v>175</v>
      </c>
      <c r="AO2147" s="4" t="s">
        <v>805</v>
      </c>
      <c r="AP2147" s="4" t="s">
        <v>305</v>
      </c>
      <c r="AQ2147" s="5" t="s">
        <v>2936</v>
      </c>
      <c r="AR2147" s="6">
        <v>0.14580331254341636</v>
      </c>
      <c r="AS2147" s="6">
        <v>1.1798146109035914</v>
      </c>
      <c r="AT2147" s="6">
        <v>0.12358154509694462</v>
      </c>
      <c r="AU2147" s="2">
        <v>0</v>
      </c>
      <c r="AV2147" s="2">
        <v>0</v>
      </c>
      <c r="AW2147" s="2">
        <v>0</v>
      </c>
      <c r="AX2147" s="2" t="s">
        <v>4613</v>
      </c>
    </row>
    <row r="2148" spans="14:50" ht="16.5" thickBot="1" x14ac:dyDescent="0.3">
      <c r="N2148" s="3" t="s">
        <v>134</v>
      </c>
      <c r="O2148" s="4" t="s">
        <v>234</v>
      </c>
      <c r="P2148" s="4" t="s">
        <v>1274</v>
      </c>
      <c r="Q2148" s="4" t="s">
        <v>308</v>
      </c>
      <c r="R2148" s="5" t="s">
        <v>2671</v>
      </c>
      <c r="S2148" s="6">
        <v>0.35732011238095696</v>
      </c>
      <c r="T2148" s="6">
        <v>0.39607151250725359</v>
      </c>
      <c r="U2148" s="6">
        <v>0.90216059751182687</v>
      </c>
      <c r="V2148" s="2">
        <v>0</v>
      </c>
      <c r="W2148" s="2">
        <v>0</v>
      </c>
      <c r="X2148" s="2">
        <v>0</v>
      </c>
      <c r="Y2148" s="2" t="s">
        <v>4612</v>
      </c>
      <c r="AM2148" s="3" t="s">
        <v>134</v>
      </c>
      <c r="AN2148" s="4" t="s">
        <v>175</v>
      </c>
      <c r="AO2148" s="4" t="s">
        <v>870</v>
      </c>
      <c r="AP2148" s="4" t="s">
        <v>305</v>
      </c>
      <c r="AQ2148" s="5" t="s">
        <v>2937</v>
      </c>
      <c r="AR2148" s="6">
        <v>0.14580331254341636</v>
      </c>
      <c r="AS2148" s="6">
        <v>1.1798146109035914</v>
      </c>
      <c r="AT2148" s="6">
        <v>0.12358154509694462</v>
      </c>
      <c r="AU2148" s="2">
        <v>0</v>
      </c>
      <c r="AV2148" s="2">
        <v>0</v>
      </c>
      <c r="AW2148" s="2">
        <v>0</v>
      </c>
      <c r="AX2148" s="2" t="s">
        <v>4613</v>
      </c>
    </row>
    <row r="2149" spans="14:50" ht="16.5" thickBot="1" x14ac:dyDescent="0.3">
      <c r="N2149" s="3" t="s">
        <v>134</v>
      </c>
      <c r="O2149" s="4" t="s">
        <v>234</v>
      </c>
      <c r="P2149" s="4" t="s">
        <v>452</v>
      </c>
      <c r="Q2149" s="4" t="s">
        <v>305</v>
      </c>
      <c r="R2149" s="5" t="s">
        <v>2672</v>
      </c>
      <c r="S2149" s="6">
        <v>0.34181733501839695</v>
      </c>
      <c r="T2149" s="6">
        <v>0.39607151250725348</v>
      </c>
      <c r="U2149" s="6">
        <v>0.86301923825470039</v>
      </c>
      <c r="V2149" s="2">
        <v>0</v>
      </c>
      <c r="W2149" s="2">
        <v>0</v>
      </c>
      <c r="X2149" s="2">
        <v>0</v>
      </c>
      <c r="Y2149" s="2" t="s">
        <v>4612</v>
      </c>
      <c r="AM2149" s="3" t="s">
        <v>134</v>
      </c>
      <c r="AN2149" s="4" t="s">
        <v>175</v>
      </c>
      <c r="AO2149" s="4" t="s">
        <v>919</v>
      </c>
      <c r="AP2149" s="4" t="s">
        <v>305</v>
      </c>
      <c r="AQ2149" s="5" t="s">
        <v>2938</v>
      </c>
      <c r="AR2149" s="6">
        <v>0.18162895423686282</v>
      </c>
      <c r="AS2149" s="6">
        <v>1.4697093655398337</v>
      </c>
      <c r="AT2149" s="6">
        <v>0.12358154509694462</v>
      </c>
      <c r="AU2149" s="2">
        <v>0</v>
      </c>
      <c r="AV2149" s="2">
        <v>0</v>
      </c>
      <c r="AW2149" s="2">
        <v>0</v>
      </c>
      <c r="AX2149" s="2" t="s">
        <v>4613</v>
      </c>
    </row>
    <row r="2150" spans="14:50" ht="16.5" thickBot="1" x14ac:dyDescent="0.3">
      <c r="N2150" s="3" t="s">
        <v>134</v>
      </c>
      <c r="O2150" s="4" t="s">
        <v>234</v>
      </c>
      <c r="P2150" s="4" t="s">
        <v>549</v>
      </c>
      <c r="Q2150" s="4" t="s">
        <v>305</v>
      </c>
      <c r="R2150" s="5" t="s">
        <v>2673</v>
      </c>
      <c r="S2150" s="6">
        <v>0.34181733501839695</v>
      </c>
      <c r="T2150" s="6">
        <v>0.39607151250725353</v>
      </c>
      <c r="U2150" s="6">
        <v>0.86301923825470028</v>
      </c>
      <c r="V2150" s="2">
        <v>0</v>
      </c>
      <c r="W2150" s="2">
        <v>0</v>
      </c>
      <c r="X2150" s="2">
        <v>0</v>
      </c>
      <c r="Y2150" s="2" t="s">
        <v>4612</v>
      </c>
      <c r="AM2150" s="3" t="s">
        <v>134</v>
      </c>
      <c r="AN2150" s="4" t="s">
        <v>175</v>
      </c>
      <c r="AO2150" s="4" t="s">
        <v>976</v>
      </c>
      <c r="AP2150" s="4" t="s">
        <v>305</v>
      </c>
      <c r="AQ2150" s="5" t="s">
        <v>2939</v>
      </c>
      <c r="AR2150" s="6">
        <v>6.9393406320878356E-2</v>
      </c>
      <c r="AS2150" s="6">
        <v>0.56151916749739683</v>
      </c>
      <c r="AT2150" s="6">
        <v>0.12358154509694462</v>
      </c>
      <c r="AU2150" s="2">
        <v>0</v>
      </c>
      <c r="AV2150" s="2">
        <v>0</v>
      </c>
      <c r="AW2150" s="2">
        <v>0</v>
      </c>
      <c r="AX2150" s="2" t="s">
        <v>4613</v>
      </c>
    </row>
    <row r="2151" spans="14:50" ht="16.5" thickBot="1" x14ac:dyDescent="0.3">
      <c r="N2151" s="3" t="s">
        <v>134</v>
      </c>
      <c r="O2151" s="4" t="s">
        <v>234</v>
      </c>
      <c r="P2151" s="4" t="s">
        <v>634</v>
      </c>
      <c r="Q2151" s="4" t="s">
        <v>305</v>
      </c>
      <c r="R2151" s="5" t="s">
        <v>2674</v>
      </c>
      <c r="S2151" s="6">
        <v>0.34181733501839695</v>
      </c>
      <c r="T2151" s="6">
        <v>0.39607151250725348</v>
      </c>
      <c r="U2151" s="6">
        <v>0.86301923825470039</v>
      </c>
      <c r="V2151" s="2">
        <v>0</v>
      </c>
      <c r="W2151" s="2">
        <v>0</v>
      </c>
      <c r="X2151" s="2">
        <v>0</v>
      </c>
      <c r="Y2151" s="2" t="s">
        <v>4612</v>
      </c>
      <c r="AM2151" s="3" t="s">
        <v>134</v>
      </c>
      <c r="AN2151" s="4" t="s">
        <v>175</v>
      </c>
      <c r="AO2151" s="4" t="s">
        <v>1021</v>
      </c>
      <c r="AP2151" s="4" t="s">
        <v>305</v>
      </c>
      <c r="AQ2151" s="5" t="s">
        <v>2940</v>
      </c>
      <c r="AR2151" s="6">
        <v>0.14580331254341636</v>
      </c>
      <c r="AS2151" s="6">
        <v>1.1798146109035914</v>
      </c>
      <c r="AT2151" s="6">
        <v>0.12358154509694462</v>
      </c>
      <c r="AU2151" s="2">
        <v>0</v>
      </c>
      <c r="AV2151" s="2">
        <v>0</v>
      </c>
      <c r="AW2151" s="2">
        <v>0</v>
      </c>
      <c r="AX2151" s="2" t="s">
        <v>4613</v>
      </c>
    </row>
    <row r="2152" spans="14:50" ht="16.5" thickBot="1" x14ac:dyDescent="0.3">
      <c r="N2152" s="3" t="s">
        <v>134</v>
      </c>
      <c r="O2152" s="4" t="s">
        <v>234</v>
      </c>
      <c r="P2152" s="4" t="s">
        <v>733</v>
      </c>
      <c r="Q2152" s="4" t="s">
        <v>305</v>
      </c>
      <c r="R2152" s="5" t="s">
        <v>2675</v>
      </c>
      <c r="S2152" s="6">
        <v>0.34181733501839695</v>
      </c>
      <c r="T2152" s="6">
        <v>0.39607151250725348</v>
      </c>
      <c r="U2152" s="6">
        <v>0.86301923825470039</v>
      </c>
      <c r="V2152" s="2">
        <v>0</v>
      </c>
      <c r="W2152" s="2">
        <v>0</v>
      </c>
      <c r="X2152" s="2">
        <v>0</v>
      </c>
      <c r="Y2152" s="2" t="s">
        <v>4612</v>
      </c>
      <c r="AM2152" s="3" t="s">
        <v>134</v>
      </c>
      <c r="AN2152" s="4" t="s">
        <v>175</v>
      </c>
      <c r="AO2152" s="4" t="s">
        <v>1076</v>
      </c>
      <c r="AP2152" s="4" t="s">
        <v>305</v>
      </c>
      <c r="AQ2152" s="5" t="s">
        <v>2941</v>
      </c>
      <c r="AR2152" s="6">
        <v>0.14580331254341636</v>
      </c>
      <c r="AS2152" s="6">
        <v>1.1798146109035914</v>
      </c>
      <c r="AT2152" s="6">
        <v>0.12358154509694462</v>
      </c>
      <c r="AU2152" s="2">
        <v>0</v>
      </c>
      <c r="AV2152" s="2">
        <v>0</v>
      </c>
      <c r="AW2152" s="2">
        <v>0</v>
      </c>
      <c r="AX2152" s="2" t="s">
        <v>4613</v>
      </c>
    </row>
    <row r="2153" spans="14:50" ht="16.5" thickBot="1" x14ac:dyDescent="0.3">
      <c r="N2153" s="3" t="s">
        <v>134</v>
      </c>
      <c r="O2153" s="4" t="s">
        <v>234</v>
      </c>
      <c r="P2153" s="4" t="s">
        <v>805</v>
      </c>
      <c r="Q2153" s="4" t="s">
        <v>305</v>
      </c>
      <c r="R2153" s="5" t="s">
        <v>2676</v>
      </c>
      <c r="S2153" s="6">
        <v>0.34181733501839701</v>
      </c>
      <c r="T2153" s="6">
        <v>0.39607151250725359</v>
      </c>
      <c r="U2153" s="6">
        <v>0.86301923825470028</v>
      </c>
      <c r="V2153" s="2">
        <v>0</v>
      </c>
      <c r="W2153" s="2">
        <v>0</v>
      </c>
      <c r="X2153" s="2">
        <v>0</v>
      </c>
      <c r="Y2153" s="2" t="s">
        <v>4612</v>
      </c>
      <c r="AM2153" s="3" t="s">
        <v>134</v>
      </c>
      <c r="AN2153" s="4" t="s">
        <v>175</v>
      </c>
      <c r="AO2153" s="4" t="s">
        <v>1144</v>
      </c>
      <c r="AP2153" s="4" t="s">
        <v>305</v>
      </c>
      <c r="AQ2153" s="5" t="s">
        <v>2942</v>
      </c>
      <c r="AR2153" s="6">
        <v>0.14580331254341636</v>
      </c>
      <c r="AS2153" s="6">
        <v>1.1798146109035914</v>
      </c>
      <c r="AT2153" s="6">
        <v>0.12358154509694462</v>
      </c>
      <c r="AU2153" s="2">
        <v>0</v>
      </c>
      <c r="AV2153" s="2">
        <v>0</v>
      </c>
      <c r="AW2153" s="2">
        <v>0</v>
      </c>
      <c r="AX2153" s="2" t="s">
        <v>4613</v>
      </c>
    </row>
    <row r="2154" spans="14:50" ht="16.5" thickBot="1" x14ac:dyDescent="0.3">
      <c r="N2154" s="3" t="s">
        <v>134</v>
      </c>
      <c r="O2154" s="4" t="s">
        <v>234</v>
      </c>
      <c r="P2154" s="4" t="s">
        <v>870</v>
      </c>
      <c r="Q2154" s="4" t="s">
        <v>305</v>
      </c>
      <c r="R2154" s="5" t="s">
        <v>2677</v>
      </c>
      <c r="S2154" s="6">
        <v>0.3418173350183969</v>
      </c>
      <c r="T2154" s="6">
        <v>0.39607151250725353</v>
      </c>
      <c r="U2154" s="6">
        <v>0.86301923825470017</v>
      </c>
      <c r="V2154" s="2">
        <v>0</v>
      </c>
      <c r="W2154" s="2">
        <v>0</v>
      </c>
      <c r="X2154" s="2">
        <v>0</v>
      </c>
      <c r="Y2154" s="2" t="s">
        <v>4612</v>
      </c>
      <c r="AM2154" s="3" t="s">
        <v>134</v>
      </c>
      <c r="AN2154" s="4" t="s">
        <v>175</v>
      </c>
      <c r="AO2154" s="4" t="s">
        <v>1206</v>
      </c>
      <c r="AP2154" s="4" t="s">
        <v>305</v>
      </c>
      <c r="AQ2154" s="5" t="s">
        <v>2943</v>
      </c>
      <c r="AR2154" s="6">
        <v>0.14580331254341636</v>
      </c>
      <c r="AS2154" s="6">
        <v>1.1798146109035914</v>
      </c>
      <c r="AT2154" s="6">
        <v>0.12358154509694462</v>
      </c>
      <c r="AU2154" s="2">
        <v>0</v>
      </c>
      <c r="AV2154" s="2">
        <v>0</v>
      </c>
      <c r="AW2154" s="2">
        <v>0</v>
      </c>
      <c r="AX2154" s="2" t="s">
        <v>4613</v>
      </c>
    </row>
    <row r="2155" spans="14:50" ht="16.5" thickBot="1" x14ac:dyDescent="0.3">
      <c r="N2155" s="3" t="s">
        <v>134</v>
      </c>
      <c r="O2155" s="4" t="s">
        <v>234</v>
      </c>
      <c r="P2155" s="4" t="s">
        <v>919</v>
      </c>
      <c r="Q2155" s="4" t="s">
        <v>305</v>
      </c>
      <c r="R2155" s="5" t="s">
        <v>2678</v>
      </c>
      <c r="S2155" s="6">
        <v>0.3418173350183969</v>
      </c>
      <c r="T2155" s="6">
        <v>0.39607151250725348</v>
      </c>
      <c r="U2155" s="6">
        <v>0.86301923825470028</v>
      </c>
      <c r="V2155" s="2">
        <v>0</v>
      </c>
      <c r="W2155" s="2">
        <v>0</v>
      </c>
      <c r="X2155" s="2">
        <v>0</v>
      </c>
      <c r="Y2155" s="2" t="s">
        <v>4612</v>
      </c>
      <c r="AM2155" s="3" t="s">
        <v>134</v>
      </c>
      <c r="AN2155" s="4" t="s">
        <v>175</v>
      </c>
      <c r="AO2155" s="4" t="s">
        <v>1274</v>
      </c>
      <c r="AP2155" s="4" t="s">
        <v>305</v>
      </c>
      <c r="AQ2155" s="5" t="s">
        <v>2944</v>
      </c>
      <c r="AR2155" s="6">
        <v>6.9393406320878356E-2</v>
      </c>
      <c r="AS2155" s="6">
        <v>0.56151916749739683</v>
      </c>
      <c r="AT2155" s="6">
        <v>0.12358154509694462</v>
      </c>
      <c r="AU2155" s="2">
        <v>0</v>
      </c>
      <c r="AV2155" s="2">
        <v>0</v>
      </c>
      <c r="AW2155" s="2">
        <v>0</v>
      </c>
      <c r="AX2155" s="2" t="s">
        <v>4613</v>
      </c>
    </row>
    <row r="2156" spans="14:50" ht="16.5" thickBot="1" x14ac:dyDescent="0.3">
      <c r="N2156" s="3" t="s">
        <v>134</v>
      </c>
      <c r="O2156" s="4" t="s">
        <v>234</v>
      </c>
      <c r="P2156" s="4" t="s">
        <v>976</v>
      </c>
      <c r="Q2156" s="4" t="s">
        <v>305</v>
      </c>
      <c r="R2156" s="5" t="s">
        <v>2679</v>
      </c>
      <c r="S2156" s="6">
        <v>0.34181733501839695</v>
      </c>
      <c r="T2156" s="6">
        <v>0.39607151250725353</v>
      </c>
      <c r="U2156" s="6">
        <v>0.86301923825470028</v>
      </c>
      <c r="V2156" s="2">
        <v>0</v>
      </c>
      <c r="W2156" s="2">
        <v>0</v>
      </c>
      <c r="X2156" s="2">
        <v>0</v>
      </c>
      <c r="Y2156" s="2" t="s">
        <v>4612</v>
      </c>
      <c r="AM2156" s="3" t="s">
        <v>134</v>
      </c>
      <c r="AN2156" s="4" t="s">
        <v>174</v>
      </c>
      <c r="AO2156" s="4" t="s">
        <v>452</v>
      </c>
      <c r="AP2156" s="4" t="s">
        <v>308</v>
      </c>
      <c r="AQ2156" s="5" t="s">
        <v>2945</v>
      </c>
      <c r="AR2156" s="6">
        <v>0.78462162378399158</v>
      </c>
      <c r="AS2156" s="6">
        <v>0.88597237254275385</v>
      </c>
      <c r="AT2156" s="6">
        <v>0.88560506862320765</v>
      </c>
      <c r="AU2156" s="2">
        <v>0</v>
      </c>
      <c r="AV2156" s="2">
        <v>0</v>
      </c>
      <c r="AW2156" s="2">
        <v>0</v>
      </c>
      <c r="AX2156" s="2" t="s">
        <v>4613</v>
      </c>
    </row>
    <row r="2157" spans="14:50" ht="16.5" thickBot="1" x14ac:dyDescent="0.3">
      <c r="N2157" s="3" t="s">
        <v>134</v>
      </c>
      <c r="O2157" s="4" t="s">
        <v>234</v>
      </c>
      <c r="P2157" s="4" t="s">
        <v>1021</v>
      </c>
      <c r="Q2157" s="4" t="s">
        <v>305</v>
      </c>
      <c r="R2157" s="5" t="s">
        <v>2680</v>
      </c>
      <c r="S2157" s="6">
        <v>0.3418173350183969</v>
      </c>
      <c r="T2157" s="6">
        <v>0.39607151250725348</v>
      </c>
      <c r="U2157" s="6">
        <v>0.86301923825470028</v>
      </c>
      <c r="V2157" s="2">
        <v>0</v>
      </c>
      <c r="W2157" s="2">
        <v>0</v>
      </c>
      <c r="X2157" s="2">
        <v>0</v>
      </c>
      <c r="Y2157" s="2" t="s">
        <v>4612</v>
      </c>
      <c r="AM2157" s="3" t="s">
        <v>134</v>
      </c>
      <c r="AN2157" s="4" t="s">
        <v>174</v>
      </c>
      <c r="AO2157" s="4" t="s">
        <v>549</v>
      </c>
      <c r="AP2157" s="4" t="s">
        <v>308</v>
      </c>
      <c r="AQ2157" s="5" t="s">
        <v>2946</v>
      </c>
      <c r="AR2157" s="6">
        <v>0.71963194842570732</v>
      </c>
      <c r="AS2157" s="6">
        <v>0.73530540262596078</v>
      </c>
      <c r="AT2157" s="6">
        <v>0.97868442942989442</v>
      </c>
      <c r="AU2157" s="2">
        <v>0</v>
      </c>
      <c r="AV2157" s="2">
        <v>0</v>
      </c>
      <c r="AW2157" s="2">
        <v>0</v>
      </c>
      <c r="AX2157" s="2" t="s">
        <v>4613</v>
      </c>
    </row>
    <row r="2158" spans="14:50" ht="16.5" thickBot="1" x14ac:dyDescent="0.3">
      <c r="N2158" s="3" t="s">
        <v>134</v>
      </c>
      <c r="O2158" s="4" t="s">
        <v>234</v>
      </c>
      <c r="P2158" s="4" t="s">
        <v>1076</v>
      </c>
      <c r="Q2158" s="4" t="s">
        <v>305</v>
      </c>
      <c r="R2158" s="5" t="s">
        <v>2681</v>
      </c>
      <c r="S2158" s="6">
        <v>0.34181733501839695</v>
      </c>
      <c r="T2158" s="6">
        <v>0.39607151250725348</v>
      </c>
      <c r="U2158" s="6">
        <v>0.86301923825470039</v>
      </c>
      <c r="V2158" s="2">
        <v>0</v>
      </c>
      <c r="W2158" s="2">
        <v>0</v>
      </c>
      <c r="X2158" s="2">
        <v>0</v>
      </c>
      <c r="Y2158" s="2" t="s">
        <v>4612</v>
      </c>
      <c r="AM2158" s="3" t="s">
        <v>134</v>
      </c>
      <c r="AN2158" s="4" t="s">
        <v>174</v>
      </c>
      <c r="AO2158" s="4" t="s">
        <v>634</v>
      </c>
      <c r="AP2158" s="4" t="s">
        <v>308</v>
      </c>
      <c r="AQ2158" s="5" t="s">
        <v>2947</v>
      </c>
      <c r="AR2158" s="6">
        <v>0.46950708718801037</v>
      </c>
      <c r="AS2158" s="6">
        <v>0.88597237254275374</v>
      </c>
      <c r="AT2158" s="6">
        <v>0.52993423016173524</v>
      </c>
      <c r="AU2158" s="2">
        <v>0</v>
      </c>
      <c r="AV2158" s="2">
        <v>0</v>
      </c>
      <c r="AW2158" s="2">
        <v>0</v>
      </c>
      <c r="AX2158" s="2" t="s">
        <v>4613</v>
      </c>
    </row>
    <row r="2159" spans="14:50" ht="16.5" thickBot="1" x14ac:dyDescent="0.3">
      <c r="N2159" s="3" t="s">
        <v>134</v>
      </c>
      <c r="O2159" s="4" t="s">
        <v>234</v>
      </c>
      <c r="P2159" s="4" t="s">
        <v>1144</v>
      </c>
      <c r="Q2159" s="4" t="s">
        <v>305</v>
      </c>
      <c r="R2159" s="5" t="s">
        <v>2682</v>
      </c>
      <c r="S2159" s="6">
        <v>0.3418173350183969</v>
      </c>
      <c r="T2159" s="6">
        <v>0.39607151250725348</v>
      </c>
      <c r="U2159" s="6">
        <v>0.86301923825470028</v>
      </c>
      <c r="V2159" s="2">
        <v>0</v>
      </c>
      <c r="W2159" s="2">
        <v>0</v>
      </c>
      <c r="X2159" s="2">
        <v>0</v>
      </c>
      <c r="Y2159" s="2" t="s">
        <v>4612</v>
      </c>
      <c r="AM2159" s="3" t="s">
        <v>134</v>
      </c>
      <c r="AN2159" s="4" t="s">
        <v>174</v>
      </c>
      <c r="AO2159" s="4" t="s">
        <v>870</v>
      </c>
      <c r="AP2159" s="4" t="s">
        <v>308</v>
      </c>
      <c r="AQ2159" s="5" t="s">
        <v>2948</v>
      </c>
      <c r="AR2159" s="6">
        <v>0.43408011031607624</v>
      </c>
      <c r="AS2159" s="6">
        <v>0.88597237254275385</v>
      </c>
      <c r="AT2159" s="6">
        <v>0.48994768208207207</v>
      </c>
      <c r="AU2159" s="2">
        <v>0</v>
      </c>
      <c r="AV2159" s="2">
        <v>0</v>
      </c>
      <c r="AW2159" s="2">
        <v>0</v>
      </c>
      <c r="AX2159" s="2" t="s">
        <v>4613</v>
      </c>
    </row>
    <row r="2160" spans="14:50" ht="16.5" thickBot="1" x14ac:dyDescent="0.3">
      <c r="N2160" s="3" t="s">
        <v>134</v>
      </c>
      <c r="O2160" s="4" t="s">
        <v>234</v>
      </c>
      <c r="P2160" s="4" t="s">
        <v>1206</v>
      </c>
      <c r="Q2160" s="4" t="s">
        <v>305</v>
      </c>
      <c r="R2160" s="5" t="s">
        <v>2683</v>
      </c>
      <c r="S2160" s="6">
        <v>0.34181733501839695</v>
      </c>
      <c r="T2160" s="6">
        <v>0.39607151250725348</v>
      </c>
      <c r="U2160" s="6">
        <v>0.86301923825470039</v>
      </c>
      <c r="V2160" s="2">
        <v>0</v>
      </c>
      <c r="W2160" s="2">
        <v>0</v>
      </c>
      <c r="X2160" s="2">
        <v>0</v>
      </c>
      <c r="Y2160" s="2" t="s">
        <v>4612</v>
      </c>
      <c r="AM2160" s="3" t="s">
        <v>134</v>
      </c>
      <c r="AN2160" s="4" t="s">
        <v>174</v>
      </c>
      <c r="AO2160" s="4" t="s">
        <v>976</v>
      </c>
      <c r="AP2160" s="4" t="s">
        <v>308</v>
      </c>
      <c r="AQ2160" s="5" t="s">
        <v>2949</v>
      </c>
      <c r="AR2160" s="6">
        <v>0.438033706781982</v>
      </c>
      <c r="AS2160" s="6">
        <v>0.88597237254275352</v>
      </c>
      <c r="AT2160" s="6">
        <v>0.49441011972508681</v>
      </c>
      <c r="AU2160" s="2">
        <v>0</v>
      </c>
      <c r="AV2160" s="2">
        <v>0</v>
      </c>
      <c r="AW2160" s="2">
        <v>0</v>
      </c>
      <c r="AX2160" s="2" t="s">
        <v>4613</v>
      </c>
    </row>
    <row r="2161" spans="14:50" ht="16.5" thickBot="1" x14ac:dyDescent="0.3">
      <c r="N2161" s="3" t="s">
        <v>134</v>
      </c>
      <c r="O2161" s="4" t="s">
        <v>234</v>
      </c>
      <c r="P2161" s="4" t="s">
        <v>1274</v>
      </c>
      <c r="Q2161" s="4" t="s">
        <v>305</v>
      </c>
      <c r="R2161" s="5" t="s">
        <v>2684</v>
      </c>
      <c r="S2161" s="6">
        <v>0.34181733501839695</v>
      </c>
      <c r="T2161" s="6">
        <v>0.39607151250725348</v>
      </c>
      <c r="U2161" s="6">
        <v>0.86301923825470039</v>
      </c>
      <c r="V2161" s="2">
        <v>0</v>
      </c>
      <c r="W2161" s="2">
        <v>0</v>
      </c>
      <c r="X2161" s="2">
        <v>0</v>
      </c>
      <c r="Y2161" s="2" t="s">
        <v>4612</v>
      </c>
      <c r="AM2161" s="3" t="s">
        <v>134</v>
      </c>
      <c r="AN2161" s="4" t="s">
        <v>174</v>
      </c>
      <c r="AO2161" s="4" t="s">
        <v>1021</v>
      </c>
      <c r="AP2161" s="4" t="s">
        <v>308</v>
      </c>
      <c r="AQ2161" s="5" t="s">
        <v>2950</v>
      </c>
      <c r="AR2161" s="6">
        <v>0.86634486950216139</v>
      </c>
      <c r="AS2161" s="6">
        <v>0.88597237254275329</v>
      </c>
      <c r="AT2161" s="6">
        <v>0.97784637123135032</v>
      </c>
      <c r="AU2161" s="2">
        <v>0</v>
      </c>
      <c r="AV2161" s="2">
        <v>0</v>
      </c>
      <c r="AW2161" s="2">
        <v>0</v>
      </c>
      <c r="AX2161" s="2" t="s">
        <v>4613</v>
      </c>
    </row>
    <row r="2162" spans="14:50" ht="16.5" thickBot="1" x14ac:dyDescent="0.3">
      <c r="N2162" s="3" t="s">
        <v>134</v>
      </c>
      <c r="O2162" s="4" t="s">
        <v>52</v>
      </c>
      <c r="P2162" s="4" t="s">
        <v>452</v>
      </c>
      <c r="Q2162" s="4" t="s">
        <v>308</v>
      </c>
      <c r="R2162" s="5" t="s">
        <v>2685</v>
      </c>
      <c r="S2162" s="6">
        <v>13.148317823418516</v>
      </c>
      <c r="T2162" s="6">
        <v>0.58232310401917409</v>
      </c>
      <c r="U2162" s="6">
        <v>22.579076345536144</v>
      </c>
      <c r="V2162" s="2">
        <v>0</v>
      </c>
      <c r="W2162" s="2">
        <v>0</v>
      </c>
      <c r="X2162" s="2">
        <v>0</v>
      </c>
      <c r="Y2162" s="2" t="s">
        <v>4612</v>
      </c>
      <c r="AM2162" s="3" t="s">
        <v>134</v>
      </c>
      <c r="AN2162" s="4" t="s">
        <v>174</v>
      </c>
      <c r="AO2162" s="4" t="s">
        <v>1206</v>
      </c>
      <c r="AP2162" s="4" t="s">
        <v>308</v>
      </c>
      <c r="AQ2162" s="5" t="s">
        <v>2951</v>
      </c>
      <c r="AR2162" s="6">
        <v>0.89790157885414268</v>
      </c>
      <c r="AS2162" s="6">
        <v>0.88597237254275363</v>
      </c>
      <c r="AT2162" s="6">
        <v>1.0134645353298681</v>
      </c>
      <c r="AU2162" s="2">
        <v>0</v>
      </c>
      <c r="AV2162" s="2">
        <v>0</v>
      </c>
      <c r="AW2162" s="2">
        <v>0</v>
      </c>
      <c r="AX2162" s="2" t="s">
        <v>4613</v>
      </c>
    </row>
    <row r="2163" spans="14:50" ht="16.5" thickBot="1" x14ac:dyDescent="0.3">
      <c r="N2163" s="3" t="s">
        <v>134</v>
      </c>
      <c r="O2163" s="4" t="s">
        <v>52</v>
      </c>
      <c r="P2163" s="4" t="s">
        <v>549</v>
      </c>
      <c r="Q2163" s="4" t="s">
        <v>308</v>
      </c>
      <c r="R2163" s="5" t="s">
        <v>2686</v>
      </c>
      <c r="S2163" s="6">
        <v>20.122717347130337</v>
      </c>
      <c r="T2163" s="6">
        <v>0.89121082896327486</v>
      </c>
      <c r="U2163" s="6">
        <v>22.579076345536144</v>
      </c>
      <c r="V2163" s="2">
        <v>0</v>
      </c>
      <c r="W2163" s="2">
        <v>0</v>
      </c>
      <c r="X2163" s="2">
        <v>0</v>
      </c>
      <c r="Y2163" s="2" t="s">
        <v>4612</v>
      </c>
      <c r="AM2163" s="3" t="s">
        <v>134</v>
      </c>
      <c r="AN2163" s="4" t="s">
        <v>174</v>
      </c>
      <c r="AO2163" s="4" t="s">
        <v>1274</v>
      </c>
      <c r="AP2163" s="4" t="s">
        <v>308</v>
      </c>
      <c r="AQ2163" s="5" t="s">
        <v>2952</v>
      </c>
      <c r="AR2163" s="6">
        <v>0.1998634165782206</v>
      </c>
      <c r="AS2163" s="6">
        <v>0.88597237254275352</v>
      </c>
      <c r="AT2163" s="6">
        <v>0.22558651124143939</v>
      </c>
      <c r="AU2163" s="2">
        <v>0</v>
      </c>
      <c r="AV2163" s="2">
        <v>0</v>
      </c>
      <c r="AW2163" s="2">
        <v>0</v>
      </c>
      <c r="AX2163" s="2" t="s">
        <v>4613</v>
      </c>
    </row>
    <row r="2164" spans="14:50" ht="16.5" thickBot="1" x14ac:dyDescent="0.3">
      <c r="N2164" s="3" t="s">
        <v>134</v>
      </c>
      <c r="O2164" s="4" t="s">
        <v>52</v>
      </c>
      <c r="P2164" s="4" t="s">
        <v>634</v>
      </c>
      <c r="Q2164" s="4" t="s">
        <v>308</v>
      </c>
      <c r="R2164" s="5" t="s">
        <v>2687</v>
      </c>
      <c r="S2164" s="6">
        <v>20.122717347130337</v>
      </c>
      <c r="T2164" s="6">
        <v>0.89121082896327475</v>
      </c>
      <c r="U2164" s="6">
        <v>22.579076345536144</v>
      </c>
      <c r="V2164" s="2">
        <v>0</v>
      </c>
      <c r="W2164" s="2">
        <v>0</v>
      </c>
      <c r="X2164" s="2">
        <v>0</v>
      </c>
      <c r="Y2164" s="2" t="s">
        <v>4612</v>
      </c>
      <c r="AM2164" s="3" t="s">
        <v>134</v>
      </c>
      <c r="AN2164" s="4" t="s">
        <v>174</v>
      </c>
      <c r="AO2164" s="4" t="s">
        <v>452</v>
      </c>
      <c r="AP2164" s="4" t="s">
        <v>305</v>
      </c>
      <c r="AQ2164" s="5" t="s">
        <v>2953</v>
      </c>
      <c r="AR2164" s="6">
        <v>0.78462162378399158</v>
      </c>
      <c r="AS2164" s="6">
        <v>0.88597237254275385</v>
      </c>
      <c r="AT2164" s="6">
        <v>0.88560506862320765</v>
      </c>
      <c r="AU2164" s="2">
        <v>0</v>
      </c>
      <c r="AV2164" s="2">
        <v>0</v>
      </c>
      <c r="AW2164" s="2">
        <v>0</v>
      </c>
      <c r="AX2164" s="2" t="s">
        <v>4613</v>
      </c>
    </row>
    <row r="2165" spans="14:50" ht="16.5" thickBot="1" x14ac:dyDescent="0.3">
      <c r="N2165" s="3" t="s">
        <v>134</v>
      </c>
      <c r="O2165" s="4" t="s">
        <v>52</v>
      </c>
      <c r="P2165" s="4" t="s">
        <v>733</v>
      </c>
      <c r="Q2165" s="4" t="s">
        <v>308</v>
      </c>
      <c r="R2165" s="5" t="s">
        <v>2688</v>
      </c>
      <c r="S2165" s="6">
        <v>15.340323881291088</v>
      </c>
      <c r="T2165" s="6">
        <v>0.67940440284324788</v>
      </c>
      <c r="U2165" s="6">
        <v>22.579076345536144</v>
      </c>
      <c r="V2165" s="2">
        <v>0</v>
      </c>
      <c r="W2165" s="2">
        <v>0</v>
      </c>
      <c r="X2165" s="2">
        <v>0</v>
      </c>
      <c r="Y2165" s="2" t="s">
        <v>4612</v>
      </c>
      <c r="AM2165" s="3" t="s">
        <v>134</v>
      </c>
      <c r="AN2165" s="4" t="s">
        <v>174</v>
      </c>
      <c r="AO2165" s="4" t="s">
        <v>549</v>
      </c>
      <c r="AP2165" s="4" t="s">
        <v>305</v>
      </c>
      <c r="AQ2165" s="5" t="s">
        <v>2954</v>
      </c>
      <c r="AR2165" s="6">
        <v>0.71963194842570732</v>
      </c>
      <c r="AS2165" s="6">
        <v>0.73530540262596078</v>
      </c>
      <c r="AT2165" s="6">
        <v>0.97868442942989442</v>
      </c>
      <c r="AU2165" s="2">
        <v>0</v>
      </c>
      <c r="AV2165" s="2">
        <v>0</v>
      </c>
      <c r="AW2165" s="2">
        <v>0</v>
      </c>
      <c r="AX2165" s="2" t="s">
        <v>4613</v>
      </c>
    </row>
    <row r="2166" spans="14:50" ht="16.5" thickBot="1" x14ac:dyDescent="0.3">
      <c r="N2166" s="3" t="s">
        <v>134</v>
      </c>
      <c r="O2166" s="4" t="s">
        <v>52</v>
      </c>
      <c r="P2166" s="4" t="s">
        <v>805</v>
      </c>
      <c r="Q2166" s="4" t="s">
        <v>308</v>
      </c>
      <c r="R2166" s="5" t="s">
        <v>2689</v>
      </c>
      <c r="S2166" s="6">
        <v>15.34032388129109</v>
      </c>
      <c r="T2166" s="6">
        <v>0.67940440284324799</v>
      </c>
      <c r="U2166" s="6">
        <v>22.579076345536141</v>
      </c>
      <c r="V2166" s="2">
        <v>0</v>
      </c>
      <c r="W2166" s="2">
        <v>0</v>
      </c>
      <c r="X2166" s="2">
        <v>0</v>
      </c>
      <c r="Y2166" s="2" t="s">
        <v>4612</v>
      </c>
      <c r="AM2166" s="3" t="s">
        <v>134</v>
      </c>
      <c r="AN2166" s="4" t="s">
        <v>174</v>
      </c>
      <c r="AO2166" s="4" t="s">
        <v>634</v>
      </c>
      <c r="AP2166" s="4" t="s">
        <v>305</v>
      </c>
      <c r="AQ2166" s="5" t="s">
        <v>2955</v>
      </c>
      <c r="AR2166" s="6">
        <v>0.46950708718801037</v>
      </c>
      <c r="AS2166" s="6">
        <v>0.88597237254275374</v>
      </c>
      <c r="AT2166" s="6">
        <v>0.52993423016173524</v>
      </c>
      <c r="AU2166" s="2">
        <v>0</v>
      </c>
      <c r="AV2166" s="2">
        <v>0</v>
      </c>
      <c r="AW2166" s="2">
        <v>0</v>
      </c>
      <c r="AX2166" s="2" t="s">
        <v>4613</v>
      </c>
    </row>
    <row r="2167" spans="14:50" ht="16.5" thickBot="1" x14ac:dyDescent="0.3">
      <c r="N2167" s="3" t="s">
        <v>134</v>
      </c>
      <c r="O2167" s="4" t="s">
        <v>52</v>
      </c>
      <c r="P2167" s="4" t="s">
        <v>870</v>
      </c>
      <c r="Q2167" s="4" t="s">
        <v>308</v>
      </c>
      <c r="R2167" s="5" t="s">
        <v>2690</v>
      </c>
      <c r="S2167" s="6">
        <v>13.148317823418518</v>
      </c>
      <c r="T2167" s="6">
        <v>0.58232310401917409</v>
      </c>
      <c r="U2167" s="6">
        <v>22.579076345536144</v>
      </c>
      <c r="V2167" s="2">
        <v>0</v>
      </c>
      <c r="W2167" s="2">
        <v>0</v>
      </c>
      <c r="X2167" s="2">
        <v>0</v>
      </c>
      <c r="Y2167" s="2" t="s">
        <v>4612</v>
      </c>
      <c r="AM2167" s="3" t="s">
        <v>134</v>
      </c>
      <c r="AN2167" s="4" t="s">
        <v>174</v>
      </c>
      <c r="AO2167" s="4" t="s">
        <v>870</v>
      </c>
      <c r="AP2167" s="4" t="s">
        <v>305</v>
      </c>
      <c r="AQ2167" s="5" t="s">
        <v>2956</v>
      </c>
      <c r="AR2167" s="6">
        <v>0.43408011031607624</v>
      </c>
      <c r="AS2167" s="6">
        <v>0.88597237254275385</v>
      </c>
      <c r="AT2167" s="6">
        <v>0.48994768208207207</v>
      </c>
      <c r="AU2167" s="2">
        <v>0</v>
      </c>
      <c r="AV2167" s="2">
        <v>0</v>
      </c>
      <c r="AW2167" s="2">
        <v>0</v>
      </c>
      <c r="AX2167" s="2" t="s">
        <v>4613</v>
      </c>
    </row>
    <row r="2168" spans="14:50" ht="16.5" thickBot="1" x14ac:dyDescent="0.3">
      <c r="N2168" s="3" t="s">
        <v>134</v>
      </c>
      <c r="O2168" s="4" t="s">
        <v>52</v>
      </c>
      <c r="P2168" s="4" t="s">
        <v>919</v>
      </c>
      <c r="Q2168" s="4" t="s">
        <v>308</v>
      </c>
      <c r="R2168" s="5" t="s">
        <v>2691</v>
      </c>
      <c r="S2168" s="6">
        <v>23.264553989601563</v>
      </c>
      <c r="T2168" s="6">
        <v>1.0303589763183973</v>
      </c>
      <c r="U2168" s="6">
        <v>22.579076345536144</v>
      </c>
      <c r="V2168" s="2">
        <v>0</v>
      </c>
      <c r="W2168" s="2">
        <v>0</v>
      </c>
      <c r="X2168" s="2">
        <v>0</v>
      </c>
      <c r="Y2168" s="2" t="s">
        <v>4680</v>
      </c>
      <c r="AM2168" s="3" t="s">
        <v>134</v>
      </c>
      <c r="AN2168" s="4" t="s">
        <v>174</v>
      </c>
      <c r="AO2168" s="4" t="s">
        <v>976</v>
      </c>
      <c r="AP2168" s="4" t="s">
        <v>305</v>
      </c>
      <c r="AQ2168" s="5" t="s">
        <v>2957</v>
      </c>
      <c r="AR2168" s="6">
        <v>0.438033706781982</v>
      </c>
      <c r="AS2168" s="6">
        <v>0.88597237254275352</v>
      </c>
      <c r="AT2168" s="6">
        <v>0.49441011972508681</v>
      </c>
      <c r="AU2168" s="2">
        <v>0</v>
      </c>
      <c r="AV2168" s="2">
        <v>0</v>
      </c>
      <c r="AW2168" s="2">
        <v>0</v>
      </c>
      <c r="AX2168" s="2" t="s">
        <v>4613</v>
      </c>
    </row>
    <row r="2169" spans="14:50" ht="16.5" thickBot="1" x14ac:dyDescent="0.3">
      <c r="N2169" s="3" t="s">
        <v>134</v>
      </c>
      <c r="O2169" s="4" t="s">
        <v>52</v>
      </c>
      <c r="P2169" s="4" t="s">
        <v>976</v>
      </c>
      <c r="Q2169" s="4" t="s">
        <v>308</v>
      </c>
      <c r="R2169" s="5" t="s">
        <v>2692</v>
      </c>
      <c r="S2169" s="6">
        <v>13.148317823418516</v>
      </c>
      <c r="T2169" s="6">
        <v>0.58232310401917398</v>
      </c>
      <c r="U2169" s="6">
        <v>22.579076345536148</v>
      </c>
      <c r="V2169" s="2">
        <v>0</v>
      </c>
      <c r="W2169" s="2">
        <v>0</v>
      </c>
      <c r="X2169" s="2">
        <v>0</v>
      </c>
      <c r="Y2169" s="2" t="s">
        <v>4612</v>
      </c>
      <c r="AM2169" s="3" t="s">
        <v>134</v>
      </c>
      <c r="AN2169" s="4" t="s">
        <v>174</v>
      </c>
      <c r="AO2169" s="4" t="s">
        <v>1021</v>
      </c>
      <c r="AP2169" s="4" t="s">
        <v>305</v>
      </c>
      <c r="AQ2169" s="5" t="s">
        <v>2958</v>
      </c>
      <c r="AR2169" s="6">
        <v>0.86634486950216139</v>
      </c>
      <c r="AS2169" s="6">
        <v>0.88597237254275329</v>
      </c>
      <c r="AT2169" s="6">
        <v>0.97784637123135032</v>
      </c>
      <c r="AU2169" s="2">
        <v>0</v>
      </c>
      <c r="AV2169" s="2">
        <v>0</v>
      </c>
      <c r="AW2169" s="2">
        <v>0</v>
      </c>
      <c r="AX2169" s="2" t="s">
        <v>4613</v>
      </c>
    </row>
    <row r="2170" spans="14:50" ht="16.5" thickBot="1" x14ac:dyDescent="0.3">
      <c r="N2170" s="3" t="s">
        <v>134</v>
      </c>
      <c r="O2170" s="4" t="s">
        <v>52</v>
      </c>
      <c r="P2170" s="4" t="s">
        <v>1021</v>
      </c>
      <c r="Q2170" s="4" t="s">
        <v>308</v>
      </c>
      <c r="R2170" s="5" t="s">
        <v>2693</v>
      </c>
      <c r="S2170" s="6">
        <v>13.148317823418516</v>
      </c>
      <c r="T2170" s="6">
        <v>0.58232310401917409</v>
      </c>
      <c r="U2170" s="6">
        <v>22.579076345536144</v>
      </c>
      <c r="V2170" s="2">
        <v>0</v>
      </c>
      <c r="W2170" s="2">
        <v>0</v>
      </c>
      <c r="X2170" s="2">
        <v>0</v>
      </c>
      <c r="Y2170" s="2" t="s">
        <v>4612</v>
      </c>
      <c r="AM2170" s="3" t="s">
        <v>134</v>
      </c>
      <c r="AN2170" s="4" t="s">
        <v>174</v>
      </c>
      <c r="AO2170" s="4" t="s">
        <v>1206</v>
      </c>
      <c r="AP2170" s="4" t="s">
        <v>305</v>
      </c>
      <c r="AQ2170" s="5" t="s">
        <v>2959</v>
      </c>
      <c r="AR2170" s="6">
        <v>0.89790157885414268</v>
      </c>
      <c r="AS2170" s="6">
        <v>0.88597237254275363</v>
      </c>
      <c r="AT2170" s="6">
        <v>1.0134645353298681</v>
      </c>
      <c r="AU2170" s="2">
        <v>0</v>
      </c>
      <c r="AV2170" s="2">
        <v>0</v>
      </c>
      <c r="AW2170" s="2">
        <v>0</v>
      </c>
      <c r="AX2170" s="2" t="s">
        <v>4613</v>
      </c>
    </row>
    <row r="2171" spans="14:50" ht="16.5" thickBot="1" x14ac:dyDescent="0.3">
      <c r="N2171" s="3" t="s">
        <v>134</v>
      </c>
      <c r="O2171" s="4" t="s">
        <v>52</v>
      </c>
      <c r="P2171" s="4" t="s">
        <v>1076</v>
      </c>
      <c r="Q2171" s="4" t="s">
        <v>308</v>
      </c>
      <c r="R2171" s="5" t="s">
        <v>2694</v>
      </c>
      <c r="S2171" s="6">
        <v>20.122717347130337</v>
      </c>
      <c r="T2171" s="6">
        <v>0.89121082896327475</v>
      </c>
      <c r="U2171" s="6">
        <v>22.579076345536144</v>
      </c>
      <c r="V2171" s="2">
        <v>0</v>
      </c>
      <c r="W2171" s="2">
        <v>0</v>
      </c>
      <c r="X2171" s="2">
        <v>0</v>
      </c>
      <c r="Y2171" s="2" t="s">
        <v>4612</v>
      </c>
      <c r="AM2171" s="3" t="s">
        <v>134</v>
      </c>
      <c r="AN2171" s="4" t="s">
        <v>174</v>
      </c>
      <c r="AO2171" s="4" t="s">
        <v>1274</v>
      </c>
      <c r="AP2171" s="4" t="s">
        <v>305</v>
      </c>
      <c r="AQ2171" s="5" t="s">
        <v>2960</v>
      </c>
      <c r="AR2171" s="6">
        <v>0.1998634165782206</v>
      </c>
      <c r="AS2171" s="6">
        <v>0.88597237254275352</v>
      </c>
      <c r="AT2171" s="6">
        <v>0.22558651124143939</v>
      </c>
      <c r="AU2171" s="2">
        <v>0</v>
      </c>
      <c r="AV2171" s="2">
        <v>0</v>
      </c>
      <c r="AW2171" s="2">
        <v>0</v>
      </c>
      <c r="AX2171" s="2" t="s">
        <v>4613</v>
      </c>
    </row>
    <row r="2172" spans="14:50" ht="16.5" thickBot="1" x14ac:dyDescent="0.3">
      <c r="N2172" s="3" t="s">
        <v>134</v>
      </c>
      <c r="O2172" s="4" t="s">
        <v>52</v>
      </c>
      <c r="P2172" s="4" t="s">
        <v>1144</v>
      </c>
      <c r="Q2172" s="4" t="s">
        <v>308</v>
      </c>
      <c r="R2172" s="5" t="s">
        <v>2695</v>
      </c>
      <c r="S2172" s="6">
        <v>20.122717347130337</v>
      </c>
      <c r="T2172" s="6">
        <v>0.89121082896327475</v>
      </c>
      <c r="U2172" s="6">
        <v>22.579076345536144</v>
      </c>
      <c r="V2172" s="2">
        <v>0</v>
      </c>
      <c r="W2172" s="2">
        <v>0</v>
      </c>
      <c r="X2172" s="2">
        <v>0</v>
      </c>
      <c r="Y2172" s="2" t="s">
        <v>4612</v>
      </c>
      <c r="AM2172" s="3" t="s">
        <v>134</v>
      </c>
      <c r="AN2172" s="4" t="s">
        <v>190</v>
      </c>
      <c r="AO2172" s="4" t="s">
        <v>452</v>
      </c>
      <c r="AP2172" s="4" t="s">
        <v>308</v>
      </c>
      <c r="AQ2172" s="5" t="s">
        <v>2961</v>
      </c>
      <c r="AR2172" s="6">
        <v>6.4284666945879074E-2</v>
      </c>
      <c r="AS2172" s="6">
        <v>0.61519171861159683</v>
      </c>
      <c r="AT2172" s="6">
        <v>0.10449533860917494</v>
      </c>
      <c r="AU2172" s="2">
        <v>0</v>
      </c>
      <c r="AV2172" s="2">
        <v>0</v>
      </c>
      <c r="AW2172" s="2">
        <v>0</v>
      </c>
      <c r="AX2172" s="2" t="s">
        <v>4613</v>
      </c>
    </row>
    <row r="2173" spans="14:50" ht="16.5" thickBot="1" x14ac:dyDescent="0.3">
      <c r="N2173" s="3" t="s">
        <v>134</v>
      </c>
      <c r="O2173" s="4" t="s">
        <v>52</v>
      </c>
      <c r="P2173" s="4" t="s">
        <v>1206</v>
      </c>
      <c r="Q2173" s="4" t="s">
        <v>308</v>
      </c>
      <c r="R2173" s="5" t="s">
        <v>2696</v>
      </c>
      <c r="S2173" s="6">
        <v>13.148317823418516</v>
      </c>
      <c r="T2173" s="6">
        <v>0.58232310401917409</v>
      </c>
      <c r="U2173" s="6">
        <v>22.579076345536144</v>
      </c>
      <c r="V2173" s="2">
        <v>0</v>
      </c>
      <c r="W2173" s="2">
        <v>0</v>
      </c>
      <c r="X2173" s="2">
        <v>0</v>
      </c>
      <c r="Y2173" s="2" t="s">
        <v>4612</v>
      </c>
      <c r="AM2173" s="3" t="s">
        <v>134</v>
      </c>
      <c r="AN2173" s="4" t="s">
        <v>190</v>
      </c>
      <c r="AO2173" s="4" t="s">
        <v>549</v>
      </c>
      <c r="AP2173" s="4" t="s">
        <v>308</v>
      </c>
      <c r="AQ2173" s="5" t="s">
        <v>2962</v>
      </c>
      <c r="AR2173" s="6">
        <v>0.11694220039501378</v>
      </c>
      <c r="AS2173" s="6">
        <v>0.61519171861159672</v>
      </c>
      <c r="AT2173" s="6">
        <v>0.19009066093889604</v>
      </c>
      <c r="AU2173" s="2">
        <v>0</v>
      </c>
      <c r="AV2173" s="2">
        <v>0</v>
      </c>
      <c r="AW2173" s="2">
        <v>0</v>
      </c>
      <c r="AX2173" s="2" t="s">
        <v>4613</v>
      </c>
    </row>
    <row r="2174" spans="14:50" ht="16.5" thickBot="1" x14ac:dyDescent="0.3">
      <c r="N2174" s="3" t="s">
        <v>134</v>
      </c>
      <c r="O2174" s="4" t="s">
        <v>52</v>
      </c>
      <c r="P2174" s="4" t="s">
        <v>1274</v>
      </c>
      <c r="Q2174" s="4" t="s">
        <v>308</v>
      </c>
      <c r="R2174" s="5" t="s">
        <v>2697</v>
      </c>
      <c r="S2174" s="6">
        <v>13.148317823418516</v>
      </c>
      <c r="T2174" s="6">
        <v>0.58232310401917409</v>
      </c>
      <c r="U2174" s="6">
        <v>22.579076345536144</v>
      </c>
      <c r="V2174" s="2">
        <v>0</v>
      </c>
      <c r="W2174" s="2">
        <v>0</v>
      </c>
      <c r="X2174" s="2">
        <v>0</v>
      </c>
      <c r="Y2174" s="2" t="s">
        <v>4612</v>
      </c>
      <c r="AM2174" s="3" t="s">
        <v>134</v>
      </c>
      <c r="AN2174" s="4" t="s">
        <v>190</v>
      </c>
      <c r="AO2174" s="4" t="s">
        <v>634</v>
      </c>
      <c r="AP2174" s="4" t="s">
        <v>308</v>
      </c>
      <c r="AQ2174" s="5" t="s">
        <v>2963</v>
      </c>
      <c r="AR2174" s="6">
        <v>4.2118517279157698E-2</v>
      </c>
      <c r="AS2174" s="6">
        <v>0.61519171861159661</v>
      </c>
      <c r="AT2174" s="6">
        <v>6.8464051132244463E-2</v>
      </c>
      <c r="AU2174" s="2">
        <v>0</v>
      </c>
      <c r="AV2174" s="2">
        <v>0</v>
      </c>
      <c r="AW2174" s="2">
        <v>0</v>
      </c>
      <c r="AX2174" s="2" t="s">
        <v>4613</v>
      </c>
    </row>
    <row r="2175" spans="14:50" ht="16.5" thickBot="1" x14ac:dyDescent="0.3">
      <c r="N2175" s="3" t="s">
        <v>134</v>
      </c>
      <c r="O2175" s="4" t="s">
        <v>52</v>
      </c>
      <c r="P2175" s="4" t="s">
        <v>452</v>
      </c>
      <c r="Q2175" s="4" t="s">
        <v>305</v>
      </c>
      <c r="R2175" s="5" t="s">
        <v>2698</v>
      </c>
      <c r="S2175" s="6">
        <v>13.148317823418516</v>
      </c>
      <c r="T2175" s="6">
        <v>0.58232310401917409</v>
      </c>
      <c r="U2175" s="6">
        <v>22.579076345536144</v>
      </c>
      <c r="V2175" s="2">
        <v>0</v>
      </c>
      <c r="W2175" s="2">
        <v>0</v>
      </c>
      <c r="X2175" s="2">
        <v>0</v>
      </c>
      <c r="Y2175" s="2" t="s">
        <v>4612</v>
      </c>
      <c r="AM2175" s="3" t="s">
        <v>134</v>
      </c>
      <c r="AN2175" s="4" t="s">
        <v>190</v>
      </c>
      <c r="AO2175" s="4" t="s">
        <v>733</v>
      </c>
      <c r="AP2175" s="4" t="s">
        <v>308</v>
      </c>
      <c r="AQ2175" s="5" t="s">
        <v>2964</v>
      </c>
      <c r="AR2175" s="6">
        <v>0.10534428534597476</v>
      </c>
      <c r="AS2175" s="6">
        <v>0.61519171861159683</v>
      </c>
      <c r="AT2175" s="6">
        <v>0.17123813952457345</v>
      </c>
      <c r="AU2175" s="2">
        <v>0</v>
      </c>
      <c r="AV2175" s="2">
        <v>0</v>
      </c>
      <c r="AW2175" s="2">
        <v>0</v>
      </c>
      <c r="AX2175" s="2" t="s">
        <v>4613</v>
      </c>
    </row>
    <row r="2176" spans="14:50" ht="16.5" thickBot="1" x14ac:dyDescent="0.3">
      <c r="N2176" s="3" t="s">
        <v>134</v>
      </c>
      <c r="O2176" s="4" t="s">
        <v>52</v>
      </c>
      <c r="P2176" s="4" t="s">
        <v>549</v>
      </c>
      <c r="Q2176" s="4" t="s">
        <v>305</v>
      </c>
      <c r="R2176" s="5" t="s">
        <v>2699</v>
      </c>
      <c r="S2176" s="6">
        <v>20.122717347130337</v>
      </c>
      <c r="T2176" s="6">
        <v>0.89121082896327486</v>
      </c>
      <c r="U2176" s="6">
        <v>22.579076345536144</v>
      </c>
      <c r="V2176" s="2">
        <v>0</v>
      </c>
      <c r="W2176" s="2">
        <v>0</v>
      </c>
      <c r="X2176" s="2">
        <v>0</v>
      </c>
      <c r="Y2176" s="2" t="s">
        <v>4612</v>
      </c>
      <c r="AM2176" s="3" t="s">
        <v>134</v>
      </c>
      <c r="AN2176" s="4" t="s">
        <v>190</v>
      </c>
      <c r="AO2176" s="4" t="s">
        <v>805</v>
      </c>
      <c r="AP2176" s="4" t="s">
        <v>308</v>
      </c>
      <c r="AQ2176" s="5" t="s">
        <v>2965</v>
      </c>
      <c r="AR2176" s="6">
        <v>0.20801693567685428</v>
      </c>
      <c r="AS2176" s="6">
        <v>0.61519171861159694</v>
      </c>
      <c r="AT2176" s="6">
        <v>0.33813351087742188</v>
      </c>
      <c r="AU2176" s="2">
        <v>0</v>
      </c>
      <c r="AV2176" s="2">
        <v>0</v>
      </c>
      <c r="AW2176" s="2">
        <v>0</v>
      </c>
      <c r="AX2176" s="2" t="s">
        <v>4613</v>
      </c>
    </row>
    <row r="2177" spans="14:50" ht="16.5" thickBot="1" x14ac:dyDescent="0.3">
      <c r="N2177" s="3" t="s">
        <v>134</v>
      </c>
      <c r="O2177" s="4" t="s">
        <v>52</v>
      </c>
      <c r="P2177" s="4" t="s">
        <v>634</v>
      </c>
      <c r="Q2177" s="4" t="s">
        <v>305</v>
      </c>
      <c r="R2177" s="5" t="s">
        <v>2700</v>
      </c>
      <c r="S2177" s="6">
        <v>20.122717347130337</v>
      </c>
      <c r="T2177" s="6">
        <v>0.89121082896327475</v>
      </c>
      <c r="U2177" s="6">
        <v>22.579076345536144</v>
      </c>
      <c r="V2177" s="2">
        <v>0</v>
      </c>
      <c r="W2177" s="2">
        <v>0</v>
      </c>
      <c r="X2177" s="2">
        <v>0</v>
      </c>
      <c r="Y2177" s="2" t="s">
        <v>4612</v>
      </c>
      <c r="AM2177" s="3" t="s">
        <v>134</v>
      </c>
      <c r="AN2177" s="4" t="s">
        <v>190</v>
      </c>
      <c r="AO2177" s="4" t="s">
        <v>870</v>
      </c>
      <c r="AP2177" s="4" t="s">
        <v>308</v>
      </c>
      <c r="AQ2177" s="5" t="s">
        <v>2966</v>
      </c>
      <c r="AR2177" s="6">
        <v>2.3155779130453316E-2</v>
      </c>
      <c r="AS2177" s="6">
        <v>0.61519171861159672</v>
      </c>
      <c r="AT2177" s="6">
        <v>3.7639939599175248E-2</v>
      </c>
      <c r="AU2177" s="2">
        <v>0</v>
      </c>
      <c r="AV2177" s="2">
        <v>0</v>
      </c>
      <c r="AW2177" s="2">
        <v>0</v>
      </c>
      <c r="AX2177" s="2" t="s">
        <v>4613</v>
      </c>
    </row>
    <row r="2178" spans="14:50" ht="16.5" thickBot="1" x14ac:dyDescent="0.3">
      <c r="N2178" s="3" t="s">
        <v>134</v>
      </c>
      <c r="O2178" s="4" t="s">
        <v>52</v>
      </c>
      <c r="P2178" s="4" t="s">
        <v>733</v>
      </c>
      <c r="Q2178" s="4" t="s">
        <v>305</v>
      </c>
      <c r="R2178" s="5" t="s">
        <v>2701</v>
      </c>
      <c r="S2178" s="6">
        <v>15.340323881291088</v>
      </c>
      <c r="T2178" s="6">
        <v>0.67940440284324788</v>
      </c>
      <c r="U2178" s="6">
        <v>22.579076345536144</v>
      </c>
      <c r="V2178" s="2">
        <v>0</v>
      </c>
      <c r="W2178" s="2">
        <v>0</v>
      </c>
      <c r="X2178" s="2">
        <v>0</v>
      </c>
      <c r="Y2178" s="2" t="s">
        <v>4612</v>
      </c>
      <c r="AM2178" s="3" t="s">
        <v>134</v>
      </c>
      <c r="AN2178" s="4" t="s">
        <v>190</v>
      </c>
      <c r="AO2178" s="4" t="s">
        <v>919</v>
      </c>
      <c r="AP2178" s="4" t="s">
        <v>308</v>
      </c>
      <c r="AQ2178" s="5" t="s">
        <v>2967</v>
      </c>
      <c r="AR2178" s="6">
        <v>3.4931335479159498E-2</v>
      </c>
      <c r="AS2178" s="6">
        <v>0.61519171861159672</v>
      </c>
      <c r="AT2178" s="6">
        <v>5.6781218638629803E-2</v>
      </c>
      <c r="AU2178" s="2">
        <v>0</v>
      </c>
      <c r="AV2178" s="2">
        <v>0</v>
      </c>
      <c r="AW2178" s="2">
        <v>0</v>
      </c>
      <c r="AX2178" s="2" t="s">
        <v>4613</v>
      </c>
    </row>
    <row r="2179" spans="14:50" ht="16.5" thickBot="1" x14ac:dyDescent="0.3">
      <c r="N2179" s="3" t="s">
        <v>134</v>
      </c>
      <c r="O2179" s="4" t="s">
        <v>52</v>
      </c>
      <c r="P2179" s="4" t="s">
        <v>805</v>
      </c>
      <c r="Q2179" s="4" t="s">
        <v>305</v>
      </c>
      <c r="R2179" s="5" t="s">
        <v>2702</v>
      </c>
      <c r="S2179" s="6">
        <v>15.34032388129109</v>
      </c>
      <c r="T2179" s="6">
        <v>0.67940440284324799</v>
      </c>
      <c r="U2179" s="6">
        <v>22.579076345536141</v>
      </c>
      <c r="V2179" s="2">
        <v>0</v>
      </c>
      <c r="W2179" s="2">
        <v>0</v>
      </c>
      <c r="X2179" s="2">
        <v>0</v>
      </c>
      <c r="Y2179" s="2" t="s">
        <v>4612</v>
      </c>
      <c r="AM2179" s="3" t="s">
        <v>134</v>
      </c>
      <c r="AN2179" s="4" t="s">
        <v>190</v>
      </c>
      <c r="AO2179" s="4" t="s">
        <v>976</v>
      </c>
      <c r="AP2179" s="4" t="s">
        <v>308</v>
      </c>
      <c r="AQ2179" s="5" t="s">
        <v>2968</v>
      </c>
      <c r="AR2179" s="6">
        <v>5.3384640710572438E-2</v>
      </c>
      <c r="AS2179" s="6">
        <v>0.61519171861159683</v>
      </c>
      <c r="AT2179" s="6">
        <v>8.6777242110889011E-2</v>
      </c>
      <c r="AU2179" s="2">
        <v>0</v>
      </c>
      <c r="AV2179" s="2">
        <v>0</v>
      </c>
      <c r="AW2179" s="2">
        <v>0</v>
      </c>
      <c r="AX2179" s="2" t="s">
        <v>4613</v>
      </c>
    </row>
    <row r="2180" spans="14:50" ht="16.5" thickBot="1" x14ac:dyDescent="0.3">
      <c r="N2180" s="3" t="s">
        <v>134</v>
      </c>
      <c r="O2180" s="4" t="s">
        <v>52</v>
      </c>
      <c r="P2180" s="4" t="s">
        <v>870</v>
      </c>
      <c r="Q2180" s="4" t="s">
        <v>305</v>
      </c>
      <c r="R2180" s="5" t="s">
        <v>2703</v>
      </c>
      <c r="S2180" s="6">
        <v>13.148317823418518</v>
      </c>
      <c r="T2180" s="6">
        <v>0.58232310401917409</v>
      </c>
      <c r="U2180" s="6">
        <v>22.579076345536144</v>
      </c>
      <c r="V2180" s="2">
        <v>0</v>
      </c>
      <c r="W2180" s="2">
        <v>0</v>
      </c>
      <c r="X2180" s="2">
        <v>0</v>
      </c>
      <c r="Y2180" s="2" t="s">
        <v>4612</v>
      </c>
      <c r="AM2180" s="3" t="s">
        <v>134</v>
      </c>
      <c r="AN2180" s="4" t="s">
        <v>190</v>
      </c>
      <c r="AO2180" s="4" t="s">
        <v>1021</v>
      </c>
      <c r="AP2180" s="4" t="s">
        <v>308</v>
      </c>
      <c r="AQ2180" s="5" t="s">
        <v>2969</v>
      </c>
      <c r="AR2180" s="6">
        <v>1.1691961764182064E-2</v>
      </c>
      <c r="AS2180" s="6">
        <v>0.61519171861159694</v>
      </c>
      <c r="AT2180" s="6">
        <v>1.9005395245841758E-2</v>
      </c>
      <c r="AU2180" s="2">
        <v>0</v>
      </c>
      <c r="AV2180" s="2">
        <v>0</v>
      </c>
      <c r="AW2180" s="2">
        <v>0</v>
      </c>
      <c r="AX2180" s="2" t="s">
        <v>4613</v>
      </c>
    </row>
    <row r="2181" spans="14:50" ht="16.5" thickBot="1" x14ac:dyDescent="0.3">
      <c r="N2181" s="3" t="s">
        <v>134</v>
      </c>
      <c r="O2181" s="4" t="s">
        <v>52</v>
      </c>
      <c r="P2181" s="4" t="s">
        <v>919</v>
      </c>
      <c r="Q2181" s="4" t="s">
        <v>305</v>
      </c>
      <c r="R2181" s="5" t="s">
        <v>2704</v>
      </c>
      <c r="S2181" s="6">
        <v>23.264553989601563</v>
      </c>
      <c r="T2181" s="6">
        <v>1.0303589763183973</v>
      </c>
      <c r="U2181" s="6">
        <v>22.579076345536144</v>
      </c>
      <c r="V2181" s="2">
        <v>0</v>
      </c>
      <c r="W2181" s="2">
        <v>0</v>
      </c>
      <c r="X2181" s="2">
        <v>0</v>
      </c>
      <c r="Y2181" s="2" t="s">
        <v>4680</v>
      </c>
      <c r="AM2181" s="3" t="s">
        <v>134</v>
      </c>
      <c r="AN2181" s="4" t="s">
        <v>190</v>
      </c>
      <c r="AO2181" s="4" t="s">
        <v>1076</v>
      </c>
      <c r="AP2181" s="4" t="s">
        <v>308</v>
      </c>
      <c r="AQ2181" s="5" t="s">
        <v>2970</v>
      </c>
      <c r="AR2181" s="6">
        <v>9.240759372442918E-2</v>
      </c>
      <c r="AS2181" s="6">
        <v>0.61519171861159672</v>
      </c>
      <c r="AT2181" s="6">
        <v>0.15020942403610443</v>
      </c>
      <c r="AU2181" s="2">
        <v>0</v>
      </c>
      <c r="AV2181" s="2">
        <v>0</v>
      </c>
      <c r="AW2181" s="2">
        <v>0</v>
      </c>
      <c r="AX2181" s="2" t="s">
        <v>4613</v>
      </c>
    </row>
    <row r="2182" spans="14:50" ht="16.5" thickBot="1" x14ac:dyDescent="0.3">
      <c r="N2182" s="3" t="s">
        <v>134</v>
      </c>
      <c r="O2182" s="4" t="s">
        <v>52</v>
      </c>
      <c r="P2182" s="4" t="s">
        <v>976</v>
      </c>
      <c r="Q2182" s="4" t="s">
        <v>305</v>
      </c>
      <c r="R2182" s="5" t="s">
        <v>2705</v>
      </c>
      <c r="S2182" s="6">
        <v>13.148317823418516</v>
      </c>
      <c r="T2182" s="6">
        <v>0.58232310401917398</v>
      </c>
      <c r="U2182" s="6">
        <v>22.579076345536148</v>
      </c>
      <c r="V2182" s="2">
        <v>0</v>
      </c>
      <c r="W2182" s="2">
        <v>0</v>
      </c>
      <c r="X2182" s="2">
        <v>0</v>
      </c>
      <c r="Y2182" s="2" t="s">
        <v>4612</v>
      </c>
      <c r="AM2182" s="3" t="s">
        <v>134</v>
      </c>
      <c r="AN2182" s="4" t="s">
        <v>190</v>
      </c>
      <c r="AO2182" s="4" t="s">
        <v>1144</v>
      </c>
      <c r="AP2182" s="4" t="s">
        <v>308</v>
      </c>
      <c r="AQ2182" s="5" t="s">
        <v>2971</v>
      </c>
      <c r="AR2182" s="6">
        <v>0.11058175373610454</v>
      </c>
      <c r="AS2182" s="6">
        <v>0.61519171861159649</v>
      </c>
      <c r="AT2182" s="6">
        <v>0.17975169429405266</v>
      </c>
      <c r="AU2182" s="2">
        <v>0</v>
      </c>
      <c r="AV2182" s="2">
        <v>0</v>
      </c>
      <c r="AW2182" s="2">
        <v>0</v>
      </c>
      <c r="AX2182" s="2" t="s">
        <v>4613</v>
      </c>
    </row>
    <row r="2183" spans="14:50" ht="16.5" thickBot="1" x14ac:dyDescent="0.3">
      <c r="N2183" s="3" t="s">
        <v>134</v>
      </c>
      <c r="O2183" s="4" t="s">
        <v>52</v>
      </c>
      <c r="P2183" s="4" t="s">
        <v>1021</v>
      </c>
      <c r="Q2183" s="4" t="s">
        <v>305</v>
      </c>
      <c r="R2183" s="5" t="s">
        <v>2706</v>
      </c>
      <c r="S2183" s="6">
        <v>13.148317823418516</v>
      </c>
      <c r="T2183" s="6">
        <v>0.58232310401917409</v>
      </c>
      <c r="U2183" s="6">
        <v>22.579076345536144</v>
      </c>
      <c r="V2183" s="2">
        <v>0</v>
      </c>
      <c r="W2183" s="2">
        <v>0</v>
      </c>
      <c r="X2183" s="2">
        <v>0</v>
      </c>
      <c r="Y2183" s="2" t="s">
        <v>4612</v>
      </c>
      <c r="AM2183" s="3" t="s">
        <v>134</v>
      </c>
      <c r="AN2183" s="4" t="s">
        <v>190</v>
      </c>
      <c r="AO2183" s="4" t="s">
        <v>1206</v>
      </c>
      <c r="AP2183" s="4" t="s">
        <v>308</v>
      </c>
      <c r="AQ2183" s="5" t="s">
        <v>2972</v>
      </c>
      <c r="AR2183" s="6">
        <v>0.34964735959330989</v>
      </c>
      <c r="AS2183" s="6">
        <v>0.61519171861159672</v>
      </c>
      <c r="AT2183" s="6">
        <v>0.56835511437380204</v>
      </c>
      <c r="AU2183" s="2">
        <v>0</v>
      </c>
      <c r="AV2183" s="2">
        <v>0</v>
      </c>
      <c r="AW2183" s="2">
        <v>0</v>
      </c>
      <c r="AX2183" s="2" t="s">
        <v>4613</v>
      </c>
    </row>
    <row r="2184" spans="14:50" ht="16.5" thickBot="1" x14ac:dyDescent="0.3">
      <c r="N2184" s="3" t="s">
        <v>134</v>
      </c>
      <c r="O2184" s="4" t="s">
        <v>52</v>
      </c>
      <c r="P2184" s="4" t="s">
        <v>1076</v>
      </c>
      <c r="Q2184" s="4" t="s">
        <v>305</v>
      </c>
      <c r="R2184" s="5" t="s">
        <v>2707</v>
      </c>
      <c r="S2184" s="6">
        <v>20.122717347130337</v>
      </c>
      <c r="T2184" s="6">
        <v>0.89121082896327475</v>
      </c>
      <c r="U2184" s="6">
        <v>22.579076345536144</v>
      </c>
      <c r="V2184" s="2">
        <v>0</v>
      </c>
      <c r="W2184" s="2">
        <v>0</v>
      </c>
      <c r="X2184" s="2">
        <v>0</v>
      </c>
      <c r="Y2184" s="2" t="s">
        <v>4612</v>
      </c>
      <c r="AM2184" s="3" t="s">
        <v>134</v>
      </c>
      <c r="AN2184" s="4" t="s">
        <v>190</v>
      </c>
      <c r="AO2184" s="4" t="s">
        <v>1274</v>
      </c>
      <c r="AP2184" s="4" t="s">
        <v>308</v>
      </c>
      <c r="AQ2184" s="5" t="s">
        <v>2973</v>
      </c>
      <c r="AR2184" s="6">
        <v>3.8328452905329005E-2</v>
      </c>
      <c r="AS2184" s="6">
        <v>0.61519171861159661</v>
      </c>
      <c r="AT2184" s="6">
        <v>6.230326538177574E-2</v>
      </c>
      <c r="AU2184" s="2">
        <v>0</v>
      </c>
      <c r="AV2184" s="2">
        <v>0</v>
      </c>
      <c r="AW2184" s="2">
        <v>0</v>
      </c>
      <c r="AX2184" s="2" t="s">
        <v>4613</v>
      </c>
    </row>
    <row r="2185" spans="14:50" ht="16.5" thickBot="1" x14ac:dyDescent="0.3">
      <c r="N2185" s="3" t="s">
        <v>134</v>
      </c>
      <c r="O2185" s="4" t="s">
        <v>52</v>
      </c>
      <c r="P2185" s="4" t="s">
        <v>1144</v>
      </c>
      <c r="Q2185" s="4" t="s">
        <v>305</v>
      </c>
      <c r="R2185" s="5" t="s">
        <v>2708</v>
      </c>
      <c r="S2185" s="6">
        <v>20.122717347130337</v>
      </c>
      <c r="T2185" s="6">
        <v>0.89121082896327475</v>
      </c>
      <c r="U2185" s="6">
        <v>22.579076345536144</v>
      </c>
      <c r="V2185" s="2">
        <v>0</v>
      </c>
      <c r="W2185" s="2">
        <v>0</v>
      </c>
      <c r="X2185" s="2">
        <v>0</v>
      </c>
      <c r="Y2185" s="2" t="s">
        <v>4612</v>
      </c>
      <c r="AM2185" s="3" t="s">
        <v>134</v>
      </c>
      <c r="AN2185" s="4" t="s">
        <v>190</v>
      </c>
      <c r="AO2185" s="4" t="s">
        <v>452</v>
      </c>
      <c r="AP2185" s="4" t="s">
        <v>305</v>
      </c>
      <c r="AQ2185" s="5" t="s">
        <v>2974</v>
      </c>
      <c r="AR2185" s="6">
        <v>6.4284666945879074E-2</v>
      </c>
      <c r="AS2185" s="6">
        <v>0.61519171861159683</v>
      </c>
      <c r="AT2185" s="6">
        <v>0.10449533860917494</v>
      </c>
      <c r="AU2185" s="2">
        <v>0</v>
      </c>
      <c r="AV2185" s="2">
        <v>0</v>
      </c>
      <c r="AW2185" s="2">
        <v>0</v>
      </c>
      <c r="AX2185" s="2" t="s">
        <v>4613</v>
      </c>
    </row>
    <row r="2186" spans="14:50" ht="16.5" thickBot="1" x14ac:dyDescent="0.3">
      <c r="N2186" s="3" t="s">
        <v>134</v>
      </c>
      <c r="O2186" s="4" t="s">
        <v>52</v>
      </c>
      <c r="P2186" s="4" t="s">
        <v>1206</v>
      </c>
      <c r="Q2186" s="4" t="s">
        <v>305</v>
      </c>
      <c r="R2186" s="5" t="s">
        <v>2709</v>
      </c>
      <c r="S2186" s="6">
        <v>13.148317823418516</v>
      </c>
      <c r="T2186" s="6">
        <v>0.58232310401917409</v>
      </c>
      <c r="U2186" s="6">
        <v>22.579076345536144</v>
      </c>
      <c r="V2186" s="2">
        <v>0</v>
      </c>
      <c r="W2186" s="2">
        <v>0</v>
      </c>
      <c r="X2186" s="2">
        <v>0</v>
      </c>
      <c r="Y2186" s="2" t="s">
        <v>4612</v>
      </c>
      <c r="AM2186" s="3" t="s">
        <v>134</v>
      </c>
      <c r="AN2186" s="4" t="s">
        <v>190</v>
      </c>
      <c r="AO2186" s="4" t="s">
        <v>549</v>
      </c>
      <c r="AP2186" s="4" t="s">
        <v>305</v>
      </c>
      <c r="AQ2186" s="5" t="s">
        <v>2975</v>
      </c>
      <c r="AR2186" s="6">
        <v>0.11694220039501378</v>
      </c>
      <c r="AS2186" s="6">
        <v>0.61519171861159672</v>
      </c>
      <c r="AT2186" s="6">
        <v>0.19009066093889604</v>
      </c>
      <c r="AU2186" s="2">
        <v>0</v>
      </c>
      <c r="AV2186" s="2">
        <v>0</v>
      </c>
      <c r="AW2186" s="2">
        <v>0</v>
      </c>
      <c r="AX2186" s="2" t="s">
        <v>4613</v>
      </c>
    </row>
    <row r="2187" spans="14:50" ht="16.5" thickBot="1" x14ac:dyDescent="0.3">
      <c r="N2187" s="3" t="s">
        <v>134</v>
      </c>
      <c r="O2187" s="4" t="s">
        <v>52</v>
      </c>
      <c r="P2187" s="4" t="s">
        <v>1274</v>
      </c>
      <c r="Q2187" s="4" t="s">
        <v>305</v>
      </c>
      <c r="R2187" s="5" t="s">
        <v>2710</v>
      </c>
      <c r="S2187" s="6">
        <v>13.148317823418516</v>
      </c>
      <c r="T2187" s="6">
        <v>0.58232310401917409</v>
      </c>
      <c r="U2187" s="6">
        <v>22.579076345536144</v>
      </c>
      <c r="V2187" s="2">
        <v>0</v>
      </c>
      <c r="W2187" s="2">
        <v>0</v>
      </c>
      <c r="X2187" s="2">
        <v>0</v>
      </c>
      <c r="Y2187" s="2" t="s">
        <v>4612</v>
      </c>
      <c r="AM2187" s="3" t="s">
        <v>134</v>
      </c>
      <c r="AN2187" s="4" t="s">
        <v>190</v>
      </c>
      <c r="AO2187" s="4" t="s">
        <v>634</v>
      </c>
      <c r="AP2187" s="4" t="s">
        <v>305</v>
      </c>
      <c r="AQ2187" s="5" t="s">
        <v>2976</v>
      </c>
      <c r="AR2187" s="6">
        <v>4.2118517279157698E-2</v>
      </c>
      <c r="AS2187" s="6">
        <v>0.61519171861159661</v>
      </c>
      <c r="AT2187" s="6">
        <v>6.8464051132244463E-2</v>
      </c>
      <c r="AU2187" s="2">
        <v>0</v>
      </c>
      <c r="AV2187" s="2">
        <v>0</v>
      </c>
      <c r="AW2187" s="2">
        <v>0</v>
      </c>
      <c r="AX2187" s="2" t="s">
        <v>4613</v>
      </c>
    </row>
    <row r="2188" spans="14:50" ht="16.5" thickBot="1" x14ac:dyDescent="0.3">
      <c r="N2188" s="3" t="s">
        <v>134</v>
      </c>
      <c r="O2188" s="4" t="s">
        <v>151</v>
      </c>
      <c r="P2188" s="4" t="s">
        <v>452</v>
      </c>
      <c r="Q2188" s="4" t="s">
        <v>308</v>
      </c>
      <c r="R2188" s="5" t="s">
        <v>2711</v>
      </c>
      <c r="S2188" s="6">
        <v>0.67185109726596592</v>
      </c>
      <c r="T2188" s="6">
        <v>0.2745269956301547</v>
      </c>
      <c r="U2188" s="6">
        <v>2.4473043014359503</v>
      </c>
      <c r="V2188" s="2">
        <v>0</v>
      </c>
      <c r="W2188" s="2">
        <v>0</v>
      </c>
      <c r="X2188" s="2">
        <v>0</v>
      </c>
      <c r="Y2188" s="2" t="s">
        <v>4612</v>
      </c>
      <c r="AM2188" s="3" t="s">
        <v>134</v>
      </c>
      <c r="AN2188" s="4" t="s">
        <v>190</v>
      </c>
      <c r="AO2188" s="4" t="s">
        <v>733</v>
      </c>
      <c r="AP2188" s="4" t="s">
        <v>305</v>
      </c>
      <c r="AQ2188" s="5" t="s">
        <v>2977</v>
      </c>
      <c r="AR2188" s="6">
        <v>0.10534428534597476</v>
      </c>
      <c r="AS2188" s="6">
        <v>0.61519171861159683</v>
      </c>
      <c r="AT2188" s="6">
        <v>0.17123813952457345</v>
      </c>
      <c r="AU2188" s="2">
        <v>0</v>
      </c>
      <c r="AV2188" s="2">
        <v>0</v>
      </c>
      <c r="AW2188" s="2">
        <v>0</v>
      </c>
      <c r="AX2188" s="2" t="s">
        <v>4613</v>
      </c>
    </row>
    <row r="2189" spans="14:50" ht="16.5" thickBot="1" x14ac:dyDescent="0.3">
      <c r="N2189" s="3" t="s">
        <v>134</v>
      </c>
      <c r="O2189" s="4" t="s">
        <v>151</v>
      </c>
      <c r="P2189" s="4" t="s">
        <v>549</v>
      </c>
      <c r="Q2189" s="4" t="s">
        <v>308</v>
      </c>
      <c r="R2189" s="5" t="s">
        <v>2712</v>
      </c>
      <c r="S2189" s="6">
        <v>0.67185109726596592</v>
      </c>
      <c r="T2189" s="6">
        <v>0.2745269956301547</v>
      </c>
      <c r="U2189" s="6">
        <v>2.4473043014359503</v>
      </c>
      <c r="V2189" s="2">
        <v>0</v>
      </c>
      <c r="W2189" s="2">
        <v>0</v>
      </c>
      <c r="X2189" s="2">
        <v>0</v>
      </c>
      <c r="Y2189" s="2" t="s">
        <v>4612</v>
      </c>
      <c r="AM2189" s="3" t="s">
        <v>134</v>
      </c>
      <c r="AN2189" s="4" t="s">
        <v>190</v>
      </c>
      <c r="AO2189" s="4" t="s">
        <v>805</v>
      </c>
      <c r="AP2189" s="4" t="s">
        <v>305</v>
      </c>
      <c r="AQ2189" s="5" t="s">
        <v>2978</v>
      </c>
      <c r="AR2189" s="6">
        <v>0.20801693567685428</v>
      </c>
      <c r="AS2189" s="6">
        <v>0.61519171861159694</v>
      </c>
      <c r="AT2189" s="6">
        <v>0.33813351087742188</v>
      </c>
      <c r="AU2189" s="2">
        <v>0</v>
      </c>
      <c r="AV2189" s="2">
        <v>0</v>
      </c>
      <c r="AW2189" s="2">
        <v>0</v>
      </c>
      <c r="AX2189" s="2" t="s">
        <v>4613</v>
      </c>
    </row>
    <row r="2190" spans="14:50" ht="16.5" thickBot="1" x14ac:dyDescent="0.3">
      <c r="N2190" s="3" t="s">
        <v>134</v>
      </c>
      <c r="O2190" s="4" t="s">
        <v>151</v>
      </c>
      <c r="P2190" s="4" t="s">
        <v>634</v>
      </c>
      <c r="Q2190" s="4" t="s">
        <v>308</v>
      </c>
      <c r="R2190" s="5" t="s">
        <v>2713</v>
      </c>
      <c r="S2190" s="6">
        <v>0.67185109726596592</v>
      </c>
      <c r="T2190" s="6">
        <v>0.2745269956301547</v>
      </c>
      <c r="U2190" s="6">
        <v>2.4473043014359503</v>
      </c>
      <c r="V2190" s="2">
        <v>0</v>
      </c>
      <c r="W2190" s="2">
        <v>0</v>
      </c>
      <c r="X2190" s="2">
        <v>0</v>
      </c>
      <c r="Y2190" s="2" t="s">
        <v>4612</v>
      </c>
      <c r="AM2190" s="3" t="s">
        <v>134</v>
      </c>
      <c r="AN2190" s="4" t="s">
        <v>190</v>
      </c>
      <c r="AO2190" s="4" t="s">
        <v>870</v>
      </c>
      <c r="AP2190" s="4" t="s">
        <v>305</v>
      </c>
      <c r="AQ2190" s="5" t="s">
        <v>2979</v>
      </c>
      <c r="AR2190" s="6">
        <v>2.3155779130453316E-2</v>
      </c>
      <c r="AS2190" s="6">
        <v>0.61519171861159672</v>
      </c>
      <c r="AT2190" s="6">
        <v>3.7639939599175248E-2</v>
      </c>
      <c r="AU2190" s="2">
        <v>0</v>
      </c>
      <c r="AV2190" s="2">
        <v>0</v>
      </c>
      <c r="AW2190" s="2">
        <v>0</v>
      </c>
      <c r="AX2190" s="2" t="s">
        <v>4613</v>
      </c>
    </row>
    <row r="2191" spans="14:50" ht="16.5" thickBot="1" x14ac:dyDescent="0.3">
      <c r="N2191" s="3" t="s">
        <v>134</v>
      </c>
      <c r="O2191" s="4" t="s">
        <v>151</v>
      </c>
      <c r="P2191" s="4" t="s">
        <v>733</v>
      </c>
      <c r="Q2191" s="4" t="s">
        <v>308</v>
      </c>
      <c r="R2191" s="5" t="s">
        <v>2714</v>
      </c>
      <c r="S2191" s="6">
        <v>0.67185109726596592</v>
      </c>
      <c r="T2191" s="6">
        <v>0.2745269956301547</v>
      </c>
      <c r="U2191" s="6">
        <v>2.4473043014359503</v>
      </c>
      <c r="V2191" s="2">
        <v>0</v>
      </c>
      <c r="W2191" s="2">
        <v>0</v>
      </c>
      <c r="X2191" s="2">
        <v>0</v>
      </c>
      <c r="Y2191" s="2" t="s">
        <v>4612</v>
      </c>
      <c r="AM2191" s="3" t="s">
        <v>134</v>
      </c>
      <c r="AN2191" s="4" t="s">
        <v>190</v>
      </c>
      <c r="AO2191" s="4" t="s">
        <v>919</v>
      </c>
      <c r="AP2191" s="4" t="s">
        <v>305</v>
      </c>
      <c r="AQ2191" s="5" t="s">
        <v>2980</v>
      </c>
      <c r="AR2191" s="6">
        <v>3.4931335479159498E-2</v>
      </c>
      <c r="AS2191" s="6">
        <v>0.61519171861159672</v>
      </c>
      <c r="AT2191" s="6">
        <v>5.6781218638629803E-2</v>
      </c>
      <c r="AU2191" s="2">
        <v>0</v>
      </c>
      <c r="AV2191" s="2">
        <v>0</v>
      </c>
      <c r="AW2191" s="2">
        <v>0</v>
      </c>
      <c r="AX2191" s="2" t="s">
        <v>4613</v>
      </c>
    </row>
    <row r="2192" spans="14:50" ht="16.5" thickBot="1" x14ac:dyDescent="0.3">
      <c r="N2192" s="3" t="s">
        <v>134</v>
      </c>
      <c r="O2192" s="4" t="s">
        <v>151</v>
      </c>
      <c r="P2192" s="4" t="s">
        <v>805</v>
      </c>
      <c r="Q2192" s="4" t="s">
        <v>308</v>
      </c>
      <c r="R2192" s="5" t="s">
        <v>2715</v>
      </c>
      <c r="S2192" s="6">
        <v>0.67185109726596592</v>
      </c>
      <c r="T2192" s="6">
        <v>0.2745269956301547</v>
      </c>
      <c r="U2192" s="6">
        <v>2.4473043014359503</v>
      </c>
      <c r="V2192" s="2">
        <v>0</v>
      </c>
      <c r="W2192" s="2">
        <v>0</v>
      </c>
      <c r="X2192" s="2">
        <v>0</v>
      </c>
      <c r="Y2192" s="2" t="s">
        <v>4612</v>
      </c>
      <c r="AM2192" s="3" t="s">
        <v>134</v>
      </c>
      <c r="AN2192" s="4" t="s">
        <v>190</v>
      </c>
      <c r="AO2192" s="4" t="s">
        <v>976</v>
      </c>
      <c r="AP2192" s="4" t="s">
        <v>305</v>
      </c>
      <c r="AQ2192" s="5" t="s">
        <v>2981</v>
      </c>
      <c r="AR2192" s="6">
        <v>5.3384640710572438E-2</v>
      </c>
      <c r="AS2192" s="6">
        <v>0.61519171861159683</v>
      </c>
      <c r="AT2192" s="6">
        <v>8.6777242110889011E-2</v>
      </c>
      <c r="AU2192" s="2">
        <v>0</v>
      </c>
      <c r="AV2192" s="2">
        <v>0</v>
      </c>
      <c r="AW2192" s="2">
        <v>0</v>
      </c>
      <c r="AX2192" s="2" t="s">
        <v>4613</v>
      </c>
    </row>
    <row r="2193" spans="14:50" ht="16.5" thickBot="1" x14ac:dyDescent="0.3">
      <c r="N2193" s="3" t="s">
        <v>134</v>
      </c>
      <c r="O2193" s="4" t="s">
        <v>151</v>
      </c>
      <c r="P2193" s="4" t="s">
        <v>870</v>
      </c>
      <c r="Q2193" s="4" t="s">
        <v>308</v>
      </c>
      <c r="R2193" s="5" t="s">
        <v>2716</v>
      </c>
      <c r="S2193" s="6">
        <v>0.67185109726596592</v>
      </c>
      <c r="T2193" s="6">
        <v>0.2745269956301547</v>
      </c>
      <c r="U2193" s="6">
        <v>2.4473043014359503</v>
      </c>
      <c r="V2193" s="2">
        <v>0</v>
      </c>
      <c r="W2193" s="2">
        <v>0</v>
      </c>
      <c r="X2193" s="2">
        <v>0</v>
      </c>
      <c r="Y2193" s="2" t="s">
        <v>4612</v>
      </c>
      <c r="AM2193" s="3" t="s">
        <v>134</v>
      </c>
      <c r="AN2193" s="4" t="s">
        <v>190</v>
      </c>
      <c r="AO2193" s="4" t="s">
        <v>1021</v>
      </c>
      <c r="AP2193" s="4" t="s">
        <v>305</v>
      </c>
      <c r="AQ2193" s="5" t="s">
        <v>2982</v>
      </c>
      <c r="AR2193" s="6">
        <v>1.1691961764182064E-2</v>
      </c>
      <c r="AS2193" s="6">
        <v>0.61519171861159694</v>
      </c>
      <c r="AT2193" s="6">
        <v>1.9005395245841758E-2</v>
      </c>
      <c r="AU2193" s="2">
        <v>0</v>
      </c>
      <c r="AV2193" s="2">
        <v>0</v>
      </c>
      <c r="AW2193" s="2">
        <v>0</v>
      </c>
      <c r="AX2193" s="2" t="s">
        <v>4613</v>
      </c>
    </row>
    <row r="2194" spans="14:50" ht="16.5" thickBot="1" x14ac:dyDescent="0.3">
      <c r="N2194" s="3" t="s">
        <v>134</v>
      </c>
      <c r="O2194" s="4" t="s">
        <v>151</v>
      </c>
      <c r="P2194" s="4" t="s">
        <v>919</v>
      </c>
      <c r="Q2194" s="4" t="s">
        <v>308</v>
      </c>
      <c r="R2194" s="5" t="s">
        <v>2717</v>
      </c>
      <c r="S2194" s="6">
        <v>0.67185109726596592</v>
      </c>
      <c r="T2194" s="6">
        <v>0.2745269956301547</v>
      </c>
      <c r="U2194" s="6">
        <v>2.4473043014359503</v>
      </c>
      <c r="V2194" s="2">
        <v>0</v>
      </c>
      <c r="W2194" s="2">
        <v>0</v>
      </c>
      <c r="X2194" s="2">
        <v>0</v>
      </c>
      <c r="Y2194" s="2" t="s">
        <v>4612</v>
      </c>
      <c r="AM2194" s="3" t="s">
        <v>134</v>
      </c>
      <c r="AN2194" s="4" t="s">
        <v>190</v>
      </c>
      <c r="AO2194" s="4" t="s">
        <v>1076</v>
      </c>
      <c r="AP2194" s="4" t="s">
        <v>305</v>
      </c>
      <c r="AQ2194" s="5" t="s">
        <v>2983</v>
      </c>
      <c r="AR2194" s="6">
        <v>9.240759372442918E-2</v>
      </c>
      <c r="AS2194" s="6">
        <v>0.61519171861159672</v>
      </c>
      <c r="AT2194" s="6">
        <v>0.15020942403610443</v>
      </c>
      <c r="AU2194" s="2">
        <v>0</v>
      </c>
      <c r="AV2194" s="2">
        <v>0</v>
      </c>
      <c r="AW2194" s="2">
        <v>0</v>
      </c>
      <c r="AX2194" s="2" t="s">
        <v>4613</v>
      </c>
    </row>
    <row r="2195" spans="14:50" ht="16.5" thickBot="1" x14ac:dyDescent="0.3">
      <c r="N2195" s="3" t="s">
        <v>134</v>
      </c>
      <c r="O2195" s="4" t="s">
        <v>151</v>
      </c>
      <c r="P2195" s="4" t="s">
        <v>976</v>
      </c>
      <c r="Q2195" s="4" t="s">
        <v>308</v>
      </c>
      <c r="R2195" s="5" t="s">
        <v>2718</v>
      </c>
      <c r="S2195" s="6">
        <v>0.67185109726596592</v>
      </c>
      <c r="T2195" s="6">
        <v>0.2745269956301547</v>
      </c>
      <c r="U2195" s="6">
        <v>2.4473043014359503</v>
      </c>
      <c r="V2195" s="2">
        <v>0</v>
      </c>
      <c r="W2195" s="2">
        <v>0</v>
      </c>
      <c r="X2195" s="2">
        <v>0</v>
      </c>
      <c r="Y2195" s="2" t="s">
        <v>4612</v>
      </c>
      <c r="AM2195" s="3" t="s">
        <v>134</v>
      </c>
      <c r="AN2195" s="4" t="s">
        <v>190</v>
      </c>
      <c r="AO2195" s="4" t="s">
        <v>1144</v>
      </c>
      <c r="AP2195" s="4" t="s">
        <v>305</v>
      </c>
      <c r="AQ2195" s="5" t="s">
        <v>2984</v>
      </c>
      <c r="AR2195" s="6">
        <v>0.11058175373610454</v>
      </c>
      <c r="AS2195" s="6">
        <v>0.61519171861159649</v>
      </c>
      <c r="AT2195" s="6">
        <v>0.17975169429405266</v>
      </c>
      <c r="AU2195" s="2">
        <v>0</v>
      </c>
      <c r="AV2195" s="2">
        <v>0</v>
      </c>
      <c r="AW2195" s="2">
        <v>0</v>
      </c>
      <c r="AX2195" s="2" t="s">
        <v>4613</v>
      </c>
    </row>
    <row r="2196" spans="14:50" ht="16.5" thickBot="1" x14ac:dyDescent="0.3">
      <c r="N2196" s="3" t="s">
        <v>134</v>
      </c>
      <c r="O2196" s="4" t="s">
        <v>151</v>
      </c>
      <c r="P2196" s="4" t="s">
        <v>1021</v>
      </c>
      <c r="Q2196" s="4" t="s">
        <v>308</v>
      </c>
      <c r="R2196" s="5" t="s">
        <v>2719</v>
      </c>
      <c r="S2196" s="6">
        <v>0.67185109726596592</v>
      </c>
      <c r="T2196" s="6">
        <v>0.2745269956301547</v>
      </c>
      <c r="U2196" s="6">
        <v>2.4473043014359503</v>
      </c>
      <c r="V2196" s="2">
        <v>0</v>
      </c>
      <c r="W2196" s="2">
        <v>0</v>
      </c>
      <c r="X2196" s="2">
        <v>0</v>
      </c>
      <c r="Y2196" s="2" t="s">
        <v>4612</v>
      </c>
      <c r="AM2196" s="3" t="s">
        <v>134</v>
      </c>
      <c r="AN2196" s="4" t="s">
        <v>190</v>
      </c>
      <c r="AO2196" s="4" t="s">
        <v>1206</v>
      </c>
      <c r="AP2196" s="4" t="s">
        <v>305</v>
      </c>
      <c r="AQ2196" s="5" t="s">
        <v>2985</v>
      </c>
      <c r="AR2196" s="6">
        <v>0.34964735959330989</v>
      </c>
      <c r="AS2196" s="6">
        <v>0.61519171861159672</v>
      </c>
      <c r="AT2196" s="6">
        <v>0.56835511437380204</v>
      </c>
      <c r="AU2196" s="2">
        <v>0</v>
      </c>
      <c r="AV2196" s="2">
        <v>0</v>
      </c>
      <c r="AW2196" s="2">
        <v>0</v>
      </c>
      <c r="AX2196" s="2" t="s">
        <v>4613</v>
      </c>
    </row>
    <row r="2197" spans="14:50" ht="16.5" thickBot="1" x14ac:dyDescent="0.3">
      <c r="N2197" s="3" t="s">
        <v>134</v>
      </c>
      <c r="O2197" s="4" t="s">
        <v>151</v>
      </c>
      <c r="P2197" s="4" t="s">
        <v>1076</v>
      </c>
      <c r="Q2197" s="4" t="s">
        <v>308</v>
      </c>
      <c r="R2197" s="5" t="s">
        <v>2720</v>
      </c>
      <c r="S2197" s="6">
        <v>0.67185109726596592</v>
      </c>
      <c r="T2197" s="6">
        <v>0.2745269956301547</v>
      </c>
      <c r="U2197" s="6">
        <v>2.4473043014359503</v>
      </c>
      <c r="V2197" s="2">
        <v>0</v>
      </c>
      <c r="W2197" s="2">
        <v>0</v>
      </c>
      <c r="X2197" s="2">
        <v>0</v>
      </c>
      <c r="Y2197" s="2" t="s">
        <v>4612</v>
      </c>
      <c r="AM2197" s="3" t="s">
        <v>134</v>
      </c>
      <c r="AN2197" s="4" t="s">
        <v>190</v>
      </c>
      <c r="AO2197" s="4" t="s">
        <v>1274</v>
      </c>
      <c r="AP2197" s="4" t="s">
        <v>305</v>
      </c>
      <c r="AQ2197" s="5" t="s">
        <v>2986</v>
      </c>
      <c r="AR2197" s="6">
        <v>3.8328452905329005E-2</v>
      </c>
      <c r="AS2197" s="6">
        <v>0.61519171861159661</v>
      </c>
      <c r="AT2197" s="6">
        <v>6.230326538177574E-2</v>
      </c>
      <c r="AU2197" s="2">
        <v>0</v>
      </c>
      <c r="AV2197" s="2">
        <v>0</v>
      </c>
      <c r="AW2197" s="2">
        <v>0</v>
      </c>
      <c r="AX2197" s="2" t="s">
        <v>4613</v>
      </c>
    </row>
    <row r="2198" spans="14:50" ht="16.5" thickBot="1" x14ac:dyDescent="0.3">
      <c r="N2198" s="3" t="s">
        <v>134</v>
      </c>
      <c r="O2198" s="4" t="s">
        <v>151</v>
      </c>
      <c r="P2198" s="4" t="s">
        <v>1144</v>
      </c>
      <c r="Q2198" s="4" t="s">
        <v>308</v>
      </c>
      <c r="R2198" s="5" t="s">
        <v>2721</v>
      </c>
      <c r="S2198" s="6">
        <v>0.67185109726596592</v>
      </c>
      <c r="T2198" s="6">
        <v>0.2745269956301547</v>
      </c>
      <c r="U2198" s="6">
        <v>2.4473043014359503</v>
      </c>
      <c r="V2198" s="2">
        <v>0</v>
      </c>
      <c r="W2198" s="2">
        <v>0</v>
      </c>
      <c r="X2198" s="2">
        <v>0</v>
      </c>
      <c r="Y2198" s="2" t="s">
        <v>4612</v>
      </c>
      <c r="AM2198" s="3" t="s">
        <v>134</v>
      </c>
      <c r="AN2198" s="4" t="s">
        <v>78</v>
      </c>
      <c r="AO2198" s="4" t="s">
        <v>452</v>
      </c>
      <c r="AP2198" s="4" t="s">
        <v>308</v>
      </c>
      <c r="AQ2198" s="5" t="s">
        <v>2987</v>
      </c>
      <c r="AR2198" s="6">
        <v>8.3478756269480772E-2</v>
      </c>
      <c r="AS2198" s="6">
        <v>1.4197315742311443</v>
      </c>
      <c r="AT2198" s="6">
        <v>5.8798971428587608E-2</v>
      </c>
      <c r="AU2198" s="2">
        <v>0</v>
      </c>
      <c r="AV2198" s="2">
        <v>0</v>
      </c>
      <c r="AW2198" s="2">
        <v>0</v>
      </c>
      <c r="AX2198" s="2" t="s">
        <v>4613</v>
      </c>
    </row>
    <row r="2199" spans="14:50" ht="16.5" thickBot="1" x14ac:dyDescent="0.3">
      <c r="N2199" s="3" t="s">
        <v>134</v>
      </c>
      <c r="O2199" s="4" t="s">
        <v>151</v>
      </c>
      <c r="P2199" s="4" t="s">
        <v>1206</v>
      </c>
      <c r="Q2199" s="4" t="s">
        <v>308</v>
      </c>
      <c r="R2199" s="5" t="s">
        <v>2722</v>
      </c>
      <c r="S2199" s="6">
        <v>0.67185109726596592</v>
      </c>
      <c r="T2199" s="6">
        <v>0.2745269956301547</v>
      </c>
      <c r="U2199" s="6">
        <v>2.4473043014359503</v>
      </c>
      <c r="V2199" s="2">
        <v>0</v>
      </c>
      <c r="W2199" s="2">
        <v>0</v>
      </c>
      <c r="X2199" s="2">
        <v>0</v>
      </c>
      <c r="Y2199" s="2" t="s">
        <v>4612</v>
      </c>
      <c r="AM2199" s="3" t="s">
        <v>134</v>
      </c>
      <c r="AN2199" s="4" t="s">
        <v>78</v>
      </c>
      <c r="AO2199" s="4" t="s">
        <v>549</v>
      </c>
      <c r="AP2199" s="4" t="s">
        <v>308</v>
      </c>
      <c r="AQ2199" s="5" t="s">
        <v>2988</v>
      </c>
      <c r="AR2199" s="6">
        <v>0.12651086638050457</v>
      </c>
      <c r="AS2199" s="6">
        <v>1.4197315742311443</v>
      </c>
      <c r="AT2199" s="6">
        <v>8.9109003896751776E-2</v>
      </c>
      <c r="AU2199" s="2">
        <v>0</v>
      </c>
      <c r="AV2199" s="2">
        <v>0</v>
      </c>
      <c r="AW2199" s="2">
        <v>0</v>
      </c>
      <c r="AX2199" s="2" t="s">
        <v>4613</v>
      </c>
    </row>
    <row r="2200" spans="14:50" ht="16.5" thickBot="1" x14ac:dyDescent="0.3">
      <c r="N2200" s="3" t="s">
        <v>134</v>
      </c>
      <c r="O2200" s="4" t="s">
        <v>151</v>
      </c>
      <c r="P2200" s="4" t="s">
        <v>1274</v>
      </c>
      <c r="Q2200" s="4" t="s">
        <v>308</v>
      </c>
      <c r="R2200" s="5" t="s">
        <v>2723</v>
      </c>
      <c r="S2200" s="6">
        <v>0.67185109726596592</v>
      </c>
      <c r="T2200" s="6">
        <v>0.2745269956301547</v>
      </c>
      <c r="U2200" s="6">
        <v>2.4473043014359503</v>
      </c>
      <c r="V2200" s="2">
        <v>0</v>
      </c>
      <c r="W2200" s="2">
        <v>0</v>
      </c>
      <c r="X2200" s="2">
        <v>0</v>
      </c>
      <c r="Y2200" s="2" t="s">
        <v>4612</v>
      </c>
      <c r="AM2200" s="3" t="s">
        <v>134</v>
      </c>
      <c r="AN2200" s="4" t="s">
        <v>78</v>
      </c>
      <c r="AO2200" s="4" t="s">
        <v>634</v>
      </c>
      <c r="AP2200" s="4" t="s">
        <v>308</v>
      </c>
      <c r="AQ2200" s="5" t="s">
        <v>2989</v>
      </c>
      <c r="AR2200" s="6">
        <v>0.82186826682577541</v>
      </c>
      <c r="AS2200" s="6">
        <v>1.4197315742311447</v>
      </c>
      <c r="AT2200" s="6">
        <v>0.57888989844496341</v>
      </c>
      <c r="AU2200" s="2">
        <v>0</v>
      </c>
      <c r="AV2200" s="2">
        <v>0</v>
      </c>
      <c r="AW2200" s="2">
        <v>0</v>
      </c>
      <c r="AX2200" s="2" t="s">
        <v>4613</v>
      </c>
    </row>
    <row r="2201" spans="14:50" ht="16.5" thickBot="1" x14ac:dyDescent="0.3">
      <c r="N2201" s="3" t="s">
        <v>134</v>
      </c>
      <c r="O2201" s="4" t="s">
        <v>151</v>
      </c>
      <c r="P2201" s="4" t="s">
        <v>452</v>
      </c>
      <c r="Q2201" s="4" t="s">
        <v>305</v>
      </c>
      <c r="R2201" s="5" t="s">
        <v>2724</v>
      </c>
      <c r="S2201" s="6">
        <v>0.67185109726596592</v>
      </c>
      <c r="T2201" s="6">
        <v>0.2745269956301547</v>
      </c>
      <c r="U2201" s="6">
        <v>2.4473043014359503</v>
      </c>
      <c r="V2201" s="2">
        <v>0</v>
      </c>
      <c r="W2201" s="2">
        <v>0</v>
      </c>
      <c r="X2201" s="2">
        <v>0</v>
      </c>
      <c r="Y2201" s="2" t="s">
        <v>4612</v>
      </c>
      <c r="AM2201" s="3" t="s">
        <v>134</v>
      </c>
      <c r="AN2201" s="4" t="s">
        <v>78</v>
      </c>
      <c r="AO2201" s="4" t="s">
        <v>733</v>
      </c>
      <c r="AP2201" s="4" t="s">
        <v>308</v>
      </c>
      <c r="AQ2201" s="5" t="s">
        <v>2990</v>
      </c>
      <c r="AR2201" s="6">
        <v>0.33593556698288723</v>
      </c>
      <c r="AS2201" s="6">
        <v>1.4197315742311445</v>
      </c>
      <c r="AT2201" s="6">
        <v>0.23661907157683179</v>
      </c>
      <c r="AU2201" s="2">
        <v>0</v>
      </c>
      <c r="AV2201" s="2">
        <v>0</v>
      </c>
      <c r="AW2201" s="2">
        <v>0</v>
      </c>
      <c r="AX2201" s="2" t="s">
        <v>4613</v>
      </c>
    </row>
    <row r="2202" spans="14:50" ht="16.5" thickBot="1" x14ac:dyDescent="0.3">
      <c r="N2202" s="3" t="s">
        <v>134</v>
      </c>
      <c r="O2202" s="4" t="s">
        <v>151</v>
      </c>
      <c r="P2202" s="4" t="s">
        <v>549</v>
      </c>
      <c r="Q2202" s="4" t="s">
        <v>305</v>
      </c>
      <c r="R2202" s="5" t="s">
        <v>2725</v>
      </c>
      <c r="S2202" s="6">
        <v>0.67185109726596592</v>
      </c>
      <c r="T2202" s="6">
        <v>0.2745269956301547</v>
      </c>
      <c r="U2202" s="6">
        <v>2.4473043014359503</v>
      </c>
      <c r="V2202" s="2">
        <v>0</v>
      </c>
      <c r="W2202" s="2">
        <v>0</v>
      </c>
      <c r="X2202" s="2">
        <v>0</v>
      </c>
      <c r="Y2202" s="2" t="s">
        <v>4612</v>
      </c>
      <c r="AM2202" s="3" t="s">
        <v>134</v>
      </c>
      <c r="AN2202" s="4" t="s">
        <v>78</v>
      </c>
      <c r="AO2202" s="4" t="s">
        <v>805</v>
      </c>
      <c r="AP2202" s="4" t="s">
        <v>308</v>
      </c>
      <c r="AQ2202" s="5" t="s">
        <v>2991</v>
      </c>
      <c r="AR2202" s="6">
        <v>0.33593556698288718</v>
      </c>
      <c r="AS2202" s="6">
        <v>1.4197315742311445</v>
      </c>
      <c r="AT2202" s="6">
        <v>0.23661907157683174</v>
      </c>
      <c r="AU2202" s="2">
        <v>0</v>
      </c>
      <c r="AV2202" s="2">
        <v>0</v>
      </c>
      <c r="AW2202" s="2">
        <v>0</v>
      </c>
      <c r="AX2202" s="2" t="s">
        <v>4613</v>
      </c>
    </row>
    <row r="2203" spans="14:50" ht="16.5" thickBot="1" x14ac:dyDescent="0.3">
      <c r="N2203" s="3" t="s">
        <v>134</v>
      </c>
      <c r="O2203" s="4" t="s">
        <v>151</v>
      </c>
      <c r="P2203" s="4" t="s">
        <v>634</v>
      </c>
      <c r="Q2203" s="4" t="s">
        <v>305</v>
      </c>
      <c r="R2203" s="5" t="s">
        <v>2726</v>
      </c>
      <c r="S2203" s="6">
        <v>0.67185109726596592</v>
      </c>
      <c r="T2203" s="6">
        <v>0.2745269956301547</v>
      </c>
      <c r="U2203" s="6">
        <v>2.4473043014359503</v>
      </c>
      <c r="V2203" s="2">
        <v>0</v>
      </c>
      <c r="W2203" s="2">
        <v>0</v>
      </c>
      <c r="X2203" s="2">
        <v>0</v>
      </c>
      <c r="Y2203" s="2" t="s">
        <v>4612</v>
      </c>
      <c r="AM2203" s="3" t="s">
        <v>134</v>
      </c>
      <c r="AN2203" s="4" t="s">
        <v>78</v>
      </c>
      <c r="AO2203" s="4" t="s">
        <v>870</v>
      </c>
      <c r="AP2203" s="4" t="s">
        <v>308</v>
      </c>
      <c r="AQ2203" s="5" t="s">
        <v>2992</v>
      </c>
      <c r="AR2203" s="6">
        <v>0.37875386116086934</v>
      </c>
      <c r="AS2203" s="6">
        <v>1.4197315742311445</v>
      </c>
      <c r="AT2203" s="6">
        <v>0.26677850097542805</v>
      </c>
      <c r="AU2203" s="2">
        <v>0</v>
      </c>
      <c r="AV2203" s="2">
        <v>0</v>
      </c>
      <c r="AW2203" s="2">
        <v>0</v>
      </c>
      <c r="AX2203" s="2" t="s">
        <v>4613</v>
      </c>
    </row>
    <row r="2204" spans="14:50" ht="16.5" thickBot="1" x14ac:dyDescent="0.3">
      <c r="N2204" s="3" t="s">
        <v>134</v>
      </c>
      <c r="O2204" s="4" t="s">
        <v>151</v>
      </c>
      <c r="P2204" s="4" t="s">
        <v>733</v>
      </c>
      <c r="Q2204" s="4" t="s">
        <v>305</v>
      </c>
      <c r="R2204" s="5" t="s">
        <v>2727</v>
      </c>
      <c r="S2204" s="6">
        <v>0.67185109726596592</v>
      </c>
      <c r="T2204" s="6">
        <v>0.2745269956301547</v>
      </c>
      <c r="U2204" s="6">
        <v>2.4473043014359503</v>
      </c>
      <c r="V2204" s="2">
        <v>0</v>
      </c>
      <c r="W2204" s="2">
        <v>0</v>
      </c>
      <c r="X2204" s="2">
        <v>0</v>
      </c>
      <c r="Y2204" s="2" t="s">
        <v>4612</v>
      </c>
      <c r="AM2204" s="3" t="s">
        <v>134</v>
      </c>
      <c r="AN2204" s="4" t="s">
        <v>78</v>
      </c>
      <c r="AO2204" s="4" t="s">
        <v>919</v>
      </c>
      <c r="AP2204" s="4" t="s">
        <v>308</v>
      </c>
      <c r="AQ2204" s="5" t="s">
        <v>2993</v>
      </c>
      <c r="AR2204" s="6">
        <v>0.18961052858028848</v>
      </c>
      <c r="AS2204" s="6">
        <v>1.4197315742311447</v>
      </c>
      <c r="AT2204" s="6">
        <v>0.13355378722416034</v>
      </c>
      <c r="AU2204" s="2">
        <v>0</v>
      </c>
      <c r="AV2204" s="2">
        <v>0</v>
      </c>
      <c r="AW2204" s="2">
        <v>0</v>
      </c>
      <c r="AX2204" s="2" t="s">
        <v>4613</v>
      </c>
    </row>
    <row r="2205" spans="14:50" ht="16.5" thickBot="1" x14ac:dyDescent="0.3">
      <c r="N2205" s="3" t="s">
        <v>134</v>
      </c>
      <c r="O2205" s="4" t="s">
        <v>151</v>
      </c>
      <c r="P2205" s="4" t="s">
        <v>805</v>
      </c>
      <c r="Q2205" s="4" t="s">
        <v>305</v>
      </c>
      <c r="R2205" s="5" t="s">
        <v>2728</v>
      </c>
      <c r="S2205" s="6">
        <v>0.67185109726596592</v>
      </c>
      <c r="T2205" s="6">
        <v>0.2745269956301547</v>
      </c>
      <c r="U2205" s="6">
        <v>2.4473043014359503</v>
      </c>
      <c r="V2205" s="2">
        <v>0</v>
      </c>
      <c r="W2205" s="2">
        <v>0</v>
      </c>
      <c r="X2205" s="2">
        <v>0</v>
      </c>
      <c r="Y2205" s="2" t="s">
        <v>4612</v>
      </c>
      <c r="AM2205" s="3" t="s">
        <v>134</v>
      </c>
      <c r="AN2205" s="4" t="s">
        <v>78</v>
      </c>
      <c r="AO2205" s="4" t="s">
        <v>976</v>
      </c>
      <c r="AP2205" s="4" t="s">
        <v>308</v>
      </c>
      <c r="AQ2205" s="5" t="s">
        <v>2994</v>
      </c>
      <c r="AR2205" s="6">
        <v>0.25803956942190942</v>
      </c>
      <c r="AS2205" s="6">
        <v>1.4197315742311449</v>
      </c>
      <c r="AT2205" s="6">
        <v>0.18175236369005224</v>
      </c>
      <c r="AU2205" s="2">
        <v>0</v>
      </c>
      <c r="AV2205" s="2">
        <v>0</v>
      </c>
      <c r="AW2205" s="2">
        <v>0</v>
      </c>
      <c r="AX2205" s="2" t="s">
        <v>4613</v>
      </c>
    </row>
    <row r="2206" spans="14:50" ht="16.5" thickBot="1" x14ac:dyDescent="0.3">
      <c r="N2206" s="3" t="s">
        <v>134</v>
      </c>
      <c r="O2206" s="4" t="s">
        <v>151</v>
      </c>
      <c r="P2206" s="4" t="s">
        <v>870</v>
      </c>
      <c r="Q2206" s="4" t="s">
        <v>305</v>
      </c>
      <c r="R2206" s="5" t="s">
        <v>2729</v>
      </c>
      <c r="S2206" s="6">
        <v>0.67185109726596592</v>
      </c>
      <c r="T2206" s="6">
        <v>0.2745269956301547</v>
      </c>
      <c r="U2206" s="6">
        <v>2.4473043014359503</v>
      </c>
      <c r="V2206" s="2">
        <v>0</v>
      </c>
      <c r="W2206" s="2">
        <v>0</v>
      </c>
      <c r="X2206" s="2">
        <v>0</v>
      </c>
      <c r="Y2206" s="2" t="s">
        <v>4612</v>
      </c>
      <c r="AM2206" s="3" t="s">
        <v>134</v>
      </c>
      <c r="AN2206" s="4" t="s">
        <v>78</v>
      </c>
      <c r="AO2206" s="4" t="s">
        <v>1021</v>
      </c>
      <c r="AP2206" s="4" t="s">
        <v>308</v>
      </c>
      <c r="AQ2206" s="5" t="s">
        <v>2995</v>
      </c>
      <c r="AR2206" s="6">
        <v>0.34662101695954123</v>
      </c>
      <c r="AS2206" s="6">
        <v>1.4197315742311445</v>
      </c>
      <c r="AT2206" s="6">
        <v>0.24414545907894866</v>
      </c>
      <c r="AU2206" s="2">
        <v>0</v>
      </c>
      <c r="AV2206" s="2">
        <v>0</v>
      </c>
      <c r="AW2206" s="2">
        <v>0</v>
      </c>
      <c r="AX2206" s="2" t="s">
        <v>4613</v>
      </c>
    </row>
    <row r="2207" spans="14:50" ht="16.5" thickBot="1" x14ac:dyDescent="0.3">
      <c r="N2207" s="3" t="s">
        <v>134</v>
      </c>
      <c r="O2207" s="4" t="s">
        <v>151</v>
      </c>
      <c r="P2207" s="4" t="s">
        <v>919</v>
      </c>
      <c r="Q2207" s="4" t="s">
        <v>305</v>
      </c>
      <c r="R2207" s="5" t="s">
        <v>2730</v>
      </c>
      <c r="S2207" s="6">
        <v>0.67185109726596592</v>
      </c>
      <c r="T2207" s="6">
        <v>0.2745269956301547</v>
      </c>
      <c r="U2207" s="6">
        <v>2.4473043014359503</v>
      </c>
      <c r="V2207" s="2">
        <v>0</v>
      </c>
      <c r="W2207" s="2">
        <v>0</v>
      </c>
      <c r="X2207" s="2">
        <v>0</v>
      </c>
      <c r="Y2207" s="2" t="s">
        <v>4612</v>
      </c>
      <c r="AM2207" s="3" t="s">
        <v>134</v>
      </c>
      <c r="AN2207" s="4" t="s">
        <v>78</v>
      </c>
      <c r="AO2207" s="4" t="s">
        <v>1076</v>
      </c>
      <c r="AP2207" s="4" t="s">
        <v>308</v>
      </c>
      <c r="AQ2207" s="5" t="s">
        <v>2996</v>
      </c>
      <c r="AR2207" s="6">
        <v>0.79433574967584242</v>
      </c>
      <c r="AS2207" s="6">
        <v>1.4197315742311447</v>
      </c>
      <c r="AT2207" s="6">
        <v>0.55949713600334261</v>
      </c>
      <c r="AU2207" s="2">
        <v>0</v>
      </c>
      <c r="AV2207" s="2">
        <v>0</v>
      </c>
      <c r="AW2207" s="2">
        <v>0</v>
      </c>
      <c r="AX2207" s="2" t="s">
        <v>4613</v>
      </c>
    </row>
    <row r="2208" spans="14:50" ht="16.5" thickBot="1" x14ac:dyDescent="0.3">
      <c r="N2208" s="3" t="s">
        <v>134</v>
      </c>
      <c r="O2208" s="4" t="s">
        <v>151</v>
      </c>
      <c r="P2208" s="4" t="s">
        <v>976</v>
      </c>
      <c r="Q2208" s="4" t="s">
        <v>305</v>
      </c>
      <c r="R2208" s="5" t="s">
        <v>2731</v>
      </c>
      <c r="S2208" s="6">
        <v>0.67185109726596592</v>
      </c>
      <c r="T2208" s="6">
        <v>0.2745269956301547</v>
      </c>
      <c r="U2208" s="6">
        <v>2.4473043014359503</v>
      </c>
      <c r="V2208" s="2">
        <v>0</v>
      </c>
      <c r="W2208" s="2">
        <v>0</v>
      </c>
      <c r="X2208" s="2">
        <v>0</v>
      </c>
      <c r="Y2208" s="2" t="s">
        <v>4612</v>
      </c>
      <c r="AM2208" s="3" t="s">
        <v>134</v>
      </c>
      <c r="AN2208" s="4" t="s">
        <v>78</v>
      </c>
      <c r="AO2208" s="4" t="s">
        <v>1144</v>
      </c>
      <c r="AP2208" s="4" t="s">
        <v>308</v>
      </c>
      <c r="AQ2208" s="5" t="s">
        <v>2997</v>
      </c>
      <c r="AR2208" s="6">
        <v>0.15400549768056848</v>
      </c>
      <c r="AS2208" s="6">
        <v>1.4197315742311443</v>
      </c>
      <c r="AT2208" s="6">
        <v>0.10847508111804174</v>
      </c>
      <c r="AU2208" s="2">
        <v>0</v>
      </c>
      <c r="AV2208" s="2">
        <v>0</v>
      </c>
      <c r="AW2208" s="2">
        <v>0</v>
      </c>
      <c r="AX2208" s="2" t="s">
        <v>4613</v>
      </c>
    </row>
    <row r="2209" spans="14:50" ht="16.5" thickBot="1" x14ac:dyDescent="0.3">
      <c r="N2209" s="3" t="s">
        <v>134</v>
      </c>
      <c r="O2209" s="4" t="s">
        <v>151</v>
      </c>
      <c r="P2209" s="4" t="s">
        <v>1021</v>
      </c>
      <c r="Q2209" s="4" t="s">
        <v>305</v>
      </c>
      <c r="R2209" s="5" t="s">
        <v>2732</v>
      </c>
      <c r="S2209" s="6">
        <v>0.67185109726596592</v>
      </c>
      <c r="T2209" s="6">
        <v>0.2745269956301547</v>
      </c>
      <c r="U2209" s="6">
        <v>2.4473043014359503</v>
      </c>
      <c r="V2209" s="2">
        <v>0</v>
      </c>
      <c r="W2209" s="2">
        <v>0</v>
      </c>
      <c r="X2209" s="2">
        <v>0</v>
      </c>
      <c r="Y2209" s="2" t="s">
        <v>4612</v>
      </c>
      <c r="AM2209" s="3" t="s">
        <v>134</v>
      </c>
      <c r="AN2209" s="4" t="s">
        <v>78</v>
      </c>
      <c r="AO2209" s="4" t="s">
        <v>1206</v>
      </c>
      <c r="AP2209" s="4" t="s">
        <v>308</v>
      </c>
      <c r="AQ2209" s="5" t="s">
        <v>2998</v>
      </c>
      <c r="AR2209" s="6">
        <v>0.12651086638050457</v>
      </c>
      <c r="AS2209" s="6">
        <v>1.4197315742311443</v>
      </c>
      <c r="AT2209" s="6">
        <v>8.910900389675179E-2</v>
      </c>
      <c r="AU2209" s="2">
        <v>0</v>
      </c>
      <c r="AV2209" s="2">
        <v>0</v>
      </c>
      <c r="AW2209" s="2">
        <v>0</v>
      </c>
      <c r="AX2209" s="2" t="s">
        <v>4613</v>
      </c>
    </row>
    <row r="2210" spans="14:50" ht="16.5" thickBot="1" x14ac:dyDescent="0.3">
      <c r="N2210" s="3" t="s">
        <v>134</v>
      </c>
      <c r="O2210" s="4" t="s">
        <v>151</v>
      </c>
      <c r="P2210" s="4" t="s">
        <v>1076</v>
      </c>
      <c r="Q2210" s="4" t="s">
        <v>305</v>
      </c>
      <c r="R2210" s="5" t="s">
        <v>2733</v>
      </c>
      <c r="S2210" s="6">
        <v>0.67185109726596592</v>
      </c>
      <c r="T2210" s="6">
        <v>0.2745269956301547</v>
      </c>
      <c r="U2210" s="6">
        <v>2.4473043014359503</v>
      </c>
      <c r="V2210" s="2">
        <v>0</v>
      </c>
      <c r="W2210" s="2">
        <v>0</v>
      </c>
      <c r="X2210" s="2">
        <v>0</v>
      </c>
      <c r="Y2210" s="2" t="s">
        <v>4612</v>
      </c>
      <c r="AM2210" s="3" t="s">
        <v>134</v>
      </c>
      <c r="AN2210" s="4" t="s">
        <v>78</v>
      </c>
      <c r="AO2210" s="4" t="s">
        <v>1274</v>
      </c>
      <c r="AP2210" s="4" t="s">
        <v>308</v>
      </c>
      <c r="AQ2210" s="5" t="s">
        <v>2999</v>
      </c>
      <c r="AR2210" s="6">
        <v>4.0730010990599863E-2</v>
      </c>
      <c r="AS2210" s="6">
        <v>1.4197315742311443</v>
      </c>
      <c r="AT2210" s="6">
        <v>2.8688529388139587E-2</v>
      </c>
      <c r="AU2210" s="2">
        <v>0</v>
      </c>
      <c r="AV2210" s="2">
        <v>0</v>
      </c>
      <c r="AW2210" s="2">
        <v>0</v>
      </c>
      <c r="AX2210" s="2" t="s">
        <v>4613</v>
      </c>
    </row>
    <row r="2211" spans="14:50" ht="16.5" thickBot="1" x14ac:dyDescent="0.3">
      <c r="N2211" s="3" t="s">
        <v>134</v>
      </c>
      <c r="O2211" s="4" t="s">
        <v>151</v>
      </c>
      <c r="P2211" s="4" t="s">
        <v>1144</v>
      </c>
      <c r="Q2211" s="4" t="s">
        <v>305</v>
      </c>
      <c r="R2211" s="5" t="s">
        <v>2734</v>
      </c>
      <c r="S2211" s="6">
        <v>0.67185109726596592</v>
      </c>
      <c r="T2211" s="6">
        <v>0.2745269956301547</v>
      </c>
      <c r="U2211" s="6">
        <v>2.4473043014359503</v>
      </c>
      <c r="V2211" s="2">
        <v>0</v>
      </c>
      <c r="W2211" s="2">
        <v>0</v>
      </c>
      <c r="X2211" s="2">
        <v>0</v>
      </c>
      <c r="Y2211" s="2" t="s">
        <v>4612</v>
      </c>
      <c r="AM2211" s="3" t="s">
        <v>134</v>
      </c>
      <c r="AN2211" s="4" t="s">
        <v>78</v>
      </c>
      <c r="AO2211" s="4" t="s">
        <v>452</v>
      </c>
      <c r="AP2211" s="4" t="s">
        <v>305</v>
      </c>
      <c r="AQ2211" s="5" t="s">
        <v>3000</v>
      </c>
      <c r="AR2211" s="6">
        <v>8.3478756269480772E-2</v>
      </c>
      <c r="AS2211" s="6">
        <v>1.4197315742311443</v>
      </c>
      <c r="AT2211" s="6">
        <v>5.8798971428587608E-2</v>
      </c>
      <c r="AU2211" s="2">
        <v>0</v>
      </c>
      <c r="AV2211" s="2">
        <v>0</v>
      </c>
      <c r="AW2211" s="2">
        <v>0</v>
      </c>
      <c r="AX2211" s="2" t="s">
        <v>4613</v>
      </c>
    </row>
    <row r="2212" spans="14:50" ht="16.5" thickBot="1" x14ac:dyDescent="0.3">
      <c r="N2212" s="3" t="s">
        <v>134</v>
      </c>
      <c r="O2212" s="4" t="s">
        <v>151</v>
      </c>
      <c r="P2212" s="4" t="s">
        <v>1206</v>
      </c>
      <c r="Q2212" s="4" t="s">
        <v>305</v>
      </c>
      <c r="R2212" s="5" t="s">
        <v>2735</v>
      </c>
      <c r="S2212" s="6">
        <v>0.67185109726596592</v>
      </c>
      <c r="T2212" s="6">
        <v>0.2745269956301547</v>
      </c>
      <c r="U2212" s="6">
        <v>2.4473043014359503</v>
      </c>
      <c r="V2212" s="2">
        <v>0</v>
      </c>
      <c r="W2212" s="2">
        <v>0</v>
      </c>
      <c r="X2212" s="2">
        <v>0</v>
      </c>
      <c r="Y2212" s="2" t="s">
        <v>4612</v>
      </c>
      <c r="AM2212" s="3" t="s">
        <v>134</v>
      </c>
      <c r="AN2212" s="4" t="s">
        <v>78</v>
      </c>
      <c r="AO2212" s="4" t="s">
        <v>549</v>
      </c>
      <c r="AP2212" s="4" t="s">
        <v>305</v>
      </c>
      <c r="AQ2212" s="5" t="s">
        <v>3001</v>
      </c>
      <c r="AR2212" s="6">
        <v>0.12651086638050457</v>
      </c>
      <c r="AS2212" s="6">
        <v>1.4197315742311443</v>
      </c>
      <c r="AT2212" s="6">
        <v>8.9109003896751776E-2</v>
      </c>
      <c r="AU2212" s="2">
        <v>0</v>
      </c>
      <c r="AV2212" s="2">
        <v>0</v>
      </c>
      <c r="AW2212" s="2">
        <v>0</v>
      </c>
      <c r="AX2212" s="2" t="s">
        <v>4613</v>
      </c>
    </row>
    <row r="2213" spans="14:50" ht="16.5" thickBot="1" x14ac:dyDescent="0.3">
      <c r="N2213" s="3" t="s">
        <v>134</v>
      </c>
      <c r="O2213" s="4" t="s">
        <v>151</v>
      </c>
      <c r="P2213" s="4" t="s">
        <v>1274</v>
      </c>
      <c r="Q2213" s="4" t="s">
        <v>305</v>
      </c>
      <c r="R2213" s="5" t="s">
        <v>2736</v>
      </c>
      <c r="S2213" s="6">
        <v>0.67185109726596592</v>
      </c>
      <c r="T2213" s="6">
        <v>0.2745269956301547</v>
      </c>
      <c r="U2213" s="6">
        <v>2.4473043014359503</v>
      </c>
      <c r="V2213" s="2">
        <v>0</v>
      </c>
      <c r="W2213" s="2">
        <v>0</v>
      </c>
      <c r="X2213" s="2">
        <v>0</v>
      </c>
      <c r="Y2213" s="2" t="s">
        <v>4612</v>
      </c>
      <c r="AM2213" s="3" t="s">
        <v>134</v>
      </c>
      <c r="AN2213" s="4" t="s">
        <v>78</v>
      </c>
      <c r="AO2213" s="4" t="s">
        <v>634</v>
      </c>
      <c r="AP2213" s="4" t="s">
        <v>305</v>
      </c>
      <c r="AQ2213" s="5" t="s">
        <v>3002</v>
      </c>
      <c r="AR2213" s="6">
        <v>0.82186826682577541</v>
      </c>
      <c r="AS2213" s="6">
        <v>1.4197315742311447</v>
      </c>
      <c r="AT2213" s="6">
        <v>0.57888989844496341</v>
      </c>
      <c r="AU2213" s="2">
        <v>0</v>
      </c>
      <c r="AV2213" s="2">
        <v>0</v>
      </c>
      <c r="AW2213" s="2">
        <v>0</v>
      </c>
      <c r="AX2213" s="2" t="s">
        <v>4613</v>
      </c>
    </row>
    <row r="2214" spans="14:50" ht="16.5" thickBot="1" x14ac:dyDescent="0.3">
      <c r="N2214" s="3" t="s">
        <v>134</v>
      </c>
      <c r="O2214" s="4" t="s">
        <v>150</v>
      </c>
      <c r="P2214" s="4" t="s">
        <v>452</v>
      </c>
      <c r="Q2214" s="4" t="s">
        <v>308</v>
      </c>
      <c r="R2214" s="5" t="s">
        <v>2737</v>
      </c>
      <c r="S2214" s="6">
        <v>0.758770629658437</v>
      </c>
      <c r="T2214" s="6">
        <v>0.27073070502539748</v>
      </c>
      <c r="U2214" s="6">
        <v>2.8026766656824389</v>
      </c>
      <c r="V2214" s="2">
        <v>0</v>
      </c>
      <c r="W2214" s="2">
        <v>0</v>
      </c>
      <c r="X2214" s="2">
        <v>0</v>
      </c>
      <c r="Y2214" s="2" t="s">
        <v>4612</v>
      </c>
      <c r="AM2214" s="3" t="s">
        <v>134</v>
      </c>
      <c r="AN2214" s="4" t="s">
        <v>78</v>
      </c>
      <c r="AO2214" s="4" t="s">
        <v>733</v>
      </c>
      <c r="AP2214" s="4" t="s">
        <v>305</v>
      </c>
      <c r="AQ2214" s="5" t="s">
        <v>3003</v>
      </c>
      <c r="AR2214" s="6">
        <v>0.33593556698288723</v>
      </c>
      <c r="AS2214" s="6">
        <v>1.4197315742311445</v>
      </c>
      <c r="AT2214" s="6">
        <v>0.23661907157683179</v>
      </c>
      <c r="AU2214" s="2">
        <v>0</v>
      </c>
      <c r="AV2214" s="2">
        <v>0</v>
      </c>
      <c r="AW2214" s="2">
        <v>0</v>
      </c>
      <c r="AX2214" s="2" t="s">
        <v>4613</v>
      </c>
    </row>
    <row r="2215" spans="14:50" ht="16.5" thickBot="1" x14ac:dyDescent="0.3">
      <c r="N2215" s="3" t="s">
        <v>134</v>
      </c>
      <c r="O2215" s="4" t="s">
        <v>150</v>
      </c>
      <c r="P2215" s="4" t="s">
        <v>549</v>
      </c>
      <c r="Q2215" s="4" t="s">
        <v>308</v>
      </c>
      <c r="R2215" s="5" t="s">
        <v>2738</v>
      </c>
      <c r="S2215" s="6">
        <v>0.758770629658437</v>
      </c>
      <c r="T2215" s="6">
        <v>0.27073070502539748</v>
      </c>
      <c r="U2215" s="6">
        <v>2.8026766656824389</v>
      </c>
      <c r="V2215" s="2">
        <v>0</v>
      </c>
      <c r="W2215" s="2">
        <v>0</v>
      </c>
      <c r="X2215" s="2">
        <v>0</v>
      </c>
      <c r="Y2215" s="2" t="s">
        <v>4612</v>
      </c>
      <c r="AM2215" s="3" t="s">
        <v>134</v>
      </c>
      <c r="AN2215" s="4" t="s">
        <v>78</v>
      </c>
      <c r="AO2215" s="4" t="s">
        <v>805</v>
      </c>
      <c r="AP2215" s="4" t="s">
        <v>305</v>
      </c>
      <c r="AQ2215" s="5" t="s">
        <v>3004</v>
      </c>
      <c r="AR2215" s="6">
        <v>0.33593556698288718</v>
      </c>
      <c r="AS2215" s="6">
        <v>1.4197315742311445</v>
      </c>
      <c r="AT2215" s="6">
        <v>0.23661907157683174</v>
      </c>
      <c r="AU2215" s="2">
        <v>0</v>
      </c>
      <c r="AV2215" s="2">
        <v>0</v>
      </c>
      <c r="AW2215" s="2">
        <v>0</v>
      </c>
      <c r="AX2215" s="2" t="s">
        <v>4613</v>
      </c>
    </row>
    <row r="2216" spans="14:50" ht="16.5" thickBot="1" x14ac:dyDescent="0.3">
      <c r="N2216" s="3" t="s">
        <v>134</v>
      </c>
      <c r="O2216" s="4" t="s">
        <v>150</v>
      </c>
      <c r="P2216" s="4" t="s">
        <v>634</v>
      </c>
      <c r="Q2216" s="4" t="s">
        <v>308</v>
      </c>
      <c r="R2216" s="5" t="s">
        <v>2739</v>
      </c>
      <c r="S2216" s="6">
        <v>0.758770629658437</v>
      </c>
      <c r="T2216" s="6">
        <v>0.27073070502539748</v>
      </c>
      <c r="U2216" s="6">
        <v>2.8026766656824389</v>
      </c>
      <c r="V2216" s="2">
        <v>0</v>
      </c>
      <c r="W2216" s="2">
        <v>0</v>
      </c>
      <c r="X2216" s="2">
        <v>0</v>
      </c>
      <c r="Y2216" s="2" t="s">
        <v>4612</v>
      </c>
      <c r="AM2216" s="3" t="s">
        <v>134</v>
      </c>
      <c r="AN2216" s="4" t="s">
        <v>78</v>
      </c>
      <c r="AO2216" s="4" t="s">
        <v>870</v>
      </c>
      <c r="AP2216" s="4" t="s">
        <v>305</v>
      </c>
      <c r="AQ2216" s="5" t="s">
        <v>3005</v>
      </c>
      <c r="AR2216" s="6">
        <v>0.37875386116086934</v>
      </c>
      <c r="AS2216" s="6">
        <v>1.4197315742311445</v>
      </c>
      <c r="AT2216" s="6">
        <v>0.26677850097542805</v>
      </c>
      <c r="AU2216" s="2">
        <v>0</v>
      </c>
      <c r="AV2216" s="2">
        <v>0</v>
      </c>
      <c r="AW2216" s="2">
        <v>0</v>
      </c>
      <c r="AX2216" s="2" t="s">
        <v>4613</v>
      </c>
    </row>
    <row r="2217" spans="14:50" ht="16.5" thickBot="1" x14ac:dyDescent="0.3">
      <c r="N2217" s="3" t="s">
        <v>134</v>
      </c>
      <c r="O2217" s="4" t="s">
        <v>150</v>
      </c>
      <c r="P2217" s="4" t="s">
        <v>733</v>
      </c>
      <c r="Q2217" s="4" t="s">
        <v>308</v>
      </c>
      <c r="R2217" s="5" t="s">
        <v>2740</v>
      </c>
      <c r="S2217" s="6">
        <v>0.758770629658437</v>
      </c>
      <c r="T2217" s="6">
        <v>0.27073070502539748</v>
      </c>
      <c r="U2217" s="6">
        <v>2.8026766656824389</v>
      </c>
      <c r="V2217" s="2">
        <v>0</v>
      </c>
      <c r="W2217" s="2">
        <v>0</v>
      </c>
      <c r="X2217" s="2">
        <v>0</v>
      </c>
      <c r="Y2217" s="2" t="s">
        <v>4612</v>
      </c>
      <c r="AM2217" s="3" t="s">
        <v>134</v>
      </c>
      <c r="AN2217" s="4" t="s">
        <v>78</v>
      </c>
      <c r="AO2217" s="4" t="s">
        <v>919</v>
      </c>
      <c r="AP2217" s="4" t="s">
        <v>305</v>
      </c>
      <c r="AQ2217" s="5" t="s">
        <v>3006</v>
      </c>
      <c r="AR2217" s="6">
        <v>0.18961052858028848</v>
      </c>
      <c r="AS2217" s="6">
        <v>1.4197315742311447</v>
      </c>
      <c r="AT2217" s="6">
        <v>0.13355378722416034</v>
      </c>
      <c r="AU2217" s="2">
        <v>0</v>
      </c>
      <c r="AV2217" s="2">
        <v>0</v>
      </c>
      <c r="AW2217" s="2">
        <v>0</v>
      </c>
      <c r="AX2217" s="2" t="s">
        <v>4613</v>
      </c>
    </row>
    <row r="2218" spans="14:50" ht="16.5" thickBot="1" x14ac:dyDescent="0.3">
      <c r="N2218" s="3" t="s">
        <v>134</v>
      </c>
      <c r="O2218" s="4" t="s">
        <v>150</v>
      </c>
      <c r="P2218" s="4" t="s">
        <v>805</v>
      </c>
      <c r="Q2218" s="4" t="s">
        <v>308</v>
      </c>
      <c r="R2218" s="5" t="s">
        <v>2741</v>
      </c>
      <c r="S2218" s="6">
        <v>0.758770629658437</v>
      </c>
      <c r="T2218" s="6">
        <v>0.27073070502539748</v>
      </c>
      <c r="U2218" s="6">
        <v>2.8026766656824389</v>
      </c>
      <c r="V2218" s="2">
        <v>0</v>
      </c>
      <c r="W2218" s="2">
        <v>0</v>
      </c>
      <c r="X2218" s="2">
        <v>0</v>
      </c>
      <c r="Y2218" s="2" t="s">
        <v>4612</v>
      </c>
      <c r="AM2218" s="3" t="s">
        <v>134</v>
      </c>
      <c r="AN2218" s="4" t="s">
        <v>78</v>
      </c>
      <c r="AO2218" s="4" t="s">
        <v>976</v>
      </c>
      <c r="AP2218" s="4" t="s">
        <v>305</v>
      </c>
      <c r="AQ2218" s="5" t="s">
        <v>3007</v>
      </c>
      <c r="AR2218" s="6">
        <v>0.25803956942190942</v>
      </c>
      <c r="AS2218" s="6">
        <v>1.4197315742311449</v>
      </c>
      <c r="AT2218" s="6">
        <v>0.18175236369005224</v>
      </c>
      <c r="AU2218" s="2">
        <v>0</v>
      </c>
      <c r="AV2218" s="2">
        <v>0</v>
      </c>
      <c r="AW2218" s="2">
        <v>0</v>
      </c>
      <c r="AX2218" s="2" t="s">
        <v>4613</v>
      </c>
    </row>
    <row r="2219" spans="14:50" ht="16.5" thickBot="1" x14ac:dyDescent="0.3">
      <c r="N2219" s="3" t="s">
        <v>134</v>
      </c>
      <c r="O2219" s="4" t="s">
        <v>150</v>
      </c>
      <c r="P2219" s="4" t="s">
        <v>870</v>
      </c>
      <c r="Q2219" s="4" t="s">
        <v>308</v>
      </c>
      <c r="R2219" s="5" t="s">
        <v>2742</v>
      </c>
      <c r="S2219" s="6">
        <v>0.758770629658437</v>
      </c>
      <c r="T2219" s="6">
        <v>0.27073070502539748</v>
      </c>
      <c r="U2219" s="6">
        <v>2.8026766656824389</v>
      </c>
      <c r="V2219" s="2">
        <v>0</v>
      </c>
      <c r="W2219" s="2">
        <v>0</v>
      </c>
      <c r="X2219" s="2">
        <v>0</v>
      </c>
      <c r="Y2219" s="2" t="s">
        <v>4612</v>
      </c>
      <c r="AM2219" s="3" t="s">
        <v>134</v>
      </c>
      <c r="AN2219" s="4" t="s">
        <v>78</v>
      </c>
      <c r="AO2219" s="4" t="s">
        <v>1021</v>
      </c>
      <c r="AP2219" s="4" t="s">
        <v>305</v>
      </c>
      <c r="AQ2219" s="5" t="s">
        <v>3008</v>
      </c>
      <c r="AR2219" s="6">
        <v>0.34662101695954123</v>
      </c>
      <c r="AS2219" s="6">
        <v>1.4197315742311445</v>
      </c>
      <c r="AT2219" s="6">
        <v>0.24414545907894866</v>
      </c>
      <c r="AU2219" s="2">
        <v>0</v>
      </c>
      <c r="AV2219" s="2">
        <v>0</v>
      </c>
      <c r="AW2219" s="2">
        <v>0</v>
      </c>
      <c r="AX2219" s="2" t="s">
        <v>4613</v>
      </c>
    </row>
    <row r="2220" spans="14:50" ht="16.5" thickBot="1" x14ac:dyDescent="0.3">
      <c r="N2220" s="3" t="s">
        <v>134</v>
      </c>
      <c r="O2220" s="4" t="s">
        <v>150</v>
      </c>
      <c r="P2220" s="4" t="s">
        <v>919</v>
      </c>
      <c r="Q2220" s="4" t="s">
        <v>308</v>
      </c>
      <c r="R2220" s="5" t="s">
        <v>2743</v>
      </c>
      <c r="S2220" s="6">
        <v>0.758770629658437</v>
      </c>
      <c r="T2220" s="6">
        <v>0.27073070502539748</v>
      </c>
      <c r="U2220" s="6">
        <v>2.8026766656824389</v>
      </c>
      <c r="V2220" s="2">
        <v>0</v>
      </c>
      <c r="W2220" s="2">
        <v>0</v>
      </c>
      <c r="X2220" s="2">
        <v>0</v>
      </c>
      <c r="Y2220" s="2" t="s">
        <v>4612</v>
      </c>
      <c r="AM2220" s="3" t="s">
        <v>134</v>
      </c>
      <c r="AN2220" s="4" t="s">
        <v>78</v>
      </c>
      <c r="AO2220" s="4" t="s">
        <v>1076</v>
      </c>
      <c r="AP2220" s="4" t="s">
        <v>305</v>
      </c>
      <c r="AQ2220" s="5" t="s">
        <v>3009</v>
      </c>
      <c r="AR2220" s="6">
        <v>0.79433574967584242</v>
      </c>
      <c r="AS2220" s="6">
        <v>1.4197315742311447</v>
      </c>
      <c r="AT2220" s="6">
        <v>0.55949713600334261</v>
      </c>
      <c r="AU2220" s="2">
        <v>0</v>
      </c>
      <c r="AV2220" s="2">
        <v>0</v>
      </c>
      <c r="AW2220" s="2">
        <v>0</v>
      </c>
      <c r="AX2220" s="2" t="s">
        <v>4613</v>
      </c>
    </row>
    <row r="2221" spans="14:50" ht="16.5" thickBot="1" x14ac:dyDescent="0.3">
      <c r="N2221" s="3" t="s">
        <v>134</v>
      </c>
      <c r="O2221" s="4" t="s">
        <v>150</v>
      </c>
      <c r="P2221" s="4" t="s">
        <v>976</v>
      </c>
      <c r="Q2221" s="4" t="s">
        <v>308</v>
      </c>
      <c r="R2221" s="5" t="s">
        <v>2744</v>
      </c>
      <c r="S2221" s="6">
        <v>0.758770629658437</v>
      </c>
      <c r="T2221" s="6">
        <v>0.27073070502539748</v>
      </c>
      <c r="U2221" s="6">
        <v>2.8026766656824389</v>
      </c>
      <c r="V2221" s="2">
        <v>0</v>
      </c>
      <c r="W2221" s="2">
        <v>0</v>
      </c>
      <c r="X2221" s="2">
        <v>0</v>
      </c>
      <c r="Y2221" s="2" t="s">
        <v>4612</v>
      </c>
      <c r="AM2221" s="3" t="s">
        <v>134</v>
      </c>
      <c r="AN2221" s="4" t="s">
        <v>78</v>
      </c>
      <c r="AO2221" s="4" t="s">
        <v>1144</v>
      </c>
      <c r="AP2221" s="4" t="s">
        <v>305</v>
      </c>
      <c r="AQ2221" s="5" t="s">
        <v>3010</v>
      </c>
      <c r="AR2221" s="6">
        <v>0.15400549768056848</v>
      </c>
      <c r="AS2221" s="6">
        <v>1.4197315742311443</v>
      </c>
      <c r="AT2221" s="6">
        <v>0.10847508111804174</v>
      </c>
      <c r="AU2221" s="2">
        <v>0</v>
      </c>
      <c r="AV2221" s="2">
        <v>0</v>
      </c>
      <c r="AW2221" s="2">
        <v>0</v>
      </c>
      <c r="AX2221" s="2" t="s">
        <v>4613</v>
      </c>
    </row>
    <row r="2222" spans="14:50" ht="16.5" thickBot="1" x14ac:dyDescent="0.3">
      <c r="N2222" s="3" t="s">
        <v>134</v>
      </c>
      <c r="O2222" s="4" t="s">
        <v>150</v>
      </c>
      <c r="P2222" s="4" t="s">
        <v>1021</v>
      </c>
      <c r="Q2222" s="4" t="s">
        <v>308</v>
      </c>
      <c r="R2222" s="5" t="s">
        <v>2745</v>
      </c>
      <c r="S2222" s="6">
        <v>0.758770629658437</v>
      </c>
      <c r="T2222" s="6">
        <v>0.27073070502539748</v>
      </c>
      <c r="U2222" s="6">
        <v>2.8026766656824389</v>
      </c>
      <c r="V2222" s="2">
        <v>0</v>
      </c>
      <c r="W2222" s="2">
        <v>0</v>
      </c>
      <c r="X2222" s="2">
        <v>0</v>
      </c>
      <c r="Y2222" s="2" t="s">
        <v>4612</v>
      </c>
      <c r="AM2222" s="3" t="s">
        <v>134</v>
      </c>
      <c r="AN2222" s="4" t="s">
        <v>78</v>
      </c>
      <c r="AO2222" s="4" t="s">
        <v>1206</v>
      </c>
      <c r="AP2222" s="4" t="s">
        <v>305</v>
      </c>
      <c r="AQ2222" s="5" t="s">
        <v>3011</v>
      </c>
      <c r="AR2222" s="6">
        <v>0.12651086638050457</v>
      </c>
      <c r="AS2222" s="6">
        <v>1.4197315742311443</v>
      </c>
      <c r="AT2222" s="6">
        <v>8.910900389675179E-2</v>
      </c>
      <c r="AU2222" s="2">
        <v>0</v>
      </c>
      <c r="AV2222" s="2">
        <v>0</v>
      </c>
      <c r="AW2222" s="2">
        <v>0</v>
      </c>
      <c r="AX2222" s="2" t="s">
        <v>4613</v>
      </c>
    </row>
    <row r="2223" spans="14:50" ht="16.5" thickBot="1" x14ac:dyDescent="0.3">
      <c r="N2223" s="3" t="s">
        <v>134</v>
      </c>
      <c r="O2223" s="4" t="s">
        <v>150</v>
      </c>
      <c r="P2223" s="4" t="s">
        <v>1076</v>
      </c>
      <c r="Q2223" s="4" t="s">
        <v>308</v>
      </c>
      <c r="R2223" s="5" t="s">
        <v>2746</v>
      </c>
      <c r="S2223" s="6">
        <v>0.758770629658437</v>
      </c>
      <c r="T2223" s="6">
        <v>0.27073070502539748</v>
      </c>
      <c r="U2223" s="6">
        <v>2.8026766656824389</v>
      </c>
      <c r="V2223" s="2">
        <v>0</v>
      </c>
      <c r="W2223" s="2">
        <v>0</v>
      </c>
      <c r="X2223" s="2">
        <v>0</v>
      </c>
      <c r="Y2223" s="2" t="s">
        <v>4612</v>
      </c>
      <c r="AM2223" s="3" t="s">
        <v>134</v>
      </c>
      <c r="AN2223" s="4" t="s">
        <v>78</v>
      </c>
      <c r="AO2223" s="4" t="s">
        <v>1274</v>
      </c>
      <c r="AP2223" s="4" t="s">
        <v>305</v>
      </c>
      <c r="AQ2223" s="5" t="s">
        <v>3012</v>
      </c>
      <c r="AR2223" s="6">
        <v>4.0730010990599863E-2</v>
      </c>
      <c r="AS2223" s="6">
        <v>1.4197315742311443</v>
      </c>
      <c r="AT2223" s="6">
        <v>2.8688529388139587E-2</v>
      </c>
      <c r="AU2223" s="2">
        <v>0</v>
      </c>
      <c r="AV2223" s="2">
        <v>0</v>
      </c>
      <c r="AW2223" s="2">
        <v>0</v>
      </c>
      <c r="AX2223" s="2" t="s">
        <v>4613</v>
      </c>
    </row>
    <row r="2224" spans="14:50" ht="16.5" thickBot="1" x14ac:dyDescent="0.3">
      <c r="N2224" s="3" t="s">
        <v>134</v>
      </c>
      <c r="O2224" s="4" t="s">
        <v>150</v>
      </c>
      <c r="P2224" s="4" t="s">
        <v>1144</v>
      </c>
      <c r="Q2224" s="4" t="s">
        <v>308</v>
      </c>
      <c r="R2224" s="5" t="s">
        <v>2747</v>
      </c>
      <c r="S2224" s="6">
        <v>0.758770629658437</v>
      </c>
      <c r="T2224" s="6">
        <v>0.27073070502539748</v>
      </c>
      <c r="U2224" s="6">
        <v>2.8026766656824389</v>
      </c>
      <c r="V2224" s="2">
        <v>0</v>
      </c>
      <c r="W2224" s="2">
        <v>0</v>
      </c>
      <c r="X2224" s="2">
        <v>0</v>
      </c>
      <c r="Y2224" s="2" t="s">
        <v>4612</v>
      </c>
      <c r="AM2224" s="3" t="s">
        <v>134</v>
      </c>
      <c r="AN2224" s="4" t="s">
        <v>173</v>
      </c>
      <c r="AO2224" s="4" t="s">
        <v>634</v>
      </c>
      <c r="AP2224" s="4" t="s">
        <v>308</v>
      </c>
      <c r="AQ2224" s="5" t="s">
        <v>3013</v>
      </c>
      <c r="AR2224" s="6">
        <v>48.671969401115014</v>
      </c>
      <c r="AS2224" s="6">
        <v>1.6398511763907693</v>
      </c>
      <c r="AT2224" s="6">
        <v>29.680723532631536</v>
      </c>
      <c r="AU2224" s="2">
        <v>0</v>
      </c>
      <c r="AV2224" s="2">
        <v>0</v>
      </c>
      <c r="AW2224" s="2">
        <v>0</v>
      </c>
      <c r="AX2224" s="2" t="s">
        <v>4680</v>
      </c>
    </row>
    <row r="2225" spans="14:50" ht="16.5" thickBot="1" x14ac:dyDescent="0.3">
      <c r="N2225" s="3" t="s">
        <v>134</v>
      </c>
      <c r="O2225" s="4" t="s">
        <v>150</v>
      </c>
      <c r="P2225" s="4" t="s">
        <v>1206</v>
      </c>
      <c r="Q2225" s="4" t="s">
        <v>308</v>
      </c>
      <c r="R2225" s="5" t="s">
        <v>2748</v>
      </c>
      <c r="S2225" s="6">
        <v>0.758770629658437</v>
      </c>
      <c r="T2225" s="6">
        <v>0.27073070502539748</v>
      </c>
      <c r="U2225" s="6">
        <v>2.8026766656824389</v>
      </c>
      <c r="V2225" s="2">
        <v>0</v>
      </c>
      <c r="W2225" s="2">
        <v>0</v>
      </c>
      <c r="X2225" s="2">
        <v>0</v>
      </c>
      <c r="Y2225" s="2" t="s">
        <v>4612</v>
      </c>
      <c r="AM2225" s="3" t="s">
        <v>134</v>
      </c>
      <c r="AN2225" s="4" t="s">
        <v>173</v>
      </c>
      <c r="AO2225" s="4" t="s">
        <v>733</v>
      </c>
      <c r="AP2225" s="4" t="s">
        <v>308</v>
      </c>
      <c r="AQ2225" s="5" t="s">
        <v>3014</v>
      </c>
      <c r="AR2225" s="6">
        <v>19.894484672205284</v>
      </c>
      <c r="AS2225" s="6">
        <v>1.6398511763907693</v>
      </c>
      <c r="AT2225" s="6">
        <v>12.131884257931292</v>
      </c>
      <c r="AU2225" s="2">
        <v>0</v>
      </c>
      <c r="AV2225" s="2">
        <v>0</v>
      </c>
      <c r="AW2225" s="2">
        <v>0</v>
      </c>
      <c r="AX2225" s="2" t="s">
        <v>4680</v>
      </c>
    </row>
    <row r="2226" spans="14:50" ht="16.5" thickBot="1" x14ac:dyDescent="0.3">
      <c r="N2226" s="3" t="s">
        <v>134</v>
      </c>
      <c r="O2226" s="4" t="s">
        <v>150</v>
      </c>
      <c r="P2226" s="4" t="s">
        <v>1274</v>
      </c>
      <c r="Q2226" s="4" t="s">
        <v>308</v>
      </c>
      <c r="R2226" s="5" t="s">
        <v>2749</v>
      </c>
      <c r="S2226" s="6">
        <v>0.758770629658437</v>
      </c>
      <c r="T2226" s="6">
        <v>0.27073070502539748</v>
      </c>
      <c r="U2226" s="6">
        <v>2.8026766656824389</v>
      </c>
      <c r="V2226" s="2">
        <v>0</v>
      </c>
      <c r="W2226" s="2">
        <v>0</v>
      </c>
      <c r="X2226" s="2">
        <v>0</v>
      </c>
      <c r="Y2226" s="2" t="s">
        <v>4612</v>
      </c>
      <c r="AM2226" s="3" t="s">
        <v>134</v>
      </c>
      <c r="AN2226" s="4" t="s">
        <v>173</v>
      </c>
      <c r="AO2226" s="4" t="s">
        <v>805</v>
      </c>
      <c r="AP2226" s="4" t="s">
        <v>308</v>
      </c>
      <c r="AQ2226" s="5" t="s">
        <v>3015</v>
      </c>
      <c r="AR2226" s="6">
        <v>19.89448467220528</v>
      </c>
      <c r="AS2226" s="6">
        <v>1.639851176390769</v>
      </c>
      <c r="AT2226" s="6">
        <v>12.131884257931292</v>
      </c>
      <c r="AU2226" s="2">
        <v>0</v>
      </c>
      <c r="AV2226" s="2">
        <v>0</v>
      </c>
      <c r="AW2226" s="2">
        <v>0</v>
      </c>
      <c r="AX2226" s="2" t="s">
        <v>4680</v>
      </c>
    </row>
    <row r="2227" spans="14:50" ht="16.5" thickBot="1" x14ac:dyDescent="0.3">
      <c r="N2227" s="3" t="s">
        <v>134</v>
      </c>
      <c r="O2227" s="4" t="s">
        <v>150</v>
      </c>
      <c r="P2227" s="4" t="s">
        <v>452</v>
      </c>
      <c r="Q2227" s="4" t="s">
        <v>305</v>
      </c>
      <c r="R2227" s="5" t="s">
        <v>2750</v>
      </c>
      <c r="S2227" s="6">
        <v>0.758770629658437</v>
      </c>
      <c r="T2227" s="6">
        <v>0.27073070502539748</v>
      </c>
      <c r="U2227" s="6">
        <v>2.8026766656824389</v>
      </c>
      <c r="V2227" s="2">
        <v>0</v>
      </c>
      <c r="W2227" s="2">
        <v>0</v>
      </c>
      <c r="X2227" s="2">
        <v>0</v>
      </c>
      <c r="Y2227" s="2" t="s">
        <v>4612</v>
      </c>
      <c r="AM2227" s="3" t="s">
        <v>134</v>
      </c>
      <c r="AN2227" s="4" t="s">
        <v>173</v>
      </c>
      <c r="AO2227" s="4" t="s">
        <v>870</v>
      </c>
      <c r="AP2227" s="4" t="s">
        <v>308</v>
      </c>
      <c r="AQ2227" s="5" t="s">
        <v>3016</v>
      </c>
      <c r="AR2227" s="6">
        <v>22.430232538572866</v>
      </c>
      <c r="AS2227" s="6">
        <v>1.6398511763907686</v>
      </c>
      <c r="AT2227" s="6">
        <v>13.678212304570652</v>
      </c>
      <c r="AU2227" s="2">
        <v>0</v>
      </c>
      <c r="AV2227" s="2">
        <v>0</v>
      </c>
      <c r="AW2227" s="2">
        <v>0</v>
      </c>
      <c r="AX2227" s="2" t="s">
        <v>4680</v>
      </c>
    </row>
    <row r="2228" spans="14:50" ht="16.5" thickBot="1" x14ac:dyDescent="0.3">
      <c r="N2228" s="3" t="s">
        <v>134</v>
      </c>
      <c r="O2228" s="4" t="s">
        <v>150</v>
      </c>
      <c r="P2228" s="4" t="s">
        <v>549</v>
      </c>
      <c r="Q2228" s="4" t="s">
        <v>305</v>
      </c>
      <c r="R2228" s="5" t="s">
        <v>2751</v>
      </c>
      <c r="S2228" s="6">
        <v>0.758770629658437</v>
      </c>
      <c r="T2228" s="6">
        <v>0.27073070502539748</v>
      </c>
      <c r="U2228" s="6">
        <v>2.8026766656824389</v>
      </c>
      <c r="V2228" s="2">
        <v>0</v>
      </c>
      <c r="W2228" s="2">
        <v>0</v>
      </c>
      <c r="X2228" s="2">
        <v>0</v>
      </c>
      <c r="Y2228" s="2" t="s">
        <v>4612</v>
      </c>
      <c r="AM2228" s="3" t="s">
        <v>134</v>
      </c>
      <c r="AN2228" s="4" t="s">
        <v>173</v>
      </c>
      <c r="AO2228" s="4" t="s">
        <v>919</v>
      </c>
      <c r="AP2228" s="4" t="s">
        <v>308</v>
      </c>
      <c r="AQ2228" s="5" t="s">
        <v>3017</v>
      </c>
      <c r="AR2228" s="6">
        <v>11.228950207351664</v>
      </c>
      <c r="AS2228" s="6">
        <v>1.6398511763907688</v>
      </c>
      <c r="AT2228" s="6">
        <v>6.847542245916503</v>
      </c>
      <c r="AU2228" s="2">
        <v>0</v>
      </c>
      <c r="AV2228" s="2">
        <v>0</v>
      </c>
      <c r="AW2228" s="2">
        <v>0</v>
      </c>
      <c r="AX2228" s="2" t="s">
        <v>4680</v>
      </c>
    </row>
    <row r="2229" spans="14:50" ht="16.5" thickBot="1" x14ac:dyDescent="0.3">
      <c r="N2229" s="3" t="s">
        <v>134</v>
      </c>
      <c r="O2229" s="4" t="s">
        <v>150</v>
      </c>
      <c r="P2229" s="4" t="s">
        <v>634</v>
      </c>
      <c r="Q2229" s="4" t="s">
        <v>305</v>
      </c>
      <c r="R2229" s="5" t="s">
        <v>2752</v>
      </c>
      <c r="S2229" s="6">
        <v>0.758770629658437</v>
      </c>
      <c r="T2229" s="6">
        <v>0.27073070502539748</v>
      </c>
      <c r="U2229" s="6">
        <v>2.8026766656824389</v>
      </c>
      <c r="V2229" s="2">
        <v>0</v>
      </c>
      <c r="W2229" s="2">
        <v>0</v>
      </c>
      <c r="X2229" s="2">
        <v>0</v>
      </c>
      <c r="Y2229" s="2" t="s">
        <v>4612</v>
      </c>
      <c r="AM2229" s="3" t="s">
        <v>134</v>
      </c>
      <c r="AN2229" s="4" t="s">
        <v>173</v>
      </c>
      <c r="AO2229" s="4" t="s">
        <v>976</v>
      </c>
      <c r="AP2229" s="4" t="s">
        <v>308</v>
      </c>
      <c r="AQ2229" s="5" t="s">
        <v>3018</v>
      </c>
      <c r="AR2229" s="6">
        <v>15.281395491380442</v>
      </c>
      <c r="AS2229" s="6">
        <v>1.6398511763907684</v>
      </c>
      <c r="AT2229" s="6">
        <v>9.3187697221488364</v>
      </c>
      <c r="AU2229" s="2">
        <v>0</v>
      </c>
      <c r="AV2229" s="2">
        <v>0</v>
      </c>
      <c r="AW2229" s="2">
        <v>0</v>
      </c>
      <c r="AX2229" s="2" t="s">
        <v>4680</v>
      </c>
    </row>
    <row r="2230" spans="14:50" ht="16.5" thickBot="1" x14ac:dyDescent="0.3">
      <c r="N2230" s="3" t="s">
        <v>134</v>
      </c>
      <c r="O2230" s="4" t="s">
        <v>150</v>
      </c>
      <c r="P2230" s="4" t="s">
        <v>733</v>
      </c>
      <c r="Q2230" s="4" t="s">
        <v>305</v>
      </c>
      <c r="R2230" s="5" t="s">
        <v>2753</v>
      </c>
      <c r="S2230" s="6">
        <v>0.758770629658437</v>
      </c>
      <c r="T2230" s="6">
        <v>0.27073070502539748</v>
      </c>
      <c r="U2230" s="6">
        <v>2.8026766656824389</v>
      </c>
      <c r="V2230" s="2">
        <v>0</v>
      </c>
      <c r="W2230" s="2">
        <v>0</v>
      </c>
      <c r="X2230" s="2">
        <v>0</v>
      </c>
      <c r="Y2230" s="2" t="s">
        <v>4612</v>
      </c>
      <c r="AM2230" s="3" t="s">
        <v>134</v>
      </c>
      <c r="AN2230" s="4" t="s">
        <v>173</v>
      </c>
      <c r="AO2230" s="4" t="s">
        <v>1021</v>
      </c>
      <c r="AP2230" s="4" t="s">
        <v>308</v>
      </c>
      <c r="AQ2230" s="5" t="s">
        <v>3019</v>
      </c>
      <c r="AR2230" s="6">
        <v>20.527289119455094</v>
      </c>
      <c r="AS2230" s="6">
        <v>1.6398511763907688</v>
      </c>
      <c r="AT2230" s="6">
        <v>12.517775646345322</v>
      </c>
      <c r="AU2230" s="2">
        <v>0</v>
      </c>
      <c r="AV2230" s="2">
        <v>0</v>
      </c>
      <c r="AW2230" s="2">
        <v>0</v>
      </c>
      <c r="AX2230" s="2" t="s">
        <v>4680</v>
      </c>
    </row>
    <row r="2231" spans="14:50" ht="16.5" thickBot="1" x14ac:dyDescent="0.3">
      <c r="N2231" s="3" t="s">
        <v>134</v>
      </c>
      <c r="O2231" s="4" t="s">
        <v>150</v>
      </c>
      <c r="P2231" s="4" t="s">
        <v>805</v>
      </c>
      <c r="Q2231" s="4" t="s">
        <v>305</v>
      </c>
      <c r="R2231" s="5" t="s">
        <v>2754</v>
      </c>
      <c r="S2231" s="6">
        <v>0.758770629658437</v>
      </c>
      <c r="T2231" s="6">
        <v>0.27073070502539748</v>
      </c>
      <c r="U2231" s="6">
        <v>2.8026766656824389</v>
      </c>
      <c r="V2231" s="2">
        <v>0</v>
      </c>
      <c r="W2231" s="2">
        <v>0</v>
      </c>
      <c r="X2231" s="2">
        <v>0</v>
      </c>
      <c r="Y2231" s="2" t="s">
        <v>4612</v>
      </c>
      <c r="AM2231" s="3" t="s">
        <v>134</v>
      </c>
      <c r="AN2231" s="4" t="s">
        <v>173</v>
      </c>
      <c r="AO2231" s="4" t="s">
        <v>1076</v>
      </c>
      <c r="AP2231" s="4" t="s">
        <v>308</v>
      </c>
      <c r="AQ2231" s="5" t="s">
        <v>3020</v>
      </c>
      <c r="AR2231" s="6">
        <v>47.041462559145302</v>
      </c>
      <c r="AS2231" s="6">
        <v>1.6398511763907684</v>
      </c>
      <c r="AT2231" s="6">
        <v>28.686421814619326</v>
      </c>
      <c r="AU2231" s="2">
        <v>0</v>
      </c>
      <c r="AV2231" s="2">
        <v>0</v>
      </c>
      <c r="AW2231" s="2">
        <v>0</v>
      </c>
      <c r="AX2231" s="2" t="s">
        <v>4680</v>
      </c>
    </row>
    <row r="2232" spans="14:50" ht="16.5" thickBot="1" x14ac:dyDescent="0.3">
      <c r="N2232" s="3" t="s">
        <v>134</v>
      </c>
      <c r="O2232" s="4" t="s">
        <v>150</v>
      </c>
      <c r="P2232" s="4" t="s">
        <v>870</v>
      </c>
      <c r="Q2232" s="4" t="s">
        <v>305</v>
      </c>
      <c r="R2232" s="5" t="s">
        <v>2755</v>
      </c>
      <c r="S2232" s="6">
        <v>0.758770629658437</v>
      </c>
      <c r="T2232" s="6">
        <v>0.27073070502539748</v>
      </c>
      <c r="U2232" s="6">
        <v>2.8026766656824389</v>
      </c>
      <c r="V2232" s="2">
        <v>0</v>
      </c>
      <c r="W2232" s="2">
        <v>0</v>
      </c>
      <c r="X2232" s="2">
        <v>0</v>
      </c>
      <c r="Y2232" s="2" t="s">
        <v>4612</v>
      </c>
      <c r="AM2232" s="3" t="s">
        <v>134</v>
      </c>
      <c r="AN2232" s="4" t="s">
        <v>173</v>
      </c>
      <c r="AO2232" s="4" t="s">
        <v>634</v>
      </c>
      <c r="AP2232" s="4" t="s">
        <v>305</v>
      </c>
      <c r="AQ2232" s="5" t="s">
        <v>3021</v>
      </c>
      <c r="AR2232" s="6">
        <v>48.671969401115014</v>
      </c>
      <c r="AS2232" s="6">
        <v>1.6398511763907693</v>
      </c>
      <c r="AT2232" s="6">
        <v>29.680723532631536</v>
      </c>
      <c r="AU2232" s="2">
        <v>0</v>
      </c>
      <c r="AV2232" s="2">
        <v>0</v>
      </c>
      <c r="AW2232" s="2">
        <v>0</v>
      </c>
      <c r="AX2232" s="2" t="s">
        <v>4680</v>
      </c>
    </row>
    <row r="2233" spans="14:50" ht="16.5" thickBot="1" x14ac:dyDescent="0.3">
      <c r="N2233" s="3" t="s">
        <v>134</v>
      </c>
      <c r="O2233" s="4" t="s">
        <v>150</v>
      </c>
      <c r="P2233" s="4" t="s">
        <v>919</v>
      </c>
      <c r="Q2233" s="4" t="s">
        <v>305</v>
      </c>
      <c r="R2233" s="5" t="s">
        <v>2756</v>
      </c>
      <c r="S2233" s="6">
        <v>0.758770629658437</v>
      </c>
      <c r="T2233" s="6">
        <v>0.27073070502539748</v>
      </c>
      <c r="U2233" s="6">
        <v>2.8026766656824389</v>
      </c>
      <c r="V2233" s="2">
        <v>0</v>
      </c>
      <c r="W2233" s="2">
        <v>0</v>
      </c>
      <c r="X2233" s="2">
        <v>0</v>
      </c>
      <c r="Y2233" s="2" t="s">
        <v>4612</v>
      </c>
      <c r="AM2233" s="3" t="s">
        <v>134</v>
      </c>
      <c r="AN2233" s="4" t="s">
        <v>173</v>
      </c>
      <c r="AO2233" s="4" t="s">
        <v>733</v>
      </c>
      <c r="AP2233" s="4" t="s">
        <v>305</v>
      </c>
      <c r="AQ2233" s="5" t="s">
        <v>3022</v>
      </c>
      <c r="AR2233" s="6">
        <v>19.894484672205284</v>
      </c>
      <c r="AS2233" s="6">
        <v>1.6398511763907693</v>
      </c>
      <c r="AT2233" s="6">
        <v>12.131884257931292</v>
      </c>
      <c r="AU2233" s="2">
        <v>0</v>
      </c>
      <c r="AV2233" s="2">
        <v>0</v>
      </c>
      <c r="AW2233" s="2">
        <v>0</v>
      </c>
      <c r="AX2233" s="2" t="s">
        <v>4680</v>
      </c>
    </row>
    <row r="2234" spans="14:50" ht="16.5" thickBot="1" x14ac:dyDescent="0.3">
      <c r="N2234" s="3" t="s">
        <v>134</v>
      </c>
      <c r="O2234" s="4" t="s">
        <v>150</v>
      </c>
      <c r="P2234" s="4" t="s">
        <v>976</v>
      </c>
      <c r="Q2234" s="4" t="s">
        <v>305</v>
      </c>
      <c r="R2234" s="5" t="s">
        <v>2757</v>
      </c>
      <c r="S2234" s="6">
        <v>0.758770629658437</v>
      </c>
      <c r="T2234" s="6">
        <v>0.27073070502539748</v>
      </c>
      <c r="U2234" s="6">
        <v>2.8026766656824389</v>
      </c>
      <c r="V2234" s="2">
        <v>0</v>
      </c>
      <c r="W2234" s="2">
        <v>0</v>
      </c>
      <c r="X2234" s="2">
        <v>0</v>
      </c>
      <c r="Y2234" s="2" t="s">
        <v>4612</v>
      </c>
      <c r="AM2234" s="3" t="s">
        <v>134</v>
      </c>
      <c r="AN2234" s="4" t="s">
        <v>173</v>
      </c>
      <c r="AO2234" s="4" t="s">
        <v>805</v>
      </c>
      <c r="AP2234" s="4" t="s">
        <v>305</v>
      </c>
      <c r="AQ2234" s="5" t="s">
        <v>3023</v>
      </c>
      <c r="AR2234" s="6">
        <v>19.89448467220528</v>
      </c>
      <c r="AS2234" s="6">
        <v>1.639851176390769</v>
      </c>
      <c r="AT2234" s="6">
        <v>12.131884257931292</v>
      </c>
      <c r="AU2234" s="2">
        <v>0</v>
      </c>
      <c r="AV2234" s="2">
        <v>0</v>
      </c>
      <c r="AW2234" s="2">
        <v>0</v>
      </c>
      <c r="AX2234" s="2" t="s">
        <v>4680</v>
      </c>
    </row>
    <row r="2235" spans="14:50" ht="16.5" thickBot="1" x14ac:dyDescent="0.3">
      <c r="N2235" s="3" t="s">
        <v>134</v>
      </c>
      <c r="O2235" s="4" t="s">
        <v>150</v>
      </c>
      <c r="P2235" s="4" t="s">
        <v>1021</v>
      </c>
      <c r="Q2235" s="4" t="s">
        <v>305</v>
      </c>
      <c r="R2235" s="5" t="s">
        <v>2758</v>
      </c>
      <c r="S2235" s="6">
        <v>0.758770629658437</v>
      </c>
      <c r="T2235" s="6">
        <v>0.27073070502539748</v>
      </c>
      <c r="U2235" s="6">
        <v>2.8026766656824389</v>
      </c>
      <c r="V2235" s="2">
        <v>0</v>
      </c>
      <c r="W2235" s="2">
        <v>0</v>
      </c>
      <c r="X2235" s="2">
        <v>0</v>
      </c>
      <c r="Y2235" s="2" t="s">
        <v>4612</v>
      </c>
      <c r="AM2235" s="3" t="s">
        <v>134</v>
      </c>
      <c r="AN2235" s="4" t="s">
        <v>173</v>
      </c>
      <c r="AO2235" s="4" t="s">
        <v>870</v>
      </c>
      <c r="AP2235" s="4" t="s">
        <v>305</v>
      </c>
      <c r="AQ2235" s="5" t="s">
        <v>3024</v>
      </c>
      <c r="AR2235" s="6">
        <v>22.430232538572866</v>
      </c>
      <c r="AS2235" s="6">
        <v>1.6398511763907686</v>
      </c>
      <c r="AT2235" s="6">
        <v>13.678212304570652</v>
      </c>
      <c r="AU2235" s="2">
        <v>0</v>
      </c>
      <c r="AV2235" s="2">
        <v>0</v>
      </c>
      <c r="AW2235" s="2">
        <v>0</v>
      </c>
      <c r="AX2235" s="2" t="s">
        <v>4680</v>
      </c>
    </row>
    <row r="2236" spans="14:50" ht="16.5" thickBot="1" x14ac:dyDescent="0.3">
      <c r="N2236" s="3" t="s">
        <v>134</v>
      </c>
      <c r="O2236" s="4" t="s">
        <v>150</v>
      </c>
      <c r="P2236" s="4" t="s">
        <v>1076</v>
      </c>
      <c r="Q2236" s="4" t="s">
        <v>305</v>
      </c>
      <c r="R2236" s="5" t="s">
        <v>2759</v>
      </c>
      <c r="S2236" s="6">
        <v>0.758770629658437</v>
      </c>
      <c r="T2236" s="6">
        <v>0.27073070502539748</v>
      </c>
      <c r="U2236" s="6">
        <v>2.8026766656824389</v>
      </c>
      <c r="V2236" s="2">
        <v>0</v>
      </c>
      <c r="W2236" s="2">
        <v>0</v>
      </c>
      <c r="X2236" s="2">
        <v>0</v>
      </c>
      <c r="Y2236" s="2" t="s">
        <v>4612</v>
      </c>
      <c r="AM2236" s="3" t="s">
        <v>134</v>
      </c>
      <c r="AN2236" s="4" t="s">
        <v>173</v>
      </c>
      <c r="AO2236" s="4" t="s">
        <v>919</v>
      </c>
      <c r="AP2236" s="4" t="s">
        <v>305</v>
      </c>
      <c r="AQ2236" s="5" t="s">
        <v>3025</v>
      </c>
      <c r="AR2236" s="6">
        <v>11.228950207351664</v>
      </c>
      <c r="AS2236" s="6">
        <v>1.6398511763907688</v>
      </c>
      <c r="AT2236" s="6">
        <v>6.847542245916503</v>
      </c>
      <c r="AU2236" s="2">
        <v>0</v>
      </c>
      <c r="AV2236" s="2">
        <v>0</v>
      </c>
      <c r="AW2236" s="2">
        <v>0</v>
      </c>
      <c r="AX2236" s="2" t="s">
        <v>4680</v>
      </c>
    </row>
    <row r="2237" spans="14:50" ht="16.5" thickBot="1" x14ac:dyDescent="0.3">
      <c r="N2237" s="3" t="s">
        <v>134</v>
      </c>
      <c r="O2237" s="4" t="s">
        <v>150</v>
      </c>
      <c r="P2237" s="4" t="s">
        <v>1144</v>
      </c>
      <c r="Q2237" s="4" t="s">
        <v>305</v>
      </c>
      <c r="R2237" s="5" t="s">
        <v>2760</v>
      </c>
      <c r="S2237" s="6">
        <v>0.758770629658437</v>
      </c>
      <c r="T2237" s="6">
        <v>0.27073070502539748</v>
      </c>
      <c r="U2237" s="6">
        <v>2.8026766656824389</v>
      </c>
      <c r="V2237" s="2">
        <v>0</v>
      </c>
      <c r="W2237" s="2">
        <v>0</v>
      </c>
      <c r="X2237" s="2">
        <v>0</v>
      </c>
      <c r="Y2237" s="2" t="s">
        <v>4612</v>
      </c>
      <c r="AM2237" s="3" t="s">
        <v>134</v>
      </c>
      <c r="AN2237" s="4" t="s">
        <v>173</v>
      </c>
      <c r="AO2237" s="4" t="s">
        <v>976</v>
      </c>
      <c r="AP2237" s="4" t="s">
        <v>305</v>
      </c>
      <c r="AQ2237" s="5" t="s">
        <v>3026</v>
      </c>
      <c r="AR2237" s="6">
        <v>15.281395491380442</v>
      </c>
      <c r="AS2237" s="6">
        <v>1.6398511763907684</v>
      </c>
      <c r="AT2237" s="6">
        <v>9.3187697221488364</v>
      </c>
      <c r="AU2237" s="2">
        <v>0</v>
      </c>
      <c r="AV2237" s="2">
        <v>0</v>
      </c>
      <c r="AW2237" s="2">
        <v>0</v>
      </c>
      <c r="AX2237" s="2" t="s">
        <v>4680</v>
      </c>
    </row>
    <row r="2238" spans="14:50" ht="16.5" thickBot="1" x14ac:dyDescent="0.3">
      <c r="N2238" s="3" t="s">
        <v>134</v>
      </c>
      <c r="O2238" s="4" t="s">
        <v>150</v>
      </c>
      <c r="P2238" s="4" t="s">
        <v>1206</v>
      </c>
      <c r="Q2238" s="4" t="s">
        <v>305</v>
      </c>
      <c r="R2238" s="5" t="s">
        <v>2761</v>
      </c>
      <c r="S2238" s="6">
        <v>0.758770629658437</v>
      </c>
      <c r="T2238" s="6">
        <v>0.27073070502539748</v>
      </c>
      <c r="U2238" s="6">
        <v>2.8026766656824389</v>
      </c>
      <c r="V2238" s="2">
        <v>0</v>
      </c>
      <c r="W2238" s="2">
        <v>0</v>
      </c>
      <c r="X2238" s="2">
        <v>0</v>
      </c>
      <c r="Y2238" s="2" t="s">
        <v>4612</v>
      </c>
      <c r="AM2238" s="3" t="s">
        <v>134</v>
      </c>
      <c r="AN2238" s="4" t="s">
        <v>173</v>
      </c>
      <c r="AO2238" s="4" t="s">
        <v>1021</v>
      </c>
      <c r="AP2238" s="4" t="s">
        <v>305</v>
      </c>
      <c r="AQ2238" s="5" t="s">
        <v>3027</v>
      </c>
      <c r="AR2238" s="6">
        <v>20.527289119455094</v>
      </c>
      <c r="AS2238" s="6">
        <v>1.6398511763907688</v>
      </c>
      <c r="AT2238" s="6">
        <v>12.517775646345322</v>
      </c>
      <c r="AU2238" s="2">
        <v>0</v>
      </c>
      <c r="AV2238" s="2">
        <v>0</v>
      </c>
      <c r="AW2238" s="2">
        <v>0</v>
      </c>
      <c r="AX2238" s="2" t="s">
        <v>4680</v>
      </c>
    </row>
    <row r="2239" spans="14:50" ht="16.5" thickBot="1" x14ac:dyDescent="0.3">
      <c r="N2239" s="3" t="s">
        <v>134</v>
      </c>
      <c r="O2239" s="4" t="s">
        <v>150</v>
      </c>
      <c r="P2239" s="4" t="s">
        <v>1274</v>
      </c>
      <c r="Q2239" s="4" t="s">
        <v>305</v>
      </c>
      <c r="R2239" s="5" t="s">
        <v>2762</v>
      </c>
      <c r="S2239" s="6">
        <v>0.758770629658437</v>
      </c>
      <c r="T2239" s="6">
        <v>0.27073070502539748</v>
      </c>
      <c r="U2239" s="6">
        <v>2.8026766656824389</v>
      </c>
      <c r="V2239" s="2">
        <v>0</v>
      </c>
      <c r="W2239" s="2">
        <v>0</v>
      </c>
      <c r="X2239" s="2">
        <v>0</v>
      </c>
      <c r="Y2239" s="2" t="s">
        <v>4612</v>
      </c>
      <c r="AM2239" s="3" t="s">
        <v>134</v>
      </c>
      <c r="AN2239" s="4" t="s">
        <v>173</v>
      </c>
      <c r="AO2239" s="4" t="s">
        <v>1076</v>
      </c>
      <c r="AP2239" s="4" t="s">
        <v>305</v>
      </c>
      <c r="AQ2239" s="5" t="s">
        <v>3028</v>
      </c>
      <c r="AR2239" s="6">
        <v>47.041462559145302</v>
      </c>
      <c r="AS2239" s="6">
        <v>1.6398511763907684</v>
      </c>
      <c r="AT2239" s="6">
        <v>28.686421814619326</v>
      </c>
      <c r="AU2239" s="2">
        <v>0</v>
      </c>
      <c r="AV2239" s="2">
        <v>0</v>
      </c>
      <c r="AW2239" s="2">
        <v>0</v>
      </c>
      <c r="AX2239" s="2" t="s">
        <v>4680</v>
      </c>
    </row>
    <row r="2240" spans="14:50" ht="16.5" thickBot="1" x14ac:dyDescent="0.3">
      <c r="N2240" s="3" t="s">
        <v>134</v>
      </c>
      <c r="O2240" s="4" t="s">
        <v>192</v>
      </c>
      <c r="P2240" s="4" t="s">
        <v>452</v>
      </c>
      <c r="Q2240" s="4" t="s">
        <v>308</v>
      </c>
      <c r="R2240" s="5" t="s">
        <v>2763</v>
      </c>
      <c r="S2240" s="6">
        <v>7.206975739789007E-3</v>
      </c>
      <c r="T2240" s="6">
        <v>0.49403541511836235</v>
      </c>
      <c r="U2240" s="6">
        <v>1.4587973896693904E-2</v>
      </c>
      <c r="V2240" s="2">
        <v>0</v>
      </c>
      <c r="W2240" s="2">
        <v>0</v>
      </c>
      <c r="X2240" s="2">
        <v>0</v>
      </c>
      <c r="Y2240" s="2" t="s">
        <v>4612</v>
      </c>
      <c r="AM2240" s="3" t="s">
        <v>134</v>
      </c>
      <c r="AN2240" s="4" t="s">
        <v>189</v>
      </c>
      <c r="AO2240" s="4" t="s">
        <v>452</v>
      </c>
      <c r="AP2240" s="4" t="s">
        <v>308</v>
      </c>
      <c r="AQ2240" s="5" t="s">
        <v>3029</v>
      </c>
      <c r="AR2240" s="6">
        <v>0.57617732747613004</v>
      </c>
      <c r="AS2240" s="6">
        <v>0.2632860230697589</v>
      </c>
      <c r="AT2240" s="6">
        <v>2.1884083353846289</v>
      </c>
      <c r="AU2240" s="2">
        <v>0</v>
      </c>
      <c r="AV2240" s="2">
        <v>0</v>
      </c>
      <c r="AW2240" s="2">
        <v>0</v>
      </c>
      <c r="AX2240" s="2" t="s">
        <v>4613</v>
      </c>
    </row>
    <row r="2241" spans="14:50" ht="16.5" thickBot="1" x14ac:dyDescent="0.3">
      <c r="N2241" s="3" t="s">
        <v>134</v>
      </c>
      <c r="O2241" s="4" t="s">
        <v>192</v>
      </c>
      <c r="P2241" s="4" t="s">
        <v>549</v>
      </c>
      <c r="Q2241" s="4" t="s">
        <v>308</v>
      </c>
      <c r="R2241" s="5" t="s">
        <v>2764</v>
      </c>
      <c r="S2241" s="6">
        <v>6.8707344221644387E-3</v>
      </c>
      <c r="T2241" s="6">
        <v>0.47098620211553599</v>
      </c>
      <c r="U2241" s="6">
        <v>1.4587973896693904E-2</v>
      </c>
      <c r="V2241" s="2">
        <v>0</v>
      </c>
      <c r="W2241" s="2">
        <v>0</v>
      </c>
      <c r="X2241" s="2">
        <v>0</v>
      </c>
      <c r="Y2241" s="2" t="s">
        <v>4612</v>
      </c>
      <c r="AM2241" s="3" t="s">
        <v>134</v>
      </c>
      <c r="AN2241" s="4" t="s">
        <v>189</v>
      </c>
      <c r="AO2241" s="4" t="s">
        <v>733</v>
      </c>
      <c r="AP2241" s="4" t="s">
        <v>308</v>
      </c>
      <c r="AQ2241" s="5" t="s">
        <v>3030</v>
      </c>
      <c r="AR2241" s="6">
        <v>0.90344604948257212</v>
      </c>
      <c r="AS2241" s="6">
        <v>0.26328602306975896</v>
      </c>
      <c r="AT2241" s="6">
        <v>3.4314242698830979</v>
      </c>
      <c r="AU2241" s="2">
        <v>0</v>
      </c>
      <c r="AV2241" s="2">
        <v>0</v>
      </c>
      <c r="AW2241" s="2">
        <v>0</v>
      </c>
      <c r="AX2241" s="2" t="s">
        <v>4613</v>
      </c>
    </row>
    <row r="2242" spans="14:50" ht="16.5" thickBot="1" x14ac:dyDescent="0.3">
      <c r="N2242" s="3" t="s">
        <v>134</v>
      </c>
      <c r="O2242" s="4" t="s">
        <v>192</v>
      </c>
      <c r="P2242" s="4" t="s">
        <v>634</v>
      </c>
      <c r="Q2242" s="4" t="s">
        <v>308</v>
      </c>
      <c r="R2242" s="5" t="s">
        <v>2765</v>
      </c>
      <c r="S2242" s="6">
        <v>7.206975739789007E-3</v>
      </c>
      <c r="T2242" s="6">
        <v>0.49403541511836235</v>
      </c>
      <c r="U2242" s="6">
        <v>1.4587973896693904E-2</v>
      </c>
      <c r="V2242" s="2">
        <v>0</v>
      </c>
      <c r="W2242" s="2">
        <v>0</v>
      </c>
      <c r="X2242" s="2">
        <v>0</v>
      </c>
      <c r="Y2242" s="2" t="s">
        <v>4612</v>
      </c>
      <c r="AM2242" s="3" t="s">
        <v>134</v>
      </c>
      <c r="AN2242" s="4" t="s">
        <v>189</v>
      </c>
      <c r="AO2242" s="4" t="s">
        <v>870</v>
      </c>
      <c r="AP2242" s="4" t="s">
        <v>308</v>
      </c>
      <c r="AQ2242" s="5" t="s">
        <v>3031</v>
      </c>
      <c r="AR2242" s="6">
        <v>0.50242662955918549</v>
      </c>
      <c r="AS2242" s="6">
        <v>0.2632860230697589</v>
      </c>
      <c r="AT2242" s="6">
        <v>1.9082920684553963</v>
      </c>
      <c r="AU2242" s="2">
        <v>0</v>
      </c>
      <c r="AV2242" s="2">
        <v>0</v>
      </c>
      <c r="AW2242" s="2">
        <v>0</v>
      </c>
      <c r="AX2242" s="2" t="s">
        <v>4613</v>
      </c>
    </row>
    <row r="2243" spans="14:50" ht="16.5" thickBot="1" x14ac:dyDescent="0.3">
      <c r="N2243" s="3" t="s">
        <v>134</v>
      </c>
      <c r="O2243" s="4" t="s">
        <v>192</v>
      </c>
      <c r="P2243" s="4" t="s">
        <v>733</v>
      </c>
      <c r="Q2243" s="4" t="s">
        <v>308</v>
      </c>
      <c r="R2243" s="5" t="s">
        <v>2766</v>
      </c>
      <c r="S2243" s="6">
        <v>6.8707344221644387E-3</v>
      </c>
      <c r="T2243" s="6">
        <v>0.47098620211553599</v>
      </c>
      <c r="U2243" s="6">
        <v>1.4587973896693904E-2</v>
      </c>
      <c r="V2243" s="2">
        <v>0</v>
      </c>
      <c r="W2243" s="2">
        <v>0</v>
      </c>
      <c r="X2243" s="2">
        <v>0</v>
      </c>
      <c r="Y2243" s="2" t="s">
        <v>4612</v>
      </c>
      <c r="AM2243" s="3" t="s">
        <v>134</v>
      </c>
      <c r="AN2243" s="4" t="s">
        <v>189</v>
      </c>
      <c r="AO2243" s="4" t="s">
        <v>976</v>
      </c>
      <c r="AP2243" s="4" t="s">
        <v>308</v>
      </c>
      <c r="AQ2243" s="5" t="s">
        <v>3032</v>
      </c>
      <c r="AR2243" s="6">
        <v>0.31804988476682389</v>
      </c>
      <c r="AS2243" s="6">
        <v>0.26328602306975896</v>
      </c>
      <c r="AT2243" s="6">
        <v>1.208001401132315</v>
      </c>
      <c r="AU2243" s="2">
        <v>0</v>
      </c>
      <c r="AV2243" s="2">
        <v>0</v>
      </c>
      <c r="AW2243" s="2">
        <v>0</v>
      </c>
      <c r="AX2243" s="2" t="s">
        <v>4613</v>
      </c>
    </row>
    <row r="2244" spans="14:50" ht="16.5" thickBot="1" x14ac:dyDescent="0.3">
      <c r="N2244" s="3" t="s">
        <v>134</v>
      </c>
      <c r="O2244" s="4" t="s">
        <v>192</v>
      </c>
      <c r="P2244" s="4" t="s">
        <v>805</v>
      </c>
      <c r="Q2244" s="4" t="s">
        <v>308</v>
      </c>
      <c r="R2244" s="5" t="s">
        <v>2767</v>
      </c>
      <c r="S2244" s="6">
        <v>6.8707344221644387E-3</v>
      </c>
      <c r="T2244" s="6">
        <v>0.47098620211553599</v>
      </c>
      <c r="U2244" s="6">
        <v>1.4587973896693904E-2</v>
      </c>
      <c r="V2244" s="2">
        <v>0</v>
      </c>
      <c r="W2244" s="2">
        <v>0</v>
      </c>
      <c r="X2244" s="2">
        <v>0</v>
      </c>
      <c r="Y2244" s="2" t="s">
        <v>4612</v>
      </c>
      <c r="AM2244" s="3" t="s">
        <v>134</v>
      </c>
      <c r="AN2244" s="4" t="s">
        <v>189</v>
      </c>
      <c r="AO2244" s="4" t="s">
        <v>1021</v>
      </c>
      <c r="AP2244" s="4" t="s">
        <v>308</v>
      </c>
      <c r="AQ2244" s="5" t="s">
        <v>3033</v>
      </c>
      <c r="AR2244" s="6">
        <v>0.33648755924605989</v>
      </c>
      <c r="AS2244" s="6">
        <v>0.2632860230697589</v>
      </c>
      <c r="AT2244" s="6">
        <v>1.2780304678646228</v>
      </c>
      <c r="AU2244" s="2">
        <v>0</v>
      </c>
      <c r="AV2244" s="2">
        <v>0</v>
      </c>
      <c r="AW2244" s="2">
        <v>0</v>
      </c>
      <c r="AX2244" s="2" t="s">
        <v>4613</v>
      </c>
    </row>
    <row r="2245" spans="14:50" ht="16.5" thickBot="1" x14ac:dyDescent="0.3">
      <c r="N2245" s="3" t="s">
        <v>134</v>
      </c>
      <c r="O2245" s="4" t="s">
        <v>192</v>
      </c>
      <c r="P2245" s="4" t="s">
        <v>870</v>
      </c>
      <c r="Q2245" s="4" t="s">
        <v>308</v>
      </c>
      <c r="R2245" s="5" t="s">
        <v>2768</v>
      </c>
      <c r="S2245" s="6">
        <v>7.206975739789007E-3</v>
      </c>
      <c r="T2245" s="6">
        <v>0.49403541511836235</v>
      </c>
      <c r="U2245" s="6">
        <v>1.4587973896693904E-2</v>
      </c>
      <c r="V2245" s="2">
        <v>0</v>
      </c>
      <c r="W2245" s="2">
        <v>0</v>
      </c>
      <c r="X2245" s="2">
        <v>0</v>
      </c>
      <c r="Y2245" s="2" t="s">
        <v>4612</v>
      </c>
      <c r="AM2245" s="3" t="s">
        <v>134</v>
      </c>
      <c r="AN2245" s="4" t="s">
        <v>189</v>
      </c>
      <c r="AO2245" s="4" t="s">
        <v>1076</v>
      </c>
      <c r="AP2245" s="4" t="s">
        <v>308</v>
      </c>
      <c r="AQ2245" s="5" t="s">
        <v>3034</v>
      </c>
      <c r="AR2245" s="6">
        <v>3.9048234186848347</v>
      </c>
      <c r="AS2245" s="6">
        <v>0.48381811671375458</v>
      </c>
      <c r="AT2245" s="6">
        <v>8.0708499408985102</v>
      </c>
      <c r="AU2245" s="2">
        <v>0</v>
      </c>
      <c r="AV2245" s="2">
        <v>0</v>
      </c>
      <c r="AW2245" s="2">
        <v>0</v>
      </c>
      <c r="AX2245" s="2" t="s">
        <v>4680</v>
      </c>
    </row>
    <row r="2246" spans="14:50" ht="16.5" thickBot="1" x14ac:dyDescent="0.3">
      <c r="N2246" s="3" t="s">
        <v>134</v>
      </c>
      <c r="O2246" s="4" t="s">
        <v>192</v>
      </c>
      <c r="P2246" s="4" t="s">
        <v>919</v>
      </c>
      <c r="Q2246" s="4" t="s">
        <v>308</v>
      </c>
      <c r="R2246" s="5" t="s">
        <v>2769</v>
      </c>
      <c r="S2246" s="6">
        <v>6.8707344221644387E-3</v>
      </c>
      <c r="T2246" s="6">
        <v>0.47098620211553599</v>
      </c>
      <c r="U2246" s="6">
        <v>1.4587973896693904E-2</v>
      </c>
      <c r="V2246" s="2">
        <v>0</v>
      </c>
      <c r="W2246" s="2">
        <v>0</v>
      </c>
      <c r="X2246" s="2">
        <v>0</v>
      </c>
      <c r="Y2246" s="2" t="s">
        <v>4612</v>
      </c>
      <c r="AM2246" s="3" t="s">
        <v>134</v>
      </c>
      <c r="AN2246" s="4" t="s">
        <v>189</v>
      </c>
      <c r="AO2246" s="4" t="s">
        <v>1274</v>
      </c>
      <c r="AP2246" s="4" t="s">
        <v>308</v>
      </c>
      <c r="AQ2246" s="5" t="s">
        <v>3035</v>
      </c>
      <c r="AR2246" s="6">
        <v>0.31804988476682389</v>
      </c>
      <c r="AS2246" s="6">
        <v>0.26328602306975896</v>
      </c>
      <c r="AT2246" s="6">
        <v>1.208001401132315</v>
      </c>
      <c r="AU2246" s="2">
        <v>0</v>
      </c>
      <c r="AV2246" s="2">
        <v>0</v>
      </c>
      <c r="AW2246" s="2">
        <v>0</v>
      </c>
      <c r="AX2246" s="2" t="s">
        <v>4613</v>
      </c>
    </row>
    <row r="2247" spans="14:50" ht="16.5" thickBot="1" x14ac:dyDescent="0.3">
      <c r="N2247" s="3" t="s">
        <v>134</v>
      </c>
      <c r="O2247" s="4" t="s">
        <v>192</v>
      </c>
      <c r="P2247" s="4" t="s">
        <v>976</v>
      </c>
      <c r="Q2247" s="4" t="s">
        <v>308</v>
      </c>
      <c r="R2247" s="5" t="s">
        <v>2770</v>
      </c>
      <c r="S2247" s="6">
        <v>7.206975739789007E-3</v>
      </c>
      <c r="T2247" s="6">
        <v>0.49403541511836235</v>
      </c>
      <c r="U2247" s="6">
        <v>1.4587973896693904E-2</v>
      </c>
      <c r="V2247" s="2">
        <v>0</v>
      </c>
      <c r="W2247" s="2">
        <v>0</v>
      </c>
      <c r="X2247" s="2">
        <v>0</v>
      </c>
      <c r="Y2247" s="2" t="s">
        <v>4612</v>
      </c>
      <c r="AM2247" s="3" t="s">
        <v>134</v>
      </c>
      <c r="AN2247" s="4" t="s">
        <v>189</v>
      </c>
      <c r="AO2247" s="4" t="s">
        <v>452</v>
      </c>
      <c r="AP2247" s="4" t="s">
        <v>305</v>
      </c>
      <c r="AQ2247" s="5" t="s">
        <v>3036</v>
      </c>
      <c r="AR2247" s="6">
        <v>0.57617732747613004</v>
      </c>
      <c r="AS2247" s="6">
        <v>0.2632860230697589</v>
      </c>
      <c r="AT2247" s="6">
        <v>2.1884083353846289</v>
      </c>
      <c r="AU2247" s="2">
        <v>0</v>
      </c>
      <c r="AV2247" s="2">
        <v>0</v>
      </c>
      <c r="AW2247" s="2">
        <v>0</v>
      </c>
      <c r="AX2247" s="2" t="s">
        <v>4613</v>
      </c>
    </row>
    <row r="2248" spans="14:50" ht="16.5" thickBot="1" x14ac:dyDescent="0.3">
      <c r="N2248" s="3" t="s">
        <v>134</v>
      </c>
      <c r="O2248" s="4" t="s">
        <v>192</v>
      </c>
      <c r="P2248" s="4" t="s">
        <v>1021</v>
      </c>
      <c r="Q2248" s="4" t="s">
        <v>308</v>
      </c>
      <c r="R2248" s="5" t="s">
        <v>2771</v>
      </c>
      <c r="S2248" s="6">
        <v>7.206975739789007E-3</v>
      </c>
      <c r="T2248" s="6">
        <v>0.49403541511836235</v>
      </c>
      <c r="U2248" s="6">
        <v>1.4587973896693904E-2</v>
      </c>
      <c r="V2248" s="2">
        <v>0</v>
      </c>
      <c r="W2248" s="2">
        <v>0</v>
      </c>
      <c r="X2248" s="2">
        <v>0</v>
      </c>
      <c r="Y2248" s="2" t="s">
        <v>4612</v>
      </c>
      <c r="AM2248" s="3" t="s">
        <v>134</v>
      </c>
      <c r="AN2248" s="4" t="s">
        <v>189</v>
      </c>
      <c r="AO2248" s="4" t="s">
        <v>733</v>
      </c>
      <c r="AP2248" s="4" t="s">
        <v>305</v>
      </c>
      <c r="AQ2248" s="5" t="s">
        <v>3037</v>
      </c>
      <c r="AR2248" s="6">
        <v>0.90344604948257212</v>
      </c>
      <c r="AS2248" s="6">
        <v>0.26328602306975896</v>
      </c>
      <c r="AT2248" s="6">
        <v>3.4314242698830979</v>
      </c>
      <c r="AU2248" s="2">
        <v>0</v>
      </c>
      <c r="AV2248" s="2">
        <v>0</v>
      </c>
      <c r="AW2248" s="2">
        <v>0</v>
      </c>
      <c r="AX2248" s="2" t="s">
        <v>4613</v>
      </c>
    </row>
    <row r="2249" spans="14:50" ht="16.5" thickBot="1" x14ac:dyDescent="0.3">
      <c r="N2249" s="3" t="s">
        <v>134</v>
      </c>
      <c r="O2249" s="4" t="s">
        <v>192</v>
      </c>
      <c r="P2249" s="4" t="s">
        <v>1076</v>
      </c>
      <c r="Q2249" s="4" t="s">
        <v>308</v>
      </c>
      <c r="R2249" s="5" t="s">
        <v>2772</v>
      </c>
      <c r="S2249" s="6">
        <v>6.8707344221644387E-3</v>
      </c>
      <c r="T2249" s="6">
        <v>0.47098620211553599</v>
      </c>
      <c r="U2249" s="6">
        <v>1.4587973896693904E-2</v>
      </c>
      <c r="V2249" s="2">
        <v>0</v>
      </c>
      <c r="W2249" s="2">
        <v>0</v>
      </c>
      <c r="X2249" s="2">
        <v>0</v>
      </c>
      <c r="Y2249" s="2" t="s">
        <v>4612</v>
      </c>
      <c r="AM2249" s="3" t="s">
        <v>134</v>
      </c>
      <c r="AN2249" s="4" t="s">
        <v>189</v>
      </c>
      <c r="AO2249" s="4" t="s">
        <v>870</v>
      </c>
      <c r="AP2249" s="4" t="s">
        <v>305</v>
      </c>
      <c r="AQ2249" s="5" t="s">
        <v>3038</v>
      </c>
      <c r="AR2249" s="6">
        <v>0.50242662955918549</v>
      </c>
      <c r="AS2249" s="6">
        <v>0.2632860230697589</v>
      </c>
      <c r="AT2249" s="6">
        <v>1.9082920684553963</v>
      </c>
      <c r="AU2249" s="2">
        <v>0</v>
      </c>
      <c r="AV2249" s="2">
        <v>0</v>
      </c>
      <c r="AW2249" s="2">
        <v>0</v>
      </c>
      <c r="AX2249" s="2" t="s">
        <v>4613</v>
      </c>
    </row>
    <row r="2250" spans="14:50" ht="16.5" thickBot="1" x14ac:dyDescent="0.3">
      <c r="N2250" s="3" t="s">
        <v>134</v>
      </c>
      <c r="O2250" s="4" t="s">
        <v>192</v>
      </c>
      <c r="P2250" s="4" t="s">
        <v>1144</v>
      </c>
      <c r="Q2250" s="4" t="s">
        <v>308</v>
      </c>
      <c r="R2250" s="5" t="s">
        <v>2773</v>
      </c>
      <c r="S2250" s="6">
        <v>7.206975739789007E-3</v>
      </c>
      <c r="T2250" s="6">
        <v>0.49403541511836235</v>
      </c>
      <c r="U2250" s="6">
        <v>1.4587973896693904E-2</v>
      </c>
      <c r="V2250" s="2">
        <v>0</v>
      </c>
      <c r="W2250" s="2">
        <v>0</v>
      </c>
      <c r="X2250" s="2">
        <v>0</v>
      </c>
      <c r="Y2250" s="2" t="s">
        <v>4612</v>
      </c>
      <c r="AM2250" s="3" t="s">
        <v>134</v>
      </c>
      <c r="AN2250" s="4" t="s">
        <v>189</v>
      </c>
      <c r="AO2250" s="4" t="s">
        <v>976</v>
      </c>
      <c r="AP2250" s="4" t="s">
        <v>305</v>
      </c>
      <c r="AQ2250" s="5" t="s">
        <v>3039</v>
      </c>
      <c r="AR2250" s="6">
        <v>0.31804988476682389</v>
      </c>
      <c r="AS2250" s="6">
        <v>0.26328602306975896</v>
      </c>
      <c r="AT2250" s="6">
        <v>1.208001401132315</v>
      </c>
      <c r="AU2250" s="2">
        <v>0</v>
      </c>
      <c r="AV2250" s="2">
        <v>0</v>
      </c>
      <c r="AW2250" s="2">
        <v>0</v>
      </c>
      <c r="AX2250" s="2" t="s">
        <v>4613</v>
      </c>
    </row>
    <row r="2251" spans="14:50" ht="16.5" thickBot="1" x14ac:dyDescent="0.3">
      <c r="N2251" s="3" t="s">
        <v>134</v>
      </c>
      <c r="O2251" s="4" t="s">
        <v>192</v>
      </c>
      <c r="P2251" s="4" t="s">
        <v>1206</v>
      </c>
      <c r="Q2251" s="4" t="s">
        <v>308</v>
      </c>
      <c r="R2251" s="5" t="s">
        <v>2774</v>
      </c>
      <c r="S2251" s="6">
        <v>6.8707344221644387E-3</v>
      </c>
      <c r="T2251" s="6">
        <v>0.47098620211553599</v>
      </c>
      <c r="U2251" s="6">
        <v>1.4587973896693904E-2</v>
      </c>
      <c r="V2251" s="2">
        <v>0</v>
      </c>
      <c r="W2251" s="2">
        <v>0</v>
      </c>
      <c r="X2251" s="2">
        <v>0</v>
      </c>
      <c r="Y2251" s="2" t="s">
        <v>4612</v>
      </c>
      <c r="AM2251" s="3" t="s">
        <v>134</v>
      </c>
      <c r="AN2251" s="4" t="s">
        <v>189</v>
      </c>
      <c r="AO2251" s="4" t="s">
        <v>1021</v>
      </c>
      <c r="AP2251" s="4" t="s">
        <v>305</v>
      </c>
      <c r="AQ2251" s="5" t="s">
        <v>3040</v>
      </c>
      <c r="AR2251" s="6">
        <v>0.33648755924605989</v>
      </c>
      <c r="AS2251" s="6">
        <v>0.2632860230697589</v>
      </c>
      <c r="AT2251" s="6">
        <v>1.2780304678646228</v>
      </c>
      <c r="AU2251" s="2">
        <v>0</v>
      </c>
      <c r="AV2251" s="2">
        <v>0</v>
      </c>
      <c r="AW2251" s="2">
        <v>0</v>
      </c>
      <c r="AX2251" s="2" t="s">
        <v>4613</v>
      </c>
    </row>
    <row r="2252" spans="14:50" ht="16.5" thickBot="1" x14ac:dyDescent="0.3">
      <c r="N2252" s="3" t="s">
        <v>134</v>
      </c>
      <c r="O2252" s="4" t="s">
        <v>192</v>
      </c>
      <c r="P2252" s="4" t="s">
        <v>1274</v>
      </c>
      <c r="Q2252" s="4" t="s">
        <v>308</v>
      </c>
      <c r="R2252" s="5" t="s">
        <v>2775</v>
      </c>
      <c r="S2252" s="6">
        <v>7.206975739789007E-3</v>
      </c>
      <c r="T2252" s="6">
        <v>0.49403541511836235</v>
      </c>
      <c r="U2252" s="6">
        <v>1.4587973896693904E-2</v>
      </c>
      <c r="V2252" s="2">
        <v>0</v>
      </c>
      <c r="W2252" s="2">
        <v>0</v>
      </c>
      <c r="X2252" s="2">
        <v>0</v>
      </c>
      <c r="Y2252" s="2" t="s">
        <v>4612</v>
      </c>
      <c r="AM2252" s="3" t="s">
        <v>134</v>
      </c>
      <c r="AN2252" s="4" t="s">
        <v>189</v>
      </c>
      <c r="AO2252" s="4" t="s">
        <v>1076</v>
      </c>
      <c r="AP2252" s="4" t="s">
        <v>305</v>
      </c>
      <c r="AQ2252" s="5" t="s">
        <v>3041</v>
      </c>
      <c r="AR2252" s="6">
        <v>3.9048234186848347</v>
      </c>
      <c r="AS2252" s="6">
        <v>0.48381811671375458</v>
      </c>
      <c r="AT2252" s="6">
        <v>8.0708499408985102</v>
      </c>
      <c r="AU2252" s="2">
        <v>0</v>
      </c>
      <c r="AV2252" s="2">
        <v>0</v>
      </c>
      <c r="AW2252" s="2">
        <v>0</v>
      </c>
      <c r="AX2252" s="2" t="s">
        <v>4680</v>
      </c>
    </row>
    <row r="2253" spans="14:50" ht="16.5" thickBot="1" x14ac:dyDescent="0.3">
      <c r="N2253" s="3" t="s">
        <v>134</v>
      </c>
      <c r="O2253" s="4" t="s">
        <v>192</v>
      </c>
      <c r="P2253" s="4" t="s">
        <v>452</v>
      </c>
      <c r="Q2253" s="4" t="s">
        <v>305</v>
      </c>
      <c r="R2253" s="5" t="s">
        <v>2776</v>
      </c>
      <c r="S2253" s="6">
        <v>7.206975739789007E-3</v>
      </c>
      <c r="T2253" s="6">
        <v>0.49403541511836235</v>
      </c>
      <c r="U2253" s="6">
        <v>1.4587973896693904E-2</v>
      </c>
      <c r="V2253" s="2">
        <v>0</v>
      </c>
      <c r="W2253" s="2">
        <v>0</v>
      </c>
      <c r="X2253" s="2">
        <v>0</v>
      </c>
      <c r="Y2253" s="2" t="s">
        <v>4612</v>
      </c>
      <c r="AM2253" s="3" t="s">
        <v>134</v>
      </c>
      <c r="AN2253" s="4" t="s">
        <v>189</v>
      </c>
      <c r="AO2253" s="4" t="s">
        <v>1274</v>
      </c>
      <c r="AP2253" s="4" t="s">
        <v>305</v>
      </c>
      <c r="AQ2253" s="5" t="s">
        <v>3042</v>
      </c>
      <c r="AR2253" s="6">
        <v>0.31804988476682389</v>
      </c>
      <c r="AS2253" s="6">
        <v>0.26328602306975896</v>
      </c>
      <c r="AT2253" s="6">
        <v>1.208001401132315</v>
      </c>
      <c r="AU2253" s="2">
        <v>0</v>
      </c>
      <c r="AV2253" s="2">
        <v>0</v>
      </c>
      <c r="AW2253" s="2">
        <v>0</v>
      </c>
      <c r="AX2253" s="2" t="s">
        <v>4613</v>
      </c>
    </row>
    <row r="2254" spans="14:50" ht="16.5" thickBot="1" x14ac:dyDescent="0.3">
      <c r="N2254" s="3" t="s">
        <v>134</v>
      </c>
      <c r="O2254" s="4" t="s">
        <v>192</v>
      </c>
      <c r="P2254" s="4" t="s">
        <v>549</v>
      </c>
      <c r="Q2254" s="4" t="s">
        <v>305</v>
      </c>
      <c r="R2254" s="5" t="s">
        <v>2777</v>
      </c>
      <c r="S2254" s="6">
        <v>6.8707344221644387E-3</v>
      </c>
      <c r="T2254" s="6">
        <v>0.47098620211553599</v>
      </c>
      <c r="U2254" s="6">
        <v>1.4587973896693904E-2</v>
      </c>
      <c r="V2254" s="2">
        <v>0</v>
      </c>
      <c r="W2254" s="2">
        <v>0</v>
      </c>
      <c r="X2254" s="2">
        <v>0</v>
      </c>
      <c r="Y2254" s="2" t="s">
        <v>4612</v>
      </c>
      <c r="AM2254" s="3" t="s">
        <v>134</v>
      </c>
      <c r="AN2254" s="4" t="s">
        <v>172</v>
      </c>
      <c r="AO2254" s="4" t="s">
        <v>452</v>
      </c>
      <c r="AP2254" s="4" t="s">
        <v>308</v>
      </c>
      <c r="AQ2254" s="5" t="s">
        <v>3043</v>
      </c>
      <c r="AR2254" s="6">
        <v>0.28726573831816393</v>
      </c>
      <c r="AS2254" s="6">
        <v>4.0534125455571228</v>
      </c>
      <c r="AT2254" s="6">
        <v>7.0870096514856609E-2</v>
      </c>
      <c r="AU2254" s="2">
        <v>0</v>
      </c>
      <c r="AV2254" s="2">
        <v>0</v>
      </c>
      <c r="AW2254" s="2">
        <v>0</v>
      </c>
      <c r="AX2254" s="2" t="s">
        <v>4613</v>
      </c>
    </row>
    <row r="2255" spans="14:50" ht="16.5" thickBot="1" x14ac:dyDescent="0.3">
      <c r="N2255" s="3" t="s">
        <v>134</v>
      </c>
      <c r="O2255" s="4" t="s">
        <v>192</v>
      </c>
      <c r="P2255" s="4" t="s">
        <v>634</v>
      </c>
      <c r="Q2255" s="4" t="s">
        <v>305</v>
      </c>
      <c r="R2255" s="5" t="s">
        <v>2778</v>
      </c>
      <c r="S2255" s="6">
        <v>7.206975739789007E-3</v>
      </c>
      <c r="T2255" s="6">
        <v>0.49403541511836235</v>
      </c>
      <c r="U2255" s="6">
        <v>1.4587973896693904E-2</v>
      </c>
      <c r="V2255" s="2">
        <v>0</v>
      </c>
      <c r="W2255" s="2">
        <v>0</v>
      </c>
      <c r="X2255" s="2">
        <v>0</v>
      </c>
      <c r="Y2255" s="2" t="s">
        <v>4612</v>
      </c>
      <c r="AM2255" s="3" t="s">
        <v>134</v>
      </c>
      <c r="AN2255" s="4" t="s">
        <v>172</v>
      </c>
      <c r="AO2255" s="4" t="s">
        <v>549</v>
      </c>
      <c r="AP2255" s="4" t="s">
        <v>308</v>
      </c>
      <c r="AQ2255" s="5" t="s">
        <v>3044</v>
      </c>
      <c r="AR2255" s="6">
        <v>0.24440540959204302</v>
      </c>
      <c r="AS2255" s="6">
        <v>4.0534125455571228</v>
      </c>
      <c r="AT2255" s="6">
        <v>6.029620889685449E-2</v>
      </c>
      <c r="AU2255" s="2">
        <v>0</v>
      </c>
      <c r="AV2255" s="2">
        <v>0</v>
      </c>
      <c r="AW2255" s="2">
        <v>0</v>
      </c>
      <c r="AX2255" s="2" t="s">
        <v>4613</v>
      </c>
    </row>
    <row r="2256" spans="14:50" ht="16.5" thickBot="1" x14ac:dyDescent="0.3">
      <c r="N2256" s="3" t="s">
        <v>134</v>
      </c>
      <c r="O2256" s="4" t="s">
        <v>192</v>
      </c>
      <c r="P2256" s="4" t="s">
        <v>733</v>
      </c>
      <c r="Q2256" s="4" t="s">
        <v>305</v>
      </c>
      <c r="R2256" s="5" t="s">
        <v>2779</v>
      </c>
      <c r="S2256" s="6">
        <v>6.8707344221644387E-3</v>
      </c>
      <c r="T2256" s="6">
        <v>0.47098620211553599</v>
      </c>
      <c r="U2256" s="6">
        <v>1.4587973896693904E-2</v>
      </c>
      <c r="V2256" s="2">
        <v>0</v>
      </c>
      <c r="W2256" s="2">
        <v>0</v>
      </c>
      <c r="X2256" s="2">
        <v>0</v>
      </c>
      <c r="Y2256" s="2" t="s">
        <v>4612</v>
      </c>
      <c r="AM2256" s="3" t="s">
        <v>134</v>
      </c>
      <c r="AN2256" s="4" t="s">
        <v>172</v>
      </c>
      <c r="AO2256" s="4" t="s">
        <v>634</v>
      </c>
      <c r="AP2256" s="4" t="s">
        <v>308</v>
      </c>
      <c r="AQ2256" s="5" t="s">
        <v>3045</v>
      </c>
      <c r="AR2256" s="6">
        <v>1.5404695256207022</v>
      </c>
      <c r="AS2256" s="6">
        <v>4.0534125455571228</v>
      </c>
      <c r="AT2256" s="6">
        <v>0.3800426204604278</v>
      </c>
      <c r="AU2256" s="2">
        <v>0</v>
      </c>
      <c r="AV2256" s="2">
        <v>0</v>
      </c>
      <c r="AW2256" s="2">
        <v>0</v>
      </c>
      <c r="AX2256" s="2" t="s">
        <v>4679</v>
      </c>
    </row>
    <row r="2257" spans="14:50" ht="16.5" thickBot="1" x14ac:dyDescent="0.3">
      <c r="N2257" s="3" t="s">
        <v>134</v>
      </c>
      <c r="O2257" s="4" t="s">
        <v>192</v>
      </c>
      <c r="P2257" s="4" t="s">
        <v>805</v>
      </c>
      <c r="Q2257" s="4" t="s">
        <v>305</v>
      </c>
      <c r="R2257" s="5" t="s">
        <v>2780</v>
      </c>
      <c r="S2257" s="6">
        <v>6.8707344221644387E-3</v>
      </c>
      <c r="T2257" s="6">
        <v>0.47098620211553599</v>
      </c>
      <c r="U2257" s="6">
        <v>1.4587973896693904E-2</v>
      </c>
      <c r="V2257" s="2">
        <v>0</v>
      </c>
      <c r="W2257" s="2">
        <v>0</v>
      </c>
      <c r="X2257" s="2">
        <v>0</v>
      </c>
      <c r="Y2257" s="2" t="s">
        <v>4612</v>
      </c>
      <c r="AM2257" s="3" t="s">
        <v>134</v>
      </c>
      <c r="AN2257" s="4" t="s">
        <v>172</v>
      </c>
      <c r="AO2257" s="4" t="s">
        <v>733</v>
      </c>
      <c r="AP2257" s="4" t="s">
        <v>308</v>
      </c>
      <c r="AQ2257" s="5" t="s">
        <v>3046</v>
      </c>
      <c r="AR2257" s="6">
        <v>0.62966113233849808</v>
      </c>
      <c r="AS2257" s="6">
        <v>4.0534125455571219</v>
      </c>
      <c r="AT2257" s="6">
        <v>0.15534099361010248</v>
      </c>
      <c r="AU2257" s="2">
        <v>0</v>
      </c>
      <c r="AV2257" s="2">
        <v>0</v>
      </c>
      <c r="AW2257" s="2">
        <v>0</v>
      </c>
      <c r="AX2257" s="2" t="s">
        <v>4613</v>
      </c>
    </row>
    <row r="2258" spans="14:50" ht="16.5" thickBot="1" x14ac:dyDescent="0.3">
      <c r="N2258" s="3" t="s">
        <v>134</v>
      </c>
      <c r="O2258" s="4" t="s">
        <v>192</v>
      </c>
      <c r="P2258" s="4" t="s">
        <v>870</v>
      </c>
      <c r="Q2258" s="4" t="s">
        <v>305</v>
      </c>
      <c r="R2258" s="5" t="s">
        <v>2781</v>
      </c>
      <c r="S2258" s="6">
        <v>7.206975739789007E-3</v>
      </c>
      <c r="T2258" s="6">
        <v>0.49403541511836235</v>
      </c>
      <c r="U2258" s="6">
        <v>1.4587973896693904E-2</v>
      </c>
      <c r="V2258" s="2">
        <v>0</v>
      </c>
      <c r="W2258" s="2">
        <v>0</v>
      </c>
      <c r="X2258" s="2">
        <v>0</v>
      </c>
      <c r="Y2258" s="2" t="s">
        <v>4612</v>
      </c>
      <c r="AM2258" s="3" t="s">
        <v>134</v>
      </c>
      <c r="AN2258" s="4" t="s">
        <v>172</v>
      </c>
      <c r="AO2258" s="4" t="s">
        <v>805</v>
      </c>
      <c r="AP2258" s="4" t="s">
        <v>308</v>
      </c>
      <c r="AQ2258" s="5" t="s">
        <v>3047</v>
      </c>
      <c r="AR2258" s="6">
        <v>0.6296611323384983</v>
      </c>
      <c r="AS2258" s="6">
        <v>4.0534125455571228</v>
      </c>
      <c r="AT2258" s="6">
        <v>0.15534099361010248</v>
      </c>
      <c r="AU2258" s="2">
        <v>0</v>
      </c>
      <c r="AV2258" s="2">
        <v>0</v>
      </c>
      <c r="AW2258" s="2">
        <v>0</v>
      </c>
      <c r="AX2258" s="2" t="s">
        <v>4613</v>
      </c>
    </row>
    <row r="2259" spans="14:50" ht="16.5" thickBot="1" x14ac:dyDescent="0.3">
      <c r="N2259" s="3" t="s">
        <v>134</v>
      </c>
      <c r="O2259" s="4" t="s">
        <v>192</v>
      </c>
      <c r="P2259" s="4" t="s">
        <v>919</v>
      </c>
      <c r="Q2259" s="4" t="s">
        <v>305</v>
      </c>
      <c r="R2259" s="5" t="s">
        <v>2782</v>
      </c>
      <c r="S2259" s="6">
        <v>6.8707344221644387E-3</v>
      </c>
      <c r="T2259" s="6">
        <v>0.47098620211553599</v>
      </c>
      <c r="U2259" s="6">
        <v>1.4587973896693904E-2</v>
      </c>
      <c r="V2259" s="2">
        <v>0</v>
      </c>
      <c r="W2259" s="2">
        <v>0</v>
      </c>
      <c r="X2259" s="2">
        <v>0</v>
      </c>
      <c r="Y2259" s="2" t="s">
        <v>4612</v>
      </c>
      <c r="AM2259" s="3" t="s">
        <v>134</v>
      </c>
      <c r="AN2259" s="4" t="s">
        <v>172</v>
      </c>
      <c r="AO2259" s="4" t="s">
        <v>870</v>
      </c>
      <c r="AP2259" s="4" t="s">
        <v>308</v>
      </c>
      <c r="AQ2259" s="5" t="s">
        <v>3048</v>
      </c>
      <c r="AR2259" s="6">
        <v>0.70991764052597339</v>
      </c>
      <c r="AS2259" s="6">
        <v>4.0534125455571228</v>
      </c>
      <c r="AT2259" s="6">
        <v>0.17514073204912295</v>
      </c>
      <c r="AU2259" s="2">
        <v>0</v>
      </c>
      <c r="AV2259" s="2">
        <v>0</v>
      </c>
      <c r="AW2259" s="2">
        <v>0</v>
      </c>
      <c r="AX2259" s="2" t="s">
        <v>4613</v>
      </c>
    </row>
    <row r="2260" spans="14:50" ht="16.5" thickBot="1" x14ac:dyDescent="0.3">
      <c r="N2260" s="3" t="s">
        <v>134</v>
      </c>
      <c r="O2260" s="4" t="s">
        <v>192</v>
      </c>
      <c r="P2260" s="4" t="s">
        <v>976</v>
      </c>
      <c r="Q2260" s="4" t="s">
        <v>305</v>
      </c>
      <c r="R2260" s="5" t="s">
        <v>2783</v>
      </c>
      <c r="S2260" s="6">
        <v>7.206975739789007E-3</v>
      </c>
      <c r="T2260" s="6">
        <v>0.49403541511836235</v>
      </c>
      <c r="U2260" s="6">
        <v>1.4587973896693904E-2</v>
      </c>
      <c r="V2260" s="2">
        <v>0</v>
      </c>
      <c r="W2260" s="2">
        <v>0</v>
      </c>
      <c r="X2260" s="2">
        <v>0</v>
      </c>
      <c r="Y2260" s="2" t="s">
        <v>4612</v>
      </c>
      <c r="AM2260" s="3" t="s">
        <v>134</v>
      </c>
      <c r="AN2260" s="4" t="s">
        <v>172</v>
      </c>
      <c r="AO2260" s="4" t="s">
        <v>919</v>
      </c>
      <c r="AP2260" s="4" t="s">
        <v>308</v>
      </c>
      <c r="AQ2260" s="5" t="s">
        <v>3049</v>
      </c>
      <c r="AR2260" s="6">
        <v>0.35539666487143051</v>
      </c>
      <c r="AS2260" s="6">
        <v>4.0534125455571228</v>
      </c>
      <c r="AT2260" s="6">
        <v>8.7678384787399657E-2</v>
      </c>
      <c r="AU2260" s="2">
        <v>0</v>
      </c>
      <c r="AV2260" s="2">
        <v>0</v>
      </c>
      <c r="AW2260" s="2">
        <v>0</v>
      </c>
      <c r="AX2260" s="2" t="s">
        <v>4613</v>
      </c>
    </row>
    <row r="2261" spans="14:50" ht="16.5" thickBot="1" x14ac:dyDescent="0.3">
      <c r="N2261" s="3" t="s">
        <v>134</v>
      </c>
      <c r="O2261" s="4" t="s">
        <v>192</v>
      </c>
      <c r="P2261" s="4" t="s">
        <v>1021</v>
      </c>
      <c r="Q2261" s="4" t="s">
        <v>305</v>
      </c>
      <c r="R2261" s="5" t="s">
        <v>2784</v>
      </c>
      <c r="S2261" s="6">
        <v>7.206975739789007E-3</v>
      </c>
      <c r="T2261" s="6">
        <v>0.49403541511836235</v>
      </c>
      <c r="U2261" s="6">
        <v>1.4587973896693904E-2</v>
      </c>
      <c r="V2261" s="2">
        <v>0</v>
      </c>
      <c r="W2261" s="2">
        <v>0</v>
      </c>
      <c r="X2261" s="2">
        <v>0</v>
      </c>
      <c r="Y2261" s="2" t="s">
        <v>4612</v>
      </c>
      <c r="AM2261" s="3" t="s">
        <v>134</v>
      </c>
      <c r="AN2261" s="4" t="s">
        <v>172</v>
      </c>
      <c r="AO2261" s="4" t="s">
        <v>976</v>
      </c>
      <c r="AP2261" s="4" t="s">
        <v>308</v>
      </c>
      <c r="AQ2261" s="5" t="s">
        <v>3050</v>
      </c>
      <c r="AR2261" s="6">
        <v>0.48381945176212804</v>
      </c>
      <c r="AS2261" s="6">
        <v>4.0534125455571228</v>
      </c>
      <c r="AT2261" s="6">
        <v>0.11936101897460065</v>
      </c>
      <c r="AU2261" s="2">
        <v>0</v>
      </c>
      <c r="AV2261" s="2">
        <v>0</v>
      </c>
      <c r="AW2261" s="2">
        <v>0</v>
      </c>
      <c r="AX2261" s="2" t="s">
        <v>4613</v>
      </c>
    </row>
    <row r="2262" spans="14:50" ht="16.5" thickBot="1" x14ac:dyDescent="0.3">
      <c r="N2262" s="3" t="s">
        <v>134</v>
      </c>
      <c r="O2262" s="4" t="s">
        <v>192</v>
      </c>
      <c r="P2262" s="4" t="s">
        <v>1076</v>
      </c>
      <c r="Q2262" s="4" t="s">
        <v>305</v>
      </c>
      <c r="R2262" s="5" t="s">
        <v>2785</v>
      </c>
      <c r="S2262" s="6">
        <v>6.8707344221644387E-3</v>
      </c>
      <c r="T2262" s="6">
        <v>0.47098620211553599</v>
      </c>
      <c r="U2262" s="6">
        <v>1.4587973896693904E-2</v>
      </c>
      <c r="V2262" s="2">
        <v>0</v>
      </c>
      <c r="W2262" s="2">
        <v>0</v>
      </c>
      <c r="X2262" s="2">
        <v>0</v>
      </c>
      <c r="Y2262" s="2" t="s">
        <v>4612</v>
      </c>
      <c r="AM2262" s="3" t="s">
        <v>134</v>
      </c>
      <c r="AN2262" s="4" t="s">
        <v>172</v>
      </c>
      <c r="AO2262" s="4" t="s">
        <v>1021</v>
      </c>
      <c r="AP2262" s="4" t="s">
        <v>308</v>
      </c>
      <c r="AQ2262" s="5" t="s">
        <v>3051</v>
      </c>
      <c r="AR2262" s="6">
        <v>0.40021129547337031</v>
      </c>
      <c r="AS2262" s="6">
        <v>4.0534125455571219</v>
      </c>
      <c r="AT2262" s="6">
        <v>9.8734409827599526E-2</v>
      </c>
      <c r="AU2262" s="2">
        <v>0</v>
      </c>
      <c r="AV2262" s="2">
        <v>0</v>
      </c>
      <c r="AW2262" s="2">
        <v>0</v>
      </c>
      <c r="AX2262" s="2" t="s">
        <v>4613</v>
      </c>
    </row>
    <row r="2263" spans="14:50" ht="16.5" thickBot="1" x14ac:dyDescent="0.3">
      <c r="N2263" s="3" t="s">
        <v>134</v>
      </c>
      <c r="O2263" s="4" t="s">
        <v>192</v>
      </c>
      <c r="P2263" s="4" t="s">
        <v>1144</v>
      </c>
      <c r="Q2263" s="4" t="s">
        <v>305</v>
      </c>
      <c r="R2263" s="5" t="s">
        <v>2786</v>
      </c>
      <c r="S2263" s="6">
        <v>7.206975739789007E-3</v>
      </c>
      <c r="T2263" s="6">
        <v>0.49403541511836235</v>
      </c>
      <c r="U2263" s="6">
        <v>1.4587973896693904E-2</v>
      </c>
      <c r="V2263" s="2">
        <v>0</v>
      </c>
      <c r="W2263" s="2">
        <v>0</v>
      </c>
      <c r="X2263" s="2">
        <v>0</v>
      </c>
      <c r="Y2263" s="2" t="s">
        <v>4612</v>
      </c>
      <c r="AM2263" s="3" t="s">
        <v>134</v>
      </c>
      <c r="AN2263" s="4" t="s">
        <v>172</v>
      </c>
      <c r="AO2263" s="4" t="s">
        <v>1076</v>
      </c>
      <c r="AP2263" s="4" t="s">
        <v>308</v>
      </c>
      <c r="AQ2263" s="5" t="s">
        <v>3052</v>
      </c>
      <c r="AR2263" s="6">
        <v>1.6334792962616194</v>
      </c>
      <c r="AS2263" s="6">
        <v>4.0534125455571237</v>
      </c>
      <c r="AT2263" s="6">
        <v>0.40298866150499491</v>
      </c>
      <c r="AU2263" s="2">
        <v>0</v>
      </c>
      <c r="AV2263" s="2">
        <v>0</v>
      </c>
      <c r="AW2263" s="2">
        <v>0</v>
      </c>
      <c r="AX2263" s="2" t="s">
        <v>4679</v>
      </c>
    </row>
    <row r="2264" spans="14:50" ht="16.5" thickBot="1" x14ac:dyDescent="0.3">
      <c r="N2264" s="3" t="s">
        <v>134</v>
      </c>
      <c r="O2264" s="4" t="s">
        <v>192</v>
      </c>
      <c r="P2264" s="4" t="s">
        <v>1206</v>
      </c>
      <c r="Q2264" s="4" t="s">
        <v>305</v>
      </c>
      <c r="R2264" s="5" t="s">
        <v>2787</v>
      </c>
      <c r="S2264" s="6">
        <v>6.8707344221644387E-3</v>
      </c>
      <c r="T2264" s="6">
        <v>0.47098620211553599</v>
      </c>
      <c r="U2264" s="6">
        <v>1.4587973896693904E-2</v>
      </c>
      <c r="V2264" s="2">
        <v>0</v>
      </c>
      <c r="W2264" s="2">
        <v>0</v>
      </c>
      <c r="X2264" s="2">
        <v>0</v>
      </c>
      <c r="Y2264" s="2" t="s">
        <v>4612</v>
      </c>
      <c r="AM2264" s="3" t="s">
        <v>134</v>
      </c>
      <c r="AN2264" s="4" t="s">
        <v>172</v>
      </c>
      <c r="AO2264" s="4" t="s">
        <v>1144</v>
      </c>
      <c r="AP2264" s="4" t="s">
        <v>308</v>
      </c>
      <c r="AQ2264" s="5" t="s">
        <v>3053</v>
      </c>
      <c r="AR2264" s="6">
        <v>0.36260504106123992</v>
      </c>
      <c r="AS2264" s="6">
        <v>4.0534125455571237</v>
      </c>
      <c r="AT2264" s="6">
        <v>8.9456732317731921E-2</v>
      </c>
      <c r="AU2264" s="2">
        <v>0</v>
      </c>
      <c r="AV2264" s="2">
        <v>0</v>
      </c>
      <c r="AW2264" s="2">
        <v>0</v>
      </c>
      <c r="AX2264" s="2" t="s">
        <v>4613</v>
      </c>
    </row>
    <row r="2265" spans="14:50" ht="16.5" thickBot="1" x14ac:dyDescent="0.3">
      <c r="N2265" s="3" t="s">
        <v>134</v>
      </c>
      <c r="O2265" s="4" t="s">
        <v>192</v>
      </c>
      <c r="P2265" s="4" t="s">
        <v>1274</v>
      </c>
      <c r="Q2265" s="4" t="s">
        <v>305</v>
      </c>
      <c r="R2265" s="5" t="s">
        <v>2788</v>
      </c>
      <c r="S2265" s="6">
        <v>7.206975739789007E-3</v>
      </c>
      <c r="T2265" s="6">
        <v>0.49403541511836235</v>
      </c>
      <c r="U2265" s="6">
        <v>1.4587973896693904E-2</v>
      </c>
      <c r="V2265" s="2">
        <v>0</v>
      </c>
      <c r="W2265" s="2">
        <v>0</v>
      </c>
      <c r="X2265" s="2">
        <v>0</v>
      </c>
      <c r="Y2265" s="2" t="s">
        <v>4612</v>
      </c>
      <c r="AM2265" s="3" t="s">
        <v>134</v>
      </c>
      <c r="AN2265" s="4" t="s">
        <v>172</v>
      </c>
      <c r="AO2265" s="4" t="s">
        <v>1206</v>
      </c>
      <c r="AP2265" s="4" t="s">
        <v>308</v>
      </c>
      <c r="AQ2265" s="5" t="s">
        <v>3054</v>
      </c>
      <c r="AR2265" s="6">
        <v>0.24440540959204299</v>
      </c>
      <c r="AS2265" s="6">
        <v>4.0534125455571237</v>
      </c>
      <c r="AT2265" s="6">
        <v>6.0296208896854477E-2</v>
      </c>
      <c r="AU2265" s="2">
        <v>0</v>
      </c>
      <c r="AV2265" s="2">
        <v>0</v>
      </c>
      <c r="AW2265" s="2">
        <v>0</v>
      </c>
      <c r="AX2265" s="2" t="s">
        <v>4613</v>
      </c>
    </row>
    <row r="2266" spans="14:50" ht="16.5" thickBot="1" x14ac:dyDescent="0.3">
      <c r="N2266" s="3" t="s">
        <v>134</v>
      </c>
      <c r="O2266" s="4" t="s">
        <v>180</v>
      </c>
      <c r="P2266" s="4" t="s">
        <v>452</v>
      </c>
      <c r="Q2266" s="4" t="s">
        <v>308</v>
      </c>
      <c r="R2266" s="5" t="s">
        <v>2789</v>
      </c>
      <c r="S2266" s="6">
        <v>8.8424747315737946</v>
      </c>
      <c r="T2266" s="6">
        <v>0.27773889425869541</v>
      </c>
      <c r="U2266" s="6">
        <v>31.837365649398802</v>
      </c>
      <c r="V2266" s="2">
        <v>0</v>
      </c>
      <c r="W2266" s="2">
        <v>0</v>
      </c>
      <c r="X2266" s="2">
        <v>0</v>
      </c>
      <c r="Y2266" s="2" t="s">
        <v>4612</v>
      </c>
      <c r="AM2266" s="3" t="s">
        <v>134</v>
      </c>
      <c r="AN2266" s="4" t="s">
        <v>172</v>
      </c>
      <c r="AO2266" s="4" t="s">
        <v>1274</v>
      </c>
      <c r="AP2266" s="4" t="s">
        <v>308</v>
      </c>
      <c r="AQ2266" s="5" t="s">
        <v>3055</v>
      </c>
      <c r="AR2266" s="6">
        <v>7.6342332735496829E-2</v>
      </c>
      <c r="AS2266" s="6">
        <v>4.0534125455571219</v>
      </c>
      <c r="AT2266" s="6">
        <v>1.8834089024364023E-2</v>
      </c>
      <c r="AU2266" s="2">
        <v>0</v>
      </c>
      <c r="AV2266" s="2">
        <v>0</v>
      </c>
      <c r="AW2266" s="2">
        <v>0</v>
      </c>
      <c r="AX2266" s="2" t="s">
        <v>4613</v>
      </c>
    </row>
    <row r="2267" spans="14:50" ht="16.5" thickBot="1" x14ac:dyDescent="0.3">
      <c r="N2267" s="3" t="s">
        <v>134</v>
      </c>
      <c r="O2267" s="4" t="s">
        <v>180</v>
      </c>
      <c r="P2267" s="4" t="s">
        <v>549</v>
      </c>
      <c r="Q2267" s="4" t="s">
        <v>308</v>
      </c>
      <c r="R2267" s="5" t="s">
        <v>2790</v>
      </c>
      <c r="S2267" s="6">
        <v>15.942290708469088</v>
      </c>
      <c r="T2267" s="6">
        <v>0.50074151498681352</v>
      </c>
      <c r="U2267" s="6">
        <v>31.837365649398798</v>
      </c>
      <c r="V2267" s="2">
        <v>0</v>
      </c>
      <c r="W2267" s="2">
        <v>0</v>
      </c>
      <c r="X2267" s="2">
        <v>0</v>
      </c>
      <c r="Y2267" s="2" t="s">
        <v>4612</v>
      </c>
      <c r="AM2267" s="3" t="s">
        <v>134</v>
      </c>
      <c r="AN2267" s="4" t="s">
        <v>172</v>
      </c>
      <c r="AO2267" s="4" t="s">
        <v>452</v>
      </c>
      <c r="AP2267" s="4" t="s">
        <v>305</v>
      </c>
      <c r="AQ2267" s="5" t="s">
        <v>3056</v>
      </c>
      <c r="AR2267" s="6">
        <v>0.28726573831816393</v>
      </c>
      <c r="AS2267" s="6">
        <v>4.0534125455571228</v>
      </c>
      <c r="AT2267" s="6">
        <v>7.0870096514856609E-2</v>
      </c>
      <c r="AU2267" s="2">
        <v>0</v>
      </c>
      <c r="AV2267" s="2">
        <v>0</v>
      </c>
      <c r="AW2267" s="2">
        <v>0</v>
      </c>
      <c r="AX2267" s="2" t="s">
        <v>4613</v>
      </c>
    </row>
    <row r="2268" spans="14:50" ht="16.5" thickBot="1" x14ac:dyDescent="0.3">
      <c r="N2268" s="3" t="s">
        <v>134</v>
      </c>
      <c r="O2268" s="4" t="s">
        <v>180</v>
      </c>
      <c r="P2268" s="4" t="s">
        <v>634</v>
      </c>
      <c r="Q2268" s="4" t="s">
        <v>308</v>
      </c>
      <c r="R2268" s="5" t="s">
        <v>2791</v>
      </c>
      <c r="S2268" s="6">
        <v>9.1991195730309361</v>
      </c>
      <c r="T2268" s="6">
        <v>0.28894097816804309</v>
      </c>
      <c r="U2268" s="6">
        <v>31.837365649398777</v>
      </c>
      <c r="V2268" s="2">
        <v>0</v>
      </c>
      <c r="W2268" s="2">
        <v>0</v>
      </c>
      <c r="X2268" s="2">
        <v>0</v>
      </c>
      <c r="Y2268" s="2" t="s">
        <v>4612</v>
      </c>
      <c r="AM2268" s="3" t="s">
        <v>134</v>
      </c>
      <c r="AN2268" s="4" t="s">
        <v>172</v>
      </c>
      <c r="AO2268" s="4" t="s">
        <v>549</v>
      </c>
      <c r="AP2268" s="4" t="s">
        <v>305</v>
      </c>
      <c r="AQ2268" s="5" t="s">
        <v>3057</v>
      </c>
      <c r="AR2268" s="6">
        <v>0.24440540959204302</v>
      </c>
      <c r="AS2268" s="6">
        <v>4.0534125455571228</v>
      </c>
      <c r="AT2268" s="6">
        <v>6.029620889685449E-2</v>
      </c>
      <c r="AU2268" s="2">
        <v>0</v>
      </c>
      <c r="AV2268" s="2">
        <v>0</v>
      </c>
      <c r="AW2268" s="2">
        <v>0</v>
      </c>
      <c r="AX2268" s="2" t="s">
        <v>4613</v>
      </c>
    </row>
    <row r="2269" spans="14:50" ht="16.5" thickBot="1" x14ac:dyDescent="0.3">
      <c r="N2269" s="3" t="s">
        <v>134</v>
      </c>
      <c r="O2269" s="4" t="s">
        <v>180</v>
      </c>
      <c r="P2269" s="4" t="s">
        <v>733</v>
      </c>
      <c r="Q2269" s="4" t="s">
        <v>308</v>
      </c>
      <c r="R2269" s="5" t="s">
        <v>2792</v>
      </c>
      <c r="S2269" s="6">
        <v>8.8424747315737928</v>
      </c>
      <c r="T2269" s="6">
        <v>0.27773889425869525</v>
      </c>
      <c r="U2269" s="6">
        <v>31.837365649398812</v>
      </c>
      <c r="V2269" s="2">
        <v>0</v>
      </c>
      <c r="W2269" s="2">
        <v>0</v>
      </c>
      <c r="X2269" s="2">
        <v>0</v>
      </c>
      <c r="Y2269" s="2" t="s">
        <v>4612</v>
      </c>
      <c r="AM2269" s="3" t="s">
        <v>134</v>
      </c>
      <c r="AN2269" s="4" t="s">
        <v>172</v>
      </c>
      <c r="AO2269" s="4" t="s">
        <v>634</v>
      </c>
      <c r="AP2269" s="4" t="s">
        <v>305</v>
      </c>
      <c r="AQ2269" s="5" t="s">
        <v>3058</v>
      </c>
      <c r="AR2269" s="6">
        <v>1.5404695256207022</v>
      </c>
      <c r="AS2269" s="6">
        <v>4.0534125455571228</v>
      </c>
      <c r="AT2269" s="6">
        <v>0.3800426204604278</v>
      </c>
      <c r="AU2269" s="2">
        <v>0</v>
      </c>
      <c r="AV2269" s="2">
        <v>0</v>
      </c>
      <c r="AW2269" s="2">
        <v>0</v>
      </c>
      <c r="AX2269" s="2" t="s">
        <v>4679</v>
      </c>
    </row>
    <row r="2270" spans="14:50" ht="16.5" thickBot="1" x14ac:dyDescent="0.3">
      <c r="N2270" s="3" t="s">
        <v>134</v>
      </c>
      <c r="O2270" s="4" t="s">
        <v>180</v>
      </c>
      <c r="P2270" s="4" t="s">
        <v>805</v>
      </c>
      <c r="Q2270" s="4" t="s">
        <v>308</v>
      </c>
      <c r="R2270" s="5" t="s">
        <v>2793</v>
      </c>
      <c r="S2270" s="6">
        <v>15.942290708469105</v>
      </c>
      <c r="T2270" s="6">
        <v>0.50074151498681341</v>
      </c>
      <c r="U2270" s="6">
        <v>31.837365649398837</v>
      </c>
      <c r="V2270" s="2">
        <v>0</v>
      </c>
      <c r="W2270" s="2">
        <v>0</v>
      </c>
      <c r="X2270" s="2">
        <v>0</v>
      </c>
      <c r="Y2270" s="2" t="s">
        <v>4612</v>
      </c>
      <c r="AM2270" s="3" t="s">
        <v>134</v>
      </c>
      <c r="AN2270" s="4" t="s">
        <v>172</v>
      </c>
      <c r="AO2270" s="4" t="s">
        <v>733</v>
      </c>
      <c r="AP2270" s="4" t="s">
        <v>305</v>
      </c>
      <c r="AQ2270" s="5" t="s">
        <v>3059</v>
      </c>
      <c r="AR2270" s="6">
        <v>0.62966113233849808</v>
      </c>
      <c r="AS2270" s="6">
        <v>4.0534125455571219</v>
      </c>
      <c r="AT2270" s="6">
        <v>0.15534099361010248</v>
      </c>
      <c r="AU2270" s="2">
        <v>0</v>
      </c>
      <c r="AV2270" s="2">
        <v>0</v>
      </c>
      <c r="AW2270" s="2">
        <v>0</v>
      </c>
      <c r="AX2270" s="2" t="s">
        <v>4613</v>
      </c>
    </row>
    <row r="2271" spans="14:50" ht="16.5" thickBot="1" x14ac:dyDescent="0.3">
      <c r="N2271" s="3" t="s">
        <v>134</v>
      </c>
      <c r="O2271" s="4" t="s">
        <v>180</v>
      </c>
      <c r="P2271" s="4" t="s">
        <v>870</v>
      </c>
      <c r="Q2271" s="4" t="s">
        <v>308</v>
      </c>
      <c r="R2271" s="5" t="s">
        <v>2794</v>
      </c>
      <c r="S2271" s="6">
        <v>8.842474731573791</v>
      </c>
      <c r="T2271" s="6">
        <v>0.27773889425869536</v>
      </c>
      <c r="U2271" s="6">
        <v>31.837365649398791</v>
      </c>
      <c r="V2271" s="2">
        <v>0</v>
      </c>
      <c r="W2271" s="2">
        <v>0</v>
      </c>
      <c r="X2271" s="2">
        <v>0</v>
      </c>
      <c r="Y2271" s="2" t="s">
        <v>4612</v>
      </c>
      <c r="AM2271" s="3" t="s">
        <v>134</v>
      </c>
      <c r="AN2271" s="4" t="s">
        <v>172</v>
      </c>
      <c r="AO2271" s="4" t="s">
        <v>805</v>
      </c>
      <c r="AP2271" s="4" t="s">
        <v>305</v>
      </c>
      <c r="AQ2271" s="5" t="s">
        <v>3060</v>
      </c>
      <c r="AR2271" s="6">
        <v>0.6296611323384983</v>
      </c>
      <c r="AS2271" s="6">
        <v>4.0534125455571228</v>
      </c>
      <c r="AT2271" s="6">
        <v>0.15534099361010248</v>
      </c>
      <c r="AU2271" s="2">
        <v>0</v>
      </c>
      <c r="AV2271" s="2">
        <v>0</v>
      </c>
      <c r="AW2271" s="2">
        <v>0</v>
      </c>
      <c r="AX2271" s="2" t="s">
        <v>4613</v>
      </c>
    </row>
    <row r="2272" spans="14:50" ht="16.5" thickBot="1" x14ac:dyDescent="0.3">
      <c r="N2272" s="3" t="s">
        <v>134</v>
      </c>
      <c r="O2272" s="4" t="s">
        <v>180</v>
      </c>
      <c r="P2272" s="4" t="s">
        <v>919</v>
      </c>
      <c r="Q2272" s="4" t="s">
        <v>308</v>
      </c>
      <c r="R2272" s="5" t="s">
        <v>2795</v>
      </c>
      <c r="S2272" s="6">
        <v>9.1991195730309414</v>
      </c>
      <c r="T2272" s="6">
        <v>0.28894097816804298</v>
      </c>
      <c r="U2272" s="6">
        <v>31.837365649398805</v>
      </c>
      <c r="V2272" s="2">
        <v>0</v>
      </c>
      <c r="W2272" s="2">
        <v>0</v>
      </c>
      <c r="X2272" s="2">
        <v>0</v>
      </c>
      <c r="Y2272" s="2" t="s">
        <v>4612</v>
      </c>
      <c r="AM2272" s="3" t="s">
        <v>134</v>
      </c>
      <c r="AN2272" s="4" t="s">
        <v>172</v>
      </c>
      <c r="AO2272" s="4" t="s">
        <v>870</v>
      </c>
      <c r="AP2272" s="4" t="s">
        <v>305</v>
      </c>
      <c r="AQ2272" s="5" t="s">
        <v>3061</v>
      </c>
      <c r="AR2272" s="6">
        <v>0.70991764052597339</v>
      </c>
      <c r="AS2272" s="6">
        <v>4.0534125455571228</v>
      </c>
      <c r="AT2272" s="6">
        <v>0.17514073204912295</v>
      </c>
      <c r="AU2272" s="2">
        <v>0</v>
      </c>
      <c r="AV2272" s="2">
        <v>0</v>
      </c>
      <c r="AW2272" s="2">
        <v>0</v>
      </c>
      <c r="AX2272" s="2" t="s">
        <v>4613</v>
      </c>
    </row>
    <row r="2273" spans="14:50" ht="16.5" thickBot="1" x14ac:dyDescent="0.3">
      <c r="N2273" s="3" t="s">
        <v>134</v>
      </c>
      <c r="O2273" s="4" t="s">
        <v>180</v>
      </c>
      <c r="P2273" s="4" t="s">
        <v>976</v>
      </c>
      <c r="Q2273" s="4" t="s">
        <v>308</v>
      </c>
      <c r="R2273" s="5" t="s">
        <v>2796</v>
      </c>
      <c r="S2273" s="6">
        <v>8.8424747315738053</v>
      </c>
      <c r="T2273" s="6">
        <v>0.27773889425869525</v>
      </c>
      <c r="U2273" s="6">
        <v>31.837365649398858</v>
      </c>
      <c r="V2273" s="2">
        <v>0</v>
      </c>
      <c r="W2273" s="2">
        <v>0</v>
      </c>
      <c r="X2273" s="2">
        <v>0</v>
      </c>
      <c r="Y2273" s="2" t="s">
        <v>4612</v>
      </c>
      <c r="AM2273" s="3" t="s">
        <v>134</v>
      </c>
      <c r="AN2273" s="4" t="s">
        <v>172</v>
      </c>
      <c r="AO2273" s="4" t="s">
        <v>919</v>
      </c>
      <c r="AP2273" s="4" t="s">
        <v>305</v>
      </c>
      <c r="AQ2273" s="5" t="s">
        <v>3062</v>
      </c>
      <c r="AR2273" s="6">
        <v>0.35539666487143051</v>
      </c>
      <c r="AS2273" s="6">
        <v>4.0534125455571228</v>
      </c>
      <c r="AT2273" s="6">
        <v>8.7678384787399657E-2</v>
      </c>
      <c r="AU2273" s="2">
        <v>0</v>
      </c>
      <c r="AV2273" s="2">
        <v>0</v>
      </c>
      <c r="AW2273" s="2">
        <v>0</v>
      </c>
      <c r="AX2273" s="2" t="s">
        <v>4613</v>
      </c>
    </row>
    <row r="2274" spans="14:50" ht="16.5" thickBot="1" x14ac:dyDescent="0.3">
      <c r="N2274" s="3" t="s">
        <v>134</v>
      </c>
      <c r="O2274" s="4" t="s">
        <v>180</v>
      </c>
      <c r="P2274" s="4" t="s">
        <v>1021</v>
      </c>
      <c r="Q2274" s="4" t="s">
        <v>308</v>
      </c>
      <c r="R2274" s="5" t="s">
        <v>2797</v>
      </c>
      <c r="S2274" s="6">
        <v>8.8424747315737839</v>
      </c>
      <c r="T2274" s="6">
        <v>0.27773889425869541</v>
      </c>
      <c r="U2274" s="6">
        <v>31.837365649398762</v>
      </c>
      <c r="V2274" s="2">
        <v>0</v>
      </c>
      <c r="W2274" s="2">
        <v>0</v>
      </c>
      <c r="X2274" s="2">
        <v>0</v>
      </c>
      <c r="Y2274" s="2" t="s">
        <v>4612</v>
      </c>
      <c r="AM2274" s="3" t="s">
        <v>134</v>
      </c>
      <c r="AN2274" s="4" t="s">
        <v>172</v>
      </c>
      <c r="AO2274" s="4" t="s">
        <v>976</v>
      </c>
      <c r="AP2274" s="4" t="s">
        <v>305</v>
      </c>
      <c r="AQ2274" s="5" t="s">
        <v>3063</v>
      </c>
      <c r="AR2274" s="6">
        <v>0.48381945176212804</v>
      </c>
      <c r="AS2274" s="6">
        <v>4.0534125455571228</v>
      </c>
      <c r="AT2274" s="6">
        <v>0.11936101897460065</v>
      </c>
      <c r="AU2274" s="2">
        <v>0</v>
      </c>
      <c r="AV2274" s="2">
        <v>0</v>
      </c>
      <c r="AW2274" s="2">
        <v>0</v>
      </c>
      <c r="AX2274" s="2" t="s">
        <v>4613</v>
      </c>
    </row>
    <row r="2275" spans="14:50" ht="16.5" thickBot="1" x14ac:dyDescent="0.3">
      <c r="N2275" s="3" t="s">
        <v>134</v>
      </c>
      <c r="O2275" s="4" t="s">
        <v>180</v>
      </c>
      <c r="P2275" s="4" t="s">
        <v>1076</v>
      </c>
      <c r="Q2275" s="4" t="s">
        <v>308</v>
      </c>
      <c r="R2275" s="5" t="s">
        <v>2798</v>
      </c>
      <c r="S2275" s="6">
        <v>9.1991195730309467</v>
      </c>
      <c r="T2275" s="6">
        <v>0.28894097816804304</v>
      </c>
      <c r="U2275" s="6">
        <v>31.837365649398816</v>
      </c>
      <c r="V2275" s="2">
        <v>0</v>
      </c>
      <c r="W2275" s="2">
        <v>0</v>
      </c>
      <c r="X2275" s="2">
        <v>0</v>
      </c>
      <c r="Y2275" s="2" t="s">
        <v>4612</v>
      </c>
      <c r="AM2275" s="3" t="s">
        <v>134</v>
      </c>
      <c r="AN2275" s="4" t="s">
        <v>172</v>
      </c>
      <c r="AO2275" s="4" t="s">
        <v>1021</v>
      </c>
      <c r="AP2275" s="4" t="s">
        <v>305</v>
      </c>
      <c r="AQ2275" s="5" t="s">
        <v>3064</v>
      </c>
      <c r="AR2275" s="6">
        <v>0.40021129547337031</v>
      </c>
      <c r="AS2275" s="6">
        <v>4.0534125455571219</v>
      </c>
      <c r="AT2275" s="6">
        <v>9.8734409827599526E-2</v>
      </c>
      <c r="AU2275" s="2">
        <v>0</v>
      </c>
      <c r="AV2275" s="2">
        <v>0</v>
      </c>
      <c r="AW2275" s="2">
        <v>0</v>
      </c>
      <c r="AX2275" s="2" t="s">
        <v>4613</v>
      </c>
    </row>
    <row r="2276" spans="14:50" ht="16.5" thickBot="1" x14ac:dyDescent="0.3">
      <c r="N2276" s="3" t="s">
        <v>134</v>
      </c>
      <c r="O2276" s="4" t="s">
        <v>180</v>
      </c>
      <c r="P2276" s="4" t="s">
        <v>1144</v>
      </c>
      <c r="Q2276" s="4" t="s">
        <v>308</v>
      </c>
      <c r="R2276" s="5" t="s">
        <v>2799</v>
      </c>
      <c r="S2276" s="6">
        <v>9.1991195730309041</v>
      </c>
      <c r="T2276" s="6">
        <v>0.28894097816804293</v>
      </c>
      <c r="U2276" s="6">
        <v>31.837365649398681</v>
      </c>
      <c r="V2276" s="2">
        <v>0</v>
      </c>
      <c r="W2276" s="2">
        <v>0</v>
      </c>
      <c r="X2276" s="2">
        <v>0</v>
      </c>
      <c r="Y2276" s="2" t="s">
        <v>4612</v>
      </c>
      <c r="AM2276" s="3" t="s">
        <v>134</v>
      </c>
      <c r="AN2276" s="4" t="s">
        <v>172</v>
      </c>
      <c r="AO2276" s="4" t="s">
        <v>1076</v>
      </c>
      <c r="AP2276" s="4" t="s">
        <v>305</v>
      </c>
      <c r="AQ2276" s="5" t="s">
        <v>3065</v>
      </c>
      <c r="AR2276" s="6">
        <v>1.6334792962616194</v>
      </c>
      <c r="AS2276" s="6">
        <v>4.0534125455571237</v>
      </c>
      <c r="AT2276" s="6">
        <v>0.40298866150499491</v>
      </c>
      <c r="AU2276" s="2">
        <v>0</v>
      </c>
      <c r="AV2276" s="2">
        <v>0</v>
      </c>
      <c r="AW2276" s="2">
        <v>0</v>
      </c>
      <c r="AX2276" s="2" t="s">
        <v>4679</v>
      </c>
    </row>
    <row r="2277" spans="14:50" ht="16.5" thickBot="1" x14ac:dyDescent="0.3">
      <c r="N2277" s="3" t="s">
        <v>134</v>
      </c>
      <c r="O2277" s="4" t="s">
        <v>180</v>
      </c>
      <c r="P2277" s="4" t="s">
        <v>1206</v>
      </c>
      <c r="Q2277" s="4" t="s">
        <v>308</v>
      </c>
      <c r="R2277" s="5" t="s">
        <v>2800</v>
      </c>
      <c r="S2277" s="6">
        <v>8.8424747315737875</v>
      </c>
      <c r="T2277" s="6">
        <v>0.27773889425869525</v>
      </c>
      <c r="U2277" s="6">
        <v>31.837365649398791</v>
      </c>
      <c r="V2277" s="2">
        <v>0</v>
      </c>
      <c r="W2277" s="2">
        <v>0</v>
      </c>
      <c r="X2277" s="2">
        <v>0</v>
      </c>
      <c r="Y2277" s="2" t="s">
        <v>4612</v>
      </c>
      <c r="AM2277" s="3" t="s">
        <v>134</v>
      </c>
      <c r="AN2277" s="4" t="s">
        <v>172</v>
      </c>
      <c r="AO2277" s="4" t="s">
        <v>1144</v>
      </c>
      <c r="AP2277" s="4" t="s">
        <v>305</v>
      </c>
      <c r="AQ2277" s="5" t="s">
        <v>3066</v>
      </c>
      <c r="AR2277" s="6">
        <v>0.36260504106123992</v>
      </c>
      <c r="AS2277" s="6">
        <v>4.0534125455571237</v>
      </c>
      <c r="AT2277" s="6">
        <v>8.9456732317731921E-2</v>
      </c>
      <c r="AU2277" s="2">
        <v>0</v>
      </c>
      <c r="AV2277" s="2">
        <v>0</v>
      </c>
      <c r="AW2277" s="2">
        <v>0</v>
      </c>
      <c r="AX2277" s="2" t="s">
        <v>4613</v>
      </c>
    </row>
    <row r="2278" spans="14:50" ht="16.5" thickBot="1" x14ac:dyDescent="0.3">
      <c r="N2278" s="3" t="s">
        <v>134</v>
      </c>
      <c r="O2278" s="4" t="s">
        <v>180</v>
      </c>
      <c r="P2278" s="4" t="s">
        <v>1274</v>
      </c>
      <c r="Q2278" s="4" t="s">
        <v>308</v>
      </c>
      <c r="R2278" s="5" t="s">
        <v>2801</v>
      </c>
      <c r="S2278" s="6">
        <v>8.8424747315737822</v>
      </c>
      <c r="T2278" s="6">
        <v>0.2777388942586953</v>
      </c>
      <c r="U2278" s="6">
        <v>31.837365649398766</v>
      </c>
      <c r="V2278" s="2">
        <v>0</v>
      </c>
      <c r="W2278" s="2">
        <v>0</v>
      </c>
      <c r="X2278" s="2">
        <v>0</v>
      </c>
      <c r="Y2278" s="2" t="s">
        <v>4612</v>
      </c>
      <c r="AM2278" s="3" t="s">
        <v>134</v>
      </c>
      <c r="AN2278" s="4" t="s">
        <v>172</v>
      </c>
      <c r="AO2278" s="4" t="s">
        <v>1206</v>
      </c>
      <c r="AP2278" s="4" t="s">
        <v>305</v>
      </c>
      <c r="AQ2278" s="5" t="s">
        <v>3067</v>
      </c>
      <c r="AR2278" s="6">
        <v>0.24440540959204299</v>
      </c>
      <c r="AS2278" s="6">
        <v>4.0534125455571237</v>
      </c>
      <c r="AT2278" s="6">
        <v>6.0296208896854477E-2</v>
      </c>
      <c r="AU2278" s="2">
        <v>0</v>
      </c>
      <c r="AV2278" s="2">
        <v>0</v>
      </c>
      <c r="AW2278" s="2">
        <v>0</v>
      </c>
      <c r="AX2278" s="2" t="s">
        <v>4613</v>
      </c>
    </row>
    <row r="2279" spans="14:50" ht="16.5" thickBot="1" x14ac:dyDescent="0.3">
      <c r="N2279" s="3" t="s">
        <v>134</v>
      </c>
      <c r="O2279" s="4" t="s">
        <v>180</v>
      </c>
      <c r="P2279" s="4" t="s">
        <v>452</v>
      </c>
      <c r="Q2279" s="4" t="s">
        <v>305</v>
      </c>
      <c r="R2279" s="5" t="s">
        <v>2802</v>
      </c>
      <c r="S2279" s="6">
        <v>8.8424747315737946</v>
      </c>
      <c r="T2279" s="6">
        <v>0.27773889425869541</v>
      </c>
      <c r="U2279" s="6">
        <v>31.837365649398802</v>
      </c>
      <c r="V2279" s="2">
        <v>0</v>
      </c>
      <c r="W2279" s="2">
        <v>0</v>
      </c>
      <c r="X2279" s="2">
        <v>0</v>
      </c>
      <c r="Y2279" s="2" t="s">
        <v>4612</v>
      </c>
      <c r="AM2279" s="3" t="s">
        <v>134</v>
      </c>
      <c r="AN2279" s="4" t="s">
        <v>172</v>
      </c>
      <c r="AO2279" s="4" t="s">
        <v>1274</v>
      </c>
      <c r="AP2279" s="4" t="s">
        <v>305</v>
      </c>
      <c r="AQ2279" s="5" t="s">
        <v>3068</v>
      </c>
      <c r="AR2279" s="6">
        <v>7.6342332735496829E-2</v>
      </c>
      <c r="AS2279" s="6">
        <v>4.0534125455571219</v>
      </c>
      <c r="AT2279" s="6">
        <v>1.8834089024364023E-2</v>
      </c>
      <c r="AU2279" s="2">
        <v>0</v>
      </c>
      <c r="AV2279" s="2">
        <v>0</v>
      </c>
      <c r="AW2279" s="2">
        <v>0</v>
      </c>
      <c r="AX2279" s="2" t="s">
        <v>4613</v>
      </c>
    </row>
    <row r="2280" spans="14:50" ht="16.5" thickBot="1" x14ac:dyDescent="0.3">
      <c r="N2280" s="3" t="s">
        <v>134</v>
      </c>
      <c r="O2280" s="4" t="s">
        <v>180</v>
      </c>
      <c r="P2280" s="4" t="s">
        <v>549</v>
      </c>
      <c r="Q2280" s="4" t="s">
        <v>305</v>
      </c>
      <c r="R2280" s="5" t="s">
        <v>2803</v>
      </c>
      <c r="S2280" s="6">
        <v>15.942290708469088</v>
      </c>
      <c r="T2280" s="6">
        <v>0.50074151498681352</v>
      </c>
      <c r="U2280" s="6">
        <v>31.837365649398798</v>
      </c>
      <c r="V2280" s="2">
        <v>0</v>
      </c>
      <c r="W2280" s="2">
        <v>0</v>
      </c>
      <c r="X2280" s="2">
        <v>0</v>
      </c>
      <c r="Y2280" s="2" t="s">
        <v>4612</v>
      </c>
      <c r="AM2280" s="3" t="s">
        <v>134</v>
      </c>
      <c r="AN2280" s="4" t="s">
        <v>171</v>
      </c>
      <c r="AO2280" s="4" t="s">
        <v>452</v>
      </c>
      <c r="AP2280" s="4" t="s">
        <v>308</v>
      </c>
      <c r="AQ2280" s="5" t="s">
        <v>3069</v>
      </c>
      <c r="AR2280" s="6">
        <v>0</v>
      </c>
      <c r="AS2280" s="6">
        <v>0</v>
      </c>
      <c r="AT2280" s="6">
        <v>0</v>
      </c>
      <c r="AU2280" s="2">
        <v>0</v>
      </c>
      <c r="AV2280" s="2">
        <v>0</v>
      </c>
      <c r="AW2280" s="2">
        <v>0</v>
      </c>
      <c r="AX2280" s="2" t="s">
        <v>4613</v>
      </c>
    </row>
    <row r="2281" spans="14:50" ht="16.5" thickBot="1" x14ac:dyDescent="0.3">
      <c r="N2281" s="3" t="s">
        <v>134</v>
      </c>
      <c r="O2281" s="4" t="s">
        <v>180</v>
      </c>
      <c r="P2281" s="4" t="s">
        <v>634</v>
      </c>
      <c r="Q2281" s="4" t="s">
        <v>305</v>
      </c>
      <c r="R2281" s="5" t="s">
        <v>2804</v>
      </c>
      <c r="S2281" s="6">
        <v>9.1991195730309361</v>
      </c>
      <c r="T2281" s="6">
        <v>0.28894097816804309</v>
      </c>
      <c r="U2281" s="6">
        <v>31.837365649398777</v>
      </c>
      <c r="V2281" s="2">
        <v>0</v>
      </c>
      <c r="W2281" s="2">
        <v>0</v>
      </c>
      <c r="X2281" s="2">
        <v>0</v>
      </c>
      <c r="Y2281" s="2" t="s">
        <v>4612</v>
      </c>
      <c r="AM2281" s="3" t="s">
        <v>134</v>
      </c>
      <c r="AN2281" s="4" t="s">
        <v>171</v>
      </c>
      <c r="AO2281" s="4" t="s">
        <v>549</v>
      </c>
      <c r="AP2281" s="4" t="s">
        <v>308</v>
      </c>
      <c r="AQ2281" s="5" t="s">
        <v>3070</v>
      </c>
      <c r="AR2281" s="6">
        <v>0</v>
      </c>
      <c r="AS2281" s="6">
        <v>0</v>
      </c>
      <c r="AT2281" s="6">
        <v>0</v>
      </c>
      <c r="AU2281" s="2">
        <v>0</v>
      </c>
      <c r="AV2281" s="2">
        <v>0</v>
      </c>
      <c r="AW2281" s="2">
        <v>0</v>
      </c>
      <c r="AX2281" s="2" t="s">
        <v>4613</v>
      </c>
    </row>
    <row r="2282" spans="14:50" ht="16.5" thickBot="1" x14ac:dyDescent="0.3">
      <c r="N2282" s="3" t="s">
        <v>134</v>
      </c>
      <c r="O2282" s="4" t="s">
        <v>180</v>
      </c>
      <c r="P2282" s="4" t="s">
        <v>733</v>
      </c>
      <c r="Q2282" s="4" t="s">
        <v>305</v>
      </c>
      <c r="R2282" s="5" t="s">
        <v>2805</v>
      </c>
      <c r="S2282" s="6">
        <v>8.8424747315737928</v>
      </c>
      <c r="T2282" s="6">
        <v>0.27773889425869525</v>
      </c>
      <c r="U2282" s="6">
        <v>31.837365649398812</v>
      </c>
      <c r="V2282" s="2">
        <v>0</v>
      </c>
      <c r="W2282" s="2">
        <v>0</v>
      </c>
      <c r="X2282" s="2">
        <v>0</v>
      </c>
      <c r="Y2282" s="2" t="s">
        <v>4612</v>
      </c>
      <c r="AM2282" s="3" t="s">
        <v>134</v>
      </c>
      <c r="AN2282" s="4" t="s">
        <v>171</v>
      </c>
      <c r="AO2282" s="4" t="s">
        <v>634</v>
      </c>
      <c r="AP2282" s="4" t="s">
        <v>308</v>
      </c>
      <c r="AQ2282" s="5" t="s">
        <v>3071</v>
      </c>
      <c r="AR2282" s="6">
        <v>0</v>
      </c>
      <c r="AS2282" s="6">
        <v>0</v>
      </c>
      <c r="AT2282" s="6">
        <v>0</v>
      </c>
      <c r="AU2282" s="2">
        <v>0</v>
      </c>
      <c r="AV2282" s="2">
        <v>0</v>
      </c>
      <c r="AW2282" s="2">
        <v>0</v>
      </c>
      <c r="AX2282" s="2" t="s">
        <v>4613</v>
      </c>
    </row>
    <row r="2283" spans="14:50" ht="16.5" thickBot="1" x14ac:dyDescent="0.3">
      <c r="N2283" s="3" t="s">
        <v>134</v>
      </c>
      <c r="O2283" s="4" t="s">
        <v>180</v>
      </c>
      <c r="P2283" s="4" t="s">
        <v>805</v>
      </c>
      <c r="Q2283" s="4" t="s">
        <v>305</v>
      </c>
      <c r="R2283" s="5" t="s">
        <v>2806</v>
      </c>
      <c r="S2283" s="6">
        <v>15.942290708469105</v>
      </c>
      <c r="T2283" s="6">
        <v>0.50074151498681341</v>
      </c>
      <c r="U2283" s="6">
        <v>31.837365649398837</v>
      </c>
      <c r="V2283" s="2">
        <v>0</v>
      </c>
      <c r="W2283" s="2">
        <v>0</v>
      </c>
      <c r="X2283" s="2">
        <v>0</v>
      </c>
      <c r="Y2283" s="2" t="s">
        <v>4612</v>
      </c>
      <c r="AM2283" s="3" t="s">
        <v>134</v>
      </c>
      <c r="AN2283" s="4" t="s">
        <v>171</v>
      </c>
      <c r="AO2283" s="4" t="s">
        <v>733</v>
      </c>
      <c r="AP2283" s="4" t="s">
        <v>308</v>
      </c>
      <c r="AQ2283" s="5" t="s">
        <v>3072</v>
      </c>
      <c r="AR2283" s="6">
        <v>0</v>
      </c>
      <c r="AS2283" s="6">
        <v>0</v>
      </c>
      <c r="AT2283" s="6">
        <v>0</v>
      </c>
      <c r="AU2283" s="2">
        <v>0</v>
      </c>
      <c r="AV2283" s="2">
        <v>0</v>
      </c>
      <c r="AW2283" s="2">
        <v>0</v>
      </c>
      <c r="AX2283" s="2" t="s">
        <v>4613</v>
      </c>
    </row>
    <row r="2284" spans="14:50" ht="16.5" thickBot="1" x14ac:dyDescent="0.3">
      <c r="N2284" s="3" t="s">
        <v>134</v>
      </c>
      <c r="O2284" s="4" t="s">
        <v>180</v>
      </c>
      <c r="P2284" s="4" t="s">
        <v>870</v>
      </c>
      <c r="Q2284" s="4" t="s">
        <v>305</v>
      </c>
      <c r="R2284" s="5" t="s">
        <v>2807</v>
      </c>
      <c r="S2284" s="6">
        <v>8.842474731573791</v>
      </c>
      <c r="T2284" s="6">
        <v>0.27773889425869536</v>
      </c>
      <c r="U2284" s="6">
        <v>31.837365649398791</v>
      </c>
      <c r="V2284" s="2">
        <v>0</v>
      </c>
      <c r="W2284" s="2">
        <v>0</v>
      </c>
      <c r="X2284" s="2">
        <v>0</v>
      </c>
      <c r="Y2284" s="2" t="s">
        <v>4612</v>
      </c>
      <c r="AM2284" s="3" t="s">
        <v>134</v>
      </c>
      <c r="AN2284" s="4" t="s">
        <v>171</v>
      </c>
      <c r="AO2284" s="4" t="s">
        <v>805</v>
      </c>
      <c r="AP2284" s="4" t="s">
        <v>308</v>
      </c>
      <c r="AQ2284" s="5" t="s">
        <v>3073</v>
      </c>
      <c r="AR2284" s="6">
        <v>0</v>
      </c>
      <c r="AS2284" s="6">
        <v>0</v>
      </c>
      <c r="AT2284" s="6">
        <v>0</v>
      </c>
      <c r="AU2284" s="2">
        <v>0</v>
      </c>
      <c r="AV2284" s="2">
        <v>0</v>
      </c>
      <c r="AW2284" s="2">
        <v>0</v>
      </c>
      <c r="AX2284" s="2" t="s">
        <v>4613</v>
      </c>
    </row>
    <row r="2285" spans="14:50" ht="16.5" thickBot="1" x14ac:dyDescent="0.3">
      <c r="N2285" s="3" t="s">
        <v>134</v>
      </c>
      <c r="O2285" s="4" t="s">
        <v>180</v>
      </c>
      <c r="P2285" s="4" t="s">
        <v>919</v>
      </c>
      <c r="Q2285" s="4" t="s">
        <v>305</v>
      </c>
      <c r="R2285" s="5" t="s">
        <v>2808</v>
      </c>
      <c r="S2285" s="6">
        <v>9.1991195730309414</v>
      </c>
      <c r="T2285" s="6">
        <v>0.28894097816804298</v>
      </c>
      <c r="U2285" s="6">
        <v>31.837365649398805</v>
      </c>
      <c r="V2285" s="2">
        <v>0</v>
      </c>
      <c r="W2285" s="2">
        <v>0</v>
      </c>
      <c r="X2285" s="2">
        <v>0</v>
      </c>
      <c r="Y2285" s="2" t="s">
        <v>4612</v>
      </c>
      <c r="AM2285" s="3" t="s">
        <v>134</v>
      </c>
      <c r="AN2285" s="4" t="s">
        <v>171</v>
      </c>
      <c r="AO2285" s="4" t="s">
        <v>870</v>
      </c>
      <c r="AP2285" s="4" t="s">
        <v>308</v>
      </c>
      <c r="AQ2285" s="5" t="s">
        <v>3074</v>
      </c>
      <c r="AR2285" s="6">
        <v>0</v>
      </c>
      <c r="AS2285" s="6">
        <v>0</v>
      </c>
      <c r="AT2285" s="6">
        <v>0</v>
      </c>
      <c r="AU2285" s="2">
        <v>0</v>
      </c>
      <c r="AV2285" s="2">
        <v>0</v>
      </c>
      <c r="AW2285" s="2">
        <v>0</v>
      </c>
      <c r="AX2285" s="2" t="s">
        <v>4613</v>
      </c>
    </row>
    <row r="2286" spans="14:50" ht="16.5" thickBot="1" x14ac:dyDescent="0.3">
      <c r="N2286" s="3" t="s">
        <v>134</v>
      </c>
      <c r="O2286" s="4" t="s">
        <v>180</v>
      </c>
      <c r="P2286" s="4" t="s">
        <v>976</v>
      </c>
      <c r="Q2286" s="4" t="s">
        <v>305</v>
      </c>
      <c r="R2286" s="5" t="s">
        <v>2809</v>
      </c>
      <c r="S2286" s="6">
        <v>8.8424747315738053</v>
      </c>
      <c r="T2286" s="6">
        <v>0.27773889425869525</v>
      </c>
      <c r="U2286" s="6">
        <v>31.837365649398858</v>
      </c>
      <c r="V2286" s="2">
        <v>0</v>
      </c>
      <c r="W2286" s="2">
        <v>0</v>
      </c>
      <c r="X2286" s="2">
        <v>0</v>
      </c>
      <c r="Y2286" s="2" t="s">
        <v>4612</v>
      </c>
      <c r="AM2286" s="3" t="s">
        <v>134</v>
      </c>
      <c r="AN2286" s="4" t="s">
        <v>171</v>
      </c>
      <c r="AO2286" s="4" t="s">
        <v>919</v>
      </c>
      <c r="AP2286" s="4" t="s">
        <v>308</v>
      </c>
      <c r="AQ2286" s="5" t="s">
        <v>3075</v>
      </c>
      <c r="AR2286" s="6">
        <v>0</v>
      </c>
      <c r="AS2286" s="6">
        <v>0</v>
      </c>
      <c r="AT2286" s="6">
        <v>0</v>
      </c>
      <c r="AU2286" s="2">
        <v>0</v>
      </c>
      <c r="AV2286" s="2">
        <v>0</v>
      </c>
      <c r="AW2286" s="2">
        <v>0</v>
      </c>
      <c r="AX2286" s="2" t="s">
        <v>4613</v>
      </c>
    </row>
    <row r="2287" spans="14:50" ht="16.5" thickBot="1" x14ac:dyDescent="0.3">
      <c r="N2287" s="3" t="s">
        <v>134</v>
      </c>
      <c r="O2287" s="4" t="s">
        <v>180</v>
      </c>
      <c r="P2287" s="4" t="s">
        <v>1021</v>
      </c>
      <c r="Q2287" s="4" t="s">
        <v>305</v>
      </c>
      <c r="R2287" s="5" t="s">
        <v>2810</v>
      </c>
      <c r="S2287" s="6">
        <v>8.8424747315737839</v>
      </c>
      <c r="T2287" s="6">
        <v>0.27773889425869541</v>
      </c>
      <c r="U2287" s="6">
        <v>31.837365649398762</v>
      </c>
      <c r="V2287" s="2">
        <v>0</v>
      </c>
      <c r="W2287" s="2">
        <v>0</v>
      </c>
      <c r="X2287" s="2">
        <v>0</v>
      </c>
      <c r="Y2287" s="2" t="s">
        <v>4612</v>
      </c>
      <c r="AM2287" s="3" t="s">
        <v>134</v>
      </c>
      <c r="AN2287" s="4" t="s">
        <v>171</v>
      </c>
      <c r="AO2287" s="4" t="s">
        <v>976</v>
      </c>
      <c r="AP2287" s="4" t="s">
        <v>308</v>
      </c>
      <c r="AQ2287" s="5" t="s">
        <v>3076</v>
      </c>
      <c r="AR2287" s="6">
        <v>0</v>
      </c>
      <c r="AS2287" s="6">
        <v>0</v>
      </c>
      <c r="AT2287" s="6">
        <v>0</v>
      </c>
      <c r="AU2287" s="2">
        <v>0</v>
      </c>
      <c r="AV2287" s="2">
        <v>0</v>
      </c>
      <c r="AW2287" s="2">
        <v>0</v>
      </c>
      <c r="AX2287" s="2" t="s">
        <v>4613</v>
      </c>
    </row>
    <row r="2288" spans="14:50" ht="16.5" thickBot="1" x14ac:dyDescent="0.3">
      <c r="N2288" s="3" t="s">
        <v>134</v>
      </c>
      <c r="O2288" s="4" t="s">
        <v>180</v>
      </c>
      <c r="P2288" s="4" t="s">
        <v>1076</v>
      </c>
      <c r="Q2288" s="4" t="s">
        <v>305</v>
      </c>
      <c r="R2288" s="5" t="s">
        <v>2811</v>
      </c>
      <c r="S2288" s="6">
        <v>9.1991195730309467</v>
      </c>
      <c r="T2288" s="6">
        <v>0.28894097816804304</v>
      </c>
      <c r="U2288" s="6">
        <v>31.837365649398816</v>
      </c>
      <c r="V2288" s="2">
        <v>0</v>
      </c>
      <c r="W2288" s="2">
        <v>0</v>
      </c>
      <c r="X2288" s="2">
        <v>0</v>
      </c>
      <c r="Y2288" s="2" t="s">
        <v>4612</v>
      </c>
      <c r="AM2288" s="3" t="s">
        <v>134</v>
      </c>
      <c r="AN2288" s="4" t="s">
        <v>171</v>
      </c>
      <c r="AO2288" s="4" t="s">
        <v>1021</v>
      </c>
      <c r="AP2288" s="4" t="s">
        <v>308</v>
      </c>
      <c r="AQ2288" s="5" t="s">
        <v>3077</v>
      </c>
      <c r="AR2288" s="6">
        <v>0</v>
      </c>
      <c r="AS2288" s="6">
        <v>0</v>
      </c>
      <c r="AT2288" s="6">
        <v>0</v>
      </c>
      <c r="AU2288" s="2">
        <v>0</v>
      </c>
      <c r="AV2288" s="2">
        <v>0</v>
      </c>
      <c r="AW2288" s="2">
        <v>0</v>
      </c>
      <c r="AX2288" s="2" t="s">
        <v>4613</v>
      </c>
    </row>
    <row r="2289" spans="14:50" ht="16.5" thickBot="1" x14ac:dyDescent="0.3">
      <c r="N2289" s="3" t="s">
        <v>134</v>
      </c>
      <c r="O2289" s="4" t="s">
        <v>180</v>
      </c>
      <c r="P2289" s="4" t="s">
        <v>1144</v>
      </c>
      <c r="Q2289" s="4" t="s">
        <v>305</v>
      </c>
      <c r="R2289" s="5" t="s">
        <v>2812</v>
      </c>
      <c r="S2289" s="6">
        <v>9.1991195730309041</v>
      </c>
      <c r="T2289" s="6">
        <v>0.28894097816804293</v>
      </c>
      <c r="U2289" s="6">
        <v>31.837365649398681</v>
      </c>
      <c r="V2289" s="2">
        <v>0</v>
      </c>
      <c r="W2289" s="2">
        <v>0</v>
      </c>
      <c r="X2289" s="2">
        <v>0</v>
      </c>
      <c r="Y2289" s="2" t="s">
        <v>4612</v>
      </c>
      <c r="AM2289" s="3" t="s">
        <v>134</v>
      </c>
      <c r="AN2289" s="4" t="s">
        <v>171</v>
      </c>
      <c r="AO2289" s="4" t="s">
        <v>1076</v>
      </c>
      <c r="AP2289" s="4" t="s">
        <v>308</v>
      </c>
      <c r="AQ2289" s="5" t="s">
        <v>3078</v>
      </c>
      <c r="AR2289" s="6">
        <v>0</v>
      </c>
      <c r="AS2289" s="6">
        <v>0</v>
      </c>
      <c r="AT2289" s="6">
        <v>0</v>
      </c>
      <c r="AU2289" s="2">
        <v>0</v>
      </c>
      <c r="AV2289" s="2">
        <v>0</v>
      </c>
      <c r="AW2289" s="2">
        <v>0</v>
      </c>
      <c r="AX2289" s="2" t="s">
        <v>4613</v>
      </c>
    </row>
    <row r="2290" spans="14:50" ht="16.5" thickBot="1" x14ac:dyDescent="0.3">
      <c r="N2290" s="3" t="s">
        <v>134</v>
      </c>
      <c r="O2290" s="4" t="s">
        <v>180</v>
      </c>
      <c r="P2290" s="4" t="s">
        <v>1206</v>
      </c>
      <c r="Q2290" s="4" t="s">
        <v>305</v>
      </c>
      <c r="R2290" s="5" t="s">
        <v>2813</v>
      </c>
      <c r="S2290" s="6">
        <v>8.8424747315737875</v>
      </c>
      <c r="T2290" s="6">
        <v>0.27773889425869525</v>
      </c>
      <c r="U2290" s="6">
        <v>31.837365649398791</v>
      </c>
      <c r="V2290" s="2">
        <v>0</v>
      </c>
      <c r="W2290" s="2">
        <v>0</v>
      </c>
      <c r="X2290" s="2">
        <v>0</v>
      </c>
      <c r="Y2290" s="2" t="s">
        <v>4612</v>
      </c>
      <c r="AM2290" s="3" t="s">
        <v>134</v>
      </c>
      <c r="AN2290" s="4" t="s">
        <v>171</v>
      </c>
      <c r="AO2290" s="4" t="s">
        <v>1144</v>
      </c>
      <c r="AP2290" s="4" t="s">
        <v>308</v>
      </c>
      <c r="AQ2290" s="5" t="s">
        <v>3079</v>
      </c>
      <c r="AR2290" s="6">
        <v>0</v>
      </c>
      <c r="AS2290" s="6">
        <v>0</v>
      </c>
      <c r="AT2290" s="6">
        <v>0</v>
      </c>
      <c r="AU2290" s="2">
        <v>0</v>
      </c>
      <c r="AV2290" s="2">
        <v>0</v>
      </c>
      <c r="AW2290" s="2">
        <v>0</v>
      </c>
      <c r="AX2290" s="2" t="s">
        <v>4613</v>
      </c>
    </row>
    <row r="2291" spans="14:50" ht="16.5" thickBot="1" x14ac:dyDescent="0.3">
      <c r="N2291" s="3" t="s">
        <v>134</v>
      </c>
      <c r="O2291" s="4" t="s">
        <v>180</v>
      </c>
      <c r="P2291" s="4" t="s">
        <v>1274</v>
      </c>
      <c r="Q2291" s="4" t="s">
        <v>305</v>
      </c>
      <c r="R2291" s="5" t="s">
        <v>2814</v>
      </c>
      <c r="S2291" s="6">
        <v>8.8424747315737822</v>
      </c>
      <c r="T2291" s="6">
        <v>0.2777388942586953</v>
      </c>
      <c r="U2291" s="6">
        <v>31.837365649398766</v>
      </c>
      <c r="V2291" s="2">
        <v>0</v>
      </c>
      <c r="W2291" s="2">
        <v>0</v>
      </c>
      <c r="X2291" s="2">
        <v>0</v>
      </c>
      <c r="Y2291" s="2" t="s">
        <v>4612</v>
      </c>
      <c r="AM2291" s="3" t="s">
        <v>134</v>
      </c>
      <c r="AN2291" s="4" t="s">
        <v>171</v>
      </c>
      <c r="AO2291" s="4" t="s">
        <v>1206</v>
      </c>
      <c r="AP2291" s="4" t="s">
        <v>308</v>
      </c>
      <c r="AQ2291" s="5" t="s">
        <v>3080</v>
      </c>
      <c r="AR2291" s="6">
        <v>0</v>
      </c>
      <c r="AS2291" s="6">
        <v>0</v>
      </c>
      <c r="AT2291" s="6">
        <v>0</v>
      </c>
      <c r="AU2291" s="2">
        <v>0</v>
      </c>
      <c r="AV2291" s="2">
        <v>0</v>
      </c>
      <c r="AW2291" s="2">
        <v>0</v>
      </c>
      <c r="AX2291" s="2" t="s">
        <v>4613</v>
      </c>
    </row>
    <row r="2292" spans="14:50" ht="16.5" thickBot="1" x14ac:dyDescent="0.3">
      <c r="N2292" s="3" t="s">
        <v>134</v>
      </c>
      <c r="O2292" s="4" t="s">
        <v>179</v>
      </c>
      <c r="P2292" s="4" t="s">
        <v>452</v>
      </c>
      <c r="Q2292" s="4" t="s">
        <v>308</v>
      </c>
      <c r="R2292" s="5" t="s">
        <v>2815</v>
      </c>
      <c r="S2292" s="6">
        <v>0.67676007003880045</v>
      </c>
      <c r="T2292" s="6">
        <v>1.2180398626538844</v>
      </c>
      <c r="U2292" s="6">
        <v>0.55561405729716018</v>
      </c>
      <c r="V2292" s="2">
        <v>0</v>
      </c>
      <c r="W2292" s="2">
        <v>0</v>
      </c>
      <c r="X2292" s="2">
        <v>0</v>
      </c>
      <c r="Y2292" s="2" t="s">
        <v>4679</v>
      </c>
      <c r="AM2292" s="3" t="s">
        <v>134</v>
      </c>
      <c r="AN2292" s="4" t="s">
        <v>171</v>
      </c>
      <c r="AO2292" s="4" t="s">
        <v>1274</v>
      </c>
      <c r="AP2292" s="4" t="s">
        <v>308</v>
      </c>
      <c r="AQ2292" s="5" t="s">
        <v>3081</v>
      </c>
      <c r="AR2292" s="6">
        <v>0</v>
      </c>
      <c r="AS2292" s="6">
        <v>0</v>
      </c>
      <c r="AT2292" s="6">
        <v>0</v>
      </c>
      <c r="AU2292" s="2">
        <v>0</v>
      </c>
      <c r="AV2292" s="2">
        <v>0</v>
      </c>
      <c r="AW2292" s="2">
        <v>0</v>
      </c>
      <c r="AX2292" s="2" t="s">
        <v>4613</v>
      </c>
    </row>
    <row r="2293" spans="14:50" ht="16.5" thickBot="1" x14ac:dyDescent="0.3">
      <c r="N2293" s="3" t="s">
        <v>134</v>
      </c>
      <c r="O2293" s="4" t="s">
        <v>179</v>
      </c>
      <c r="P2293" s="4" t="s">
        <v>549</v>
      </c>
      <c r="Q2293" s="4" t="s">
        <v>308</v>
      </c>
      <c r="R2293" s="5" t="s">
        <v>2816</v>
      </c>
      <c r="S2293" s="6">
        <v>0.67280631113236378</v>
      </c>
      <c r="T2293" s="6">
        <v>1.2109238459611642</v>
      </c>
      <c r="U2293" s="6">
        <v>0.55561405729716018</v>
      </c>
      <c r="V2293" s="2">
        <v>0</v>
      </c>
      <c r="W2293" s="2">
        <v>0</v>
      </c>
      <c r="X2293" s="2">
        <v>0</v>
      </c>
      <c r="Y2293" s="2" t="s">
        <v>4679</v>
      </c>
      <c r="AM2293" s="3" t="s">
        <v>134</v>
      </c>
      <c r="AN2293" s="4" t="s">
        <v>171</v>
      </c>
      <c r="AO2293" s="4" t="s">
        <v>452</v>
      </c>
      <c r="AP2293" s="4" t="s">
        <v>305</v>
      </c>
      <c r="AQ2293" s="5" t="s">
        <v>3082</v>
      </c>
      <c r="AR2293" s="6">
        <v>0.15224802434928741</v>
      </c>
      <c r="AS2293" s="6">
        <v>0.66502585247510804</v>
      </c>
      <c r="AT2293" s="6">
        <v>0.22893549744366681</v>
      </c>
      <c r="AU2293" s="2">
        <v>0</v>
      </c>
      <c r="AV2293" s="2">
        <v>0</v>
      </c>
      <c r="AW2293" s="2">
        <v>0</v>
      </c>
      <c r="AX2293" s="2" t="s">
        <v>4613</v>
      </c>
    </row>
    <row r="2294" spans="14:50" ht="16.5" thickBot="1" x14ac:dyDescent="0.3">
      <c r="N2294" s="3" t="s">
        <v>134</v>
      </c>
      <c r="O2294" s="4" t="s">
        <v>179</v>
      </c>
      <c r="P2294" s="4" t="s">
        <v>634</v>
      </c>
      <c r="Q2294" s="4" t="s">
        <v>308</v>
      </c>
      <c r="R2294" s="5" t="s">
        <v>2817</v>
      </c>
      <c r="S2294" s="6">
        <v>0.69448186347799878</v>
      </c>
      <c r="T2294" s="6">
        <v>1.2499357321093978</v>
      </c>
      <c r="U2294" s="6">
        <v>0.55561405729716018</v>
      </c>
      <c r="V2294" s="2">
        <v>0</v>
      </c>
      <c r="W2294" s="2">
        <v>0</v>
      </c>
      <c r="X2294" s="2">
        <v>0</v>
      </c>
      <c r="Y2294" s="2" t="s">
        <v>4679</v>
      </c>
      <c r="AM2294" s="3" t="s">
        <v>134</v>
      </c>
      <c r="AN2294" s="4" t="s">
        <v>171</v>
      </c>
      <c r="AO2294" s="4" t="s">
        <v>549</v>
      </c>
      <c r="AP2294" s="4" t="s">
        <v>305</v>
      </c>
      <c r="AQ2294" s="5" t="s">
        <v>3083</v>
      </c>
      <c r="AR2294" s="6">
        <v>0.21215380983115148</v>
      </c>
      <c r="AS2294" s="6">
        <v>0.61148504215779209</v>
      </c>
      <c r="AT2294" s="6">
        <v>0.34694848639716319</v>
      </c>
      <c r="AU2294" s="2">
        <v>0</v>
      </c>
      <c r="AV2294" s="2">
        <v>0</v>
      </c>
      <c r="AW2294" s="2">
        <v>0</v>
      </c>
      <c r="AX2294" s="2" t="s">
        <v>4613</v>
      </c>
    </row>
    <row r="2295" spans="14:50" ht="16.5" thickBot="1" x14ac:dyDescent="0.3">
      <c r="N2295" s="3" t="s">
        <v>134</v>
      </c>
      <c r="O2295" s="4" t="s">
        <v>179</v>
      </c>
      <c r="P2295" s="4" t="s">
        <v>733</v>
      </c>
      <c r="Q2295" s="4" t="s">
        <v>308</v>
      </c>
      <c r="R2295" s="5" t="s">
        <v>2818</v>
      </c>
      <c r="S2295" s="6">
        <v>0.67676007003880045</v>
      </c>
      <c r="T2295" s="6">
        <v>1.2180398626538844</v>
      </c>
      <c r="U2295" s="6">
        <v>0.55561405729716018</v>
      </c>
      <c r="V2295" s="2">
        <v>0</v>
      </c>
      <c r="W2295" s="2">
        <v>0</v>
      </c>
      <c r="X2295" s="2">
        <v>0</v>
      </c>
      <c r="Y2295" s="2" t="s">
        <v>4679</v>
      </c>
      <c r="AM2295" s="3" t="s">
        <v>134</v>
      </c>
      <c r="AN2295" s="4" t="s">
        <v>171</v>
      </c>
      <c r="AO2295" s="4" t="s">
        <v>733</v>
      </c>
      <c r="AP2295" s="4" t="s">
        <v>305</v>
      </c>
      <c r="AQ2295" s="5" t="s">
        <v>3084</v>
      </c>
      <c r="AR2295" s="6">
        <v>0.61267714898702785</v>
      </c>
      <c r="AS2295" s="6">
        <v>0.66502585247510793</v>
      </c>
      <c r="AT2295" s="6">
        <v>0.92128320531713559</v>
      </c>
      <c r="AU2295" s="2">
        <v>0</v>
      </c>
      <c r="AV2295" s="2">
        <v>0</v>
      </c>
      <c r="AW2295" s="2">
        <v>0</v>
      </c>
      <c r="AX2295" s="2" t="s">
        <v>4613</v>
      </c>
    </row>
    <row r="2296" spans="14:50" ht="16.5" thickBot="1" x14ac:dyDescent="0.3">
      <c r="N2296" s="3" t="s">
        <v>134</v>
      </c>
      <c r="O2296" s="4" t="s">
        <v>179</v>
      </c>
      <c r="P2296" s="4" t="s">
        <v>805</v>
      </c>
      <c r="Q2296" s="4" t="s">
        <v>308</v>
      </c>
      <c r="R2296" s="5" t="s">
        <v>2819</v>
      </c>
      <c r="S2296" s="6">
        <v>0.67280631113236378</v>
      </c>
      <c r="T2296" s="6">
        <v>1.2109238459611642</v>
      </c>
      <c r="U2296" s="6">
        <v>0.55561405729716018</v>
      </c>
      <c r="V2296" s="2">
        <v>0</v>
      </c>
      <c r="W2296" s="2">
        <v>0</v>
      </c>
      <c r="X2296" s="2">
        <v>0</v>
      </c>
      <c r="Y2296" s="2" t="s">
        <v>4679</v>
      </c>
      <c r="AM2296" s="3" t="s">
        <v>134</v>
      </c>
      <c r="AN2296" s="4" t="s">
        <v>171</v>
      </c>
      <c r="AO2296" s="4" t="s">
        <v>805</v>
      </c>
      <c r="AP2296" s="4" t="s">
        <v>305</v>
      </c>
      <c r="AQ2296" s="5" t="s">
        <v>3085</v>
      </c>
      <c r="AR2296" s="6">
        <v>0.56335089964261453</v>
      </c>
      <c r="AS2296" s="6">
        <v>0.61148504215779198</v>
      </c>
      <c r="AT2296" s="6">
        <v>0.92128320531713581</v>
      </c>
      <c r="AU2296" s="2">
        <v>0</v>
      </c>
      <c r="AV2296" s="2">
        <v>0</v>
      </c>
      <c r="AW2296" s="2">
        <v>0</v>
      </c>
      <c r="AX2296" s="2" t="s">
        <v>4613</v>
      </c>
    </row>
    <row r="2297" spans="14:50" ht="16.5" thickBot="1" x14ac:dyDescent="0.3">
      <c r="N2297" s="3" t="s">
        <v>134</v>
      </c>
      <c r="O2297" s="4" t="s">
        <v>179</v>
      </c>
      <c r="P2297" s="4" t="s">
        <v>870</v>
      </c>
      <c r="Q2297" s="4" t="s">
        <v>308</v>
      </c>
      <c r="R2297" s="5" t="s">
        <v>2820</v>
      </c>
      <c r="S2297" s="6">
        <v>0.67676007003880045</v>
      </c>
      <c r="T2297" s="6">
        <v>1.2180398626538844</v>
      </c>
      <c r="U2297" s="6">
        <v>0.55561405729716018</v>
      </c>
      <c r="V2297" s="2">
        <v>0</v>
      </c>
      <c r="W2297" s="2">
        <v>0</v>
      </c>
      <c r="X2297" s="2">
        <v>0</v>
      </c>
      <c r="Y2297" s="2" t="s">
        <v>4679</v>
      </c>
      <c r="AM2297" s="3" t="s">
        <v>134</v>
      </c>
      <c r="AN2297" s="4" t="s">
        <v>171</v>
      </c>
      <c r="AO2297" s="4" t="s">
        <v>870</v>
      </c>
      <c r="AP2297" s="4" t="s">
        <v>305</v>
      </c>
      <c r="AQ2297" s="5" t="s">
        <v>3086</v>
      </c>
      <c r="AR2297" s="6">
        <v>0.69076888134684322</v>
      </c>
      <c r="AS2297" s="6">
        <v>0.66502585247510781</v>
      </c>
      <c r="AT2297" s="6">
        <v>1.0387098167325743</v>
      </c>
      <c r="AU2297" s="2">
        <v>0</v>
      </c>
      <c r="AV2297" s="2">
        <v>0</v>
      </c>
      <c r="AW2297" s="2">
        <v>0</v>
      </c>
      <c r="AX2297" s="2" t="s">
        <v>4613</v>
      </c>
    </row>
    <row r="2298" spans="14:50" ht="16.5" thickBot="1" x14ac:dyDescent="0.3">
      <c r="N2298" s="3" t="s">
        <v>134</v>
      </c>
      <c r="O2298" s="4" t="s">
        <v>179</v>
      </c>
      <c r="P2298" s="4" t="s">
        <v>919</v>
      </c>
      <c r="Q2298" s="4" t="s">
        <v>308</v>
      </c>
      <c r="R2298" s="5" t="s">
        <v>2821</v>
      </c>
      <c r="S2298" s="6">
        <v>0.67280631113236378</v>
      </c>
      <c r="T2298" s="6">
        <v>1.2109238459611642</v>
      </c>
      <c r="U2298" s="6">
        <v>0.55561405729716018</v>
      </c>
      <c r="V2298" s="2">
        <v>0</v>
      </c>
      <c r="W2298" s="2">
        <v>0</v>
      </c>
      <c r="X2298" s="2">
        <v>0</v>
      </c>
      <c r="Y2298" s="2" t="s">
        <v>4679</v>
      </c>
      <c r="AM2298" s="3" t="s">
        <v>134</v>
      </c>
      <c r="AN2298" s="4" t="s">
        <v>171</v>
      </c>
      <c r="AO2298" s="4" t="s">
        <v>919</v>
      </c>
      <c r="AP2298" s="4" t="s">
        <v>305</v>
      </c>
      <c r="AQ2298" s="5" t="s">
        <v>3087</v>
      </c>
      <c r="AR2298" s="6">
        <v>0.34581047520632102</v>
      </c>
      <c r="AS2298" s="6">
        <v>0.66502585247510793</v>
      </c>
      <c r="AT2298" s="6">
        <v>0.5199955368942063</v>
      </c>
      <c r="AU2298" s="2">
        <v>0</v>
      </c>
      <c r="AV2298" s="2">
        <v>0</v>
      </c>
      <c r="AW2298" s="2">
        <v>0</v>
      </c>
      <c r="AX2298" s="2" t="s">
        <v>4613</v>
      </c>
    </row>
    <row r="2299" spans="14:50" ht="16.5" thickBot="1" x14ac:dyDescent="0.3">
      <c r="N2299" s="3" t="s">
        <v>134</v>
      </c>
      <c r="O2299" s="4" t="s">
        <v>179</v>
      </c>
      <c r="P2299" s="4" t="s">
        <v>976</v>
      </c>
      <c r="Q2299" s="4" t="s">
        <v>308</v>
      </c>
      <c r="R2299" s="5" t="s">
        <v>2822</v>
      </c>
      <c r="S2299" s="6">
        <v>0.67676007003880045</v>
      </c>
      <c r="T2299" s="6">
        <v>1.2180398626538844</v>
      </c>
      <c r="U2299" s="6">
        <v>0.55561405729716018</v>
      </c>
      <c r="V2299" s="2">
        <v>0</v>
      </c>
      <c r="W2299" s="2">
        <v>0</v>
      </c>
      <c r="X2299" s="2">
        <v>0</v>
      </c>
      <c r="Y2299" s="2" t="s">
        <v>4679</v>
      </c>
      <c r="AM2299" s="3" t="s">
        <v>134</v>
      </c>
      <c r="AN2299" s="4" t="s">
        <v>171</v>
      </c>
      <c r="AO2299" s="4" t="s">
        <v>976</v>
      </c>
      <c r="AP2299" s="4" t="s">
        <v>305</v>
      </c>
      <c r="AQ2299" s="5" t="s">
        <v>3088</v>
      </c>
      <c r="AR2299" s="6">
        <v>0.47177841060505998</v>
      </c>
      <c r="AS2299" s="6">
        <v>0.66502585247510815</v>
      </c>
      <c r="AT2299" s="6">
        <v>0.70941363985953998</v>
      </c>
      <c r="AU2299" s="2">
        <v>0</v>
      </c>
      <c r="AV2299" s="2">
        <v>0</v>
      </c>
      <c r="AW2299" s="2">
        <v>0</v>
      </c>
      <c r="AX2299" s="2" t="s">
        <v>4613</v>
      </c>
    </row>
    <row r="2300" spans="14:50" ht="16.5" thickBot="1" x14ac:dyDescent="0.3">
      <c r="N2300" s="3" t="s">
        <v>134</v>
      </c>
      <c r="O2300" s="4" t="s">
        <v>179</v>
      </c>
      <c r="P2300" s="4" t="s">
        <v>1021</v>
      </c>
      <c r="Q2300" s="4" t="s">
        <v>308</v>
      </c>
      <c r="R2300" s="5" t="s">
        <v>2823</v>
      </c>
      <c r="S2300" s="6">
        <v>0.67676007003880045</v>
      </c>
      <c r="T2300" s="6">
        <v>1.2180398626538844</v>
      </c>
      <c r="U2300" s="6">
        <v>0.55561405729716018</v>
      </c>
      <c r="V2300" s="2">
        <v>0</v>
      </c>
      <c r="W2300" s="2">
        <v>0</v>
      </c>
      <c r="X2300" s="2">
        <v>0</v>
      </c>
      <c r="Y2300" s="2" t="s">
        <v>4679</v>
      </c>
      <c r="AM2300" s="3" t="s">
        <v>134</v>
      </c>
      <c r="AN2300" s="4" t="s">
        <v>171</v>
      </c>
      <c r="AO2300" s="4" t="s">
        <v>1021</v>
      </c>
      <c r="AP2300" s="4" t="s">
        <v>305</v>
      </c>
      <c r="AQ2300" s="5" t="s">
        <v>3089</v>
      </c>
      <c r="AR2300" s="6">
        <v>0.63216520464556358</v>
      </c>
      <c r="AS2300" s="6">
        <v>0.66502585247510793</v>
      </c>
      <c r="AT2300" s="6">
        <v>0.95058741294456017</v>
      </c>
      <c r="AU2300" s="2">
        <v>0</v>
      </c>
      <c r="AV2300" s="2">
        <v>0</v>
      </c>
      <c r="AW2300" s="2">
        <v>0</v>
      </c>
      <c r="AX2300" s="2" t="s">
        <v>4613</v>
      </c>
    </row>
    <row r="2301" spans="14:50" ht="16.5" thickBot="1" x14ac:dyDescent="0.3">
      <c r="N2301" s="3" t="s">
        <v>134</v>
      </c>
      <c r="O2301" s="4" t="s">
        <v>179</v>
      </c>
      <c r="P2301" s="4" t="s">
        <v>1076</v>
      </c>
      <c r="Q2301" s="4" t="s">
        <v>308</v>
      </c>
      <c r="R2301" s="5" t="s">
        <v>2824</v>
      </c>
      <c r="S2301" s="6">
        <v>0.69448186347799878</v>
      </c>
      <c r="T2301" s="6">
        <v>1.2499357321093978</v>
      </c>
      <c r="U2301" s="6">
        <v>0.55561405729716018</v>
      </c>
      <c r="V2301" s="2">
        <v>0</v>
      </c>
      <c r="W2301" s="2">
        <v>0</v>
      </c>
      <c r="X2301" s="2">
        <v>0</v>
      </c>
      <c r="Y2301" s="2" t="s">
        <v>4679</v>
      </c>
      <c r="AM2301" s="3" t="s">
        <v>134</v>
      </c>
      <c r="AN2301" s="4" t="s">
        <v>171</v>
      </c>
      <c r="AO2301" s="4" t="s">
        <v>1144</v>
      </c>
      <c r="AP2301" s="4" t="s">
        <v>305</v>
      </c>
      <c r="AQ2301" s="5" t="s">
        <v>3090</v>
      </c>
      <c r="AR2301" s="6">
        <v>0.28087424648733639</v>
      </c>
      <c r="AS2301" s="6">
        <v>0.66502585247510804</v>
      </c>
      <c r="AT2301" s="6">
        <v>0.42235086867972482</v>
      </c>
      <c r="AU2301" s="2">
        <v>0</v>
      </c>
      <c r="AV2301" s="2">
        <v>0</v>
      </c>
      <c r="AW2301" s="2">
        <v>0</v>
      </c>
      <c r="AX2301" s="2" t="s">
        <v>4613</v>
      </c>
    </row>
    <row r="2302" spans="14:50" ht="16.5" thickBot="1" x14ac:dyDescent="0.3">
      <c r="N2302" s="3" t="s">
        <v>134</v>
      </c>
      <c r="O2302" s="4" t="s">
        <v>179</v>
      </c>
      <c r="P2302" s="4" t="s">
        <v>1144</v>
      </c>
      <c r="Q2302" s="4" t="s">
        <v>308</v>
      </c>
      <c r="R2302" s="5" t="s">
        <v>2825</v>
      </c>
      <c r="S2302" s="6">
        <v>0.69448186347799878</v>
      </c>
      <c r="T2302" s="6">
        <v>1.2499357321093978</v>
      </c>
      <c r="U2302" s="6">
        <v>0.55561405729716018</v>
      </c>
      <c r="V2302" s="2">
        <v>0</v>
      </c>
      <c r="W2302" s="2">
        <v>0</v>
      </c>
      <c r="X2302" s="2">
        <v>0</v>
      </c>
      <c r="Y2302" s="2" t="s">
        <v>4679</v>
      </c>
      <c r="AM2302" s="3" t="s">
        <v>134</v>
      </c>
      <c r="AN2302" s="4" t="s">
        <v>171</v>
      </c>
      <c r="AO2302" s="4" t="s">
        <v>1206</v>
      </c>
      <c r="AP2302" s="4" t="s">
        <v>305</v>
      </c>
      <c r="AQ2302" s="5" t="s">
        <v>3091</v>
      </c>
      <c r="AR2302" s="6">
        <v>0.23072971293122185</v>
      </c>
      <c r="AS2302" s="6">
        <v>0.66502585247510781</v>
      </c>
      <c r="AT2302" s="6">
        <v>0.34694848639716325</v>
      </c>
      <c r="AU2302" s="2">
        <v>0</v>
      </c>
      <c r="AV2302" s="2">
        <v>0</v>
      </c>
      <c r="AW2302" s="2">
        <v>0</v>
      </c>
      <c r="AX2302" s="2" t="s">
        <v>4613</v>
      </c>
    </row>
    <row r="2303" spans="14:50" ht="16.5" thickBot="1" x14ac:dyDescent="0.3">
      <c r="N2303" s="3" t="s">
        <v>134</v>
      </c>
      <c r="O2303" s="4" t="s">
        <v>179</v>
      </c>
      <c r="P2303" s="4" t="s">
        <v>1206</v>
      </c>
      <c r="Q2303" s="4" t="s">
        <v>308</v>
      </c>
      <c r="R2303" s="5" t="s">
        <v>2826</v>
      </c>
      <c r="S2303" s="6">
        <v>0.67676007003880045</v>
      </c>
      <c r="T2303" s="6">
        <v>1.2180398626538844</v>
      </c>
      <c r="U2303" s="6">
        <v>0.55561405729716018</v>
      </c>
      <c r="V2303" s="2">
        <v>0</v>
      </c>
      <c r="W2303" s="2">
        <v>0</v>
      </c>
      <c r="X2303" s="2">
        <v>0</v>
      </c>
      <c r="Y2303" s="2" t="s">
        <v>4679</v>
      </c>
      <c r="AM2303" s="3" t="s">
        <v>134</v>
      </c>
      <c r="AN2303" s="4" t="s">
        <v>171</v>
      </c>
      <c r="AO2303" s="4" t="s">
        <v>1274</v>
      </c>
      <c r="AP2303" s="4" t="s">
        <v>305</v>
      </c>
      <c r="AQ2303" s="5" t="s">
        <v>3092</v>
      </c>
      <c r="AR2303" s="6">
        <v>7.4283134792983443E-2</v>
      </c>
      <c r="AS2303" s="6">
        <v>0.6650258524751077</v>
      </c>
      <c r="AT2303" s="6">
        <v>0.11169961967119753</v>
      </c>
      <c r="AU2303" s="2">
        <v>0</v>
      </c>
      <c r="AV2303" s="2">
        <v>0</v>
      </c>
      <c r="AW2303" s="2">
        <v>0</v>
      </c>
      <c r="AX2303" s="2" t="s">
        <v>4613</v>
      </c>
    </row>
    <row r="2304" spans="14:50" ht="16.5" thickBot="1" x14ac:dyDescent="0.3">
      <c r="N2304" s="3" t="s">
        <v>134</v>
      </c>
      <c r="O2304" s="4" t="s">
        <v>179</v>
      </c>
      <c r="P2304" s="4" t="s">
        <v>1274</v>
      </c>
      <c r="Q2304" s="4" t="s">
        <v>308</v>
      </c>
      <c r="R2304" s="5" t="s">
        <v>2827</v>
      </c>
      <c r="S2304" s="6">
        <v>0.39475926793148153</v>
      </c>
      <c r="T2304" s="6">
        <v>0.71049186525594266</v>
      </c>
      <c r="U2304" s="6">
        <v>0.55561405729716018</v>
      </c>
      <c r="V2304" s="2">
        <v>0</v>
      </c>
      <c r="W2304" s="2">
        <v>0</v>
      </c>
      <c r="X2304" s="2">
        <v>0</v>
      </c>
      <c r="Y2304" s="2" t="s">
        <v>4612</v>
      </c>
      <c r="AM2304" s="3" t="s">
        <v>134</v>
      </c>
      <c r="AN2304" s="4" t="s">
        <v>158</v>
      </c>
      <c r="AO2304" s="4" t="s">
        <v>634</v>
      </c>
      <c r="AP2304" s="4" t="s">
        <v>308</v>
      </c>
      <c r="AQ2304" s="5" t="s">
        <v>3093</v>
      </c>
      <c r="AR2304" s="6">
        <v>11.623488795282183</v>
      </c>
      <c r="AS2304" s="6">
        <v>0.83729742585787736</v>
      </c>
      <c r="AT2304" s="6">
        <v>13.882150399988392</v>
      </c>
      <c r="AU2304" s="2">
        <v>0</v>
      </c>
      <c r="AV2304" s="2">
        <v>0</v>
      </c>
      <c r="AW2304" s="2">
        <v>0</v>
      </c>
      <c r="AX2304" s="2" t="s">
        <v>4680</v>
      </c>
    </row>
    <row r="2305" spans="14:50" ht="16.5" thickBot="1" x14ac:dyDescent="0.3">
      <c r="N2305" s="3" t="s">
        <v>134</v>
      </c>
      <c r="O2305" s="4" t="s">
        <v>179</v>
      </c>
      <c r="P2305" s="4" t="s">
        <v>452</v>
      </c>
      <c r="Q2305" s="4" t="s">
        <v>305</v>
      </c>
      <c r="R2305" s="5" t="s">
        <v>2828</v>
      </c>
      <c r="S2305" s="6">
        <v>0.66395655767644368</v>
      </c>
      <c r="T2305" s="6">
        <v>1.2180398626538849</v>
      </c>
      <c r="U2305" s="6">
        <v>0.54510248640779657</v>
      </c>
      <c r="V2305" s="2">
        <v>0</v>
      </c>
      <c r="W2305" s="2">
        <v>0</v>
      </c>
      <c r="X2305" s="2">
        <v>0</v>
      </c>
      <c r="Y2305" s="2" t="s">
        <v>4679</v>
      </c>
      <c r="AM2305" s="3" t="s">
        <v>134</v>
      </c>
      <c r="AN2305" s="4" t="s">
        <v>158</v>
      </c>
      <c r="AO2305" s="4" t="s">
        <v>870</v>
      </c>
      <c r="AP2305" s="4" t="s">
        <v>308</v>
      </c>
      <c r="AQ2305" s="5" t="s">
        <v>3094</v>
      </c>
      <c r="AR2305" s="6">
        <v>4.6697137846055945</v>
      </c>
      <c r="AS2305" s="6">
        <v>0.7299257096935714</v>
      </c>
      <c r="AT2305" s="6">
        <v>6.3975192579063664</v>
      </c>
      <c r="AU2305" s="2">
        <v>0</v>
      </c>
      <c r="AV2305" s="2">
        <v>0</v>
      </c>
      <c r="AW2305" s="2">
        <v>0</v>
      </c>
      <c r="AX2305" s="2" t="s">
        <v>4680</v>
      </c>
    </row>
    <row r="2306" spans="14:50" ht="16.5" thickBot="1" x14ac:dyDescent="0.3">
      <c r="N2306" s="3" t="s">
        <v>134</v>
      </c>
      <c r="O2306" s="4" t="s">
        <v>179</v>
      </c>
      <c r="P2306" s="4" t="s">
        <v>549</v>
      </c>
      <c r="Q2306" s="4" t="s">
        <v>305</v>
      </c>
      <c r="R2306" s="5" t="s">
        <v>2829</v>
      </c>
      <c r="S2306" s="6">
        <v>0.66007759928392262</v>
      </c>
      <c r="T2306" s="6">
        <v>1.2109238459611649</v>
      </c>
      <c r="U2306" s="6">
        <v>0.54510248640779657</v>
      </c>
      <c r="V2306" s="2">
        <v>0</v>
      </c>
      <c r="W2306" s="2">
        <v>0</v>
      </c>
      <c r="X2306" s="2">
        <v>0</v>
      </c>
      <c r="Y2306" s="2" t="s">
        <v>4679</v>
      </c>
      <c r="AM2306" s="3" t="s">
        <v>134</v>
      </c>
      <c r="AN2306" s="4" t="s">
        <v>158</v>
      </c>
      <c r="AO2306" s="4" t="s">
        <v>1076</v>
      </c>
      <c r="AP2306" s="4" t="s">
        <v>308</v>
      </c>
      <c r="AQ2306" s="5" t="s">
        <v>3095</v>
      </c>
      <c r="AR2306" s="6">
        <v>11.23410290518372</v>
      </c>
      <c r="AS2306" s="6">
        <v>0.83729742585787759</v>
      </c>
      <c r="AT2306" s="6">
        <v>13.417099537447509</v>
      </c>
      <c r="AU2306" s="2">
        <v>0</v>
      </c>
      <c r="AV2306" s="2">
        <v>0</v>
      </c>
      <c r="AW2306" s="2">
        <v>0</v>
      </c>
      <c r="AX2306" s="2" t="s">
        <v>4680</v>
      </c>
    </row>
    <row r="2307" spans="14:50" ht="16.5" thickBot="1" x14ac:dyDescent="0.3">
      <c r="N2307" s="3" t="s">
        <v>134</v>
      </c>
      <c r="O2307" s="4" t="s">
        <v>179</v>
      </c>
      <c r="P2307" s="4" t="s">
        <v>634</v>
      </c>
      <c r="Q2307" s="4" t="s">
        <v>305</v>
      </c>
      <c r="R2307" s="5" t="s">
        <v>2830</v>
      </c>
      <c r="S2307" s="6">
        <v>0.68134307542278261</v>
      </c>
      <c r="T2307" s="6">
        <v>1.2499357321093985</v>
      </c>
      <c r="U2307" s="6">
        <v>0.54510248640779657</v>
      </c>
      <c r="V2307" s="2">
        <v>0</v>
      </c>
      <c r="W2307" s="2">
        <v>0</v>
      </c>
      <c r="X2307" s="2">
        <v>0</v>
      </c>
      <c r="Y2307" s="2" t="s">
        <v>4679</v>
      </c>
      <c r="AM2307" s="3" t="s">
        <v>134</v>
      </c>
      <c r="AN2307" s="4" t="s">
        <v>158</v>
      </c>
      <c r="AO2307" s="4" t="s">
        <v>1274</v>
      </c>
      <c r="AP2307" s="4" t="s">
        <v>308</v>
      </c>
      <c r="AQ2307" s="5" t="s">
        <v>3096</v>
      </c>
      <c r="AR2307" s="6">
        <v>0.50216648121104202</v>
      </c>
      <c r="AS2307" s="6">
        <v>0.72992570969357173</v>
      </c>
      <c r="AT2307" s="6">
        <v>0.68796930227578268</v>
      </c>
      <c r="AU2307" s="2">
        <v>0</v>
      </c>
      <c r="AV2307" s="2">
        <v>0</v>
      </c>
      <c r="AW2307" s="2">
        <v>0</v>
      </c>
      <c r="AX2307" s="2" t="s">
        <v>4613</v>
      </c>
    </row>
    <row r="2308" spans="14:50" ht="16.5" thickBot="1" x14ac:dyDescent="0.3">
      <c r="N2308" s="3" t="s">
        <v>134</v>
      </c>
      <c r="O2308" s="4" t="s">
        <v>179</v>
      </c>
      <c r="P2308" s="4" t="s">
        <v>733</v>
      </c>
      <c r="Q2308" s="4" t="s">
        <v>305</v>
      </c>
      <c r="R2308" s="5" t="s">
        <v>2831</v>
      </c>
      <c r="S2308" s="6">
        <v>0.66395655767644368</v>
      </c>
      <c r="T2308" s="6">
        <v>1.2180398626538849</v>
      </c>
      <c r="U2308" s="6">
        <v>0.54510248640779657</v>
      </c>
      <c r="V2308" s="2">
        <v>0</v>
      </c>
      <c r="W2308" s="2">
        <v>0</v>
      </c>
      <c r="X2308" s="2">
        <v>0</v>
      </c>
      <c r="Y2308" s="2" t="s">
        <v>4679</v>
      </c>
      <c r="AM2308" s="3" t="s">
        <v>134</v>
      </c>
      <c r="AN2308" s="4" t="s">
        <v>158</v>
      </c>
      <c r="AO2308" s="4" t="s">
        <v>634</v>
      </c>
      <c r="AP2308" s="4" t="s">
        <v>305</v>
      </c>
      <c r="AQ2308" s="5" t="s">
        <v>3097</v>
      </c>
      <c r="AR2308" s="6">
        <v>11.623488795282183</v>
      </c>
      <c r="AS2308" s="6">
        <v>0.83729742585787736</v>
      </c>
      <c r="AT2308" s="6">
        <v>13.882150399988392</v>
      </c>
      <c r="AU2308" s="2">
        <v>0</v>
      </c>
      <c r="AV2308" s="2">
        <v>0</v>
      </c>
      <c r="AW2308" s="2">
        <v>0</v>
      </c>
      <c r="AX2308" s="2" t="s">
        <v>4680</v>
      </c>
    </row>
    <row r="2309" spans="14:50" ht="16.5" thickBot="1" x14ac:dyDescent="0.3">
      <c r="N2309" s="3" t="s">
        <v>134</v>
      </c>
      <c r="O2309" s="4" t="s">
        <v>179</v>
      </c>
      <c r="P2309" s="4" t="s">
        <v>805</v>
      </c>
      <c r="Q2309" s="4" t="s">
        <v>305</v>
      </c>
      <c r="R2309" s="5" t="s">
        <v>2832</v>
      </c>
      <c r="S2309" s="6">
        <v>0.66007759928392262</v>
      </c>
      <c r="T2309" s="6">
        <v>1.2109238459611649</v>
      </c>
      <c r="U2309" s="6">
        <v>0.54510248640779657</v>
      </c>
      <c r="V2309" s="2">
        <v>0</v>
      </c>
      <c r="W2309" s="2">
        <v>0</v>
      </c>
      <c r="X2309" s="2">
        <v>0</v>
      </c>
      <c r="Y2309" s="2" t="s">
        <v>4679</v>
      </c>
      <c r="AM2309" s="3" t="s">
        <v>134</v>
      </c>
      <c r="AN2309" s="4" t="s">
        <v>158</v>
      </c>
      <c r="AO2309" s="4" t="s">
        <v>870</v>
      </c>
      <c r="AP2309" s="4" t="s">
        <v>305</v>
      </c>
      <c r="AQ2309" s="5" t="s">
        <v>3098</v>
      </c>
      <c r="AR2309" s="6">
        <v>4.6697137846055945</v>
      </c>
      <c r="AS2309" s="6">
        <v>0.7299257096935714</v>
      </c>
      <c r="AT2309" s="6">
        <v>6.3975192579063664</v>
      </c>
      <c r="AU2309" s="2">
        <v>0</v>
      </c>
      <c r="AV2309" s="2">
        <v>0</v>
      </c>
      <c r="AW2309" s="2">
        <v>0</v>
      </c>
      <c r="AX2309" s="2" t="s">
        <v>4680</v>
      </c>
    </row>
    <row r="2310" spans="14:50" ht="16.5" thickBot="1" x14ac:dyDescent="0.3">
      <c r="N2310" s="3" t="s">
        <v>134</v>
      </c>
      <c r="O2310" s="4" t="s">
        <v>179</v>
      </c>
      <c r="P2310" s="4" t="s">
        <v>870</v>
      </c>
      <c r="Q2310" s="4" t="s">
        <v>305</v>
      </c>
      <c r="R2310" s="5" t="s">
        <v>2833</v>
      </c>
      <c r="S2310" s="6">
        <v>0.66395655767644368</v>
      </c>
      <c r="T2310" s="6">
        <v>1.2180398626538849</v>
      </c>
      <c r="U2310" s="6">
        <v>0.54510248640779657</v>
      </c>
      <c r="V2310" s="2">
        <v>0</v>
      </c>
      <c r="W2310" s="2">
        <v>0</v>
      </c>
      <c r="X2310" s="2">
        <v>0</v>
      </c>
      <c r="Y2310" s="2" t="s">
        <v>4679</v>
      </c>
      <c r="AM2310" s="3" t="s">
        <v>134</v>
      </c>
      <c r="AN2310" s="4" t="s">
        <v>158</v>
      </c>
      <c r="AO2310" s="4" t="s">
        <v>1076</v>
      </c>
      <c r="AP2310" s="4" t="s">
        <v>305</v>
      </c>
      <c r="AQ2310" s="5" t="s">
        <v>3099</v>
      </c>
      <c r="AR2310" s="6">
        <v>11.23410290518372</v>
      </c>
      <c r="AS2310" s="6">
        <v>0.83729742585787759</v>
      </c>
      <c r="AT2310" s="6">
        <v>13.417099537447509</v>
      </c>
      <c r="AU2310" s="2">
        <v>0</v>
      </c>
      <c r="AV2310" s="2">
        <v>0</v>
      </c>
      <c r="AW2310" s="2">
        <v>0</v>
      </c>
      <c r="AX2310" s="2" t="s">
        <v>4680</v>
      </c>
    </row>
    <row r="2311" spans="14:50" ht="16.5" thickBot="1" x14ac:dyDescent="0.3">
      <c r="N2311" s="3" t="s">
        <v>134</v>
      </c>
      <c r="O2311" s="4" t="s">
        <v>179</v>
      </c>
      <c r="P2311" s="4" t="s">
        <v>919</v>
      </c>
      <c r="Q2311" s="4" t="s">
        <v>305</v>
      </c>
      <c r="R2311" s="5" t="s">
        <v>2834</v>
      </c>
      <c r="S2311" s="6">
        <v>0.66007759928392262</v>
      </c>
      <c r="T2311" s="6">
        <v>1.2109238459611649</v>
      </c>
      <c r="U2311" s="6">
        <v>0.54510248640779657</v>
      </c>
      <c r="V2311" s="2">
        <v>0</v>
      </c>
      <c r="W2311" s="2">
        <v>0</v>
      </c>
      <c r="X2311" s="2">
        <v>0</v>
      </c>
      <c r="Y2311" s="2" t="s">
        <v>4679</v>
      </c>
      <c r="AM2311" s="3" t="s">
        <v>134</v>
      </c>
      <c r="AN2311" s="4" t="s">
        <v>158</v>
      </c>
      <c r="AO2311" s="4" t="s">
        <v>1274</v>
      </c>
      <c r="AP2311" s="4" t="s">
        <v>305</v>
      </c>
      <c r="AQ2311" s="5" t="s">
        <v>3100</v>
      </c>
      <c r="AR2311" s="6">
        <v>0.50216648121104202</v>
      </c>
      <c r="AS2311" s="6">
        <v>0.72992570969357173</v>
      </c>
      <c r="AT2311" s="6">
        <v>0.68796930227578268</v>
      </c>
      <c r="AU2311" s="2">
        <v>0</v>
      </c>
      <c r="AV2311" s="2">
        <v>0</v>
      </c>
      <c r="AW2311" s="2">
        <v>0</v>
      </c>
      <c r="AX2311" s="2" t="s">
        <v>4613</v>
      </c>
    </row>
    <row r="2312" spans="14:50" ht="16.5" thickBot="1" x14ac:dyDescent="0.3">
      <c r="N2312" s="3" t="s">
        <v>134</v>
      </c>
      <c r="O2312" s="4" t="s">
        <v>179</v>
      </c>
      <c r="P2312" s="4" t="s">
        <v>976</v>
      </c>
      <c r="Q2312" s="4" t="s">
        <v>305</v>
      </c>
      <c r="R2312" s="5" t="s">
        <v>2835</v>
      </c>
      <c r="S2312" s="6">
        <v>0.66395655767644368</v>
      </c>
      <c r="T2312" s="6">
        <v>1.2180398626538849</v>
      </c>
      <c r="U2312" s="6">
        <v>0.54510248640779657</v>
      </c>
      <c r="V2312" s="2">
        <v>0</v>
      </c>
      <c r="W2312" s="2">
        <v>0</v>
      </c>
      <c r="X2312" s="2">
        <v>0</v>
      </c>
      <c r="Y2312" s="2" t="s">
        <v>4679</v>
      </c>
      <c r="AM2312" s="3" t="s">
        <v>134</v>
      </c>
      <c r="AN2312" s="4" t="s">
        <v>73</v>
      </c>
      <c r="AO2312" s="4" t="s">
        <v>452</v>
      </c>
      <c r="AP2312" s="4" t="s">
        <v>308</v>
      </c>
      <c r="AQ2312" s="5" t="s">
        <v>3101</v>
      </c>
      <c r="AR2312" s="6">
        <v>8.2710792152566756E-2</v>
      </c>
      <c r="AS2312" s="6">
        <v>1.2180398626538842</v>
      </c>
      <c r="AT2312" s="6">
        <v>6.7904831925906933E-2</v>
      </c>
      <c r="AU2312" s="2">
        <v>0</v>
      </c>
      <c r="AV2312" s="2">
        <v>0</v>
      </c>
      <c r="AW2312" s="2">
        <v>0</v>
      </c>
      <c r="AX2312" s="2" t="s">
        <v>4613</v>
      </c>
    </row>
    <row r="2313" spans="14:50" ht="16.5" thickBot="1" x14ac:dyDescent="0.3">
      <c r="N2313" s="3" t="s">
        <v>134</v>
      </c>
      <c r="O2313" s="4" t="s">
        <v>179</v>
      </c>
      <c r="P2313" s="4" t="s">
        <v>1021</v>
      </c>
      <c r="Q2313" s="4" t="s">
        <v>305</v>
      </c>
      <c r="R2313" s="5" t="s">
        <v>2836</v>
      </c>
      <c r="S2313" s="6">
        <v>0.66395655767644368</v>
      </c>
      <c r="T2313" s="6">
        <v>1.2180398626538849</v>
      </c>
      <c r="U2313" s="6">
        <v>0.54510248640779657</v>
      </c>
      <c r="V2313" s="2">
        <v>0</v>
      </c>
      <c r="W2313" s="2">
        <v>0</v>
      </c>
      <c r="X2313" s="2">
        <v>0</v>
      </c>
      <c r="Y2313" s="2" t="s">
        <v>4679</v>
      </c>
      <c r="AM2313" s="3" t="s">
        <v>134</v>
      </c>
      <c r="AN2313" s="4" t="s">
        <v>73</v>
      </c>
      <c r="AO2313" s="4" t="s">
        <v>549</v>
      </c>
      <c r="AP2313" s="4" t="s">
        <v>308</v>
      </c>
      <c r="AQ2313" s="5" t="s">
        <v>3102</v>
      </c>
      <c r="AR2313" s="6">
        <v>8.222758023506567E-2</v>
      </c>
      <c r="AS2313" s="6">
        <v>1.2109238459611644</v>
      </c>
      <c r="AT2313" s="6">
        <v>6.7904831925906933E-2</v>
      </c>
      <c r="AU2313" s="2">
        <v>0</v>
      </c>
      <c r="AV2313" s="2">
        <v>0</v>
      </c>
      <c r="AW2313" s="2">
        <v>0</v>
      </c>
      <c r="AX2313" s="2" t="s">
        <v>4613</v>
      </c>
    </row>
    <row r="2314" spans="14:50" ht="16.5" thickBot="1" x14ac:dyDescent="0.3">
      <c r="N2314" s="3" t="s">
        <v>134</v>
      </c>
      <c r="O2314" s="4" t="s">
        <v>179</v>
      </c>
      <c r="P2314" s="4" t="s">
        <v>1076</v>
      </c>
      <c r="Q2314" s="4" t="s">
        <v>305</v>
      </c>
      <c r="R2314" s="5" t="s">
        <v>2837</v>
      </c>
      <c r="S2314" s="6">
        <v>0.68134307542278261</v>
      </c>
      <c r="T2314" s="6">
        <v>1.2499357321093985</v>
      </c>
      <c r="U2314" s="6">
        <v>0.54510248640779657</v>
      </c>
      <c r="V2314" s="2">
        <v>0</v>
      </c>
      <c r="W2314" s="2">
        <v>0</v>
      </c>
      <c r="X2314" s="2">
        <v>0</v>
      </c>
      <c r="Y2314" s="2" t="s">
        <v>4679</v>
      </c>
      <c r="AM2314" s="3" t="s">
        <v>134</v>
      </c>
      <c r="AN2314" s="4" t="s">
        <v>73</v>
      </c>
      <c r="AO2314" s="4" t="s">
        <v>634</v>
      </c>
      <c r="AP2314" s="4" t="s">
        <v>308</v>
      </c>
      <c r="AQ2314" s="5" t="s">
        <v>3103</v>
      </c>
      <c r="AR2314" s="6">
        <v>8.4876675807074101E-2</v>
      </c>
      <c r="AS2314" s="6">
        <v>1.249935732109398</v>
      </c>
      <c r="AT2314" s="6">
        <v>6.7904831925906933E-2</v>
      </c>
      <c r="AU2314" s="2">
        <v>0</v>
      </c>
      <c r="AV2314" s="2">
        <v>0</v>
      </c>
      <c r="AW2314" s="2">
        <v>0</v>
      </c>
      <c r="AX2314" s="2" t="s">
        <v>4613</v>
      </c>
    </row>
    <row r="2315" spans="14:50" ht="16.5" thickBot="1" x14ac:dyDescent="0.3">
      <c r="N2315" s="3" t="s">
        <v>134</v>
      </c>
      <c r="O2315" s="4" t="s">
        <v>179</v>
      </c>
      <c r="P2315" s="4" t="s">
        <v>1144</v>
      </c>
      <c r="Q2315" s="4" t="s">
        <v>305</v>
      </c>
      <c r="R2315" s="5" t="s">
        <v>2838</v>
      </c>
      <c r="S2315" s="6">
        <v>0.68134307542278261</v>
      </c>
      <c r="T2315" s="6">
        <v>1.2499357321093985</v>
      </c>
      <c r="U2315" s="6">
        <v>0.54510248640779657</v>
      </c>
      <c r="V2315" s="2">
        <v>0</v>
      </c>
      <c r="W2315" s="2">
        <v>0</v>
      </c>
      <c r="X2315" s="2">
        <v>0</v>
      </c>
      <c r="Y2315" s="2" t="s">
        <v>4679</v>
      </c>
      <c r="AM2315" s="3" t="s">
        <v>134</v>
      </c>
      <c r="AN2315" s="4" t="s">
        <v>73</v>
      </c>
      <c r="AO2315" s="4" t="s">
        <v>733</v>
      </c>
      <c r="AP2315" s="4" t="s">
        <v>308</v>
      </c>
      <c r="AQ2315" s="5" t="s">
        <v>3104</v>
      </c>
      <c r="AR2315" s="6">
        <v>8.2710792152566756E-2</v>
      </c>
      <c r="AS2315" s="6">
        <v>1.2180398626538842</v>
      </c>
      <c r="AT2315" s="6">
        <v>6.7904831925906933E-2</v>
      </c>
      <c r="AU2315" s="2">
        <v>0</v>
      </c>
      <c r="AV2315" s="2">
        <v>0</v>
      </c>
      <c r="AW2315" s="2">
        <v>0</v>
      </c>
      <c r="AX2315" s="2" t="s">
        <v>4613</v>
      </c>
    </row>
    <row r="2316" spans="14:50" ht="16.5" thickBot="1" x14ac:dyDescent="0.3">
      <c r="N2316" s="3" t="s">
        <v>134</v>
      </c>
      <c r="O2316" s="4" t="s">
        <v>179</v>
      </c>
      <c r="P2316" s="4" t="s">
        <v>1206</v>
      </c>
      <c r="Q2316" s="4" t="s">
        <v>305</v>
      </c>
      <c r="R2316" s="5" t="s">
        <v>2839</v>
      </c>
      <c r="S2316" s="6">
        <v>0.66395655767644368</v>
      </c>
      <c r="T2316" s="6">
        <v>1.2180398626538849</v>
      </c>
      <c r="U2316" s="6">
        <v>0.54510248640779657</v>
      </c>
      <c r="V2316" s="2">
        <v>0</v>
      </c>
      <c r="W2316" s="2">
        <v>0</v>
      </c>
      <c r="X2316" s="2">
        <v>0</v>
      </c>
      <c r="Y2316" s="2" t="s">
        <v>4679</v>
      </c>
      <c r="AM2316" s="3" t="s">
        <v>134</v>
      </c>
      <c r="AN2316" s="4" t="s">
        <v>73</v>
      </c>
      <c r="AO2316" s="4" t="s">
        <v>805</v>
      </c>
      <c r="AP2316" s="4" t="s">
        <v>308</v>
      </c>
      <c r="AQ2316" s="5" t="s">
        <v>3105</v>
      </c>
      <c r="AR2316" s="6">
        <v>8.222758023506567E-2</v>
      </c>
      <c r="AS2316" s="6">
        <v>1.2109238459611644</v>
      </c>
      <c r="AT2316" s="6">
        <v>6.7904831925906933E-2</v>
      </c>
      <c r="AU2316" s="2">
        <v>0</v>
      </c>
      <c r="AV2316" s="2">
        <v>0</v>
      </c>
      <c r="AW2316" s="2">
        <v>0</v>
      </c>
      <c r="AX2316" s="2" t="s">
        <v>4613</v>
      </c>
    </row>
    <row r="2317" spans="14:50" ht="16.5" thickBot="1" x14ac:dyDescent="0.3">
      <c r="N2317" s="3" t="s">
        <v>134</v>
      </c>
      <c r="O2317" s="4" t="s">
        <v>179</v>
      </c>
      <c r="P2317" s="4" t="s">
        <v>1274</v>
      </c>
      <c r="Q2317" s="4" t="s">
        <v>305</v>
      </c>
      <c r="R2317" s="5" t="s">
        <v>2840</v>
      </c>
      <c r="S2317" s="6">
        <v>0.3872908823235276</v>
      </c>
      <c r="T2317" s="6">
        <v>0.71049186525594277</v>
      </c>
      <c r="U2317" s="6">
        <v>0.54510248640779657</v>
      </c>
      <c r="V2317" s="2">
        <v>0</v>
      </c>
      <c r="W2317" s="2">
        <v>0</v>
      </c>
      <c r="X2317" s="2">
        <v>0</v>
      </c>
      <c r="Y2317" s="2" t="s">
        <v>4612</v>
      </c>
      <c r="AM2317" s="3" t="s">
        <v>134</v>
      </c>
      <c r="AN2317" s="4" t="s">
        <v>73</v>
      </c>
      <c r="AO2317" s="4" t="s">
        <v>870</v>
      </c>
      <c r="AP2317" s="4" t="s">
        <v>308</v>
      </c>
      <c r="AQ2317" s="5" t="s">
        <v>3106</v>
      </c>
      <c r="AR2317" s="6">
        <v>8.2710792152566756E-2</v>
      </c>
      <c r="AS2317" s="6">
        <v>1.2180398626538842</v>
      </c>
      <c r="AT2317" s="6">
        <v>6.7904831925906933E-2</v>
      </c>
      <c r="AU2317" s="2">
        <v>0</v>
      </c>
      <c r="AV2317" s="2">
        <v>0</v>
      </c>
      <c r="AW2317" s="2">
        <v>0</v>
      </c>
      <c r="AX2317" s="2" t="s">
        <v>4613</v>
      </c>
    </row>
    <row r="2318" spans="14:50" ht="16.5" thickBot="1" x14ac:dyDescent="0.3">
      <c r="N2318" s="3" t="s">
        <v>134</v>
      </c>
      <c r="O2318" s="4" t="s">
        <v>182</v>
      </c>
      <c r="P2318" s="4" t="s">
        <v>452</v>
      </c>
      <c r="Q2318" s="4" t="s">
        <v>308</v>
      </c>
      <c r="R2318" s="5" t="s">
        <v>2841</v>
      </c>
      <c r="S2318" s="6">
        <v>0.36449447611024072</v>
      </c>
      <c r="T2318" s="6">
        <v>1.2180398626538842</v>
      </c>
      <c r="U2318" s="6">
        <v>0.29924675479509716</v>
      </c>
      <c r="V2318" s="2">
        <v>0</v>
      </c>
      <c r="W2318" s="2">
        <v>0</v>
      </c>
      <c r="X2318" s="2">
        <v>0</v>
      </c>
      <c r="Y2318" s="2" t="s">
        <v>4679</v>
      </c>
      <c r="AM2318" s="3" t="s">
        <v>134</v>
      </c>
      <c r="AN2318" s="4" t="s">
        <v>73</v>
      </c>
      <c r="AO2318" s="4" t="s">
        <v>919</v>
      </c>
      <c r="AP2318" s="4" t="s">
        <v>308</v>
      </c>
      <c r="AQ2318" s="5" t="s">
        <v>3107</v>
      </c>
      <c r="AR2318" s="6">
        <v>8.222758023506567E-2</v>
      </c>
      <c r="AS2318" s="6">
        <v>1.2109238459611644</v>
      </c>
      <c r="AT2318" s="6">
        <v>6.7904831925906933E-2</v>
      </c>
      <c r="AU2318" s="2">
        <v>0</v>
      </c>
      <c r="AV2318" s="2">
        <v>0</v>
      </c>
      <c r="AW2318" s="2">
        <v>0</v>
      </c>
      <c r="AX2318" s="2" t="s">
        <v>4613</v>
      </c>
    </row>
    <row r="2319" spans="14:50" ht="16.5" thickBot="1" x14ac:dyDescent="0.3">
      <c r="N2319" s="3" t="s">
        <v>134</v>
      </c>
      <c r="O2319" s="4" t="s">
        <v>182</v>
      </c>
      <c r="P2319" s="4" t="s">
        <v>549</v>
      </c>
      <c r="Q2319" s="4" t="s">
        <v>308</v>
      </c>
      <c r="R2319" s="5" t="s">
        <v>2842</v>
      </c>
      <c r="S2319" s="6">
        <v>0.36236503120787655</v>
      </c>
      <c r="T2319" s="6">
        <v>1.2109238459611644</v>
      </c>
      <c r="U2319" s="6">
        <v>0.29924675479509716</v>
      </c>
      <c r="V2319" s="2">
        <v>0</v>
      </c>
      <c r="W2319" s="2">
        <v>0</v>
      </c>
      <c r="X2319" s="2">
        <v>0</v>
      </c>
      <c r="Y2319" s="2" t="s">
        <v>4679</v>
      </c>
      <c r="AM2319" s="3" t="s">
        <v>134</v>
      </c>
      <c r="AN2319" s="4" t="s">
        <v>73</v>
      </c>
      <c r="AO2319" s="4" t="s">
        <v>976</v>
      </c>
      <c r="AP2319" s="4" t="s">
        <v>308</v>
      </c>
      <c r="AQ2319" s="5" t="s">
        <v>3108</v>
      </c>
      <c r="AR2319" s="6">
        <v>8.2710792152566756E-2</v>
      </c>
      <c r="AS2319" s="6">
        <v>1.2180398626538842</v>
      </c>
      <c r="AT2319" s="6">
        <v>6.7904831925906933E-2</v>
      </c>
      <c r="AU2319" s="2">
        <v>0</v>
      </c>
      <c r="AV2319" s="2">
        <v>0</v>
      </c>
      <c r="AW2319" s="2">
        <v>0</v>
      </c>
      <c r="AX2319" s="2" t="s">
        <v>4613</v>
      </c>
    </row>
    <row r="2320" spans="14:50" ht="16.5" thickBot="1" x14ac:dyDescent="0.3">
      <c r="N2320" s="3" t="s">
        <v>134</v>
      </c>
      <c r="O2320" s="4" t="s">
        <v>182</v>
      </c>
      <c r="P2320" s="4" t="s">
        <v>634</v>
      </c>
      <c r="Q2320" s="4" t="s">
        <v>308</v>
      </c>
      <c r="R2320" s="5" t="s">
        <v>2843</v>
      </c>
      <c r="S2320" s="6">
        <v>0.3740392115361712</v>
      </c>
      <c r="T2320" s="6">
        <v>1.2499357321093978</v>
      </c>
      <c r="U2320" s="6">
        <v>0.29924675479509716</v>
      </c>
      <c r="V2320" s="2">
        <v>0</v>
      </c>
      <c r="W2320" s="2">
        <v>0</v>
      </c>
      <c r="X2320" s="2">
        <v>0</v>
      </c>
      <c r="Y2320" s="2" t="s">
        <v>4679</v>
      </c>
      <c r="AM2320" s="3" t="s">
        <v>134</v>
      </c>
      <c r="AN2320" s="4" t="s">
        <v>73</v>
      </c>
      <c r="AO2320" s="4" t="s">
        <v>1021</v>
      </c>
      <c r="AP2320" s="4" t="s">
        <v>308</v>
      </c>
      <c r="AQ2320" s="5" t="s">
        <v>3109</v>
      </c>
      <c r="AR2320" s="6">
        <v>8.2710792152566756E-2</v>
      </c>
      <c r="AS2320" s="6">
        <v>1.2180398626538842</v>
      </c>
      <c r="AT2320" s="6">
        <v>6.7904831925906933E-2</v>
      </c>
      <c r="AU2320" s="2">
        <v>0</v>
      </c>
      <c r="AV2320" s="2">
        <v>0</v>
      </c>
      <c r="AW2320" s="2">
        <v>0</v>
      </c>
      <c r="AX2320" s="2" t="s">
        <v>4613</v>
      </c>
    </row>
    <row r="2321" spans="14:50" ht="16.5" thickBot="1" x14ac:dyDescent="0.3">
      <c r="N2321" s="3" t="s">
        <v>134</v>
      </c>
      <c r="O2321" s="4" t="s">
        <v>182</v>
      </c>
      <c r="P2321" s="4" t="s">
        <v>733</v>
      </c>
      <c r="Q2321" s="4" t="s">
        <v>308</v>
      </c>
      <c r="R2321" s="5" t="s">
        <v>2844</v>
      </c>
      <c r="S2321" s="6">
        <v>0.36449447611024072</v>
      </c>
      <c r="T2321" s="6">
        <v>1.2180398626538842</v>
      </c>
      <c r="U2321" s="6">
        <v>0.29924675479509716</v>
      </c>
      <c r="V2321" s="2">
        <v>0</v>
      </c>
      <c r="W2321" s="2">
        <v>0</v>
      </c>
      <c r="X2321" s="2">
        <v>0</v>
      </c>
      <c r="Y2321" s="2" t="s">
        <v>4679</v>
      </c>
      <c r="AM2321" s="3" t="s">
        <v>134</v>
      </c>
      <c r="AN2321" s="4" t="s">
        <v>73</v>
      </c>
      <c r="AO2321" s="4" t="s">
        <v>1076</v>
      </c>
      <c r="AP2321" s="4" t="s">
        <v>308</v>
      </c>
      <c r="AQ2321" s="5" t="s">
        <v>3110</v>
      </c>
      <c r="AR2321" s="6">
        <v>8.4876675807074101E-2</v>
      </c>
      <c r="AS2321" s="6">
        <v>1.249935732109398</v>
      </c>
      <c r="AT2321" s="6">
        <v>6.7904831925906933E-2</v>
      </c>
      <c r="AU2321" s="2">
        <v>0</v>
      </c>
      <c r="AV2321" s="2">
        <v>0</v>
      </c>
      <c r="AW2321" s="2">
        <v>0</v>
      </c>
      <c r="AX2321" s="2" t="s">
        <v>4613</v>
      </c>
    </row>
    <row r="2322" spans="14:50" ht="16.5" thickBot="1" x14ac:dyDescent="0.3">
      <c r="N2322" s="3" t="s">
        <v>134</v>
      </c>
      <c r="O2322" s="4" t="s">
        <v>182</v>
      </c>
      <c r="P2322" s="4" t="s">
        <v>805</v>
      </c>
      <c r="Q2322" s="4" t="s">
        <v>308</v>
      </c>
      <c r="R2322" s="5" t="s">
        <v>2845</v>
      </c>
      <c r="S2322" s="6">
        <v>0.36236503120787655</v>
      </c>
      <c r="T2322" s="6">
        <v>1.2109238459611644</v>
      </c>
      <c r="U2322" s="6">
        <v>0.29924675479509716</v>
      </c>
      <c r="V2322" s="2">
        <v>0</v>
      </c>
      <c r="W2322" s="2">
        <v>0</v>
      </c>
      <c r="X2322" s="2">
        <v>0</v>
      </c>
      <c r="Y2322" s="2" t="s">
        <v>4679</v>
      </c>
      <c r="AM2322" s="3" t="s">
        <v>134</v>
      </c>
      <c r="AN2322" s="4" t="s">
        <v>73</v>
      </c>
      <c r="AO2322" s="4" t="s">
        <v>1144</v>
      </c>
      <c r="AP2322" s="4" t="s">
        <v>308</v>
      </c>
      <c r="AQ2322" s="5" t="s">
        <v>3111</v>
      </c>
      <c r="AR2322" s="6">
        <v>8.4876675807074101E-2</v>
      </c>
      <c r="AS2322" s="6">
        <v>1.249935732109398</v>
      </c>
      <c r="AT2322" s="6">
        <v>6.7904831925906933E-2</v>
      </c>
      <c r="AU2322" s="2">
        <v>0</v>
      </c>
      <c r="AV2322" s="2">
        <v>0</v>
      </c>
      <c r="AW2322" s="2">
        <v>0</v>
      </c>
      <c r="AX2322" s="2" t="s">
        <v>4613</v>
      </c>
    </row>
    <row r="2323" spans="14:50" ht="16.5" thickBot="1" x14ac:dyDescent="0.3">
      <c r="N2323" s="3" t="s">
        <v>134</v>
      </c>
      <c r="O2323" s="4" t="s">
        <v>182</v>
      </c>
      <c r="P2323" s="4" t="s">
        <v>870</v>
      </c>
      <c r="Q2323" s="4" t="s">
        <v>308</v>
      </c>
      <c r="R2323" s="5" t="s">
        <v>2846</v>
      </c>
      <c r="S2323" s="6">
        <v>0.36449447611024072</v>
      </c>
      <c r="T2323" s="6">
        <v>1.2180398626538842</v>
      </c>
      <c r="U2323" s="6">
        <v>0.29924675479509716</v>
      </c>
      <c r="V2323" s="2">
        <v>0</v>
      </c>
      <c r="W2323" s="2">
        <v>0</v>
      </c>
      <c r="X2323" s="2">
        <v>0</v>
      </c>
      <c r="Y2323" s="2" t="s">
        <v>4679</v>
      </c>
      <c r="AM2323" s="3" t="s">
        <v>134</v>
      </c>
      <c r="AN2323" s="4" t="s">
        <v>73</v>
      </c>
      <c r="AO2323" s="4" t="s">
        <v>1206</v>
      </c>
      <c r="AP2323" s="4" t="s">
        <v>308</v>
      </c>
      <c r="AQ2323" s="5" t="s">
        <v>3112</v>
      </c>
      <c r="AR2323" s="6">
        <v>8.2710792152566756E-2</v>
      </c>
      <c r="AS2323" s="6">
        <v>1.2180398626538842</v>
      </c>
      <c r="AT2323" s="6">
        <v>6.7904831925906933E-2</v>
      </c>
      <c r="AU2323" s="2">
        <v>0</v>
      </c>
      <c r="AV2323" s="2">
        <v>0</v>
      </c>
      <c r="AW2323" s="2">
        <v>0</v>
      </c>
      <c r="AX2323" s="2" t="s">
        <v>4613</v>
      </c>
    </row>
    <row r="2324" spans="14:50" ht="16.5" thickBot="1" x14ac:dyDescent="0.3">
      <c r="N2324" s="3" t="s">
        <v>134</v>
      </c>
      <c r="O2324" s="4" t="s">
        <v>182</v>
      </c>
      <c r="P2324" s="4" t="s">
        <v>919</v>
      </c>
      <c r="Q2324" s="4" t="s">
        <v>308</v>
      </c>
      <c r="R2324" s="5" t="s">
        <v>2847</v>
      </c>
      <c r="S2324" s="6">
        <v>0.36236503120787655</v>
      </c>
      <c r="T2324" s="6">
        <v>1.2109238459611644</v>
      </c>
      <c r="U2324" s="6">
        <v>0.29924675479509716</v>
      </c>
      <c r="V2324" s="2">
        <v>0</v>
      </c>
      <c r="W2324" s="2">
        <v>0</v>
      </c>
      <c r="X2324" s="2">
        <v>0</v>
      </c>
      <c r="Y2324" s="2" t="s">
        <v>4679</v>
      </c>
      <c r="AM2324" s="3" t="s">
        <v>134</v>
      </c>
      <c r="AN2324" s="4" t="s">
        <v>73</v>
      </c>
      <c r="AO2324" s="4" t="s">
        <v>1274</v>
      </c>
      <c r="AP2324" s="4" t="s">
        <v>308</v>
      </c>
      <c r="AQ2324" s="5" t="s">
        <v>3113</v>
      </c>
      <c r="AR2324" s="6">
        <v>4.8245830694928889E-2</v>
      </c>
      <c r="AS2324" s="6">
        <v>0.71049186525594255</v>
      </c>
      <c r="AT2324" s="6">
        <v>6.7904831925906933E-2</v>
      </c>
      <c r="AU2324" s="2">
        <v>0</v>
      </c>
      <c r="AV2324" s="2">
        <v>0</v>
      </c>
      <c r="AW2324" s="2">
        <v>0</v>
      </c>
      <c r="AX2324" s="2" t="s">
        <v>4613</v>
      </c>
    </row>
    <row r="2325" spans="14:50" ht="16.5" thickBot="1" x14ac:dyDescent="0.3">
      <c r="N2325" s="3" t="s">
        <v>134</v>
      </c>
      <c r="O2325" s="4" t="s">
        <v>182</v>
      </c>
      <c r="P2325" s="4" t="s">
        <v>976</v>
      </c>
      <c r="Q2325" s="4" t="s">
        <v>308</v>
      </c>
      <c r="R2325" s="5" t="s">
        <v>2848</v>
      </c>
      <c r="S2325" s="6">
        <v>0.36449447611024072</v>
      </c>
      <c r="T2325" s="6">
        <v>1.2180398626538842</v>
      </c>
      <c r="U2325" s="6">
        <v>0.29924675479509716</v>
      </c>
      <c r="V2325" s="2">
        <v>0</v>
      </c>
      <c r="W2325" s="2">
        <v>0</v>
      </c>
      <c r="X2325" s="2">
        <v>0</v>
      </c>
      <c r="Y2325" s="2" t="s">
        <v>4679</v>
      </c>
      <c r="AM2325" s="3" t="s">
        <v>134</v>
      </c>
      <c r="AN2325" s="4" t="s">
        <v>73</v>
      </c>
      <c r="AO2325" s="4" t="s">
        <v>452</v>
      </c>
      <c r="AP2325" s="4" t="s">
        <v>305</v>
      </c>
      <c r="AQ2325" s="5" t="s">
        <v>3114</v>
      </c>
      <c r="AR2325" s="6">
        <v>8.1146000291006437E-2</v>
      </c>
      <c r="AS2325" s="6">
        <v>1.2180398626538842</v>
      </c>
      <c r="AT2325" s="6">
        <v>6.662015158863871E-2</v>
      </c>
      <c r="AU2325" s="2">
        <v>0</v>
      </c>
      <c r="AV2325" s="2">
        <v>0</v>
      </c>
      <c r="AW2325" s="2">
        <v>0</v>
      </c>
      <c r="AX2325" s="2" t="s">
        <v>4613</v>
      </c>
    </row>
    <row r="2326" spans="14:50" ht="16.5" thickBot="1" x14ac:dyDescent="0.3">
      <c r="N2326" s="3" t="s">
        <v>134</v>
      </c>
      <c r="O2326" s="4" t="s">
        <v>182</v>
      </c>
      <c r="P2326" s="4" t="s">
        <v>1021</v>
      </c>
      <c r="Q2326" s="4" t="s">
        <v>308</v>
      </c>
      <c r="R2326" s="5" t="s">
        <v>2849</v>
      </c>
      <c r="S2326" s="6">
        <v>0.36449447611024072</v>
      </c>
      <c r="T2326" s="6">
        <v>1.2180398626538842</v>
      </c>
      <c r="U2326" s="6">
        <v>0.29924675479509716</v>
      </c>
      <c r="V2326" s="2">
        <v>0</v>
      </c>
      <c r="W2326" s="2">
        <v>0</v>
      </c>
      <c r="X2326" s="2">
        <v>0</v>
      </c>
      <c r="Y2326" s="2" t="s">
        <v>4679</v>
      </c>
      <c r="AM2326" s="3" t="s">
        <v>134</v>
      </c>
      <c r="AN2326" s="4" t="s">
        <v>73</v>
      </c>
      <c r="AO2326" s="4" t="s">
        <v>549</v>
      </c>
      <c r="AP2326" s="4" t="s">
        <v>305</v>
      </c>
      <c r="AQ2326" s="5" t="s">
        <v>3115</v>
      </c>
      <c r="AR2326" s="6">
        <v>8.0671930180230167E-2</v>
      </c>
      <c r="AS2326" s="6">
        <v>1.2109238459611644</v>
      </c>
      <c r="AT2326" s="6">
        <v>6.662015158863871E-2</v>
      </c>
      <c r="AU2326" s="2">
        <v>0</v>
      </c>
      <c r="AV2326" s="2">
        <v>0</v>
      </c>
      <c r="AW2326" s="2">
        <v>0</v>
      </c>
      <c r="AX2326" s="2" t="s">
        <v>4613</v>
      </c>
    </row>
    <row r="2327" spans="14:50" ht="16.5" thickBot="1" x14ac:dyDescent="0.3">
      <c r="N2327" s="3" t="s">
        <v>134</v>
      </c>
      <c r="O2327" s="4" t="s">
        <v>182</v>
      </c>
      <c r="P2327" s="4" t="s">
        <v>1076</v>
      </c>
      <c r="Q2327" s="4" t="s">
        <v>308</v>
      </c>
      <c r="R2327" s="5" t="s">
        <v>2850</v>
      </c>
      <c r="S2327" s="6">
        <v>0.3740392115361712</v>
      </c>
      <c r="T2327" s="6">
        <v>1.2499357321093978</v>
      </c>
      <c r="U2327" s="6">
        <v>0.29924675479509716</v>
      </c>
      <c r="V2327" s="2">
        <v>0</v>
      </c>
      <c r="W2327" s="2">
        <v>0</v>
      </c>
      <c r="X2327" s="2">
        <v>0</v>
      </c>
      <c r="Y2327" s="2" t="s">
        <v>4679</v>
      </c>
      <c r="AM2327" s="3" t="s">
        <v>134</v>
      </c>
      <c r="AN2327" s="4" t="s">
        <v>73</v>
      </c>
      <c r="AO2327" s="4" t="s">
        <v>634</v>
      </c>
      <c r="AP2327" s="4" t="s">
        <v>305</v>
      </c>
      <c r="AQ2327" s="5" t="s">
        <v>3116</v>
      </c>
      <c r="AR2327" s="6">
        <v>8.3270907949184209E-2</v>
      </c>
      <c r="AS2327" s="6">
        <v>1.249935732109398</v>
      </c>
      <c r="AT2327" s="6">
        <v>6.662015158863871E-2</v>
      </c>
      <c r="AU2327" s="2">
        <v>0</v>
      </c>
      <c r="AV2327" s="2">
        <v>0</v>
      </c>
      <c r="AW2327" s="2">
        <v>0</v>
      </c>
      <c r="AX2327" s="2" t="s">
        <v>4613</v>
      </c>
    </row>
    <row r="2328" spans="14:50" ht="16.5" thickBot="1" x14ac:dyDescent="0.3">
      <c r="N2328" s="3" t="s">
        <v>134</v>
      </c>
      <c r="O2328" s="4" t="s">
        <v>182</v>
      </c>
      <c r="P2328" s="4" t="s">
        <v>1144</v>
      </c>
      <c r="Q2328" s="4" t="s">
        <v>308</v>
      </c>
      <c r="R2328" s="5" t="s">
        <v>2851</v>
      </c>
      <c r="S2328" s="6">
        <v>0.3740392115361712</v>
      </c>
      <c r="T2328" s="6">
        <v>1.2499357321093978</v>
      </c>
      <c r="U2328" s="6">
        <v>0.29924675479509716</v>
      </c>
      <c r="V2328" s="2">
        <v>0</v>
      </c>
      <c r="W2328" s="2">
        <v>0</v>
      </c>
      <c r="X2328" s="2">
        <v>0</v>
      </c>
      <c r="Y2328" s="2" t="s">
        <v>4679</v>
      </c>
      <c r="AM2328" s="3" t="s">
        <v>134</v>
      </c>
      <c r="AN2328" s="4" t="s">
        <v>73</v>
      </c>
      <c r="AO2328" s="4" t="s">
        <v>733</v>
      </c>
      <c r="AP2328" s="4" t="s">
        <v>305</v>
      </c>
      <c r="AQ2328" s="5" t="s">
        <v>3117</v>
      </c>
      <c r="AR2328" s="6">
        <v>8.1146000291006437E-2</v>
      </c>
      <c r="AS2328" s="6">
        <v>1.2180398626538842</v>
      </c>
      <c r="AT2328" s="6">
        <v>6.662015158863871E-2</v>
      </c>
      <c r="AU2328" s="2">
        <v>0</v>
      </c>
      <c r="AV2328" s="2">
        <v>0</v>
      </c>
      <c r="AW2328" s="2">
        <v>0</v>
      </c>
      <c r="AX2328" s="2" t="s">
        <v>4613</v>
      </c>
    </row>
    <row r="2329" spans="14:50" ht="16.5" thickBot="1" x14ac:dyDescent="0.3">
      <c r="N2329" s="3" t="s">
        <v>134</v>
      </c>
      <c r="O2329" s="4" t="s">
        <v>182</v>
      </c>
      <c r="P2329" s="4" t="s">
        <v>1206</v>
      </c>
      <c r="Q2329" s="4" t="s">
        <v>308</v>
      </c>
      <c r="R2329" s="5" t="s">
        <v>2852</v>
      </c>
      <c r="S2329" s="6">
        <v>0.36449447611024072</v>
      </c>
      <c r="T2329" s="6">
        <v>1.2180398626538842</v>
      </c>
      <c r="U2329" s="6">
        <v>0.29924675479509716</v>
      </c>
      <c r="V2329" s="2">
        <v>0</v>
      </c>
      <c r="W2329" s="2">
        <v>0</v>
      </c>
      <c r="X2329" s="2">
        <v>0</v>
      </c>
      <c r="Y2329" s="2" t="s">
        <v>4679</v>
      </c>
      <c r="AM2329" s="3" t="s">
        <v>134</v>
      </c>
      <c r="AN2329" s="4" t="s">
        <v>73</v>
      </c>
      <c r="AO2329" s="4" t="s">
        <v>805</v>
      </c>
      <c r="AP2329" s="4" t="s">
        <v>305</v>
      </c>
      <c r="AQ2329" s="5" t="s">
        <v>3118</v>
      </c>
      <c r="AR2329" s="6">
        <v>8.0671930180230167E-2</v>
      </c>
      <c r="AS2329" s="6">
        <v>1.2109238459611644</v>
      </c>
      <c r="AT2329" s="6">
        <v>6.662015158863871E-2</v>
      </c>
      <c r="AU2329" s="2">
        <v>0</v>
      </c>
      <c r="AV2329" s="2">
        <v>0</v>
      </c>
      <c r="AW2329" s="2">
        <v>0</v>
      </c>
      <c r="AX2329" s="2" t="s">
        <v>4613</v>
      </c>
    </row>
    <row r="2330" spans="14:50" ht="16.5" thickBot="1" x14ac:dyDescent="0.3">
      <c r="N2330" s="3" t="s">
        <v>134</v>
      </c>
      <c r="O2330" s="4" t="s">
        <v>182</v>
      </c>
      <c r="P2330" s="4" t="s">
        <v>1274</v>
      </c>
      <c r="Q2330" s="4" t="s">
        <v>308</v>
      </c>
      <c r="R2330" s="5" t="s">
        <v>2853</v>
      </c>
      <c r="S2330" s="6">
        <v>0.21261238498615623</v>
      </c>
      <c r="T2330" s="6">
        <v>0.71049186525594255</v>
      </c>
      <c r="U2330" s="6">
        <v>0.29924675479509716</v>
      </c>
      <c r="V2330" s="2">
        <v>0</v>
      </c>
      <c r="W2330" s="2">
        <v>0</v>
      </c>
      <c r="X2330" s="2">
        <v>0</v>
      </c>
      <c r="Y2330" s="2" t="s">
        <v>4612</v>
      </c>
      <c r="AM2330" s="3" t="s">
        <v>134</v>
      </c>
      <c r="AN2330" s="4" t="s">
        <v>73</v>
      </c>
      <c r="AO2330" s="4" t="s">
        <v>870</v>
      </c>
      <c r="AP2330" s="4" t="s">
        <v>305</v>
      </c>
      <c r="AQ2330" s="5" t="s">
        <v>3119</v>
      </c>
      <c r="AR2330" s="6">
        <v>8.1146000291006437E-2</v>
      </c>
      <c r="AS2330" s="6">
        <v>1.2180398626538842</v>
      </c>
      <c r="AT2330" s="6">
        <v>6.662015158863871E-2</v>
      </c>
      <c r="AU2330" s="2">
        <v>0</v>
      </c>
      <c r="AV2330" s="2">
        <v>0</v>
      </c>
      <c r="AW2330" s="2">
        <v>0</v>
      </c>
      <c r="AX2330" s="2" t="s">
        <v>4613</v>
      </c>
    </row>
    <row r="2331" spans="14:50" ht="16.5" thickBot="1" x14ac:dyDescent="0.3">
      <c r="N2331" s="3" t="s">
        <v>134</v>
      </c>
      <c r="O2331" s="4" t="s">
        <v>182</v>
      </c>
      <c r="P2331" s="4" t="s">
        <v>452</v>
      </c>
      <c r="Q2331" s="4" t="s">
        <v>305</v>
      </c>
      <c r="R2331" s="5" t="s">
        <v>2854</v>
      </c>
      <c r="S2331" s="6">
        <v>0.35759866511681054</v>
      </c>
      <c r="T2331" s="6">
        <v>1.2180398626538846</v>
      </c>
      <c r="U2331" s="6">
        <v>0.29358535470068187</v>
      </c>
      <c r="V2331" s="2">
        <v>0</v>
      </c>
      <c r="W2331" s="2">
        <v>0</v>
      </c>
      <c r="X2331" s="2">
        <v>0</v>
      </c>
      <c r="Y2331" s="2" t="s">
        <v>4679</v>
      </c>
      <c r="AM2331" s="3" t="s">
        <v>134</v>
      </c>
      <c r="AN2331" s="4" t="s">
        <v>73</v>
      </c>
      <c r="AO2331" s="4" t="s">
        <v>919</v>
      </c>
      <c r="AP2331" s="4" t="s">
        <v>305</v>
      </c>
      <c r="AQ2331" s="5" t="s">
        <v>3120</v>
      </c>
      <c r="AR2331" s="6">
        <v>8.0671930180230167E-2</v>
      </c>
      <c r="AS2331" s="6">
        <v>1.2109238459611644</v>
      </c>
      <c r="AT2331" s="6">
        <v>6.662015158863871E-2</v>
      </c>
      <c r="AU2331" s="2">
        <v>0</v>
      </c>
      <c r="AV2331" s="2">
        <v>0</v>
      </c>
      <c r="AW2331" s="2">
        <v>0</v>
      </c>
      <c r="AX2331" s="2" t="s">
        <v>4613</v>
      </c>
    </row>
    <row r="2332" spans="14:50" ht="16.5" thickBot="1" x14ac:dyDescent="0.3">
      <c r="N2332" s="3" t="s">
        <v>134</v>
      </c>
      <c r="O2332" s="4" t="s">
        <v>182</v>
      </c>
      <c r="P2332" s="4" t="s">
        <v>549</v>
      </c>
      <c r="Q2332" s="4" t="s">
        <v>305</v>
      </c>
      <c r="R2332" s="5" t="s">
        <v>2855</v>
      </c>
      <c r="S2332" s="6">
        <v>0.35550950683202232</v>
      </c>
      <c r="T2332" s="6">
        <v>1.2109238459611644</v>
      </c>
      <c r="U2332" s="6">
        <v>0.29358535470068187</v>
      </c>
      <c r="V2332" s="2">
        <v>0</v>
      </c>
      <c r="W2332" s="2">
        <v>0</v>
      </c>
      <c r="X2332" s="2">
        <v>0</v>
      </c>
      <c r="Y2332" s="2" t="s">
        <v>4679</v>
      </c>
      <c r="AM2332" s="3" t="s">
        <v>134</v>
      </c>
      <c r="AN2332" s="4" t="s">
        <v>73</v>
      </c>
      <c r="AO2332" s="4" t="s">
        <v>976</v>
      </c>
      <c r="AP2332" s="4" t="s">
        <v>305</v>
      </c>
      <c r="AQ2332" s="5" t="s">
        <v>3121</v>
      </c>
      <c r="AR2332" s="6">
        <v>8.1146000291006437E-2</v>
      </c>
      <c r="AS2332" s="6">
        <v>1.2180398626538842</v>
      </c>
      <c r="AT2332" s="6">
        <v>6.662015158863871E-2</v>
      </c>
      <c r="AU2332" s="2">
        <v>0</v>
      </c>
      <c r="AV2332" s="2">
        <v>0</v>
      </c>
      <c r="AW2332" s="2">
        <v>0</v>
      </c>
      <c r="AX2332" s="2" t="s">
        <v>4613</v>
      </c>
    </row>
    <row r="2333" spans="14:50" ht="16.5" thickBot="1" x14ac:dyDescent="0.3">
      <c r="N2333" s="3" t="s">
        <v>134</v>
      </c>
      <c r="O2333" s="4" t="s">
        <v>182</v>
      </c>
      <c r="P2333" s="4" t="s">
        <v>634</v>
      </c>
      <c r="Q2333" s="4" t="s">
        <v>305</v>
      </c>
      <c r="R2333" s="5" t="s">
        <v>2856</v>
      </c>
      <c r="S2333" s="6">
        <v>0.36696282526439411</v>
      </c>
      <c r="T2333" s="6">
        <v>1.2499357321093982</v>
      </c>
      <c r="U2333" s="6">
        <v>0.29358535470068187</v>
      </c>
      <c r="V2333" s="2">
        <v>0</v>
      </c>
      <c r="W2333" s="2">
        <v>0</v>
      </c>
      <c r="X2333" s="2">
        <v>0</v>
      </c>
      <c r="Y2333" s="2" t="s">
        <v>4679</v>
      </c>
      <c r="AM2333" s="3" t="s">
        <v>134</v>
      </c>
      <c r="AN2333" s="4" t="s">
        <v>73</v>
      </c>
      <c r="AO2333" s="4" t="s">
        <v>1021</v>
      </c>
      <c r="AP2333" s="4" t="s">
        <v>305</v>
      </c>
      <c r="AQ2333" s="5" t="s">
        <v>3122</v>
      </c>
      <c r="AR2333" s="6">
        <v>8.1146000291006437E-2</v>
      </c>
      <c r="AS2333" s="6">
        <v>1.2180398626538842</v>
      </c>
      <c r="AT2333" s="6">
        <v>6.662015158863871E-2</v>
      </c>
      <c r="AU2333" s="2">
        <v>0</v>
      </c>
      <c r="AV2333" s="2">
        <v>0</v>
      </c>
      <c r="AW2333" s="2">
        <v>0</v>
      </c>
      <c r="AX2333" s="2" t="s">
        <v>4613</v>
      </c>
    </row>
    <row r="2334" spans="14:50" ht="16.5" thickBot="1" x14ac:dyDescent="0.3">
      <c r="N2334" s="3" t="s">
        <v>134</v>
      </c>
      <c r="O2334" s="4" t="s">
        <v>182</v>
      </c>
      <c r="P2334" s="4" t="s">
        <v>733</v>
      </c>
      <c r="Q2334" s="4" t="s">
        <v>305</v>
      </c>
      <c r="R2334" s="5" t="s">
        <v>2857</v>
      </c>
      <c r="S2334" s="6">
        <v>0.35759866511681054</v>
      </c>
      <c r="T2334" s="6">
        <v>1.2180398626538846</v>
      </c>
      <c r="U2334" s="6">
        <v>0.29358535470068187</v>
      </c>
      <c r="V2334" s="2">
        <v>0</v>
      </c>
      <c r="W2334" s="2">
        <v>0</v>
      </c>
      <c r="X2334" s="2">
        <v>0</v>
      </c>
      <c r="Y2334" s="2" t="s">
        <v>4679</v>
      </c>
      <c r="AM2334" s="3" t="s">
        <v>134</v>
      </c>
      <c r="AN2334" s="4" t="s">
        <v>73</v>
      </c>
      <c r="AO2334" s="4" t="s">
        <v>1076</v>
      </c>
      <c r="AP2334" s="4" t="s">
        <v>305</v>
      </c>
      <c r="AQ2334" s="5" t="s">
        <v>3123</v>
      </c>
      <c r="AR2334" s="6">
        <v>8.3270907949184209E-2</v>
      </c>
      <c r="AS2334" s="6">
        <v>1.249935732109398</v>
      </c>
      <c r="AT2334" s="6">
        <v>6.662015158863871E-2</v>
      </c>
      <c r="AU2334" s="2">
        <v>0</v>
      </c>
      <c r="AV2334" s="2">
        <v>0</v>
      </c>
      <c r="AW2334" s="2">
        <v>0</v>
      </c>
      <c r="AX2334" s="2" t="s">
        <v>4613</v>
      </c>
    </row>
    <row r="2335" spans="14:50" ht="16.5" thickBot="1" x14ac:dyDescent="0.3">
      <c r="N2335" s="3" t="s">
        <v>134</v>
      </c>
      <c r="O2335" s="4" t="s">
        <v>182</v>
      </c>
      <c r="P2335" s="4" t="s">
        <v>805</v>
      </c>
      <c r="Q2335" s="4" t="s">
        <v>305</v>
      </c>
      <c r="R2335" s="5" t="s">
        <v>2858</v>
      </c>
      <c r="S2335" s="6">
        <v>0.35550950683202232</v>
      </c>
      <c r="T2335" s="6">
        <v>1.2109238459611644</v>
      </c>
      <c r="U2335" s="6">
        <v>0.29358535470068187</v>
      </c>
      <c r="V2335" s="2">
        <v>0</v>
      </c>
      <c r="W2335" s="2">
        <v>0</v>
      </c>
      <c r="X2335" s="2">
        <v>0</v>
      </c>
      <c r="Y2335" s="2" t="s">
        <v>4679</v>
      </c>
      <c r="AM2335" s="3" t="s">
        <v>134</v>
      </c>
      <c r="AN2335" s="4" t="s">
        <v>73</v>
      </c>
      <c r="AO2335" s="4" t="s">
        <v>1144</v>
      </c>
      <c r="AP2335" s="4" t="s">
        <v>305</v>
      </c>
      <c r="AQ2335" s="5" t="s">
        <v>3124</v>
      </c>
      <c r="AR2335" s="6">
        <v>8.3270907949184209E-2</v>
      </c>
      <c r="AS2335" s="6">
        <v>1.249935732109398</v>
      </c>
      <c r="AT2335" s="6">
        <v>6.662015158863871E-2</v>
      </c>
      <c r="AU2335" s="2">
        <v>0</v>
      </c>
      <c r="AV2335" s="2">
        <v>0</v>
      </c>
      <c r="AW2335" s="2">
        <v>0</v>
      </c>
      <c r="AX2335" s="2" t="s">
        <v>4613</v>
      </c>
    </row>
    <row r="2336" spans="14:50" ht="16.5" thickBot="1" x14ac:dyDescent="0.3">
      <c r="N2336" s="3" t="s">
        <v>134</v>
      </c>
      <c r="O2336" s="4" t="s">
        <v>182</v>
      </c>
      <c r="P2336" s="4" t="s">
        <v>870</v>
      </c>
      <c r="Q2336" s="4" t="s">
        <v>305</v>
      </c>
      <c r="R2336" s="5" t="s">
        <v>2859</v>
      </c>
      <c r="S2336" s="6">
        <v>0.35759866511681054</v>
      </c>
      <c r="T2336" s="6">
        <v>1.2180398626538846</v>
      </c>
      <c r="U2336" s="6">
        <v>0.29358535470068187</v>
      </c>
      <c r="V2336" s="2">
        <v>0</v>
      </c>
      <c r="W2336" s="2">
        <v>0</v>
      </c>
      <c r="X2336" s="2">
        <v>0</v>
      </c>
      <c r="Y2336" s="2" t="s">
        <v>4679</v>
      </c>
      <c r="AM2336" s="3" t="s">
        <v>134</v>
      </c>
      <c r="AN2336" s="4" t="s">
        <v>73</v>
      </c>
      <c r="AO2336" s="4" t="s">
        <v>1206</v>
      </c>
      <c r="AP2336" s="4" t="s">
        <v>305</v>
      </c>
      <c r="AQ2336" s="5" t="s">
        <v>3125</v>
      </c>
      <c r="AR2336" s="6">
        <v>8.1146000291006437E-2</v>
      </c>
      <c r="AS2336" s="6">
        <v>1.2180398626538842</v>
      </c>
      <c r="AT2336" s="6">
        <v>6.662015158863871E-2</v>
      </c>
      <c r="AU2336" s="2">
        <v>0</v>
      </c>
      <c r="AV2336" s="2">
        <v>0</v>
      </c>
      <c r="AW2336" s="2">
        <v>0</v>
      </c>
      <c r="AX2336" s="2" t="s">
        <v>4613</v>
      </c>
    </row>
    <row r="2337" spans="14:50" ht="16.5" thickBot="1" x14ac:dyDescent="0.3">
      <c r="N2337" s="3" t="s">
        <v>134</v>
      </c>
      <c r="O2337" s="4" t="s">
        <v>182</v>
      </c>
      <c r="P2337" s="4" t="s">
        <v>919</v>
      </c>
      <c r="Q2337" s="4" t="s">
        <v>305</v>
      </c>
      <c r="R2337" s="5" t="s">
        <v>2860</v>
      </c>
      <c r="S2337" s="6">
        <v>0.35550950683202232</v>
      </c>
      <c r="T2337" s="6">
        <v>1.2109238459611644</v>
      </c>
      <c r="U2337" s="6">
        <v>0.29358535470068187</v>
      </c>
      <c r="V2337" s="2">
        <v>0</v>
      </c>
      <c r="W2337" s="2">
        <v>0</v>
      </c>
      <c r="X2337" s="2">
        <v>0</v>
      </c>
      <c r="Y2337" s="2" t="s">
        <v>4679</v>
      </c>
      <c r="AM2337" s="3" t="s">
        <v>134</v>
      </c>
      <c r="AN2337" s="4" t="s">
        <v>73</v>
      </c>
      <c r="AO2337" s="4" t="s">
        <v>1274</v>
      </c>
      <c r="AP2337" s="4" t="s">
        <v>305</v>
      </c>
      <c r="AQ2337" s="5" t="s">
        <v>3126</v>
      </c>
      <c r="AR2337" s="6">
        <v>4.733307576584557E-2</v>
      </c>
      <c r="AS2337" s="6">
        <v>0.71049186525594266</v>
      </c>
      <c r="AT2337" s="6">
        <v>6.662015158863871E-2</v>
      </c>
      <c r="AU2337" s="2">
        <v>0</v>
      </c>
      <c r="AV2337" s="2">
        <v>0</v>
      </c>
      <c r="AW2337" s="2">
        <v>0</v>
      </c>
      <c r="AX2337" s="2" t="s">
        <v>4613</v>
      </c>
    </row>
    <row r="2338" spans="14:50" ht="16.5" thickBot="1" x14ac:dyDescent="0.3">
      <c r="N2338" s="3" t="s">
        <v>134</v>
      </c>
      <c r="O2338" s="4" t="s">
        <v>182</v>
      </c>
      <c r="P2338" s="4" t="s">
        <v>976</v>
      </c>
      <c r="Q2338" s="4" t="s">
        <v>305</v>
      </c>
      <c r="R2338" s="5" t="s">
        <v>2861</v>
      </c>
      <c r="S2338" s="6">
        <v>0.35759866511681054</v>
      </c>
      <c r="T2338" s="6">
        <v>1.2180398626538846</v>
      </c>
      <c r="U2338" s="6">
        <v>0.29358535470068187</v>
      </c>
      <c r="V2338" s="2">
        <v>0</v>
      </c>
      <c r="W2338" s="2">
        <v>0</v>
      </c>
      <c r="X2338" s="2">
        <v>0</v>
      </c>
      <c r="Y2338" s="2" t="s">
        <v>4679</v>
      </c>
      <c r="AM2338" s="3" t="s">
        <v>134</v>
      </c>
      <c r="AN2338" s="4" t="s">
        <v>72</v>
      </c>
      <c r="AO2338" s="4" t="s">
        <v>452</v>
      </c>
      <c r="AP2338" s="4" t="s">
        <v>308</v>
      </c>
      <c r="AQ2338" s="5" t="s">
        <v>3127</v>
      </c>
      <c r="AR2338" s="6">
        <v>1.3292547063739493E-2</v>
      </c>
      <c r="AS2338" s="6">
        <v>1.1798146109035912</v>
      </c>
      <c r="AT2338" s="6">
        <v>1.1266640488168778E-2</v>
      </c>
      <c r="AU2338" s="2">
        <v>0</v>
      </c>
      <c r="AV2338" s="2">
        <v>0</v>
      </c>
      <c r="AW2338" s="2">
        <v>0</v>
      </c>
      <c r="AX2338" s="2" t="s">
        <v>4613</v>
      </c>
    </row>
    <row r="2339" spans="14:50" ht="16.5" thickBot="1" x14ac:dyDescent="0.3">
      <c r="N2339" s="3" t="s">
        <v>134</v>
      </c>
      <c r="O2339" s="4" t="s">
        <v>182</v>
      </c>
      <c r="P2339" s="4" t="s">
        <v>1021</v>
      </c>
      <c r="Q2339" s="4" t="s">
        <v>305</v>
      </c>
      <c r="R2339" s="5" t="s">
        <v>2862</v>
      </c>
      <c r="S2339" s="6">
        <v>0.35759866511681054</v>
      </c>
      <c r="T2339" s="6">
        <v>1.2180398626538846</v>
      </c>
      <c r="U2339" s="6">
        <v>0.29358535470068187</v>
      </c>
      <c r="V2339" s="2">
        <v>0</v>
      </c>
      <c r="W2339" s="2">
        <v>0</v>
      </c>
      <c r="X2339" s="2">
        <v>0</v>
      </c>
      <c r="Y2339" s="2" t="s">
        <v>4679</v>
      </c>
      <c r="AM2339" s="3" t="s">
        <v>134</v>
      </c>
      <c r="AN2339" s="4" t="s">
        <v>72</v>
      </c>
      <c r="AO2339" s="4" t="s">
        <v>549</v>
      </c>
      <c r="AP2339" s="4" t="s">
        <v>308</v>
      </c>
      <c r="AQ2339" s="5" t="s">
        <v>3128</v>
      </c>
      <c r="AR2339" s="6">
        <v>1.3292547063739493E-2</v>
      </c>
      <c r="AS2339" s="6">
        <v>1.1798146109035912</v>
      </c>
      <c r="AT2339" s="6">
        <v>1.1266640488168778E-2</v>
      </c>
      <c r="AU2339" s="2">
        <v>0</v>
      </c>
      <c r="AV2339" s="2">
        <v>0</v>
      </c>
      <c r="AW2339" s="2">
        <v>0</v>
      </c>
      <c r="AX2339" s="2" t="s">
        <v>4613</v>
      </c>
    </row>
    <row r="2340" spans="14:50" ht="16.5" thickBot="1" x14ac:dyDescent="0.3">
      <c r="N2340" s="3" t="s">
        <v>134</v>
      </c>
      <c r="O2340" s="4" t="s">
        <v>182</v>
      </c>
      <c r="P2340" s="4" t="s">
        <v>1076</v>
      </c>
      <c r="Q2340" s="4" t="s">
        <v>305</v>
      </c>
      <c r="R2340" s="5" t="s">
        <v>2863</v>
      </c>
      <c r="S2340" s="6">
        <v>0.36696282526439411</v>
      </c>
      <c r="T2340" s="6">
        <v>1.2499357321093982</v>
      </c>
      <c r="U2340" s="6">
        <v>0.29358535470068187</v>
      </c>
      <c r="V2340" s="2">
        <v>0</v>
      </c>
      <c r="W2340" s="2">
        <v>0</v>
      </c>
      <c r="X2340" s="2">
        <v>0</v>
      </c>
      <c r="Y2340" s="2" t="s">
        <v>4679</v>
      </c>
      <c r="AM2340" s="3" t="s">
        <v>134</v>
      </c>
      <c r="AN2340" s="4" t="s">
        <v>72</v>
      </c>
      <c r="AO2340" s="4" t="s">
        <v>634</v>
      </c>
      <c r="AP2340" s="4" t="s">
        <v>308</v>
      </c>
      <c r="AQ2340" s="5" t="s">
        <v>3129</v>
      </c>
      <c r="AR2340" s="6">
        <v>1.3292547063739493E-2</v>
      </c>
      <c r="AS2340" s="6">
        <v>1.1798146109035912</v>
      </c>
      <c r="AT2340" s="6">
        <v>1.1266640488168778E-2</v>
      </c>
      <c r="AU2340" s="2">
        <v>0</v>
      </c>
      <c r="AV2340" s="2">
        <v>0</v>
      </c>
      <c r="AW2340" s="2">
        <v>0</v>
      </c>
      <c r="AX2340" s="2" t="s">
        <v>4613</v>
      </c>
    </row>
    <row r="2341" spans="14:50" ht="16.5" thickBot="1" x14ac:dyDescent="0.3">
      <c r="N2341" s="3" t="s">
        <v>134</v>
      </c>
      <c r="O2341" s="4" t="s">
        <v>182</v>
      </c>
      <c r="P2341" s="4" t="s">
        <v>1144</v>
      </c>
      <c r="Q2341" s="4" t="s">
        <v>305</v>
      </c>
      <c r="R2341" s="5" t="s">
        <v>2864</v>
      </c>
      <c r="S2341" s="6">
        <v>0.36696282526439411</v>
      </c>
      <c r="T2341" s="6">
        <v>1.2499357321093982</v>
      </c>
      <c r="U2341" s="6">
        <v>0.29358535470068187</v>
      </c>
      <c r="V2341" s="2">
        <v>0</v>
      </c>
      <c r="W2341" s="2">
        <v>0</v>
      </c>
      <c r="X2341" s="2">
        <v>0</v>
      </c>
      <c r="Y2341" s="2" t="s">
        <v>4679</v>
      </c>
      <c r="AM2341" s="3" t="s">
        <v>134</v>
      </c>
      <c r="AN2341" s="4" t="s">
        <v>72</v>
      </c>
      <c r="AO2341" s="4" t="s">
        <v>733</v>
      </c>
      <c r="AP2341" s="4" t="s">
        <v>308</v>
      </c>
      <c r="AQ2341" s="5" t="s">
        <v>3130</v>
      </c>
      <c r="AR2341" s="6">
        <v>1.3292547063739493E-2</v>
      </c>
      <c r="AS2341" s="6">
        <v>1.1798146109035912</v>
      </c>
      <c r="AT2341" s="6">
        <v>1.1266640488168778E-2</v>
      </c>
      <c r="AU2341" s="2">
        <v>0</v>
      </c>
      <c r="AV2341" s="2">
        <v>0</v>
      </c>
      <c r="AW2341" s="2">
        <v>0</v>
      </c>
      <c r="AX2341" s="2" t="s">
        <v>4613</v>
      </c>
    </row>
    <row r="2342" spans="14:50" ht="16.5" thickBot="1" x14ac:dyDescent="0.3">
      <c r="N2342" s="3" t="s">
        <v>134</v>
      </c>
      <c r="O2342" s="4" t="s">
        <v>182</v>
      </c>
      <c r="P2342" s="4" t="s">
        <v>1206</v>
      </c>
      <c r="Q2342" s="4" t="s">
        <v>305</v>
      </c>
      <c r="R2342" s="5" t="s">
        <v>2865</v>
      </c>
      <c r="S2342" s="6">
        <v>0.35759866511681054</v>
      </c>
      <c r="T2342" s="6">
        <v>1.2180398626538846</v>
      </c>
      <c r="U2342" s="6">
        <v>0.29358535470068187</v>
      </c>
      <c r="V2342" s="2">
        <v>0</v>
      </c>
      <c r="W2342" s="2">
        <v>0</v>
      </c>
      <c r="X2342" s="2">
        <v>0</v>
      </c>
      <c r="Y2342" s="2" t="s">
        <v>4679</v>
      </c>
      <c r="AM2342" s="3" t="s">
        <v>134</v>
      </c>
      <c r="AN2342" s="4" t="s">
        <v>72</v>
      </c>
      <c r="AO2342" s="4" t="s">
        <v>805</v>
      </c>
      <c r="AP2342" s="4" t="s">
        <v>308</v>
      </c>
      <c r="AQ2342" s="5" t="s">
        <v>3131</v>
      </c>
      <c r="AR2342" s="6">
        <v>1.3292547063739493E-2</v>
      </c>
      <c r="AS2342" s="6">
        <v>1.1798146109035912</v>
      </c>
      <c r="AT2342" s="6">
        <v>1.1266640488168778E-2</v>
      </c>
      <c r="AU2342" s="2">
        <v>0</v>
      </c>
      <c r="AV2342" s="2">
        <v>0</v>
      </c>
      <c r="AW2342" s="2">
        <v>0</v>
      </c>
      <c r="AX2342" s="2" t="s">
        <v>4613</v>
      </c>
    </row>
    <row r="2343" spans="14:50" ht="16.5" thickBot="1" x14ac:dyDescent="0.3">
      <c r="N2343" s="3" t="s">
        <v>134</v>
      </c>
      <c r="O2343" s="4" t="s">
        <v>182</v>
      </c>
      <c r="P2343" s="4" t="s">
        <v>1274</v>
      </c>
      <c r="Q2343" s="4" t="s">
        <v>305</v>
      </c>
      <c r="R2343" s="5" t="s">
        <v>2866</v>
      </c>
      <c r="S2343" s="6">
        <v>0.20859000627311497</v>
      </c>
      <c r="T2343" s="6">
        <v>0.71049186525594266</v>
      </c>
      <c r="U2343" s="6">
        <v>0.29358535470068187</v>
      </c>
      <c r="V2343" s="2">
        <v>0</v>
      </c>
      <c r="W2343" s="2">
        <v>0</v>
      </c>
      <c r="X2343" s="2">
        <v>0</v>
      </c>
      <c r="Y2343" s="2" t="s">
        <v>4612</v>
      </c>
      <c r="AM2343" s="3" t="s">
        <v>134</v>
      </c>
      <c r="AN2343" s="4" t="s">
        <v>72</v>
      </c>
      <c r="AO2343" s="4" t="s">
        <v>870</v>
      </c>
      <c r="AP2343" s="4" t="s">
        <v>308</v>
      </c>
      <c r="AQ2343" s="5" t="s">
        <v>3132</v>
      </c>
      <c r="AR2343" s="6">
        <v>1.3292547063739493E-2</v>
      </c>
      <c r="AS2343" s="6">
        <v>1.1798146109035912</v>
      </c>
      <c r="AT2343" s="6">
        <v>1.1266640488168778E-2</v>
      </c>
      <c r="AU2343" s="2">
        <v>0</v>
      </c>
      <c r="AV2343" s="2">
        <v>0</v>
      </c>
      <c r="AW2343" s="2">
        <v>0</v>
      </c>
      <c r="AX2343" s="2" t="s">
        <v>4613</v>
      </c>
    </row>
    <row r="2344" spans="14:50" ht="16.5" thickBot="1" x14ac:dyDescent="0.3">
      <c r="N2344" s="3" t="s">
        <v>134</v>
      </c>
      <c r="O2344" s="4" t="s">
        <v>178</v>
      </c>
      <c r="P2344" s="4" t="s">
        <v>1274</v>
      </c>
      <c r="Q2344" s="4" t="s">
        <v>308</v>
      </c>
      <c r="R2344" s="5" t="s">
        <v>3133</v>
      </c>
      <c r="S2344" s="6">
        <v>2.0090789818134698</v>
      </c>
      <c r="T2344" s="6">
        <v>0.71049186525594243</v>
      </c>
      <c r="U2344" s="6">
        <v>2.8277297461945374</v>
      </c>
      <c r="V2344" s="2">
        <v>0</v>
      </c>
      <c r="W2344" s="2">
        <v>0</v>
      </c>
      <c r="X2344" s="2">
        <v>0</v>
      </c>
      <c r="Y2344" s="2" t="s">
        <v>4612</v>
      </c>
      <c r="AM2344" s="3" t="s">
        <v>134</v>
      </c>
      <c r="AN2344" s="4" t="s">
        <v>72</v>
      </c>
      <c r="AO2344" s="4" t="s">
        <v>919</v>
      </c>
      <c r="AP2344" s="4" t="s">
        <v>308</v>
      </c>
      <c r="AQ2344" s="5" t="s">
        <v>3134</v>
      </c>
      <c r="AR2344" s="6">
        <v>1.6558687043631937E-2</v>
      </c>
      <c r="AS2344" s="6">
        <v>1.4697093655398337</v>
      </c>
      <c r="AT2344" s="6">
        <v>1.1266640488168778E-2</v>
      </c>
      <c r="AU2344" s="2">
        <v>0</v>
      </c>
      <c r="AV2344" s="2">
        <v>0</v>
      </c>
      <c r="AW2344" s="2">
        <v>0</v>
      </c>
      <c r="AX2344" s="2" t="s">
        <v>4613</v>
      </c>
    </row>
    <row r="2345" spans="14:50" ht="16.5" thickBot="1" x14ac:dyDescent="0.3">
      <c r="N2345" s="3" t="s">
        <v>134</v>
      </c>
      <c r="O2345" s="4" t="s">
        <v>178</v>
      </c>
      <c r="P2345" s="4" t="s">
        <v>1274</v>
      </c>
      <c r="Q2345" s="4" t="s">
        <v>305</v>
      </c>
      <c r="R2345" s="5" t="s">
        <v>3135</v>
      </c>
      <c r="S2345" s="6">
        <v>2.0090789818134698</v>
      </c>
      <c r="T2345" s="6">
        <v>0.71049186525594243</v>
      </c>
      <c r="U2345" s="6">
        <v>2.8277297461945374</v>
      </c>
      <c r="V2345" s="2">
        <v>0</v>
      </c>
      <c r="W2345" s="2">
        <v>0</v>
      </c>
      <c r="X2345" s="2">
        <v>0</v>
      </c>
      <c r="Y2345" s="2" t="s">
        <v>4612</v>
      </c>
      <c r="AM2345" s="3" t="s">
        <v>134</v>
      </c>
      <c r="AN2345" s="4" t="s">
        <v>72</v>
      </c>
      <c r="AO2345" s="4" t="s">
        <v>976</v>
      </c>
      <c r="AP2345" s="4" t="s">
        <v>308</v>
      </c>
      <c r="AQ2345" s="5" t="s">
        <v>3136</v>
      </c>
      <c r="AR2345" s="6">
        <v>6.326434587408997E-3</v>
      </c>
      <c r="AS2345" s="6">
        <v>0.56151916749739683</v>
      </c>
      <c r="AT2345" s="6">
        <v>1.1266640488168778E-2</v>
      </c>
      <c r="AU2345" s="2">
        <v>0</v>
      </c>
      <c r="AV2345" s="2">
        <v>0</v>
      </c>
      <c r="AW2345" s="2">
        <v>0</v>
      </c>
      <c r="AX2345" s="2" t="s">
        <v>4613</v>
      </c>
    </row>
    <row r="2346" spans="14:50" ht="16.5" thickBot="1" x14ac:dyDescent="0.3">
      <c r="N2346" s="3" t="s">
        <v>134</v>
      </c>
      <c r="O2346" s="4" t="s">
        <v>191</v>
      </c>
      <c r="P2346" s="4" t="s">
        <v>452</v>
      </c>
      <c r="Q2346" s="4" t="s">
        <v>308</v>
      </c>
      <c r="R2346" s="5" t="s">
        <v>2867</v>
      </c>
      <c r="S2346" s="6">
        <v>0.12763835237562235</v>
      </c>
      <c r="T2346" s="6">
        <v>1.2180398626538842</v>
      </c>
      <c r="U2346" s="6">
        <v>0.10478996319342285</v>
      </c>
      <c r="V2346" s="2">
        <v>0</v>
      </c>
      <c r="W2346" s="2">
        <v>0</v>
      </c>
      <c r="X2346" s="2">
        <v>0</v>
      </c>
      <c r="Y2346" s="2" t="s">
        <v>4679</v>
      </c>
      <c r="AM2346" s="3" t="s">
        <v>134</v>
      </c>
      <c r="AN2346" s="4" t="s">
        <v>72</v>
      </c>
      <c r="AO2346" s="4" t="s">
        <v>1021</v>
      </c>
      <c r="AP2346" s="4" t="s">
        <v>308</v>
      </c>
      <c r="AQ2346" s="5" t="s">
        <v>3137</v>
      </c>
      <c r="AR2346" s="6">
        <v>1.3292547063739493E-2</v>
      </c>
      <c r="AS2346" s="6">
        <v>1.1798146109035912</v>
      </c>
      <c r="AT2346" s="6">
        <v>1.1266640488168778E-2</v>
      </c>
      <c r="AU2346" s="2">
        <v>0</v>
      </c>
      <c r="AV2346" s="2">
        <v>0</v>
      </c>
      <c r="AW2346" s="2">
        <v>0</v>
      </c>
      <c r="AX2346" s="2" t="s">
        <v>4613</v>
      </c>
    </row>
    <row r="2347" spans="14:50" ht="16.5" thickBot="1" x14ac:dyDescent="0.3">
      <c r="N2347" s="3" t="s">
        <v>134</v>
      </c>
      <c r="O2347" s="4" t="s">
        <v>191</v>
      </c>
      <c r="P2347" s="4" t="s">
        <v>549</v>
      </c>
      <c r="Q2347" s="4" t="s">
        <v>308</v>
      </c>
      <c r="R2347" s="5" t="s">
        <v>2868</v>
      </c>
      <c r="S2347" s="6">
        <v>0.12689266524830842</v>
      </c>
      <c r="T2347" s="6">
        <v>1.210923845961164</v>
      </c>
      <c r="U2347" s="6">
        <v>0.10478996319342285</v>
      </c>
      <c r="V2347" s="2">
        <v>0</v>
      </c>
      <c r="W2347" s="2">
        <v>0</v>
      </c>
      <c r="X2347" s="2">
        <v>0</v>
      </c>
      <c r="Y2347" s="2" t="s">
        <v>4679</v>
      </c>
      <c r="AM2347" s="3" t="s">
        <v>134</v>
      </c>
      <c r="AN2347" s="4" t="s">
        <v>72</v>
      </c>
      <c r="AO2347" s="4" t="s">
        <v>1076</v>
      </c>
      <c r="AP2347" s="4" t="s">
        <v>308</v>
      </c>
      <c r="AQ2347" s="5" t="s">
        <v>3138</v>
      </c>
      <c r="AR2347" s="6">
        <v>1.3292547063739493E-2</v>
      </c>
      <c r="AS2347" s="6">
        <v>1.1798146109035912</v>
      </c>
      <c r="AT2347" s="6">
        <v>1.1266640488168778E-2</v>
      </c>
      <c r="AU2347" s="2">
        <v>0</v>
      </c>
      <c r="AV2347" s="2">
        <v>0</v>
      </c>
      <c r="AW2347" s="2">
        <v>0</v>
      </c>
      <c r="AX2347" s="2" t="s">
        <v>4613</v>
      </c>
    </row>
    <row r="2348" spans="14:50" ht="16.5" thickBot="1" x14ac:dyDescent="0.3">
      <c r="N2348" s="3" t="s">
        <v>134</v>
      </c>
      <c r="O2348" s="4" t="s">
        <v>191</v>
      </c>
      <c r="P2348" s="4" t="s">
        <v>634</v>
      </c>
      <c r="Q2348" s="4" t="s">
        <v>308</v>
      </c>
      <c r="R2348" s="5" t="s">
        <v>2869</v>
      </c>
      <c r="S2348" s="6">
        <v>0.13098071936188782</v>
      </c>
      <c r="T2348" s="6">
        <v>1.2499357321093976</v>
      </c>
      <c r="U2348" s="6">
        <v>0.10478996319342285</v>
      </c>
      <c r="V2348" s="2">
        <v>0</v>
      </c>
      <c r="W2348" s="2">
        <v>0</v>
      </c>
      <c r="X2348" s="2">
        <v>0</v>
      </c>
      <c r="Y2348" s="2" t="s">
        <v>4679</v>
      </c>
      <c r="AM2348" s="3" t="s">
        <v>134</v>
      </c>
      <c r="AN2348" s="4" t="s">
        <v>72</v>
      </c>
      <c r="AO2348" s="4" t="s">
        <v>1144</v>
      </c>
      <c r="AP2348" s="4" t="s">
        <v>308</v>
      </c>
      <c r="AQ2348" s="5" t="s">
        <v>3139</v>
      </c>
      <c r="AR2348" s="6">
        <v>1.3292547063739493E-2</v>
      </c>
      <c r="AS2348" s="6">
        <v>1.1798146109035912</v>
      </c>
      <c r="AT2348" s="6">
        <v>1.1266640488168778E-2</v>
      </c>
      <c r="AU2348" s="2">
        <v>0</v>
      </c>
      <c r="AV2348" s="2">
        <v>0</v>
      </c>
      <c r="AW2348" s="2">
        <v>0</v>
      </c>
      <c r="AX2348" s="2" t="s">
        <v>4613</v>
      </c>
    </row>
    <row r="2349" spans="14:50" ht="16.5" thickBot="1" x14ac:dyDescent="0.3">
      <c r="N2349" s="3" t="s">
        <v>134</v>
      </c>
      <c r="O2349" s="4" t="s">
        <v>191</v>
      </c>
      <c r="P2349" s="4" t="s">
        <v>733</v>
      </c>
      <c r="Q2349" s="4" t="s">
        <v>308</v>
      </c>
      <c r="R2349" s="5" t="s">
        <v>2870</v>
      </c>
      <c r="S2349" s="6">
        <v>0.12763835237562235</v>
      </c>
      <c r="T2349" s="6">
        <v>1.2180398626538842</v>
      </c>
      <c r="U2349" s="6">
        <v>0.10478996319342285</v>
      </c>
      <c r="V2349" s="2">
        <v>0</v>
      </c>
      <c r="W2349" s="2">
        <v>0</v>
      </c>
      <c r="X2349" s="2">
        <v>0</v>
      </c>
      <c r="Y2349" s="2" t="s">
        <v>4679</v>
      </c>
      <c r="AM2349" s="3" t="s">
        <v>134</v>
      </c>
      <c r="AN2349" s="4" t="s">
        <v>72</v>
      </c>
      <c r="AO2349" s="4" t="s">
        <v>1206</v>
      </c>
      <c r="AP2349" s="4" t="s">
        <v>308</v>
      </c>
      <c r="AQ2349" s="5" t="s">
        <v>3140</v>
      </c>
      <c r="AR2349" s="6">
        <v>1.3292547063739493E-2</v>
      </c>
      <c r="AS2349" s="6">
        <v>1.1798146109035912</v>
      </c>
      <c r="AT2349" s="6">
        <v>1.1266640488168778E-2</v>
      </c>
      <c r="AU2349" s="2">
        <v>0</v>
      </c>
      <c r="AV2349" s="2">
        <v>0</v>
      </c>
      <c r="AW2349" s="2">
        <v>0</v>
      </c>
      <c r="AX2349" s="2" t="s">
        <v>4613</v>
      </c>
    </row>
    <row r="2350" spans="14:50" ht="16.5" thickBot="1" x14ac:dyDescent="0.3">
      <c r="N2350" s="3" t="s">
        <v>134</v>
      </c>
      <c r="O2350" s="4" t="s">
        <v>191</v>
      </c>
      <c r="P2350" s="4" t="s">
        <v>805</v>
      </c>
      <c r="Q2350" s="4" t="s">
        <v>308</v>
      </c>
      <c r="R2350" s="5" t="s">
        <v>2871</v>
      </c>
      <c r="S2350" s="6">
        <v>0.12689266524830842</v>
      </c>
      <c r="T2350" s="6">
        <v>1.210923845961164</v>
      </c>
      <c r="U2350" s="6">
        <v>0.10478996319342285</v>
      </c>
      <c r="V2350" s="2">
        <v>0</v>
      </c>
      <c r="W2350" s="2">
        <v>0</v>
      </c>
      <c r="X2350" s="2">
        <v>0</v>
      </c>
      <c r="Y2350" s="2" t="s">
        <v>4679</v>
      </c>
      <c r="AM2350" s="3" t="s">
        <v>134</v>
      </c>
      <c r="AN2350" s="4" t="s">
        <v>72</v>
      </c>
      <c r="AO2350" s="4" t="s">
        <v>1274</v>
      </c>
      <c r="AP2350" s="4" t="s">
        <v>308</v>
      </c>
      <c r="AQ2350" s="5" t="s">
        <v>3141</v>
      </c>
      <c r="AR2350" s="6">
        <v>6.326434587408997E-3</v>
      </c>
      <c r="AS2350" s="6">
        <v>0.56151916749739683</v>
      </c>
      <c r="AT2350" s="6">
        <v>1.1266640488168778E-2</v>
      </c>
      <c r="AU2350" s="2">
        <v>0</v>
      </c>
      <c r="AV2350" s="2">
        <v>0</v>
      </c>
      <c r="AW2350" s="2">
        <v>0</v>
      </c>
      <c r="AX2350" s="2" t="s">
        <v>4613</v>
      </c>
    </row>
    <row r="2351" spans="14:50" ht="16.5" thickBot="1" x14ac:dyDescent="0.3">
      <c r="N2351" s="3" t="s">
        <v>134</v>
      </c>
      <c r="O2351" s="4" t="s">
        <v>191</v>
      </c>
      <c r="P2351" s="4" t="s">
        <v>870</v>
      </c>
      <c r="Q2351" s="4" t="s">
        <v>308</v>
      </c>
      <c r="R2351" s="5" t="s">
        <v>2872</v>
      </c>
      <c r="S2351" s="6">
        <v>0.12763835237562235</v>
      </c>
      <c r="T2351" s="6">
        <v>1.2180398626538842</v>
      </c>
      <c r="U2351" s="6">
        <v>0.10478996319342285</v>
      </c>
      <c r="V2351" s="2">
        <v>0</v>
      </c>
      <c r="W2351" s="2">
        <v>0</v>
      </c>
      <c r="X2351" s="2">
        <v>0</v>
      </c>
      <c r="Y2351" s="2" t="s">
        <v>4679</v>
      </c>
      <c r="AM2351" s="3" t="s">
        <v>134</v>
      </c>
      <c r="AN2351" s="4" t="s">
        <v>72</v>
      </c>
      <c r="AO2351" s="4" t="s">
        <v>452</v>
      </c>
      <c r="AP2351" s="4" t="s">
        <v>305</v>
      </c>
      <c r="AQ2351" s="5" t="s">
        <v>3142</v>
      </c>
      <c r="AR2351" s="6">
        <v>1.2978384297495397E-2</v>
      </c>
      <c r="AS2351" s="6">
        <v>1.1798146109035912</v>
      </c>
      <c r="AT2351" s="6">
        <v>1.1000359020435906E-2</v>
      </c>
      <c r="AU2351" s="2">
        <v>0</v>
      </c>
      <c r="AV2351" s="2">
        <v>0</v>
      </c>
      <c r="AW2351" s="2">
        <v>0</v>
      </c>
      <c r="AX2351" s="2" t="s">
        <v>4613</v>
      </c>
    </row>
    <row r="2352" spans="14:50" ht="16.5" thickBot="1" x14ac:dyDescent="0.3">
      <c r="N2352" s="3" t="s">
        <v>134</v>
      </c>
      <c r="O2352" s="4" t="s">
        <v>191</v>
      </c>
      <c r="P2352" s="4" t="s">
        <v>919</v>
      </c>
      <c r="Q2352" s="4" t="s">
        <v>308</v>
      </c>
      <c r="R2352" s="5" t="s">
        <v>2873</v>
      </c>
      <c r="S2352" s="6">
        <v>0.12689266524830842</v>
      </c>
      <c r="T2352" s="6">
        <v>1.210923845961164</v>
      </c>
      <c r="U2352" s="6">
        <v>0.10478996319342285</v>
      </c>
      <c r="V2352" s="2">
        <v>0</v>
      </c>
      <c r="W2352" s="2">
        <v>0</v>
      </c>
      <c r="X2352" s="2">
        <v>0</v>
      </c>
      <c r="Y2352" s="2" t="s">
        <v>4679</v>
      </c>
      <c r="AM2352" s="3" t="s">
        <v>134</v>
      </c>
      <c r="AN2352" s="4" t="s">
        <v>72</v>
      </c>
      <c r="AO2352" s="4" t="s">
        <v>549</v>
      </c>
      <c r="AP2352" s="4" t="s">
        <v>305</v>
      </c>
      <c r="AQ2352" s="5" t="s">
        <v>3143</v>
      </c>
      <c r="AR2352" s="6">
        <v>1.2978384297495397E-2</v>
      </c>
      <c r="AS2352" s="6">
        <v>1.1798146109035912</v>
      </c>
      <c r="AT2352" s="6">
        <v>1.1000359020435906E-2</v>
      </c>
      <c r="AU2352" s="2">
        <v>0</v>
      </c>
      <c r="AV2352" s="2">
        <v>0</v>
      </c>
      <c r="AW2352" s="2">
        <v>0</v>
      </c>
      <c r="AX2352" s="2" t="s">
        <v>4613</v>
      </c>
    </row>
    <row r="2353" spans="14:50" ht="16.5" thickBot="1" x14ac:dyDescent="0.3">
      <c r="N2353" s="3" t="s">
        <v>134</v>
      </c>
      <c r="O2353" s="4" t="s">
        <v>191</v>
      </c>
      <c r="P2353" s="4" t="s">
        <v>976</v>
      </c>
      <c r="Q2353" s="4" t="s">
        <v>308</v>
      </c>
      <c r="R2353" s="5" t="s">
        <v>2874</v>
      </c>
      <c r="S2353" s="6">
        <v>0.12763835237562235</v>
      </c>
      <c r="T2353" s="6">
        <v>1.2180398626538842</v>
      </c>
      <c r="U2353" s="6">
        <v>0.10478996319342285</v>
      </c>
      <c r="V2353" s="2">
        <v>0</v>
      </c>
      <c r="W2353" s="2">
        <v>0</v>
      </c>
      <c r="X2353" s="2">
        <v>0</v>
      </c>
      <c r="Y2353" s="2" t="s">
        <v>4679</v>
      </c>
      <c r="AM2353" s="3" t="s">
        <v>134</v>
      </c>
      <c r="AN2353" s="4" t="s">
        <v>72</v>
      </c>
      <c r="AO2353" s="4" t="s">
        <v>634</v>
      </c>
      <c r="AP2353" s="4" t="s">
        <v>305</v>
      </c>
      <c r="AQ2353" s="5" t="s">
        <v>3144</v>
      </c>
      <c r="AR2353" s="6">
        <v>1.2978384297495397E-2</v>
      </c>
      <c r="AS2353" s="6">
        <v>1.1798146109035912</v>
      </c>
      <c r="AT2353" s="6">
        <v>1.1000359020435906E-2</v>
      </c>
      <c r="AU2353" s="2">
        <v>0</v>
      </c>
      <c r="AV2353" s="2">
        <v>0</v>
      </c>
      <c r="AW2353" s="2">
        <v>0</v>
      </c>
      <c r="AX2353" s="2" t="s">
        <v>4613</v>
      </c>
    </row>
    <row r="2354" spans="14:50" ht="16.5" thickBot="1" x14ac:dyDescent="0.3">
      <c r="N2354" s="3" t="s">
        <v>134</v>
      </c>
      <c r="O2354" s="4" t="s">
        <v>191</v>
      </c>
      <c r="P2354" s="4" t="s">
        <v>1021</v>
      </c>
      <c r="Q2354" s="4" t="s">
        <v>308</v>
      </c>
      <c r="R2354" s="5" t="s">
        <v>2875</v>
      </c>
      <c r="S2354" s="6">
        <v>0.12763835237562235</v>
      </c>
      <c r="T2354" s="6">
        <v>1.2180398626538842</v>
      </c>
      <c r="U2354" s="6">
        <v>0.10478996319342285</v>
      </c>
      <c r="V2354" s="2">
        <v>0</v>
      </c>
      <c r="W2354" s="2">
        <v>0</v>
      </c>
      <c r="X2354" s="2">
        <v>0</v>
      </c>
      <c r="Y2354" s="2" t="s">
        <v>4679</v>
      </c>
      <c r="AM2354" s="3" t="s">
        <v>134</v>
      </c>
      <c r="AN2354" s="4" t="s">
        <v>72</v>
      </c>
      <c r="AO2354" s="4" t="s">
        <v>733</v>
      </c>
      <c r="AP2354" s="4" t="s">
        <v>305</v>
      </c>
      <c r="AQ2354" s="5" t="s">
        <v>3145</v>
      </c>
      <c r="AR2354" s="6">
        <v>1.2978384297495397E-2</v>
      </c>
      <c r="AS2354" s="6">
        <v>1.1798146109035912</v>
      </c>
      <c r="AT2354" s="6">
        <v>1.1000359020435906E-2</v>
      </c>
      <c r="AU2354" s="2">
        <v>0</v>
      </c>
      <c r="AV2354" s="2">
        <v>0</v>
      </c>
      <c r="AW2354" s="2">
        <v>0</v>
      </c>
      <c r="AX2354" s="2" t="s">
        <v>4613</v>
      </c>
    </row>
    <row r="2355" spans="14:50" ht="16.5" thickBot="1" x14ac:dyDescent="0.3">
      <c r="N2355" s="3" t="s">
        <v>134</v>
      </c>
      <c r="O2355" s="4" t="s">
        <v>191</v>
      </c>
      <c r="P2355" s="4" t="s">
        <v>1076</v>
      </c>
      <c r="Q2355" s="4" t="s">
        <v>308</v>
      </c>
      <c r="R2355" s="5" t="s">
        <v>2876</v>
      </c>
      <c r="S2355" s="6">
        <v>0.13098071936188782</v>
      </c>
      <c r="T2355" s="6">
        <v>1.2499357321093976</v>
      </c>
      <c r="U2355" s="6">
        <v>0.10478996319342285</v>
      </c>
      <c r="V2355" s="2">
        <v>0</v>
      </c>
      <c r="W2355" s="2">
        <v>0</v>
      </c>
      <c r="X2355" s="2">
        <v>0</v>
      </c>
      <c r="Y2355" s="2" t="s">
        <v>4679</v>
      </c>
      <c r="AM2355" s="3" t="s">
        <v>134</v>
      </c>
      <c r="AN2355" s="4" t="s">
        <v>72</v>
      </c>
      <c r="AO2355" s="4" t="s">
        <v>805</v>
      </c>
      <c r="AP2355" s="4" t="s">
        <v>305</v>
      </c>
      <c r="AQ2355" s="5" t="s">
        <v>3146</v>
      </c>
      <c r="AR2355" s="6">
        <v>1.2978384297495397E-2</v>
      </c>
      <c r="AS2355" s="6">
        <v>1.1798146109035912</v>
      </c>
      <c r="AT2355" s="6">
        <v>1.1000359020435906E-2</v>
      </c>
      <c r="AU2355" s="2">
        <v>0</v>
      </c>
      <c r="AV2355" s="2">
        <v>0</v>
      </c>
      <c r="AW2355" s="2">
        <v>0</v>
      </c>
      <c r="AX2355" s="2" t="s">
        <v>4613</v>
      </c>
    </row>
    <row r="2356" spans="14:50" ht="16.5" thickBot="1" x14ac:dyDescent="0.3">
      <c r="N2356" s="3" t="s">
        <v>134</v>
      </c>
      <c r="O2356" s="4" t="s">
        <v>191</v>
      </c>
      <c r="P2356" s="4" t="s">
        <v>1144</v>
      </c>
      <c r="Q2356" s="4" t="s">
        <v>308</v>
      </c>
      <c r="R2356" s="5" t="s">
        <v>2877</v>
      </c>
      <c r="S2356" s="6">
        <v>0.13098071936188782</v>
      </c>
      <c r="T2356" s="6">
        <v>1.2499357321093976</v>
      </c>
      <c r="U2356" s="6">
        <v>0.10478996319342285</v>
      </c>
      <c r="V2356" s="2">
        <v>0</v>
      </c>
      <c r="W2356" s="2">
        <v>0</v>
      </c>
      <c r="X2356" s="2">
        <v>0</v>
      </c>
      <c r="Y2356" s="2" t="s">
        <v>4679</v>
      </c>
      <c r="AM2356" s="3" t="s">
        <v>134</v>
      </c>
      <c r="AN2356" s="4" t="s">
        <v>72</v>
      </c>
      <c r="AO2356" s="4" t="s">
        <v>870</v>
      </c>
      <c r="AP2356" s="4" t="s">
        <v>305</v>
      </c>
      <c r="AQ2356" s="5" t="s">
        <v>3147</v>
      </c>
      <c r="AR2356" s="6">
        <v>1.2978384297495397E-2</v>
      </c>
      <c r="AS2356" s="6">
        <v>1.1798146109035912</v>
      </c>
      <c r="AT2356" s="6">
        <v>1.1000359020435906E-2</v>
      </c>
      <c r="AU2356" s="2">
        <v>0</v>
      </c>
      <c r="AV2356" s="2">
        <v>0</v>
      </c>
      <c r="AW2356" s="2">
        <v>0</v>
      </c>
      <c r="AX2356" s="2" t="s">
        <v>4613</v>
      </c>
    </row>
    <row r="2357" spans="14:50" ht="16.5" thickBot="1" x14ac:dyDescent="0.3">
      <c r="N2357" s="3" t="s">
        <v>134</v>
      </c>
      <c r="O2357" s="4" t="s">
        <v>191</v>
      </c>
      <c r="P2357" s="4" t="s">
        <v>1206</v>
      </c>
      <c r="Q2357" s="4" t="s">
        <v>308</v>
      </c>
      <c r="R2357" s="5" t="s">
        <v>2878</v>
      </c>
      <c r="S2357" s="6">
        <v>0.12763835237562235</v>
      </c>
      <c r="T2357" s="6">
        <v>1.2180398626538842</v>
      </c>
      <c r="U2357" s="6">
        <v>0.10478996319342285</v>
      </c>
      <c r="V2357" s="2">
        <v>0</v>
      </c>
      <c r="W2357" s="2">
        <v>0</v>
      </c>
      <c r="X2357" s="2">
        <v>0</v>
      </c>
      <c r="Y2357" s="2" t="s">
        <v>4679</v>
      </c>
      <c r="AM2357" s="3" t="s">
        <v>134</v>
      </c>
      <c r="AN2357" s="4" t="s">
        <v>72</v>
      </c>
      <c r="AO2357" s="4" t="s">
        <v>919</v>
      </c>
      <c r="AP2357" s="4" t="s">
        <v>305</v>
      </c>
      <c r="AQ2357" s="5" t="s">
        <v>3148</v>
      </c>
      <c r="AR2357" s="6">
        <v>1.6167330676635238E-2</v>
      </c>
      <c r="AS2357" s="6">
        <v>1.4697093655398334</v>
      </c>
      <c r="AT2357" s="6">
        <v>1.1000359020435906E-2</v>
      </c>
      <c r="AU2357" s="2">
        <v>0</v>
      </c>
      <c r="AV2357" s="2">
        <v>0</v>
      </c>
      <c r="AW2357" s="2">
        <v>0</v>
      </c>
      <c r="AX2357" s="2" t="s">
        <v>4613</v>
      </c>
    </row>
    <row r="2358" spans="14:50" ht="16.5" thickBot="1" x14ac:dyDescent="0.3">
      <c r="N2358" s="3" t="s">
        <v>134</v>
      </c>
      <c r="O2358" s="4" t="s">
        <v>191</v>
      </c>
      <c r="P2358" s="4" t="s">
        <v>1274</v>
      </c>
      <c r="Q2358" s="4" t="s">
        <v>308</v>
      </c>
      <c r="R2358" s="5" t="s">
        <v>2879</v>
      </c>
      <c r="S2358" s="6">
        <v>7.445241640939658E-2</v>
      </c>
      <c r="T2358" s="6">
        <v>0.71049186525594266</v>
      </c>
      <c r="U2358" s="6">
        <v>0.10478996319342285</v>
      </c>
      <c r="V2358" s="2">
        <v>0</v>
      </c>
      <c r="W2358" s="2">
        <v>0</v>
      </c>
      <c r="X2358" s="2">
        <v>0</v>
      </c>
      <c r="Y2358" s="2" t="s">
        <v>4612</v>
      </c>
      <c r="AM2358" s="3" t="s">
        <v>134</v>
      </c>
      <c r="AN2358" s="4" t="s">
        <v>72</v>
      </c>
      <c r="AO2358" s="4" t="s">
        <v>976</v>
      </c>
      <c r="AP2358" s="4" t="s">
        <v>305</v>
      </c>
      <c r="AQ2358" s="5" t="s">
        <v>3149</v>
      </c>
      <c r="AR2358" s="6">
        <v>6.1769124393276477E-3</v>
      </c>
      <c r="AS2358" s="6">
        <v>0.56151916749739672</v>
      </c>
      <c r="AT2358" s="6">
        <v>1.1000359020435906E-2</v>
      </c>
      <c r="AU2358" s="2">
        <v>0</v>
      </c>
      <c r="AV2358" s="2">
        <v>0</v>
      </c>
      <c r="AW2358" s="2">
        <v>0</v>
      </c>
      <c r="AX2358" s="2" t="s">
        <v>4613</v>
      </c>
    </row>
    <row r="2359" spans="14:50" ht="16.5" thickBot="1" x14ac:dyDescent="0.3">
      <c r="N2359" s="3" t="s">
        <v>134</v>
      </c>
      <c r="O2359" s="4" t="s">
        <v>191</v>
      </c>
      <c r="P2359" s="4" t="s">
        <v>452</v>
      </c>
      <c r="Q2359" s="4" t="s">
        <v>305</v>
      </c>
      <c r="R2359" s="5" t="s">
        <v>2880</v>
      </c>
      <c r="S2359" s="6">
        <v>0.12522358339780953</v>
      </c>
      <c r="T2359" s="6">
        <v>1.2180398626538844</v>
      </c>
      <c r="U2359" s="6">
        <v>0.10280745912943309</v>
      </c>
      <c r="V2359" s="2">
        <v>0</v>
      </c>
      <c r="W2359" s="2">
        <v>0</v>
      </c>
      <c r="X2359" s="2">
        <v>0</v>
      </c>
      <c r="Y2359" s="2" t="s">
        <v>4679</v>
      </c>
      <c r="AM2359" s="3" t="s">
        <v>134</v>
      </c>
      <c r="AN2359" s="4" t="s">
        <v>72</v>
      </c>
      <c r="AO2359" s="4" t="s">
        <v>1021</v>
      </c>
      <c r="AP2359" s="4" t="s">
        <v>305</v>
      </c>
      <c r="AQ2359" s="5" t="s">
        <v>3150</v>
      </c>
      <c r="AR2359" s="6">
        <v>1.2978384297495397E-2</v>
      </c>
      <c r="AS2359" s="6">
        <v>1.1798146109035912</v>
      </c>
      <c r="AT2359" s="6">
        <v>1.1000359020435906E-2</v>
      </c>
      <c r="AU2359" s="2">
        <v>0</v>
      </c>
      <c r="AV2359" s="2">
        <v>0</v>
      </c>
      <c r="AW2359" s="2">
        <v>0</v>
      </c>
      <c r="AX2359" s="2" t="s">
        <v>4613</v>
      </c>
    </row>
    <row r="2360" spans="14:50" ht="16.5" thickBot="1" x14ac:dyDescent="0.3">
      <c r="N2360" s="3" t="s">
        <v>134</v>
      </c>
      <c r="O2360" s="4" t="s">
        <v>191</v>
      </c>
      <c r="P2360" s="4" t="s">
        <v>549</v>
      </c>
      <c r="Q2360" s="4" t="s">
        <v>305</v>
      </c>
      <c r="R2360" s="5" t="s">
        <v>2881</v>
      </c>
      <c r="S2360" s="6">
        <v>0.12449200380250834</v>
      </c>
      <c r="T2360" s="6">
        <v>1.2109238459611644</v>
      </c>
      <c r="U2360" s="6">
        <v>0.10280745912943309</v>
      </c>
      <c r="V2360" s="2">
        <v>0</v>
      </c>
      <c r="W2360" s="2">
        <v>0</v>
      </c>
      <c r="X2360" s="2">
        <v>0</v>
      </c>
      <c r="Y2360" s="2" t="s">
        <v>4679</v>
      </c>
      <c r="AM2360" s="3" t="s">
        <v>134</v>
      </c>
      <c r="AN2360" s="4" t="s">
        <v>72</v>
      </c>
      <c r="AO2360" s="4" t="s">
        <v>1076</v>
      </c>
      <c r="AP2360" s="4" t="s">
        <v>305</v>
      </c>
      <c r="AQ2360" s="5" t="s">
        <v>3151</v>
      </c>
      <c r="AR2360" s="6">
        <v>1.2978384297495397E-2</v>
      </c>
      <c r="AS2360" s="6">
        <v>1.1798146109035912</v>
      </c>
      <c r="AT2360" s="6">
        <v>1.1000359020435906E-2</v>
      </c>
      <c r="AU2360" s="2">
        <v>0</v>
      </c>
      <c r="AV2360" s="2">
        <v>0</v>
      </c>
      <c r="AW2360" s="2">
        <v>0</v>
      </c>
      <c r="AX2360" s="2" t="s">
        <v>4613</v>
      </c>
    </row>
    <row r="2361" spans="14:50" ht="16.5" thickBot="1" x14ac:dyDescent="0.3">
      <c r="N2361" s="3" t="s">
        <v>134</v>
      </c>
      <c r="O2361" s="4" t="s">
        <v>191</v>
      </c>
      <c r="P2361" s="4" t="s">
        <v>634</v>
      </c>
      <c r="Q2361" s="4" t="s">
        <v>305</v>
      </c>
      <c r="R2361" s="5" t="s">
        <v>2882</v>
      </c>
      <c r="S2361" s="6">
        <v>0.12850271669325497</v>
      </c>
      <c r="T2361" s="6">
        <v>1.249935732109398</v>
      </c>
      <c r="U2361" s="6">
        <v>0.10280745912943309</v>
      </c>
      <c r="V2361" s="2">
        <v>0</v>
      </c>
      <c r="W2361" s="2">
        <v>0</v>
      </c>
      <c r="X2361" s="2">
        <v>0</v>
      </c>
      <c r="Y2361" s="2" t="s">
        <v>4679</v>
      </c>
      <c r="AM2361" s="3" t="s">
        <v>134</v>
      </c>
      <c r="AN2361" s="4" t="s">
        <v>72</v>
      </c>
      <c r="AO2361" s="4" t="s">
        <v>1144</v>
      </c>
      <c r="AP2361" s="4" t="s">
        <v>305</v>
      </c>
      <c r="AQ2361" s="5" t="s">
        <v>3152</v>
      </c>
      <c r="AR2361" s="6">
        <v>1.2978384297495397E-2</v>
      </c>
      <c r="AS2361" s="6">
        <v>1.1798146109035912</v>
      </c>
      <c r="AT2361" s="6">
        <v>1.1000359020435906E-2</v>
      </c>
      <c r="AU2361" s="2">
        <v>0</v>
      </c>
      <c r="AV2361" s="2">
        <v>0</v>
      </c>
      <c r="AW2361" s="2">
        <v>0</v>
      </c>
      <c r="AX2361" s="2" t="s">
        <v>4613</v>
      </c>
    </row>
    <row r="2362" spans="14:50" ht="16.5" thickBot="1" x14ac:dyDescent="0.3">
      <c r="N2362" s="3" t="s">
        <v>134</v>
      </c>
      <c r="O2362" s="4" t="s">
        <v>191</v>
      </c>
      <c r="P2362" s="4" t="s">
        <v>733</v>
      </c>
      <c r="Q2362" s="4" t="s">
        <v>305</v>
      </c>
      <c r="R2362" s="5" t="s">
        <v>2883</v>
      </c>
      <c r="S2362" s="6">
        <v>0.12522358339780953</v>
      </c>
      <c r="T2362" s="6">
        <v>1.2180398626538844</v>
      </c>
      <c r="U2362" s="6">
        <v>0.10280745912943309</v>
      </c>
      <c r="V2362" s="2">
        <v>0</v>
      </c>
      <c r="W2362" s="2">
        <v>0</v>
      </c>
      <c r="X2362" s="2">
        <v>0</v>
      </c>
      <c r="Y2362" s="2" t="s">
        <v>4679</v>
      </c>
      <c r="AM2362" s="3" t="s">
        <v>134</v>
      </c>
      <c r="AN2362" s="4" t="s">
        <v>72</v>
      </c>
      <c r="AO2362" s="4" t="s">
        <v>1206</v>
      </c>
      <c r="AP2362" s="4" t="s">
        <v>305</v>
      </c>
      <c r="AQ2362" s="5" t="s">
        <v>3153</v>
      </c>
      <c r="AR2362" s="6">
        <v>1.2978384297495397E-2</v>
      </c>
      <c r="AS2362" s="6">
        <v>1.1798146109035912</v>
      </c>
      <c r="AT2362" s="6">
        <v>1.1000359020435906E-2</v>
      </c>
      <c r="AU2362" s="2">
        <v>0</v>
      </c>
      <c r="AV2362" s="2">
        <v>0</v>
      </c>
      <c r="AW2362" s="2">
        <v>0</v>
      </c>
      <c r="AX2362" s="2" t="s">
        <v>4613</v>
      </c>
    </row>
    <row r="2363" spans="14:50" ht="16.5" thickBot="1" x14ac:dyDescent="0.3">
      <c r="N2363" s="3" t="s">
        <v>134</v>
      </c>
      <c r="O2363" s="4" t="s">
        <v>191</v>
      </c>
      <c r="P2363" s="4" t="s">
        <v>805</v>
      </c>
      <c r="Q2363" s="4" t="s">
        <v>305</v>
      </c>
      <c r="R2363" s="5" t="s">
        <v>2884</v>
      </c>
      <c r="S2363" s="6">
        <v>0.12449200380250834</v>
      </c>
      <c r="T2363" s="6">
        <v>1.2109238459611644</v>
      </c>
      <c r="U2363" s="6">
        <v>0.10280745912943309</v>
      </c>
      <c r="V2363" s="2">
        <v>0</v>
      </c>
      <c r="W2363" s="2">
        <v>0</v>
      </c>
      <c r="X2363" s="2">
        <v>0</v>
      </c>
      <c r="Y2363" s="2" t="s">
        <v>4679</v>
      </c>
      <c r="AM2363" s="3" t="s">
        <v>134</v>
      </c>
      <c r="AN2363" s="4" t="s">
        <v>72</v>
      </c>
      <c r="AO2363" s="4" t="s">
        <v>1274</v>
      </c>
      <c r="AP2363" s="4" t="s">
        <v>305</v>
      </c>
      <c r="AQ2363" s="5" t="s">
        <v>3154</v>
      </c>
      <c r="AR2363" s="6">
        <v>6.1769124393276477E-3</v>
      </c>
      <c r="AS2363" s="6">
        <v>0.56151916749739672</v>
      </c>
      <c r="AT2363" s="6">
        <v>1.1000359020435906E-2</v>
      </c>
      <c r="AU2363" s="2">
        <v>0</v>
      </c>
      <c r="AV2363" s="2">
        <v>0</v>
      </c>
      <c r="AW2363" s="2">
        <v>0</v>
      </c>
      <c r="AX2363" s="2" t="s">
        <v>4613</v>
      </c>
    </row>
    <row r="2364" spans="14:50" ht="16.5" thickBot="1" x14ac:dyDescent="0.3">
      <c r="N2364" s="3" t="s">
        <v>134</v>
      </c>
      <c r="O2364" s="4" t="s">
        <v>191</v>
      </c>
      <c r="P2364" s="4" t="s">
        <v>870</v>
      </c>
      <c r="Q2364" s="4" t="s">
        <v>305</v>
      </c>
      <c r="R2364" s="5" t="s">
        <v>2885</v>
      </c>
      <c r="S2364" s="6">
        <v>0.12522358339780953</v>
      </c>
      <c r="T2364" s="6">
        <v>1.2180398626538844</v>
      </c>
      <c r="U2364" s="6">
        <v>0.10280745912943309</v>
      </c>
      <c r="V2364" s="2">
        <v>0</v>
      </c>
      <c r="W2364" s="2">
        <v>0</v>
      </c>
      <c r="X2364" s="2">
        <v>0</v>
      </c>
      <c r="Y2364" s="2" t="s">
        <v>4679</v>
      </c>
      <c r="AM2364" s="3" t="s">
        <v>134</v>
      </c>
      <c r="AN2364" s="4" t="s">
        <v>193</v>
      </c>
      <c r="AO2364" s="4" t="s">
        <v>452</v>
      </c>
      <c r="AP2364" s="4" t="s">
        <v>308</v>
      </c>
      <c r="AQ2364" s="5" t="s">
        <v>3155</v>
      </c>
      <c r="AR2364" s="6">
        <v>0</v>
      </c>
      <c r="AS2364" s="6">
        <v>0</v>
      </c>
      <c r="AT2364" s="6">
        <v>0</v>
      </c>
      <c r="AU2364" s="2">
        <v>0</v>
      </c>
      <c r="AV2364" s="2">
        <v>0</v>
      </c>
      <c r="AW2364" s="2">
        <v>0</v>
      </c>
      <c r="AX2364" s="2" t="s">
        <v>4613</v>
      </c>
    </row>
    <row r="2365" spans="14:50" ht="16.5" thickBot="1" x14ac:dyDescent="0.3">
      <c r="N2365" s="3" t="s">
        <v>134</v>
      </c>
      <c r="O2365" s="4" t="s">
        <v>191</v>
      </c>
      <c r="P2365" s="4" t="s">
        <v>919</v>
      </c>
      <c r="Q2365" s="4" t="s">
        <v>305</v>
      </c>
      <c r="R2365" s="5" t="s">
        <v>2886</v>
      </c>
      <c r="S2365" s="6">
        <v>0.12449200380250834</v>
      </c>
      <c r="T2365" s="6">
        <v>1.2109238459611644</v>
      </c>
      <c r="U2365" s="6">
        <v>0.10280745912943309</v>
      </c>
      <c r="V2365" s="2">
        <v>0</v>
      </c>
      <c r="W2365" s="2">
        <v>0</v>
      </c>
      <c r="X2365" s="2">
        <v>0</v>
      </c>
      <c r="Y2365" s="2" t="s">
        <v>4679</v>
      </c>
      <c r="AM2365" s="3" t="s">
        <v>134</v>
      </c>
      <c r="AN2365" s="4" t="s">
        <v>193</v>
      </c>
      <c r="AO2365" s="4" t="s">
        <v>549</v>
      </c>
      <c r="AP2365" s="4" t="s">
        <v>308</v>
      </c>
      <c r="AQ2365" s="5" t="s">
        <v>3156</v>
      </c>
      <c r="AR2365" s="6">
        <v>0</v>
      </c>
      <c r="AS2365" s="6">
        <v>0</v>
      </c>
      <c r="AT2365" s="6">
        <v>0</v>
      </c>
      <c r="AU2365" s="2">
        <v>0</v>
      </c>
      <c r="AV2365" s="2">
        <v>0</v>
      </c>
      <c r="AW2365" s="2">
        <v>0</v>
      </c>
      <c r="AX2365" s="2" t="s">
        <v>4613</v>
      </c>
    </row>
    <row r="2366" spans="14:50" ht="16.5" thickBot="1" x14ac:dyDescent="0.3">
      <c r="N2366" s="3" t="s">
        <v>134</v>
      </c>
      <c r="O2366" s="4" t="s">
        <v>191</v>
      </c>
      <c r="P2366" s="4" t="s">
        <v>976</v>
      </c>
      <c r="Q2366" s="4" t="s">
        <v>305</v>
      </c>
      <c r="R2366" s="5" t="s">
        <v>2887</v>
      </c>
      <c r="S2366" s="6">
        <v>0.12522358339780953</v>
      </c>
      <c r="T2366" s="6">
        <v>1.2180398626538844</v>
      </c>
      <c r="U2366" s="6">
        <v>0.10280745912943309</v>
      </c>
      <c r="V2366" s="2">
        <v>0</v>
      </c>
      <c r="W2366" s="2">
        <v>0</v>
      </c>
      <c r="X2366" s="2">
        <v>0</v>
      </c>
      <c r="Y2366" s="2" t="s">
        <v>4679</v>
      </c>
      <c r="AM2366" s="3" t="s">
        <v>134</v>
      </c>
      <c r="AN2366" s="4" t="s">
        <v>193</v>
      </c>
      <c r="AO2366" s="4" t="s">
        <v>634</v>
      </c>
      <c r="AP2366" s="4" t="s">
        <v>308</v>
      </c>
      <c r="AQ2366" s="5" t="s">
        <v>3157</v>
      </c>
      <c r="AR2366" s="6">
        <v>0</v>
      </c>
      <c r="AS2366" s="6">
        <v>0</v>
      </c>
      <c r="AT2366" s="6">
        <v>0</v>
      </c>
      <c r="AU2366" s="2">
        <v>0</v>
      </c>
      <c r="AV2366" s="2">
        <v>0</v>
      </c>
      <c r="AW2366" s="2">
        <v>0</v>
      </c>
      <c r="AX2366" s="2" t="s">
        <v>4613</v>
      </c>
    </row>
    <row r="2367" spans="14:50" ht="16.5" thickBot="1" x14ac:dyDescent="0.3">
      <c r="N2367" s="3" t="s">
        <v>134</v>
      </c>
      <c r="O2367" s="4" t="s">
        <v>191</v>
      </c>
      <c r="P2367" s="4" t="s">
        <v>1021</v>
      </c>
      <c r="Q2367" s="4" t="s">
        <v>305</v>
      </c>
      <c r="R2367" s="5" t="s">
        <v>2888</v>
      </c>
      <c r="S2367" s="6">
        <v>0.12522358339780953</v>
      </c>
      <c r="T2367" s="6">
        <v>1.2180398626538844</v>
      </c>
      <c r="U2367" s="6">
        <v>0.10280745912943309</v>
      </c>
      <c r="V2367" s="2">
        <v>0</v>
      </c>
      <c r="W2367" s="2">
        <v>0</v>
      </c>
      <c r="X2367" s="2">
        <v>0</v>
      </c>
      <c r="Y2367" s="2" t="s">
        <v>4679</v>
      </c>
      <c r="AM2367" s="3" t="s">
        <v>134</v>
      </c>
      <c r="AN2367" s="4" t="s">
        <v>193</v>
      </c>
      <c r="AO2367" s="4" t="s">
        <v>733</v>
      </c>
      <c r="AP2367" s="4" t="s">
        <v>308</v>
      </c>
      <c r="AQ2367" s="5" t="s">
        <v>3158</v>
      </c>
      <c r="AR2367" s="6">
        <v>0</v>
      </c>
      <c r="AS2367" s="6">
        <v>0</v>
      </c>
      <c r="AT2367" s="6">
        <v>0</v>
      </c>
      <c r="AU2367" s="2">
        <v>0</v>
      </c>
      <c r="AV2367" s="2">
        <v>0</v>
      </c>
      <c r="AW2367" s="2">
        <v>0</v>
      </c>
      <c r="AX2367" s="2" t="s">
        <v>4613</v>
      </c>
    </row>
    <row r="2368" spans="14:50" ht="16.5" thickBot="1" x14ac:dyDescent="0.3">
      <c r="N2368" s="3" t="s">
        <v>134</v>
      </c>
      <c r="O2368" s="4" t="s">
        <v>191</v>
      </c>
      <c r="P2368" s="4" t="s">
        <v>1076</v>
      </c>
      <c r="Q2368" s="4" t="s">
        <v>305</v>
      </c>
      <c r="R2368" s="5" t="s">
        <v>2889</v>
      </c>
      <c r="S2368" s="6">
        <v>0.12850271669325497</v>
      </c>
      <c r="T2368" s="6">
        <v>1.249935732109398</v>
      </c>
      <c r="U2368" s="6">
        <v>0.10280745912943309</v>
      </c>
      <c r="V2368" s="2">
        <v>0</v>
      </c>
      <c r="W2368" s="2">
        <v>0</v>
      </c>
      <c r="X2368" s="2">
        <v>0</v>
      </c>
      <c r="Y2368" s="2" t="s">
        <v>4679</v>
      </c>
      <c r="AM2368" s="3" t="s">
        <v>134</v>
      </c>
      <c r="AN2368" s="4" t="s">
        <v>193</v>
      </c>
      <c r="AO2368" s="4" t="s">
        <v>805</v>
      </c>
      <c r="AP2368" s="4" t="s">
        <v>308</v>
      </c>
      <c r="AQ2368" s="5" t="s">
        <v>3159</v>
      </c>
      <c r="AR2368" s="6">
        <v>0</v>
      </c>
      <c r="AS2368" s="6">
        <v>0</v>
      </c>
      <c r="AT2368" s="6">
        <v>0</v>
      </c>
      <c r="AU2368" s="2">
        <v>0</v>
      </c>
      <c r="AV2368" s="2">
        <v>0</v>
      </c>
      <c r="AW2368" s="2">
        <v>0</v>
      </c>
      <c r="AX2368" s="2" t="s">
        <v>4613</v>
      </c>
    </row>
    <row r="2369" spans="14:50" ht="16.5" thickBot="1" x14ac:dyDescent="0.3">
      <c r="N2369" s="3" t="s">
        <v>134</v>
      </c>
      <c r="O2369" s="4" t="s">
        <v>191</v>
      </c>
      <c r="P2369" s="4" t="s">
        <v>1144</v>
      </c>
      <c r="Q2369" s="4" t="s">
        <v>305</v>
      </c>
      <c r="R2369" s="5" t="s">
        <v>2890</v>
      </c>
      <c r="S2369" s="6">
        <v>0.12850271669325497</v>
      </c>
      <c r="T2369" s="6">
        <v>1.249935732109398</v>
      </c>
      <c r="U2369" s="6">
        <v>0.10280745912943309</v>
      </c>
      <c r="V2369" s="2">
        <v>0</v>
      </c>
      <c r="W2369" s="2">
        <v>0</v>
      </c>
      <c r="X2369" s="2">
        <v>0</v>
      </c>
      <c r="Y2369" s="2" t="s">
        <v>4679</v>
      </c>
      <c r="AM2369" s="3" t="s">
        <v>134</v>
      </c>
      <c r="AN2369" s="4" t="s">
        <v>193</v>
      </c>
      <c r="AO2369" s="4" t="s">
        <v>870</v>
      </c>
      <c r="AP2369" s="4" t="s">
        <v>308</v>
      </c>
      <c r="AQ2369" s="5" t="s">
        <v>3160</v>
      </c>
      <c r="AR2369" s="6">
        <v>0</v>
      </c>
      <c r="AS2369" s="6">
        <v>0</v>
      </c>
      <c r="AT2369" s="6">
        <v>0</v>
      </c>
      <c r="AU2369" s="2">
        <v>0</v>
      </c>
      <c r="AV2369" s="2">
        <v>0</v>
      </c>
      <c r="AW2369" s="2">
        <v>0</v>
      </c>
      <c r="AX2369" s="2" t="s">
        <v>4613</v>
      </c>
    </row>
    <row r="2370" spans="14:50" ht="16.5" thickBot="1" x14ac:dyDescent="0.3">
      <c r="N2370" s="3" t="s">
        <v>134</v>
      </c>
      <c r="O2370" s="4" t="s">
        <v>191</v>
      </c>
      <c r="P2370" s="4" t="s">
        <v>1206</v>
      </c>
      <c r="Q2370" s="4" t="s">
        <v>305</v>
      </c>
      <c r="R2370" s="5" t="s">
        <v>2891</v>
      </c>
      <c r="S2370" s="6">
        <v>0.12522358339780953</v>
      </c>
      <c r="T2370" s="6">
        <v>1.2180398626538844</v>
      </c>
      <c r="U2370" s="6">
        <v>0.10280745912943309</v>
      </c>
      <c r="V2370" s="2">
        <v>0</v>
      </c>
      <c r="W2370" s="2">
        <v>0</v>
      </c>
      <c r="X2370" s="2">
        <v>0</v>
      </c>
      <c r="Y2370" s="2" t="s">
        <v>4679</v>
      </c>
      <c r="AM2370" s="3" t="s">
        <v>134</v>
      </c>
      <c r="AN2370" s="4" t="s">
        <v>193</v>
      </c>
      <c r="AO2370" s="4" t="s">
        <v>919</v>
      </c>
      <c r="AP2370" s="4" t="s">
        <v>308</v>
      </c>
      <c r="AQ2370" s="5" t="s">
        <v>3161</v>
      </c>
      <c r="AR2370" s="6">
        <v>0.73778715901343761</v>
      </c>
      <c r="AS2370" s="6">
        <v>0.30852161055140298</v>
      </c>
      <c r="AT2370" s="6">
        <v>2.3913629832763834</v>
      </c>
      <c r="AU2370" s="2">
        <v>0</v>
      </c>
      <c r="AV2370" s="2">
        <v>0</v>
      </c>
      <c r="AW2370" s="2">
        <v>0</v>
      </c>
      <c r="AX2370" s="2" t="s">
        <v>4613</v>
      </c>
    </row>
    <row r="2371" spans="14:50" ht="16.5" thickBot="1" x14ac:dyDescent="0.3">
      <c r="N2371" s="3" t="s">
        <v>134</v>
      </c>
      <c r="O2371" s="4" t="s">
        <v>191</v>
      </c>
      <c r="P2371" s="4" t="s">
        <v>1274</v>
      </c>
      <c r="Q2371" s="4" t="s">
        <v>305</v>
      </c>
      <c r="R2371" s="5" t="s">
        <v>2892</v>
      </c>
      <c r="S2371" s="6">
        <v>7.3043863399095021E-2</v>
      </c>
      <c r="T2371" s="6">
        <v>0.71049186525594266</v>
      </c>
      <c r="U2371" s="6">
        <v>0.10280745912943309</v>
      </c>
      <c r="V2371" s="2">
        <v>0</v>
      </c>
      <c r="W2371" s="2">
        <v>0</v>
      </c>
      <c r="X2371" s="2">
        <v>0</v>
      </c>
      <c r="Y2371" s="2" t="s">
        <v>4612</v>
      </c>
      <c r="AM2371" s="3" t="s">
        <v>134</v>
      </c>
      <c r="AN2371" s="4" t="s">
        <v>193</v>
      </c>
      <c r="AO2371" s="4" t="s">
        <v>976</v>
      </c>
      <c r="AP2371" s="4" t="s">
        <v>308</v>
      </c>
      <c r="AQ2371" s="5" t="s">
        <v>3162</v>
      </c>
      <c r="AR2371" s="6">
        <v>0</v>
      </c>
      <c r="AS2371" s="6">
        <v>0</v>
      </c>
      <c r="AT2371" s="6">
        <v>0</v>
      </c>
      <c r="AU2371" s="2">
        <v>0</v>
      </c>
      <c r="AV2371" s="2">
        <v>0</v>
      </c>
      <c r="AW2371" s="2">
        <v>0</v>
      </c>
      <c r="AX2371" s="2" t="s">
        <v>4613</v>
      </c>
    </row>
    <row r="2372" spans="14:50" ht="16.5" thickBot="1" x14ac:dyDescent="0.3">
      <c r="N2372" s="3" t="s">
        <v>134</v>
      </c>
      <c r="O2372" s="4" t="s">
        <v>177</v>
      </c>
      <c r="P2372" s="4" t="s">
        <v>452</v>
      </c>
      <c r="Q2372" s="4" t="s">
        <v>308</v>
      </c>
      <c r="R2372" s="5" t="s">
        <v>2893</v>
      </c>
      <c r="S2372" s="6">
        <v>17.504425191714251</v>
      </c>
      <c r="T2372" s="6">
        <v>1.0089565932943307</v>
      </c>
      <c r="U2372" s="6">
        <v>17.349036923938211</v>
      </c>
      <c r="V2372" s="2">
        <v>0</v>
      </c>
      <c r="W2372" s="2">
        <v>0</v>
      </c>
      <c r="X2372" s="2">
        <v>0</v>
      </c>
      <c r="Y2372" s="2" t="s">
        <v>4680</v>
      </c>
      <c r="AM2372" s="3" t="s">
        <v>134</v>
      </c>
      <c r="AN2372" s="4" t="s">
        <v>193</v>
      </c>
      <c r="AO2372" s="4" t="s">
        <v>1021</v>
      </c>
      <c r="AP2372" s="4" t="s">
        <v>308</v>
      </c>
      <c r="AQ2372" s="5" t="s">
        <v>3163</v>
      </c>
      <c r="AR2372" s="6">
        <v>0</v>
      </c>
      <c r="AS2372" s="6">
        <v>0</v>
      </c>
      <c r="AT2372" s="6">
        <v>0</v>
      </c>
      <c r="AU2372" s="2">
        <v>0</v>
      </c>
      <c r="AV2372" s="2">
        <v>0</v>
      </c>
      <c r="AW2372" s="2">
        <v>0</v>
      </c>
      <c r="AX2372" s="2" t="s">
        <v>4613</v>
      </c>
    </row>
    <row r="2373" spans="14:50" ht="16.5" thickBot="1" x14ac:dyDescent="0.3">
      <c r="N2373" s="3" t="s">
        <v>134</v>
      </c>
      <c r="O2373" s="4" t="s">
        <v>177</v>
      </c>
      <c r="P2373" s="4" t="s">
        <v>549</v>
      </c>
      <c r="Q2373" s="4" t="s">
        <v>308</v>
      </c>
      <c r="R2373" s="5" t="s">
        <v>2894</v>
      </c>
      <c r="S2373" s="6">
        <v>38.952849147636321</v>
      </c>
      <c r="T2373" s="6">
        <v>0.70144706937994683</v>
      </c>
      <c r="U2373" s="6">
        <v>55.532129005926556</v>
      </c>
      <c r="V2373" s="2">
        <v>0</v>
      </c>
      <c r="W2373" s="2">
        <v>0</v>
      </c>
      <c r="X2373" s="2">
        <v>0</v>
      </c>
      <c r="Y2373" s="2" t="s">
        <v>4612</v>
      </c>
      <c r="AM2373" s="3" t="s">
        <v>134</v>
      </c>
      <c r="AN2373" s="4" t="s">
        <v>193</v>
      </c>
      <c r="AO2373" s="4" t="s">
        <v>1076</v>
      </c>
      <c r="AP2373" s="4" t="s">
        <v>308</v>
      </c>
      <c r="AQ2373" s="5" t="s">
        <v>3164</v>
      </c>
      <c r="AR2373" s="6">
        <v>0</v>
      </c>
      <c r="AS2373" s="6">
        <v>0</v>
      </c>
      <c r="AT2373" s="6">
        <v>0</v>
      </c>
      <c r="AU2373" s="2">
        <v>0</v>
      </c>
      <c r="AV2373" s="2">
        <v>0</v>
      </c>
      <c r="AW2373" s="2">
        <v>0</v>
      </c>
      <c r="AX2373" s="2" t="s">
        <v>4613</v>
      </c>
    </row>
    <row r="2374" spans="14:50" ht="16.5" thickBot="1" x14ac:dyDescent="0.3">
      <c r="N2374" s="3" t="s">
        <v>134</v>
      </c>
      <c r="O2374" s="4" t="s">
        <v>177</v>
      </c>
      <c r="P2374" s="4" t="s">
        <v>634</v>
      </c>
      <c r="Q2374" s="4" t="s">
        <v>308</v>
      </c>
      <c r="R2374" s="5" t="s">
        <v>2895</v>
      </c>
      <c r="S2374" s="6">
        <v>0</v>
      </c>
      <c r="T2374" s="6">
        <v>0</v>
      </c>
      <c r="U2374" s="6">
        <v>0</v>
      </c>
      <c r="V2374" s="2">
        <v>0</v>
      </c>
      <c r="W2374" s="2">
        <v>0</v>
      </c>
      <c r="X2374" s="2">
        <v>0</v>
      </c>
      <c r="Y2374" s="2" t="s">
        <v>4612</v>
      </c>
      <c r="AM2374" s="3" t="s">
        <v>134</v>
      </c>
      <c r="AN2374" s="4" t="s">
        <v>193</v>
      </c>
      <c r="AO2374" s="4" t="s">
        <v>1144</v>
      </c>
      <c r="AP2374" s="4" t="s">
        <v>308</v>
      </c>
      <c r="AQ2374" s="5" t="s">
        <v>3165</v>
      </c>
      <c r="AR2374" s="6">
        <v>0</v>
      </c>
      <c r="AS2374" s="6">
        <v>0</v>
      </c>
      <c r="AT2374" s="6">
        <v>0</v>
      </c>
      <c r="AU2374" s="2">
        <v>0</v>
      </c>
      <c r="AV2374" s="2">
        <v>0</v>
      </c>
      <c r="AW2374" s="2">
        <v>0</v>
      </c>
      <c r="AX2374" s="2" t="s">
        <v>4613</v>
      </c>
    </row>
    <row r="2375" spans="14:50" ht="16.5" thickBot="1" x14ac:dyDescent="0.3">
      <c r="N2375" s="3" t="s">
        <v>134</v>
      </c>
      <c r="O2375" s="4" t="s">
        <v>177</v>
      </c>
      <c r="P2375" s="4" t="s">
        <v>733</v>
      </c>
      <c r="Q2375" s="4" t="s">
        <v>308</v>
      </c>
      <c r="R2375" s="5" t="s">
        <v>2896</v>
      </c>
      <c r="S2375" s="6">
        <v>26.720740249597362</v>
      </c>
      <c r="T2375" s="6">
        <v>1.0089565932943305</v>
      </c>
      <c r="U2375" s="6">
        <v>26.483537970996188</v>
      </c>
      <c r="V2375" s="2">
        <v>0</v>
      </c>
      <c r="W2375" s="2">
        <v>0</v>
      </c>
      <c r="X2375" s="2">
        <v>0</v>
      </c>
      <c r="Y2375" s="2" t="s">
        <v>4680</v>
      </c>
      <c r="AM2375" s="3" t="s">
        <v>134</v>
      </c>
      <c r="AN2375" s="4" t="s">
        <v>193</v>
      </c>
      <c r="AO2375" s="4" t="s">
        <v>1206</v>
      </c>
      <c r="AP2375" s="4" t="s">
        <v>308</v>
      </c>
      <c r="AQ2375" s="5" t="s">
        <v>3166</v>
      </c>
      <c r="AR2375" s="6">
        <v>0</v>
      </c>
      <c r="AS2375" s="6">
        <v>0</v>
      </c>
      <c r="AT2375" s="6">
        <v>0</v>
      </c>
      <c r="AU2375" s="2">
        <v>0</v>
      </c>
      <c r="AV2375" s="2">
        <v>0</v>
      </c>
      <c r="AW2375" s="2">
        <v>0</v>
      </c>
      <c r="AX2375" s="2" t="s">
        <v>4613</v>
      </c>
    </row>
    <row r="2376" spans="14:50" ht="16.5" thickBot="1" x14ac:dyDescent="0.3">
      <c r="N2376" s="3" t="s">
        <v>134</v>
      </c>
      <c r="O2376" s="4" t="s">
        <v>177</v>
      </c>
      <c r="P2376" s="4" t="s">
        <v>805</v>
      </c>
      <c r="Q2376" s="4" t="s">
        <v>308</v>
      </c>
      <c r="R2376" s="5" t="s">
        <v>2897</v>
      </c>
      <c r="S2376" s="6">
        <v>107.88567509246765</v>
      </c>
      <c r="T2376" s="6">
        <v>0.70144706937994683</v>
      </c>
      <c r="U2376" s="6">
        <v>153.80444199137443</v>
      </c>
      <c r="V2376" s="2">
        <v>0</v>
      </c>
      <c r="W2376" s="2">
        <v>0</v>
      </c>
      <c r="X2376" s="2">
        <v>0</v>
      </c>
      <c r="Y2376" s="2" t="s">
        <v>4612</v>
      </c>
      <c r="AM2376" s="3" t="s">
        <v>134</v>
      </c>
      <c r="AN2376" s="4" t="s">
        <v>193</v>
      </c>
      <c r="AO2376" s="4" t="s">
        <v>1274</v>
      </c>
      <c r="AP2376" s="4" t="s">
        <v>308</v>
      </c>
      <c r="AQ2376" s="5" t="s">
        <v>3167</v>
      </c>
      <c r="AR2376" s="6">
        <v>0</v>
      </c>
      <c r="AS2376" s="6">
        <v>0</v>
      </c>
      <c r="AT2376" s="6">
        <v>0</v>
      </c>
      <c r="AU2376" s="2">
        <v>0</v>
      </c>
      <c r="AV2376" s="2">
        <v>0</v>
      </c>
      <c r="AW2376" s="2">
        <v>0</v>
      </c>
      <c r="AX2376" s="2" t="s">
        <v>4613</v>
      </c>
    </row>
    <row r="2377" spans="14:50" ht="16.5" thickBot="1" x14ac:dyDescent="0.3">
      <c r="N2377" s="3" t="s">
        <v>134</v>
      </c>
      <c r="O2377" s="4" t="s">
        <v>177</v>
      </c>
      <c r="P2377" s="4" t="s">
        <v>870</v>
      </c>
      <c r="Q2377" s="4" t="s">
        <v>308</v>
      </c>
      <c r="R2377" s="5" t="s">
        <v>2898</v>
      </c>
      <c r="S2377" s="6">
        <v>9.4553360255166492</v>
      </c>
      <c r="T2377" s="6">
        <v>1.0089565932943305</v>
      </c>
      <c r="U2377" s="6">
        <v>9.3714002052795564</v>
      </c>
      <c r="V2377" s="2">
        <v>0</v>
      </c>
      <c r="W2377" s="2">
        <v>0</v>
      </c>
      <c r="X2377" s="2">
        <v>0</v>
      </c>
      <c r="Y2377" s="2" t="s">
        <v>4680</v>
      </c>
      <c r="AM2377" s="3" t="s">
        <v>134</v>
      </c>
      <c r="AN2377" s="4" t="s">
        <v>193</v>
      </c>
      <c r="AO2377" s="4" t="s">
        <v>452</v>
      </c>
      <c r="AP2377" s="4" t="s">
        <v>305</v>
      </c>
      <c r="AQ2377" s="5" t="s">
        <v>3168</v>
      </c>
      <c r="AR2377" s="6">
        <v>0</v>
      </c>
      <c r="AS2377" s="6">
        <v>0</v>
      </c>
      <c r="AT2377" s="6">
        <v>0</v>
      </c>
      <c r="AU2377" s="2">
        <v>0</v>
      </c>
      <c r="AV2377" s="2">
        <v>0</v>
      </c>
      <c r="AW2377" s="2">
        <v>0</v>
      </c>
      <c r="AX2377" s="2" t="s">
        <v>4613</v>
      </c>
    </row>
    <row r="2378" spans="14:50" ht="16.5" thickBot="1" x14ac:dyDescent="0.3">
      <c r="N2378" s="3" t="s">
        <v>134</v>
      </c>
      <c r="O2378" s="4" t="s">
        <v>177</v>
      </c>
      <c r="P2378" s="4" t="s">
        <v>919</v>
      </c>
      <c r="Q2378" s="4" t="s">
        <v>308</v>
      </c>
      <c r="R2378" s="5" t="s">
        <v>2899</v>
      </c>
      <c r="S2378" s="6">
        <v>72.730363258018684</v>
      </c>
      <c r="T2378" s="6">
        <v>1.0089565932943303</v>
      </c>
      <c r="U2378" s="6">
        <v>72.084729651795797</v>
      </c>
      <c r="V2378" s="2">
        <v>0</v>
      </c>
      <c r="W2378" s="2">
        <v>0</v>
      </c>
      <c r="X2378" s="2">
        <v>0</v>
      </c>
      <c r="Y2378" s="2" t="s">
        <v>4680</v>
      </c>
      <c r="AM2378" s="3" t="s">
        <v>134</v>
      </c>
      <c r="AN2378" s="4" t="s">
        <v>193</v>
      </c>
      <c r="AO2378" s="4" t="s">
        <v>549</v>
      </c>
      <c r="AP2378" s="4" t="s">
        <v>305</v>
      </c>
      <c r="AQ2378" s="5" t="s">
        <v>3169</v>
      </c>
      <c r="AR2378" s="6">
        <v>0</v>
      </c>
      <c r="AS2378" s="6">
        <v>0</v>
      </c>
      <c r="AT2378" s="6">
        <v>0</v>
      </c>
      <c r="AU2378" s="2">
        <v>0</v>
      </c>
      <c r="AV2378" s="2">
        <v>0</v>
      </c>
      <c r="AW2378" s="2">
        <v>0</v>
      </c>
      <c r="AX2378" s="2" t="s">
        <v>4613</v>
      </c>
    </row>
    <row r="2379" spans="14:50" ht="16.5" thickBot="1" x14ac:dyDescent="0.3">
      <c r="N2379" s="3" t="s">
        <v>134</v>
      </c>
      <c r="O2379" s="4" t="s">
        <v>177</v>
      </c>
      <c r="P2379" s="4" t="s">
        <v>976</v>
      </c>
      <c r="Q2379" s="4" t="s">
        <v>308</v>
      </c>
      <c r="R2379" s="5" t="s">
        <v>2900</v>
      </c>
      <c r="S2379" s="6">
        <v>22.52147393572697</v>
      </c>
      <c r="T2379" s="6">
        <v>1.0089565932943307</v>
      </c>
      <c r="U2379" s="6">
        <v>22.32154890052545</v>
      </c>
      <c r="V2379" s="2">
        <v>0</v>
      </c>
      <c r="W2379" s="2">
        <v>0</v>
      </c>
      <c r="X2379" s="2">
        <v>0</v>
      </c>
      <c r="Y2379" s="2" t="s">
        <v>4680</v>
      </c>
      <c r="AM2379" s="3" t="s">
        <v>134</v>
      </c>
      <c r="AN2379" s="4" t="s">
        <v>193</v>
      </c>
      <c r="AO2379" s="4" t="s">
        <v>634</v>
      </c>
      <c r="AP2379" s="4" t="s">
        <v>305</v>
      </c>
      <c r="AQ2379" s="5" t="s">
        <v>3170</v>
      </c>
      <c r="AR2379" s="6">
        <v>0</v>
      </c>
      <c r="AS2379" s="6">
        <v>0</v>
      </c>
      <c r="AT2379" s="6">
        <v>0</v>
      </c>
      <c r="AU2379" s="2">
        <v>0</v>
      </c>
      <c r="AV2379" s="2">
        <v>0</v>
      </c>
      <c r="AW2379" s="2">
        <v>0</v>
      </c>
      <c r="AX2379" s="2" t="s">
        <v>4613</v>
      </c>
    </row>
    <row r="2380" spans="14:50" ht="16.5" thickBot="1" x14ac:dyDescent="0.3">
      <c r="N2380" s="3" t="s">
        <v>134</v>
      </c>
      <c r="O2380" s="4" t="s">
        <v>177</v>
      </c>
      <c r="P2380" s="4" t="s">
        <v>1021</v>
      </c>
      <c r="Q2380" s="4" t="s">
        <v>308</v>
      </c>
      <c r="R2380" s="5" t="s">
        <v>2901</v>
      </c>
      <c r="S2380" s="6">
        <v>23.068085779804868</v>
      </c>
      <c r="T2380" s="6">
        <v>1.0089565932943303</v>
      </c>
      <c r="U2380" s="6">
        <v>22.863308424880376</v>
      </c>
      <c r="V2380" s="2">
        <v>0</v>
      </c>
      <c r="W2380" s="2">
        <v>0</v>
      </c>
      <c r="X2380" s="2">
        <v>0</v>
      </c>
      <c r="Y2380" s="2" t="s">
        <v>4680</v>
      </c>
      <c r="AM2380" s="3" t="s">
        <v>134</v>
      </c>
      <c r="AN2380" s="4" t="s">
        <v>193</v>
      </c>
      <c r="AO2380" s="4" t="s">
        <v>733</v>
      </c>
      <c r="AP2380" s="4" t="s">
        <v>305</v>
      </c>
      <c r="AQ2380" s="5" t="s">
        <v>3171</v>
      </c>
      <c r="AR2380" s="6">
        <v>0</v>
      </c>
      <c r="AS2380" s="6">
        <v>0</v>
      </c>
      <c r="AT2380" s="6">
        <v>0</v>
      </c>
      <c r="AU2380" s="2">
        <v>0</v>
      </c>
      <c r="AV2380" s="2">
        <v>0</v>
      </c>
      <c r="AW2380" s="2">
        <v>0</v>
      </c>
      <c r="AX2380" s="2" t="s">
        <v>4613</v>
      </c>
    </row>
    <row r="2381" spans="14:50" ht="16.5" thickBot="1" x14ac:dyDescent="0.3">
      <c r="N2381" s="3" t="s">
        <v>134</v>
      </c>
      <c r="O2381" s="4" t="s">
        <v>177</v>
      </c>
      <c r="P2381" s="4" t="s">
        <v>1076</v>
      </c>
      <c r="Q2381" s="4" t="s">
        <v>308</v>
      </c>
      <c r="R2381" s="5" t="s">
        <v>2902</v>
      </c>
      <c r="S2381" s="6">
        <v>28.3660080765499</v>
      </c>
      <c r="T2381" s="6">
        <v>1.0089565932943305</v>
      </c>
      <c r="U2381" s="6">
        <v>28.114200615838612</v>
      </c>
      <c r="V2381" s="2">
        <v>0</v>
      </c>
      <c r="W2381" s="2">
        <v>0</v>
      </c>
      <c r="X2381" s="2">
        <v>0</v>
      </c>
      <c r="Y2381" s="2" t="s">
        <v>4680</v>
      </c>
      <c r="AM2381" s="3" t="s">
        <v>134</v>
      </c>
      <c r="AN2381" s="4" t="s">
        <v>193</v>
      </c>
      <c r="AO2381" s="4" t="s">
        <v>805</v>
      </c>
      <c r="AP2381" s="4" t="s">
        <v>305</v>
      </c>
      <c r="AQ2381" s="5" t="s">
        <v>3172</v>
      </c>
      <c r="AR2381" s="6">
        <v>0</v>
      </c>
      <c r="AS2381" s="6">
        <v>0</v>
      </c>
      <c r="AT2381" s="6">
        <v>0</v>
      </c>
      <c r="AU2381" s="2">
        <v>0</v>
      </c>
      <c r="AV2381" s="2">
        <v>0</v>
      </c>
      <c r="AW2381" s="2">
        <v>0</v>
      </c>
      <c r="AX2381" s="2" t="s">
        <v>4613</v>
      </c>
    </row>
    <row r="2382" spans="14:50" ht="16.5" thickBot="1" x14ac:dyDescent="0.3">
      <c r="N2382" s="3" t="s">
        <v>134</v>
      </c>
      <c r="O2382" s="4" t="s">
        <v>177</v>
      </c>
      <c r="P2382" s="4" t="s">
        <v>1144</v>
      </c>
      <c r="Q2382" s="4" t="s">
        <v>308</v>
      </c>
      <c r="R2382" s="5" t="s">
        <v>2903</v>
      </c>
      <c r="S2382" s="6">
        <v>20.757515593971835</v>
      </c>
      <c r="T2382" s="6">
        <v>1.0089565932943305</v>
      </c>
      <c r="U2382" s="6">
        <v>20.57324936665189</v>
      </c>
      <c r="V2382" s="2">
        <v>0</v>
      </c>
      <c r="W2382" s="2">
        <v>0</v>
      </c>
      <c r="X2382" s="2">
        <v>0</v>
      </c>
      <c r="Y2382" s="2" t="s">
        <v>4680</v>
      </c>
      <c r="AM2382" s="3" t="s">
        <v>134</v>
      </c>
      <c r="AN2382" s="4" t="s">
        <v>193</v>
      </c>
      <c r="AO2382" s="4" t="s">
        <v>870</v>
      </c>
      <c r="AP2382" s="4" t="s">
        <v>305</v>
      </c>
      <c r="AQ2382" s="5" t="s">
        <v>3173</v>
      </c>
      <c r="AR2382" s="6">
        <v>0</v>
      </c>
      <c r="AS2382" s="6">
        <v>0</v>
      </c>
      <c r="AT2382" s="6">
        <v>0</v>
      </c>
      <c r="AU2382" s="2">
        <v>0</v>
      </c>
      <c r="AV2382" s="2">
        <v>0</v>
      </c>
      <c r="AW2382" s="2">
        <v>0</v>
      </c>
      <c r="AX2382" s="2" t="s">
        <v>4613</v>
      </c>
    </row>
    <row r="2383" spans="14:50" ht="16.5" thickBot="1" x14ac:dyDescent="0.3">
      <c r="N2383" s="3" t="s">
        <v>134</v>
      </c>
      <c r="O2383" s="4" t="s">
        <v>177</v>
      </c>
      <c r="P2383" s="4" t="s">
        <v>1206</v>
      </c>
      <c r="Q2383" s="4" t="s">
        <v>308</v>
      </c>
      <c r="R2383" s="5" t="s">
        <v>2904</v>
      </c>
      <c r="S2383" s="6">
        <v>15.92410574375984</v>
      </c>
      <c r="T2383" s="6">
        <v>1.0089565932943307</v>
      </c>
      <c r="U2383" s="6">
        <v>15.782746105822309</v>
      </c>
      <c r="V2383" s="2">
        <v>0</v>
      </c>
      <c r="W2383" s="2">
        <v>0</v>
      </c>
      <c r="X2383" s="2">
        <v>0</v>
      </c>
      <c r="Y2383" s="2" t="s">
        <v>4680</v>
      </c>
      <c r="AM2383" s="3" t="s">
        <v>134</v>
      </c>
      <c r="AN2383" s="4" t="s">
        <v>193</v>
      </c>
      <c r="AO2383" s="4" t="s">
        <v>919</v>
      </c>
      <c r="AP2383" s="4" t="s">
        <v>305</v>
      </c>
      <c r="AQ2383" s="5" t="s">
        <v>3174</v>
      </c>
      <c r="AR2383" s="6">
        <v>0.73778715901343761</v>
      </c>
      <c r="AS2383" s="6">
        <v>0.30852161055140298</v>
      </c>
      <c r="AT2383" s="6">
        <v>2.3913629832763834</v>
      </c>
      <c r="AU2383" s="2">
        <v>0</v>
      </c>
      <c r="AV2383" s="2">
        <v>0</v>
      </c>
      <c r="AW2383" s="2">
        <v>0</v>
      </c>
      <c r="AX2383" s="2" t="s">
        <v>4613</v>
      </c>
    </row>
    <row r="2384" spans="14:50" ht="16.5" thickBot="1" x14ac:dyDescent="0.3">
      <c r="N2384" s="3" t="s">
        <v>134</v>
      </c>
      <c r="O2384" s="4" t="s">
        <v>177</v>
      </c>
      <c r="P2384" s="4" t="s">
        <v>1274</v>
      </c>
      <c r="Q2384" s="4" t="s">
        <v>308</v>
      </c>
      <c r="R2384" s="5" t="s">
        <v>2905</v>
      </c>
      <c r="S2384" s="6">
        <v>6.1516808673846137</v>
      </c>
      <c r="T2384" s="6">
        <v>1.0089565932943303</v>
      </c>
      <c r="U2384" s="6">
        <v>6.0970718743200285</v>
      </c>
      <c r="V2384" s="2">
        <v>0</v>
      </c>
      <c r="W2384" s="2">
        <v>0</v>
      </c>
      <c r="X2384" s="2">
        <v>0</v>
      </c>
      <c r="Y2384" s="2" t="s">
        <v>4680</v>
      </c>
      <c r="AM2384" s="3" t="s">
        <v>134</v>
      </c>
      <c r="AN2384" s="4" t="s">
        <v>193</v>
      </c>
      <c r="AO2384" s="4" t="s">
        <v>976</v>
      </c>
      <c r="AP2384" s="4" t="s">
        <v>305</v>
      </c>
      <c r="AQ2384" s="5" t="s">
        <v>3175</v>
      </c>
      <c r="AR2384" s="6">
        <v>0</v>
      </c>
      <c r="AS2384" s="6">
        <v>0</v>
      </c>
      <c r="AT2384" s="6">
        <v>0</v>
      </c>
      <c r="AU2384" s="2">
        <v>0</v>
      </c>
      <c r="AV2384" s="2">
        <v>0</v>
      </c>
      <c r="AW2384" s="2">
        <v>0</v>
      </c>
      <c r="AX2384" s="2" t="s">
        <v>4613</v>
      </c>
    </row>
    <row r="2385" spans="14:50" ht="16.5" thickBot="1" x14ac:dyDescent="0.3">
      <c r="N2385" s="3" t="s">
        <v>134</v>
      </c>
      <c r="O2385" s="4" t="s">
        <v>177</v>
      </c>
      <c r="P2385" s="4" t="s">
        <v>452</v>
      </c>
      <c r="Q2385" s="4" t="s">
        <v>305</v>
      </c>
      <c r="R2385" s="5" t="s">
        <v>2906</v>
      </c>
      <c r="S2385" s="6">
        <v>17.504425191714251</v>
      </c>
      <c r="T2385" s="6">
        <v>1.0089565932943307</v>
      </c>
      <c r="U2385" s="6">
        <v>17.349036923938211</v>
      </c>
      <c r="V2385" s="2">
        <v>0</v>
      </c>
      <c r="W2385" s="2">
        <v>0</v>
      </c>
      <c r="X2385" s="2">
        <v>0</v>
      </c>
      <c r="Y2385" s="2" t="s">
        <v>4680</v>
      </c>
      <c r="AM2385" s="3" t="s">
        <v>134</v>
      </c>
      <c r="AN2385" s="4" t="s">
        <v>193</v>
      </c>
      <c r="AO2385" s="4" t="s">
        <v>1021</v>
      </c>
      <c r="AP2385" s="4" t="s">
        <v>305</v>
      </c>
      <c r="AQ2385" s="5" t="s">
        <v>3176</v>
      </c>
      <c r="AR2385" s="6">
        <v>0</v>
      </c>
      <c r="AS2385" s="6">
        <v>0</v>
      </c>
      <c r="AT2385" s="6">
        <v>0</v>
      </c>
      <c r="AU2385" s="2">
        <v>0</v>
      </c>
      <c r="AV2385" s="2">
        <v>0</v>
      </c>
      <c r="AW2385" s="2">
        <v>0</v>
      </c>
      <c r="AX2385" s="2" t="s">
        <v>4613</v>
      </c>
    </row>
    <row r="2386" spans="14:50" ht="16.5" thickBot="1" x14ac:dyDescent="0.3">
      <c r="N2386" s="3" t="s">
        <v>134</v>
      </c>
      <c r="O2386" s="4" t="s">
        <v>177</v>
      </c>
      <c r="P2386" s="4" t="s">
        <v>549</v>
      </c>
      <c r="Q2386" s="4" t="s">
        <v>305</v>
      </c>
      <c r="R2386" s="5" t="s">
        <v>2907</v>
      </c>
      <c r="S2386" s="6">
        <v>38.952849147636321</v>
      </c>
      <c r="T2386" s="6">
        <v>0.70144706937994683</v>
      </c>
      <c r="U2386" s="6">
        <v>55.532129005926556</v>
      </c>
      <c r="V2386" s="2">
        <v>0</v>
      </c>
      <c r="W2386" s="2">
        <v>0</v>
      </c>
      <c r="X2386" s="2">
        <v>0</v>
      </c>
      <c r="Y2386" s="2" t="s">
        <v>4612</v>
      </c>
      <c r="AM2386" s="3" t="s">
        <v>134</v>
      </c>
      <c r="AN2386" s="4" t="s">
        <v>193</v>
      </c>
      <c r="AO2386" s="4" t="s">
        <v>1076</v>
      </c>
      <c r="AP2386" s="4" t="s">
        <v>305</v>
      </c>
      <c r="AQ2386" s="5" t="s">
        <v>3177</v>
      </c>
      <c r="AR2386" s="6">
        <v>0</v>
      </c>
      <c r="AS2386" s="6">
        <v>0</v>
      </c>
      <c r="AT2386" s="6">
        <v>0</v>
      </c>
      <c r="AU2386" s="2">
        <v>0</v>
      </c>
      <c r="AV2386" s="2">
        <v>0</v>
      </c>
      <c r="AW2386" s="2">
        <v>0</v>
      </c>
      <c r="AX2386" s="2" t="s">
        <v>4613</v>
      </c>
    </row>
    <row r="2387" spans="14:50" ht="16.5" thickBot="1" x14ac:dyDescent="0.3">
      <c r="N2387" s="3" t="s">
        <v>134</v>
      </c>
      <c r="O2387" s="4" t="s">
        <v>177</v>
      </c>
      <c r="P2387" s="4" t="s">
        <v>634</v>
      </c>
      <c r="Q2387" s="4" t="s">
        <v>305</v>
      </c>
      <c r="R2387" s="5" t="s">
        <v>2908</v>
      </c>
      <c r="S2387" s="6">
        <v>0</v>
      </c>
      <c r="T2387" s="6">
        <v>0</v>
      </c>
      <c r="U2387" s="6">
        <v>0</v>
      </c>
      <c r="V2387" s="2">
        <v>0</v>
      </c>
      <c r="W2387" s="2">
        <v>0</v>
      </c>
      <c r="X2387" s="2">
        <v>0</v>
      </c>
      <c r="Y2387" s="2" t="s">
        <v>4612</v>
      </c>
      <c r="AM2387" s="3" t="s">
        <v>134</v>
      </c>
      <c r="AN2387" s="4" t="s">
        <v>193</v>
      </c>
      <c r="AO2387" s="4" t="s">
        <v>1144</v>
      </c>
      <c r="AP2387" s="4" t="s">
        <v>305</v>
      </c>
      <c r="AQ2387" s="5" t="s">
        <v>3178</v>
      </c>
      <c r="AR2387" s="6">
        <v>0</v>
      </c>
      <c r="AS2387" s="6">
        <v>0</v>
      </c>
      <c r="AT2387" s="6">
        <v>0</v>
      </c>
      <c r="AU2387" s="2">
        <v>0</v>
      </c>
      <c r="AV2387" s="2">
        <v>0</v>
      </c>
      <c r="AW2387" s="2">
        <v>0</v>
      </c>
      <c r="AX2387" s="2" t="s">
        <v>4613</v>
      </c>
    </row>
    <row r="2388" spans="14:50" ht="16.5" thickBot="1" x14ac:dyDescent="0.3">
      <c r="N2388" s="3" t="s">
        <v>134</v>
      </c>
      <c r="O2388" s="4" t="s">
        <v>177</v>
      </c>
      <c r="P2388" s="4" t="s">
        <v>733</v>
      </c>
      <c r="Q2388" s="4" t="s">
        <v>305</v>
      </c>
      <c r="R2388" s="5" t="s">
        <v>2909</v>
      </c>
      <c r="S2388" s="6">
        <v>26.720740249597362</v>
      </c>
      <c r="T2388" s="6">
        <v>1.0089565932943305</v>
      </c>
      <c r="U2388" s="6">
        <v>26.483537970996188</v>
      </c>
      <c r="V2388" s="2">
        <v>0</v>
      </c>
      <c r="W2388" s="2">
        <v>0</v>
      </c>
      <c r="X2388" s="2">
        <v>0</v>
      </c>
      <c r="Y2388" s="2" t="s">
        <v>4680</v>
      </c>
      <c r="AM2388" s="3" t="s">
        <v>134</v>
      </c>
      <c r="AN2388" s="4" t="s">
        <v>193</v>
      </c>
      <c r="AO2388" s="4" t="s">
        <v>1206</v>
      </c>
      <c r="AP2388" s="4" t="s">
        <v>305</v>
      </c>
      <c r="AQ2388" s="5" t="s">
        <v>3179</v>
      </c>
      <c r="AR2388" s="6">
        <v>0</v>
      </c>
      <c r="AS2388" s="6">
        <v>0</v>
      </c>
      <c r="AT2388" s="6">
        <v>0</v>
      </c>
      <c r="AU2388" s="2">
        <v>0</v>
      </c>
      <c r="AV2388" s="2">
        <v>0</v>
      </c>
      <c r="AW2388" s="2">
        <v>0</v>
      </c>
      <c r="AX2388" s="2" t="s">
        <v>4613</v>
      </c>
    </row>
    <row r="2389" spans="14:50" ht="16.5" thickBot="1" x14ac:dyDescent="0.3">
      <c r="N2389" s="3" t="s">
        <v>134</v>
      </c>
      <c r="O2389" s="4" t="s">
        <v>177</v>
      </c>
      <c r="P2389" s="4" t="s">
        <v>805</v>
      </c>
      <c r="Q2389" s="4" t="s">
        <v>305</v>
      </c>
      <c r="R2389" s="5" t="s">
        <v>2910</v>
      </c>
      <c r="S2389" s="6">
        <v>107.88567509246765</v>
      </c>
      <c r="T2389" s="6">
        <v>0.70144706937994683</v>
      </c>
      <c r="U2389" s="6">
        <v>153.80444199137443</v>
      </c>
      <c r="V2389" s="2">
        <v>0</v>
      </c>
      <c r="W2389" s="2">
        <v>0</v>
      </c>
      <c r="X2389" s="2">
        <v>0</v>
      </c>
      <c r="Y2389" s="2" t="s">
        <v>4612</v>
      </c>
      <c r="AM2389" s="3" t="s">
        <v>134</v>
      </c>
      <c r="AN2389" s="4" t="s">
        <v>193</v>
      </c>
      <c r="AO2389" s="4" t="s">
        <v>1274</v>
      </c>
      <c r="AP2389" s="4" t="s">
        <v>305</v>
      </c>
      <c r="AQ2389" s="5" t="s">
        <v>3180</v>
      </c>
      <c r="AR2389" s="6">
        <v>0</v>
      </c>
      <c r="AS2389" s="6">
        <v>0</v>
      </c>
      <c r="AT2389" s="6">
        <v>0</v>
      </c>
      <c r="AU2389" s="2">
        <v>0</v>
      </c>
      <c r="AV2389" s="2">
        <v>0</v>
      </c>
      <c r="AW2389" s="2">
        <v>0</v>
      </c>
      <c r="AX2389" s="2" t="s">
        <v>4613</v>
      </c>
    </row>
    <row r="2390" spans="14:50" ht="16.5" thickBot="1" x14ac:dyDescent="0.3">
      <c r="N2390" s="3" t="s">
        <v>134</v>
      </c>
      <c r="O2390" s="4" t="s">
        <v>177</v>
      </c>
      <c r="P2390" s="4" t="s">
        <v>870</v>
      </c>
      <c r="Q2390" s="4" t="s">
        <v>305</v>
      </c>
      <c r="R2390" s="5" t="s">
        <v>2911</v>
      </c>
      <c r="S2390" s="6">
        <v>9.4553360255166492</v>
      </c>
      <c r="T2390" s="6">
        <v>1.0089565932943305</v>
      </c>
      <c r="U2390" s="6">
        <v>9.3714002052795564</v>
      </c>
      <c r="V2390" s="2">
        <v>0</v>
      </c>
      <c r="W2390" s="2">
        <v>0</v>
      </c>
      <c r="X2390" s="2">
        <v>0</v>
      </c>
      <c r="Y2390" s="2" t="s">
        <v>4680</v>
      </c>
      <c r="AM2390" s="3" t="s">
        <v>134</v>
      </c>
      <c r="AN2390" s="4" t="s">
        <v>170</v>
      </c>
      <c r="AO2390" s="4" t="s">
        <v>549</v>
      </c>
      <c r="AP2390" s="4" t="s">
        <v>308</v>
      </c>
      <c r="AQ2390" s="5" t="s">
        <v>3181</v>
      </c>
      <c r="AR2390" s="6">
        <v>0.91980439913283696</v>
      </c>
      <c r="AS2390" s="6">
        <v>0.65644068035070025</v>
      </c>
      <c r="AT2390" s="6">
        <v>1.4011995701446107</v>
      </c>
      <c r="AU2390" s="2">
        <v>0</v>
      </c>
      <c r="AV2390" s="2">
        <v>0</v>
      </c>
      <c r="AW2390" s="2">
        <v>0</v>
      </c>
      <c r="AX2390" s="2" t="s">
        <v>4613</v>
      </c>
    </row>
    <row r="2391" spans="14:50" ht="16.5" thickBot="1" x14ac:dyDescent="0.3">
      <c r="N2391" s="3" t="s">
        <v>134</v>
      </c>
      <c r="O2391" s="4" t="s">
        <v>177</v>
      </c>
      <c r="P2391" s="4" t="s">
        <v>919</v>
      </c>
      <c r="Q2391" s="4" t="s">
        <v>305</v>
      </c>
      <c r="R2391" s="5" t="s">
        <v>2912</v>
      </c>
      <c r="S2391" s="6">
        <v>72.730363258018684</v>
      </c>
      <c r="T2391" s="6">
        <v>1.0089565932943303</v>
      </c>
      <c r="U2391" s="6">
        <v>72.084729651795797</v>
      </c>
      <c r="V2391" s="2">
        <v>0</v>
      </c>
      <c r="W2391" s="2">
        <v>0</v>
      </c>
      <c r="X2391" s="2">
        <v>0</v>
      </c>
      <c r="Y2391" s="2" t="s">
        <v>4680</v>
      </c>
      <c r="AM2391" s="3" t="s">
        <v>134</v>
      </c>
      <c r="AN2391" s="4" t="s">
        <v>170</v>
      </c>
      <c r="AO2391" s="4" t="s">
        <v>634</v>
      </c>
      <c r="AP2391" s="4" t="s">
        <v>308</v>
      </c>
      <c r="AQ2391" s="5" t="s">
        <v>3182</v>
      </c>
      <c r="AR2391" s="6">
        <v>0.66503031415586245</v>
      </c>
      <c r="AS2391" s="6">
        <v>0.95317414055554706</v>
      </c>
      <c r="AT2391" s="6">
        <v>0.69770075147890276</v>
      </c>
      <c r="AU2391" s="2">
        <v>0</v>
      </c>
      <c r="AV2391" s="2">
        <v>0</v>
      </c>
      <c r="AW2391" s="2">
        <v>0</v>
      </c>
      <c r="AX2391" s="2" t="s">
        <v>4613</v>
      </c>
    </row>
    <row r="2392" spans="14:50" ht="16.5" thickBot="1" x14ac:dyDescent="0.3">
      <c r="N2392" s="3" t="s">
        <v>134</v>
      </c>
      <c r="O2392" s="4" t="s">
        <v>177</v>
      </c>
      <c r="P2392" s="4" t="s">
        <v>976</v>
      </c>
      <c r="Q2392" s="4" t="s">
        <v>305</v>
      </c>
      <c r="R2392" s="5" t="s">
        <v>2913</v>
      </c>
      <c r="S2392" s="6">
        <v>22.52147393572697</v>
      </c>
      <c r="T2392" s="6">
        <v>1.0089565932943307</v>
      </c>
      <c r="U2392" s="6">
        <v>22.32154890052545</v>
      </c>
      <c r="V2392" s="2">
        <v>0</v>
      </c>
      <c r="W2392" s="2">
        <v>0</v>
      </c>
      <c r="X2392" s="2">
        <v>0</v>
      </c>
      <c r="Y2392" s="2" t="s">
        <v>4680</v>
      </c>
      <c r="AM2392" s="3" t="s">
        <v>134</v>
      </c>
      <c r="AN2392" s="4" t="s">
        <v>170</v>
      </c>
      <c r="AO2392" s="4" t="s">
        <v>733</v>
      </c>
      <c r="AP2392" s="4" t="s">
        <v>308</v>
      </c>
      <c r="AQ2392" s="5" t="s">
        <v>3183</v>
      </c>
      <c r="AR2392" s="6">
        <v>2.6195930934338967</v>
      </c>
      <c r="AS2392" s="6">
        <v>0.95317414055554728</v>
      </c>
      <c r="AT2392" s="6">
        <v>2.7482838465457058</v>
      </c>
      <c r="AU2392" s="2">
        <v>0</v>
      </c>
      <c r="AV2392" s="2">
        <v>0</v>
      </c>
      <c r="AW2392" s="2">
        <v>0</v>
      </c>
      <c r="AX2392" s="2" t="s">
        <v>4680</v>
      </c>
    </row>
    <row r="2393" spans="14:50" ht="16.5" thickBot="1" x14ac:dyDescent="0.3">
      <c r="N2393" s="3" t="s">
        <v>134</v>
      </c>
      <c r="O2393" s="4" t="s">
        <v>177</v>
      </c>
      <c r="P2393" s="4" t="s">
        <v>1021</v>
      </c>
      <c r="Q2393" s="4" t="s">
        <v>305</v>
      </c>
      <c r="R2393" s="5" t="s">
        <v>2914</v>
      </c>
      <c r="S2393" s="6">
        <v>23.068085779804868</v>
      </c>
      <c r="T2393" s="6">
        <v>1.0089565932943303</v>
      </c>
      <c r="U2393" s="6">
        <v>22.863308424880376</v>
      </c>
      <c r="V2393" s="2">
        <v>0</v>
      </c>
      <c r="W2393" s="2">
        <v>0</v>
      </c>
      <c r="X2393" s="2">
        <v>0</v>
      </c>
      <c r="Y2393" s="2" t="s">
        <v>4680</v>
      </c>
      <c r="AM2393" s="3" t="s">
        <v>134</v>
      </c>
      <c r="AN2393" s="4" t="s">
        <v>170</v>
      </c>
      <c r="AO2393" s="4" t="s">
        <v>805</v>
      </c>
      <c r="AP2393" s="4" t="s">
        <v>308</v>
      </c>
      <c r="AQ2393" s="5" t="s">
        <v>3184</v>
      </c>
      <c r="AR2393" s="6">
        <v>1.7089331388026641</v>
      </c>
      <c r="AS2393" s="6">
        <v>0.65644068035070002</v>
      </c>
      <c r="AT2393" s="6">
        <v>2.6033321668755742</v>
      </c>
      <c r="AU2393" s="2">
        <v>0</v>
      </c>
      <c r="AV2393" s="2">
        <v>0</v>
      </c>
      <c r="AW2393" s="2">
        <v>0</v>
      </c>
      <c r="AX2393" s="2" t="s">
        <v>4680</v>
      </c>
    </row>
    <row r="2394" spans="14:50" ht="16.5" thickBot="1" x14ac:dyDescent="0.3">
      <c r="N2394" s="3" t="s">
        <v>134</v>
      </c>
      <c r="O2394" s="4" t="s">
        <v>177</v>
      </c>
      <c r="P2394" s="4" t="s">
        <v>1076</v>
      </c>
      <c r="Q2394" s="4" t="s">
        <v>305</v>
      </c>
      <c r="R2394" s="5" t="s">
        <v>2915</v>
      </c>
      <c r="S2394" s="6">
        <v>28.3660080765499</v>
      </c>
      <c r="T2394" s="6">
        <v>1.0089565932943305</v>
      </c>
      <c r="U2394" s="6">
        <v>28.114200615838612</v>
      </c>
      <c r="V2394" s="2">
        <v>0</v>
      </c>
      <c r="W2394" s="2">
        <v>0</v>
      </c>
      <c r="X2394" s="2">
        <v>0</v>
      </c>
      <c r="Y2394" s="2" t="s">
        <v>4680</v>
      </c>
      <c r="AM2394" s="3" t="s">
        <v>134</v>
      </c>
      <c r="AN2394" s="4" t="s">
        <v>170</v>
      </c>
      <c r="AO2394" s="4" t="s">
        <v>870</v>
      </c>
      <c r="AP2394" s="4" t="s">
        <v>308</v>
      </c>
      <c r="AQ2394" s="5" t="s">
        <v>3185</v>
      </c>
      <c r="AR2394" s="6">
        <v>0.65029280026875191</v>
      </c>
      <c r="AS2394" s="6">
        <v>0.95317414055554717</v>
      </c>
      <c r="AT2394" s="6">
        <v>0.68223923898075511</v>
      </c>
      <c r="AU2394" s="2">
        <v>0</v>
      </c>
      <c r="AV2394" s="2">
        <v>0</v>
      </c>
      <c r="AW2394" s="2">
        <v>0</v>
      </c>
      <c r="AX2394" s="2" t="s">
        <v>4613</v>
      </c>
    </row>
    <row r="2395" spans="14:50" ht="16.5" thickBot="1" x14ac:dyDescent="0.3">
      <c r="N2395" s="3" t="s">
        <v>134</v>
      </c>
      <c r="O2395" s="4" t="s">
        <v>177</v>
      </c>
      <c r="P2395" s="4" t="s">
        <v>1144</v>
      </c>
      <c r="Q2395" s="4" t="s">
        <v>305</v>
      </c>
      <c r="R2395" s="5" t="s">
        <v>2916</v>
      </c>
      <c r="S2395" s="6">
        <v>20.757515593971835</v>
      </c>
      <c r="T2395" s="6">
        <v>1.0089565932943305</v>
      </c>
      <c r="U2395" s="6">
        <v>20.57324936665189</v>
      </c>
      <c r="V2395" s="2">
        <v>0</v>
      </c>
      <c r="W2395" s="2">
        <v>0</v>
      </c>
      <c r="X2395" s="2">
        <v>0</v>
      </c>
      <c r="Y2395" s="2" t="s">
        <v>4680</v>
      </c>
      <c r="AM2395" s="3" t="s">
        <v>134</v>
      </c>
      <c r="AN2395" s="4" t="s">
        <v>170</v>
      </c>
      <c r="AO2395" s="4" t="s">
        <v>976</v>
      </c>
      <c r="AP2395" s="4" t="s">
        <v>308</v>
      </c>
      <c r="AQ2395" s="5" t="s">
        <v>3186</v>
      </c>
      <c r="AR2395" s="6">
        <v>0.58988393132640415</v>
      </c>
      <c r="AS2395" s="6">
        <v>0.83620298337152121</v>
      </c>
      <c r="AT2395" s="6">
        <v>0.70543150772797636</v>
      </c>
      <c r="AU2395" s="2">
        <v>0</v>
      </c>
      <c r="AV2395" s="2">
        <v>0</v>
      </c>
      <c r="AW2395" s="2">
        <v>0</v>
      </c>
      <c r="AX2395" s="2" t="s">
        <v>4613</v>
      </c>
    </row>
    <row r="2396" spans="14:50" ht="16.5" thickBot="1" x14ac:dyDescent="0.3">
      <c r="N2396" s="3" t="s">
        <v>134</v>
      </c>
      <c r="O2396" s="4" t="s">
        <v>177</v>
      </c>
      <c r="P2396" s="4" t="s">
        <v>1206</v>
      </c>
      <c r="Q2396" s="4" t="s">
        <v>305</v>
      </c>
      <c r="R2396" s="5" t="s">
        <v>2917</v>
      </c>
      <c r="S2396" s="6">
        <v>15.92410574375984</v>
      </c>
      <c r="T2396" s="6">
        <v>1.0089565932943307</v>
      </c>
      <c r="U2396" s="6">
        <v>15.782746105822309</v>
      </c>
      <c r="V2396" s="2">
        <v>0</v>
      </c>
      <c r="W2396" s="2">
        <v>0</v>
      </c>
      <c r="X2396" s="2">
        <v>0</v>
      </c>
      <c r="Y2396" s="2" t="s">
        <v>4680</v>
      </c>
      <c r="AM2396" s="3" t="s">
        <v>134</v>
      </c>
      <c r="AN2396" s="4" t="s">
        <v>170</v>
      </c>
      <c r="AO2396" s="4" t="s">
        <v>1274</v>
      </c>
      <c r="AP2396" s="4" t="s">
        <v>308</v>
      </c>
      <c r="AQ2396" s="5" t="s">
        <v>3187</v>
      </c>
      <c r="AR2396" s="6">
        <v>0.29198699388837734</v>
      </c>
      <c r="AS2396" s="6">
        <v>0.95317414055554717</v>
      </c>
      <c r="AT2396" s="6">
        <v>0.30633121636954597</v>
      </c>
      <c r="AU2396" s="2">
        <v>0</v>
      </c>
      <c r="AV2396" s="2">
        <v>0</v>
      </c>
      <c r="AW2396" s="2">
        <v>0</v>
      </c>
      <c r="AX2396" s="2" t="s">
        <v>4613</v>
      </c>
    </row>
    <row r="2397" spans="14:50" ht="16.5" thickBot="1" x14ac:dyDescent="0.3">
      <c r="N2397" s="3" t="s">
        <v>134</v>
      </c>
      <c r="O2397" s="4" t="s">
        <v>177</v>
      </c>
      <c r="P2397" s="4" t="s">
        <v>1274</v>
      </c>
      <c r="Q2397" s="4" t="s">
        <v>305</v>
      </c>
      <c r="R2397" s="5" t="s">
        <v>2918</v>
      </c>
      <c r="S2397" s="6">
        <v>6.1516808673846137</v>
      </c>
      <c r="T2397" s="6">
        <v>1.0089565932943303</v>
      </c>
      <c r="U2397" s="6">
        <v>6.0970718743200285</v>
      </c>
      <c r="V2397" s="2">
        <v>0</v>
      </c>
      <c r="W2397" s="2">
        <v>0</v>
      </c>
      <c r="X2397" s="2">
        <v>0</v>
      </c>
      <c r="Y2397" s="2" t="s">
        <v>4680</v>
      </c>
      <c r="AM2397" s="3" t="s">
        <v>134</v>
      </c>
      <c r="AN2397" s="4" t="s">
        <v>170</v>
      </c>
      <c r="AO2397" s="4" t="s">
        <v>549</v>
      </c>
      <c r="AP2397" s="4" t="s">
        <v>305</v>
      </c>
      <c r="AQ2397" s="5" t="s">
        <v>3188</v>
      </c>
      <c r="AR2397" s="6">
        <v>0.91980439913283696</v>
      </c>
      <c r="AS2397" s="6">
        <v>0.65644068035070025</v>
      </c>
      <c r="AT2397" s="6">
        <v>1.4011995701446107</v>
      </c>
      <c r="AU2397" s="2">
        <v>0</v>
      </c>
      <c r="AV2397" s="2">
        <v>0</v>
      </c>
      <c r="AW2397" s="2">
        <v>0</v>
      </c>
      <c r="AX2397" s="2" t="s">
        <v>4613</v>
      </c>
    </row>
    <row r="2398" spans="14:50" ht="32.25" thickBot="1" x14ac:dyDescent="0.3">
      <c r="N2398" s="3" t="s">
        <v>134</v>
      </c>
      <c r="O2398" s="4" t="s">
        <v>176</v>
      </c>
      <c r="P2398" s="4" t="s">
        <v>452</v>
      </c>
      <c r="Q2398" s="4" t="s">
        <v>308</v>
      </c>
      <c r="R2398" s="5" t="s">
        <v>3189</v>
      </c>
      <c r="S2398" s="6">
        <v>2.4314116274046573</v>
      </c>
      <c r="T2398" s="6">
        <v>0.51829815891616604</v>
      </c>
      <c r="U2398" s="6">
        <v>4.6911446347582624</v>
      </c>
      <c r="V2398" s="2">
        <v>0</v>
      </c>
      <c r="W2398" s="2">
        <v>0</v>
      </c>
      <c r="X2398" s="2">
        <v>0</v>
      </c>
      <c r="Y2398" s="2" t="s">
        <v>4612</v>
      </c>
      <c r="AM2398" s="3" t="s">
        <v>134</v>
      </c>
      <c r="AN2398" s="4" t="s">
        <v>170</v>
      </c>
      <c r="AO2398" s="4" t="s">
        <v>634</v>
      </c>
      <c r="AP2398" s="4" t="s">
        <v>305</v>
      </c>
      <c r="AQ2398" s="5" t="s">
        <v>3190</v>
      </c>
      <c r="AR2398" s="6">
        <v>0.66503031415586245</v>
      </c>
      <c r="AS2398" s="6">
        <v>0.95317414055554706</v>
      </c>
      <c r="AT2398" s="6">
        <v>0.69770075147890276</v>
      </c>
      <c r="AU2398" s="2">
        <v>0</v>
      </c>
      <c r="AV2398" s="2">
        <v>0</v>
      </c>
      <c r="AW2398" s="2">
        <v>0</v>
      </c>
      <c r="AX2398" s="2" t="s">
        <v>4613</v>
      </c>
    </row>
    <row r="2399" spans="14:50" ht="32.25" thickBot="1" x14ac:dyDescent="0.3">
      <c r="N2399" s="3" t="s">
        <v>134</v>
      </c>
      <c r="O2399" s="4" t="s">
        <v>176</v>
      </c>
      <c r="P2399" s="4" t="s">
        <v>549</v>
      </c>
      <c r="Q2399" s="4" t="s">
        <v>308</v>
      </c>
      <c r="R2399" s="5" t="s">
        <v>3191</v>
      </c>
      <c r="S2399" s="6">
        <v>2.4314116274046573</v>
      </c>
      <c r="T2399" s="6">
        <v>0.51829815891616604</v>
      </c>
      <c r="U2399" s="6">
        <v>4.6911446347582624</v>
      </c>
      <c r="V2399" s="2">
        <v>0</v>
      </c>
      <c r="W2399" s="2">
        <v>0</v>
      </c>
      <c r="X2399" s="2">
        <v>0</v>
      </c>
      <c r="Y2399" s="2" t="s">
        <v>4612</v>
      </c>
      <c r="AM2399" s="3" t="s">
        <v>134</v>
      </c>
      <c r="AN2399" s="4" t="s">
        <v>170</v>
      </c>
      <c r="AO2399" s="4" t="s">
        <v>733</v>
      </c>
      <c r="AP2399" s="4" t="s">
        <v>305</v>
      </c>
      <c r="AQ2399" s="5" t="s">
        <v>3192</v>
      </c>
      <c r="AR2399" s="6">
        <v>2.6195930934338967</v>
      </c>
      <c r="AS2399" s="6">
        <v>0.95317414055554728</v>
      </c>
      <c r="AT2399" s="6">
        <v>2.7482838465457058</v>
      </c>
      <c r="AU2399" s="2">
        <v>0</v>
      </c>
      <c r="AV2399" s="2">
        <v>0</v>
      </c>
      <c r="AW2399" s="2">
        <v>0</v>
      </c>
      <c r="AX2399" s="2" t="s">
        <v>4680</v>
      </c>
    </row>
    <row r="2400" spans="14:50" ht="32.25" thickBot="1" x14ac:dyDescent="0.3">
      <c r="N2400" s="3" t="s">
        <v>134</v>
      </c>
      <c r="O2400" s="4" t="s">
        <v>176</v>
      </c>
      <c r="P2400" s="4" t="s">
        <v>634</v>
      </c>
      <c r="Q2400" s="4" t="s">
        <v>308</v>
      </c>
      <c r="R2400" s="5" t="s">
        <v>3193</v>
      </c>
      <c r="S2400" s="6">
        <v>2.4314116274046573</v>
      </c>
      <c r="T2400" s="6">
        <v>0.51829815891616604</v>
      </c>
      <c r="U2400" s="6">
        <v>4.6911446347582624</v>
      </c>
      <c r="V2400" s="2">
        <v>0</v>
      </c>
      <c r="W2400" s="2">
        <v>0</v>
      </c>
      <c r="X2400" s="2">
        <v>0</v>
      </c>
      <c r="Y2400" s="2" t="s">
        <v>4612</v>
      </c>
      <c r="AM2400" s="3" t="s">
        <v>134</v>
      </c>
      <c r="AN2400" s="4" t="s">
        <v>170</v>
      </c>
      <c r="AO2400" s="4" t="s">
        <v>805</v>
      </c>
      <c r="AP2400" s="4" t="s">
        <v>305</v>
      </c>
      <c r="AQ2400" s="5" t="s">
        <v>3194</v>
      </c>
      <c r="AR2400" s="6">
        <v>1.7089331388026641</v>
      </c>
      <c r="AS2400" s="6">
        <v>0.65644068035070002</v>
      </c>
      <c r="AT2400" s="6">
        <v>2.6033321668755742</v>
      </c>
      <c r="AU2400" s="2">
        <v>0</v>
      </c>
      <c r="AV2400" s="2">
        <v>0</v>
      </c>
      <c r="AW2400" s="2">
        <v>0</v>
      </c>
      <c r="AX2400" s="2" t="s">
        <v>4680</v>
      </c>
    </row>
    <row r="2401" spans="14:50" ht="32.25" thickBot="1" x14ac:dyDescent="0.3">
      <c r="N2401" s="3" t="s">
        <v>134</v>
      </c>
      <c r="O2401" s="4" t="s">
        <v>176</v>
      </c>
      <c r="P2401" s="4" t="s">
        <v>733</v>
      </c>
      <c r="Q2401" s="4" t="s">
        <v>308</v>
      </c>
      <c r="R2401" s="5" t="s">
        <v>3195</v>
      </c>
      <c r="S2401" s="6">
        <v>2.4314116274046573</v>
      </c>
      <c r="T2401" s="6">
        <v>0.51829815891616604</v>
      </c>
      <c r="U2401" s="6">
        <v>4.6911446347582624</v>
      </c>
      <c r="V2401" s="2">
        <v>0</v>
      </c>
      <c r="W2401" s="2">
        <v>0</v>
      </c>
      <c r="X2401" s="2">
        <v>0</v>
      </c>
      <c r="Y2401" s="2" t="s">
        <v>4612</v>
      </c>
      <c r="AM2401" s="3" t="s">
        <v>134</v>
      </c>
      <c r="AN2401" s="4" t="s">
        <v>170</v>
      </c>
      <c r="AO2401" s="4" t="s">
        <v>870</v>
      </c>
      <c r="AP2401" s="4" t="s">
        <v>305</v>
      </c>
      <c r="AQ2401" s="5" t="s">
        <v>3196</v>
      </c>
      <c r="AR2401" s="6">
        <v>0.65029280026875191</v>
      </c>
      <c r="AS2401" s="6">
        <v>0.95317414055554717</v>
      </c>
      <c r="AT2401" s="6">
        <v>0.68223923898075511</v>
      </c>
      <c r="AU2401" s="2">
        <v>0</v>
      </c>
      <c r="AV2401" s="2">
        <v>0</v>
      </c>
      <c r="AW2401" s="2">
        <v>0</v>
      </c>
      <c r="AX2401" s="2" t="s">
        <v>4613</v>
      </c>
    </row>
    <row r="2402" spans="14:50" ht="32.25" thickBot="1" x14ac:dyDescent="0.3">
      <c r="N2402" s="3" t="s">
        <v>134</v>
      </c>
      <c r="O2402" s="4" t="s">
        <v>176</v>
      </c>
      <c r="P2402" s="4" t="s">
        <v>805</v>
      </c>
      <c r="Q2402" s="4" t="s">
        <v>308</v>
      </c>
      <c r="R2402" s="5" t="s">
        <v>3197</v>
      </c>
      <c r="S2402" s="6">
        <v>2.4314116274046573</v>
      </c>
      <c r="T2402" s="6">
        <v>0.51829815891616604</v>
      </c>
      <c r="U2402" s="6">
        <v>4.6911446347582624</v>
      </c>
      <c r="V2402" s="2">
        <v>0</v>
      </c>
      <c r="W2402" s="2">
        <v>0</v>
      </c>
      <c r="X2402" s="2">
        <v>0</v>
      </c>
      <c r="Y2402" s="2" t="s">
        <v>4612</v>
      </c>
      <c r="AM2402" s="3" t="s">
        <v>134</v>
      </c>
      <c r="AN2402" s="4" t="s">
        <v>170</v>
      </c>
      <c r="AO2402" s="4" t="s">
        <v>976</v>
      </c>
      <c r="AP2402" s="4" t="s">
        <v>305</v>
      </c>
      <c r="AQ2402" s="5" t="s">
        <v>3198</v>
      </c>
      <c r="AR2402" s="6">
        <v>0.58988393132640415</v>
      </c>
      <c r="AS2402" s="6">
        <v>0.83620298337152121</v>
      </c>
      <c r="AT2402" s="6">
        <v>0.70543150772797636</v>
      </c>
      <c r="AU2402" s="2">
        <v>0</v>
      </c>
      <c r="AV2402" s="2">
        <v>0</v>
      </c>
      <c r="AW2402" s="2">
        <v>0</v>
      </c>
      <c r="AX2402" s="2" t="s">
        <v>4613</v>
      </c>
    </row>
    <row r="2403" spans="14:50" ht="32.25" thickBot="1" x14ac:dyDescent="0.3">
      <c r="N2403" s="3" t="s">
        <v>134</v>
      </c>
      <c r="O2403" s="4" t="s">
        <v>176</v>
      </c>
      <c r="P2403" s="4" t="s">
        <v>870</v>
      </c>
      <c r="Q2403" s="4" t="s">
        <v>308</v>
      </c>
      <c r="R2403" s="5" t="s">
        <v>3199</v>
      </c>
      <c r="S2403" s="6">
        <v>2.4314116274046573</v>
      </c>
      <c r="T2403" s="6">
        <v>0.51829815891616604</v>
      </c>
      <c r="U2403" s="6">
        <v>4.6911446347582624</v>
      </c>
      <c r="V2403" s="2">
        <v>0</v>
      </c>
      <c r="W2403" s="2">
        <v>0</v>
      </c>
      <c r="X2403" s="2">
        <v>0</v>
      </c>
      <c r="Y2403" s="2" t="s">
        <v>4612</v>
      </c>
      <c r="AM2403" s="3" t="s">
        <v>134</v>
      </c>
      <c r="AN2403" s="4" t="s">
        <v>170</v>
      </c>
      <c r="AO2403" s="4" t="s">
        <v>1274</v>
      </c>
      <c r="AP2403" s="4" t="s">
        <v>305</v>
      </c>
      <c r="AQ2403" s="5" t="s">
        <v>3200</v>
      </c>
      <c r="AR2403" s="6">
        <v>0.29198699388837734</v>
      </c>
      <c r="AS2403" s="6">
        <v>0.95317414055554717</v>
      </c>
      <c r="AT2403" s="6">
        <v>0.30633121636954597</v>
      </c>
      <c r="AU2403" s="2">
        <v>0</v>
      </c>
      <c r="AV2403" s="2">
        <v>0</v>
      </c>
      <c r="AW2403" s="2">
        <v>0</v>
      </c>
      <c r="AX2403" s="2" t="s">
        <v>4613</v>
      </c>
    </row>
    <row r="2404" spans="14:50" ht="32.25" thickBot="1" x14ac:dyDescent="0.3">
      <c r="N2404" s="3" t="s">
        <v>134</v>
      </c>
      <c r="O2404" s="4" t="s">
        <v>176</v>
      </c>
      <c r="P2404" s="4" t="s">
        <v>919</v>
      </c>
      <c r="Q2404" s="4" t="s">
        <v>308</v>
      </c>
      <c r="R2404" s="5" t="s">
        <v>3201</v>
      </c>
      <c r="S2404" s="6">
        <v>2.4314116274046573</v>
      </c>
      <c r="T2404" s="6">
        <v>0.51829815891616604</v>
      </c>
      <c r="U2404" s="6">
        <v>4.6911446347582624</v>
      </c>
      <c r="V2404" s="2">
        <v>0</v>
      </c>
      <c r="W2404" s="2">
        <v>0</v>
      </c>
      <c r="X2404" s="2">
        <v>0</v>
      </c>
      <c r="Y2404" s="2" t="s">
        <v>4612</v>
      </c>
      <c r="AM2404" s="3" t="s">
        <v>134</v>
      </c>
      <c r="AN2404" s="4" t="s">
        <v>169</v>
      </c>
      <c r="AO2404" s="4" t="s">
        <v>452</v>
      </c>
      <c r="AP2404" s="4" t="s">
        <v>308</v>
      </c>
      <c r="AQ2404" s="5" t="s">
        <v>3202</v>
      </c>
      <c r="AR2404" s="6">
        <v>0.79147152398386533</v>
      </c>
      <c r="AS2404" s="6">
        <v>0.83553846900776085</v>
      </c>
      <c r="AT2404" s="6">
        <v>0.94725922664431372</v>
      </c>
      <c r="AU2404" s="2">
        <v>0</v>
      </c>
      <c r="AV2404" s="2">
        <v>0</v>
      </c>
      <c r="AW2404" s="2">
        <v>0</v>
      </c>
      <c r="AX2404" s="2" t="s">
        <v>4613</v>
      </c>
    </row>
    <row r="2405" spans="14:50" ht="32.25" thickBot="1" x14ac:dyDescent="0.3">
      <c r="N2405" s="3" t="s">
        <v>134</v>
      </c>
      <c r="O2405" s="4" t="s">
        <v>176</v>
      </c>
      <c r="P2405" s="4" t="s">
        <v>976</v>
      </c>
      <c r="Q2405" s="4" t="s">
        <v>308</v>
      </c>
      <c r="R2405" s="5" t="s">
        <v>3203</v>
      </c>
      <c r="S2405" s="6">
        <v>2.4314116274046573</v>
      </c>
      <c r="T2405" s="6">
        <v>0.51829815891616604</v>
      </c>
      <c r="U2405" s="6">
        <v>4.6911446347582624</v>
      </c>
      <c r="V2405" s="2">
        <v>0</v>
      </c>
      <c r="W2405" s="2">
        <v>0</v>
      </c>
      <c r="X2405" s="2">
        <v>0</v>
      </c>
      <c r="Y2405" s="2" t="s">
        <v>4612</v>
      </c>
      <c r="AM2405" s="3" t="s">
        <v>134</v>
      </c>
      <c r="AN2405" s="4" t="s">
        <v>169</v>
      </c>
      <c r="AO2405" s="4" t="s">
        <v>549</v>
      </c>
      <c r="AP2405" s="4" t="s">
        <v>308</v>
      </c>
      <c r="AQ2405" s="5" t="s">
        <v>3204</v>
      </c>
      <c r="AR2405" s="6">
        <v>0.8780671077097203</v>
      </c>
      <c r="AS2405" s="6">
        <v>0.83553846900776063</v>
      </c>
      <c r="AT2405" s="6">
        <v>1.0508996776084583</v>
      </c>
      <c r="AU2405" s="2">
        <v>0</v>
      </c>
      <c r="AV2405" s="2">
        <v>0</v>
      </c>
      <c r="AW2405" s="2">
        <v>0</v>
      </c>
      <c r="AX2405" s="2" t="s">
        <v>4613</v>
      </c>
    </row>
    <row r="2406" spans="14:50" ht="32.25" thickBot="1" x14ac:dyDescent="0.3">
      <c r="N2406" s="3" t="s">
        <v>134</v>
      </c>
      <c r="O2406" s="4" t="s">
        <v>176</v>
      </c>
      <c r="P2406" s="4" t="s">
        <v>1021</v>
      </c>
      <c r="Q2406" s="4" t="s">
        <v>308</v>
      </c>
      <c r="R2406" s="5" t="s">
        <v>3205</v>
      </c>
      <c r="S2406" s="6">
        <v>2.4314116274046573</v>
      </c>
      <c r="T2406" s="6">
        <v>0.51829815891616604</v>
      </c>
      <c r="U2406" s="6">
        <v>4.6911446347582624</v>
      </c>
      <c r="V2406" s="2">
        <v>0</v>
      </c>
      <c r="W2406" s="2">
        <v>0</v>
      </c>
      <c r="X2406" s="2">
        <v>0</v>
      </c>
      <c r="Y2406" s="2" t="s">
        <v>4612</v>
      </c>
      <c r="AM2406" s="3" t="s">
        <v>134</v>
      </c>
      <c r="AN2406" s="4" t="s">
        <v>169</v>
      </c>
      <c r="AO2406" s="4" t="s">
        <v>634</v>
      </c>
      <c r="AP2406" s="4" t="s">
        <v>308</v>
      </c>
      <c r="AQ2406" s="5" t="s">
        <v>3206</v>
      </c>
      <c r="AR2406" s="6">
        <v>0.43721686328718484</v>
      </c>
      <c r="AS2406" s="6">
        <v>0.83553846900776052</v>
      </c>
      <c r="AT2406" s="6">
        <v>0.52327556360917715</v>
      </c>
      <c r="AU2406" s="2">
        <v>0</v>
      </c>
      <c r="AV2406" s="2">
        <v>0</v>
      </c>
      <c r="AW2406" s="2">
        <v>0</v>
      </c>
      <c r="AX2406" s="2" t="s">
        <v>4613</v>
      </c>
    </row>
    <row r="2407" spans="14:50" ht="32.25" thickBot="1" x14ac:dyDescent="0.3">
      <c r="N2407" s="3" t="s">
        <v>134</v>
      </c>
      <c r="O2407" s="4" t="s">
        <v>176</v>
      </c>
      <c r="P2407" s="4" t="s">
        <v>1076</v>
      </c>
      <c r="Q2407" s="4" t="s">
        <v>308</v>
      </c>
      <c r="R2407" s="5" t="s">
        <v>3207</v>
      </c>
      <c r="S2407" s="6">
        <v>2.4314116274046573</v>
      </c>
      <c r="T2407" s="6">
        <v>0.51829815891616604</v>
      </c>
      <c r="U2407" s="6">
        <v>4.6911446347582624</v>
      </c>
      <c r="V2407" s="2">
        <v>0</v>
      </c>
      <c r="W2407" s="2">
        <v>0</v>
      </c>
      <c r="X2407" s="2">
        <v>0</v>
      </c>
      <c r="Y2407" s="2" t="s">
        <v>4612</v>
      </c>
      <c r="AM2407" s="3" t="s">
        <v>134</v>
      </c>
      <c r="AN2407" s="4" t="s">
        <v>169</v>
      </c>
      <c r="AO2407" s="4" t="s">
        <v>870</v>
      </c>
      <c r="AP2407" s="4" t="s">
        <v>308</v>
      </c>
      <c r="AQ2407" s="5" t="s">
        <v>3208</v>
      </c>
      <c r="AR2407" s="6">
        <v>0.42752784692625012</v>
      </c>
      <c r="AS2407" s="6">
        <v>0.83553846900776041</v>
      </c>
      <c r="AT2407" s="6">
        <v>0.51167942923556675</v>
      </c>
      <c r="AU2407" s="2">
        <v>0</v>
      </c>
      <c r="AV2407" s="2">
        <v>0</v>
      </c>
      <c r="AW2407" s="2">
        <v>0</v>
      </c>
      <c r="AX2407" s="2" t="s">
        <v>4613</v>
      </c>
    </row>
    <row r="2408" spans="14:50" ht="32.25" thickBot="1" x14ac:dyDescent="0.3">
      <c r="N2408" s="3" t="s">
        <v>134</v>
      </c>
      <c r="O2408" s="4" t="s">
        <v>176</v>
      </c>
      <c r="P2408" s="4" t="s">
        <v>1144</v>
      </c>
      <c r="Q2408" s="4" t="s">
        <v>308</v>
      </c>
      <c r="R2408" s="5" t="s">
        <v>3209</v>
      </c>
      <c r="S2408" s="6">
        <v>2.4314116274046573</v>
      </c>
      <c r="T2408" s="6">
        <v>0.51829815891616604</v>
      </c>
      <c r="U2408" s="6">
        <v>4.6911446347582624</v>
      </c>
      <c r="V2408" s="2">
        <v>0</v>
      </c>
      <c r="W2408" s="2">
        <v>0</v>
      </c>
      <c r="X2408" s="2">
        <v>0</v>
      </c>
      <c r="Y2408" s="2" t="s">
        <v>4612</v>
      </c>
      <c r="AM2408" s="3" t="s">
        <v>134</v>
      </c>
      <c r="AN2408" s="4" t="s">
        <v>169</v>
      </c>
      <c r="AO2408" s="4" t="s">
        <v>976</v>
      </c>
      <c r="AP2408" s="4" t="s">
        <v>308</v>
      </c>
      <c r="AQ2408" s="5" t="s">
        <v>3210</v>
      </c>
      <c r="AR2408" s="6">
        <v>0.4420613714676524</v>
      </c>
      <c r="AS2408" s="6">
        <v>0.83553846900776063</v>
      </c>
      <c r="AT2408" s="6">
        <v>0.52907363079598246</v>
      </c>
      <c r="AU2408" s="2">
        <v>0</v>
      </c>
      <c r="AV2408" s="2">
        <v>0</v>
      </c>
      <c r="AW2408" s="2">
        <v>0</v>
      </c>
      <c r="AX2408" s="2" t="s">
        <v>4613</v>
      </c>
    </row>
    <row r="2409" spans="14:50" ht="32.25" thickBot="1" x14ac:dyDescent="0.3">
      <c r="N2409" s="3" t="s">
        <v>134</v>
      </c>
      <c r="O2409" s="4" t="s">
        <v>176</v>
      </c>
      <c r="P2409" s="4" t="s">
        <v>1206</v>
      </c>
      <c r="Q2409" s="4" t="s">
        <v>308</v>
      </c>
      <c r="R2409" s="5" t="s">
        <v>3211</v>
      </c>
      <c r="S2409" s="6">
        <v>2.4314116274046573</v>
      </c>
      <c r="T2409" s="6">
        <v>0.51829815891616604</v>
      </c>
      <c r="U2409" s="6">
        <v>4.6911446347582624</v>
      </c>
      <c r="V2409" s="2">
        <v>0</v>
      </c>
      <c r="W2409" s="2">
        <v>0</v>
      </c>
      <c r="X2409" s="2">
        <v>0</v>
      </c>
      <c r="Y2409" s="2" t="s">
        <v>4612</v>
      </c>
      <c r="AM2409" s="3" t="s">
        <v>134</v>
      </c>
      <c r="AN2409" s="4" t="s">
        <v>169</v>
      </c>
      <c r="AO2409" s="4" t="s">
        <v>1021</v>
      </c>
      <c r="AP2409" s="4" t="s">
        <v>308</v>
      </c>
      <c r="AQ2409" s="5" t="s">
        <v>3212</v>
      </c>
      <c r="AR2409" s="6">
        <v>0.89078394168344743</v>
      </c>
      <c r="AS2409" s="6">
        <v>0.83553846900776063</v>
      </c>
      <c r="AT2409" s="6">
        <v>1.0661196039738221</v>
      </c>
      <c r="AU2409" s="2">
        <v>0</v>
      </c>
      <c r="AV2409" s="2">
        <v>0</v>
      </c>
      <c r="AW2409" s="2">
        <v>0</v>
      </c>
      <c r="AX2409" s="2" t="s">
        <v>4613</v>
      </c>
    </row>
    <row r="2410" spans="14:50" ht="32.25" thickBot="1" x14ac:dyDescent="0.3">
      <c r="N2410" s="3" t="s">
        <v>134</v>
      </c>
      <c r="O2410" s="4" t="s">
        <v>176</v>
      </c>
      <c r="P2410" s="4" t="s">
        <v>1274</v>
      </c>
      <c r="Q2410" s="4" t="s">
        <v>308</v>
      </c>
      <c r="R2410" s="5" t="s">
        <v>3213</v>
      </c>
      <c r="S2410" s="6">
        <v>2.4314116274046573</v>
      </c>
      <c r="T2410" s="6">
        <v>0.51829815891616604</v>
      </c>
      <c r="U2410" s="6">
        <v>4.6911446347582624</v>
      </c>
      <c r="V2410" s="2">
        <v>0</v>
      </c>
      <c r="W2410" s="2">
        <v>0</v>
      </c>
      <c r="X2410" s="2">
        <v>0</v>
      </c>
      <c r="Y2410" s="2" t="s">
        <v>4612</v>
      </c>
      <c r="AM2410" s="3" t="s">
        <v>134</v>
      </c>
      <c r="AN2410" s="4" t="s">
        <v>169</v>
      </c>
      <c r="AO2410" s="4" t="s">
        <v>1206</v>
      </c>
      <c r="AP2410" s="4" t="s">
        <v>308</v>
      </c>
      <c r="AQ2410" s="5" t="s">
        <v>3214</v>
      </c>
      <c r="AR2410" s="6">
        <v>0.87382816305181144</v>
      </c>
      <c r="AS2410" s="6">
        <v>0.83553846900776063</v>
      </c>
      <c r="AT2410" s="6">
        <v>1.0458263688200036</v>
      </c>
      <c r="AU2410" s="2">
        <v>0</v>
      </c>
      <c r="AV2410" s="2">
        <v>0</v>
      </c>
      <c r="AW2410" s="2">
        <v>0</v>
      </c>
      <c r="AX2410" s="2" t="s">
        <v>4613</v>
      </c>
    </row>
    <row r="2411" spans="14:50" ht="32.25" thickBot="1" x14ac:dyDescent="0.3">
      <c r="N2411" s="3" t="s">
        <v>134</v>
      </c>
      <c r="O2411" s="4" t="s">
        <v>176</v>
      </c>
      <c r="P2411" s="4" t="s">
        <v>452</v>
      </c>
      <c r="Q2411" s="4" t="s">
        <v>305</v>
      </c>
      <c r="R2411" s="5" t="s">
        <v>3215</v>
      </c>
      <c r="S2411" s="6">
        <v>2.4314116274046573</v>
      </c>
      <c r="T2411" s="6">
        <v>0.51829815891616604</v>
      </c>
      <c r="U2411" s="6">
        <v>4.6911446347582624</v>
      </c>
      <c r="V2411" s="2">
        <v>0</v>
      </c>
      <c r="W2411" s="2">
        <v>0</v>
      </c>
      <c r="X2411" s="2">
        <v>0</v>
      </c>
      <c r="Y2411" s="2" t="s">
        <v>4612</v>
      </c>
      <c r="AM2411" s="3" t="s">
        <v>134</v>
      </c>
      <c r="AN2411" s="4" t="s">
        <v>169</v>
      </c>
      <c r="AO2411" s="4" t="s">
        <v>1274</v>
      </c>
      <c r="AP2411" s="4" t="s">
        <v>308</v>
      </c>
      <c r="AQ2411" s="5" t="s">
        <v>3216</v>
      </c>
      <c r="AR2411" s="6">
        <v>0.19196363665102159</v>
      </c>
      <c r="AS2411" s="6">
        <v>0.83553846900776074</v>
      </c>
      <c r="AT2411" s="6">
        <v>0.22974841227715939</v>
      </c>
      <c r="AU2411" s="2">
        <v>0</v>
      </c>
      <c r="AV2411" s="2">
        <v>0</v>
      </c>
      <c r="AW2411" s="2">
        <v>0</v>
      </c>
      <c r="AX2411" s="2" t="s">
        <v>4613</v>
      </c>
    </row>
    <row r="2412" spans="14:50" ht="32.25" thickBot="1" x14ac:dyDescent="0.3">
      <c r="N2412" s="3" t="s">
        <v>134</v>
      </c>
      <c r="O2412" s="4" t="s">
        <v>176</v>
      </c>
      <c r="P2412" s="4" t="s">
        <v>549</v>
      </c>
      <c r="Q2412" s="4" t="s">
        <v>305</v>
      </c>
      <c r="R2412" s="5" t="s">
        <v>3217</v>
      </c>
      <c r="S2412" s="6">
        <v>2.4314116274046573</v>
      </c>
      <c r="T2412" s="6">
        <v>0.51829815891616604</v>
      </c>
      <c r="U2412" s="6">
        <v>4.6911446347582624</v>
      </c>
      <c r="V2412" s="2">
        <v>0</v>
      </c>
      <c r="W2412" s="2">
        <v>0</v>
      </c>
      <c r="X2412" s="2">
        <v>0</v>
      </c>
      <c r="Y2412" s="2" t="s">
        <v>4612</v>
      </c>
      <c r="AM2412" s="3" t="s">
        <v>134</v>
      </c>
      <c r="AN2412" s="4" t="s">
        <v>169</v>
      </c>
      <c r="AO2412" s="4" t="s">
        <v>452</v>
      </c>
      <c r="AP2412" s="4" t="s">
        <v>305</v>
      </c>
      <c r="AQ2412" s="5" t="s">
        <v>3218</v>
      </c>
      <c r="AR2412" s="6">
        <v>0.79147152398386533</v>
      </c>
      <c r="AS2412" s="6">
        <v>0.83553846900776085</v>
      </c>
      <c r="AT2412" s="6">
        <v>0.94725922664431372</v>
      </c>
      <c r="AU2412" s="2">
        <v>0</v>
      </c>
      <c r="AV2412" s="2">
        <v>0</v>
      </c>
      <c r="AW2412" s="2">
        <v>0</v>
      </c>
      <c r="AX2412" s="2" t="s">
        <v>4613</v>
      </c>
    </row>
    <row r="2413" spans="14:50" ht="32.25" thickBot="1" x14ac:dyDescent="0.3">
      <c r="N2413" s="3" t="s">
        <v>134</v>
      </c>
      <c r="O2413" s="4" t="s">
        <v>176</v>
      </c>
      <c r="P2413" s="4" t="s">
        <v>634</v>
      </c>
      <c r="Q2413" s="4" t="s">
        <v>305</v>
      </c>
      <c r="R2413" s="5" t="s">
        <v>3219</v>
      </c>
      <c r="S2413" s="6">
        <v>2.4314116274046573</v>
      </c>
      <c r="T2413" s="6">
        <v>0.51829815891616604</v>
      </c>
      <c r="U2413" s="6">
        <v>4.6911446347582624</v>
      </c>
      <c r="V2413" s="2">
        <v>0</v>
      </c>
      <c r="W2413" s="2">
        <v>0</v>
      </c>
      <c r="X2413" s="2">
        <v>0</v>
      </c>
      <c r="Y2413" s="2" t="s">
        <v>4612</v>
      </c>
      <c r="AM2413" s="3" t="s">
        <v>134</v>
      </c>
      <c r="AN2413" s="4" t="s">
        <v>169</v>
      </c>
      <c r="AO2413" s="4" t="s">
        <v>549</v>
      </c>
      <c r="AP2413" s="4" t="s">
        <v>305</v>
      </c>
      <c r="AQ2413" s="5" t="s">
        <v>3220</v>
      </c>
      <c r="AR2413" s="6">
        <v>0.8780671077097203</v>
      </c>
      <c r="AS2413" s="6">
        <v>0.83553846900776063</v>
      </c>
      <c r="AT2413" s="6">
        <v>1.0508996776084583</v>
      </c>
      <c r="AU2413" s="2">
        <v>0</v>
      </c>
      <c r="AV2413" s="2">
        <v>0</v>
      </c>
      <c r="AW2413" s="2">
        <v>0</v>
      </c>
      <c r="AX2413" s="2" t="s">
        <v>4613</v>
      </c>
    </row>
    <row r="2414" spans="14:50" ht="32.25" thickBot="1" x14ac:dyDescent="0.3">
      <c r="N2414" s="3" t="s">
        <v>134</v>
      </c>
      <c r="O2414" s="4" t="s">
        <v>176</v>
      </c>
      <c r="P2414" s="4" t="s">
        <v>733</v>
      </c>
      <c r="Q2414" s="4" t="s">
        <v>305</v>
      </c>
      <c r="R2414" s="5" t="s">
        <v>3221</v>
      </c>
      <c r="S2414" s="6">
        <v>2.4314116274046573</v>
      </c>
      <c r="T2414" s="6">
        <v>0.51829815891616604</v>
      </c>
      <c r="U2414" s="6">
        <v>4.6911446347582624</v>
      </c>
      <c r="V2414" s="2">
        <v>0</v>
      </c>
      <c r="W2414" s="2">
        <v>0</v>
      </c>
      <c r="X2414" s="2">
        <v>0</v>
      </c>
      <c r="Y2414" s="2" t="s">
        <v>4612</v>
      </c>
      <c r="AM2414" s="3" t="s">
        <v>134</v>
      </c>
      <c r="AN2414" s="4" t="s">
        <v>169</v>
      </c>
      <c r="AO2414" s="4" t="s">
        <v>634</v>
      </c>
      <c r="AP2414" s="4" t="s">
        <v>305</v>
      </c>
      <c r="AQ2414" s="5" t="s">
        <v>3222</v>
      </c>
      <c r="AR2414" s="6">
        <v>0.43721686328718484</v>
      </c>
      <c r="AS2414" s="6">
        <v>0.83553846900776052</v>
      </c>
      <c r="AT2414" s="6">
        <v>0.52327556360917715</v>
      </c>
      <c r="AU2414" s="2">
        <v>0</v>
      </c>
      <c r="AV2414" s="2">
        <v>0</v>
      </c>
      <c r="AW2414" s="2">
        <v>0</v>
      </c>
      <c r="AX2414" s="2" t="s">
        <v>4613</v>
      </c>
    </row>
    <row r="2415" spans="14:50" ht="32.25" thickBot="1" x14ac:dyDescent="0.3">
      <c r="N2415" s="3" t="s">
        <v>134</v>
      </c>
      <c r="O2415" s="4" t="s">
        <v>176</v>
      </c>
      <c r="P2415" s="4" t="s">
        <v>805</v>
      </c>
      <c r="Q2415" s="4" t="s">
        <v>305</v>
      </c>
      <c r="R2415" s="5" t="s">
        <v>3223</v>
      </c>
      <c r="S2415" s="6">
        <v>2.4314116274046573</v>
      </c>
      <c r="T2415" s="6">
        <v>0.51829815891616604</v>
      </c>
      <c r="U2415" s="6">
        <v>4.6911446347582624</v>
      </c>
      <c r="V2415" s="2">
        <v>0</v>
      </c>
      <c r="W2415" s="2">
        <v>0</v>
      </c>
      <c r="X2415" s="2">
        <v>0</v>
      </c>
      <c r="Y2415" s="2" t="s">
        <v>4612</v>
      </c>
      <c r="AM2415" s="3" t="s">
        <v>134</v>
      </c>
      <c r="AN2415" s="4" t="s">
        <v>169</v>
      </c>
      <c r="AO2415" s="4" t="s">
        <v>870</v>
      </c>
      <c r="AP2415" s="4" t="s">
        <v>305</v>
      </c>
      <c r="AQ2415" s="5" t="s">
        <v>3224</v>
      </c>
      <c r="AR2415" s="6">
        <v>0.42752784692625012</v>
      </c>
      <c r="AS2415" s="6">
        <v>0.83553846900776041</v>
      </c>
      <c r="AT2415" s="6">
        <v>0.51167942923556675</v>
      </c>
      <c r="AU2415" s="2">
        <v>0</v>
      </c>
      <c r="AV2415" s="2">
        <v>0</v>
      </c>
      <c r="AW2415" s="2">
        <v>0</v>
      </c>
      <c r="AX2415" s="2" t="s">
        <v>4613</v>
      </c>
    </row>
    <row r="2416" spans="14:50" ht="32.25" thickBot="1" x14ac:dyDescent="0.3">
      <c r="N2416" s="3" t="s">
        <v>134</v>
      </c>
      <c r="O2416" s="4" t="s">
        <v>176</v>
      </c>
      <c r="P2416" s="4" t="s">
        <v>870</v>
      </c>
      <c r="Q2416" s="4" t="s">
        <v>305</v>
      </c>
      <c r="R2416" s="5" t="s">
        <v>3225</v>
      </c>
      <c r="S2416" s="6">
        <v>2.4314116274046573</v>
      </c>
      <c r="T2416" s="6">
        <v>0.51829815891616604</v>
      </c>
      <c r="U2416" s="6">
        <v>4.6911446347582624</v>
      </c>
      <c r="V2416" s="2">
        <v>0</v>
      </c>
      <c r="W2416" s="2">
        <v>0</v>
      </c>
      <c r="X2416" s="2">
        <v>0</v>
      </c>
      <c r="Y2416" s="2" t="s">
        <v>4612</v>
      </c>
      <c r="AM2416" s="3" t="s">
        <v>134</v>
      </c>
      <c r="AN2416" s="4" t="s">
        <v>169</v>
      </c>
      <c r="AO2416" s="4" t="s">
        <v>976</v>
      </c>
      <c r="AP2416" s="4" t="s">
        <v>305</v>
      </c>
      <c r="AQ2416" s="5" t="s">
        <v>3226</v>
      </c>
      <c r="AR2416" s="6">
        <v>0.4420613714676524</v>
      </c>
      <c r="AS2416" s="6">
        <v>0.83553846900776063</v>
      </c>
      <c r="AT2416" s="6">
        <v>0.52907363079598246</v>
      </c>
      <c r="AU2416" s="2">
        <v>0</v>
      </c>
      <c r="AV2416" s="2">
        <v>0</v>
      </c>
      <c r="AW2416" s="2">
        <v>0</v>
      </c>
      <c r="AX2416" s="2" t="s">
        <v>4613</v>
      </c>
    </row>
    <row r="2417" spans="14:50" ht="32.25" thickBot="1" x14ac:dyDescent="0.3">
      <c r="N2417" s="3" t="s">
        <v>134</v>
      </c>
      <c r="O2417" s="4" t="s">
        <v>176</v>
      </c>
      <c r="P2417" s="4" t="s">
        <v>919</v>
      </c>
      <c r="Q2417" s="4" t="s">
        <v>305</v>
      </c>
      <c r="R2417" s="5" t="s">
        <v>3227</v>
      </c>
      <c r="S2417" s="6">
        <v>2.4314116274046573</v>
      </c>
      <c r="T2417" s="6">
        <v>0.51829815891616604</v>
      </c>
      <c r="U2417" s="6">
        <v>4.6911446347582624</v>
      </c>
      <c r="V2417" s="2">
        <v>0</v>
      </c>
      <c r="W2417" s="2">
        <v>0</v>
      </c>
      <c r="X2417" s="2">
        <v>0</v>
      </c>
      <c r="Y2417" s="2" t="s">
        <v>4612</v>
      </c>
      <c r="AM2417" s="3" t="s">
        <v>134</v>
      </c>
      <c r="AN2417" s="4" t="s">
        <v>169</v>
      </c>
      <c r="AO2417" s="4" t="s">
        <v>1021</v>
      </c>
      <c r="AP2417" s="4" t="s">
        <v>305</v>
      </c>
      <c r="AQ2417" s="5" t="s">
        <v>3228</v>
      </c>
      <c r="AR2417" s="6">
        <v>0.89078394168344743</v>
      </c>
      <c r="AS2417" s="6">
        <v>0.83553846900776063</v>
      </c>
      <c r="AT2417" s="6">
        <v>1.0661196039738221</v>
      </c>
      <c r="AU2417" s="2">
        <v>0</v>
      </c>
      <c r="AV2417" s="2">
        <v>0</v>
      </c>
      <c r="AW2417" s="2">
        <v>0</v>
      </c>
      <c r="AX2417" s="2" t="s">
        <v>4613</v>
      </c>
    </row>
    <row r="2418" spans="14:50" ht="32.25" thickBot="1" x14ac:dyDescent="0.3">
      <c r="N2418" s="3" t="s">
        <v>134</v>
      </c>
      <c r="O2418" s="4" t="s">
        <v>176</v>
      </c>
      <c r="P2418" s="4" t="s">
        <v>976</v>
      </c>
      <c r="Q2418" s="4" t="s">
        <v>305</v>
      </c>
      <c r="R2418" s="5" t="s">
        <v>3229</v>
      </c>
      <c r="S2418" s="6">
        <v>2.4314116274046573</v>
      </c>
      <c r="T2418" s="6">
        <v>0.51829815891616604</v>
      </c>
      <c r="U2418" s="6">
        <v>4.6911446347582624</v>
      </c>
      <c r="V2418" s="2">
        <v>0</v>
      </c>
      <c r="W2418" s="2">
        <v>0</v>
      </c>
      <c r="X2418" s="2">
        <v>0</v>
      </c>
      <c r="Y2418" s="2" t="s">
        <v>4612</v>
      </c>
      <c r="AM2418" s="3" t="s">
        <v>134</v>
      </c>
      <c r="AN2418" s="4" t="s">
        <v>169</v>
      </c>
      <c r="AO2418" s="4" t="s">
        <v>1206</v>
      </c>
      <c r="AP2418" s="4" t="s">
        <v>305</v>
      </c>
      <c r="AQ2418" s="5" t="s">
        <v>3230</v>
      </c>
      <c r="AR2418" s="6">
        <v>0.87382816305181144</v>
      </c>
      <c r="AS2418" s="6">
        <v>0.83553846900776063</v>
      </c>
      <c r="AT2418" s="6">
        <v>1.0458263688200036</v>
      </c>
      <c r="AU2418" s="2">
        <v>0</v>
      </c>
      <c r="AV2418" s="2">
        <v>0</v>
      </c>
      <c r="AW2418" s="2">
        <v>0</v>
      </c>
      <c r="AX2418" s="2" t="s">
        <v>4613</v>
      </c>
    </row>
    <row r="2419" spans="14:50" ht="32.25" thickBot="1" x14ac:dyDescent="0.3">
      <c r="N2419" s="3" t="s">
        <v>134</v>
      </c>
      <c r="O2419" s="4" t="s">
        <v>176</v>
      </c>
      <c r="P2419" s="4" t="s">
        <v>1021</v>
      </c>
      <c r="Q2419" s="4" t="s">
        <v>305</v>
      </c>
      <c r="R2419" s="5" t="s">
        <v>3231</v>
      </c>
      <c r="S2419" s="6">
        <v>2.4314116274046573</v>
      </c>
      <c r="T2419" s="6">
        <v>0.51829815891616604</v>
      </c>
      <c r="U2419" s="6">
        <v>4.6911446347582624</v>
      </c>
      <c r="V2419" s="2">
        <v>0</v>
      </c>
      <c r="W2419" s="2">
        <v>0</v>
      </c>
      <c r="X2419" s="2">
        <v>0</v>
      </c>
      <c r="Y2419" s="2" t="s">
        <v>4612</v>
      </c>
      <c r="AM2419" s="3" t="s">
        <v>134</v>
      </c>
      <c r="AN2419" s="4" t="s">
        <v>169</v>
      </c>
      <c r="AO2419" s="4" t="s">
        <v>1274</v>
      </c>
      <c r="AP2419" s="4" t="s">
        <v>305</v>
      </c>
      <c r="AQ2419" s="5" t="s">
        <v>3232</v>
      </c>
      <c r="AR2419" s="6">
        <v>0.19196363665102159</v>
      </c>
      <c r="AS2419" s="6">
        <v>0.83553846900776074</v>
      </c>
      <c r="AT2419" s="6">
        <v>0.22974841227715939</v>
      </c>
      <c r="AU2419" s="2">
        <v>0</v>
      </c>
      <c r="AV2419" s="2">
        <v>0</v>
      </c>
      <c r="AW2419" s="2">
        <v>0</v>
      </c>
      <c r="AX2419" s="2" t="s">
        <v>4613</v>
      </c>
    </row>
    <row r="2420" spans="14:50" ht="32.25" thickBot="1" x14ac:dyDescent="0.3">
      <c r="N2420" s="3" t="s">
        <v>134</v>
      </c>
      <c r="O2420" s="4" t="s">
        <v>176</v>
      </c>
      <c r="P2420" s="4" t="s">
        <v>1076</v>
      </c>
      <c r="Q2420" s="4" t="s">
        <v>305</v>
      </c>
      <c r="R2420" s="5" t="s">
        <v>3233</v>
      </c>
      <c r="S2420" s="6">
        <v>2.4314116274046573</v>
      </c>
      <c r="T2420" s="6">
        <v>0.51829815891616604</v>
      </c>
      <c r="U2420" s="6">
        <v>4.6911446347582624</v>
      </c>
      <c r="V2420" s="2">
        <v>0</v>
      </c>
      <c r="W2420" s="2">
        <v>0</v>
      </c>
      <c r="X2420" s="2">
        <v>0</v>
      </c>
      <c r="Y2420" s="2" t="s">
        <v>4612</v>
      </c>
      <c r="AM2420" s="3" t="s">
        <v>134</v>
      </c>
      <c r="AN2420" s="4" t="s">
        <v>188</v>
      </c>
      <c r="AO2420" s="4" t="s">
        <v>452</v>
      </c>
      <c r="AP2420" s="4" t="s">
        <v>308</v>
      </c>
      <c r="AQ2420" s="5" t="s">
        <v>3234</v>
      </c>
      <c r="AR2420" s="6">
        <v>0.15841189094770242</v>
      </c>
      <c r="AS2420" s="6">
        <v>1.4379110842363385</v>
      </c>
      <c r="AT2420" s="6">
        <v>0.11016807136710648</v>
      </c>
      <c r="AU2420" s="2">
        <v>0</v>
      </c>
      <c r="AV2420" s="2">
        <v>0</v>
      </c>
      <c r="AW2420" s="2">
        <v>0</v>
      </c>
      <c r="AX2420" s="2" t="s">
        <v>4613</v>
      </c>
    </row>
    <row r="2421" spans="14:50" ht="32.25" thickBot="1" x14ac:dyDescent="0.3">
      <c r="N2421" s="3" t="s">
        <v>134</v>
      </c>
      <c r="O2421" s="4" t="s">
        <v>176</v>
      </c>
      <c r="P2421" s="4" t="s">
        <v>1144</v>
      </c>
      <c r="Q2421" s="4" t="s">
        <v>305</v>
      </c>
      <c r="R2421" s="5" t="s">
        <v>3235</v>
      </c>
      <c r="S2421" s="6">
        <v>2.4314116274046573</v>
      </c>
      <c r="T2421" s="6">
        <v>0.51829815891616604</v>
      </c>
      <c r="U2421" s="6">
        <v>4.6911446347582624</v>
      </c>
      <c r="V2421" s="2">
        <v>0</v>
      </c>
      <c r="W2421" s="2">
        <v>0</v>
      </c>
      <c r="X2421" s="2">
        <v>0</v>
      </c>
      <c r="Y2421" s="2" t="s">
        <v>4612</v>
      </c>
      <c r="AM2421" s="3" t="s">
        <v>134</v>
      </c>
      <c r="AN2421" s="4" t="s">
        <v>188</v>
      </c>
      <c r="AO2421" s="4" t="s">
        <v>549</v>
      </c>
      <c r="AP2421" s="4" t="s">
        <v>308</v>
      </c>
      <c r="AQ2421" s="5" t="s">
        <v>3236</v>
      </c>
      <c r="AR2421" s="6">
        <v>7.738180205298148E-2</v>
      </c>
      <c r="AS2421" s="6">
        <v>1.4379110842363385</v>
      </c>
      <c r="AT2421" s="6">
        <v>5.3815429132795266E-2</v>
      </c>
      <c r="AU2421" s="2">
        <v>0</v>
      </c>
      <c r="AV2421" s="2">
        <v>0</v>
      </c>
      <c r="AW2421" s="2">
        <v>0</v>
      </c>
      <c r="AX2421" s="2" t="s">
        <v>4613</v>
      </c>
    </row>
    <row r="2422" spans="14:50" ht="32.25" thickBot="1" x14ac:dyDescent="0.3">
      <c r="N2422" s="3" t="s">
        <v>134</v>
      </c>
      <c r="O2422" s="4" t="s">
        <v>176</v>
      </c>
      <c r="P2422" s="4" t="s">
        <v>1206</v>
      </c>
      <c r="Q2422" s="4" t="s">
        <v>305</v>
      </c>
      <c r="R2422" s="5" t="s">
        <v>3237</v>
      </c>
      <c r="S2422" s="6">
        <v>2.4314116274046573</v>
      </c>
      <c r="T2422" s="6">
        <v>0.51829815891616604</v>
      </c>
      <c r="U2422" s="6">
        <v>4.6911446347582624</v>
      </c>
      <c r="V2422" s="2">
        <v>0</v>
      </c>
      <c r="W2422" s="2">
        <v>0</v>
      </c>
      <c r="X2422" s="2">
        <v>0</v>
      </c>
      <c r="Y2422" s="2" t="s">
        <v>4612</v>
      </c>
      <c r="AM2422" s="3" t="s">
        <v>134</v>
      </c>
      <c r="AN2422" s="4" t="s">
        <v>188</v>
      </c>
      <c r="AO2422" s="4" t="s">
        <v>634</v>
      </c>
      <c r="AP2422" s="4" t="s">
        <v>308</v>
      </c>
      <c r="AQ2422" s="5" t="s">
        <v>3238</v>
      </c>
      <c r="AR2422" s="6">
        <v>0.53869067014314964</v>
      </c>
      <c r="AS2422" s="6">
        <v>1.4379110842363381</v>
      </c>
      <c r="AT2422" s="6">
        <v>0.37463420099389771</v>
      </c>
      <c r="AU2422" s="2">
        <v>0</v>
      </c>
      <c r="AV2422" s="2">
        <v>0</v>
      </c>
      <c r="AW2422" s="2">
        <v>0</v>
      </c>
      <c r="AX2422" s="2" t="s">
        <v>4613</v>
      </c>
    </row>
    <row r="2423" spans="14:50" ht="32.25" thickBot="1" x14ac:dyDescent="0.3">
      <c r="N2423" s="3" t="s">
        <v>134</v>
      </c>
      <c r="O2423" s="4" t="s">
        <v>176</v>
      </c>
      <c r="P2423" s="4" t="s">
        <v>1274</v>
      </c>
      <c r="Q2423" s="4" t="s">
        <v>305</v>
      </c>
      <c r="R2423" s="5" t="s">
        <v>3239</v>
      </c>
      <c r="S2423" s="6">
        <v>2.4314116274046573</v>
      </c>
      <c r="T2423" s="6">
        <v>0.51829815891616604</v>
      </c>
      <c r="U2423" s="6">
        <v>4.6911446347582624</v>
      </c>
      <c r="V2423" s="2">
        <v>0</v>
      </c>
      <c r="W2423" s="2">
        <v>0</v>
      </c>
      <c r="X2423" s="2">
        <v>0</v>
      </c>
      <c r="Y2423" s="2" t="s">
        <v>4612</v>
      </c>
      <c r="AM2423" s="3" t="s">
        <v>134</v>
      </c>
      <c r="AN2423" s="4" t="s">
        <v>188</v>
      </c>
      <c r="AO2423" s="4" t="s">
        <v>733</v>
      </c>
      <c r="AP2423" s="4" t="s">
        <v>308</v>
      </c>
      <c r="AQ2423" s="5" t="s">
        <v>3240</v>
      </c>
      <c r="AR2423" s="6">
        <v>0.15010530447069259</v>
      </c>
      <c r="AS2423" s="6">
        <v>1.4379110842363383</v>
      </c>
      <c r="AT2423" s="6">
        <v>0.10439122843983929</v>
      </c>
      <c r="AU2423" s="2">
        <v>0</v>
      </c>
      <c r="AV2423" s="2">
        <v>0</v>
      </c>
      <c r="AW2423" s="2">
        <v>0</v>
      </c>
      <c r="AX2423" s="2" t="s">
        <v>4613</v>
      </c>
    </row>
    <row r="2424" spans="14:50" ht="16.5" thickBot="1" x14ac:dyDescent="0.3">
      <c r="N2424" s="3" t="s">
        <v>134</v>
      </c>
      <c r="O2424" s="4" t="s">
        <v>175</v>
      </c>
      <c r="P2424" s="4" t="s">
        <v>452</v>
      </c>
      <c r="Q2424" s="4" t="s">
        <v>308</v>
      </c>
      <c r="R2424" s="5" t="s">
        <v>2919</v>
      </c>
      <c r="S2424" s="6">
        <v>0.14616079684509117</v>
      </c>
      <c r="T2424" s="6">
        <v>1.1798146109035914</v>
      </c>
      <c r="U2424" s="6">
        <v>0.12388454549918665</v>
      </c>
      <c r="V2424" s="2">
        <v>0</v>
      </c>
      <c r="W2424" s="2">
        <v>0</v>
      </c>
      <c r="X2424" s="2">
        <v>0</v>
      </c>
      <c r="Y2424" s="2" t="s">
        <v>4679</v>
      </c>
      <c r="AM2424" s="3" t="s">
        <v>134</v>
      </c>
      <c r="AN2424" s="4" t="s">
        <v>188</v>
      </c>
      <c r="AO2424" s="4" t="s">
        <v>805</v>
      </c>
      <c r="AP2424" s="4" t="s">
        <v>308</v>
      </c>
      <c r="AQ2424" s="5" t="s">
        <v>3241</v>
      </c>
      <c r="AR2424" s="6">
        <v>7.7647196067381866E-2</v>
      </c>
      <c r="AS2424" s="6">
        <v>1.4379110842363383</v>
      </c>
      <c r="AT2424" s="6">
        <v>5.3999998274315821E-2</v>
      </c>
      <c r="AU2424" s="2">
        <v>0</v>
      </c>
      <c r="AV2424" s="2">
        <v>0</v>
      </c>
      <c r="AW2424" s="2">
        <v>0</v>
      </c>
      <c r="AX2424" s="2" t="s">
        <v>4613</v>
      </c>
    </row>
    <row r="2425" spans="14:50" ht="16.5" thickBot="1" x14ac:dyDescent="0.3">
      <c r="N2425" s="3" t="s">
        <v>134</v>
      </c>
      <c r="O2425" s="4" t="s">
        <v>175</v>
      </c>
      <c r="P2425" s="4" t="s">
        <v>549</v>
      </c>
      <c r="Q2425" s="4" t="s">
        <v>308</v>
      </c>
      <c r="R2425" s="5" t="s">
        <v>2920</v>
      </c>
      <c r="S2425" s="6">
        <v>0.14616079684509117</v>
      </c>
      <c r="T2425" s="6">
        <v>1.1798146109035914</v>
      </c>
      <c r="U2425" s="6">
        <v>0.12388454549918665</v>
      </c>
      <c r="V2425" s="2">
        <v>0</v>
      </c>
      <c r="W2425" s="2">
        <v>0</v>
      </c>
      <c r="X2425" s="2">
        <v>0</v>
      </c>
      <c r="Y2425" s="2" t="s">
        <v>4679</v>
      </c>
      <c r="AM2425" s="3" t="s">
        <v>134</v>
      </c>
      <c r="AN2425" s="4" t="s">
        <v>188</v>
      </c>
      <c r="AO2425" s="4" t="s">
        <v>870</v>
      </c>
      <c r="AP2425" s="4" t="s">
        <v>308</v>
      </c>
      <c r="AQ2425" s="5" t="s">
        <v>3242</v>
      </c>
      <c r="AR2425" s="6">
        <v>0.48444154484313201</v>
      </c>
      <c r="AS2425" s="6">
        <v>1.4379110842363385</v>
      </c>
      <c r="AT2425" s="6">
        <v>0.33690646810780689</v>
      </c>
      <c r="AU2425" s="2">
        <v>0</v>
      </c>
      <c r="AV2425" s="2">
        <v>0</v>
      </c>
      <c r="AW2425" s="2">
        <v>0</v>
      </c>
      <c r="AX2425" s="2" t="s">
        <v>4613</v>
      </c>
    </row>
    <row r="2426" spans="14:50" ht="16.5" thickBot="1" x14ac:dyDescent="0.3">
      <c r="N2426" s="3" t="s">
        <v>134</v>
      </c>
      <c r="O2426" s="4" t="s">
        <v>175</v>
      </c>
      <c r="P2426" s="4" t="s">
        <v>634</v>
      </c>
      <c r="Q2426" s="4" t="s">
        <v>308</v>
      </c>
      <c r="R2426" s="5" t="s">
        <v>2921</v>
      </c>
      <c r="S2426" s="6">
        <v>0.14616079684509117</v>
      </c>
      <c r="T2426" s="6">
        <v>1.1798146109035914</v>
      </c>
      <c r="U2426" s="6">
        <v>0.12388454549918665</v>
      </c>
      <c r="V2426" s="2">
        <v>0</v>
      </c>
      <c r="W2426" s="2">
        <v>0</v>
      </c>
      <c r="X2426" s="2">
        <v>0</v>
      </c>
      <c r="Y2426" s="2" t="s">
        <v>4679</v>
      </c>
      <c r="AM2426" s="3" t="s">
        <v>134</v>
      </c>
      <c r="AN2426" s="4" t="s">
        <v>188</v>
      </c>
      <c r="AO2426" s="4" t="s">
        <v>919</v>
      </c>
      <c r="AP2426" s="4" t="s">
        <v>308</v>
      </c>
      <c r="AQ2426" s="5" t="s">
        <v>3243</v>
      </c>
      <c r="AR2426" s="6">
        <v>0.36442975603170752</v>
      </c>
      <c r="AS2426" s="6">
        <v>1.4379110842363385</v>
      </c>
      <c r="AT2426" s="6">
        <v>0.25344387426101023</v>
      </c>
      <c r="AU2426" s="2">
        <v>0</v>
      </c>
      <c r="AV2426" s="2">
        <v>0</v>
      </c>
      <c r="AW2426" s="2">
        <v>0</v>
      </c>
      <c r="AX2426" s="2" t="s">
        <v>4613</v>
      </c>
    </row>
    <row r="2427" spans="14:50" ht="16.5" thickBot="1" x14ac:dyDescent="0.3">
      <c r="N2427" s="3" t="s">
        <v>134</v>
      </c>
      <c r="O2427" s="4" t="s">
        <v>175</v>
      </c>
      <c r="P2427" s="4" t="s">
        <v>733</v>
      </c>
      <c r="Q2427" s="4" t="s">
        <v>308</v>
      </c>
      <c r="R2427" s="5" t="s">
        <v>2922</v>
      </c>
      <c r="S2427" s="6">
        <v>0.14616079684509117</v>
      </c>
      <c r="T2427" s="6">
        <v>1.1798146109035914</v>
      </c>
      <c r="U2427" s="6">
        <v>0.12388454549918665</v>
      </c>
      <c r="V2427" s="2">
        <v>0</v>
      </c>
      <c r="W2427" s="2">
        <v>0</v>
      </c>
      <c r="X2427" s="2">
        <v>0</v>
      </c>
      <c r="Y2427" s="2" t="s">
        <v>4679</v>
      </c>
      <c r="AM2427" s="3" t="s">
        <v>134</v>
      </c>
      <c r="AN2427" s="4" t="s">
        <v>188</v>
      </c>
      <c r="AO2427" s="4" t="s">
        <v>976</v>
      </c>
      <c r="AP2427" s="4" t="s">
        <v>308</v>
      </c>
      <c r="AQ2427" s="5" t="s">
        <v>3244</v>
      </c>
      <c r="AR2427" s="6">
        <v>9.6832568513208137E-2</v>
      </c>
      <c r="AS2427" s="6">
        <v>1.4379110842363385</v>
      </c>
      <c r="AT2427" s="6">
        <v>6.7342528738232127E-2</v>
      </c>
      <c r="AU2427" s="2">
        <v>0</v>
      </c>
      <c r="AV2427" s="2">
        <v>0</v>
      </c>
      <c r="AW2427" s="2">
        <v>0</v>
      </c>
      <c r="AX2427" s="2" t="s">
        <v>4613</v>
      </c>
    </row>
    <row r="2428" spans="14:50" ht="16.5" thickBot="1" x14ac:dyDescent="0.3">
      <c r="N2428" s="3" t="s">
        <v>134</v>
      </c>
      <c r="O2428" s="4" t="s">
        <v>175</v>
      </c>
      <c r="P2428" s="4" t="s">
        <v>805</v>
      </c>
      <c r="Q2428" s="4" t="s">
        <v>308</v>
      </c>
      <c r="R2428" s="5" t="s">
        <v>2923</v>
      </c>
      <c r="S2428" s="6">
        <v>0.14616079684509117</v>
      </c>
      <c r="T2428" s="6">
        <v>1.1798146109035914</v>
      </c>
      <c r="U2428" s="6">
        <v>0.12388454549918665</v>
      </c>
      <c r="V2428" s="2">
        <v>0</v>
      </c>
      <c r="W2428" s="2">
        <v>0</v>
      </c>
      <c r="X2428" s="2">
        <v>0</v>
      </c>
      <c r="Y2428" s="2" t="s">
        <v>4679</v>
      </c>
      <c r="AM2428" s="3" t="s">
        <v>134</v>
      </c>
      <c r="AN2428" s="4" t="s">
        <v>188</v>
      </c>
      <c r="AO2428" s="4" t="s">
        <v>1021</v>
      </c>
      <c r="AP2428" s="4" t="s">
        <v>308</v>
      </c>
      <c r="AQ2428" s="5" t="s">
        <v>3245</v>
      </c>
      <c r="AR2428" s="6">
        <v>0.70304169174211462</v>
      </c>
      <c r="AS2428" s="6">
        <v>1.4379110842363381</v>
      </c>
      <c r="AT2428" s="6">
        <v>0.48893266033587451</v>
      </c>
      <c r="AU2428" s="2">
        <v>0</v>
      </c>
      <c r="AV2428" s="2">
        <v>0</v>
      </c>
      <c r="AW2428" s="2">
        <v>0</v>
      </c>
      <c r="AX2428" s="2" t="s">
        <v>4613</v>
      </c>
    </row>
    <row r="2429" spans="14:50" ht="16.5" thickBot="1" x14ac:dyDescent="0.3">
      <c r="N2429" s="3" t="s">
        <v>134</v>
      </c>
      <c r="O2429" s="4" t="s">
        <v>175</v>
      </c>
      <c r="P2429" s="4" t="s">
        <v>870</v>
      </c>
      <c r="Q2429" s="4" t="s">
        <v>308</v>
      </c>
      <c r="R2429" s="5" t="s">
        <v>2924</v>
      </c>
      <c r="S2429" s="6">
        <v>0.14616079684509117</v>
      </c>
      <c r="T2429" s="6">
        <v>1.1798146109035914</v>
      </c>
      <c r="U2429" s="6">
        <v>0.12388454549918665</v>
      </c>
      <c r="V2429" s="2">
        <v>0</v>
      </c>
      <c r="W2429" s="2">
        <v>0</v>
      </c>
      <c r="X2429" s="2">
        <v>0</v>
      </c>
      <c r="Y2429" s="2" t="s">
        <v>4679</v>
      </c>
      <c r="AM2429" s="3" t="s">
        <v>134</v>
      </c>
      <c r="AN2429" s="4" t="s">
        <v>188</v>
      </c>
      <c r="AO2429" s="4" t="s">
        <v>1076</v>
      </c>
      <c r="AP2429" s="4" t="s">
        <v>308</v>
      </c>
      <c r="AQ2429" s="5" t="s">
        <v>3246</v>
      </c>
      <c r="AR2429" s="6">
        <v>0.5227007541582307</v>
      </c>
      <c r="AS2429" s="6">
        <v>1.437911084236339</v>
      </c>
      <c r="AT2429" s="6">
        <v>0.36351396125152774</v>
      </c>
      <c r="AU2429" s="2">
        <v>0</v>
      </c>
      <c r="AV2429" s="2">
        <v>0</v>
      </c>
      <c r="AW2429" s="2">
        <v>0</v>
      </c>
      <c r="AX2429" s="2" t="s">
        <v>4613</v>
      </c>
    </row>
    <row r="2430" spans="14:50" ht="16.5" thickBot="1" x14ac:dyDescent="0.3">
      <c r="N2430" s="3" t="s">
        <v>134</v>
      </c>
      <c r="O2430" s="4" t="s">
        <v>175</v>
      </c>
      <c r="P2430" s="4" t="s">
        <v>919</v>
      </c>
      <c r="Q2430" s="4" t="s">
        <v>308</v>
      </c>
      <c r="R2430" s="5" t="s">
        <v>2925</v>
      </c>
      <c r="S2430" s="6">
        <v>0.18207427676580026</v>
      </c>
      <c r="T2430" s="6">
        <v>1.4697093655398337</v>
      </c>
      <c r="U2430" s="6">
        <v>0.12388454549918665</v>
      </c>
      <c r="V2430" s="2">
        <v>0</v>
      </c>
      <c r="W2430" s="2">
        <v>0</v>
      </c>
      <c r="X2430" s="2">
        <v>0</v>
      </c>
      <c r="Y2430" s="2" t="s">
        <v>4679</v>
      </c>
      <c r="AM2430" s="3" t="s">
        <v>134</v>
      </c>
      <c r="AN2430" s="4" t="s">
        <v>188</v>
      </c>
      <c r="AO2430" s="4" t="s">
        <v>1144</v>
      </c>
      <c r="AP2430" s="4" t="s">
        <v>308</v>
      </c>
      <c r="AQ2430" s="5" t="s">
        <v>3247</v>
      </c>
      <c r="AR2430" s="6">
        <v>0.22833625743854247</v>
      </c>
      <c r="AS2430" s="6">
        <v>1.4379110842363385</v>
      </c>
      <c r="AT2430" s="6">
        <v>0.15879720237347622</v>
      </c>
      <c r="AU2430" s="2">
        <v>0</v>
      </c>
      <c r="AV2430" s="2">
        <v>0</v>
      </c>
      <c r="AW2430" s="2">
        <v>0</v>
      </c>
      <c r="AX2430" s="2" t="s">
        <v>4613</v>
      </c>
    </row>
    <row r="2431" spans="14:50" ht="16.5" thickBot="1" x14ac:dyDescent="0.3">
      <c r="N2431" s="3" t="s">
        <v>134</v>
      </c>
      <c r="O2431" s="4" t="s">
        <v>175</v>
      </c>
      <c r="P2431" s="4" t="s">
        <v>976</v>
      </c>
      <c r="Q2431" s="4" t="s">
        <v>308</v>
      </c>
      <c r="R2431" s="5" t="s">
        <v>2926</v>
      </c>
      <c r="S2431" s="6">
        <v>6.9563546854496672E-2</v>
      </c>
      <c r="T2431" s="6">
        <v>0.56151916749739683</v>
      </c>
      <c r="U2431" s="6">
        <v>0.12388454549918665</v>
      </c>
      <c r="V2431" s="2">
        <v>0</v>
      </c>
      <c r="W2431" s="2">
        <v>0</v>
      </c>
      <c r="X2431" s="2">
        <v>0</v>
      </c>
      <c r="Y2431" s="2" t="s">
        <v>4612</v>
      </c>
      <c r="AM2431" s="3" t="s">
        <v>134</v>
      </c>
      <c r="AN2431" s="4" t="s">
        <v>188</v>
      </c>
      <c r="AO2431" s="4" t="s">
        <v>1206</v>
      </c>
      <c r="AP2431" s="4" t="s">
        <v>308</v>
      </c>
      <c r="AQ2431" s="5" t="s">
        <v>3248</v>
      </c>
      <c r="AR2431" s="6">
        <v>5.2146911322349165E-2</v>
      </c>
      <c r="AS2431" s="6">
        <v>1.4379110842363383</v>
      </c>
      <c r="AT2431" s="6">
        <v>3.6265741250644801E-2</v>
      </c>
      <c r="AU2431" s="2">
        <v>0</v>
      </c>
      <c r="AV2431" s="2">
        <v>0</v>
      </c>
      <c r="AW2431" s="2">
        <v>0</v>
      </c>
      <c r="AX2431" s="2" t="s">
        <v>4613</v>
      </c>
    </row>
    <row r="2432" spans="14:50" ht="16.5" thickBot="1" x14ac:dyDescent="0.3">
      <c r="N2432" s="3" t="s">
        <v>134</v>
      </c>
      <c r="O2432" s="4" t="s">
        <v>175</v>
      </c>
      <c r="P2432" s="4" t="s">
        <v>1021</v>
      </c>
      <c r="Q2432" s="4" t="s">
        <v>308</v>
      </c>
      <c r="R2432" s="5" t="s">
        <v>2927</v>
      </c>
      <c r="S2432" s="6">
        <v>0.14616079684509117</v>
      </c>
      <c r="T2432" s="6">
        <v>1.1798146109035914</v>
      </c>
      <c r="U2432" s="6">
        <v>0.12388454549918665</v>
      </c>
      <c r="V2432" s="2">
        <v>0</v>
      </c>
      <c r="W2432" s="2">
        <v>0</v>
      </c>
      <c r="X2432" s="2">
        <v>0</v>
      </c>
      <c r="Y2432" s="2" t="s">
        <v>4679</v>
      </c>
      <c r="AM2432" s="3" t="s">
        <v>134</v>
      </c>
      <c r="AN2432" s="4" t="s">
        <v>188</v>
      </c>
      <c r="AO2432" s="4" t="s">
        <v>1274</v>
      </c>
      <c r="AP2432" s="4" t="s">
        <v>308</v>
      </c>
      <c r="AQ2432" s="5" t="s">
        <v>3249</v>
      </c>
      <c r="AR2432" s="6">
        <v>0.14419942968723348</v>
      </c>
      <c r="AS2432" s="6">
        <v>1.4379110842363378</v>
      </c>
      <c r="AT2432" s="6">
        <v>0.10028396836777745</v>
      </c>
      <c r="AU2432" s="2">
        <v>0</v>
      </c>
      <c r="AV2432" s="2">
        <v>0</v>
      </c>
      <c r="AW2432" s="2">
        <v>0</v>
      </c>
      <c r="AX2432" s="2" t="s">
        <v>4613</v>
      </c>
    </row>
    <row r="2433" spans="14:50" ht="16.5" thickBot="1" x14ac:dyDescent="0.3">
      <c r="N2433" s="3" t="s">
        <v>134</v>
      </c>
      <c r="O2433" s="4" t="s">
        <v>175</v>
      </c>
      <c r="P2433" s="4" t="s">
        <v>1076</v>
      </c>
      <c r="Q2433" s="4" t="s">
        <v>308</v>
      </c>
      <c r="R2433" s="5" t="s">
        <v>2928</v>
      </c>
      <c r="S2433" s="6">
        <v>0.14616079684509117</v>
      </c>
      <c r="T2433" s="6">
        <v>1.1798146109035914</v>
      </c>
      <c r="U2433" s="6">
        <v>0.12388454549918665</v>
      </c>
      <c r="V2433" s="2">
        <v>0</v>
      </c>
      <c r="W2433" s="2">
        <v>0</v>
      </c>
      <c r="X2433" s="2">
        <v>0</v>
      </c>
      <c r="Y2433" s="2" t="s">
        <v>4679</v>
      </c>
      <c r="AM2433" s="3" t="s">
        <v>134</v>
      </c>
      <c r="AN2433" s="4" t="s">
        <v>188</v>
      </c>
      <c r="AO2433" s="4" t="s">
        <v>452</v>
      </c>
      <c r="AP2433" s="4" t="s">
        <v>305</v>
      </c>
      <c r="AQ2433" s="5" t="s">
        <v>3250</v>
      </c>
      <c r="AR2433" s="6">
        <v>0.15541502232880106</v>
      </c>
      <c r="AS2433" s="6">
        <v>1.4379110842363387</v>
      </c>
      <c r="AT2433" s="6">
        <v>0.10808388921442978</v>
      </c>
      <c r="AU2433" s="2">
        <v>0</v>
      </c>
      <c r="AV2433" s="2">
        <v>0</v>
      </c>
      <c r="AW2433" s="2">
        <v>0</v>
      </c>
      <c r="AX2433" s="2" t="s">
        <v>4613</v>
      </c>
    </row>
    <row r="2434" spans="14:50" ht="16.5" thickBot="1" x14ac:dyDescent="0.3">
      <c r="N2434" s="3" t="s">
        <v>134</v>
      </c>
      <c r="O2434" s="4" t="s">
        <v>175</v>
      </c>
      <c r="P2434" s="4" t="s">
        <v>1144</v>
      </c>
      <c r="Q2434" s="4" t="s">
        <v>308</v>
      </c>
      <c r="R2434" s="5" t="s">
        <v>2929</v>
      </c>
      <c r="S2434" s="6">
        <v>0.14616079684509117</v>
      </c>
      <c r="T2434" s="6">
        <v>1.1798146109035914</v>
      </c>
      <c r="U2434" s="6">
        <v>0.12388454549918665</v>
      </c>
      <c r="V2434" s="2">
        <v>0</v>
      </c>
      <c r="W2434" s="2">
        <v>0</v>
      </c>
      <c r="X2434" s="2">
        <v>0</v>
      </c>
      <c r="Y2434" s="2" t="s">
        <v>4679</v>
      </c>
      <c r="AM2434" s="3" t="s">
        <v>134</v>
      </c>
      <c r="AN2434" s="4" t="s">
        <v>188</v>
      </c>
      <c r="AO2434" s="4" t="s">
        <v>549</v>
      </c>
      <c r="AP2434" s="4" t="s">
        <v>305</v>
      </c>
      <c r="AQ2434" s="5" t="s">
        <v>3251</v>
      </c>
      <c r="AR2434" s="6">
        <v>7.5917877262618491E-2</v>
      </c>
      <c r="AS2434" s="6">
        <v>1.4379110842363383</v>
      </c>
      <c r="AT2434" s="6">
        <v>5.2797337815180548E-2</v>
      </c>
      <c r="AU2434" s="2">
        <v>0</v>
      </c>
      <c r="AV2434" s="2">
        <v>0</v>
      </c>
      <c r="AW2434" s="2">
        <v>0</v>
      </c>
      <c r="AX2434" s="2" t="s">
        <v>4613</v>
      </c>
    </row>
    <row r="2435" spans="14:50" ht="16.5" thickBot="1" x14ac:dyDescent="0.3">
      <c r="N2435" s="3" t="s">
        <v>134</v>
      </c>
      <c r="O2435" s="4" t="s">
        <v>175</v>
      </c>
      <c r="P2435" s="4" t="s">
        <v>1206</v>
      </c>
      <c r="Q2435" s="4" t="s">
        <v>308</v>
      </c>
      <c r="R2435" s="5" t="s">
        <v>2930</v>
      </c>
      <c r="S2435" s="6">
        <v>0.14616079684509117</v>
      </c>
      <c r="T2435" s="6">
        <v>1.1798146109035914</v>
      </c>
      <c r="U2435" s="6">
        <v>0.12388454549918665</v>
      </c>
      <c r="V2435" s="2">
        <v>0</v>
      </c>
      <c r="W2435" s="2">
        <v>0</v>
      </c>
      <c r="X2435" s="2">
        <v>0</v>
      </c>
      <c r="Y2435" s="2" t="s">
        <v>4679</v>
      </c>
      <c r="AM2435" s="3" t="s">
        <v>134</v>
      </c>
      <c r="AN2435" s="4" t="s">
        <v>188</v>
      </c>
      <c r="AO2435" s="4" t="s">
        <v>634</v>
      </c>
      <c r="AP2435" s="4" t="s">
        <v>305</v>
      </c>
      <c r="AQ2435" s="5" t="s">
        <v>3252</v>
      </c>
      <c r="AR2435" s="6">
        <v>0.52849960964264775</v>
      </c>
      <c r="AS2435" s="6">
        <v>1.4379110842363392</v>
      </c>
      <c r="AT2435" s="6">
        <v>0.36754679439954996</v>
      </c>
      <c r="AU2435" s="2">
        <v>0</v>
      </c>
      <c r="AV2435" s="2">
        <v>0</v>
      </c>
      <c r="AW2435" s="2">
        <v>0</v>
      </c>
      <c r="AX2435" s="2" t="s">
        <v>4613</v>
      </c>
    </row>
    <row r="2436" spans="14:50" ht="16.5" thickBot="1" x14ac:dyDescent="0.3">
      <c r="N2436" s="3" t="s">
        <v>134</v>
      </c>
      <c r="O2436" s="4" t="s">
        <v>175</v>
      </c>
      <c r="P2436" s="4" t="s">
        <v>1274</v>
      </c>
      <c r="Q2436" s="4" t="s">
        <v>308</v>
      </c>
      <c r="R2436" s="5" t="s">
        <v>2931</v>
      </c>
      <c r="S2436" s="6">
        <v>6.9563546854496672E-2</v>
      </c>
      <c r="T2436" s="6">
        <v>0.56151916749739683</v>
      </c>
      <c r="U2436" s="6">
        <v>0.12388454549918665</v>
      </c>
      <c r="V2436" s="2">
        <v>0</v>
      </c>
      <c r="W2436" s="2">
        <v>0</v>
      </c>
      <c r="X2436" s="2">
        <v>0</v>
      </c>
      <c r="Y2436" s="2" t="s">
        <v>4612</v>
      </c>
      <c r="AM2436" s="3" t="s">
        <v>134</v>
      </c>
      <c r="AN2436" s="4" t="s">
        <v>188</v>
      </c>
      <c r="AO2436" s="4" t="s">
        <v>733</v>
      </c>
      <c r="AP2436" s="4" t="s">
        <v>305</v>
      </c>
      <c r="AQ2436" s="5" t="s">
        <v>3253</v>
      </c>
      <c r="AR2436" s="6">
        <v>0.14726558155716862</v>
      </c>
      <c r="AS2436" s="6">
        <v>1.4379110842363387</v>
      </c>
      <c r="AT2436" s="6">
        <v>0.10241633378560401</v>
      </c>
      <c r="AU2436" s="2">
        <v>0</v>
      </c>
      <c r="AV2436" s="2">
        <v>0</v>
      </c>
      <c r="AW2436" s="2">
        <v>0</v>
      </c>
      <c r="AX2436" s="2" t="s">
        <v>4613</v>
      </c>
    </row>
    <row r="2437" spans="14:50" ht="16.5" thickBot="1" x14ac:dyDescent="0.3">
      <c r="N2437" s="3" t="s">
        <v>134</v>
      </c>
      <c r="O2437" s="4" t="s">
        <v>175</v>
      </c>
      <c r="P2437" s="4" t="s">
        <v>452</v>
      </c>
      <c r="Q2437" s="4" t="s">
        <v>305</v>
      </c>
      <c r="R2437" s="5" t="s">
        <v>2932</v>
      </c>
      <c r="S2437" s="6">
        <v>0.14580331254341636</v>
      </c>
      <c r="T2437" s="6">
        <v>1.1798146109035914</v>
      </c>
      <c r="U2437" s="6">
        <v>0.12358154509694462</v>
      </c>
      <c r="V2437" s="2">
        <v>0</v>
      </c>
      <c r="W2437" s="2">
        <v>0</v>
      </c>
      <c r="X2437" s="2">
        <v>0</v>
      </c>
      <c r="Y2437" s="2" t="s">
        <v>4679</v>
      </c>
      <c r="AM2437" s="3" t="s">
        <v>134</v>
      </c>
      <c r="AN2437" s="4" t="s">
        <v>188</v>
      </c>
      <c r="AO2437" s="4" t="s">
        <v>805</v>
      </c>
      <c r="AP2437" s="4" t="s">
        <v>305</v>
      </c>
      <c r="AQ2437" s="5" t="s">
        <v>3254</v>
      </c>
      <c r="AR2437" s="6">
        <v>7.6178250498662892E-2</v>
      </c>
      <c r="AS2437" s="6">
        <v>1.4379110842363385</v>
      </c>
      <c r="AT2437" s="6">
        <v>5.2978415239855019E-2</v>
      </c>
      <c r="AU2437" s="2">
        <v>0</v>
      </c>
      <c r="AV2437" s="2">
        <v>0</v>
      </c>
      <c r="AW2437" s="2">
        <v>0</v>
      </c>
      <c r="AX2437" s="2" t="s">
        <v>4613</v>
      </c>
    </row>
    <row r="2438" spans="14:50" ht="16.5" thickBot="1" x14ac:dyDescent="0.3">
      <c r="N2438" s="3" t="s">
        <v>134</v>
      </c>
      <c r="O2438" s="4" t="s">
        <v>175</v>
      </c>
      <c r="P2438" s="4" t="s">
        <v>549</v>
      </c>
      <c r="Q2438" s="4" t="s">
        <v>305</v>
      </c>
      <c r="R2438" s="5" t="s">
        <v>2933</v>
      </c>
      <c r="S2438" s="6">
        <v>0.14580331254341636</v>
      </c>
      <c r="T2438" s="6">
        <v>1.1798146109035914</v>
      </c>
      <c r="U2438" s="6">
        <v>0.12358154509694462</v>
      </c>
      <c r="V2438" s="2">
        <v>0</v>
      </c>
      <c r="W2438" s="2">
        <v>0</v>
      </c>
      <c r="X2438" s="2">
        <v>0</v>
      </c>
      <c r="Y2438" s="2" t="s">
        <v>4679</v>
      </c>
      <c r="AM2438" s="3" t="s">
        <v>134</v>
      </c>
      <c r="AN2438" s="4" t="s">
        <v>188</v>
      </c>
      <c r="AO2438" s="4" t="s">
        <v>870</v>
      </c>
      <c r="AP2438" s="4" t="s">
        <v>305</v>
      </c>
      <c r="AQ2438" s="5" t="s">
        <v>3255</v>
      </c>
      <c r="AR2438" s="6">
        <v>0.47527678041322058</v>
      </c>
      <c r="AS2438" s="6">
        <v>1.4379110842363385</v>
      </c>
      <c r="AT2438" s="6">
        <v>0.3305328024963628</v>
      </c>
      <c r="AU2438" s="2">
        <v>0</v>
      </c>
      <c r="AV2438" s="2">
        <v>0</v>
      </c>
      <c r="AW2438" s="2">
        <v>0</v>
      </c>
      <c r="AX2438" s="2" t="s">
        <v>4613</v>
      </c>
    </row>
    <row r="2439" spans="14:50" ht="16.5" thickBot="1" x14ac:dyDescent="0.3">
      <c r="N2439" s="3" t="s">
        <v>134</v>
      </c>
      <c r="O2439" s="4" t="s">
        <v>175</v>
      </c>
      <c r="P2439" s="4" t="s">
        <v>634</v>
      </c>
      <c r="Q2439" s="4" t="s">
        <v>305</v>
      </c>
      <c r="R2439" s="5" t="s">
        <v>2934</v>
      </c>
      <c r="S2439" s="6">
        <v>0.14580331254341636</v>
      </c>
      <c r="T2439" s="6">
        <v>1.1798146109035914</v>
      </c>
      <c r="U2439" s="6">
        <v>0.12358154509694462</v>
      </c>
      <c r="V2439" s="2">
        <v>0</v>
      </c>
      <c r="W2439" s="2">
        <v>0</v>
      </c>
      <c r="X2439" s="2">
        <v>0</v>
      </c>
      <c r="Y2439" s="2" t="s">
        <v>4679</v>
      </c>
      <c r="AM2439" s="3" t="s">
        <v>134</v>
      </c>
      <c r="AN2439" s="4" t="s">
        <v>188</v>
      </c>
      <c r="AO2439" s="4" t="s">
        <v>919</v>
      </c>
      <c r="AP2439" s="4" t="s">
        <v>305</v>
      </c>
      <c r="AQ2439" s="5" t="s">
        <v>3256</v>
      </c>
      <c r="AR2439" s="6">
        <v>0.35753539921851923</v>
      </c>
      <c r="AS2439" s="6">
        <v>1.4379110842363385</v>
      </c>
      <c r="AT2439" s="6">
        <v>0.24864917110532117</v>
      </c>
      <c r="AU2439" s="2">
        <v>0</v>
      </c>
      <c r="AV2439" s="2">
        <v>0</v>
      </c>
      <c r="AW2439" s="2">
        <v>0</v>
      </c>
      <c r="AX2439" s="2" t="s">
        <v>4613</v>
      </c>
    </row>
    <row r="2440" spans="14:50" ht="16.5" thickBot="1" x14ac:dyDescent="0.3">
      <c r="N2440" s="3" t="s">
        <v>134</v>
      </c>
      <c r="O2440" s="4" t="s">
        <v>175</v>
      </c>
      <c r="P2440" s="4" t="s">
        <v>733</v>
      </c>
      <c r="Q2440" s="4" t="s">
        <v>305</v>
      </c>
      <c r="R2440" s="5" t="s">
        <v>2935</v>
      </c>
      <c r="S2440" s="6">
        <v>0.14580331254341636</v>
      </c>
      <c r="T2440" s="6">
        <v>1.1798146109035914</v>
      </c>
      <c r="U2440" s="6">
        <v>0.12358154509694462</v>
      </c>
      <c r="V2440" s="2">
        <v>0</v>
      </c>
      <c r="W2440" s="2">
        <v>0</v>
      </c>
      <c r="X2440" s="2">
        <v>0</v>
      </c>
      <c r="Y2440" s="2" t="s">
        <v>4679</v>
      </c>
      <c r="AM2440" s="3" t="s">
        <v>134</v>
      </c>
      <c r="AN2440" s="4" t="s">
        <v>188</v>
      </c>
      <c r="AO2440" s="4" t="s">
        <v>976</v>
      </c>
      <c r="AP2440" s="4" t="s">
        <v>305</v>
      </c>
      <c r="AQ2440" s="5" t="s">
        <v>3257</v>
      </c>
      <c r="AR2440" s="6">
        <v>9.5000670136585252E-2</v>
      </c>
      <c r="AS2440" s="6">
        <v>1.4379110842363383</v>
      </c>
      <c r="AT2440" s="6">
        <v>6.6068528977950847E-2</v>
      </c>
      <c r="AU2440" s="2">
        <v>0</v>
      </c>
      <c r="AV2440" s="2">
        <v>0</v>
      </c>
      <c r="AW2440" s="2">
        <v>0</v>
      </c>
      <c r="AX2440" s="2" t="s">
        <v>4613</v>
      </c>
    </row>
    <row r="2441" spans="14:50" ht="16.5" thickBot="1" x14ac:dyDescent="0.3">
      <c r="N2441" s="3" t="s">
        <v>134</v>
      </c>
      <c r="O2441" s="4" t="s">
        <v>175</v>
      </c>
      <c r="P2441" s="4" t="s">
        <v>805</v>
      </c>
      <c r="Q2441" s="4" t="s">
        <v>305</v>
      </c>
      <c r="R2441" s="5" t="s">
        <v>2936</v>
      </c>
      <c r="S2441" s="6">
        <v>0.14580331254341636</v>
      </c>
      <c r="T2441" s="6">
        <v>1.1798146109035914</v>
      </c>
      <c r="U2441" s="6">
        <v>0.12358154509694462</v>
      </c>
      <c r="V2441" s="2">
        <v>0</v>
      </c>
      <c r="W2441" s="2">
        <v>0</v>
      </c>
      <c r="X2441" s="2">
        <v>0</v>
      </c>
      <c r="Y2441" s="2" t="s">
        <v>4679</v>
      </c>
      <c r="AM2441" s="3" t="s">
        <v>134</v>
      </c>
      <c r="AN2441" s="4" t="s">
        <v>188</v>
      </c>
      <c r="AO2441" s="4" t="s">
        <v>1021</v>
      </c>
      <c r="AP2441" s="4" t="s">
        <v>305</v>
      </c>
      <c r="AQ2441" s="5" t="s">
        <v>3258</v>
      </c>
      <c r="AR2441" s="6">
        <v>0.68974140493184677</v>
      </c>
      <c r="AS2441" s="6">
        <v>1.4379110842363387</v>
      </c>
      <c r="AT2441" s="6">
        <v>0.47968293206263307</v>
      </c>
      <c r="AU2441" s="2">
        <v>0</v>
      </c>
      <c r="AV2441" s="2">
        <v>0</v>
      </c>
      <c r="AW2441" s="2">
        <v>0</v>
      </c>
      <c r="AX2441" s="2" t="s">
        <v>4613</v>
      </c>
    </row>
    <row r="2442" spans="14:50" ht="16.5" thickBot="1" x14ac:dyDescent="0.3">
      <c r="N2442" s="3" t="s">
        <v>134</v>
      </c>
      <c r="O2442" s="4" t="s">
        <v>175</v>
      </c>
      <c r="P2442" s="4" t="s">
        <v>870</v>
      </c>
      <c r="Q2442" s="4" t="s">
        <v>305</v>
      </c>
      <c r="R2442" s="5" t="s">
        <v>2937</v>
      </c>
      <c r="S2442" s="6">
        <v>0.14580331254341636</v>
      </c>
      <c r="T2442" s="6">
        <v>1.1798146109035914</v>
      </c>
      <c r="U2442" s="6">
        <v>0.12358154509694462</v>
      </c>
      <c r="V2442" s="2">
        <v>0</v>
      </c>
      <c r="W2442" s="2">
        <v>0</v>
      </c>
      <c r="X2442" s="2">
        <v>0</v>
      </c>
      <c r="Y2442" s="2" t="s">
        <v>4679</v>
      </c>
      <c r="AM2442" s="3" t="s">
        <v>134</v>
      </c>
      <c r="AN2442" s="4" t="s">
        <v>188</v>
      </c>
      <c r="AO2442" s="4" t="s">
        <v>1076</v>
      </c>
      <c r="AP2442" s="4" t="s">
        <v>305</v>
      </c>
      <c r="AQ2442" s="5" t="s">
        <v>3259</v>
      </c>
      <c r="AR2442" s="6">
        <v>0.51281219416540758</v>
      </c>
      <c r="AS2442" s="6">
        <v>1.4379110842363381</v>
      </c>
      <c r="AT2442" s="6">
        <v>0.35663692963167998</v>
      </c>
      <c r="AU2442" s="2">
        <v>0</v>
      </c>
      <c r="AV2442" s="2">
        <v>0</v>
      </c>
      <c r="AW2442" s="2">
        <v>0</v>
      </c>
      <c r="AX2442" s="2" t="s">
        <v>4613</v>
      </c>
    </row>
    <row r="2443" spans="14:50" ht="16.5" thickBot="1" x14ac:dyDescent="0.3">
      <c r="N2443" s="3" t="s">
        <v>134</v>
      </c>
      <c r="O2443" s="4" t="s">
        <v>175</v>
      </c>
      <c r="P2443" s="4" t="s">
        <v>919</v>
      </c>
      <c r="Q2443" s="4" t="s">
        <v>305</v>
      </c>
      <c r="R2443" s="5" t="s">
        <v>2938</v>
      </c>
      <c r="S2443" s="6">
        <v>0.18162895423686282</v>
      </c>
      <c r="T2443" s="6">
        <v>1.4697093655398337</v>
      </c>
      <c r="U2443" s="6">
        <v>0.12358154509694462</v>
      </c>
      <c r="V2443" s="2">
        <v>0</v>
      </c>
      <c r="W2443" s="2">
        <v>0</v>
      </c>
      <c r="X2443" s="2">
        <v>0</v>
      </c>
      <c r="Y2443" s="2" t="s">
        <v>4679</v>
      </c>
      <c r="AM2443" s="3" t="s">
        <v>134</v>
      </c>
      <c r="AN2443" s="4" t="s">
        <v>188</v>
      </c>
      <c r="AO2443" s="4" t="s">
        <v>1144</v>
      </c>
      <c r="AP2443" s="4" t="s">
        <v>305</v>
      </c>
      <c r="AQ2443" s="5" t="s">
        <v>3260</v>
      </c>
      <c r="AR2443" s="6">
        <v>0.22401654532361745</v>
      </c>
      <c r="AS2443" s="6">
        <v>1.4379110842363385</v>
      </c>
      <c r="AT2443" s="6">
        <v>0.15579304435405378</v>
      </c>
      <c r="AU2443" s="2">
        <v>0</v>
      </c>
      <c r="AV2443" s="2">
        <v>0</v>
      </c>
      <c r="AW2443" s="2">
        <v>0</v>
      </c>
      <c r="AX2443" s="2" t="s">
        <v>4613</v>
      </c>
    </row>
    <row r="2444" spans="14:50" ht="16.5" thickBot="1" x14ac:dyDescent="0.3">
      <c r="N2444" s="3" t="s">
        <v>134</v>
      </c>
      <c r="O2444" s="4" t="s">
        <v>175</v>
      </c>
      <c r="P2444" s="4" t="s">
        <v>976</v>
      </c>
      <c r="Q2444" s="4" t="s">
        <v>305</v>
      </c>
      <c r="R2444" s="5" t="s">
        <v>2939</v>
      </c>
      <c r="S2444" s="6">
        <v>6.9393406320878356E-2</v>
      </c>
      <c r="T2444" s="6">
        <v>0.56151916749739683</v>
      </c>
      <c r="U2444" s="6">
        <v>0.12358154509694462</v>
      </c>
      <c r="V2444" s="2">
        <v>0</v>
      </c>
      <c r="W2444" s="2">
        <v>0</v>
      </c>
      <c r="X2444" s="2">
        <v>0</v>
      </c>
      <c r="Y2444" s="2" t="s">
        <v>4612</v>
      </c>
      <c r="AM2444" s="3" t="s">
        <v>134</v>
      </c>
      <c r="AN2444" s="4" t="s">
        <v>188</v>
      </c>
      <c r="AO2444" s="4" t="s">
        <v>1206</v>
      </c>
      <c r="AP2444" s="4" t="s">
        <v>305</v>
      </c>
      <c r="AQ2444" s="5" t="s">
        <v>3261</v>
      </c>
      <c r="AR2444" s="6">
        <v>5.116038536662923E-2</v>
      </c>
      <c r="AS2444" s="6">
        <v>1.4379110842363387</v>
      </c>
      <c r="AT2444" s="6">
        <v>3.5579658525130592E-2</v>
      </c>
      <c r="AU2444" s="2">
        <v>0</v>
      </c>
      <c r="AV2444" s="2">
        <v>0</v>
      </c>
      <c r="AW2444" s="2">
        <v>0</v>
      </c>
      <c r="AX2444" s="2" t="s">
        <v>4613</v>
      </c>
    </row>
    <row r="2445" spans="14:50" ht="16.5" thickBot="1" x14ac:dyDescent="0.3">
      <c r="N2445" s="3" t="s">
        <v>134</v>
      </c>
      <c r="O2445" s="4" t="s">
        <v>175</v>
      </c>
      <c r="P2445" s="4" t="s">
        <v>1021</v>
      </c>
      <c r="Q2445" s="4" t="s">
        <v>305</v>
      </c>
      <c r="R2445" s="5" t="s">
        <v>2940</v>
      </c>
      <c r="S2445" s="6">
        <v>0.14580331254341636</v>
      </c>
      <c r="T2445" s="6">
        <v>1.1798146109035914</v>
      </c>
      <c r="U2445" s="6">
        <v>0.12358154509694462</v>
      </c>
      <c r="V2445" s="2">
        <v>0</v>
      </c>
      <c r="W2445" s="2">
        <v>0</v>
      </c>
      <c r="X2445" s="2">
        <v>0</v>
      </c>
      <c r="Y2445" s="2" t="s">
        <v>4679</v>
      </c>
      <c r="AM2445" s="3" t="s">
        <v>134</v>
      </c>
      <c r="AN2445" s="4" t="s">
        <v>188</v>
      </c>
      <c r="AO2445" s="4" t="s">
        <v>1274</v>
      </c>
      <c r="AP2445" s="4" t="s">
        <v>305</v>
      </c>
      <c r="AQ2445" s="5" t="s">
        <v>3262</v>
      </c>
      <c r="AR2445" s="6">
        <v>0.14147143532325096</v>
      </c>
      <c r="AS2445" s="6">
        <v>1.4379110842363383</v>
      </c>
      <c r="AT2445" s="6">
        <v>9.8386775701353721E-2</v>
      </c>
      <c r="AU2445" s="2">
        <v>0</v>
      </c>
      <c r="AV2445" s="2">
        <v>0</v>
      </c>
      <c r="AW2445" s="2">
        <v>0</v>
      </c>
      <c r="AX2445" s="2" t="s">
        <v>4613</v>
      </c>
    </row>
    <row r="2446" spans="14:50" ht="16.5" thickBot="1" x14ac:dyDescent="0.3">
      <c r="N2446" s="3" t="s">
        <v>134</v>
      </c>
      <c r="O2446" s="4" t="s">
        <v>175</v>
      </c>
      <c r="P2446" s="4" t="s">
        <v>1076</v>
      </c>
      <c r="Q2446" s="4" t="s">
        <v>305</v>
      </c>
      <c r="R2446" s="5" t="s">
        <v>2941</v>
      </c>
      <c r="S2446" s="6">
        <v>0.14580331254341636</v>
      </c>
      <c r="T2446" s="6">
        <v>1.1798146109035914</v>
      </c>
      <c r="U2446" s="6">
        <v>0.12358154509694462</v>
      </c>
      <c r="V2446" s="2">
        <v>0</v>
      </c>
      <c r="W2446" s="2">
        <v>0</v>
      </c>
      <c r="X2446" s="2">
        <v>0</v>
      </c>
      <c r="Y2446" s="2" t="s">
        <v>4679</v>
      </c>
      <c r="AM2446" s="3" t="s">
        <v>134</v>
      </c>
      <c r="AN2446" s="4" t="s">
        <v>168</v>
      </c>
      <c r="AO2446" s="4" t="s">
        <v>452</v>
      </c>
      <c r="AP2446" s="4" t="s">
        <v>305</v>
      </c>
      <c r="AQ2446" s="5" t="s">
        <v>3263</v>
      </c>
      <c r="AR2446" s="6">
        <v>0.19078353857216115</v>
      </c>
      <c r="AS2446" s="6">
        <v>1.1183967756641562</v>
      </c>
      <c r="AT2446" s="6">
        <v>0.17058663143844008</v>
      </c>
      <c r="AU2446" s="2">
        <v>0</v>
      </c>
      <c r="AV2446" s="2">
        <v>0</v>
      </c>
      <c r="AW2446" s="2">
        <v>0</v>
      </c>
      <c r="AX2446" s="2" t="s">
        <v>4613</v>
      </c>
    </row>
    <row r="2447" spans="14:50" ht="16.5" thickBot="1" x14ac:dyDescent="0.3">
      <c r="N2447" s="3" t="s">
        <v>134</v>
      </c>
      <c r="O2447" s="4" t="s">
        <v>175</v>
      </c>
      <c r="P2447" s="4" t="s">
        <v>1144</v>
      </c>
      <c r="Q2447" s="4" t="s">
        <v>305</v>
      </c>
      <c r="R2447" s="5" t="s">
        <v>2942</v>
      </c>
      <c r="S2447" s="6">
        <v>0.14580331254341636</v>
      </c>
      <c r="T2447" s="6">
        <v>1.1798146109035914</v>
      </c>
      <c r="U2447" s="6">
        <v>0.12358154509694462</v>
      </c>
      <c r="V2447" s="2">
        <v>0</v>
      </c>
      <c r="W2447" s="2">
        <v>0</v>
      </c>
      <c r="X2447" s="2">
        <v>0</v>
      </c>
      <c r="Y2447" s="2" t="s">
        <v>4679</v>
      </c>
      <c r="AM2447" s="3" t="s">
        <v>134</v>
      </c>
      <c r="AN2447" s="4" t="s">
        <v>168</v>
      </c>
      <c r="AO2447" s="4" t="s">
        <v>549</v>
      </c>
      <c r="AP2447" s="4" t="s">
        <v>305</v>
      </c>
      <c r="AQ2447" s="5" t="s">
        <v>3264</v>
      </c>
      <c r="AR2447" s="6">
        <v>0.19078353857216115</v>
      </c>
      <c r="AS2447" s="6">
        <v>1.1183967756641562</v>
      </c>
      <c r="AT2447" s="6">
        <v>0.17058663143844008</v>
      </c>
      <c r="AU2447" s="2">
        <v>0</v>
      </c>
      <c r="AV2447" s="2">
        <v>0</v>
      </c>
      <c r="AW2447" s="2">
        <v>0</v>
      </c>
      <c r="AX2447" s="2" t="s">
        <v>4613</v>
      </c>
    </row>
    <row r="2448" spans="14:50" ht="16.5" thickBot="1" x14ac:dyDescent="0.3">
      <c r="N2448" s="3" t="s">
        <v>134</v>
      </c>
      <c r="O2448" s="4" t="s">
        <v>175</v>
      </c>
      <c r="P2448" s="4" t="s">
        <v>1206</v>
      </c>
      <c r="Q2448" s="4" t="s">
        <v>305</v>
      </c>
      <c r="R2448" s="5" t="s">
        <v>2943</v>
      </c>
      <c r="S2448" s="6">
        <v>0.14580331254341636</v>
      </c>
      <c r="T2448" s="6">
        <v>1.1798146109035914</v>
      </c>
      <c r="U2448" s="6">
        <v>0.12358154509694462</v>
      </c>
      <c r="V2448" s="2">
        <v>0</v>
      </c>
      <c r="W2448" s="2">
        <v>0</v>
      </c>
      <c r="X2448" s="2">
        <v>0</v>
      </c>
      <c r="Y2448" s="2" t="s">
        <v>4679</v>
      </c>
      <c r="AM2448" s="3" t="s">
        <v>134</v>
      </c>
      <c r="AN2448" s="4" t="s">
        <v>168</v>
      </c>
      <c r="AO2448" s="4" t="s">
        <v>634</v>
      </c>
      <c r="AP2448" s="4" t="s">
        <v>305</v>
      </c>
      <c r="AQ2448" s="5" t="s">
        <v>3265</v>
      </c>
      <c r="AR2448" s="6">
        <v>0.19078353857216115</v>
      </c>
      <c r="AS2448" s="6">
        <v>1.1183967756641562</v>
      </c>
      <c r="AT2448" s="6">
        <v>0.17058663143844008</v>
      </c>
      <c r="AU2448" s="2">
        <v>0</v>
      </c>
      <c r="AV2448" s="2">
        <v>0</v>
      </c>
      <c r="AW2448" s="2">
        <v>0</v>
      </c>
      <c r="AX2448" s="2" t="s">
        <v>4613</v>
      </c>
    </row>
    <row r="2449" spans="14:50" ht="16.5" thickBot="1" x14ac:dyDescent="0.3">
      <c r="N2449" s="3" t="s">
        <v>134</v>
      </c>
      <c r="O2449" s="4" t="s">
        <v>175</v>
      </c>
      <c r="P2449" s="4" t="s">
        <v>1274</v>
      </c>
      <c r="Q2449" s="4" t="s">
        <v>305</v>
      </c>
      <c r="R2449" s="5" t="s">
        <v>2944</v>
      </c>
      <c r="S2449" s="6">
        <v>6.9393406320878356E-2</v>
      </c>
      <c r="T2449" s="6">
        <v>0.56151916749739683</v>
      </c>
      <c r="U2449" s="6">
        <v>0.12358154509694462</v>
      </c>
      <c r="V2449" s="2">
        <v>0</v>
      </c>
      <c r="W2449" s="2">
        <v>0</v>
      </c>
      <c r="X2449" s="2">
        <v>0</v>
      </c>
      <c r="Y2449" s="2" t="s">
        <v>4612</v>
      </c>
      <c r="AM2449" s="3" t="s">
        <v>134</v>
      </c>
      <c r="AN2449" s="4" t="s">
        <v>168</v>
      </c>
      <c r="AO2449" s="4" t="s">
        <v>733</v>
      </c>
      <c r="AP2449" s="4" t="s">
        <v>305</v>
      </c>
      <c r="AQ2449" s="5" t="s">
        <v>3266</v>
      </c>
      <c r="AR2449" s="6">
        <v>0.19078353857216115</v>
      </c>
      <c r="AS2449" s="6">
        <v>1.1183967756641562</v>
      </c>
      <c r="AT2449" s="6">
        <v>0.17058663143844008</v>
      </c>
      <c r="AU2449" s="2">
        <v>0</v>
      </c>
      <c r="AV2449" s="2">
        <v>0</v>
      </c>
      <c r="AW2449" s="2">
        <v>0</v>
      </c>
      <c r="AX2449" s="2" t="s">
        <v>4613</v>
      </c>
    </row>
    <row r="2450" spans="14:50" ht="32.25" thickBot="1" x14ac:dyDescent="0.3">
      <c r="N2450" s="3" t="s">
        <v>134</v>
      </c>
      <c r="O2450" s="4" t="s">
        <v>174</v>
      </c>
      <c r="P2450" s="4" t="s">
        <v>452</v>
      </c>
      <c r="Q2450" s="4" t="s">
        <v>308</v>
      </c>
      <c r="R2450" s="5" t="s">
        <v>2945</v>
      </c>
      <c r="S2450" s="6">
        <v>0.78462162378399158</v>
      </c>
      <c r="T2450" s="6">
        <v>0.88597237254275385</v>
      </c>
      <c r="U2450" s="6">
        <v>0.88560506862320765</v>
      </c>
      <c r="V2450" s="2">
        <v>0</v>
      </c>
      <c r="W2450" s="2">
        <v>0</v>
      </c>
      <c r="X2450" s="2">
        <v>0</v>
      </c>
      <c r="Y2450" s="2" t="s">
        <v>4612</v>
      </c>
      <c r="AM2450" s="3" t="s">
        <v>134</v>
      </c>
      <c r="AN2450" s="4" t="s">
        <v>168</v>
      </c>
      <c r="AO2450" s="4" t="s">
        <v>805</v>
      </c>
      <c r="AP2450" s="4" t="s">
        <v>305</v>
      </c>
      <c r="AQ2450" s="5" t="s">
        <v>3267</v>
      </c>
      <c r="AR2450" s="6">
        <v>0.19078353857216115</v>
      </c>
      <c r="AS2450" s="6">
        <v>1.1183967756641562</v>
      </c>
      <c r="AT2450" s="6">
        <v>0.17058663143844008</v>
      </c>
      <c r="AU2450" s="2">
        <v>0</v>
      </c>
      <c r="AV2450" s="2">
        <v>0</v>
      </c>
      <c r="AW2450" s="2">
        <v>0</v>
      </c>
      <c r="AX2450" s="2" t="s">
        <v>4613</v>
      </c>
    </row>
    <row r="2451" spans="14:50" ht="32.25" thickBot="1" x14ac:dyDescent="0.3">
      <c r="N2451" s="3" t="s">
        <v>134</v>
      </c>
      <c r="O2451" s="4" t="s">
        <v>174</v>
      </c>
      <c r="P2451" s="4" t="s">
        <v>549</v>
      </c>
      <c r="Q2451" s="4" t="s">
        <v>308</v>
      </c>
      <c r="R2451" s="5" t="s">
        <v>2946</v>
      </c>
      <c r="S2451" s="6">
        <v>0.71963194842570732</v>
      </c>
      <c r="T2451" s="6">
        <v>0.73530540262596078</v>
      </c>
      <c r="U2451" s="6">
        <v>0.97868442942989442</v>
      </c>
      <c r="V2451" s="2">
        <v>0</v>
      </c>
      <c r="W2451" s="2">
        <v>0</v>
      </c>
      <c r="X2451" s="2">
        <v>0</v>
      </c>
      <c r="Y2451" s="2" t="s">
        <v>4612</v>
      </c>
      <c r="AM2451" s="3" t="s">
        <v>134</v>
      </c>
      <c r="AN2451" s="4" t="s">
        <v>168</v>
      </c>
      <c r="AO2451" s="4" t="s">
        <v>870</v>
      </c>
      <c r="AP2451" s="4" t="s">
        <v>305</v>
      </c>
      <c r="AQ2451" s="5" t="s">
        <v>3268</v>
      </c>
      <c r="AR2451" s="6">
        <v>0.19078353857216115</v>
      </c>
      <c r="AS2451" s="6">
        <v>1.1183967756641562</v>
      </c>
      <c r="AT2451" s="6">
        <v>0.17058663143844008</v>
      </c>
      <c r="AU2451" s="2">
        <v>0</v>
      </c>
      <c r="AV2451" s="2">
        <v>0</v>
      </c>
      <c r="AW2451" s="2">
        <v>0</v>
      </c>
      <c r="AX2451" s="2" t="s">
        <v>4613</v>
      </c>
    </row>
    <row r="2452" spans="14:50" ht="32.25" thickBot="1" x14ac:dyDescent="0.3">
      <c r="N2452" s="3" t="s">
        <v>134</v>
      </c>
      <c r="O2452" s="4" t="s">
        <v>174</v>
      </c>
      <c r="P2452" s="4" t="s">
        <v>634</v>
      </c>
      <c r="Q2452" s="4" t="s">
        <v>308</v>
      </c>
      <c r="R2452" s="5" t="s">
        <v>2947</v>
      </c>
      <c r="S2452" s="6">
        <v>0.46950708718801037</v>
      </c>
      <c r="T2452" s="6">
        <v>0.88597237254275374</v>
      </c>
      <c r="U2452" s="6">
        <v>0.52993423016173524</v>
      </c>
      <c r="V2452" s="2">
        <v>0</v>
      </c>
      <c r="W2452" s="2">
        <v>0</v>
      </c>
      <c r="X2452" s="2">
        <v>0</v>
      </c>
      <c r="Y2452" s="2" t="s">
        <v>4612</v>
      </c>
      <c r="AM2452" s="3" t="s">
        <v>134</v>
      </c>
      <c r="AN2452" s="4" t="s">
        <v>168</v>
      </c>
      <c r="AO2452" s="4" t="s">
        <v>919</v>
      </c>
      <c r="AP2452" s="4" t="s">
        <v>305</v>
      </c>
      <c r="AQ2452" s="5" t="s">
        <v>3269</v>
      </c>
      <c r="AR2452" s="6">
        <v>0.21700072462777598</v>
      </c>
      <c r="AS2452" s="6">
        <v>1.272085173368849</v>
      </c>
      <c r="AT2452" s="6">
        <v>0.17058663143844008</v>
      </c>
      <c r="AU2452" s="2">
        <v>0</v>
      </c>
      <c r="AV2452" s="2">
        <v>0</v>
      </c>
      <c r="AW2452" s="2">
        <v>0</v>
      </c>
      <c r="AX2452" s="2" t="s">
        <v>4613</v>
      </c>
    </row>
    <row r="2453" spans="14:50" ht="32.25" thickBot="1" x14ac:dyDescent="0.3">
      <c r="N2453" s="3" t="s">
        <v>134</v>
      </c>
      <c r="O2453" s="4" t="s">
        <v>174</v>
      </c>
      <c r="P2453" s="4" t="s">
        <v>733</v>
      </c>
      <c r="Q2453" s="4" t="s">
        <v>308</v>
      </c>
      <c r="R2453" s="5" t="s">
        <v>3270</v>
      </c>
      <c r="S2453" s="6">
        <v>1.6885332646474716</v>
      </c>
      <c r="T2453" s="6">
        <v>0.88597237254275363</v>
      </c>
      <c r="U2453" s="6">
        <v>1.9058531811791788</v>
      </c>
      <c r="V2453" s="2">
        <v>0</v>
      </c>
      <c r="W2453" s="2">
        <v>0</v>
      </c>
      <c r="X2453" s="2">
        <v>0</v>
      </c>
      <c r="Y2453" s="2" t="s">
        <v>4612</v>
      </c>
      <c r="AM2453" s="3" t="s">
        <v>134</v>
      </c>
      <c r="AN2453" s="4" t="s">
        <v>168</v>
      </c>
      <c r="AO2453" s="4" t="s">
        <v>976</v>
      </c>
      <c r="AP2453" s="4" t="s">
        <v>305</v>
      </c>
      <c r="AQ2453" s="5" t="s">
        <v>3271</v>
      </c>
      <c r="AR2453" s="6">
        <v>0.18044165178551202</v>
      </c>
      <c r="AS2453" s="6">
        <v>1.0577713520923142</v>
      </c>
      <c r="AT2453" s="6">
        <v>0.17058663143844008</v>
      </c>
      <c r="AU2453" s="2">
        <v>0</v>
      </c>
      <c r="AV2453" s="2">
        <v>0</v>
      </c>
      <c r="AW2453" s="2">
        <v>0</v>
      </c>
      <c r="AX2453" s="2" t="s">
        <v>4613</v>
      </c>
    </row>
    <row r="2454" spans="14:50" ht="32.25" thickBot="1" x14ac:dyDescent="0.3">
      <c r="N2454" s="3" t="s">
        <v>134</v>
      </c>
      <c r="O2454" s="4" t="s">
        <v>174</v>
      </c>
      <c r="P2454" s="4" t="s">
        <v>805</v>
      </c>
      <c r="Q2454" s="4" t="s">
        <v>308</v>
      </c>
      <c r="R2454" s="5" t="s">
        <v>3272</v>
      </c>
      <c r="S2454" s="6">
        <v>1.6087043332091036</v>
      </c>
      <c r="T2454" s="6">
        <v>0.88597237254275363</v>
      </c>
      <c r="U2454" s="6">
        <v>1.8157499974768949</v>
      </c>
      <c r="V2454" s="2">
        <v>0</v>
      </c>
      <c r="W2454" s="2">
        <v>0</v>
      </c>
      <c r="X2454" s="2">
        <v>0</v>
      </c>
      <c r="Y2454" s="2" t="s">
        <v>4612</v>
      </c>
      <c r="AM2454" s="3" t="s">
        <v>134</v>
      </c>
      <c r="AN2454" s="4" t="s">
        <v>168</v>
      </c>
      <c r="AO2454" s="4" t="s">
        <v>1021</v>
      </c>
      <c r="AP2454" s="4" t="s">
        <v>305</v>
      </c>
      <c r="AQ2454" s="5" t="s">
        <v>3273</v>
      </c>
      <c r="AR2454" s="6">
        <v>0.19078353857216115</v>
      </c>
      <c r="AS2454" s="6">
        <v>1.1183967756641562</v>
      </c>
      <c r="AT2454" s="6">
        <v>0.17058663143844008</v>
      </c>
      <c r="AU2454" s="2">
        <v>0</v>
      </c>
      <c r="AV2454" s="2">
        <v>0</v>
      </c>
      <c r="AW2454" s="2">
        <v>0</v>
      </c>
      <c r="AX2454" s="2" t="s">
        <v>4613</v>
      </c>
    </row>
    <row r="2455" spans="14:50" ht="32.25" thickBot="1" x14ac:dyDescent="0.3">
      <c r="N2455" s="3" t="s">
        <v>134</v>
      </c>
      <c r="O2455" s="4" t="s">
        <v>174</v>
      </c>
      <c r="P2455" s="4" t="s">
        <v>870</v>
      </c>
      <c r="Q2455" s="4" t="s">
        <v>308</v>
      </c>
      <c r="R2455" s="5" t="s">
        <v>2948</v>
      </c>
      <c r="S2455" s="6">
        <v>0.43408011031607624</v>
      </c>
      <c r="T2455" s="6">
        <v>0.88597237254275385</v>
      </c>
      <c r="U2455" s="6">
        <v>0.48994768208207207</v>
      </c>
      <c r="V2455" s="2">
        <v>0</v>
      </c>
      <c r="W2455" s="2">
        <v>0</v>
      </c>
      <c r="X2455" s="2">
        <v>0</v>
      </c>
      <c r="Y2455" s="2" t="s">
        <v>4612</v>
      </c>
      <c r="AM2455" s="3" t="s">
        <v>134</v>
      </c>
      <c r="AN2455" s="4" t="s">
        <v>168</v>
      </c>
      <c r="AO2455" s="4" t="s">
        <v>1076</v>
      </c>
      <c r="AP2455" s="4" t="s">
        <v>305</v>
      </c>
      <c r="AQ2455" s="5" t="s">
        <v>3274</v>
      </c>
      <c r="AR2455" s="6">
        <v>0.19078353857216115</v>
      </c>
      <c r="AS2455" s="6">
        <v>1.1183967756641562</v>
      </c>
      <c r="AT2455" s="6">
        <v>0.17058663143844008</v>
      </c>
      <c r="AU2455" s="2">
        <v>0</v>
      </c>
      <c r="AV2455" s="2">
        <v>0</v>
      </c>
      <c r="AW2455" s="2">
        <v>0</v>
      </c>
      <c r="AX2455" s="2" t="s">
        <v>4613</v>
      </c>
    </row>
    <row r="2456" spans="14:50" ht="32.25" thickBot="1" x14ac:dyDescent="0.3">
      <c r="N2456" s="3" t="s">
        <v>134</v>
      </c>
      <c r="O2456" s="4" t="s">
        <v>174</v>
      </c>
      <c r="P2456" s="4" t="s">
        <v>919</v>
      </c>
      <c r="Q2456" s="4" t="s">
        <v>308</v>
      </c>
      <c r="R2456" s="5" t="s">
        <v>3275</v>
      </c>
      <c r="S2456" s="6">
        <v>1.0604050086255001</v>
      </c>
      <c r="T2456" s="6">
        <v>0.73530540262596078</v>
      </c>
      <c r="U2456" s="6">
        <v>1.4421286785579526</v>
      </c>
      <c r="V2456" s="2">
        <v>0</v>
      </c>
      <c r="W2456" s="2">
        <v>0</v>
      </c>
      <c r="X2456" s="2">
        <v>0</v>
      </c>
      <c r="Y2456" s="2" t="s">
        <v>4612</v>
      </c>
      <c r="AM2456" s="3" t="s">
        <v>134</v>
      </c>
      <c r="AN2456" s="4" t="s">
        <v>168</v>
      </c>
      <c r="AO2456" s="4" t="s">
        <v>1144</v>
      </c>
      <c r="AP2456" s="4" t="s">
        <v>305</v>
      </c>
      <c r="AQ2456" s="5" t="s">
        <v>3276</v>
      </c>
      <c r="AR2456" s="6">
        <v>0.19078353857216115</v>
      </c>
      <c r="AS2456" s="6">
        <v>1.1183967756641562</v>
      </c>
      <c r="AT2456" s="6">
        <v>0.17058663143844008</v>
      </c>
      <c r="AU2456" s="2">
        <v>0</v>
      </c>
      <c r="AV2456" s="2">
        <v>0</v>
      </c>
      <c r="AW2456" s="2">
        <v>0</v>
      </c>
      <c r="AX2456" s="2" t="s">
        <v>4613</v>
      </c>
    </row>
    <row r="2457" spans="14:50" ht="32.25" thickBot="1" x14ac:dyDescent="0.3">
      <c r="N2457" s="3" t="s">
        <v>134</v>
      </c>
      <c r="O2457" s="4" t="s">
        <v>174</v>
      </c>
      <c r="P2457" s="4" t="s">
        <v>976</v>
      </c>
      <c r="Q2457" s="4" t="s">
        <v>308</v>
      </c>
      <c r="R2457" s="5" t="s">
        <v>2949</v>
      </c>
      <c r="S2457" s="6">
        <v>0.438033706781982</v>
      </c>
      <c r="T2457" s="6">
        <v>0.88597237254275352</v>
      </c>
      <c r="U2457" s="6">
        <v>0.49441011972508681</v>
      </c>
      <c r="V2457" s="2">
        <v>0</v>
      </c>
      <c r="W2457" s="2">
        <v>0</v>
      </c>
      <c r="X2457" s="2">
        <v>0</v>
      </c>
      <c r="Y2457" s="2" t="s">
        <v>4612</v>
      </c>
      <c r="AM2457" s="3" t="s">
        <v>134</v>
      </c>
      <c r="AN2457" s="4" t="s">
        <v>168</v>
      </c>
      <c r="AO2457" s="4" t="s">
        <v>1206</v>
      </c>
      <c r="AP2457" s="4" t="s">
        <v>305</v>
      </c>
      <c r="AQ2457" s="5" t="s">
        <v>3277</v>
      </c>
      <c r="AR2457" s="6">
        <v>0.19078353857216115</v>
      </c>
      <c r="AS2457" s="6">
        <v>1.1183967756641562</v>
      </c>
      <c r="AT2457" s="6">
        <v>0.17058663143844008</v>
      </c>
      <c r="AU2457" s="2">
        <v>0</v>
      </c>
      <c r="AV2457" s="2">
        <v>0</v>
      </c>
      <c r="AW2457" s="2">
        <v>0</v>
      </c>
      <c r="AX2457" s="2" t="s">
        <v>4613</v>
      </c>
    </row>
    <row r="2458" spans="14:50" ht="32.25" thickBot="1" x14ac:dyDescent="0.3">
      <c r="N2458" s="3" t="s">
        <v>134</v>
      </c>
      <c r="O2458" s="4" t="s">
        <v>174</v>
      </c>
      <c r="P2458" s="4" t="s">
        <v>1021</v>
      </c>
      <c r="Q2458" s="4" t="s">
        <v>308</v>
      </c>
      <c r="R2458" s="5" t="s">
        <v>2950</v>
      </c>
      <c r="S2458" s="6">
        <v>0.86634486950216139</v>
      </c>
      <c r="T2458" s="6">
        <v>0.88597237254275329</v>
      </c>
      <c r="U2458" s="6">
        <v>0.97784637123135032</v>
      </c>
      <c r="V2458" s="2">
        <v>0</v>
      </c>
      <c r="W2458" s="2">
        <v>0</v>
      </c>
      <c r="X2458" s="2">
        <v>0</v>
      </c>
      <c r="Y2458" s="2" t="s">
        <v>4612</v>
      </c>
      <c r="AM2458" s="3" t="s">
        <v>134</v>
      </c>
      <c r="AN2458" s="4" t="s">
        <v>168</v>
      </c>
      <c r="AO2458" s="4" t="s">
        <v>1274</v>
      </c>
      <c r="AP2458" s="4" t="s">
        <v>305</v>
      </c>
      <c r="AQ2458" s="5" t="s">
        <v>3278</v>
      </c>
      <c r="AR2458" s="6">
        <v>0.18044165178551202</v>
      </c>
      <c r="AS2458" s="6">
        <v>1.0577713520923142</v>
      </c>
      <c r="AT2458" s="6">
        <v>0.17058663143844008</v>
      </c>
      <c r="AU2458" s="2">
        <v>0</v>
      </c>
      <c r="AV2458" s="2">
        <v>0</v>
      </c>
      <c r="AW2458" s="2">
        <v>0</v>
      </c>
      <c r="AX2458" s="2" t="s">
        <v>4613</v>
      </c>
    </row>
    <row r="2459" spans="14:50" ht="32.25" thickBot="1" x14ac:dyDescent="0.3">
      <c r="N2459" s="3" t="s">
        <v>134</v>
      </c>
      <c r="O2459" s="4" t="s">
        <v>174</v>
      </c>
      <c r="P2459" s="4" t="s">
        <v>1076</v>
      </c>
      <c r="Q2459" s="4" t="s">
        <v>308</v>
      </c>
      <c r="R2459" s="5" t="s">
        <v>3279</v>
      </c>
      <c r="S2459" s="6">
        <v>1.33536113710314</v>
      </c>
      <c r="T2459" s="6">
        <v>0.88597237254275374</v>
      </c>
      <c r="U2459" s="6">
        <v>1.5072266116725896</v>
      </c>
      <c r="V2459" s="2">
        <v>0</v>
      </c>
      <c r="W2459" s="2">
        <v>0</v>
      </c>
      <c r="X2459" s="2">
        <v>0</v>
      </c>
      <c r="Y2459" s="2" t="s">
        <v>4612</v>
      </c>
      <c r="AM2459" s="3" t="s">
        <v>134</v>
      </c>
      <c r="AN2459" s="4" t="s">
        <v>68</v>
      </c>
      <c r="AO2459" s="4" t="s">
        <v>452</v>
      </c>
      <c r="AP2459" s="4" t="s">
        <v>308</v>
      </c>
      <c r="AQ2459" s="5" t="s">
        <v>3280</v>
      </c>
      <c r="AR2459" s="6">
        <v>0.16100755778731662</v>
      </c>
      <c r="AS2459" s="6">
        <v>0.30405538877196076</v>
      </c>
      <c r="AT2459" s="6">
        <v>0.529533643319412</v>
      </c>
      <c r="AU2459" s="2">
        <v>0</v>
      </c>
      <c r="AV2459" s="2">
        <v>0</v>
      </c>
      <c r="AW2459" s="2">
        <v>0</v>
      </c>
      <c r="AX2459" s="2" t="s">
        <v>4613</v>
      </c>
    </row>
    <row r="2460" spans="14:50" ht="32.25" thickBot="1" x14ac:dyDescent="0.3">
      <c r="N2460" s="3" t="s">
        <v>134</v>
      </c>
      <c r="O2460" s="4" t="s">
        <v>174</v>
      </c>
      <c r="P2460" s="4" t="s">
        <v>1144</v>
      </c>
      <c r="Q2460" s="4" t="s">
        <v>308</v>
      </c>
      <c r="R2460" s="5" t="s">
        <v>3281</v>
      </c>
      <c r="S2460" s="6">
        <v>1.0287268153148865</v>
      </c>
      <c r="T2460" s="6">
        <v>0.88597237254275363</v>
      </c>
      <c r="U2460" s="6">
        <v>1.1611274202178852</v>
      </c>
      <c r="V2460" s="2">
        <v>0</v>
      </c>
      <c r="W2460" s="2">
        <v>0</v>
      </c>
      <c r="X2460" s="2">
        <v>0</v>
      </c>
      <c r="Y2460" s="2" t="s">
        <v>4612</v>
      </c>
      <c r="AM2460" s="3" t="s">
        <v>134</v>
      </c>
      <c r="AN2460" s="4" t="s">
        <v>68</v>
      </c>
      <c r="AO2460" s="4" t="s">
        <v>549</v>
      </c>
      <c r="AP2460" s="4" t="s">
        <v>308</v>
      </c>
      <c r="AQ2460" s="5" t="s">
        <v>3282</v>
      </c>
      <c r="AR2460" s="6">
        <v>0.36566675267981952</v>
      </c>
      <c r="AS2460" s="6">
        <v>0.44079631730939967</v>
      </c>
      <c r="AT2460" s="6">
        <v>0.8295594548335441</v>
      </c>
      <c r="AU2460" s="2">
        <v>0</v>
      </c>
      <c r="AV2460" s="2">
        <v>0</v>
      </c>
      <c r="AW2460" s="2">
        <v>0</v>
      </c>
      <c r="AX2460" s="2" t="s">
        <v>4613</v>
      </c>
    </row>
    <row r="2461" spans="14:50" ht="32.25" thickBot="1" x14ac:dyDescent="0.3">
      <c r="N2461" s="3" t="s">
        <v>134</v>
      </c>
      <c r="O2461" s="4" t="s">
        <v>174</v>
      </c>
      <c r="P2461" s="4" t="s">
        <v>1206</v>
      </c>
      <c r="Q2461" s="4" t="s">
        <v>308</v>
      </c>
      <c r="R2461" s="5" t="s">
        <v>2951</v>
      </c>
      <c r="S2461" s="6">
        <v>0.89790157885414268</v>
      </c>
      <c r="T2461" s="6">
        <v>0.88597237254275363</v>
      </c>
      <c r="U2461" s="6">
        <v>1.0134645353298681</v>
      </c>
      <c r="V2461" s="2">
        <v>0</v>
      </c>
      <c r="W2461" s="2">
        <v>0</v>
      </c>
      <c r="X2461" s="2">
        <v>0</v>
      </c>
      <c r="Y2461" s="2" t="s">
        <v>4612</v>
      </c>
      <c r="AM2461" s="3" t="s">
        <v>134</v>
      </c>
      <c r="AN2461" s="4" t="s">
        <v>68</v>
      </c>
      <c r="AO2461" s="4" t="s">
        <v>634</v>
      </c>
      <c r="AP2461" s="4" t="s">
        <v>308</v>
      </c>
      <c r="AQ2461" s="5" t="s">
        <v>3283</v>
      </c>
      <c r="AR2461" s="6">
        <v>5.0385652352076553</v>
      </c>
      <c r="AS2461" s="6">
        <v>0.98802871560845729</v>
      </c>
      <c r="AT2461" s="6">
        <v>5.0996141666841721</v>
      </c>
      <c r="AU2461" s="2">
        <v>0</v>
      </c>
      <c r="AV2461" s="2">
        <v>0</v>
      </c>
      <c r="AW2461" s="2">
        <v>0</v>
      </c>
      <c r="AX2461" s="2" t="s">
        <v>4680</v>
      </c>
    </row>
    <row r="2462" spans="14:50" ht="32.25" thickBot="1" x14ac:dyDescent="0.3">
      <c r="N2462" s="3" t="s">
        <v>134</v>
      </c>
      <c r="O2462" s="4" t="s">
        <v>174</v>
      </c>
      <c r="P2462" s="4" t="s">
        <v>1274</v>
      </c>
      <c r="Q2462" s="4" t="s">
        <v>308</v>
      </c>
      <c r="R2462" s="5" t="s">
        <v>2952</v>
      </c>
      <c r="S2462" s="6">
        <v>0.1998634165782206</v>
      </c>
      <c r="T2462" s="6">
        <v>0.88597237254275352</v>
      </c>
      <c r="U2462" s="6">
        <v>0.22558651124143939</v>
      </c>
      <c r="V2462" s="2">
        <v>0</v>
      </c>
      <c r="W2462" s="2">
        <v>0</v>
      </c>
      <c r="X2462" s="2">
        <v>0</v>
      </c>
      <c r="Y2462" s="2" t="s">
        <v>4612</v>
      </c>
      <c r="AM2462" s="3" t="s">
        <v>134</v>
      </c>
      <c r="AN2462" s="4" t="s">
        <v>68</v>
      </c>
      <c r="AO2462" s="4" t="s">
        <v>733</v>
      </c>
      <c r="AP2462" s="4" t="s">
        <v>308</v>
      </c>
      <c r="AQ2462" s="5" t="s">
        <v>3284</v>
      </c>
      <c r="AR2462" s="6">
        <v>0.63682783003090815</v>
      </c>
      <c r="AS2462" s="6">
        <v>0.30405538877196076</v>
      </c>
      <c r="AT2462" s="6">
        <v>2.0944467802493847</v>
      </c>
      <c r="AU2462" s="2">
        <v>0</v>
      </c>
      <c r="AV2462" s="2">
        <v>0</v>
      </c>
      <c r="AW2462" s="2">
        <v>0</v>
      </c>
      <c r="AX2462" s="2" t="s">
        <v>4613</v>
      </c>
    </row>
    <row r="2463" spans="14:50" ht="32.25" thickBot="1" x14ac:dyDescent="0.3">
      <c r="N2463" s="3" t="s">
        <v>134</v>
      </c>
      <c r="O2463" s="4" t="s">
        <v>174</v>
      </c>
      <c r="P2463" s="4" t="s">
        <v>452</v>
      </c>
      <c r="Q2463" s="4" t="s">
        <v>305</v>
      </c>
      <c r="R2463" s="5" t="s">
        <v>2953</v>
      </c>
      <c r="S2463" s="6">
        <v>0.78462162378399158</v>
      </c>
      <c r="T2463" s="6">
        <v>0.88597237254275385</v>
      </c>
      <c r="U2463" s="6">
        <v>0.88560506862320765</v>
      </c>
      <c r="V2463" s="2">
        <v>0</v>
      </c>
      <c r="W2463" s="2">
        <v>0</v>
      </c>
      <c r="X2463" s="2">
        <v>0</v>
      </c>
      <c r="Y2463" s="2" t="s">
        <v>4612</v>
      </c>
      <c r="AM2463" s="3" t="s">
        <v>134</v>
      </c>
      <c r="AN2463" s="4" t="s">
        <v>68</v>
      </c>
      <c r="AO2463" s="4" t="s">
        <v>805</v>
      </c>
      <c r="AP2463" s="4" t="s">
        <v>308</v>
      </c>
      <c r="AQ2463" s="5" t="s">
        <v>3285</v>
      </c>
      <c r="AR2463" s="6">
        <v>0.9734375336117842</v>
      </c>
      <c r="AS2463" s="6">
        <v>0.44079631730939955</v>
      </c>
      <c r="AT2463" s="6">
        <v>2.2083613119855494</v>
      </c>
      <c r="AU2463" s="2">
        <v>0</v>
      </c>
      <c r="AV2463" s="2">
        <v>0</v>
      </c>
      <c r="AW2463" s="2">
        <v>0</v>
      </c>
      <c r="AX2463" s="2" t="s">
        <v>4613</v>
      </c>
    </row>
    <row r="2464" spans="14:50" ht="32.25" thickBot="1" x14ac:dyDescent="0.3">
      <c r="N2464" s="3" t="s">
        <v>134</v>
      </c>
      <c r="O2464" s="4" t="s">
        <v>174</v>
      </c>
      <c r="P2464" s="4" t="s">
        <v>549</v>
      </c>
      <c r="Q2464" s="4" t="s">
        <v>305</v>
      </c>
      <c r="R2464" s="5" t="s">
        <v>2954</v>
      </c>
      <c r="S2464" s="6">
        <v>0.71963194842570732</v>
      </c>
      <c r="T2464" s="6">
        <v>0.73530540262596078</v>
      </c>
      <c r="U2464" s="6">
        <v>0.97868442942989442</v>
      </c>
      <c r="V2464" s="2">
        <v>0</v>
      </c>
      <c r="W2464" s="2">
        <v>0</v>
      </c>
      <c r="X2464" s="2">
        <v>0</v>
      </c>
      <c r="Y2464" s="2" t="s">
        <v>4612</v>
      </c>
      <c r="AM2464" s="3" t="s">
        <v>134</v>
      </c>
      <c r="AN2464" s="4" t="s">
        <v>68</v>
      </c>
      <c r="AO2464" s="4" t="s">
        <v>870</v>
      </c>
      <c r="AP2464" s="4" t="s">
        <v>308</v>
      </c>
      <c r="AQ2464" s="5" t="s">
        <v>3286</v>
      </c>
      <c r="AR2464" s="6">
        <v>0.73617975304158578</v>
      </c>
      <c r="AS2464" s="6">
        <v>0.3040553887719607</v>
      </c>
      <c r="AT2464" s="6">
        <v>2.42120278155542</v>
      </c>
      <c r="AU2464" s="2">
        <v>0</v>
      </c>
      <c r="AV2464" s="2">
        <v>0</v>
      </c>
      <c r="AW2464" s="2">
        <v>0</v>
      </c>
      <c r="AX2464" s="2" t="s">
        <v>4613</v>
      </c>
    </row>
    <row r="2465" spans="14:50" ht="32.25" thickBot="1" x14ac:dyDescent="0.3">
      <c r="N2465" s="3" t="s">
        <v>134</v>
      </c>
      <c r="O2465" s="4" t="s">
        <v>174</v>
      </c>
      <c r="P2465" s="4" t="s">
        <v>634</v>
      </c>
      <c r="Q2465" s="4" t="s">
        <v>305</v>
      </c>
      <c r="R2465" s="5" t="s">
        <v>2955</v>
      </c>
      <c r="S2465" s="6">
        <v>0.46950708718801037</v>
      </c>
      <c r="T2465" s="6">
        <v>0.88597237254275374</v>
      </c>
      <c r="U2465" s="6">
        <v>0.52993423016173524</v>
      </c>
      <c r="V2465" s="2">
        <v>0</v>
      </c>
      <c r="W2465" s="2">
        <v>0</v>
      </c>
      <c r="X2465" s="2">
        <v>0</v>
      </c>
      <c r="Y2465" s="2" t="s">
        <v>4612</v>
      </c>
      <c r="AM2465" s="3" t="s">
        <v>134</v>
      </c>
      <c r="AN2465" s="4" t="s">
        <v>68</v>
      </c>
      <c r="AO2465" s="4" t="s">
        <v>976</v>
      </c>
      <c r="AP2465" s="4" t="s">
        <v>308</v>
      </c>
      <c r="AQ2465" s="5" t="s">
        <v>3287</v>
      </c>
      <c r="AR2465" s="6">
        <v>0.51651336616755184</v>
      </c>
      <c r="AS2465" s="6">
        <v>0.30405538877196076</v>
      </c>
      <c r="AT2465" s="6">
        <v>1.698747613892589</v>
      </c>
      <c r="AU2465" s="2">
        <v>0</v>
      </c>
      <c r="AV2465" s="2">
        <v>0</v>
      </c>
      <c r="AW2465" s="2">
        <v>0</v>
      </c>
      <c r="AX2465" s="2" t="s">
        <v>4613</v>
      </c>
    </row>
    <row r="2466" spans="14:50" ht="32.25" thickBot="1" x14ac:dyDescent="0.3">
      <c r="N2466" s="3" t="s">
        <v>134</v>
      </c>
      <c r="O2466" s="4" t="s">
        <v>174</v>
      </c>
      <c r="P2466" s="4" t="s">
        <v>733</v>
      </c>
      <c r="Q2466" s="4" t="s">
        <v>305</v>
      </c>
      <c r="R2466" s="5" t="s">
        <v>3288</v>
      </c>
      <c r="S2466" s="6">
        <v>1.6885332646474716</v>
      </c>
      <c r="T2466" s="6">
        <v>0.88597237254275363</v>
      </c>
      <c r="U2466" s="6">
        <v>1.9058531811791788</v>
      </c>
      <c r="V2466" s="2">
        <v>0</v>
      </c>
      <c r="W2466" s="2">
        <v>0</v>
      </c>
      <c r="X2466" s="2">
        <v>0</v>
      </c>
      <c r="Y2466" s="2" t="s">
        <v>4612</v>
      </c>
      <c r="AM2466" s="3" t="s">
        <v>134</v>
      </c>
      <c r="AN2466" s="4" t="s">
        <v>68</v>
      </c>
      <c r="AO2466" s="4" t="s">
        <v>1021</v>
      </c>
      <c r="AP2466" s="4" t="s">
        <v>308</v>
      </c>
      <c r="AQ2466" s="5" t="s">
        <v>3289</v>
      </c>
      <c r="AR2466" s="6">
        <v>0.68606240847876865</v>
      </c>
      <c r="AS2466" s="6">
        <v>0.3040553887719607</v>
      </c>
      <c r="AT2466" s="6">
        <v>2.2563731274412979</v>
      </c>
      <c r="AU2466" s="2">
        <v>0</v>
      </c>
      <c r="AV2466" s="2">
        <v>0</v>
      </c>
      <c r="AW2466" s="2">
        <v>0</v>
      </c>
      <c r="AX2466" s="2" t="s">
        <v>4613</v>
      </c>
    </row>
    <row r="2467" spans="14:50" ht="32.25" thickBot="1" x14ac:dyDescent="0.3">
      <c r="N2467" s="3" t="s">
        <v>134</v>
      </c>
      <c r="O2467" s="4" t="s">
        <v>174</v>
      </c>
      <c r="P2467" s="4" t="s">
        <v>805</v>
      </c>
      <c r="Q2467" s="4" t="s">
        <v>305</v>
      </c>
      <c r="R2467" s="5" t="s">
        <v>3290</v>
      </c>
      <c r="S2467" s="6">
        <v>1.6087043332091036</v>
      </c>
      <c r="T2467" s="6">
        <v>0.88597237254275363</v>
      </c>
      <c r="U2467" s="6">
        <v>1.8157499974768949</v>
      </c>
      <c r="V2467" s="2">
        <v>0</v>
      </c>
      <c r="W2467" s="2">
        <v>0</v>
      </c>
      <c r="X2467" s="2">
        <v>0</v>
      </c>
      <c r="Y2467" s="2" t="s">
        <v>4612</v>
      </c>
      <c r="AM2467" s="3" t="s">
        <v>134</v>
      </c>
      <c r="AN2467" s="4" t="s">
        <v>68</v>
      </c>
      <c r="AO2467" s="4" t="s">
        <v>1144</v>
      </c>
      <c r="AP2467" s="4" t="s">
        <v>308</v>
      </c>
      <c r="AQ2467" s="5" t="s">
        <v>3291</v>
      </c>
      <c r="AR2467" s="6">
        <v>0.9172665540539815</v>
      </c>
      <c r="AS2467" s="6">
        <v>0.98802871560845762</v>
      </c>
      <c r="AT2467" s="6">
        <v>0.9283804605710283</v>
      </c>
      <c r="AU2467" s="2">
        <v>0</v>
      </c>
      <c r="AV2467" s="2">
        <v>0</v>
      </c>
      <c r="AW2467" s="2">
        <v>0</v>
      </c>
      <c r="AX2467" s="2" t="s">
        <v>4613</v>
      </c>
    </row>
    <row r="2468" spans="14:50" ht="32.25" thickBot="1" x14ac:dyDescent="0.3">
      <c r="N2468" s="3" t="s">
        <v>134</v>
      </c>
      <c r="O2468" s="4" t="s">
        <v>174</v>
      </c>
      <c r="P2468" s="4" t="s">
        <v>870</v>
      </c>
      <c r="Q2468" s="4" t="s">
        <v>305</v>
      </c>
      <c r="R2468" s="5" t="s">
        <v>2956</v>
      </c>
      <c r="S2468" s="6">
        <v>0.43408011031607624</v>
      </c>
      <c r="T2468" s="6">
        <v>0.88597237254275385</v>
      </c>
      <c r="U2468" s="6">
        <v>0.48994768208207207</v>
      </c>
      <c r="V2468" s="2">
        <v>0</v>
      </c>
      <c r="W2468" s="2">
        <v>0</v>
      </c>
      <c r="X2468" s="2">
        <v>0</v>
      </c>
      <c r="Y2468" s="2" t="s">
        <v>4612</v>
      </c>
      <c r="AM2468" s="3" t="s">
        <v>134</v>
      </c>
      <c r="AN2468" s="4" t="s">
        <v>68</v>
      </c>
      <c r="AO2468" s="4" t="s">
        <v>1206</v>
      </c>
      <c r="AP2468" s="4" t="s">
        <v>308</v>
      </c>
      <c r="AQ2468" s="5" t="s">
        <v>3292</v>
      </c>
      <c r="AR2468" s="6">
        <v>0.25116745311491562</v>
      </c>
      <c r="AS2468" s="6">
        <v>0.3040553887719607</v>
      </c>
      <c r="AT2468" s="6">
        <v>0.82605821962027237</v>
      </c>
      <c r="AU2468" s="2">
        <v>0</v>
      </c>
      <c r="AV2468" s="2">
        <v>0</v>
      </c>
      <c r="AW2468" s="2">
        <v>0</v>
      </c>
      <c r="AX2468" s="2" t="s">
        <v>4613</v>
      </c>
    </row>
    <row r="2469" spans="14:50" ht="32.25" thickBot="1" x14ac:dyDescent="0.3">
      <c r="N2469" s="3" t="s">
        <v>134</v>
      </c>
      <c r="O2469" s="4" t="s">
        <v>174</v>
      </c>
      <c r="P2469" s="4" t="s">
        <v>919</v>
      </c>
      <c r="Q2469" s="4" t="s">
        <v>305</v>
      </c>
      <c r="R2469" s="5" t="s">
        <v>3293</v>
      </c>
      <c r="S2469" s="6">
        <v>1.0604050086255001</v>
      </c>
      <c r="T2469" s="6">
        <v>0.73530540262596078</v>
      </c>
      <c r="U2469" s="6">
        <v>1.4421286785579526</v>
      </c>
      <c r="V2469" s="2">
        <v>0</v>
      </c>
      <c r="W2469" s="2">
        <v>0</v>
      </c>
      <c r="X2469" s="2">
        <v>0</v>
      </c>
      <c r="Y2469" s="2" t="s">
        <v>4612</v>
      </c>
      <c r="AM2469" s="3" t="s">
        <v>134</v>
      </c>
      <c r="AN2469" s="4" t="s">
        <v>68</v>
      </c>
      <c r="AO2469" s="4" t="s">
        <v>1274</v>
      </c>
      <c r="AP2469" s="4" t="s">
        <v>308</v>
      </c>
      <c r="AQ2469" s="5" t="s">
        <v>3294</v>
      </c>
      <c r="AR2469" s="6">
        <v>8.0611153348246339E-2</v>
      </c>
      <c r="AS2469" s="6">
        <v>0.3040553887719607</v>
      </c>
      <c r="AT2469" s="6">
        <v>0.26511996276015393</v>
      </c>
      <c r="AU2469" s="2">
        <v>0</v>
      </c>
      <c r="AV2469" s="2">
        <v>0</v>
      </c>
      <c r="AW2469" s="2">
        <v>0</v>
      </c>
      <c r="AX2469" s="2" t="s">
        <v>4613</v>
      </c>
    </row>
    <row r="2470" spans="14:50" ht="32.25" thickBot="1" x14ac:dyDescent="0.3">
      <c r="N2470" s="3" t="s">
        <v>134</v>
      </c>
      <c r="O2470" s="4" t="s">
        <v>174</v>
      </c>
      <c r="P2470" s="4" t="s">
        <v>976</v>
      </c>
      <c r="Q2470" s="4" t="s">
        <v>305</v>
      </c>
      <c r="R2470" s="5" t="s">
        <v>2957</v>
      </c>
      <c r="S2470" s="6">
        <v>0.438033706781982</v>
      </c>
      <c r="T2470" s="6">
        <v>0.88597237254275352</v>
      </c>
      <c r="U2470" s="6">
        <v>0.49441011972508681</v>
      </c>
      <c r="V2470" s="2">
        <v>0</v>
      </c>
      <c r="W2470" s="2">
        <v>0</v>
      </c>
      <c r="X2470" s="2">
        <v>0</v>
      </c>
      <c r="Y2470" s="2" t="s">
        <v>4612</v>
      </c>
      <c r="AM2470" s="3" t="s">
        <v>134</v>
      </c>
      <c r="AN2470" s="4" t="s">
        <v>68</v>
      </c>
      <c r="AO2470" s="4" t="s">
        <v>452</v>
      </c>
      <c r="AP2470" s="4" t="s">
        <v>305</v>
      </c>
      <c r="AQ2470" s="5" t="s">
        <v>3295</v>
      </c>
      <c r="AR2470" s="6">
        <v>0.16100755778731662</v>
      </c>
      <c r="AS2470" s="6">
        <v>0.30405538877196076</v>
      </c>
      <c r="AT2470" s="6">
        <v>0.529533643319412</v>
      </c>
      <c r="AU2470" s="2">
        <v>0</v>
      </c>
      <c r="AV2470" s="2">
        <v>0</v>
      </c>
      <c r="AW2470" s="2">
        <v>0</v>
      </c>
      <c r="AX2470" s="2" t="s">
        <v>4613</v>
      </c>
    </row>
    <row r="2471" spans="14:50" ht="32.25" thickBot="1" x14ac:dyDescent="0.3">
      <c r="N2471" s="3" t="s">
        <v>134</v>
      </c>
      <c r="O2471" s="4" t="s">
        <v>174</v>
      </c>
      <c r="P2471" s="4" t="s">
        <v>1021</v>
      </c>
      <c r="Q2471" s="4" t="s">
        <v>305</v>
      </c>
      <c r="R2471" s="5" t="s">
        <v>2958</v>
      </c>
      <c r="S2471" s="6">
        <v>0.86634486950216139</v>
      </c>
      <c r="T2471" s="6">
        <v>0.88597237254275329</v>
      </c>
      <c r="U2471" s="6">
        <v>0.97784637123135032</v>
      </c>
      <c r="V2471" s="2">
        <v>0</v>
      </c>
      <c r="W2471" s="2">
        <v>0</v>
      </c>
      <c r="X2471" s="2">
        <v>0</v>
      </c>
      <c r="Y2471" s="2" t="s">
        <v>4612</v>
      </c>
      <c r="AM2471" s="3" t="s">
        <v>134</v>
      </c>
      <c r="AN2471" s="4" t="s">
        <v>68</v>
      </c>
      <c r="AO2471" s="4" t="s">
        <v>549</v>
      </c>
      <c r="AP2471" s="4" t="s">
        <v>305</v>
      </c>
      <c r="AQ2471" s="5" t="s">
        <v>3296</v>
      </c>
      <c r="AR2471" s="6">
        <v>0.36566675267981952</v>
      </c>
      <c r="AS2471" s="6">
        <v>0.44079631730939967</v>
      </c>
      <c r="AT2471" s="6">
        <v>0.8295594548335441</v>
      </c>
      <c r="AU2471" s="2">
        <v>0</v>
      </c>
      <c r="AV2471" s="2">
        <v>0</v>
      </c>
      <c r="AW2471" s="2">
        <v>0</v>
      </c>
      <c r="AX2471" s="2" t="s">
        <v>4613</v>
      </c>
    </row>
    <row r="2472" spans="14:50" ht="32.25" thickBot="1" x14ac:dyDescent="0.3">
      <c r="N2472" s="3" t="s">
        <v>134</v>
      </c>
      <c r="O2472" s="4" t="s">
        <v>174</v>
      </c>
      <c r="P2472" s="4" t="s">
        <v>1076</v>
      </c>
      <c r="Q2472" s="4" t="s">
        <v>305</v>
      </c>
      <c r="R2472" s="5" t="s">
        <v>3297</v>
      </c>
      <c r="S2472" s="6">
        <v>1.33536113710314</v>
      </c>
      <c r="T2472" s="6">
        <v>0.88597237254275374</v>
      </c>
      <c r="U2472" s="6">
        <v>1.5072266116725896</v>
      </c>
      <c r="V2472" s="2">
        <v>0</v>
      </c>
      <c r="W2472" s="2">
        <v>0</v>
      </c>
      <c r="X2472" s="2">
        <v>0</v>
      </c>
      <c r="Y2472" s="2" t="s">
        <v>4612</v>
      </c>
      <c r="AM2472" s="3" t="s">
        <v>134</v>
      </c>
      <c r="AN2472" s="4" t="s">
        <v>68</v>
      </c>
      <c r="AO2472" s="4" t="s">
        <v>634</v>
      </c>
      <c r="AP2472" s="4" t="s">
        <v>305</v>
      </c>
      <c r="AQ2472" s="5" t="s">
        <v>3298</v>
      </c>
      <c r="AR2472" s="6">
        <v>5.0385652352076553</v>
      </c>
      <c r="AS2472" s="6">
        <v>0.98802871560845729</v>
      </c>
      <c r="AT2472" s="6">
        <v>5.0996141666841721</v>
      </c>
      <c r="AU2472" s="2">
        <v>0</v>
      </c>
      <c r="AV2472" s="2">
        <v>0</v>
      </c>
      <c r="AW2472" s="2">
        <v>0</v>
      </c>
      <c r="AX2472" s="2" t="s">
        <v>4680</v>
      </c>
    </row>
    <row r="2473" spans="14:50" ht="32.25" thickBot="1" x14ac:dyDescent="0.3">
      <c r="N2473" s="3" t="s">
        <v>134</v>
      </c>
      <c r="O2473" s="4" t="s">
        <v>174</v>
      </c>
      <c r="P2473" s="4" t="s">
        <v>1144</v>
      </c>
      <c r="Q2473" s="4" t="s">
        <v>305</v>
      </c>
      <c r="R2473" s="5" t="s">
        <v>3299</v>
      </c>
      <c r="S2473" s="6">
        <v>1.0287268153148865</v>
      </c>
      <c r="T2473" s="6">
        <v>0.88597237254275363</v>
      </c>
      <c r="U2473" s="6">
        <v>1.1611274202178852</v>
      </c>
      <c r="V2473" s="2">
        <v>0</v>
      </c>
      <c r="W2473" s="2">
        <v>0</v>
      </c>
      <c r="X2473" s="2">
        <v>0</v>
      </c>
      <c r="Y2473" s="2" t="s">
        <v>4612</v>
      </c>
      <c r="AM2473" s="3" t="s">
        <v>134</v>
      </c>
      <c r="AN2473" s="4" t="s">
        <v>68</v>
      </c>
      <c r="AO2473" s="4" t="s">
        <v>733</v>
      </c>
      <c r="AP2473" s="4" t="s">
        <v>305</v>
      </c>
      <c r="AQ2473" s="5" t="s">
        <v>3300</v>
      </c>
      <c r="AR2473" s="6">
        <v>0.63682783003090815</v>
      </c>
      <c r="AS2473" s="6">
        <v>0.30405538877196076</v>
      </c>
      <c r="AT2473" s="6">
        <v>2.0944467802493847</v>
      </c>
      <c r="AU2473" s="2">
        <v>0</v>
      </c>
      <c r="AV2473" s="2">
        <v>0</v>
      </c>
      <c r="AW2473" s="2">
        <v>0</v>
      </c>
      <c r="AX2473" s="2" t="s">
        <v>4613</v>
      </c>
    </row>
    <row r="2474" spans="14:50" ht="32.25" thickBot="1" x14ac:dyDescent="0.3">
      <c r="N2474" s="3" t="s">
        <v>134</v>
      </c>
      <c r="O2474" s="4" t="s">
        <v>174</v>
      </c>
      <c r="P2474" s="4" t="s">
        <v>1206</v>
      </c>
      <c r="Q2474" s="4" t="s">
        <v>305</v>
      </c>
      <c r="R2474" s="5" t="s">
        <v>2959</v>
      </c>
      <c r="S2474" s="6">
        <v>0.89790157885414268</v>
      </c>
      <c r="T2474" s="6">
        <v>0.88597237254275363</v>
      </c>
      <c r="U2474" s="6">
        <v>1.0134645353298681</v>
      </c>
      <c r="V2474" s="2">
        <v>0</v>
      </c>
      <c r="W2474" s="2">
        <v>0</v>
      </c>
      <c r="X2474" s="2">
        <v>0</v>
      </c>
      <c r="Y2474" s="2" t="s">
        <v>4612</v>
      </c>
      <c r="AM2474" s="3" t="s">
        <v>134</v>
      </c>
      <c r="AN2474" s="4" t="s">
        <v>68</v>
      </c>
      <c r="AO2474" s="4" t="s">
        <v>805</v>
      </c>
      <c r="AP2474" s="4" t="s">
        <v>305</v>
      </c>
      <c r="AQ2474" s="5" t="s">
        <v>3301</v>
      </c>
      <c r="AR2474" s="6">
        <v>0.9734375336117842</v>
      </c>
      <c r="AS2474" s="6">
        <v>0.44079631730939955</v>
      </c>
      <c r="AT2474" s="6">
        <v>2.2083613119855494</v>
      </c>
      <c r="AU2474" s="2">
        <v>0</v>
      </c>
      <c r="AV2474" s="2">
        <v>0</v>
      </c>
      <c r="AW2474" s="2">
        <v>0</v>
      </c>
      <c r="AX2474" s="2" t="s">
        <v>4613</v>
      </c>
    </row>
    <row r="2475" spans="14:50" ht="32.25" thickBot="1" x14ac:dyDescent="0.3">
      <c r="N2475" s="3" t="s">
        <v>134</v>
      </c>
      <c r="O2475" s="4" t="s">
        <v>174</v>
      </c>
      <c r="P2475" s="4" t="s">
        <v>1274</v>
      </c>
      <c r="Q2475" s="4" t="s">
        <v>305</v>
      </c>
      <c r="R2475" s="5" t="s">
        <v>2960</v>
      </c>
      <c r="S2475" s="6">
        <v>0.1998634165782206</v>
      </c>
      <c r="T2475" s="6">
        <v>0.88597237254275352</v>
      </c>
      <c r="U2475" s="6">
        <v>0.22558651124143939</v>
      </c>
      <c r="V2475" s="2">
        <v>0</v>
      </c>
      <c r="W2475" s="2">
        <v>0</v>
      </c>
      <c r="X2475" s="2">
        <v>0</v>
      </c>
      <c r="Y2475" s="2" t="s">
        <v>4612</v>
      </c>
      <c r="AM2475" s="3" t="s">
        <v>134</v>
      </c>
      <c r="AN2475" s="4" t="s">
        <v>68</v>
      </c>
      <c r="AO2475" s="4" t="s">
        <v>870</v>
      </c>
      <c r="AP2475" s="4" t="s">
        <v>305</v>
      </c>
      <c r="AQ2475" s="5" t="s">
        <v>3302</v>
      </c>
      <c r="AR2475" s="6">
        <v>0.73617975304158578</v>
      </c>
      <c r="AS2475" s="6">
        <v>0.3040553887719607</v>
      </c>
      <c r="AT2475" s="6">
        <v>2.42120278155542</v>
      </c>
      <c r="AU2475" s="2">
        <v>0</v>
      </c>
      <c r="AV2475" s="2">
        <v>0</v>
      </c>
      <c r="AW2475" s="2">
        <v>0</v>
      </c>
      <c r="AX2475" s="2" t="s">
        <v>4613</v>
      </c>
    </row>
    <row r="2476" spans="14:50" ht="16.5" thickBot="1" x14ac:dyDescent="0.3">
      <c r="N2476" s="3" t="s">
        <v>134</v>
      </c>
      <c r="O2476" s="4" t="s">
        <v>190</v>
      </c>
      <c r="P2476" s="4" t="s">
        <v>452</v>
      </c>
      <c r="Q2476" s="4" t="s">
        <v>308</v>
      </c>
      <c r="R2476" s="5" t="s">
        <v>2961</v>
      </c>
      <c r="S2476" s="6">
        <v>6.4284666945879074E-2</v>
      </c>
      <c r="T2476" s="6">
        <v>0.61519171861159683</v>
      </c>
      <c r="U2476" s="6">
        <v>0.10449533860917494</v>
      </c>
      <c r="V2476" s="2">
        <v>0</v>
      </c>
      <c r="W2476" s="2">
        <v>0</v>
      </c>
      <c r="X2476" s="2">
        <v>0</v>
      </c>
      <c r="Y2476" s="2" t="s">
        <v>4612</v>
      </c>
      <c r="AM2476" s="3" t="s">
        <v>134</v>
      </c>
      <c r="AN2476" s="4" t="s">
        <v>68</v>
      </c>
      <c r="AO2476" s="4" t="s">
        <v>976</v>
      </c>
      <c r="AP2476" s="4" t="s">
        <v>305</v>
      </c>
      <c r="AQ2476" s="5" t="s">
        <v>3303</v>
      </c>
      <c r="AR2476" s="6">
        <v>0.51651336616755184</v>
      </c>
      <c r="AS2476" s="6">
        <v>0.30405538877196076</v>
      </c>
      <c r="AT2476" s="6">
        <v>1.698747613892589</v>
      </c>
      <c r="AU2476" s="2">
        <v>0</v>
      </c>
      <c r="AV2476" s="2">
        <v>0</v>
      </c>
      <c r="AW2476" s="2">
        <v>0</v>
      </c>
      <c r="AX2476" s="2" t="s">
        <v>4613</v>
      </c>
    </row>
    <row r="2477" spans="14:50" ht="16.5" thickBot="1" x14ac:dyDescent="0.3">
      <c r="N2477" s="3" t="s">
        <v>134</v>
      </c>
      <c r="O2477" s="4" t="s">
        <v>190</v>
      </c>
      <c r="P2477" s="4" t="s">
        <v>549</v>
      </c>
      <c r="Q2477" s="4" t="s">
        <v>308</v>
      </c>
      <c r="R2477" s="5" t="s">
        <v>2962</v>
      </c>
      <c r="S2477" s="6">
        <v>0.11694220039501378</v>
      </c>
      <c r="T2477" s="6">
        <v>0.61519171861159672</v>
      </c>
      <c r="U2477" s="6">
        <v>0.19009066093889604</v>
      </c>
      <c r="V2477" s="2">
        <v>0</v>
      </c>
      <c r="W2477" s="2">
        <v>0</v>
      </c>
      <c r="X2477" s="2">
        <v>0</v>
      </c>
      <c r="Y2477" s="2" t="s">
        <v>4612</v>
      </c>
      <c r="AM2477" s="3" t="s">
        <v>134</v>
      </c>
      <c r="AN2477" s="4" t="s">
        <v>68</v>
      </c>
      <c r="AO2477" s="4" t="s">
        <v>1021</v>
      </c>
      <c r="AP2477" s="4" t="s">
        <v>305</v>
      </c>
      <c r="AQ2477" s="5" t="s">
        <v>3304</v>
      </c>
      <c r="AR2477" s="6">
        <v>0.68606240847876865</v>
      </c>
      <c r="AS2477" s="6">
        <v>0.3040553887719607</v>
      </c>
      <c r="AT2477" s="6">
        <v>2.2563731274412979</v>
      </c>
      <c r="AU2477" s="2">
        <v>0</v>
      </c>
      <c r="AV2477" s="2">
        <v>0</v>
      </c>
      <c r="AW2477" s="2">
        <v>0</v>
      </c>
      <c r="AX2477" s="2" t="s">
        <v>4613</v>
      </c>
    </row>
    <row r="2478" spans="14:50" ht="16.5" thickBot="1" x14ac:dyDescent="0.3">
      <c r="N2478" s="3" t="s">
        <v>134</v>
      </c>
      <c r="O2478" s="4" t="s">
        <v>190</v>
      </c>
      <c r="P2478" s="4" t="s">
        <v>634</v>
      </c>
      <c r="Q2478" s="4" t="s">
        <v>308</v>
      </c>
      <c r="R2478" s="5" t="s">
        <v>2963</v>
      </c>
      <c r="S2478" s="6">
        <v>4.2118517279157698E-2</v>
      </c>
      <c r="T2478" s="6">
        <v>0.61519171861159661</v>
      </c>
      <c r="U2478" s="6">
        <v>6.8464051132244463E-2</v>
      </c>
      <c r="V2478" s="2">
        <v>0</v>
      </c>
      <c r="W2478" s="2">
        <v>0</v>
      </c>
      <c r="X2478" s="2">
        <v>0</v>
      </c>
      <c r="Y2478" s="2" t="s">
        <v>4612</v>
      </c>
      <c r="AM2478" s="3" t="s">
        <v>134</v>
      </c>
      <c r="AN2478" s="4" t="s">
        <v>68</v>
      </c>
      <c r="AO2478" s="4" t="s">
        <v>1144</v>
      </c>
      <c r="AP2478" s="4" t="s">
        <v>305</v>
      </c>
      <c r="AQ2478" s="5" t="s">
        <v>3305</v>
      </c>
      <c r="AR2478" s="6">
        <v>0.9172665540539815</v>
      </c>
      <c r="AS2478" s="6">
        <v>0.98802871560845762</v>
      </c>
      <c r="AT2478" s="6">
        <v>0.9283804605710283</v>
      </c>
      <c r="AU2478" s="2">
        <v>0</v>
      </c>
      <c r="AV2478" s="2">
        <v>0</v>
      </c>
      <c r="AW2478" s="2">
        <v>0</v>
      </c>
      <c r="AX2478" s="2" t="s">
        <v>4613</v>
      </c>
    </row>
    <row r="2479" spans="14:50" ht="16.5" thickBot="1" x14ac:dyDescent="0.3">
      <c r="N2479" s="3" t="s">
        <v>134</v>
      </c>
      <c r="O2479" s="4" t="s">
        <v>190</v>
      </c>
      <c r="P2479" s="4" t="s">
        <v>733</v>
      </c>
      <c r="Q2479" s="4" t="s">
        <v>308</v>
      </c>
      <c r="R2479" s="5" t="s">
        <v>2964</v>
      </c>
      <c r="S2479" s="6">
        <v>0.10534428534597476</v>
      </c>
      <c r="T2479" s="6">
        <v>0.61519171861159683</v>
      </c>
      <c r="U2479" s="6">
        <v>0.17123813952457345</v>
      </c>
      <c r="V2479" s="2">
        <v>0</v>
      </c>
      <c r="W2479" s="2">
        <v>0</v>
      </c>
      <c r="X2479" s="2">
        <v>0</v>
      </c>
      <c r="Y2479" s="2" t="s">
        <v>4612</v>
      </c>
      <c r="AM2479" s="3" t="s">
        <v>134</v>
      </c>
      <c r="AN2479" s="4" t="s">
        <v>68</v>
      </c>
      <c r="AO2479" s="4" t="s">
        <v>1206</v>
      </c>
      <c r="AP2479" s="4" t="s">
        <v>305</v>
      </c>
      <c r="AQ2479" s="5" t="s">
        <v>3306</v>
      </c>
      <c r="AR2479" s="6">
        <v>0.25116745311491562</v>
      </c>
      <c r="AS2479" s="6">
        <v>0.3040553887719607</v>
      </c>
      <c r="AT2479" s="6">
        <v>0.82605821962027237</v>
      </c>
      <c r="AU2479" s="2">
        <v>0</v>
      </c>
      <c r="AV2479" s="2">
        <v>0</v>
      </c>
      <c r="AW2479" s="2">
        <v>0</v>
      </c>
      <c r="AX2479" s="2" t="s">
        <v>4613</v>
      </c>
    </row>
    <row r="2480" spans="14:50" ht="16.5" thickBot="1" x14ac:dyDescent="0.3">
      <c r="N2480" s="3" t="s">
        <v>134</v>
      </c>
      <c r="O2480" s="4" t="s">
        <v>190</v>
      </c>
      <c r="P2480" s="4" t="s">
        <v>805</v>
      </c>
      <c r="Q2480" s="4" t="s">
        <v>308</v>
      </c>
      <c r="R2480" s="5" t="s">
        <v>2965</v>
      </c>
      <c r="S2480" s="6">
        <v>0.20801693567685428</v>
      </c>
      <c r="T2480" s="6">
        <v>0.61519171861159694</v>
      </c>
      <c r="U2480" s="6">
        <v>0.33813351087742188</v>
      </c>
      <c r="V2480" s="2">
        <v>0</v>
      </c>
      <c r="W2480" s="2">
        <v>0</v>
      </c>
      <c r="X2480" s="2">
        <v>0</v>
      </c>
      <c r="Y2480" s="2" t="s">
        <v>4612</v>
      </c>
      <c r="AM2480" s="3" t="s">
        <v>134</v>
      </c>
      <c r="AN2480" s="4" t="s">
        <v>68</v>
      </c>
      <c r="AO2480" s="4" t="s">
        <v>1274</v>
      </c>
      <c r="AP2480" s="4" t="s">
        <v>305</v>
      </c>
      <c r="AQ2480" s="5" t="s">
        <v>3307</v>
      </c>
      <c r="AR2480" s="6">
        <v>8.0611153348246339E-2</v>
      </c>
      <c r="AS2480" s="6">
        <v>0.3040553887719607</v>
      </c>
      <c r="AT2480" s="6">
        <v>0.26511996276015393</v>
      </c>
      <c r="AU2480" s="2">
        <v>0</v>
      </c>
      <c r="AV2480" s="2">
        <v>0</v>
      </c>
      <c r="AW2480" s="2">
        <v>0</v>
      </c>
      <c r="AX2480" s="2" t="s">
        <v>4613</v>
      </c>
    </row>
    <row r="2481" spans="14:50" ht="16.5" thickBot="1" x14ac:dyDescent="0.3">
      <c r="N2481" s="3" t="s">
        <v>134</v>
      </c>
      <c r="O2481" s="4" t="s">
        <v>190</v>
      </c>
      <c r="P2481" s="4" t="s">
        <v>870</v>
      </c>
      <c r="Q2481" s="4" t="s">
        <v>308</v>
      </c>
      <c r="R2481" s="5" t="s">
        <v>2966</v>
      </c>
      <c r="S2481" s="6">
        <v>2.3155779130453316E-2</v>
      </c>
      <c r="T2481" s="6">
        <v>0.61519171861159672</v>
      </c>
      <c r="U2481" s="6">
        <v>3.7639939599175248E-2</v>
      </c>
      <c r="V2481" s="2">
        <v>0</v>
      </c>
      <c r="W2481" s="2">
        <v>0</v>
      </c>
      <c r="X2481" s="2">
        <v>0</v>
      </c>
      <c r="Y2481" s="2" t="s">
        <v>4612</v>
      </c>
      <c r="AM2481" s="3" t="s">
        <v>134</v>
      </c>
      <c r="AN2481" s="4" t="s">
        <v>181</v>
      </c>
      <c r="AO2481" s="4" t="s">
        <v>452</v>
      </c>
      <c r="AP2481" s="4" t="s">
        <v>308</v>
      </c>
      <c r="AQ2481" s="5" t="s">
        <v>3308</v>
      </c>
      <c r="AR2481" s="6">
        <v>0.64714189297491653</v>
      </c>
      <c r="AS2481" s="6">
        <v>1.2180398626538842</v>
      </c>
      <c r="AT2481" s="6">
        <v>0.53129779477406736</v>
      </c>
      <c r="AU2481" s="2">
        <v>0</v>
      </c>
      <c r="AV2481" s="2">
        <v>0</v>
      </c>
      <c r="AW2481" s="2">
        <v>0</v>
      </c>
      <c r="AX2481" s="2" t="s">
        <v>4613</v>
      </c>
    </row>
    <row r="2482" spans="14:50" ht="16.5" thickBot="1" x14ac:dyDescent="0.3">
      <c r="N2482" s="3" t="s">
        <v>134</v>
      </c>
      <c r="O2482" s="4" t="s">
        <v>190</v>
      </c>
      <c r="P2482" s="4" t="s">
        <v>919</v>
      </c>
      <c r="Q2482" s="4" t="s">
        <v>308</v>
      </c>
      <c r="R2482" s="5" t="s">
        <v>2967</v>
      </c>
      <c r="S2482" s="6">
        <v>3.4931335479159498E-2</v>
      </c>
      <c r="T2482" s="6">
        <v>0.61519171861159672</v>
      </c>
      <c r="U2482" s="6">
        <v>5.6781218638629803E-2</v>
      </c>
      <c r="V2482" s="2">
        <v>0</v>
      </c>
      <c r="W2482" s="2">
        <v>0</v>
      </c>
      <c r="X2482" s="2">
        <v>0</v>
      </c>
      <c r="Y2482" s="2" t="s">
        <v>4612</v>
      </c>
      <c r="AM2482" s="3" t="s">
        <v>134</v>
      </c>
      <c r="AN2482" s="4" t="s">
        <v>181</v>
      </c>
      <c r="AO2482" s="4" t="s">
        <v>549</v>
      </c>
      <c r="AP2482" s="4" t="s">
        <v>308</v>
      </c>
      <c r="AQ2482" s="5" t="s">
        <v>3309</v>
      </c>
      <c r="AR2482" s="6">
        <v>0.64336116899849893</v>
      </c>
      <c r="AS2482" s="6">
        <v>1.2109238459611642</v>
      </c>
      <c r="AT2482" s="6">
        <v>0.53129779477406736</v>
      </c>
      <c r="AU2482" s="2">
        <v>0</v>
      </c>
      <c r="AV2482" s="2">
        <v>0</v>
      </c>
      <c r="AW2482" s="2">
        <v>0</v>
      </c>
      <c r="AX2482" s="2" t="s">
        <v>4613</v>
      </c>
    </row>
    <row r="2483" spans="14:50" ht="16.5" thickBot="1" x14ac:dyDescent="0.3">
      <c r="N2483" s="3" t="s">
        <v>134</v>
      </c>
      <c r="O2483" s="4" t="s">
        <v>190</v>
      </c>
      <c r="P2483" s="4" t="s">
        <v>976</v>
      </c>
      <c r="Q2483" s="4" t="s">
        <v>308</v>
      </c>
      <c r="R2483" s="5" t="s">
        <v>2968</v>
      </c>
      <c r="S2483" s="6">
        <v>5.3384640710572438E-2</v>
      </c>
      <c r="T2483" s="6">
        <v>0.61519171861159683</v>
      </c>
      <c r="U2483" s="6">
        <v>8.6777242110889011E-2</v>
      </c>
      <c r="V2483" s="2">
        <v>0</v>
      </c>
      <c r="W2483" s="2">
        <v>0</v>
      </c>
      <c r="X2483" s="2">
        <v>0</v>
      </c>
      <c r="Y2483" s="2" t="s">
        <v>4612</v>
      </c>
      <c r="AM2483" s="3" t="s">
        <v>134</v>
      </c>
      <c r="AN2483" s="4" t="s">
        <v>181</v>
      </c>
      <c r="AO2483" s="4" t="s">
        <v>634</v>
      </c>
      <c r="AP2483" s="4" t="s">
        <v>308</v>
      </c>
      <c r="AQ2483" s="5" t="s">
        <v>3310</v>
      </c>
      <c r="AR2483" s="6">
        <v>0.66408809807903246</v>
      </c>
      <c r="AS2483" s="6">
        <v>1.2499357321093978</v>
      </c>
      <c r="AT2483" s="6">
        <v>0.53129779477406736</v>
      </c>
      <c r="AU2483" s="2">
        <v>0</v>
      </c>
      <c r="AV2483" s="2">
        <v>0</v>
      </c>
      <c r="AW2483" s="2">
        <v>0</v>
      </c>
      <c r="AX2483" s="2" t="s">
        <v>4613</v>
      </c>
    </row>
    <row r="2484" spans="14:50" ht="16.5" thickBot="1" x14ac:dyDescent="0.3">
      <c r="N2484" s="3" t="s">
        <v>134</v>
      </c>
      <c r="O2484" s="4" t="s">
        <v>190</v>
      </c>
      <c r="P2484" s="4" t="s">
        <v>1021</v>
      </c>
      <c r="Q2484" s="4" t="s">
        <v>308</v>
      </c>
      <c r="R2484" s="5" t="s">
        <v>2969</v>
      </c>
      <c r="S2484" s="6">
        <v>1.1691961764182064E-2</v>
      </c>
      <c r="T2484" s="6">
        <v>0.61519171861159694</v>
      </c>
      <c r="U2484" s="6">
        <v>1.9005395245841758E-2</v>
      </c>
      <c r="V2484" s="2">
        <v>0</v>
      </c>
      <c r="W2484" s="2">
        <v>0</v>
      </c>
      <c r="X2484" s="2">
        <v>0</v>
      </c>
      <c r="Y2484" s="2" t="s">
        <v>4612</v>
      </c>
      <c r="AM2484" s="3" t="s">
        <v>134</v>
      </c>
      <c r="AN2484" s="4" t="s">
        <v>181</v>
      </c>
      <c r="AO2484" s="4" t="s">
        <v>733</v>
      </c>
      <c r="AP2484" s="4" t="s">
        <v>308</v>
      </c>
      <c r="AQ2484" s="5" t="s">
        <v>3311</v>
      </c>
      <c r="AR2484" s="6">
        <v>0.64714189297491653</v>
      </c>
      <c r="AS2484" s="6">
        <v>1.2180398626538842</v>
      </c>
      <c r="AT2484" s="6">
        <v>0.53129779477406736</v>
      </c>
      <c r="AU2484" s="2">
        <v>0</v>
      </c>
      <c r="AV2484" s="2">
        <v>0</v>
      </c>
      <c r="AW2484" s="2">
        <v>0</v>
      </c>
      <c r="AX2484" s="2" t="s">
        <v>4613</v>
      </c>
    </row>
    <row r="2485" spans="14:50" ht="16.5" thickBot="1" x14ac:dyDescent="0.3">
      <c r="N2485" s="3" t="s">
        <v>134</v>
      </c>
      <c r="O2485" s="4" t="s">
        <v>190</v>
      </c>
      <c r="P2485" s="4" t="s">
        <v>1076</v>
      </c>
      <c r="Q2485" s="4" t="s">
        <v>308</v>
      </c>
      <c r="R2485" s="5" t="s">
        <v>2970</v>
      </c>
      <c r="S2485" s="6">
        <v>9.240759372442918E-2</v>
      </c>
      <c r="T2485" s="6">
        <v>0.61519171861159672</v>
      </c>
      <c r="U2485" s="6">
        <v>0.15020942403610443</v>
      </c>
      <c r="V2485" s="2">
        <v>0</v>
      </c>
      <c r="W2485" s="2">
        <v>0</v>
      </c>
      <c r="X2485" s="2">
        <v>0</v>
      </c>
      <c r="Y2485" s="2" t="s">
        <v>4612</v>
      </c>
      <c r="AM2485" s="3" t="s">
        <v>134</v>
      </c>
      <c r="AN2485" s="4" t="s">
        <v>181</v>
      </c>
      <c r="AO2485" s="4" t="s">
        <v>805</v>
      </c>
      <c r="AP2485" s="4" t="s">
        <v>308</v>
      </c>
      <c r="AQ2485" s="5" t="s">
        <v>3312</v>
      </c>
      <c r="AR2485" s="6">
        <v>0.64336116899849893</v>
      </c>
      <c r="AS2485" s="6">
        <v>1.2109238459611642</v>
      </c>
      <c r="AT2485" s="6">
        <v>0.53129779477406736</v>
      </c>
      <c r="AU2485" s="2">
        <v>0</v>
      </c>
      <c r="AV2485" s="2">
        <v>0</v>
      </c>
      <c r="AW2485" s="2">
        <v>0</v>
      </c>
      <c r="AX2485" s="2" t="s">
        <v>4613</v>
      </c>
    </row>
    <row r="2486" spans="14:50" ht="16.5" thickBot="1" x14ac:dyDescent="0.3">
      <c r="N2486" s="3" t="s">
        <v>134</v>
      </c>
      <c r="O2486" s="4" t="s">
        <v>190</v>
      </c>
      <c r="P2486" s="4" t="s">
        <v>1144</v>
      </c>
      <c r="Q2486" s="4" t="s">
        <v>308</v>
      </c>
      <c r="R2486" s="5" t="s">
        <v>2971</v>
      </c>
      <c r="S2486" s="6">
        <v>0.11058175373610454</v>
      </c>
      <c r="T2486" s="6">
        <v>0.61519171861159649</v>
      </c>
      <c r="U2486" s="6">
        <v>0.17975169429405266</v>
      </c>
      <c r="V2486" s="2">
        <v>0</v>
      </c>
      <c r="W2486" s="2">
        <v>0</v>
      </c>
      <c r="X2486" s="2">
        <v>0</v>
      </c>
      <c r="Y2486" s="2" t="s">
        <v>4612</v>
      </c>
      <c r="AM2486" s="3" t="s">
        <v>134</v>
      </c>
      <c r="AN2486" s="4" t="s">
        <v>181</v>
      </c>
      <c r="AO2486" s="4" t="s">
        <v>870</v>
      </c>
      <c r="AP2486" s="4" t="s">
        <v>308</v>
      </c>
      <c r="AQ2486" s="5" t="s">
        <v>3313</v>
      </c>
      <c r="AR2486" s="6">
        <v>0.64714189297491653</v>
      </c>
      <c r="AS2486" s="6">
        <v>1.2180398626538842</v>
      </c>
      <c r="AT2486" s="6">
        <v>0.53129779477406736</v>
      </c>
      <c r="AU2486" s="2">
        <v>0</v>
      </c>
      <c r="AV2486" s="2">
        <v>0</v>
      </c>
      <c r="AW2486" s="2">
        <v>0</v>
      </c>
      <c r="AX2486" s="2" t="s">
        <v>4613</v>
      </c>
    </row>
    <row r="2487" spans="14:50" ht="16.5" thickBot="1" x14ac:dyDescent="0.3">
      <c r="N2487" s="3" t="s">
        <v>134</v>
      </c>
      <c r="O2487" s="4" t="s">
        <v>190</v>
      </c>
      <c r="P2487" s="4" t="s">
        <v>1206</v>
      </c>
      <c r="Q2487" s="4" t="s">
        <v>308</v>
      </c>
      <c r="R2487" s="5" t="s">
        <v>2972</v>
      </c>
      <c r="S2487" s="6">
        <v>0.34964735959330989</v>
      </c>
      <c r="T2487" s="6">
        <v>0.61519171861159672</v>
      </c>
      <c r="U2487" s="6">
        <v>0.56835511437380204</v>
      </c>
      <c r="V2487" s="2">
        <v>0</v>
      </c>
      <c r="W2487" s="2">
        <v>0</v>
      </c>
      <c r="X2487" s="2">
        <v>0</v>
      </c>
      <c r="Y2487" s="2" t="s">
        <v>4612</v>
      </c>
      <c r="AM2487" s="3" t="s">
        <v>134</v>
      </c>
      <c r="AN2487" s="4" t="s">
        <v>181</v>
      </c>
      <c r="AO2487" s="4" t="s">
        <v>919</v>
      </c>
      <c r="AP2487" s="4" t="s">
        <v>308</v>
      </c>
      <c r="AQ2487" s="5" t="s">
        <v>3314</v>
      </c>
      <c r="AR2487" s="6">
        <v>0.64336116899849893</v>
      </c>
      <c r="AS2487" s="6">
        <v>1.2109238459611642</v>
      </c>
      <c r="AT2487" s="6">
        <v>0.53129779477406736</v>
      </c>
      <c r="AU2487" s="2">
        <v>0</v>
      </c>
      <c r="AV2487" s="2">
        <v>0</v>
      </c>
      <c r="AW2487" s="2">
        <v>0</v>
      </c>
      <c r="AX2487" s="2" t="s">
        <v>4613</v>
      </c>
    </row>
    <row r="2488" spans="14:50" ht="16.5" thickBot="1" x14ac:dyDescent="0.3">
      <c r="N2488" s="3" t="s">
        <v>134</v>
      </c>
      <c r="O2488" s="4" t="s">
        <v>190</v>
      </c>
      <c r="P2488" s="4" t="s">
        <v>1274</v>
      </c>
      <c r="Q2488" s="4" t="s">
        <v>308</v>
      </c>
      <c r="R2488" s="5" t="s">
        <v>2973</v>
      </c>
      <c r="S2488" s="6">
        <v>3.8328452905329005E-2</v>
      </c>
      <c r="T2488" s="6">
        <v>0.61519171861159661</v>
      </c>
      <c r="U2488" s="6">
        <v>6.230326538177574E-2</v>
      </c>
      <c r="V2488" s="2">
        <v>0</v>
      </c>
      <c r="W2488" s="2">
        <v>0</v>
      </c>
      <c r="X2488" s="2">
        <v>0</v>
      </c>
      <c r="Y2488" s="2" t="s">
        <v>4612</v>
      </c>
      <c r="AM2488" s="3" t="s">
        <v>134</v>
      </c>
      <c r="AN2488" s="4" t="s">
        <v>181</v>
      </c>
      <c r="AO2488" s="4" t="s">
        <v>976</v>
      </c>
      <c r="AP2488" s="4" t="s">
        <v>308</v>
      </c>
      <c r="AQ2488" s="5" t="s">
        <v>3315</v>
      </c>
      <c r="AR2488" s="6">
        <v>0.64714189297491653</v>
      </c>
      <c r="AS2488" s="6">
        <v>1.2180398626538842</v>
      </c>
      <c r="AT2488" s="6">
        <v>0.53129779477406736</v>
      </c>
      <c r="AU2488" s="2">
        <v>0</v>
      </c>
      <c r="AV2488" s="2">
        <v>0</v>
      </c>
      <c r="AW2488" s="2">
        <v>0</v>
      </c>
      <c r="AX2488" s="2" t="s">
        <v>4613</v>
      </c>
    </row>
    <row r="2489" spans="14:50" ht="16.5" thickBot="1" x14ac:dyDescent="0.3">
      <c r="N2489" s="3" t="s">
        <v>134</v>
      </c>
      <c r="O2489" s="4" t="s">
        <v>190</v>
      </c>
      <c r="P2489" s="4" t="s">
        <v>452</v>
      </c>
      <c r="Q2489" s="4" t="s">
        <v>305</v>
      </c>
      <c r="R2489" s="5" t="s">
        <v>2974</v>
      </c>
      <c r="S2489" s="6">
        <v>6.4284666945879074E-2</v>
      </c>
      <c r="T2489" s="6">
        <v>0.61519171861159683</v>
      </c>
      <c r="U2489" s="6">
        <v>0.10449533860917494</v>
      </c>
      <c r="V2489" s="2">
        <v>0</v>
      </c>
      <c r="W2489" s="2">
        <v>0</v>
      </c>
      <c r="X2489" s="2">
        <v>0</v>
      </c>
      <c r="Y2489" s="2" t="s">
        <v>4612</v>
      </c>
      <c r="AM2489" s="3" t="s">
        <v>134</v>
      </c>
      <c r="AN2489" s="4" t="s">
        <v>181</v>
      </c>
      <c r="AO2489" s="4" t="s">
        <v>1021</v>
      </c>
      <c r="AP2489" s="4" t="s">
        <v>308</v>
      </c>
      <c r="AQ2489" s="5" t="s">
        <v>3316</v>
      </c>
      <c r="AR2489" s="6">
        <v>0.64714189297491653</v>
      </c>
      <c r="AS2489" s="6">
        <v>1.2180398626538842</v>
      </c>
      <c r="AT2489" s="6">
        <v>0.53129779477406736</v>
      </c>
      <c r="AU2489" s="2">
        <v>0</v>
      </c>
      <c r="AV2489" s="2">
        <v>0</v>
      </c>
      <c r="AW2489" s="2">
        <v>0</v>
      </c>
      <c r="AX2489" s="2" t="s">
        <v>4613</v>
      </c>
    </row>
    <row r="2490" spans="14:50" ht="16.5" thickBot="1" x14ac:dyDescent="0.3">
      <c r="N2490" s="3" t="s">
        <v>134</v>
      </c>
      <c r="O2490" s="4" t="s">
        <v>190</v>
      </c>
      <c r="P2490" s="4" t="s">
        <v>549</v>
      </c>
      <c r="Q2490" s="4" t="s">
        <v>305</v>
      </c>
      <c r="R2490" s="5" t="s">
        <v>2975</v>
      </c>
      <c r="S2490" s="6">
        <v>0.11694220039501378</v>
      </c>
      <c r="T2490" s="6">
        <v>0.61519171861159672</v>
      </c>
      <c r="U2490" s="6">
        <v>0.19009066093889604</v>
      </c>
      <c r="V2490" s="2">
        <v>0</v>
      </c>
      <c r="W2490" s="2">
        <v>0</v>
      </c>
      <c r="X2490" s="2">
        <v>0</v>
      </c>
      <c r="Y2490" s="2" t="s">
        <v>4612</v>
      </c>
      <c r="AM2490" s="3" t="s">
        <v>134</v>
      </c>
      <c r="AN2490" s="4" t="s">
        <v>181</v>
      </c>
      <c r="AO2490" s="4" t="s">
        <v>1076</v>
      </c>
      <c r="AP2490" s="4" t="s">
        <v>308</v>
      </c>
      <c r="AQ2490" s="5" t="s">
        <v>3317</v>
      </c>
      <c r="AR2490" s="6">
        <v>0.66408809807903246</v>
      </c>
      <c r="AS2490" s="6">
        <v>1.2499357321093978</v>
      </c>
      <c r="AT2490" s="6">
        <v>0.53129779477406736</v>
      </c>
      <c r="AU2490" s="2">
        <v>0</v>
      </c>
      <c r="AV2490" s="2">
        <v>0</v>
      </c>
      <c r="AW2490" s="2">
        <v>0</v>
      </c>
      <c r="AX2490" s="2" t="s">
        <v>4613</v>
      </c>
    </row>
    <row r="2491" spans="14:50" ht="16.5" thickBot="1" x14ac:dyDescent="0.3">
      <c r="N2491" s="3" t="s">
        <v>134</v>
      </c>
      <c r="O2491" s="4" t="s">
        <v>190</v>
      </c>
      <c r="P2491" s="4" t="s">
        <v>634</v>
      </c>
      <c r="Q2491" s="4" t="s">
        <v>305</v>
      </c>
      <c r="R2491" s="5" t="s">
        <v>2976</v>
      </c>
      <c r="S2491" s="6">
        <v>4.2118517279157698E-2</v>
      </c>
      <c r="T2491" s="6">
        <v>0.61519171861159661</v>
      </c>
      <c r="U2491" s="6">
        <v>6.8464051132244463E-2</v>
      </c>
      <c r="V2491" s="2">
        <v>0</v>
      </c>
      <c r="W2491" s="2">
        <v>0</v>
      </c>
      <c r="X2491" s="2">
        <v>0</v>
      </c>
      <c r="Y2491" s="2" t="s">
        <v>4612</v>
      </c>
      <c r="AM2491" s="3" t="s">
        <v>134</v>
      </c>
      <c r="AN2491" s="4" t="s">
        <v>181</v>
      </c>
      <c r="AO2491" s="4" t="s">
        <v>1144</v>
      </c>
      <c r="AP2491" s="4" t="s">
        <v>308</v>
      </c>
      <c r="AQ2491" s="5" t="s">
        <v>3318</v>
      </c>
      <c r="AR2491" s="6">
        <v>0.66408809807903246</v>
      </c>
      <c r="AS2491" s="6">
        <v>1.2499357321093978</v>
      </c>
      <c r="AT2491" s="6">
        <v>0.53129779477406736</v>
      </c>
      <c r="AU2491" s="2">
        <v>0</v>
      </c>
      <c r="AV2491" s="2">
        <v>0</v>
      </c>
      <c r="AW2491" s="2">
        <v>0</v>
      </c>
      <c r="AX2491" s="2" t="s">
        <v>4613</v>
      </c>
    </row>
    <row r="2492" spans="14:50" ht="16.5" thickBot="1" x14ac:dyDescent="0.3">
      <c r="N2492" s="3" t="s">
        <v>134</v>
      </c>
      <c r="O2492" s="4" t="s">
        <v>190</v>
      </c>
      <c r="P2492" s="4" t="s">
        <v>733</v>
      </c>
      <c r="Q2492" s="4" t="s">
        <v>305</v>
      </c>
      <c r="R2492" s="5" t="s">
        <v>2977</v>
      </c>
      <c r="S2492" s="6">
        <v>0.10534428534597476</v>
      </c>
      <c r="T2492" s="6">
        <v>0.61519171861159683</v>
      </c>
      <c r="U2492" s="6">
        <v>0.17123813952457345</v>
      </c>
      <c r="V2492" s="2">
        <v>0</v>
      </c>
      <c r="W2492" s="2">
        <v>0</v>
      </c>
      <c r="X2492" s="2">
        <v>0</v>
      </c>
      <c r="Y2492" s="2" t="s">
        <v>4612</v>
      </c>
      <c r="AM2492" s="3" t="s">
        <v>134</v>
      </c>
      <c r="AN2492" s="4" t="s">
        <v>181</v>
      </c>
      <c r="AO2492" s="4" t="s">
        <v>1206</v>
      </c>
      <c r="AP2492" s="4" t="s">
        <v>308</v>
      </c>
      <c r="AQ2492" s="5" t="s">
        <v>3319</v>
      </c>
      <c r="AR2492" s="6">
        <v>0.64714189297491653</v>
      </c>
      <c r="AS2492" s="6">
        <v>1.2180398626538842</v>
      </c>
      <c r="AT2492" s="6">
        <v>0.53129779477406736</v>
      </c>
      <c r="AU2492" s="2">
        <v>0</v>
      </c>
      <c r="AV2492" s="2">
        <v>0</v>
      </c>
      <c r="AW2492" s="2">
        <v>0</v>
      </c>
      <c r="AX2492" s="2" t="s">
        <v>4613</v>
      </c>
    </row>
    <row r="2493" spans="14:50" ht="16.5" thickBot="1" x14ac:dyDescent="0.3">
      <c r="N2493" s="3" t="s">
        <v>134</v>
      </c>
      <c r="O2493" s="4" t="s">
        <v>190</v>
      </c>
      <c r="P2493" s="4" t="s">
        <v>805</v>
      </c>
      <c r="Q2493" s="4" t="s">
        <v>305</v>
      </c>
      <c r="R2493" s="5" t="s">
        <v>2978</v>
      </c>
      <c r="S2493" s="6">
        <v>0.20801693567685428</v>
      </c>
      <c r="T2493" s="6">
        <v>0.61519171861159694</v>
      </c>
      <c r="U2493" s="6">
        <v>0.33813351087742188</v>
      </c>
      <c r="V2493" s="2">
        <v>0</v>
      </c>
      <c r="W2493" s="2">
        <v>0</v>
      </c>
      <c r="X2493" s="2">
        <v>0</v>
      </c>
      <c r="Y2493" s="2" t="s">
        <v>4612</v>
      </c>
      <c r="AM2493" s="3" t="s">
        <v>134</v>
      </c>
      <c r="AN2493" s="4" t="s">
        <v>181</v>
      </c>
      <c r="AO2493" s="4" t="s">
        <v>1274</v>
      </c>
      <c r="AP2493" s="4" t="s">
        <v>308</v>
      </c>
      <c r="AQ2493" s="5" t="s">
        <v>3320</v>
      </c>
      <c r="AR2493" s="6">
        <v>0.37748276121539603</v>
      </c>
      <c r="AS2493" s="6">
        <v>0.71049186525594243</v>
      </c>
      <c r="AT2493" s="6">
        <v>0.53129779477406736</v>
      </c>
      <c r="AU2493" s="2">
        <v>0</v>
      </c>
      <c r="AV2493" s="2">
        <v>0</v>
      </c>
      <c r="AW2493" s="2">
        <v>0</v>
      </c>
      <c r="AX2493" s="2" t="s">
        <v>4613</v>
      </c>
    </row>
    <row r="2494" spans="14:50" ht="16.5" thickBot="1" x14ac:dyDescent="0.3">
      <c r="N2494" s="3" t="s">
        <v>134</v>
      </c>
      <c r="O2494" s="4" t="s">
        <v>190</v>
      </c>
      <c r="P2494" s="4" t="s">
        <v>870</v>
      </c>
      <c r="Q2494" s="4" t="s">
        <v>305</v>
      </c>
      <c r="R2494" s="5" t="s">
        <v>2979</v>
      </c>
      <c r="S2494" s="6">
        <v>2.3155779130453316E-2</v>
      </c>
      <c r="T2494" s="6">
        <v>0.61519171861159672</v>
      </c>
      <c r="U2494" s="6">
        <v>3.7639939599175248E-2</v>
      </c>
      <c r="V2494" s="2">
        <v>0</v>
      </c>
      <c r="W2494" s="2">
        <v>0</v>
      </c>
      <c r="X2494" s="2">
        <v>0</v>
      </c>
      <c r="Y2494" s="2" t="s">
        <v>4612</v>
      </c>
      <c r="AM2494" s="3" t="s">
        <v>134</v>
      </c>
      <c r="AN2494" s="4" t="s">
        <v>181</v>
      </c>
      <c r="AO2494" s="4" t="s">
        <v>452</v>
      </c>
      <c r="AP2494" s="4" t="s">
        <v>305</v>
      </c>
      <c r="AQ2494" s="5" t="s">
        <v>3321</v>
      </c>
      <c r="AR2494" s="6">
        <v>0.31744936101446453</v>
      </c>
      <c r="AS2494" s="6">
        <v>1.218039862653884</v>
      </c>
      <c r="AT2494" s="6">
        <v>0.26062312962631701</v>
      </c>
      <c r="AU2494" s="2">
        <v>0</v>
      </c>
      <c r="AV2494" s="2">
        <v>0</v>
      </c>
      <c r="AW2494" s="2">
        <v>0</v>
      </c>
      <c r="AX2494" s="2" t="s">
        <v>4613</v>
      </c>
    </row>
    <row r="2495" spans="14:50" ht="16.5" thickBot="1" x14ac:dyDescent="0.3">
      <c r="N2495" s="3" t="s">
        <v>134</v>
      </c>
      <c r="O2495" s="4" t="s">
        <v>190</v>
      </c>
      <c r="P2495" s="4" t="s">
        <v>919</v>
      </c>
      <c r="Q2495" s="4" t="s">
        <v>305</v>
      </c>
      <c r="R2495" s="5" t="s">
        <v>2980</v>
      </c>
      <c r="S2495" s="6">
        <v>3.4931335479159498E-2</v>
      </c>
      <c r="T2495" s="6">
        <v>0.61519171861159672</v>
      </c>
      <c r="U2495" s="6">
        <v>5.6781218638629803E-2</v>
      </c>
      <c r="V2495" s="2">
        <v>0</v>
      </c>
      <c r="W2495" s="2">
        <v>0</v>
      </c>
      <c r="X2495" s="2">
        <v>0</v>
      </c>
      <c r="Y2495" s="2" t="s">
        <v>4612</v>
      </c>
      <c r="AM2495" s="3" t="s">
        <v>134</v>
      </c>
      <c r="AN2495" s="4" t="s">
        <v>181</v>
      </c>
      <c r="AO2495" s="4" t="s">
        <v>549</v>
      </c>
      <c r="AP2495" s="4" t="s">
        <v>305</v>
      </c>
      <c r="AQ2495" s="5" t="s">
        <v>3322</v>
      </c>
      <c r="AR2495" s="6">
        <v>0.31559476247353485</v>
      </c>
      <c r="AS2495" s="6">
        <v>1.2109238459611642</v>
      </c>
      <c r="AT2495" s="6">
        <v>0.26062312962631701</v>
      </c>
      <c r="AU2495" s="2">
        <v>0</v>
      </c>
      <c r="AV2495" s="2">
        <v>0</v>
      </c>
      <c r="AW2495" s="2">
        <v>0</v>
      </c>
      <c r="AX2495" s="2" t="s">
        <v>4613</v>
      </c>
    </row>
    <row r="2496" spans="14:50" ht="16.5" thickBot="1" x14ac:dyDescent="0.3">
      <c r="N2496" s="3" t="s">
        <v>134</v>
      </c>
      <c r="O2496" s="4" t="s">
        <v>190</v>
      </c>
      <c r="P2496" s="4" t="s">
        <v>976</v>
      </c>
      <c r="Q2496" s="4" t="s">
        <v>305</v>
      </c>
      <c r="R2496" s="5" t="s">
        <v>2981</v>
      </c>
      <c r="S2496" s="6">
        <v>5.3384640710572438E-2</v>
      </c>
      <c r="T2496" s="6">
        <v>0.61519171861159683</v>
      </c>
      <c r="U2496" s="6">
        <v>8.6777242110889011E-2</v>
      </c>
      <c r="V2496" s="2">
        <v>0</v>
      </c>
      <c r="W2496" s="2">
        <v>0</v>
      </c>
      <c r="X2496" s="2">
        <v>0</v>
      </c>
      <c r="Y2496" s="2" t="s">
        <v>4612</v>
      </c>
      <c r="AM2496" s="3" t="s">
        <v>134</v>
      </c>
      <c r="AN2496" s="4" t="s">
        <v>181</v>
      </c>
      <c r="AO2496" s="4" t="s">
        <v>634</v>
      </c>
      <c r="AP2496" s="4" t="s">
        <v>305</v>
      </c>
      <c r="AQ2496" s="5" t="s">
        <v>3323</v>
      </c>
      <c r="AR2496" s="6">
        <v>0.32576216233411315</v>
      </c>
      <c r="AS2496" s="6">
        <v>1.2499357321093982</v>
      </c>
      <c r="AT2496" s="6">
        <v>0.26062312962631701</v>
      </c>
      <c r="AU2496" s="2">
        <v>0</v>
      </c>
      <c r="AV2496" s="2">
        <v>0</v>
      </c>
      <c r="AW2496" s="2">
        <v>0</v>
      </c>
      <c r="AX2496" s="2" t="s">
        <v>4613</v>
      </c>
    </row>
    <row r="2497" spans="14:50" ht="16.5" thickBot="1" x14ac:dyDescent="0.3">
      <c r="N2497" s="3" t="s">
        <v>134</v>
      </c>
      <c r="O2497" s="4" t="s">
        <v>190</v>
      </c>
      <c r="P2497" s="4" t="s">
        <v>1021</v>
      </c>
      <c r="Q2497" s="4" t="s">
        <v>305</v>
      </c>
      <c r="R2497" s="5" t="s">
        <v>2982</v>
      </c>
      <c r="S2497" s="6">
        <v>1.1691961764182064E-2</v>
      </c>
      <c r="T2497" s="6">
        <v>0.61519171861159694</v>
      </c>
      <c r="U2497" s="6">
        <v>1.9005395245841758E-2</v>
      </c>
      <c r="V2497" s="2">
        <v>0</v>
      </c>
      <c r="W2497" s="2">
        <v>0</v>
      </c>
      <c r="X2497" s="2">
        <v>0</v>
      </c>
      <c r="Y2497" s="2" t="s">
        <v>4612</v>
      </c>
      <c r="AM2497" s="3" t="s">
        <v>134</v>
      </c>
      <c r="AN2497" s="4" t="s">
        <v>181</v>
      </c>
      <c r="AO2497" s="4" t="s">
        <v>733</v>
      </c>
      <c r="AP2497" s="4" t="s">
        <v>305</v>
      </c>
      <c r="AQ2497" s="5" t="s">
        <v>3324</v>
      </c>
      <c r="AR2497" s="6">
        <v>0.31744936101446453</v>
      </c>
      <c r="AS2497" s="6">
        <v>1.218039862653884</v>
      </c>
      <c r="AT2497" s="6">
        <v>0.26062312962631701</v>
      </c>
      <c r="AU2497" s="2">
        <v>0</v>
      </c>
      <c r="AV2497" s="2">
        <v>0</v>
      </c>
      <c r="AW2497" s="2">
        <v>0</v>
      </c>
      <c r="AX2497" s="2" t="s">
        <v>4613</v>
      </c>
    </row>
    <row r="2498" spans="14:50" ht="16.5" thickBot="1" x14ac:dyDescent="0.3">
      <c r="N2498" s="3" t="s">
        <v>134</v>
      </c>
      <c r="O2498" s="4" t="s">
        <v>190</v>
      </c>
      <c r="P2498" s="4" t="s">
        <v>1076</v>
      </c>
      <c r="Q2498" s="4" t="s">
        <v>305</v>
      </c>
      <c r="R2498" s="5" t="s">
        <v>2983</v>
      </c>
      <c r="S2498" s="6">
        <v>9.240759372442918E-2</v>
      </c>
      <c r="T2498" s="6">
        <v>0.61519171861159672</v>
      </c>
      <c r="U2498" s="6">
        <v>0.15020942403610443</v>
      </c>
      <c r="V2498" s="2">
        <v>0</v>
      </c>
      <c r="W2498" s="2">
        <v>0</v>
      </c>
      <c r="X2498" s="2">
        <v>0</v>
      </c>
      <c r="Y2498" s="2" t="s">
        <v>4612</v>
      </c>
      <c r="AM2498" s="3" t="s">
        <v>134</v>
      </c>
      <c r="AN2498" s="4" t="s">
        <v>181</v>
      </c>
      <c r="AO2498" s="4" t="s">
        <v>805</v>
      </c>
      <c r="AP2498" s="4" t="s">
        <v>305</v>
      </c>
      <c r="AQ2498" s="5" t="s">
        <v>3325</v>
      </c>
      <c r="AR2498" s="6">
        <v>0.31559476247353485</v>
      </c>
      <c r="AS2498" s="6">
        <v>1.2109238459611642</v>
      </c>
      <c r="AT2498" s="6">
        <v>0.26062312962631701</v>
      </c>
      <c r="AU2498" s="2">
        <v>0</v>
      </c>
      <c r="AV2498" s="2">
        <v>0</v>
      </c>
      <c r="AW2498" s="2">
        <v>0</v>
      </c>
      <c r="AX2498" s="2" t="s">
        <v>4613</v>
      </c>
    </row>
    <row r="2499" spans="14:50" ht="16.5" thickBot="1" x14ac:dyDescent="0.3">
      <c r="N2499" s="3" t="s">
        <v>134</v>
      </c>
      <c r="O2499" s="4" t="s">
        <v>190</v>
      </c>
      <c r="P2499" s="4" t="s">
        <v>1144</v>
      </c>
      <c r="Q2499" s="4" t="s">
        <v>305</v>
      </c>
      <c r="R2499" s="5" t="s">
        <v>2984</v>
      </c>
      <c r="S2499" s="6">
        <v>0.11058175373610454</v>
      </c>
      <c r="T2499" s="6">
        <v>0.61519171861159649</v>
      </c>
      <c r="U2499" s="6">
        <v>0.17975169429405266</v>
      </c>
      <c r="V2499" s="2">
        <v>0</v>
      </c>
      <c r="W2499" s="2">
        <v>0</v>
      </c>
      <c r="X2499" s="2">
        <v>0</v>
      </c>
      <c r="Y2499" s="2" t="s">
        <v>4612</v>
      </c>
      <c r="AM2499" s="3" t="s">
        <v>134</v>
      </c>
      <c r="AN2499" s="4" t="s">
        <v>181</v>
      </c>
      <c r="AO2499" s="4" t="s">
        <v>870</v>
      </c>
      <c r="AP2499" s="4" t="s">
        <v>305</v>
      </c>
      <c r="AQ2499" s="5" t="s">
        <v>3326</v>
      </c>
      <c r="AR2499" s="6">
        <v>0.31744936101446453</v>
      </c>
      <c r="AS2499" s="6">
        <v>1.218039862653884</v>
      </c>
      <c r="AT2499" s="6">
        <v>0.26062312962631701</v>
      </c>
      <c r="AU2499" s="2">
        <v>0</v>
      </c>
      <c r="AV2499" s="2">
        <v>0</v>
      </c>
      <c r="AW2499" s="2">
        <v>0</v>
      </c>
      <c r="AX2499" s="2" t="s">
        <v>4613</v>
      </c>
    </row>
    <row r="2500" spans="14:50" ht="16.5" thickBot="1" x14ac:dyDescent="0.3">
      <c r="N2500" s="3" t="s">
        <v>134</v>
      </c>
      <c r="O2500" s="4" t="s">
        <v>190</v>
      </c>
      <c r="P2500" s="4" t="s">
        <v>1206</v>
      </c>
      <c r="Q2500" s="4" t="s">
        <v>305</v>
      </c>
      <c r="R2500" s="5" t="s">
        <v>2985</v>
      </c>
      <c r="S2500" s="6">
        <v>0.34964735959330989</v>
      </c>
      <c r="T2500" s="6">
        <v>0.61519171861159672</v>
      </c>
      <c r="U2500" s="6">
        <v>0.56835511437380204</v>
      </c>
      <c r="V2500" s="2">
        <v>0</v>
      </c>
      <c r="W2500" s="2">
        <v>0</v>
      </c>
      <c r="X2500" s="2">
        <v>0</v>
      </c>
      <c r="Y2500" s="2" t="s">
        <v>4612</v>
      </c>
      <c r="AM2500" s="3" t="s">
        <v>134</v>
      </c>
      <c r="AN2500" s="4" t="s">
        <v>181</v>
      </c>
      <c r="AO2500" s="4" t="s">
        <v>919</v>
      </c>
      <c r="AP2500" s="4" t="s">
        <v>305</v>
      </c>
      <c r="AQ2500" s="5" t="s">
        <v>3327</v>
      </c>
      <c r="AR2500" s="6">
        <v>0.31559476247353485</v>
      </c>
      <c r="AS2500" s="6">
        <v>1.2109238459611642</v>
      </c>
      <c r="AT2500" s="6">
        <v>0.26062312962631701</v>
      </c>
      <c r="AU2500" s="2">
        <v>0</v>
      </c>
      <c r="AV2500" s="2">
        <v>0</v>
      </c>
      <c r="AW2500" s="2">
        <v>0</v>
      </c>
      <c r="AX2500" s="2" t="s">
        <v>4613</v>
      </c>
    </row>
    <row r="2501" spans="14:50" ht="16.5" thickBot="1" x14ac:dyDescent="0.3">
      <c r="N2501" s="3" t="s">
        <v>134</v>
      </c>
      <c r="O2501" s="4" t="s">
        <v>190</v>
      </c>
      <c r="P2501" s="4" t="s">
        <v>1274</v>
      </c>
      <c r="Q2501" s="4" t="s">
        <v>305</v>
      </c>
      <c r="R2501" s="5" t="s">
        <v>2986</v>
      </c>
      <c r="S2501" s="6">
        <v>3.8328452905329005E-2</v>
      </c>
      <c r="T2501" s="6">
        <v>0.61519171861159661</v>
      </c>
      <c r="U2501" s="6">
        <v>6.230326538177574E-2</v>
      </c>
      <c r="V2501" s="2">
        <v>0</v>
      </c>
      <c r="W2501" s="2">
        <v>0</v>
      </c>
      <c r="X2501" s="2">
        <v>0</v>
      </c>
      <c r="Y2501" s="2" t="s">
        <v>4612</v>
      </c>
      <c r="AM2501" s="3" t="s">
        <v>134</v>
      </c>
      <c r="AN2501" s="4" t="s">
        <v>181</v>
      </c>
      <c r="AO2501" s="4" t="s">
        <v>976</v>
      </c>
      <c r="AP2501" s="4" t="s">
        <v>305</v>
      </c>
      <c r="AQ2501" s="5" t="s">
        <v>3328</v>
      </c>
      <c r="AR2501" s="6">
        <v>0.31744936101446453</v>
      </c>
      <c r="AS2501" s="6">
        <v>1.218039862653884</v>
      </c>
      <c r="AT2501" s="6">
        <v>0.26062312962631701</v>
      </c>
      <c r="AU2501" s="2">
        <v>0</v>
      </c>
      <c r="AV2501" s="2">
        <v>0</v>
      </c>
      <c r="AW2501" s="2">
        <v>0</v>
      </c>
      <c r="AX2501" s="2" t="s">
        <v>4613</v>
      </c>
    </row>
    <row r="2502" spans="14:50" ht="16.5" thickBot="1" x14ac:dyDescent="0.3">
      <c r="N2502" s="3" t="s">
        <v>134</v>
      </c>
      <c r="O2502" s="4" t="s">
        <v>78</v>
      </c>
      <c r="P2502" s="4" t="s">
        <v>452</v>
      </c>
      <c r="Q2502" s="4" t="s">
        <v>308</v>
      </c>
      <c r="R2502" s="5" t="s">
        <v>2987</v>
      </c>
      <c r="S2502" s="6">
        <v>8.3478756269480772E-2</v>
      </c>
      <c r="T2502" s="6">
        <v>1.4197315742311443</v>
      </c>
      <c r="U2502" s="6">
        <v>5.8798971428587608E-2</v>
      </c>
      <c r="V2502" s="2">
        <v>0</v>
      </c>
      <c r="W2502" s="2">
        <v>0</v>
      </c>
      <c r="X2502" s="2">
        <v>0</v>
      </c>
      <c r="Y2502" s="2" t="s">
        <v>4679</v>
      </c>
      <c r="AM2502" s="3" t="s">
        <v>134</v>
      </c>
      <c r="AN2502" s="4" t="s">
        <v>181</v>
      </c>
      <c r="AO2502" s="4" t="s">
        <v>1021</v>
      </c>
      <c r="AP2502" s="4" t="s">
        <v>305</v>
      </c>
      <c r="AQ2502" s="5" t="s">
        <v>3329</v>
      </c>
      <c r="AR2502" s="6">
        <v>0.31744936101446453</v>
      </c>
      <c r="AS2502" s="6">
        <v>1.218039862653884</v>
      </c>
      <c r="AT2502" s="6">
        <v>0.26062312962631701</v>
      </c>
      <c r="AU2502" s="2">
        <v>0</v>
      </c>
      <c r="AV2502" s="2">
        <v>0</v>
      </c>
      <c r="AW2502" s="2">
        <v>0</v>
      </c>
      <c r="AX2502" s="2" t="s">
        <v>4613</v>
      </c>
    </row>
    <row r="2503" spans="14:50" ht="16.5" thickBot="1" x14ac:dyDescent="0.3">
      <c r="N2503" s="3" t="s">
        <v>134</v>
      </c>
      <c r="O2503" s="4" t="s">
        <v>78</v>
      </c>
      <c r="P2503" s="4" t="s">
        <v>549</v>
      </c>
      <c r="Q2503" s="4" t="s">
        <v>308</v>
      </c>
      <c r="R2503" s="5" t="s">
        <v>2988</v>
      </c>
      <c r="S2503" s="6">
        <v>0.12651086638050457</v>
      </c>
      <c r="T2503" s="6">
        <v>1.4197315742311443</v>
      </c>
      <c r="U2503" s="6">
        <v>8.9109003896751776E-2</v>
      </c>
      <c r="V2503" s="2">
        <v>0</v>
      </c>
      <c r="W2503" s="2">
        <v>0</v>
      </c>
      <c r="X2503" s="2">
        <v>0</v>
      </c>
      <c r="Y2503" s="2" t="s">
        <v>4679</v>
      </c>
      <c r="AM2503" s="3" t="s">
        <v>134</v>
      </c>
      <c r="AN2503" s="4" t="s">
        <v>181</v>
      </c>
      <c r="AO2503" s="4" t="s">
        <v>1076</v>
      </c>
      <c r="AP2503" s="4" t="s">
        <v>305</v>
      </c>
      <c r="AQ2503" s="5" t="s">
        <v>3330</v>
      </c>
      <c r="AR2503" s="6">
        <v>0.32576216233411315</v>
      </c>
      <c r="AS2503" s="6">
        <v>1.2499357321093982</v>
      </c>
      <c r="AT2503" s="6">
        <v>0.26062312962631701</v>
      </c>
      <c r="AU2503" s="2">
        <v>0</v>
      </c>
      <c r="AV2503" s="2">
        <v>0</v>
      </c>
      <c r="AW2503" s="2">
        <v>0</v>
      </c>
      <c r="AX2503" s="2" t="s">
        <v>4613</v>
      </c>
    </row>
    <row r="2504" spans="14:50" ht="16.5" thickBot="1" x14ac:dyDescent="0.3">
      <c r="N2504" s="3" t="s">
        <v>134</v>
      </c>
      <c r="O2504" s="4" t="s">
        <v>78</v>
      </c>
      <c r="P2504" s="4" t="s">
        <v>634</v>
      </c>
      <c r="Q2504" s="4" t="s">
        <v>308</v>
      </c>
      <c r="R2504" s="5" t="s">
        <v>2989</v>
      </c>
      <c r="S2504" s="6">
        <v>0.82186826682577541</v>
      </c>
      <c r="T2504" s="6">
        <v>1.4197315742311447</v>
      </c>
      <c r="U2504" s="6">
        <v>0.57888989844496341</v>
      </c>
      <c r="V2504" s="2">
        <v>0</v>
      </c>
      <c r="W2504" s="2">
        <v>0</v>
      </c>
      <c r="X2504" s="2">
        <v>0</v>
      </c>
      <c r="Y2504" s="2" t="s">
        <v>4679</v>
      </c>
      <c r="AM2504" s="3" t="s">
        <v>134</v>
      </c>
      <c r="AN2504" s="4" t="s">
        <v>181</v>
      </c>
      <c r="AO2504" s="4" t="s">
        <v>1144</v>
      </c>
      <c r="AP2504" s="4" t="s">
        <v>305</v>
      </c>
      <c r="AQ2504" s="5" t="s">
        <v>3331</v>
      </c>
      <c r="AR2504" s="6">
        <v>0.32576216233411315</v>
      </c>
      <c r="AS2504" s="6">
        <v>1.2499357321093982</v>
      </c>
      <c r="AT2504" s="6">
        <v>0.26062312962631701</v>
      </c>
      <c r="AU2504" s="2">
        <v>0</v>
      </c>
      <c r="AV2504" s="2">
        <v>0</v>
      </c>
      <c r="AW2504" s="2">
        <v>0</v>
      </c>
      <c r="AX2504" s="2" t="s">
        <v>4613</v>
      </c>
    </row>
    <row r="2505" spans="14:50" ht="16.5" thickBot="1" x14ac:dyDescent="0.3">
      <c r="N2505" s="3" t="s">
        <v>134</v>
      </c>
      <c r="O2505" s="4" t="s">
        <v>78</v>
      </c>
      <c r="P2505" s="4" t="s">
        <v>733</v>
      </c>
      <c r="Q2505" s="4" t="s">
        <v>308</v>
      </c>
      <c r="R2505" s="5" t="s">
        <v>2990</v>
      </c>
      <c r="S2505" s="6">
        <v>0.33593556698288723</v>
      </c>
      <c r="T2505" s="6">
        <v>1.4197315742311445</v>
      </c>
      <c r="U2505" s="6">
        <v>0.23661907157683179</v>
      </c>
      <c r="V2505" s="2">
        <v>0</v>
      </c>
      <c r="W2505" s="2">
        <v>0</v>
      </c>
      <c r="X2505" s="2">
        <v>0</v>
      </c>
      <c r="Y2505" s="2" t="s">
        <v>4679</v>
      </c>
      <c r="AM2505" s="3" t="s">
        <v>134</v>
      </c>
      <c r="AN2505" s="4" t="s">
        <v>181</v>
      </c>
      <c r="AO2505" s="4" t="s">
        <v>1206</v>
      </c>
      <c r="AP2505" s="4" t="s">
        <v>305</v>
      </c>
      <c r="AQ2505" s="5" t="s">
        <v>3332</v>
      </c>
      <c r="AR2505" s="6">
        <v>0.31744936101446453</v>
      </c>
      <c r="AS2505" s="6">
        <v>1.218039862653884</v>
      </c>
      <c r="AT2505" s="6">
        <v>0.26062312962631701</v>
      </c>
      <c r="AU2505" s="2">
        <v>0</v>
      </c>
      <c r="AV2505" s="2">
        <v>0</v>
      </c>
      <c r="AW2505" s="2">
        <v>0</v>
      </c>
      <c r="AX2505" s="2" t="s">
        <v>4613</v>
      </c>
    </row>
    <row r="2506" spans="14:50" ht="16.5" thickBot="1" x14ac:dyDescent="0.3">
      <c r="N2506" s="3" t="s">
        <v>134</v>
      </c>
      <c r="O2506" s="4" t="s">
        <v>78</v>
      </c>
      <c r="P2506" s="4" t="s">
        <v>805</v>
      </c>
      <c r="Q2506" s="4" t="s">
        <v>308</v>
      </c>
      <c r="R2506" s="5" t="s">
        <v>2991</v>
      </c>
      <c r="S2506" s="6">
        <v>0.33593556698288718</v>
      </c>
      <c r="T2506" s="6">
        <v>1.4197315742311445</v>
      </c>
      <c r="U2506" s="6">
        <v>0.23661907157683174</v>
      </c>
      <c r="V2506" s="2">
        <v>0</v>
      </c>
      <c r="W2506" s="2">
        <v>0</v>
      </c>
      <c r="X2506" s="2">
        <v>0</v>
      </c>
      <c r="Y2506" s="2" t="s">
        <v>4679</v>
      </c>
      <c r="AM2506" s="3" t="s">
        <v>134</v>
      </c>
      <c r="AN2506" s="4" t="s">
        <v>181</v>
      </c>
      <c r="AO2506" s="4" t="s">
        <v>1274</v>
      </c>
      <c r="AP2506" s="4" t="s">
        <v>305</v>
      </c>
      <c r="AQ2506" s="5" t="s">
        <v>3333</v>
      </c>
      <c r="AR2506" s="6">
        <v>0.18517061349704328</v>
      </c>
      <c r="AS2506" s="6">
        <v>0.71049186525594266</v>
      </c>
      <c r="AT2506" s="6">
        <v>0.26062312962631701</v>
      </c>
      <c r="AU2506" s="2">
        <v>0</v>
      </c>
      <c r="AV2506" s="2">
        <v>0</v>
      </c>
      <c r="AW2506" s="2">
        <v>0</v>
      </c>
      <c r="AX2506" s="2" t="s">
        <v>4613</v>
      </c>
    </row>
    <row r="2507" spans="14:50" ht="16.5" thickBot="1" x14ac:dyDescent="0.3">
      <c r="N2507" s="3" t="s">
        <v>134</v>
      </c>
      <c r="O2507" s="4" t="s">
        <v>78</v>
      </c>
      <c r="P2507" s="4" t="s">
        <v>870</v>
      </c>
      <c r="Q2507" s="4" t="s">
        <v>308</v>
      </c>
      <c r="R2507" s="5" t="s">
        <v>2992</v>
      </c>
      <c r="S2507" s="6">
        <v>0.37875386116086934</v>
      </c>
      <c r="T2507" s="6">
        <v>1.4197315742311445</v>
      </c>
      <c r="U2507" s="6">
        <v>0.26677850097542805</v>
      </c>
      <c r="V2507" s="2">
        <v>0</v>
      </c>
      <c r="W2507" s="2">
        <v>0</v>
      </c>
      <c r="X2507" s="2">
        <v>0</v>
      </c>
      <c r="Y2507" s="2" t="s">
        <v>4679</v>
      </c>
      <c r="AM2507" s="3" t="s">
        <v>134</v>
      </c>
      <c r="AN2507" s="4" t="s">
        <v>167</v>
      </c>
      <c r="AO2507" s="4" t="s">
        <v>452</v>
      </c>
      <c r="AP2507" s="4" t="s">
        <v>308</v>
      </c>
      <c r="AQ2507" s="5" t="s">
        <v>3334</v>
      </c>
      <c r="AR2507" s="6">
        <v>0.28563171671940935</v>
      </c>
      <c r="AS2507" s="6">
        <v>0.30405538877196081</v>
      </c>
      <c r="AT2507" s="6">
        <v>0.93940685568191307</v>
      </c>
      <c r="AU2507" s="2">
        <v>0</v>
      </c>
      <c r="AV2507" s="2">
        <v>0</v>
      </c>
      <c r="AW2507" s="2">
        <v>0</v>
      </c>
      <c r="AX2507" s="2" t="s">
        <v>4613</v>
      </c>
    </row>
    <row r="2508" spans="14:50" ht="16.5" thickBot="1" x14ac:dyDescent="0.3">
      <c r="N2508" s="3" t="s">
        <v>134</v>
      </c>
      <c r="O2508" s="4" t="s">
        <v>78</v>
      </c>
      <c r="P2508" s="4" t="s">
        <v>919</v>
      </c>
      <c r="Q2508" s="4" t="s">
        <v>308</v>
      </c>
      <c r="R2508" s="5" t="s">
        <v>2993</v>
      </c>
      <c r="S2508" s="6">
        <v>0.18961052858028848</v>
      </c>
      <c r="T2508" s="6">
        <v>1.4197315742311447</v>
      </c>
      <c r="U2508" s="6">
        <v>0.13355378722416034</v>
      </c>
      <c r="V2508" s="2">
        <v>0</v>
      </c>
      <c r="W2508" s="2">
        <v>0</v>
      </c>
      <c r="X2508" s="2">
        <v>0</v>
      </c>
      <c r="Y2508" s="2" t="s">
        <v>4679</v>
      </c>
      <c r="AM2508" s="3" t="s">
        <v>134</v>
      </c>
      <c r="AN2508" s="4" t="s">
        <v>167</v>
      </c>
      <c r="AO2508" s="4" t="s">
        <v>549</v>
      </c>
      <c r="AP2508" s="4" t="s">
        <v>308</v>
      </c>
      <c r="AQ2508" s="5" t="s">
        <v>3335</v>
      </c>
      <c r="AR2508" s="6">
        <v>0.64870260595540996</v>
      </c>
      <c r="AS2508" s="6">
        <v>0.44079631730939961</v>
      </c>
      <c r="AT2508" s="6">
        <v>1.4716606751958834</v>
      </c>
      <c r="AU2508" s="2">
        <v>0</v>
      </c>
      <c r="AV2508" s="2">
        <v>0</v>
      </c>
      <c r="AW2508" s="2">
        <v>0</v>
      </c>
      <c r="AX2508" s="2" t="s">
        <v>4613</v>
      </c>
    </row>
    <row r="2509" spans="14:50" ht="16.5" thickBot="1" x14ac:dyDescent="0.3">
      <c r="N2509" s="3" t="s">
        <v>134</v>
      </c>
      <c r="O2509" s="4" t="s">
        <v>78</v>
      </c>
      <c r="P2509" s="4" t="s">
        <v>976</v>
      </c>
      <c r="Q2509" s="4" t="s">
        <v>308</v>
      </c>
      <c r="R2509" s="5" t="s">
        <v>2994</v>
      </c>
      <c r="S2509" s="6">
        <v>0.25803956942190942</v>
      </c>
      <c r="T2509" s="6">
        <v>1.4197315742311449</v>
      </c>
      <c r="U2509" s="6">
        <v>0.18175236369005224</v>
      </c>
      <c r="V2509" s="2">
        <v>0</v>
      </c>
      <c r="W2509" s="2">
        <v>0</v>
      </c>
      <c r="X2509" s="2">
        <v>0</v>
      </c>
      <c r="Y2509" s="2" t="s">
        <v>4679</v>
      </c>
      <c r="AM2509" s="3" t="s">
        <v>134</v>
      </c>
      <c r="AN2509" s="4" t="s">
        <v>167</v>
      </c>
      <c r="AO2509" s="4" t="s">
        <v>634</v>
      </c>
      <c r="AP2509" s="4" t="s">
        <v>308</v>
      </c>
      <c r="AQ2509" s="5" t="s">
        <v>3336</v>
      </c>
      <c r="AR2509" s="6">
        <v>8.9385495793692993</v>
      </c>
      <c r="AS2509" s="6">
        <v>0.98802871560845729</v>
      </c>
      <c r="AT2509" s="6">
        <v>9.0468520177216458</v>
      </c>
      <c r="AU2509" s="2">
        <v>0</v>
      </c>
      <c r="AV2509" s="2">
        <v>0</v>
      </c>
      <c r="AW2509" s="2">
        <v>0</v>
      </c>
      <c r="AX2509" s="2" t="s">
        <v>4680</v>
      </c>
    </row>
    <row r="2510" spans="14:50" ht="16.5" thickBot="1" x14ac:dyDescent="0.3">
      <c r="N2510" s="3" t="s">
        <v>134</v>
      </c>
      <c r="O2510" s="4" t="s">
        <v>78</v>
      </c>
      <c r="P2510" s="4" t="s">
        <v>1021</v>
      </c>
      <c r="Q2510" s="4" t="s">
        <v>308</v>
      </c>
      <c r="R2510" s="5" t="s">
        <v>2995</v>
      </c>
      <c r="S2510" s="6">
        <v>0.34662101695954123</v>
      </c>
      <c r="T2510" s="6">
        <v>1.4197315742311445</v>
      </c>
      <c r="U2510" s="6">
        <v>0.24414545907894866</v>
      </c>
      <c r="V2510" s="2">
        <v>0</v>
      </c>
      <c r="W2510" s="2">
        <v>0</v>
      </c>
      <c r="X2510" s="2">
        <v>0</v>
      </c>
      <c r="Y2510" s="2" t="s">
        <v>4679</v>
      </c>
      <c r="AM2510" s="3" t="s">
        <v>134</v>
      </c>
      <c r="AN2510" s="4" t="s">
        <v>167</v>
      </c>
      <c r="AO2510" s="4" t="s">
        <v>976</v>
      </c>
      <c r="AP2510" s="4" t="s">
        <v>308</v>
      </c>
      <c r="AQ2510" s="5" t="s">
        <v>3337</v>
      </c>
      <c r="AR2510" s="6">
        <v>0.91630853553994207</v>
      </c>
      <c r="AS2510" s="6">
        <v>0.30405538877196064</v>
      </c>
      <c r="AT2510" s="6">
        <v>3.0136237323100592</v>
      </c>
      <c r="AU2510" s="2">
        <v>0</v>
      </c>
      <c r="AV2510" s="2">
        <v>0</v>
      </c>
      <c r="AW2510" s="2">
        <v>0</v>
      </c>
      <c r="AX2510" s="2" t="s">
        <v>4613</v>
      </c>
    </row>
    <row r="2511" spans="14:50" ht="16.5" thickBot="1" x14ac:dyDescent="0.3">
      <c r="N2511" s="3" t="s">
        <v>134</v>
      </c>
      <c r="O2511" s="4" t="s">
        <v>78</v>
      </c>
      <c r="P2511" s="4" t="s">
        <v>1076</v>
      </c>
      <c r="Q2511" s="4" t="s">
        <v>308</v>
      </c>
      <c r="R2511" s="5" t="s">
        <v>2996</v>
      </c>
      <c r="S2511" s="6">
        <v>0.79433574967584242</v>
      </c>
      <c r="T2511" s="6">
        <v>1.4197315742311447</v>
      </c>
      <c r="U2511" s="6">
        <v>0.55949713600334261</v>
      </c>
      <c r="V2511" s="2">
        <v>0</v>
      </c>
      <c r="W2511" s="2">
        <v>0</v>
      </c>
      <c r="X2511" s="2">
        <v>0</v>
      </c>
      <c r="Y2511" s="2" t="s">
        <v>4679</v>
      </c>
      <c r="AM2511" s="3" t="s">
        <v>134</v>
      </c>
      <c r="AN2511" s="4" t="s">
        <v>167</v>
      </c>
      <c r="AO2511" s="4" t="s">
        <v>1076</v>
      </c>
      <c r="AP2511" s="4" t="s">
        <v>308</v>
      </c>
      <c r="AQ2511" s="5" t="s">
        <v>3338</v>
      </c>
      <c r="AR2511" s="6">
        <v>7.4512186008695265</v>
      </c>
      <c r="AS2511" s="6">
        <v>0.9880287156084574</v>
      </c>
      <c r="AT2511" s="6">
        <v>7.5415000426185443</v>
      </c>
      <c r="AU2511" s="2">
        <v>0</v>
      </c>
      <c r="AV2511" s="2">
        <v>0</v>
      </c>
      <c r="AW2511" s="2">
        <v>0</v>
      </c>
      <c r="AX2511" s="2" t="s">
        <v>4680</v>
      </c>
    </row>
    <row r="2512" spans="14:50" ht="16.5" thickBot="1" x14ac:dyDescent="0.3">
      <c r="N2512" s="3" t="s">
        <v>134</v>
      </c>
      <c r="O2512" s="4" t="s">
        <v>78</v>
      </c>
      <c r="P2512" s="4" t="s">
        <v>1144</v>
      </c>
      <c r="Q2512" s="4" t="s">
        <v>308</v>
      </c>
      <c r="R2512" s="5" t="s">
        <v>2997</v>
      </c>
      <c r="S2512" s="6">
        <v>0.15400549768056848</v>
      </c>
      <c r="T2512" s="6">
        <v>1.4197315742311443</v>
      </c>
      <c r="U2512" s="6">
        <v>0.10847508111804174</v>
      </c>
      <c r="V2512" s="2">
        <v>0</v>
      </c>
      <c r="W2512" s="2">
        <v>0</v>
      </c>
      <c r="X2512" s="2">
        <v>0</v>
      </c>
      <c r="Y2512" s="2" t="s">
        <v>4679</v>
      </c>
      <c r="AM2512" s="3" t="s">
        <v>134</v>
      </c>
      <c r="AN2512" s="4" t="s">
        <v>167</v>
      </c>
      <c r="AO2512" s="4" t="s">
        <v>1206</v>
      </c>
      <c r="AP2512" s="4" t="s">
        <v>308</v>
      </c>
      <c r="AQ2512" s="5" t="s">
        <v>3339</v>
      </c>
      <c r="AR2512" s="6">
        <v>0.44557778406913123</v>
      </c>
      <c r="AS2512" s="6">
        <v>0.30405538877196087</v>
      </c>
      <c r="AT2512" s="6">
        <v>1.4654493902205137</v>
      </c>
      <c r="AU2512" s="2">
        <v>0</v>
      </c>
      <c r="AV2512" s="2">
        <v>0</v>
      </c>
      <c r="AW2512" s="2">
        <v>0</v>
      </c>
      <c r="AX2512" s="2" t="s">
        <v>4613</v>
      </c>
    </row>
    <row r="2513" spans="14:50" ht="16.5" thickBot="1" x14ac:dyDescent="0.3">
      <c r="N2513" s="3" t="s">
        <v>134</v>
      </c>
      <c r="O2513" s="4" t="s">
        <v>78</v>
      </c>
      <c r="P2513" s="4" t="s">
        <v>1206</v>
      </c>
      <c r="Q2513" s="4" t="s">
        <v>308</v>
      </c>
      <c r="R2513" s="5" t="s">
        <v>2998</v>
      </c>
      <c r="S2513" s="6">
        <v>0.12651086638050457</v>
      </c>
      <c r="T2513" s="6">
        <v>1.4197315742311443</v>
      </c>
      <c r="U2513" s="6">
        <v>8.910900389675179E-2</v>
      </c>
      <c r="V2513" s="2">
        <v>0</v>
      </c>
      <c r="W2513" s="2">
        <v>0</v>
      </c>
      <c r="X2513" s="2">
        <v>0</v>
      </c>
      <c r="Y2513" s="2" t="s">
        <v>4679</v>
      </c>
      <c r="AM2513" s="3" t="s">
        <v>134</v>
      </c>
      <c r="AN2513" s="4" t="s">
        <v>167</v>
      </c>
      <c r="AO2513" s="4" t="s">
        <v>1274</v>
      </c>
      <c r="AP2513" s="4" t="s">
        <v>308</v>
      </c>
      <c r="AQ2513" s="5" t="s">
        <v>3340</v>
      </c>
      <c r="AR2513" s="6">
        <v>0.14300634351591271</v>
      </c>
      <c r="AS2513" s="6">
        <v>0.3040553887719607</v>
      </c>
      <c r="AT2513" s="6">
        <v>0.47032990960461618</v>
      </c>
      <c r="AU2513" s="2">
        <v>0</v>
      </c>
      <c r="AV2513" s="2">
        <v>0</v>
      </c>
      <c r="AW2513" s="2">
        <v>0</v>
      </c>
      <c r="AX2513" s="2" t="s">
        <v>4613</v>
      </c>
    </row>
    <row r="2514" spans="14:50" ht="16.5" thickBot="1" x14ac:dyDescent="0.3">
      <c r="N2514" s="3" t="s">
        <v>134</v>
      </c>
      <c r="O2514" s="4" t="s">
        <v>78</v>
      </c>
      <c r="P2514" s="4" t="s">
        <v>1274</v>
      </c>
      <c r="Q2514" s="4" t="s">
        <v>308</v>
      </c>
      <c r="R2514" s="5" t="s">
        <v>2999</v>
      </c>
      <c r="S2514" s="6">
        <v>4.0730010990599863E-2</v>
      </c>
      <c r="T2514" s="6">
        <v>1.4197315742311443</v>
      </c>
      <c r="U2514" s="6">
        <v>2.8688529388139587E-2</v>
      </c>
      <c r="V2514" s="2">
        <v>0</v>
      </c>
      <c r="W2514" s="2">
        <v>0</v>
      </c>
      <c r="X2514" s="2">
        <v>0</v>
      </c>
      <c r="Y2514" s="2" t="s">
        <v>4679</v>
      </c>
      <c r="AM2514" s="3" t="s">
        <v>134</v>
      </c>
      <c r="AN2514" s="4" t="s">
        <v>167</v>
      </c>
      <c r="AO2514" s="4" t="s">
        <v>452</v>
      </c>
      <c r="AP2514" s="4" t="s">
        <v>305</v>
      </c>
      <c r="AQ2514" s="5" t="s">
        <v>3341</v>
      </c>
      <c r="AR2514" s="6">
        <v>0.28563171671940935</v>
      </c>
      <c r="AS2514" s="6">
        <v>0.30405538877196081</v>
      </c>
      <c r="AT2514" s="6">
        <v>0.93940685568191307</v>
      </c>
      <c r="AU2514" s="2">
        <v>0</v>
      </c>
      <c r="AV2514" s="2">
        <v>0</v>
      </c>
      <c r="AW2514" s="2">
        <v>0</v>
      </c>
      <c r="AX2514" s="2" t="s">
        <v>4613</v>
      </c>
    </row>
    <row r="2515" spans="14:50" ht="16.5" thickBot="1" x14ac:dyDescent="0.3">
      <c r="N2515" s="3" t="s">
        <v>134</v>
      </c>
      <c r="O2515" s="4" t="s">
        <v>78</v>
      </c>
      <c r="P2515" s="4" t="s">
        <v>452</v>
      </c>
      <c r="Q2515" s="4" t="s">
        <v>305</v>
      </c>
      <c r="R2515" s="5" t="s">
        <v>3000</v>
      </c>
      <c r="S2515" s="6">
        <v>8.3478756269480772E-2</v>
      </c>
      <c r="T2515" s="6">
        <v>1.4197315742311443</v>
      </c>
      <c r="U2515" s="6">
        <v>5.8798971428587608E-2</v>
      </c>
      <c r="V2515" s="2">
        <v>0</v>
      </c>
      <c r="W2515" s="2">
        <v>0</v>
      </c>
      <c r="X2515" s="2">
        <v>0</v>
      </c>
      <c r="Y2515" s="2" t="s">
        <v>4679</v>
      </c>
      <c r="AM2515" s="3" t="s">
        <v>134</v>
      </c>
      <c r="AN2515" s="4" t="s">
        <v>167</v>
      </c>
      <c r="AO2515" s="4" t="s">
        <v>549</v>
      </c>
      <c r="AP2515" s="4" t="s">
        <v>305</v>
      </c>
      <c r="AQ2515" s="5" t="s">
        <v>3342</v>
      </c>
      <c r="AR2515" s="6">
        <v>0.64870260595540996</v>
      </c>
      <c r="AS2515" s="6">
        <v>0.44079631730939961</v>
      </c>
      <c r="AT2515" s="6">
        <v>1.4716606751958834</v>
      </c>
      <c r="AU2515" s="2">
        <v>0</v>
      </c>
      <c r="AV2515" s="2">
        <v>0</v>
      </c>
      <c r="AW2515" s="2">
        <v>0</v>
      </c>
      <c r="AX2515" s="2" t="s">
        <v>4613</v>
      </c>
    </row>
    <row r="2516" spans="14:50" ht="16.5" thickBot="1" x14ac:dyDescent="0.3">
      <c r="N2516" s="3" t="s">
        <v>134</v>
      </c>
      <c r="O2516" s="4" t="s">
        <v>78</v>
      </c>
      <c r="P2516" s="4" t="s">
        <v>549</v>
      </c>
      <c r="Q2516" s="4" t="s">
        <v>305</v>
      </c>
      <c r="R2516" s="5" t="s">
        <v>3001</v>
      </c>
      <c r="S2516" s="6">
        <v>0.12651086638050457</v>
      </c>
      <c r="T2516" s="6">
        <v>1.4197315742311443</v>
      </c>
      <c r="U2516" s="6">
        <v>8.9109003896751776E-2</v>
      </c>
      <c r="V2516" s="2">
        <v>0</v>
      </c>
      <c r="W2516" s="2">
        <v>0</v>
      </c>
      <c r="X2516" s="2">
        <v>0</v>
      </c>
      <c r="Y2516" s="2" t="s">
        <v>4679</v>
      </c>
      <c r="AM2516" s="3" t="s">
        <v>134</v>
      </c>
      <c r="AN2516" s="4" t="s">
        <v>167</v>
      </c>
      <c r="AO2516" s="4" t="s">
        <v>634</v>
      </c>
      <c r="AP2516" s="4" t="s">
        <v>305</v>
      </c>
      <c r="AQ2516" s="5" t="s">
        <v>3343</v>
      </c>
      <c r="AR2516" s="6">
        <v>8.9385495793692993</v>
      </c>
      <c r="AS2516" s="6">
        <v>0.98802871560845729</v>
      </c>
      <c r="AT2516" s="6">
        <v>9.0468520177216458</v>
      </c>
      <c r="AU2516" s="2">
        <v>0</v>
      </c>
      <c r="AV2516" s="2">
        <v>0</v>
      </c>
      <c r="AW2516" s="2">
        <v>0</v>
      </c>
      <c r="AX2516" s="2" t="s">
        <v>4680</v>
      </c>
    </row>
    <row r="2517" spans="14:50" ht="16.5" thickBot="1" x14ac:dyDescent="0.3">
      <c r="N2517" s="3" t="s">
        <v>134</v>
      </c>
      <c r="O2517" s="4" t="s">
        <v>78</v>
      </c>
      <c r="P2517" s="4" t="s">
        <v>634</v>
      </c>
      <c r="Q2517" s="4" t="s">
        <v>305</v>
      </c>
      <c r="R2517" s="5" t="s">
        <v>3002</v>
      </c>
      <c r="S2517" s="6">
        <v>0.82186826682577541</v>
      </c>
      <c r="T2517" s="6">
        <v>1.4197315742311447</v>
      </c>
      <c r="U2517" s="6">
        <v>0.57888989844496341</v>
      </c>
      <c r="V2517" s="2">
        <v>0</v>
      </c>
      <c r="W2517" s="2">
        <v>0</v>
      </c>
      <c r="X2517" s="2">
        <v>0</v>
      </c>
      <c r="Y2517" s="2" t="s">
        <v>4679</v>
      </c>
      <c r="AM2517" s="3" t="s">
        <v>134</v>
      </c>
      <c r="AN2517" s="4" t="s">
        <v>167</v>
      </c>
      <c r="AO2517" s="4" t="s">
        <v>976</v>
      </c>
      <c r="AP2517" s="4" t="s">
        <v>305</v>
      </c>
      <c r="AQ2517" s="5" t="s">
        <v>3344</v>
      </c>
      <c r="AR2517" s="6">
        <v>0.91630853553994207</v>
      </c>
      <c r="AS2517" s="6">
        <v>0.30405538877196064</v>
      </c>
      <c r="AT2517" s="6">
        <v>3.0136237323100592</v>
      </c>
      <c r="AU2517" s="2">
        <v>0</v>
      </c>
      <c r="AV2517" s="2">
        <v>0</v>
      </c>
      <c r="AW2517" s="2">
        <v>0</v>
      </c>
      <c r="AX2517" s="2" t="s">
        <v>4613</v>
      </c>
    </row>
    <row r="2518" spans="14:50" ht="16.5" thickBot="1" x14ac:dyDescent="0.3">
      <c r="N2518" s="3" t="s">
        <v>134</v>
      </c>
      <c r="O2518" s="4" t="s">
        <v>78</v>
      </c>
      <c r="P2518" s="4" t="s">
        <v>733</v>
      </c>
      <c r="Q2518" s="4" t="s">
        <v>305</v>
      </c>
      <c r="R2518" s="5" t="s">
        <v>3003</v>
      </c>
      <c r="S2518" s="6">
        <v>0.33593556698288723</v>
      </c>
      <c r="T2518" s="6">
        <v>1.4197315742311445</v>
      </c>
      <c r="U2518" s="6">
        <v>0.23661907157683179</v>
      </c>
      <c r="V2518" s="2">
        <v>0</v>
      </c>
      <c r="W2518" s="2">
        <v>0</v>
      </c>
      <c r="X2518" s="2">
        <v>0</v>
      </c>
      <c r="Y2518" s="2" t="s">
        <v>4679</v>
      </c>
      <c r="AM2518" s="3" t="s">
        <v>134</v>
      </c>
      <c r="AN2518" s="4" t="s">
        <v>167</v>
      </c>
      <c r="AO2518" s="4" t="s">
        <v>1076</v>
      </c>
      <c r="AP2518" s="4" t="s">
        <v>305</v>
      </c>
      <c r="AQ2518" s="5" t="s">
        <v>3345</v>
      </c>
      <c r="AR2518" s="6">
        <v>7.4512186008695265</v>
      </c>
      <c r="AS2518" s="6">
        <v>0.9880287156084574</v>
      </c>
      <c r="AT2518" s="6">
        <v>7.5415000426185443</v>
      </c>
      <c r="AU2518" s="2">
        <v>0</v>
      </c>
      <c r="AV2518" s="2">
        <v>0</v>
      </c>
      <c r="AW2518" s="2">
        <v>0</v>
      </c>
      <c r="AX2518" s="2" t="s">
        <v>4680</v>
      </c>
    </row>
    <row r="2519" spans="14:50" ht="16.5" thickBot="1" x14ac:dyDescent="0.3">
      <c r="N2519" s="3" t="s">
        <v>134</v>
      </c>
      <c r="O2519" s="4" t="s">
        <v>78</v>
      </c>
      <c r="P2519" s="4" t="s">
        <v>805</v>
      </c>
      <c r="Q2519" s="4" t="s">
        <v>305</v>
      </c>
      <c r="R2519" s="5" t="s">
        <v>3004</v>
      </c>
      <c r="S2519" s="6">
        <v>0.33593556698288718</v>
      </c>
      <c r="T2519" s="6">
        <v>1.4197315742311445</v>
      </c>
      <c r="U2519" s="6">
        <v>0.23661907157683174</v>
      </c>
      <c r="V2519" s="2">
        <v>0</v>
      </c>
      <c r="W2519" s="2">
        <v>0</v>
      </c>
      <c r="X2519" s="2">
        <v>0</v>
      </c>
      <c r="Y2519" s="2" t="s">
        <v>4679</v>
      </c>
      <c r="AM2519" s="3" t="s">
        <v>134</v>
      </c>
      <c r="AN2519" s="4" t="s">
        <v>167</v>
      </c>
      <c r="AO2519" s="4" t="s">
        <v>1206</v>
      </c>
      <c r="AP2519" s="4" t="s">
        <v>305</v>
      </c>
      <c r="AQ2519" s="5" t="s">
        <v>3346</v>
      </c>
      <c r="AR2519" s="6">
        <v>0.44557778406913123</v>
      </c>
      <c r="AS2519" s="6">
        <v>0.30405538877196087</v>
      </c>
      <c r="AT2519" s="6">
        <v>1.4654493902205137</v>
      </c>
      <c r="AU2519" s="2">
        <v>0</v>
      </c>
      <c r="AV2519" s="2">
        <v>0</v>
      </c>
      <c r="AW2519" s="2">
        <v>0</v>
      </c>
      <c r="AX2519" s="2" t="s">
        <v>4613</v>
      </c>
    </row>
    <row r="2520" spans="14:50" ht="16.5" thickBot="1" x14ac:dyDescent="0.3">
      <c r="N2520" s="3" t="s">
        <v>134</v>
      </c>
      <c r="O2520" s="4" t="s">
        <v>78</v>
      </c>
      <c r="P2520" s="4" t="s">
        <v>870</v>
      </c>
      <c r="Q2520" s="4" t="s">
        <v>305</v>
      </c>
      <c r="R2520" s="5" t="s">
        <v>3005</v>
      </c>
      <c r="S2520" s="6">
        <v>0.37875386116086934</v>
      </c>
      <c r="T2520" s="6">
        <v>1.4197315742311445</v>
      </c>
      <c r="U2520" s="6">
        <v>0.26677850097542805</v>
      </c>
      <c r="V2520" s="2">
        <v>0</v>
      </c>
      <c r="W2520" s="2">
        <v>0</v>
      </c>
      <c r="X2520" s="2">
        <v>0</v>
      </c>
      <c r="Y2520" s="2" t="s">
        <v>4679</v>
      </c>
      <c r="AM2520" s="3" t="s">
        <v>134</v>
      </c>
      <c r="AN2520" s="4" t="s">
        <v>167</v>
      </c>
      <c r="AO2520" s="4" t="s">
        <v>1274</v>
      </c>
      <c r="AP2520" s="4" t="s">
        <v>305</v>
      </c>
      <c r="AQ2520" s="5" t="s">
        <v>3347</v>
      </c>
      <c r="AR2520" s="6">
        <v>0.14300634351591271</v>
      </c>
      <c r="AS2520" s="6">
        <v>0.3040553887719607</v>
      </c>
      <c r="AT2520" s="6">
        <v>0.47032990960461618</v>
      </c>
      <c r="AU2520" s="2">
        <v>0</v>
      </c>
      <c r="AV2520" s="2">
        <v>0</v>
      </c>
      <c r="AW2520" s="2">
        <v>0</v>
      </c>
      <c r="AX2520" s="2" t="s">
        <v>4613</v>
      </c>
    </row>
    <row r="2521" spans="14:50" ht="16.5" thickBot="1" x14ac:dyDescent="0.3">
      <c r="N2521" s="3" t="s">
        <v>134</v>
      </c>
      <c r="O2521" s="4" t="s">
        <v>78</v>
      </c>
      <c r="P2521" s="4" t="s">
        <v>919</v>
      </c>
      <c r="Q2521" s="4" t="s">
        <v>305</v>
      </c>
      <c r="R2521" s="5" t="s">
        <v>3006</v>
      </c>
      <c r="S2521" s="6">
        <v>0.18961052858028848</v>
      </c>
      <c r="T2521" s="6">
        <v>1.4197315742311447</v>
      </c>
      <c r="U2521" s="6">
        <v>0.13355378722416034</v>
      </c>
      <c r="V2521" s="2">
        <v>0</v>
      </c>
      <c r="W2521" s="2">
        <v>0</v>
      </c>
      <c r="X2521" s="2">
        <v>0</v>
      </c>
      <c r="Y2521" s="2" t="s">
        <v>4679</v>
      </c>
      <c r="AM2521" s="3" t="s">
        <v>134</v>
      </c>
      <c r="AN2521" s="4" t="s">
        <v>59</v>
      </c>
      <c r="AO2521" s="4" t="s">
        <v>452</v>
      </c>
      <c r="AP2521" s="4" t="s">
        <v>305</v>
      </c>
      <c r="AQ2521" s="5" t="s">
        <v>3348</v>
      </c>
      <c r="AR2521" s="6">
        <v>0</v>
      </c>
      <c r="AS2521" s="6">
        <v>0</v>
      </c>
      <c r="AT2521" s="6">
        <v>0</v>
      </c>
      <c r="AU2521" s="2">
        <v>0</v>
      </c>
      <c r="AV2521" s="2">
        <v>0</v>
      </c>
      <c r="AW2521" s="2">
        <v>0</v>
      </c>
      <c r="AX2521" s="2" t="s">
        <v>4613</v>
      </c>
    </row>
    <row r="2522" spans="14:50" ht="16.5" thickBot="1" x14ac:dyDescent="0.3">
      <c r="N2522" s="3" t="s">
        <v>134</v>
      </c>
      <c r="O2522" s="4" t="s">
        <v>78</v>
      </c>
      <c r="P2522" s="4" t="s">
        <v>976</v>
      </c>
      <c r="Q2522" s="4" t="s">
        <v>305</v>
      </c>
      <c r="R2522" s="5" t="s">
        <v>3007</v>
      </c>
      <c r="S2522" s="6">
        <v>0.25803956942190942</v>
      </c>
      <c r="T2522" s="6">
        <v>1.4197315742311449</v>
      </c>
      <c r="U2522" s="6">
        <v>0.18175236369005224</v>
      </c>
      <c r="V2522" s="2">
        <v>0</v>
      </c>
      <c r="W2522" s="2">
        <v>0</v>
      </c>
      <c r="X2522" s="2">
        <v>0</v>
      </c>
      <c r="Y2522" s="2" t="s">
        <v>4679</v>
      </c>
      <c r="AM2522" s="3" t="s">
        <v>134</v>
      </c>
      <c r="AN2522" s="4" t="s">
        <v>59</v>
      </c>
      <c r="AO2522" s="4" t="s">
        <v>549</v>
      </c>
      <c r="AP2522" s="4" t="s">
        <v>305</v>
      </c>
      <c r="AQ2522" s="5" t="s">
        <v>3349</v>
      </c>
      <c r="AR2522" s="6">
        <v>0</v>
      </c>
      <c r="AS2522" s="6">
        <v>0</v>
      </c>
      <c r="AT2522" s="6">
        <v>0</v>
      </c>
      <c r="AU2522" s="2">
        <v>0</v>
      </c>
      <c r="AV2522" s="2">
        <v>0</v>
      </c>
      <c r="AW2522" s="2">
        <v>0</v>
      </c>
      <c r="AX2522" s="2" t="s">
        <v>4613</v>
      </c>
    </row>
    <row r="2523" spans="14:50" ht="16.5" thickBot="1" x14ac:dyDescent="0.3">
      <c r="N2523" s="3" t="s">
        <v>134</v>
      </c>
      <c r="O2523" s="4" t="s">
        <v>78</v>
      </c>
      <c r="P2523" s="4" t="s">
        <v>1021</v>
      </c>
      <c r="Q2523" s="4" t="s">
        <v>305</v>
      </c>
      <c r="R2523" s="5" t="s">
        <v>3008</v>
      </c>
      <c r="S2523" s="6">
        <v>0.34662101695954123</v>
      </c>
      <c r="T2523" s="6">
        <v>1.4197315742311445</v>
      </c>
      <c r="U2523" s="6">
        <v>0.24414545907894866</v>
      </c>
      <c r="V2523" s="2">
        <v>0</v>
      </c>
      <c r="W2523" s="2">
        <v>0</v>
      </c>
      <c r="X2523" s="2">
        <v>0</v>
      </c>
      <c r="Y2523" s="2" t="s">
        <v>4679</v>
      </c>
      <c r="AM2523" s="3" t="s">
        <v>134</v>
      </c>
      <c r="AN2523" s="4" t="s">
        <v>59</v>
      </c>
      <c r="AO2523" s="4" t="s">
        <v>634</v>
      </c>
      <c r="AP2523" s="4" t="s">
        <v>305</v>
      </c>
      <c r="AQ2523" s="5" t="s">
        <v>3350</v>
      </c>
      <c r="AR2523" s="6">
        <v>0</v>
      </c>
      <c r="AS2523" s="6">
        <v>0</v>
      </c>
      <c r="AT2523" s="6">
        <v>0</v>
      </c>
      <c r="AU2523" s="2">
        <v>0</v>
      </c>
      <c r="AV2523" s="2">
        <v>0</v>
      </c>
      <c r="AW2523" s="2">
        <v>0</v>
      </c>
      <c r="AX2523" s="2" t="s">
        <v>4613</v>
      </c>
    </row>
    <row r="2524" spans="14:50" ht="16.5" thickBot="1" x14ac:dyDescent="0.3">
      <c r="N2524" s="3" t="s">
        <v>134</v>
      </c>
      <c r="O2524" s="4" t="s">
        <v>78</v>
      </c>
      <c r="P2524" s="4" t="s">
        <v>1076</v>
      </c>
      <c r="Q2524" s="4" t="s">
        <v>305</v>
      </c>
      <c r="R2524" s="5" t="s">
        <v>3009</v>
      </c>
      <c r="S2524" s="6">
        <v>0.79433574967584242</v>
      </c>
      <c r="T2524" s="6">
        <v>1.4197315742311447</v>
      </c>
      <c r="U2524" s="6">
        <v>0.55949713600334261</v>
      </c>
      <c r="V2524" s="2">
        <v>0</v>
      </c>
      <c r="W2524" s="2">
        <v>0</v>
      </c>
      <c r="X2524" s="2">
        <v>0</v>
      </c>
      <c r="Y2524" s="2" t="s">
        <v>4679</v>
      </c>
      <c r="AM2524" s="3" t="s">
        <v>134</v>
      </c>
      <c r="AN2524" s="4" t="s">
        <v>59</v>
      </c>
      <c r="AO2524" s="4" t="s">
        <v>733</v>
      </c>
      <c r="AP2524" s="4" t="s">
        <v>305</v>
      </c>
      <c r="AQ2524" s="5" t="s">
        <v>3351</v>
      </c>
      <c r="AR2524" s="6">
        <v>0</v>
      </c>
      <c r="AS2524" s="6">
        <v>0</v>
      </c>
      <c r="AT2524" s="6">
        <v>0</v>
      </c>
      <c r="AU2524" s="2">
        <v>0</v>
      </c>
      <c r="AV2524" s="2">
        <v>0</v>
      </c>
      <c r="AW2524" s="2">
        <v>0</v>
      </c>
      <c r="AX2524" s="2" t="s">
        <v>4613</v>
      </c>
    </row>
    <row r="2525" spans="14:50" ht="16.5" thickBot="1" x14ac:dyDescent="0.3">
      <c r="N2525" s="3" t="s">
        <v>134</v>
      </c>
      <c r="O2525" s="4" t="s">
        <v>78</v>
      </c>
      <c r="P2525" s="4" t="s">
        <v>1144</v>
      </c>
      <c r="Q2525" s="4" t="s">
        <v>305</v>
      </c>
      <c r="R2525" s="5" t="s">
        <v>3010</v>
      </c>
      <c r="S2525" s="6">
        <v>0.15400549768056848</v>
      </c>
      <c r="T2525" s="6">
        <v>1.4197315742311443</v>
      </c>
      <c r="U2525" s="6">
        <v>0.10847508111804174</v>
      </c>
      <c r="V2525" s="2">
        <v>0</v>
      </c>
      <c r="W2525" s="2">
        <v>0</v>
      </c>
      <c r="X2525" s="2">
        <v>0</v>
      </c>
      <c r="Y2525" s="2" t="s">
        <v>4679</v>
      </c>
      <c r="AM2525" s="3" t="s">
        <v>134</v>
      </c>
      <c r="AN2525" s="4" t="s">
        <v>59</v>
      </c>
      <c r="AO2525" s="4" t="s">
        <v>805</v>
      </c>
      <c r="AP2525" s="4" t="s">
        <v>305</v>
      </c>
      <c r="AQ2525" s="5" t="s">
        <v>3352</v>
      </c>
      <c r="AR2525" s="6">
        <v>0</v>
      </c>
      <c r="AS2525" s="6">
        <v>0</v>
      </c>
      <c r="AT2525" s="6">
        <v>0</v>
      </c>
      <c r="AU2525" s="2">
        <v>0</v>
      </c>
      <c r="AV2525" s="2">
        <v>0</v>
      </c>
      <c r="AW2525" s="2">
        <v>0</v>
      </c>
      <c r="AX2525" s="2" t="s">
        <v>4613</v>
      </c>
    </row>
    <row r="2526" spans="14:50" ht="16.5" thickBot="1" x14ac:dyDescent="0.3">
      <c r="N2526" s="3" t="s">
        <v>134</v>
      </c>
      <c r="O2526" s="4" t="s">
        <v>78</v>
      </c>
      <c r="P2526" s="4" t="s">
        <v>1206</v>
      </c>
      <c r="Q2526" s="4" t="s">
        <v>305</v>
      </c>
      <c r="R2526" s="5" t="s">
        <v>3011</v>
      </c>
      <c r="S2526" s="6">
        <v>0.12651086638050457</v>
      </c>
      <c r="T2526" s="6">
        <v>1.4197315742311443</v>
      </c>
      <c r="U2526" s="6">
        <v>8.910900389675179E-2</v>
      </c>
      <c r="V2526" s="2">
        <v>0</v>
      </c>
      <c r="W2526" s="2">
        <v>0</v>
      </c>
      <c r="X2526" s="2">
        <v>0</v>
      </c>
      <c r="Y2526" s="2" t="s">
        <v>4679</v>
      </c>
      <c r="AM2526" s="3" t="s">
        <v>134</v>
      </c>
      <c r="AN2526" s="4" t="s">
        <v>59</v>
      </c>
      <c r="AO2526" s="4" t="s">
        <v>870</v>
      </c>
      <c r="AP2526" s="4" t="s">
        <v>305</v>
      </c>
      <c r="AQ2526" s="5" t="s">
        <v>3353</v>
      </c>
      <c r="AR2526" s="6">
        <v>0</v>
      </c>
      <c r="AS2526" s="6">
        <v>0</v>
      </c>
      <c r="AT2526" s="6">
        <v>0</v>
      </c>
      <c r="AU2526" s="2">
        <v>0</v>
      </c>
      <c r="AV2526" s="2">
        <v>0</v>
      </c>
      <c r="AW2526" s="2">
        <v>0</v>
      </c>
      <c r="AX2526" s="2" t="s">
        <v>4613</v>
      </c>
    </row>
    <row r="2527" spans="14:50" ht="16.5" thickBot="1" x14ac:dyDescent="0.3">
      <c r="N2527" s="3" t="s">
        <v>134</v>
      </c>
      <c r="O2527" s="4" t="s">
        <v>78</v>
      </c>
      <c r="P2527" s="4" t="s">
        <v>1274</v>
      </c>
      <c r="Q2527" s="4" t="s">
        <v>305</v>
      </c>
      <c r="R2527" s="5" t="s">
        <v>3012</v>
      </c>
      <c r="S2527" s="6">
        <v>4.0730010990599863E-2</v>
      </c>
      <c r="T2527" s="6">
        <v>1.4197315742311443</v>
      </c>
      <c r="U2527" s="6">
        <v>2.8688529388139587E-2</v>
      </c>
      <c r="V2527" s="2">
        <v>0</v>
      </c>
      <c r="W2527" s="2">
        <v>0</v>
      </c>
      <c r="X2527" s="2">
        <v>0</v>
      </c>
      <c r="Y2527" s="2" t="s">
        <v>4679</v>
      </c>
      <c r="AM2527" s="3" t="s">
        <v>134</v>
      </c>
      <c r="AN2527" s="4" t="s">
        <v>59</v>
      </c>
      <c r="AO2527" s="4" t="s">
        <v>919</v>
      </c>
      <c r="AP2527" s="4" t="s">
        <v>305</v>
      </c>
      <c r="AQ2527" s="5" t="s">
        <v>3354</v>
      </c>
      <c r="AR2527" s="6">
        <v>0</v>
      </c>
      <c r="AS2527" s="6">
        <v>0</v>
      </c>
      <c r="AT2527" s="6">
        <v>0</v>
      </c>
      <c r="AU2527" s="2">
        <v>0</v>
      </c>
      <c r="AV2527" s="2">
        <v>0</v>
      </c>
      <c r="AW2527" s="2">
        <v>0</v>
      </c>
      <c r="AX2527" s="2" t="s">
        <v>4613</v>
      </c>
    </row>
    <row r="2528" spans="14:50" ht="16.5" thickBot="1" x14ac:dyDescent="0.3">
      <c r="N2528" s="3" t="s">
        <v>134</v>
      </c>
      <c r="O2528" s="4" t="s">
        <v>173</v>
      </c>
      <c r="P2528" s="4" t="s">
        <v>634</v>
      </c>
      <c r="Q2528" s="4" t="s">
        <v>308</v>
      </c>
      <c r="R2528" s="5" t="s">
        <v>3013</v>
      </c>
      <c r="S2528" s="6">
        <v>48.671969401115014</v>
      </c>
      <c r="T2528" s="6">
        <v>1.6398511763907693</v>
      </c>
      <c r="U2528" s="6">
        <v>29.680723532631536</v>
      </c>
      <c r="V2528" s="2">
        <v>0</v>
      </c>
      <c r="W2528" s="2">
        <v>0</v>
      </c>
      <c r="X2528" s="2">
        <v>0</v>
      </c>
      <c r="Y2528" s="2" t="s">
        <v>4680</v>
      </c>
      <c r="AM2528" s="3" t="s">
        <v>134</v>
      </c>
      <c r="AN2528" s="4" t="s">
        <v>59</v>
      </c>
      <c r="AO2528" s="4" t="s">
        <v>976</v>
      </c>
      <c r="AP2528" s="4" t="s">
        <v>305</v>
      </c>
      <c r="AQ2528" s="5" t="s">
        <v>3355</v>
      </c>
      <c r="AR2528" s="6">
        <v>0</v>
      </c>
      <c r="AS2528" s="6">
        <v>0</v>
      </c>
      <c r="AT2528" s="6">
        <v>0</v>
      </c>
      <c r="AU2528" s="2">
        <v>0</v>
      </c>
      <c r="AV2528" s="2">
        <v>0</v>
      </c>
      <c r="AW2528" s="2">
        <v>0</v>
      </c>
      <c r="AX2528" s="2" t="s">
        <v>4613</v>
      </c>
    </row>
    <row r="2529" spans="14:50" ht="16.5" thickBot="1" x14ac:dyDescent="0.3">
      <c r="N2529" s="3" t="s">
        <v>134</v>
      </c>
      <c r="O2529" s="4" t="s">
        <v>173</v>
      </c>
      <c r="P2529" s="4" t="s">
        <v>733</v>
      </c>
      <c r="Q2529" s="4" t="s">
        <v>308</v>
      </c>
      <c r="R2529" s="5" t="s">
        <v>3014</v>
      </c>
      <c r="S2529" s="6">
        <v>19.894484672205284</v>
      </c>
      <c r="T2529" s="6">
        <v>1.6398511763907693</v>
      </c>
      <c r="U2529" s="6">
        <v>12.131884257931292</v>
      </c>
      <c r="V2529" s="2">
        <v>0</v>
      </c>
      <c r="W2529" s="2">
        <v>0</v>
      </c>
      <c r="X2529" s="2">
        <v>0</v>
      </c>
      <c r="Y2529" s="2" t="s">
        <v>4680</v>
      </c>
      <c r="AM2529" s="3" t="s">
        <v>134</v>
      </c>
      <c r="AN2529" s="4" t="s">
        <v>59</v>
      </c>
      <c r="AO2529" s="4" t="s">
        <v>1021</v>
      </c>
      <c r="AP2529" s="4" t="s">
        <v>305</v>
      </c>
      <c r="AQ2529" s="5" t="s">
        <v>3356</v>
      </c>
      <c r="AR2529" s="6">
        <v>0</v>
      </c>
      <c r="AS2529" s="6">
        <v>0</v>
      </c>
      <c r="AT2529" s="6">
        <v>0</v>
      </c>
      <c r="AU2529" s="2">
        <v>0</v>
      </c>
      <c r="AV2529" s="2">
        <v>0</v>
      </c>
      <c r="AW2529" s="2">
        <v>0</v>
      </c>
      <c r="AX2529" s="2" t="s">
        <v>4613</v>
      </c>
    </row>
    <row r="2530" spans="14:50" ht="16.5" thickBot="1" x14ac:dyDescent="0.3">
      <c r="N2530" s="3" t="s">
        <v>134</v>
      </c>
      <c r="O2530" s="4" t="s">
        <v>173</v>
      </c>
      <c r="P2530" s="4" t="s">
        <v>805</v>
      </c>
      <c r="Q2530" s="4" t="s">
        <v>308</v>
      </c>
      <c r="R2530" s="5" t="s">
        <v>3015</v>
      </c>
      <c r="S2530" s="6">
        <v>19.89448467220528</v>
      </c>
      <c r="T2530" s="6">
        <v>1.639851176390769</v>
      </c>
      <c r="U2530" s="6">
        <v>12.131884257931292</v>
      </c>
      <c r="V2530" s="2">
        <v>0</v>
      </c>
      <c r="W2530" s="2">
        <v>0</v>
      </c>
      <c r="X2530" s="2">
        <v>0</v>
      </c>
      <c r="Y2530" s="2" t="s">
        <v>4680</v>
      </c>
      <c r="AM2530" s="3" t="s">
        <v>134</v>
      </c>
      <c r="AN2530" s="4" t="s">
        <v>59</v>
      </c>
      <c r="AO2530" s="4" t="s">
        <v>1076</v>
      </c>
      <c r="AP2530" s="4" t="s">
        <v>305</v>
      </c>
      <c r="AQ2530" s="5" t="s">
        <v>3357</v>
      </c>
      <c r="AR2530" s="6">
        <v>0</v>
      </c>
      <c r="AS2530" s="6">
        <v>0</v>
      </c>
      <c r="AT2530" s="6">
        <v>0</v>
      </c>
      <c r="AU2530" s="2">
        <v>0</v>
      </c>
      <c r="AV2530" s="2">
        <v>0</v>
      </c>
      <c r="AW2530" s="2">
        <v>0</v>
      </c>
      <c r="AX2530" s="2" t="s">
        <v>4613</v>
      </c>
    </row>
    <row r="2531" spans="14:50" ht="16.5" thickBot="1" x14ac:dyDescent="0.3">
      <c r="N2531" s="3" t="s">
        <v>134</v>
      </c>
      <c r="O2531" s="4" t="s">
        <v>173</v>
      </c>
      <c r="P2531" s="4" t="s">
        <v>870</v>
      </c>
      <c r="Q2531" s="4" t="s">
        <v>308</v>
      </c>
      <c r="R2531" s="5" t="s">
        <v>3016</v>
      </c>
      <c r="S2531" s="6">
        <v>22.430232538572866</v>
      </c>
      <c r="T2531" s="6">
        <v>1.6398511763907686</v>
      </c>
      <c r="U2531" s="6">
        <v>13.678212304570652</v>
      </c>
      <c r="V2531" s="2">
        <v>0</v>
      </c>
      <c r="W2531" s="2">
        <v>0</v>
      </c>
      <c r="X2531" s="2">
        <v>0</v>
      </c>
      <c r="Y2531" s="2" t="s">
        <v>4680</v>
      </c>
      <c r="AM2531" s="3" t="s">
        <v>134</v>
      </c>
      <c r="AN2531" s="4" t="s">
        <v>59</v>
      </c>
      <c r="AO2531" s="4" t="s">
        <v>1144</v>
      </c>
      <c r="AP2531" s="4" t="s">
        <v>305</v>
      </c>
      <c r="AQ2531" s="5" t="s">
        <v>3358</v>
      </c>
      <c r="AR2531" s="6">
        <v>0</v>
      </c>
      <c r="AS2531" s="6">
        <v>0</v>
      </c>
      <c r="AT2531" s="6">
        <v>0</v>
      </c>
      <c r="AU2531" s="2">
        <v>0</v>
      </c>
      <c r="AV2531" s="2">
        <v>0</v>
      </c>
      <c r="AW2531" s="2">
        <v>0</v>
      </c>
      <c r="AX2531" s="2" t="s">
        <v>4613</v>
      </c>
    </row>
    <row r="2532" spans="14:50" ht="16.5" thickBot="1" x14ac:dyDescent="0.3">
      <c r="N2532" s="3" t="s">
        <v>134</v>
      </c>
      <c r="O2532" s="4" t="s">
        <v>173</v>
      </c>
      <c r="P2532" s="4" t="s">
        <v>919</v>
      </c>
      <c r="Q2532" s="4" t="s">
        <v>308</v>
      </c>
      <c r="R2532" s="5" t="s">
        <v>3017</v>
      </c>
      <c r="S2532" s="6">
        <v>11.228950207351664</v>
      </c>
      <c r="T2532" s="6">
        <v>1.6398511763907688</v>
      </c>
      <c r="U2532" s="6">
        <v>6.847542245916503</v>
      </c>
      <c r="V2532" s="2">
        <v>0</v>
      </c>
      <c r="W2532" s="2">
        <v>0</v>
      </c>
      <c r="X2532" s="2">
        <v>0</v>
      </c>
      <c r="Y2532" s="2" t="s">
        <v>4680</v>
      </c>
      <c r="AM2532" s="3" t="s">
        <v>134</v>
      </c>
      <c r="AN2532" s="4" t="s">
        <v>59</v>
      </c>
      <c r="AO2532" s="4" t="s">
        <v>1206</v>
      </c>
      <c r="AP2532" s="4" t="s">
        <v>305</v>
      </c>
      <c r="AQ2532" s="5" t="s">
        <v>3359</v>
      </c>
      <c r="AR2532" s="6">
        <v>0</v>
      </c>
      <c r="AS2532" s="6">
        <v>0</v>
      </c>
      <c r="AT2532" s="6">
        <v>0</v>
      </c>
      <c r="AU2532" s="2">
        <v>0</v>
      </c>
      <c r="AV2532" s="2">
        <v>0</v>
      </c>
      <c r="AW2532" s="2">
        <v>0</v>
      </c>
      <c r="AX2532" s="2" t="s">
        <v>4613</v>
      </c>
    </row>
    <row r="2533" spans="14:50" ht="16.5" thickBot="1" x14ac:dyDescent="0.3">
      <c r="N2533" s="3" t="s">
        <v>134</v>
      </c>
      <c r="O2533" s="4" t="s">
        <v>173</v>
      </c>
      <c r="P2533" s="4" t="s">
        <v>976</v>
      </c>
      <c r="Q2533" s="4" t="s">
        <v>308</v>
      </c>
      <c r="R2533" s="5" t="s">
        <v>3018</v>
      </c>
      <c r="S2533" s="6">
        <v>15.281395491380442</v>
      </c>
      <c r="T2533" s="6">
        <v>1.6398511763907684</v>
      </c>
      <c r="U2533" s="6">
        <v>9.3187697221488364</v>
      </c>
      <c r="V2533" s="2">
        <v>0</v>
      </c>
      <c r="W2533" s="2">
        <v>0</v>
      </c>
      <c r="X2533" s="2">
        <v>0</v>
      </c>
      <c r="Y2533" s="2" t="s">
        <v>4680</v>
      </c>
      <c r="AM2533" s="3" t="s">
        <v>134</v>
      </c>
      <c r="AN2533" s="4" t="s">
        <v>59</v>
      </c>
      <c r="AO2533" s="4" t="s">
        <v>1274</v>
      </c>
      <c r="AP2533" s="4" t="s">
        <v>305</v>
      </c>
      <c r="AQ2533" s="5" t="s">
        <v>3360</v>
      </c>
      <c r="AR2533" s="6">
        <v>0</v>
      </c>
      <c r="AS2533" s="6">
        <v>0</v>
      </c>
      <c r="AT2533" s="6">
        <v>0</v>
      </c>
      <c r="AU2533" s="2">
        <v>0</v>
      </c>
      <c r="AV2533" s="2">
        <v>0</v>
      </c>
      <c r="AW2533" s="2">
        <v>0</v>
      </c>
      <c r="AX2533" s="2" t="s">
        <v>4613</v>
      </c>
    </row>
    <row r="2534" spans="14:50" ht="16.5" thickBot="1" x14ac:dyDescent="0.3">
      <c r="N2534" s="3" t="s">
        <v>134</v>
      </c>
      <c r="O2534" s="4" t="s">
        <v>173</v>
      </c>
      <c r="P2534" s="4" t="s">
        <v>1021</v>
      </c>
      <c r="Q2534" s="4" t="s">
        <v>308</v>
      </c>
      <c r="R2534" s="5" t="s">
        <v>3019</v>
      </c>
      <c r="S2534" s="6">
        <v>20.527289119455094</v>
      </c>
      <c r="T2534" s="6">
        <v>1.6398511763907688</v>
      </c>
      <c r="U2534" s="6">
        <v>12.517775646345322</v>
      </c>
      <c r="V2534" s="2">
        <v>0</v>
      </c>
      <c r="W2534" s="2">
        <v>0</v>
      </c>
      <c r="X2534" s="2">
        <v>0</v>
      </c>
      <c r="Y2534" s="2" t="s">
        <v>4680</v>
      </c>
      <c r="AM2534" s="3" t="s">
        <v>134</v>
      </c>
      <c r="AN2534" s="4" t="s">
        <v>187</v>
      </c>
      <c r="AO2534" s="4" t="s">
        <v>452</v>
      </c>
      <c r="AP2534" s="4" t="s">
        <v>308</v>
      </c>
      <c r="AQ2534" s="5" t="s">
        <v>3361</v>
      </c>
      <c r="AR2534" s="6">
        <v>0.2105469250730348</v>
      </c>
      <c r="AS2534" s="6">
        <v>0.70388588275493236</v>
      </c>
      <c r="AT2534" s="6">
        <v>0.29912082374628279</v>
      </c>
      <c r="AU2534" s="2">
        <v>0</v>
      </c>
      <c r="AV2534" s="2">
        <v>0</v>
      </c>
      <c r="AW2534" s="2">
        <v>0</v>
      </c>
      <c r="AX2534" s="2" t="s">
        <v>4613</v>
      </c>
    </row>
    <row r="2535" spans="14:50" ht="16.5" thickBot="1" x14ac:dyDescent="0.3">
      <c r="N2535" s="3" t="s">
        <v>134</v>
      </c>
      <c r="O2535" s="4" t="s">
        <v>173</v>
      </c>
      <c r="P2535" s="4" t="s">
        <v>1076</v>
      </c>
      <c r="Q2535" s="4" t="s">
        <v>308</v>
      </c>
      <c r="R2535" s="5" t="s">
        <v>3020</v>
      </c>
      <c r="S2535" s="6">
        <v>47.041462559145302</v>
      </c>
      <c r="T2535" s="6">
        <v>1.6398511763907684</v>
      </c>
      <c r="U2535" s="6">
        <v>28.686421814619326</v>
      </c>
      <c r="V2535" s="2">
        <v>0</v>
      </c>
      <c r="W2535" s="2">
        <v>0</v>
      </c>
      <c r="X2535" s="2">
        <v>0</v>
      </c>
      <c r="Y2535" s="2" t="s">
        <v>4680</v>
      </c>
      <c r="AM2535" s="3" t="s">
        <v>134</v>
      </c>
      <c r="AN2535" s="4" t="s">
        <v>187</v>
      </c>
      <c r="AO2535" s="4" t="s">
        <v>549</v>
      </c>
      <c r="AP2535" s="4" t="s">
        <v>308</v>
      </c>
      <c r="AQ2535" s="5" t="s">
        <v>3362</v>
      </c>
      <c r="AR2535" s="6">
        <v>0.10284897416093755</v>
      </c>
      <c r="AS2535" s="6">
        <v>0.70388588275493269</v>
      </c>
      <c r="AT2535" s="6">
        <v>0.14611597800256751</v>
      </c>
      <c r="AU2535" s="2">
        <v>0</v>
      </c>
      <c r="AV2535" s="2">
        <v>0</v>
      </c>
      <c r="AW2535" s="2">
        <v>0</v>
      </c>
      <c r="AX2535" s="2" t="s">
        <v>4613</v>
      </c>
    </row>
    <row r="2536" spans="14:50" ht="16.5" thickBot="1" x14ac:dyDescent="0.3">
      <c r="N2536" s="3" t="s">
        <v>134</v>
      </c>
      <c r="O2536" s="4" t="s">
        <v>173</v>
      </c>
      <c r="P2536" s="4" t="s">
        <v>634</v>
      </c>
      <c r="Q2536" s="4" t="s">
        <v>305</v>
      </c>
      <c r="R2536" s="5" t="s">
        <v>3021</v>
      </c>
      <c r="S2536" s="6">
        <v>48.671969401115014</v>
      </c>
      <c r="T2536" s="6">
        <v>1.6398511763907693</v>
      </c>
      <c r="U2536" s="6">
        <v>29.680723532631536</v>
      </c>
      <c r="V2536" s="2">
        <v>0</v>
      </c>
      <c r="W2536" s="2">
        <v>0</v>
      </c>
      <c r="X2536" s="2">
        <v>0</v>
      </c>
      <c r="Y2536" s="2" t="s">
        <v>4680</v>
      </c>
      <c r="AM2536" s="3" t="s">
        <v>134</v>
      </c>
      <c r="AN2536" s="4" t="s">
        <v>187</v>
      </c>
      <c r="AO2536" s="4" t="s">
        <v>634</v>
      </c>
      <c r="AP2536" s="4" t="s">
        <v>308</v>
      </c>
      <c r="AQ2536" s="5" t="s">
        <v>3363</v>
      </c>
      <c r="AR2536" s="6">
        <v>0.71597948541386114</v>
      </c>
      <c r="AS2536" s="6">
        <v>0.70388588275493214</v>
      </c>
      <c r="AT2536" s="6">
        <v>1.0171811979117922</v>
      </c>
      <c r="AU2536" s="2">
        <v>0</v>
      </c>
      <c r="AV2536" s="2">
        <v>0</v>
      </c>
      <c r="AW2536" s="2">
        <v>0</v>
      </c>
      <c r="AX2536" s="2" t="s">
        <v>4613</v>
      </c>
    </row>
    <row r="2537" spans="14:50" ht="16.5" thickBot="1" x14ac:dyDescent="0.3">
      <c r="N2537" s="3" t="s">
        <v>134</v>
      </c>
      <c r="O2537" s="4" t="s">
        <v>173</v>
      </c>
      <c r="P2537" s="4" t="s">
        <v>733</v>
      </c>
      <c r="Q2537" s="4" t="s">
        <v>305</v>
      </c>
      <c r="R2537" s="5" t="s">
        <v>3022</v>
      </c>
      <c r="S2537" s="6">
        <v>19.894484672205284</v>
      </c>
      <c r="T2537" s="6">
        <v>1.6398511763907693</v>
      </c>
      <c r="U2537" s="6">
        <v>12.131884257931292</v>
      </c>
      <c r="V2537" s="2">
        <v>0</v>
      </c>
      <c r="W2537" s="2">
        <v>0</v>
      </c>
      <c r="X2537" s="2">
        <v>0</v>
      </c>
      <c r="Y2537" s="2" t="s">
        <v>4680</v>
      </c>
      <c r="AM2537" s="3" t="s">
        <v>134</v>
      </c>
      <c r="AN2537" s="4" t="s">
        <v>187</v>
      </c>
      <c r="AO2537" s="4" t="s">
        <v>733</v>
      </c>
      <c r="AP2537" s="4" t="s">
        <v>308</v>
      </c>
      <c r="AQ2537" s="5" t="s">
        <v>3364</v>
      </c>
      <c r="AR2537" s="6">
        <v>0.19950655285018792</v>
      </c>
      <c r="AS2537" s="6">
        <v>0.70388588275493214</v>
      </c>
      <c r="AT2537" s="6">
        <v>0.28343593434398934</v>
      </c>
      <c r="AU2537" s="2">
        <v>0</v>
      </c>
      <c r="AV2537" s="2">
        <v>0</v>
      </c>
      <c r="AW2537" s="2">
        <v>0</v>
      </c>
      <c r="AX2537" s="2" t="s">
        <v>4613</v>
      </c>
    </row>
    <row r="2538" spans="14:50" ht="16.5" thickBot="1" x14ac:dyDescent="0.3">
      <c r="N2538" s="3" t="s">
        <v>134</v>
      </c>
      <c r="O2538" s="4" t="s">
        <v>173</v>
      </c>
      <c r="P2538" s="4" t="s">
        <v>805</v>
      </c>
      <c r="Q2538" s="4" t="s">
        <v>305</v>
      </c>
      <c r="R2538" s="5" t="s">
        <v>3023</v>
      </c>
      <c r="S2538" s="6">
        <v>19.89448467220528</v>
      </c>
      <c r="T2538" s="6">
        <v>1.639851176390769</v>
      </c>
      <c r="U2538" s="6">
        <v>12.131884257931292</v>
      </c>
      <c r="V2538" s="2">
        <v>0</v>
      </c>
      <c r="W2538" s="2">
        <v>0</v>
      </c>
      <c r="X2538" s="2">
        <v>0</v>
      </c>
      <c r="Y2538" s="2" t="s">
        <v>4680</v>
      </c>
      <c r="AM2538" s="3" t="s">
        <v>134</v>
      </c>
      <c r="AN2538" s="4" t="s">
        <v>187</v>
      </c>
      <c r="AO2538" s="4" t="s">
        <v>805</v>
      </c>
      <c r="AP2538" s="4" t="s">
        <v>308</v>
      </c>
      <c r="AQ2538" s="5" t="s">
        <v>3365</v>
      </c>
      <c r="AR2538" s="6">
        <v>0.10320171216141528</v>
      </c>
      <c r="AS2538" s="6">
        <v>0.70388588275493225</v>
      </c>
      <c r="AT2538" s="6">
        <v>0.14661710753097518</v>
      </c>
      <c r="AU2538" s="2">
        <v>0</v>
      </c>
      <c r="AV2538" s="2">
        <v>0</v>
      </c>
      <c r="AW2538" s="2">
        <v>0</v>
      </c>
      <c r="AX2538" s="2" t="s">
        <v>4613</v>
      </c>
    </row>
    <row r="2539" spans="14:50" ht="16.5" thickBot="1" x14ac:dyDescent="0.3">
      <c r="N2539" s="3" t="s">
        <v>134</v>
      </c>
      <c r="O2539" s="4" t="s">
        <v>173</v>
      </c>
      <c r="P2539" s="4" t="s">
        <v>870</v>
      </c>
      <c r="Q2539" s="4" t="s">
        <v>305</v>
      </c>
      <c r="R2539" s="5" t="s">
        <v>3024</v>
      </c>
      <c r="S2539" s="6">
        <v>22.430232538572866</v>
      </c>
      <c r="T2539" s="6">
        <v>1.6398511763907686</v>
      </c>
      <c r="U2539" s="6">
        <v>13.678212304570652</v>
      </c>
      <c r="V2539" s="2">
        <v>0</v>
      </c>
      <c r="W2539" s="2">
        <v>0</v>
      </c>
      <c r="X2539" s="2">
        <v>0</v>
      </c>
      <c r="Y2539" s="2" t="s">
        <v>4680</v>
      </c>
      <c r="AM2539" s="3" t="s">
        <v>134</v>
      </c>
      <c r="AN2539" s="4" t="s">
        <v>187</v>
      </c>
      <c r="AO2539" s="4" t="s">
        <v>870</v>
      </c>
      <c r="AP2539" s="4" t="s">
        <v>308</v>
      </c>
      <c r="AQ2539" s="5" t="s">
        <v>3366</v>
      </c>
      <c r="AR2539" s="6">
        <v>0.6438763973723749</v>
      </c>
      <c r="AS2539" s="6">
        <v>0.70388588275493225</v>
      </c>
      <c r="AT2539" s="6">
        <v>0.91474543409268727</v>
      </c>
      <c r="AU2539" s="2">
        <v>0</v>
      </c>
      <c r="AV2539" s="2">
        <v>0</v>
      </c>
      <c r="AW2539" s="2">
        <v>0</v>
      </c>
      <c r="AX2539" s="2" t="s">
        <v>4613</v>
      </c>
    </row>
    <row r="2540" spans="14:50" ht="16.5" thickBot="1" x14ac:dyDescent="0.3">
      <c r="N2540" s="3" t="s">
        <v>134</v>
      </c>
      <c r="O2540" s="4" t="s">
        <v>173</v>
      </c>
      <c r="P2540" s="4" t="s">
        <v>919</v>
      </c>
      <c r="Q2540" s="4" t="s">
        <v>305</v>
      </c>
      <c r="R2540" s="5" t="s">
        <v>3025</v>
      </c>
      <c r="S2540" s="6">
        <v>11.228950207351664</v>
      </c>
      <c r="T2540" s="6">
        <v>1.6398511763907688</v>
      </c>
      <c r="U2540" s="6">
        <v>6.847542245916503</v>
      </c>
      <c r="V2540" s="2">
        <v>0</v>
      </c>
      <c r="W2540" s="2">
        <v>0</v>
      </c>
      <c r="X2540" s="2">
        <v>0</v>
      </c>
      <c r="Y2540" s="2" t="s">
        <v>4680</v>
      </c>
      <c r="AM2540" s="3" t="s">
        <v>134</v>
      </c>
      <c r="AN2540" s="4" t="s">
        <v>187</v>
      </c>
      <c r="AO2540" s="4" t="s">
        <v>919</v>
      </c>
      <c r="AP2540" s="4" t="s">
        <v>308</v>
      </c>
      <c r="AQ2540" s="5" t="s">
        <v>3367</v>
      </c>
      <c r="AR2540" s="6">
        <v>0.48436745548933274</v>
      </c>
      <c r="AS2540" s="6">
        <v>0.70388588275493247</v>
      </c>
      <c r="AT2540" s="6">
        <v>0.68813349913138111</v>
      </c>
      <c r="AU2540" s="2">
        <v>0</v>
      </c>
      <c r="AV2540" s="2">
        <v>0</v>
      </c>
      <c r="AW2540" s="2">
        <v>0</v>
      </c>
      <c r="AX2540" s="2" t="s">
        <v>4613</v>
      </c>
    </row>
    <row r="2541" spans="14:50" ht="16.5" thickBot="1" x14ac:dyDescent="0.3">
      <c r="N2541" s="3" t="s">
        <v>134</v>
      </c>
      <c r="O2541" s="4" t="s">
        <v>173</v>
      </c>
      <c r="P2541" s="4" t="s">
        <v>976</v>
      </c>
      <c r="Q2541" s="4" t="s">
        <v>305</v>
      </c>
      <c r="R2541" s="5" t="s">
        <v>3026</v>
      </c>
      <c r="S2541" s="6">
        <v>15.281395491380442</v>
      </c>
      <c r="T2541" s="6">
        <v>1.6398511763907684</v>
      </c>
      <c r="U2541" s="6">
        <v>9.3187697221488364</v>
      </c>
      <c r="V2541" s="2">
        <v>0</v>
      </c>
      <c r="W2541" s="2">
        <v>0</v>
      </c>
      <c r="X2541" s="2">
        <v>0</v>
      </c>
      <c r="Y2541" s="2" t="s">
        <v>4680</v>
      </c>
      <c r="AM2541" s="3" t="s">
        <v>134</v>
      </c>
      <c r="AN2541" s="4" t="s">
        <v>187</v>
      </c>
      <c r="AO2541" s="4" t="s">
        <v>976</v>
      </c>
      <c r="AP2541" s="4" t="s">
        <v>308</v>
      </c>
      <c r="AQ2541" s="5" t="s">
        <v>3368</v>
      </c>
      <c r="AR2541" s="6">
        <v>0.12870119424374971</v>
      </c>
      <c r="AS2541" s="6">
        <v>0.70388588275493236</v>
      </c>
      <c r="AT2541" s="6">
        <v>0.18284383505466439</v>
      </c>
      <c r="AU2541" s="2">
        <v>0</v>
      </c>
      <c r="AV2541" s="2">
        <v>0</v>
      </c>
      <c r="AW2541" s="2">
        <v>0</v>
      </c>
      <c r="AX2541" s="2" t="s">
        <v>4613</v>
      </c>
    </row>
    <row r="2542" spans="14:50" ht="16.5" thickBot="1" x14ac:dyDescent="0.3">
      <c r="N2542" s="3" t="s">
        <v>134</v>
      </c>
      <c r="O2542" s="4" t="s">
        <v>173</v>
      </c>
      <c r="P2542" s="4" t="s">
        <v>1021</v>
      </c>
      <c r="Q2542" s="4" t="s">
        <v>305</v>
      </c>
      <c r="R2542" s="5" t="s">
        <v>3027</v>
      </c>
      <c r="S2542" s="6">
        <v>20.527289119455094</v>
      </c>
      <c r="T2542" s="6">
        <v>1.6398511763907688</v>
      </c>
      <c r="U2542" s="6">
        <v>12.517775646345322</v>
      </c>
      <c r="V2542" s="2">
        <v>0</v>
      </c>
      <c r="W2542" s="2">
        <v>0</v>
      </c>
      <c r="X2542" s="2">
        <v>0</v>
      </c>
      <c r="Y2542" s="2" t="s">
        <v>4680</v>
      </c>
      <c r="AM2542" s="3" t="s">
        <v>134</v>
      </c>
      <c r="AN2542" s="4" t="s">
        <v>187</v>
      </c>
      <c r="AO2542" s="4" t="s">
        <v>1021</v>
      </c>
      <c r="AP2542" s="4" t="s">
        <v>308</v>
      </c>
      <c r="AQ2542" s="5" t="s">
        <v>3369</v>
      </c>
      <c r="AR2542" s="6">
        <v>0.93442017205207517</v>
      </c>
      <c r="AS2542" s="6">
        <v>0.70388588275493236</v>
      </c>
      <c r="AT2542" s="6">
        <v>1.3275165690137962</v>
      </c>
      <c r="AU2542" s="2">
        <v>0</v>
      </c>
      <c r="AV2542" s="2">
        <v>0</v>
      </c>
      <c r="AW2542" s="2">
        <v>0</v>
      </c>
      <c r="AX2542" s="2" t="s">
        <v>4613</v>
      </c>
    </row>
    <row r="2543" spans="14:50" ht="16.5" thickBot="1" x14ac:dyDescent="0.3">
      <c r="N2543" s="3" t="s">
        <v>134</v>
      </c>
      <c r="O2543" s="4" t="s">
        <v>173</v>
      </c>
      <c r="P2543" s="4" t="s">
        <v>1076</v>
      </c>
      <c r="Q2543" s="4" t="s">
        <v>305</v>
      </c>
      <c r="R2543" s="5" t="s">
        <v>3028</v>
      </c>
      <c r="S2543" s="6">
        <v>47.041462559145302</v>
      </c>
      <c r="T2543" s="6">
        <v>1.6398511763907684</v>
      </c>
      <c r="U2543" s="6">
        <v>28.686421814619326</v>
      </c>
      <c r="V2543" s="2">
        <v>0</v>
      </c>
      <c r="W2543" s="2">
        <v>0</v>
      </c>
      <c r="X2543" s="2">
        <v>0</v>
      </c>
      <c r="Y2543" s="2" t="s">
        <v>4680</v>
      </c>
      <c r="AM2543" s="3" t="s">
        <v>134</v>
      </c>
      <c r="AN2543" s="4" t="s">
        <v>187</v>
      </c>
      <c r="AO2543" s="4" t="s">
        <v>1076</v>
      </c>
      <c r="AP2543" s="4" t="s">
        <v>308</v>
      </c>
      <c r="AQ2543" s="5" t="s">
        <v>3370</v>
      </c>
      <c r="AR2543" s="6">
        <v>0.6947271184188083</v>
      </c>
      <c r="AS2543" s="6">
        <v>0.70388588275493258</v>
      </c>
      <c r="AT2543" s="6">
        <v>0.98698828238992675</v>
      </c>
      <c r="AU2543" s="2">
        <v>0</v>
      </c>
      <c r="AV2543" s="2">
        <v>0</v>
      </c>
      <c r="AW2543" s="2">
        <v>0</v>
      </c>
      <c r="AX2543" s="2" t="s">
        <v>4613</v>
      </c>
    </row>
    <row r="2544" spans="14:50" ht="16.5" thickBot="1" x14ac:dyDescent="0.3">
      <c r="N2544" s="3" t="s">
        <v>134</v>
      </c>
      <c r="O2544" s="4" t="s">
        <v>189</v>
      </c>
      <c r="P2544" s="4" t="s">
        <v>452</v>
      </c>
      <c r="Q2544" s="4" t="s">
        <v>308</v>
      </c>
      <c r="R2544" s="5" t="s">
        <v>3029</v>
      </c>
      <c r="S2544" s="6">
        <v>0.57617732747613004</v>
      </c>
      <c r="T2544" s="6">
        <v>0.2632860230697589</v>
      </c>
      <c r="U2544" s="6">
        <v>2.1884083353846289</v>
      </c>
      <c r="V2544" s="2">
        <v>0</v>
      </c>
      <c r="W2544" s="2">
        <v>0</v>
      </c>
      <c r="X2544" s="2">
        <v>0</v>
      </c>
      <c r="Y2544" s="2" t="s">
        <v>4612</v>
      </c>
      <c r="AM2544" s="3" t="s">
        <v>134</v>
      </c>
      <c r="AN2544" s="4" t="s">
        <v>187</v>
      </c>
      <c r="AO2544" s="4" t="s">
        <v>1144</v>
      </c>
      <c r="AP2544" s="4" t="s">
        <v>308</v>
      </c>
      <c r="AQ2544" s="5" t="s">
        <v>3371</v>
      </c>
      <c r="AR2544" s="6">
        <v>0.30348414250191275</v>
      </c>
      <c r="AS2544" s="6">
        <v>0.70388588275493236</v>
      </c>
      <c r="AT2544" s="6">
        <v>0.43115531926014627</v>
      </c>
      <c r="AU2544" s="2">
        <v>0</v>
      </c>
      <c r="AV2544" s="2">
        <v>0</v>
      </c>
      <c r="AW2544" s="2">
        <v>0</v>
      </c>
      <c r="AX2544" s="2" t="s">
        <v>4613</v>
      </c>
    </row>
    <row r="2545" spans="14:50" ht="16.5" thickBot="1" x14ac:dyDescent="0.3">
      <c r="N2545" s="3" t="s">
        <v>134</v>
      </c>
      <c r="O2545" s="4" t="s">
        <v>189</v>
      </c>
      <c r="P2545" s="4" t="s">
        <v>549</v>
      </c>
      <c r="Q2545" s="4" t="s">
        <v>308</v>
      </c>
      <c r="R2545" s="5" t="s">
        <v>3372</v>
      </c>
      <c r="S2545" s="6">
        <v>1.2212826701628021</v>
      </c>
      <c r="T2545" s="6">
        <v>0.55806891721976226</v>
      </c>
      <c r="U2545" s="6">
        <v>2.1884083353846289</v>
      </c>
      <c r="V2545" s="2">
        <v>0</v>
      </c>
      <c r="W2545" s="2">
        <v>0</v>
      </c>
      <c r="X2545" s="2">
        <v>0</v>
      </c>
      <c r="Y2545" s="2" t="s">
        <v>4612</v>
      </c>
      <c r="AM2545" s="3" t="s">
        <v>134</v>
      </c>
      <c r="AN2545" s="4" t="s">
        <v>187</v>
      </c>
      <c r="AO2545" s="4" t="s">
        <v>1206</v>
      </c>
      <c r="AP2545" s="4" t="s">
        <v>308</v>
      </c>
      <c r="AQ2545" s="5" t="s">
        <v>3373</v>
      </c>
      <c r="AR2545" s="6">
        <v>6.9309013138423636E-2</v>
      </c>
      <c r="AS2545" s="6">
        <v>0.70388588275493225</v>
      </c>
      <c r="AT2545" s="6">
        <v>9.8466263973296012E-2</v>
      </c>
      <c r="AU2545" s="2">
        <v>0</v>
      </c>
      <c r="AV2545" s="2">
        <v>0</v>
      </c>
      <c r="AW2545" s="2">
        <v>0</v>
      </c>
      <c r="AX2545" s="2" t="s">
        <v>4613</v>
      </c>
    </row>
    <row r="2546" spans="14:50" ht="16.5" thickBot="1" x14ac:dyDescent="0.3">
      <c r="N2546" s="3" t="s">
        <v>134</v>
      </c>
      <c r="O2546" s="4" t="s">
        <v>189</v>
      </c>
      <c r="P2546" s="4" t="s">
        <v>634</v>
      </c>
      <c r="Q2546" s="4" t="s">
        <v>308</v>
      </c>
      <c r="R2546" s="5" t="s">
        <v>3374</v>
      </c>
      <c r="S2546" s="6">
        <v>1.8211215510135339</v>
      </c>
      <c r="T2546" s="6">
        <v>0.48381811671375441</v>
      </c>
      <c r="U2546" s="6">
        <v>3.7640623368615613</v>
      </c>
      <c r="V2546" s="2">
        <v>0</v>
      </c>
      <c r="W2546" s="2">
        <v>0</v>
      </c>
      <c r="X2546" s="2">
        <v>0</v>
      </c>
      <c r="Y2546" s="2" t="s">
        <v>4612</v>
      </c>
      <c r="AM2546" s="3" t="s">
        <v>134</v>
      </c>
      <c r="AN2546" s="4" t="s">
        <v>187</v>
      </c>
      <c r="AO2546" s="4" t="s">
        <v>1274</v>
      </c>
      <c r="AP2546" s="4" t="s">
        <v>308</v>
      </c>
      <c r="AQ2546" s="5" t="s">
        <v>3375</v>
      </c>
      <c r="AR2546" s="6">
        <v>0.19165699201176448</v>
      </c>
      <c r="AS2546" s="6">
        <v>0.70388588275493214</v>
      </c>
      <c r="AT2546" s="6">
        <v>0.27228418229051565</v>
      </c>
      <c r="AU2546" s="2">
        <v>0</v>
      </c>
      <c r="AV2546" s="2">
        <v>0</v>
      </c>
      <c r="AW2546" s="2">
        <v>0</v>
      </c>
      <c r="AX2546" s="2" t="s">
        <v>4613</v>
      </c>
    </row>
    <row r="2547" spans="14:50" ht="16.5" thickBot="1" x14ac:dyDescent="0.3">
      <c r="N2547" s="3" t="s">
        <v>134</v>
      </c>
      <c r="O2547" s="4" t="s">
        <v>189</v>
      </c>
      <c r="P2547" s="4" t="s">
        <v>733</v>
      </c>
      <c r="Q2547" s="4" t="s">
        <v>308</v>
      </c>
      <c r="R2547" s="5" t="s">
        <v>3030</v>
      </c>
      <c r="S2547" s="6">
        <v>0.90344604948257212</v>
      </c>
      <c r="T2547" s="6">
        <v>0.26328602306975896</v>
      </c>
      <c r="U2547" s="6">
        <v>3.4314242698830979</v>
      </c>
      <c r="V2547" s="2">
        <v>0</v>
      </c>
      <c r="W2547" s="2">
        <v>0</v>
      </c>
      <c r="X2547" s="2">
        <v>0</v>
      </c>
      <c r="Y2547" s="2" t="s">
        <v>4612</v>
      </c>
      <c r="AM2547" s="3" t="s">
        <v>134</v>
      </c>
      <c r="AN2547" s="4" t="s">
        <v>187</v>
      </c>
      <c r="AO2547" s="4" t="s">
        <v>452</v>
      </c>
      <c r="AP2547" s="4" t="s">
        <v>305</v>
      </c>
      <c r="AQ2547" s="5" t="s">
        <v>3376</v>
      </c>
      <c r="AR2547" s="6">
        <v>0.20656375519366085</v>
      </c>
      <c r="AS2547" s="6">
        <v>0.70388588275493236</v>
      </c>
      <c r="AT2547" s="6">
        <v>0.29346199469890333</v>
      </c>
      <c r="AU2547" s="2">
        <v>0</v>
      </c>
      <c r="AV2547" s="2">
        <v>0</v>
      </c>
      <c r="AW2547" s="2">
        <v>0</v>
      </c>
      <c r="AX2547" s="2" t="s">
        <v>4613</v>
      </c>
    </row>
    <row r="2548" spans="14:50" ht="16.5" thickBot="1" x14ac:dyDescent="0.3">
      <c r="N2548" s="3" t="s">
        <v>134</v>
      </c>
      <c r="O2548" s="4" t="s">
        <v>189</v>
      </c>
      <c r="P2548" s="4" t="s">
        <v>805</v>
      </c>
      <c r="Q2548" s="4" t="s">
        <v>308</v>
      </c>
      <c r="R2548" s="5" t="s">
        <v>3377</v>
      </c>
      <c r="S2548" s="6">
        <v>2.1787682835704398</v>
      </c>
      <c r="T2548" s="6">
        <v>0.55806891721976248</v>
      </c>
      <c r="U2548" s="6">
        <v>3.9041204703261774</v>
      </c>
      <c r="V2548" s="2">
        <v>0</v>
      </c>
      <c r="W2548" s="2">
        <v>0</v>
      </c>
      <c r="X2548" s="2">
        <v>0</v>
      </c>
      <c r="Y2548" s="2" t="s">
        <v>4612</v>
      </c>
      <c r="AM2548" s="3" t="s">
        <v>134</v>
      </c>
      <c r="AN2548" s="4" t="s">
        <v>187</v>
      </c>
      <c r="AO2548" s="4" t="s">
        <v>549</v>
      </c>
      <c r="AP2548" s="4" t="s">
        <v>305</v>
      </c>
      <c r="AQ2548" s="5" t="s">
        <v>3378</v>
      </c>
      <c r="AR2548" s="6">
        <v>0.10090325618923005</v>
      </c>
      <c r="AS2548" s="6">
        <v>0.70388588275493225</v>
      </c>
      <c r="AT2548" s="6">
        <v>0.14335172598476581</v>
      </c>
      <c r="AU2548" s="2">
        <v>0</v>
      </c>
      <c r="AV2548" s="2">
        <v>0</v>
      </c>
      <c r="AW2548" s="2">
        <v>0</v>
      </c>
      <c r="AX2548" s="2" t="s">
        <v>4613</v>
      </c>
    </row>
    <row r="2549" spans="14:50" ht="16.5" thickBot="1" x14ac:dyDescent="0.3">
      <c r="N2549" s="3" t="s">
        <v>134</v>
      </c>
      <c r="O2549" s="4" t="s">
        <v>189</v>
      </c>
      <c r="P2549" s="4" t="s">
        <v>870</v>
      </c>
      <c r="Q2549" s="4" t="s">
        <v>308</v>
      </c>
      <c r="R2549" s="5" t="s">
        <v>3031</v>
      </c>
      <c r="S2549" s="6">
        <v>0.50242662955918549</v>
      </c>
      <c r="T2549" s="6">
        <v>0.2632860230697589</v>
      </c>
      <c r="U2549" s="6">
        <v>1.9082920684553963</v>
      </c>
      <c r="V2549" s="2">
        <v>0</v>
      </c>
      <c r="W2549" s="2">
        <v>0</v>
      </c>
      <c r="X2549" s="2">
        <v>0</v>
      </c>
      <c r="Y2549" s="2" t="s">
        <v>4612</v>
      </c>
      <c r="AM2549" s="3" t="s">
        <v>134</v>
      </c>
      <c r="AN2549" s="4" t="s">
        <v>187</v>
      </c>
      <c r="AO2549" s="4" t="s">
        <v>634</v>
      </c>
      <c r="AP2549" s="4" t="s">
        <v>305</v>
      </c>
      <c r="AQ2549" s="5" t="s">
        <v>3379</v>
      </c>
      <c r="AR2549" s="6">
        <v>0.70243443877135658</v>
      </c>
      <c r="AS2549" s="6">
        <v>0.70388588275493258</v>
      </c>
      <c r="AT2549" s="6">
        <v>0.99793795554203291</v>
      </c>
      <c r="AU2549" s="2">
        <v>0</v>
      </c>
      <c r="AV2549" s="2">
        <v>0</v>
      </c>
      <c r="AW2549" s="2">
        <v>0</v>
      </c>
      <c r="AX2549" s="2" t="s">
        <v>4613</v>
      </c>
    </row>
    <row r="2550" spans="14:50" ht="16.5" thickBot="1" x14ac:dyDescent="0.3">
      <c r="N2550" s="3" t="s">
        <v>134</v>
      </c>
      <c r="O2550" s="4" t="s">
        <v>189</v>
      </c>
      <c r="P2550" s="4" t="s">
        <v>919</v>
      </c>
      <c r="Q2550" s="4" t="s">
        <v>308</v>
      </c>
      <c r="R2550" s="5" t="s">
        <v>3380</v>
      </c>
      <c r="S2550" s="6">
        <v>1.1180839289943556</v>
      </c>
      <c r="T2550" s="6">
        <v>0.48381811671375435</v>
      </c>
      <c r="U2550" s="6">
        <v>2.3109592021661678</v>
      </c>
      <c r="V2550" s="2">
        <v>0</v>
      </c>
      <c r="W2550" s="2">
        <v>0</v>
      </c>
      <c r="X2550" s="2">
        <v>0</v>
      </c>
      <c r="Y2550" s="2" t="s">
        <v>4612</v>
      </c>
      <c r="AM2550" s="3" t="s">
        <v>134</v>
      </c>
      <c r="AN2550" s="4" t="s">
        <v>187</v>
      </c>
      <c r="AO2550" s="4" t="s">
        <v>733</v>
      </c>
      <c r="AP2550" s="4" t="s">
        <v>305</v>
      </c>
      <c r="AQ2550" s="5" t="s">
        <v>3381</v>
      </c>
      <c r="AR2550" s="6">
        <v>0.19573224699521072</v>
      </c>
      <c r="AS2550" s="6">
        <v>0.70388588275493225</v>
      </c>
      <c r="AT2550" s="6">
        <v>0.27807383524888457</v>
      </c>
      <c r="AU2550" s="2">
        <v>0</v>
      </c>
      <c r="AV2550" s="2">
        <v>0</v>
      </c>
      <c r="AW2550" s="2">
        <v>0</v>
      </c>
      <c r="AX2550" s="2" t="s">
        <v>4613</v>
      </c>
    </row>
    <row r="2551" spans="14:50" ht="16.5" thickBot="1" x14ac:dyDescent="0.3">
      <c r="N2551" s="3" t="s">
        <v>134</v>
      </c>
      <c r="O2551" s="4" t="s">
        <v>189</v>
      </c>
      <c r="P2551" s="4" t="s">
        <v>976</v>
      </c>
      <c r="Q2551" s="4" t="s">
        <v>308</v>
      </c>
      <c r="R2551" s="5" t="s">
        <v>3032</v>
      </c>
      <c r="S2551" s="6">
        <v>0.31804988476682389</v>
      </c>
      <c r="T2551" s="6">
        <v>0.26328602306975896</v>
      </c>
      <c r="U2551" s="6">
        <v>1.208001401132315</v>
      </c>
      <c r="V2551" s="2">
        <v>0</v>
      </c>
      <c r="W2551" s="2">
        <v>0</v>
      </c>
      <c r="X2551" s="2">
        <v>0</v>
      </c>
      <c r="Y2551" s="2" t="s">
        <v>4612</v>
      </c>
      <c r="AM2551" s="3" t="s">
        <v>134</v>
      </c>
      <c r="AN2551" s="4" t="s">
        <v>187</v>
      </c>
      <c r="AO2551" s="4" t="s">
        <v>805</v>
      </c>
      <c r="AP2551" s="4" t="s">
        <v>305</v>
      </c>
      <c r="AQ2551" s="5" t="s">
        <v>3382</v>
      </c>
      <c r="AR2551" s="6">
        <v>0.10124932101992236</v>
      </c>
      <c r="AS2551" s="6">
        <v>0.70388588275493258</v>
      </c>
      <c r="AT2551" s="6">
        <v>0.14384337504205022</v>
      </c>
      <c r="AU2551" s="2">
        <v>0</v>
      </c>
      <c r="AV2551" s="2">
        <v>0</v>
      </c>
      <c r="AW2551" s="2">
        <v>0</v>
      </c>
      <c r="AX2551" s="2" t="s">
        <v>4613</v>
      </c>
    </row>
    <row r="2552" spans="14:50" ht="16.5" thickBot="1" x14ac:dyDescent="0.3">
      <c r="N2552" s="3" t="s">
        <v>134</v>
      </c>
      <c r="O2552" s="4" t="s">
        <v>189</v>
      </c>
      <c r="P2552" s="4" t="s">
        <v>1021</v>
      </c>
      <c r="Q2552" s="4" t="s">
        <v>308</v>
      </c>
      <c r="R2552" s="5" t="s">
        <v>3033</v>
      </c>
      <c r="S2552" s="6">
        <v>0.33648755924605989</v>
      </c>
      <c r="T2552" s="6">
        <v>0.2632860230697589</v>
      </c>
      <c r="U2552" s="6">
        <v>1.2780304678646228</v>
      </c>
      <c r="V2552" s="2">
        <v>0</v>
      </c>
      <c r="W2552" s="2">
        <v>0</v>
      </c>
      <c r="X2552" s="2">
        <v>0</v>
      </c>
      <c r="Y2552" s="2" t="s">
        <v>4612</v>
      </c>
      <c r="AM2552" s="3" t="s">
        <v>134</v>
      </c>
      <c r="AN2552" s="4" t="s">
        <v>187</v>
      </c>
      <c r="AO2552" s="4" t="s">
        <v>870</v>
      </c>
      <c r="AP2552" s="4" t="s">
        <v>305</v>
      </c>
      <c r="AQ2552" s="5" t="s">
        <v>3383</v>
      </c>
      <c r="AR2552" s="6">
        <v>0.63169541172671029</v>
      </c>
      <c r="AS2552" s="6">
        <v>0.70388588275493258</v>
      </c>
      <c r="AT2552" s="6">
        <v>0.8974400924967032</v>
      </c>
      <c r="AU2552" s="2">
        <v>0</v>
      </c>
      <c r="AV2552" s="2">
        <v>0</v>
      </c>
      <c r="AW2552" s="2">
        <v>0</v>
      </c>
      <c r="AX2552" s="2" t="s">
        <v>4613</v>
      </c>
    </row>
    <row r="2553" spans="14:50" ht="16.5" thickBot="1" x14ac:dyDescent="0.3">
      <c r="N2553" s="3" t="s">
        <v>134</v>
      </c>
      <c r="O2553" s="4" t="s">
        <v>189</v>
      </c>
      <c r="P2553" s="4" t="s">
        <v>1076</v>
      </c>
      <c r="Q2553" s="4" t="s">
        <v>308</v>
      </c>
      <c r="R2553" s="5" t="s">
        <v>3034</v>
      </c>
      <c r="S2553" s="6">
        <v>3.9048234186848347</v>
      </c>
      <c r="T2553" s="6">
        <v>0.48381811671375458</v>
      </c>
      <c r="U2553" s="6">
        <v>8.0708499408985102</v>
      </c>
      <c r="V2553" s="2">
        <v>0</v>
      </c>
      <c r="W2553" s="2">
        <v>0</v>
      </c>
      <c r="X2553" s="2">
        <v>0</v>
      </c>
      <c r="Y2553" s="2" t="s">
        <v>4612</v>
      </c>
      <c r="AM2553" s="3" t="s">
        <v>134</v>
      </c>
      <c r="AN2553" s="4" t="s">
        <v>187</v>
      </c>
      <c r="AO2553" s="4" t="s">
        <v>919</v>
      </c>
      <c r="AP2553" s="4" t="s">
        <v>305</v>
      </c>
      <c r="AQ2553" s="5" t="s">
        <v>3384</v>
      </c>
      <c r="AR2553" s="6">
        <v>0.47520409269700087</v>
      </c>
      <c r="AS2553" s="6">
        <v>0.70388588275493258</v>
      </c>
      <c r="AT2553" s="6">
        <v>0.67511524856430405</v>
      </c>
      <c r="AU2553" s="2">
        <v>0</v>
      </c>
      <c r="AV2553" s="2">
        <v>0</v>
      </c>
      <c r="AW2553" s="2">
        <v>0</v>
      </c>
      <c r="AX2553" s="2" t="s">
        <v>4613</v>
      </c>
    </row>
    <row r="2554" spans="14:50" ht="16.5" thickBot="1" x14ac:dyDescent="0.3">
      <c r="N2554" s="3" t="s">
        <v>134</v>
      </c>
      <c r="O2554" s="4" t="s">
        <v>189</v>
      </c>
      <c r="P2554" s="4" t="s">
        <v>1144</v>
      </c>
      <c r="Q2554" s="4" t="s">
        <v>308</v>
      </c>
      <c r="R2554" s="5" t="s">
        <v>3385</v>
      </c>
      <c r="S2554" s="6">
        <v>2.4479261778740065</v>
      </c>
      <c r="T2554" s="6">
        <v>0.48381811671375441</v>
      </c>
      <c r="U2554" s="6">
        <v>5.0596000714092613</v>
      </c>
      <c r="V2554" s="2">
        <v>0</v>
      </c>
      <c r="W2554" s="2">
        <v>0</v>
      </c>
      <c r="X2554" s="2">
        <v>0</v>
      </c>
      <c r="Y2554" s="2" t="s">
        <v>4612</v>
      </c>
      <c r="AM2554" s="3" t="s">
        <v>134</v>
      </c>
      <c r="AN2554" s="4" t="s">
        <v>187</v>
      </c>
      <c r="AO2554" s="4" t="s">
        <v>976</v>
      </c>
      <c r="AP2554" s="4" t="s">
        <v>305</v>
      </c>
      <c r="AQ2554" s="5" t="s">
        <v>3386</v>
      </c>
      <c r="AR2554" s="6">
        <v>0.12626639867419512</v>
      </c>
      <c r="AS2554" s="6">
        <v>0.70388588275493247</v>
      </c>
      <c r="AT2554" s="6">
        <v>0.17938475790990754</v>
      </c>
      <c r="AU2554" s="2">
        <v>0</v>
      </c>
      <c r="AV2554" s="2">
        <v>0</v>
      </c>
      <c r="AW2554" s="2">
        <v>0</v>
      </c>
      <c r="AX2554" s="2" t="s">
        <v>4613</v>
      </c>
    </row>
    <row r="2555" spans="14:50" ht="16.5" thickBot="1" x14ac:dyDescent="0.3">
      <c r="N2555" s="3" t="s">
        <v>134</v>
      </c>
      <c r="O2555" s="4" t="s">
        <v>189</v>
      </c>
      <c r="P2555" s="4" t="s">
        <v>1206</v>
      </c>
      <c r="Q2555" s="4" t="s">
        <v>308</v>
      </c>
      <c r="R2555" s="5" t="s">
        <v>3387</v>
      </c>
      <c r="S2555" s="6">
        <v>1.226105352869205</v>
      </c>
      <c r="T2555" s="6">
        <v>0.26328602306975896</v>
      </c>
      <c r="U2555" s="6">
        <v>4.6569329376984898</v>
      </c>
      <c r="V2555" s="2">
        <v>0</v>
      </c>
      <c r="W2555" s="2">
        <v>0</v>
      </c>
      <c r="X2555" s="2">
        <v>0</v>
      </c>
      <c r="Y2555" s="2" t="s">
        <v>4612</v>
      </c>
      <c r="AM2555" s="3" t="s">
        <v>134</v>
      </c>
      <c r="AN2555" s="4" t="s">
        <v>187</v>
      </c>
      <c r="AO2555" s="4" t="s">
        <v>1021</v>
      </c>
      <c r="AP2555" s="4" t="s">
        <v>305</v>
      </c>
      <c r="AQ2555" s="5" t="s">
        <v>3388</v>
      </c>
      <c r="AR2555" s="6">
        <v>0.91674261973110793</v>
      </c>
      <c r="AS2555" s="6">
        <v>0.70388588275493247</v>
      </c>
      <c r="AT2555" s="6">
        <v>1.3024023384914007</v>
      </c>
      <c r="AU2555" s="2">
        <v>0</v>
      </c>
      <c r="AV2555" s="2">
        <v>0</v>
      </c>
      <c r="AW2555" s="2">
        <v>0</v>
      </c>
      <c r="AX2555" s="2" t="s">
        <v>4613</v>
      </c>
    </row>
    <row r="2556" spans="14:50" ht="16.5" thickBot="1" x14ac:dyDescent="0.3">
      <c r="N2556" s="3" t="s">
        <v>134</v>
      </c>
      <c r="O2556" s="4" t="s">
        <v>189</v>
      </c>
      <c r="P2556" s="4" t="s">
        <v>1274</v>
      </c>
      <c r="Q2556" s="4" t="s">
        <v>308</v>
      </c>
      <c r="R2556" s="5" t="s">
        <v>3035</v>
      </c>
      <c r="S2556" s="6">
        <v>0.31804988476682389</v>
      </c>
      <c r="T2556" s="6">
        <v>0.26328602306975896</v>
      </c>
      <c r="U2556" s="6">
        <v>1.208001401132315</v>
      </c>
      <c r="V2556" s="2">
        <v>0</v>
      </c>
      <c r="W2556" s="2">
        <v>0</v>
      </c>
      <c r="X2556" s="2">
        <v>0</v>
      </c>
      <c r="Y2556" s="2" t="s">
        <v>4612</v>
      </c>
      <c r="AM2556" s="3" t="s">
        <v>134</v>
      </c>
      <c r="AN2556" s="4" t="s">
        <v>187</v>
      </c>
      <c r="AO2556" s="4" t="s">
        <v>1076</v>
      </c>
      <c r="AP2556" s="4" t="s">
        <v>305</v>
      </c>
      <c r="AQ2556" s="5" t="s">
        <v>3389</v>
      </c>
      <c r="AR2556" s="6">
        <v>0.68158412841071281</v>
      </c>
      <c r="AS2556" s="6">
        <v>0.70388588275493225</v>
      </c>
      <c r="AT2556" s="6">
        <v>0.96831623578394166</v>
      </c>
      <c r="AU2556" s="2">
        <v>0</v>
      </c>
      <c r="AV2556" s="2">
        <v>0</v>
      </c>
      <c r="AW2556" s="2">
        <v>0</v>
      </c>
      <c r="AX2556" s="2" t="s">
        <v>4613</v>
      </c>
    </row>
    <row r="2557" spans="14:50" ht="16.5" thickBot="1" x14ac:dyDescent="0.3">
      <c r="N2557" s="3" t="s">
        <v>134</v>
      </c>
      <c r="O2557" s="4" t="s">
        <v>189</v>
      </c>
      <c r="P2557" s="4" t="s">
        <v>452</v>
      </c>
      <c r="Q2557" s="4" t="s">
        <v>305</v>
      </c>
      <c r="R2557" s="5" t="s">
        <v>3036</v>
      </c>
      <c r="S2557" s="6">
        <v>0.57617732747613004</v>
      </c>
      <c r="T2557" s="6">
        <v>0.2632860230697589</v>
      </c>
      <c r="U2557" s="6">
        <v>2.1884083353846289</v>
      </c>
      <c r="V2557" s="2">
        <v>0</v>
      </c>
      <c r="W2557" s="2">
        <v>0</v>
      </c>
      <c r="X2557" s="2">
        <v>0</v>
      </c>
      <c r="Y2557" s="2" t="s">
        <v>4612</v>
      </c>
      <c r="AM2557" s="3" t="s">
        <v>134</v>
      </c>
      <c r="AN2557" s="4" t="s">
        <v>187</v>
      </c>
      <c r="AO2557" s="4" t="s">
        <v>1144</v>
      </c>
      <c r="AP2557" s="4" t="s">
        <v>305</v>
      </c>
      <c r="AQ2557" s="5" t="s">
        <v>3390</v>
      </c>
      <c r="AR2557" s="6">
        <v>0.29774276729606752</v>
      </c>
      <c r="AS2557" s="6">
        <v>0.70388588275493191</v>
      </c>
      <c r="AT2557" s="6">
        <v>0.42299863456663611</v>
      </c>
      <c r="AU2557" s="2">
        <v>0</v>
      </c>
      <c r="AV2557" s="2">
        <v>0</v>
      </c>
      <c r="AW2557" s="2">
        <v>0</v>
      </c>
      <c r="AX2557" s="2" t="s">
        <v>4613</v>
      </c>
    </row>
    <row r="2558" spans="14:50" ht="16.5" thickBot="1" x14ac:dyDescent="0.3">
      <c r="N2558" s="3" t="s">
        <v>134</v>
      </c>
      <c r="O2558" s="4" t="s">
        <v>189</v>
      </c>
      <c r="P2558" s="4" t="s">
        <v>549</v>
      </c>
      <c r="Q2558" s="4" t="s">
        <v>305</v>
      </c>
      <c r="R2558" s="5" t="s">
        <v>3391</v>
      </c>
      <c r="S2558" s="6">
        <v>1.2212826701628021</v>
      </c>
      <c r="T2558" s="6">
        <v>0.55806891721976226</v>
      </c>
      <c r="U2558" s="6">
        <v>2.1884083353846289</v>
      </c>
      <c r="V2558" s="2">
        <v>0</v>
      </c>
      <c r="W2558" s="2">
        <v>0</v>
      </c>
      <c r="X2558" s="2">
        <v>0</v>
      </c>
      <c r="Y2558" s="2" t="s">
        <v>4612</v>
      </c>
      <c r="AM2558" s="3" t="s">
        <v>134</v>
      </c>
      <c r="AN2558" s="4" t="s">
        <v>187</v>
      </c>
      <c r="AO2558" s="4" t="s">
        <v>1206</v>
      </c>
      <c r="AP2558" s="4" t="s">
        <v>305</v>
      </c>
      <c r="AQ2558" s="5" t="s">
        <v>3392</v>
      </c>
      <c r="AR2558" s="6">
        <v>6.7997811023235585E-2</v>
      </c>
      <c r="AS2558" s="6">
        <v>0.70388588275493258</v>
      </c>
      <c r="AT2558" s="6">
        <v>9.6603459011139092E-2</v>
      </c>
      <c r="AU2558" s="2">
        <v>0</v>
      </c>
      <c r="AV2558" s="2">
        <v>0</v>
      </c>
      <c r="AW2558" s="2">
        <v>0</v>
      </c>
      <c r="AX2558" s="2" t="s">
        <v>4613</v>
      </c>
    </row>
    <row r="2559" spans="14:50" ht="16.5" thickBot="1" x14ac:dyDescent="0.3">
      <c r="N2559" s="3" t="s">
        <v>134</v>
      </c>
      <c r="O2559" s="4" t="s">
        <v>189</v>
      </c>
      <c r="P2559" s="4" t="s">
        <v>634</v>
      </c>
      <c r="Q2559" s="4" t="s">
        <v>305</v>
      </c>
      <c r="R2559" s="5" t="s">
        <v>3393</v>
      </c>
      <c r="S2559" s="6">
        <v>1.8211215510135339</v>
      </c>
      <c r="T2559" s="6">
        <v>0.48381811671375441</v>
      </c>
      <c r="U2559" s="6">
        <v>3.7640623368615613</v>
      </c>
      <c r="V2559" s="2">
        <v>0</v>
      </c>
      <c r="W2559" s="2">
        <v>0</v>
      </c>
      <c r="X2559" s="2">
        <v>0</v>
      </c>
      <c r="Y2559" s="2" t="s">
        <v>4612</v>
      </c>
      <c r="AM2559" s="3" t="s">
        <v>134</v>
      </c>
      <c r="AN2559" s="4" t="s">
        <v>187</v>
      </c>
      <c r="AO2559" s="4" t="s">
        <v>1274</v>
      </c>
      <c r="AP2559" s="4" t="s">
        <v>305</v>
      </c>
      <c r="AQ2559" s="5" t="s">
        <v>3394</v>
      </c>
      <c r="AR2559" s="6">
        <v>0.18803118575746808</v>
      </c>
      <c r="AS2559" s="6">
        <v>0.70388588275493214</v>
      </c>
      <c r="AT2559" s="6">
        <v>0.26713305432627038</v>
      </c>
      <c r="AU2559" s="2">
        <v>0</v>
      </c>
      <c r="AV2559" s="2">
        <v>0</v>
      </c>
      <c r="AW2559" s="2">
        <v>0</v>
      </c>
      <c r="AX2559" s="2" t="s">
        <v>4613</v>
      </c>
    </row>
    <row r="2560" spans="14:50" ht="16.5" thickBot="1" x14ac:dyDescent="0.3">
      <c r="N2560" s="3" t="s">
        <v>134</v>
      </c>
      <c r="O2560" s="4" t="s">
        <v>189</v>
      </c>
      <c r="P2560" s="4" t="s">
        <v>733</v>
      </c>
      <c r="Q2560" s="4" t="s">
        <v>305</v>
      </c>
      <c r="R2560" s="5" t="s">
        <v>3037</v>
      </c>
      <c r="S2560" s="6">
        <v>0.90344604948257212</v>
      </c>
      <c r="T2560" s="6">
        <v>0.26328602306975896</v>
      </c>
      <c r="U2560" s="6">
        <v>3.4314242698830979</v>
      </c>
      <c r="V2560" s="2">
        <v>0</v>
      </c>
      <c r="W2560" s="2">
        <v>0</v>
      </c>
      <c r="X2560" s="2">
        <v>0</v>
      </c>
      <c r="Y2560" s="2" t="s">
        <v>4612</v>
      </c>
      <c r="AM2560" s="3" t="s">
        <v>134</v>
      </c>
      <c r="AN2560" s="4" t="s">
        <v>186</v>
      </c>
      <c r="AO2560" s="4" t="s">
        <v>452</v>
      </c>
      <c r="AP2560" s="4" t="s">
        <v>308</v>
      </c>
      <c r="AQ2560" s="5" t="s">
        <v>3395</v>
      </c>
      <c r="AR2560" s="6">
        <v>3.6470450328879252E-2</v>
      </c>
      <c r="AS2560" s="6">
        <v>0.43362168230768661</v>
      </c>
      <c r="AT2560" s="6">
        <v>8.4106611400951062E-2</v>
      </c>
      <c r="AU2560" s="2">
        <v>0</v>
      </c>
      <c r="AV2560" s="2">
        <v>0</v>
      </c>
      <c r="AW2560" s="2">
        <v>0</v>
      </c>
      <c r="AX2560" s="2" t="s">
        <v>4613</v>
      </c>
    </row>
    <row r="2561" spans="14:50" ht="16.5" thickBot="1" x14ac:dyDescent="0.3">
      <c r="N2561" s="3" t="s">
        <v>134</v>
      </c>
      <c r="O2561" s="4" t="s">
        <v>189</v>
      </c>
      <c r="P2561" s="4" t="s">
        <v>805</v>
      </c>
      <c r="Q2561" s="4" t="s">
        <v>305</v>
      </c>
      <c r="R2561" s="5" t="s">
        <v>3396</v>
      </c>
      <c r="S2561" s="6">
        <v>2.1787682835704398</v>
      </c>
      <c r="T2561" s="6">
        <v>0.55806891721976248</v>
      </c>
      <c r="U2561" s="6">
        <v>3.9041204703261774</v>
      </c>
      <c r="V2561" s="2">
        <v>0</v>
      </c>
      <c r="W2561" s="2">
        <v>0</v>
      </c>
      <c r="X2561" s="2">
        <v>0</v>
      </c>
      <c r="Y2561" s="2" t="s">
        <v>4612</v>
      </c>
      <c r="AM2561" s="3" t="s">
        <v>134</v>
      </c>
      <c r="AN2561" s="4" t="s">
        <v>186</v>
      </c>
      <c r="AO2561" s="4" t="s">
        <v>549</v>
      </c>
      <c r="AP2561" s="4" t="s">
        <v>308</v>
      </c>
      <c r="AQ2561" s="5" t="s">
        <v>3397</v>
      </c>
      <c r="AR2561" s="6">
        <v>6.6134741439052583E-2</v>
      </c>
      <c r="AS2561" s="6">
        <v>0.51885698144359671</v>
      </c>
      <c r="AT2561" s="6">
        <v>0.12746237172148736</v>
      </c>
      <c r="AU2561" s="2">
        <v>0</v>
      </c>
      <c r="AV2561" s="2">
        <v>0</v>
      </c>
      <c r="AW2561" s="2">
        <v>0</v>
      </c>
      <c r="AX2561" s="2" t="s">
        <v>4613</v>
      </c>
    </row>
    <row r="2562" spans="14:50" ht="16.5" thickBot="1" x14ac:dyDescent="0.3">
      <c r="N2562" s="3" t="s">
        <v>134</v>
      </c>
      <c r="O2562" s="4" t="s">
        <v>189</v>
      </c>
      <c r="P2562" s="4" t="s">
        <v>870</v>
      </c>
      <c r="Q2562" s="4" t="s">
        <v>305</v>
      </c>
      <c r="R2562" s="5" t="s">
        <v>3038</v>
      </c>
      <c r="S2562" s="6">
        <v>0.50242662955918549</v>
      </c>
      <c r="T2562" s="6">
        <v>0.2632860230697589</v>
      </c>
      <c r="U2562" s="6">
        <v>1.9082920684553963</v>
      </c>
      <c r="V2562" s="2">
        <v>0</v>
      </c>
      <c r="W2562" s="2">
        <v>0</v>
      </c>
      <c r="X2562" s="2">
        <v>0</v>
      </c>
      <c r="Y2562" s="2" t="s">
        <v>4612</v>
      </c>
      <c r="AM2562" s="3" t="s">
        <v>134</v>
      </c>
      <c r="AN2562" s="4" t="s">
        <v>186</v>
      </c>
      <c r="AO2562" s="4" t="s">
        <v>634</v>
      </c>
      <c r="AP2562" s="4" t="s">
        <v>308</v>
      </c>
      <c r="AQ2562" s="5" t="s">
        <v>3398</v>
      </c>
      <c r="AR2562" s="6">
        <v>0.35906028207698704</v>
      </c>
      <c r="AS2562" s="6">
        <v>0.43362168230768633</v>
      </c>
      <c r="AT2562" s="6">
        <v>0.82804964956112947</v>
      </c>
      <c r="AU2562" s="2">
        <v>0</v>
      </c>
      <c r="AV2562" s="2">
        <v>0</v>
      </c>
      <c r="AW2562" s="2">
        <v>0</v>
      </c>
      <c r="AX2562" s="2" t="s">
        <v>4613</v>
      </c>
    </row>
    <row r="2563" spans="14:50" ht="16.5" thickBot="1" x14ac:dyDescent="0.3">
      <c r="N2563" s="3" t="s">
        <v>134</v>
      </c>
      <c r="O2563" s="4" t="s">
        <v>189</v>
      </c>
      <c r="P2563" s="4" t="s">
        <v>919</v>
      </c>
      <c r="Q2563" s="4" t="s">
        <v>305</v>
      </c>
      <c r="R2563" s="5" t="s">
        <v>3399</v>
      </c>
      <c r="S2563" s="6">
        <v>1.1180839289943556</v>
      </c>
      <c r="T2563" s="6">
        <v>0.48381811671375435</v>
      </c>
      <c r="U2563" s="6">
        <v>2.3109592021661678</v>
      </c>
      <c r="V2563" s="2">
        <v>0</v>
      </c>
      <c r="W2563" s="2">
        <v>0</v>
      </c>
      <c r="X2563" s="2">
        <v>0</v>
      </c>
      <c r="Y2563" s="2" t="s">
        <v>4612</v>
      </c>
      <c r="AM2563" s="3" t="s">
        <v>134</v>
      </c>
      <c r="AN2563" s="4" t="s">
        <v>186</v>
      </c>
      <c r="AO2563" s="4" t="s">
        <v>733</v>
      </c>
      <c r="AP2563" s="4" t="s">
        <v>308</v>
      </c>
      <c r="AQ2563" s="5" t="s">
        <v>3400</v>
      </c>
      <c r="AR2563" s="6">
        <v>0.17561346707661937</v>
      </c>
      <c r="AS2563" s="6">
        <v>0.5188569814435966</v>
      </c>
      <c r="AT2563" s="6">
        <v>0.33846218391051908</v>
      </c>
      <c r="AU2563" s="2">
        <v>0</v>
      </c>
      <c r="AV2563" s="2">
        <v>0</v>
      </c>
      <c r="AW2563" s="2">
        <v>0</v>
      </c>
      <c r="AX2563" s="2" t="s">
        <v>4613</v>
      </c>
    </row>
    <row r="2564" spans="14:50" ht="16.5" thickBot="1" x14ac:dyDescent="0.3">
      <c r="N2564" s="3" t="s">
        <v>134</v>
      </c>
      <c r="O2564" s="4" t="s">
        <v>189</v>
      </c>
      <c r="P2564" s="4" t="s">
        <v>976</v>
      </c>
      <c r="Q2564" s="4" t="s">
        <v>305</v>
      </c>
      <c r="R2564" s="5" t="s">
        <v>3039</v>
      </c>
      <c r="S2564" s="6">
        <v>0.31804988476682389</v>
      </c>
      <c r="T2564" s="6">
        <v>0.26328602306975896</v>
      </c>
      <c r="U2564" s="6">
        <v>1.208001401132315</v>
      </c>
      <c r="V2564" s="2">
        <v>0</v>
      </c>
      <c r="W2564" s="2">
        <v>0</v>
      </c>
      <c r="X2564" s="2">
        <v>0</v>
      </c>
      <c r="Y2564" s="2" t="s">
        <v>4612</v>
      </c>
      <c r="AM2564" s="3" t="s">
        <v>134</v>
      </c>
      <c r="AN2564" s="4" t="s">
        <v>186</v>
      </c>
      <c r="AO2564" s="4" t="s">
        <v>805</v>
      </c>
      <c r="AP2564" s="4" t="s">
        <v>308</v>
      </c>
      <c r="AQ2564" s="5" t="s">
        <v>3401</v>
      </c>
      <c r="AR2564" s="6">
        <v>0.17561346707661951</v>
      </c>
      <c r="AS2564" s="6">
        <v>0.5188569814435966</v>
      </c>
      <c r="AT2564" s="6">
        <v>0.33846218391051935</v>
      </c>
      <c r="AU2564" s="2">
        <v>0</v>
      </c>
      <c r="AV2564" s="2">
        <v>0</v>
      </c>
      <c r="AW2564" s="2">
        <v>0</v>
      </c>
      <c r="AX2564" s="2" t="s">
        <v>4613</v>
      </c>
    </row>
    <row r="2565" spans="14:50" ht="16.5" thickBot="1" x14ac:dyDescent="0.3">
      <c r="N2565" s="3" t="s">
        <v>134</v>
      </c>
      <c r="O2565" s="4" t="s">
        <v>189</v>
      </c>
      <c r="P2565" s="4" t="s">
        <v>1021</v>
      </c>
      <c r="Q2565" s="4" t="s">
        <v>305</v>
      </c>
      <c r="R2565" s="5" t="s">
        <v>3040</v>
      </c>
      <c r="S2565" s="6">
        <v>0.33648755924605989</v>
      </c>
      <c r="T2565" s="6">
        <v>0.2632860230697589</v>
      </c>
      <c r="U2565" s="6">
        <v>1.2780304678646228</v>
      </c>
      <c r="V2565" s="2">
        <v>0</v>
      </c>
      <c r="W2565" s="2">
        <v>0</v>
      </c>
      <c r="X2565" s="2">
        <v>0</v>
      </c>
      <c r="Y2565" s="2" t="s">
        <v>4612</v>
      </c>
      <c r="AM2565" s="3" t="s">
        <v>134</v>
      </c>
      <c r="AN2565" s="4" t="s">
        <v>186</v>
      </c>
      <c r="AO2565" s="4" t="s">
        <v>870</v>
      </c>
      <c r="AP2565" s="4" t="s">
        <v>308</v>
      </c>
      <c r="AQ2565" s="5" t="s">
        <v>3402</v>
      </c>
      <c r="AR2565" s="6">
        <v>0.16547112687325677</v>
      </c>
      <c r="AS2565" s="6">
        <v>0.43362168230768633</v>
      </c>
      <c r="AT2565" s="6">
        <v>0.38160252041050585</v>
      </c>
      <c r="AU2565" s="2">
        <v>0</v>
      </c>
      <c r="AV2565" s="2">
        <v>0</v>
      </c>
      <c r="AW2565" s="2">
        <v>0</v>
      </c>
      <c r="AX2565" s="2" t="s">
        <v>4613</v>
      </c>
    </row>
    <row r="2566" spans="14:50" ht="16.5" thickBot="1" x14ac:dyDescent="0.3">
      <c r="N2566" s="3" t="s">
        <v>134</v>
      </c>
      <c r="O2566" s="4" t="s">
        <v>189</v>
      </c>
      <c r="P2566" s="4" t="s">
        <v>1076</v>
      </c>
      <c r="Q2566" s="4" t="s">
        <v>305</v>
      </c>
      <c r="R2566" s="5" t="s">
        <v>3041</v>
      </c>
      <c r="S2566" s="6">
        <v>3.9048234186848347</v>
      </c>
      <c r="T2566" s="6">
        <v>0.48381811671375458</v>
      </c>
      <c r="U2566" s="6">
        <v>8.0708499408985102</v>
      </c>
      <c r="V2566" s="2">
        <v>0</v>
      </c>
      <c r="W2566" s="2">
        <v>0</v>
      </c>
      <c r="X2566" s="2">
        <v>0</v>
      </c>
      <c r="Y2566" s="2" t="s">
        <v>4612</v>
      </c>
      <c r="AM2566" s="3" t="s">
        <v>134</v>
      </c>
      <c r="AN2566" s="4" t="s">
        <v>186</v>
      </c>
      <c r="AO2566" s="4" t="s">
        <v>919</v>
      </c>
      <c r="AP2566" s="4" t="s">
        <v>308</v>
      </c>
      <c r="AQ2566" s="5" t="s">
        <v>3403</v>
      </c>
      <c r="AR2566" s="6">
        <v>9.9120681489472409E-2</v>
      </c>
      <c r="AS2566" s="6">
        <v>0.51885698144359671</v>
      </c>
      <c r="AT2566" s="6">
        <v>0.19103661516453455</v>
      </c>
      <c r="AU2566" s="2">
        <v>0</v>
      </c>
      <c r="AV2566" s="2">
        <v>0</v>
      </c>
      <c r="AW2566" s="2">
        <v>0</v>
      </c>
      <c r="AX2566" s="2" t="s">
        <v>4613</v>
      </c>
    </row>
    <row r="2567" spans="14:50" ht="16.5" thickBot="1" x14ac:dyDescent="0.3">
      <c r="N2567" s="3" t="s">
        <v>134</v>
      </c>
      <c r="O2567" s="4" t="s">
        <v>189</v>
      </c>
      <c r="P2567" s="4" t="s">
        <v>1144</v>
      </c>
      <c r="Q2567" s="4" t="s">
        <v>305</v>
      </c>
      <c r="R2567" s="5" t="s">
        <v>3404</v>
      </c>
      <c r="S2567" s="6">
        <v>2.4479261778740065</v>
      </c>
      <c r="T2567" s="6">
        <v>0.48381811671375441</v>
      </c>
      <c r="U2567" s="6">
        <v>5.0596000714092613</v>
      </c>
      <c r="V2567" s="2">
        <v>0</v>
      </c>
      <c r="W2567" s="2">
        <v>0</v>
      </c>
      <c r="X2567" s="2">
        <v>0</v>
      </c>
      <c r="Y2567" s="2" t="s">
        <v>4612</v>
      </c>
      <c r="AM2567" s="3" t="s">
        <v>134</v>
      </c>
      <c r="AN2567" s="4" t="s">
        <v>186</v>
      </c>
      <c r="AO2567" s="4" t="s">
        <v>1021</v>
      </c>
      <c r="AP2567" s="4" t="s">
        <v>308</v>
      </c>
      <c r="AQ2567" s="5" t="s">
        <v>3405</v>
      </c>
      <c r="AR2567" s="6">
        <v>0.15143283313225994</v>
      </c>
      <c r="AS2567" s="6">
        <v>0.4336216823076865</v>
      </c>
      <c r="AT2567" s="6">
        <v>0.34922800060723713</v>
      </c>
      <c r="AU2567" s="2">
        <v>0</v>
      </c>
      <c r="AV2567" s="2">
        <v>0</v>
      </c>
      <c r="AW2567" s="2">
        <v>0</v>
      </c>
      <c r="AX2567" s="2" t="s">
        <v>4613</v>
      </c>
    </row>
    <row r="2568" spans="14:50" ht="16.5" thickBot="1" x14ac:dyDescent="0.3">
      <c r="N2568" s="3" t="s">
        <v>134</v>
      </c>
      <c r="O2568" s="4" t="s">
        <v>189</v>
      </c>
      <c r="P2568" s="4" t="s">
        <v>1206</v>
      </c>
      <c r="Q2568" s="4" t="s">
        <v>305</v>
      </c>
      <c r="R2568" s="5" t="s">
        <v>3406</v>
      </c>
      <c r="S2568" s="6">
        <v>1.226105352869205</v>
      </c>
      <c r="T2568" s="6">
        <v>0.26328602306975896</v>
      </c>
      <c r="U2568" s="6">
        <v>4.6569329376984898</v>
      </c>
      <c r="V2568" s="2">
        <v>0</v>
      </c>
      <c r="W2568" s="2">
        <v>0</v>
      </c>
      <c r="X2568" s="2">
        <v>0</v>
      </c>
      <c r="Y2568" s="2" t="s">
        <v>4612</v>
      </c>
      <c r="AM2568" s="3" t="s">
        <v>134</v>
      </c>
      <c r="AN2568" s="4" t="s">
        <v>186</v>
      </c>
      <c r="AO2568" s="4" t="s">
        <v>1076</v>
      </c>
      <c r="AP2568" s="4" t="s">
        <v>308</v>
      </c>
      <c r="AQ2568" s="5" t="s">
        <v>3407</v>
      </c>
      <c r="AR2568" s="6">
        <v>0.41524646011657657</v>
      </c>
      <c r="AS2568" s="6">
        <v>0.51885698144359638</v>
      </c>
      <c r="AT2568" s="6">
        <v>0.8003100564653709</v>
      </c>
      <c r="AU2568" s="2">
        <v>0</v>
      </c>
      <c r="AV2568" s="2">
        <v>0</v>
      </c>
      <c r="AW2568" s="2">
        <v>0</v>
      </c>
      <c r="AX2568" s="2" t="s">
        <v>4613</v>
      </c>
    </row>
    <row r="2569" spans="14:50" ht="16.5" thickBot="1" x14ac:dyDescent="0.3">
      <c r="N2569" s="3" t="s">
        <v>134</v>
      </c>
      <c r="O2569" s="4" t="s">
        <v>189</v>
      </c>
      <c r="P2569" s="4" t="s">
        <v>1274</v>
      </c>
      <c r="Q2569" s="4" t="s">
        <v>305</v>
      </c>
      <c r="R2569" s="5" t="s">
        <v>3042</v>
      </c>
      <c r="S2569" s="6">
        <v>0.31804988476682389</v>
      </c>
      <c r="T2569" s="6">
        <v>0.26328602306975896</v>
      </c>
      <c r="U2569" s="6">
        <v>1.208001401132315</v>
      </c>
      <c r="V2569" s="2">
        <v>0</v>
      </c>
      <c r="W2569" s="2">
        <v>0</v>
      </c>
      <c r="X2569" s="2">
        <v>0</v>
      </c>
      <c r="Y2569" s="2" t="s">
        <v>4612</v>
      </c>
      <c r="AM2569" s="3" t="s">
        <v>134</v>
      </c>
      <c r="AN2569" s="4" t="s">
        <v>186</v>
      </c>
      <c r="AO2569" s="4" t="s">
        <v>1144</v>
      </c>
      <c r="AP2569" s="4" t="s">
        <v>308</v>
      </c>
      <c r="AQ2569" s="5" t="s">
        <v>3408</v>
      </c>
      <c r="AR2569" s="6">
        <v>6.7282385354562477E-2</v>
      </c>
      <c r="AS2569" s="6">
        <v>0.43362168230768655</v>
      </c>
      <c r="AT2569" s="6">
        <v>0.15516379392398708</v>
      </c>
      <c r="AU2569" s="2">
        <v>0</v>
      </c>
      <c r="AV2569" s="2">
        <v>0</v>
      </c>
      <c r="AW2569" s="2">
        <v>0</v>
      </c>
      <c r="AX2569" s="2" t="s">
        <v>4613</v>
      </c>
    </row>
    <row r="2570" spans="14:50" ht="32.25" thickBot="1" x14ac:dyDescent="0.3">
      <c r="N2570" s="3" t="s">
        <v>134</v>
      </c>
      <c r="O2570" s="4" t="s">
        <v>172</v>
      </c>
      <c r="P2570" s="4" t="s">
        <v>452</v>
      </c>
      <c r="Q2570" s="4" t="s">
        <v>308</v>
      </c>
      <c r="R2570" s="5" t="s">
        <v>3043</v>
      </c>
      <c r="S2570" s="6">
        <v>0.28726573831816393</v>
      </c>
      <c r="T2570" s="6">
        <v>4.0534125455571228</v>
      </c>
      <c r="U2570" s="6">
        <v>7.0870096514856609E-2</v>
      </c>
      <c r="V2570" s="2">
        <v>0</v>
      </c>
      <c r="W2570" s="2">
        <v>0</v>
      </c>
      <c r="X2570" s="2">
        <v>0</v>
      </c>
      <c r="Y2570" s="2" t="s">
        <v>4679</v>
      </c>
      <c r="AM2570" s="3" t="s">
        <v>134</v>
      </c>
      <c r="AN2570" s="4" t="s">
        <v>186</v>
      </c>
      <c r="AO2570" s="4" t="s">
        <v>1206</v>
      </c>
      <c r="AP2570" s="4" t="s">
        <v>308</v>
      </c>
      <c r="AQ2570" s="5" t="s">
        <v>3409</v>
      </c>
      <c r="AR2570" s="6">
        <v>6.6134741439052555E-2</v>
      </c>
      <c r="AS2570" s="6">
        <v>0.51885698144359638</v>
      </c>
      <c r="AT2570" s="6">
        <v>0.12746237172148739</v>
      </c>
      <c r="AU2570" s="2">
        <v>0</v>
      </c>
      <c r="AV2570" s="2">
        <v>0</v>
      </c>
      <c r="AW2570" s="2">
        <v>0</v>
      </c>
      <c r="AX2570" s="2" t="s">
        <v>4613</v>
      </c>
    </row>
    <row r="2571" spans="14:50" ht="32.25" thickBot="1" x14ac:dyDescent="0.3">
      <c r="N2571" s="3" t="s">
        <v>134</v>
      </c>
      <c r="O2571" s="4" t="s">
        <v>172</v>
      </c>
      <c r="P2571" s="4" t="s">
        <v>549</v>
      </c>
      <c r="Q2571" s="4" t="s">
        <v>308</v>
      </c>
      <c r="R2571" s="5" t="s">
        <v>3044</v>
      </c>
      <c r="S2571" s="6">
        <v>0.24440540959204302</v>
      </c>
      <c r="T2571" s="6">
        <v>4.0534125455571228</v>
      </c>
      <c r="U2571" s="6">
        <v>6.029620889685449E-2</v>
      </c>
      <c r="V2571" s="2">
        <v>0</v>
      </c>
      <c r="W2571" s="2">
        <v>0</v>
      </c>
      <c r="X2571" s="2">
        <v>0</v>
      </c>
      <c r="Y2571" s="2" t="s">
        <v>4679</v>
      </c>
      <c r="AM2571" s="3" t="s">
        <v>134</v>
      </c>
      <c r="AN2571" s="4" t="s">
        <v>186</v>
      </c>
      <c r="AO2571" s="4" t="s">
        <v>1274</v>
      </c>
      <c r="AP2571" s="4" t="s">
        <v>308</v>
      </c>
      <c r="AQ2571" s="5" t="s">
        <v>3410</v>
      </c>
      <c r="AR2571" s="6">
        <v>1.7794249819338418E-2</v>
      </c>
      <c r="AS2571" s="6">
        <v>0.4336216823076865</v>
      </c>
      <c r="AT2571" s="6">
        <v>4.1036346994088015E-2</v>
      </c>
      <c r="AU2571" s="2">
        <v>0</v>
      </c>
      <c r="AV2571" s="2">
        <v>0</v>
      </c>
      <c r="AW2571" s="2">
        <v>0</v>
      </c>
      <c r="AX2571" s="2" t="s">
        <v>4613</v>
      </c>
    </row>
    <row r="2572" spans="14:50" ht="32.25" thickBot="1" x14ac:dyDescent="0.3">
      <c r="N2572" s="3" t="s">
        <v>134</v>
      </c>
      <c r="O2572" s="4" t="s">
        <v>172</v>
      </c>
      <c r="P2572" s="4" t="s">
        <v>634</v>
      </c>
      <c r="Q2572" s="4" t="s">
        <v>308</v>
      </c>
      <c r="R2572" s="5" t="s">
        <v>3045</v>
      </c>
      <c r="S2572" s="6">
        <v>1.5404695256207022</v>
      </c>
      <c r="T2572" s="6">
        <v>4.0534125455571228</v>
      </c>
      <c r="U2572" s="6">
        <v>0.3800426204604278</v>
      </c>
      <c r="V2572" s="2">
        <v>0</v>
      </c>
      <c r="W2572" s="2">
        <v>0</v>
      </c>
      <c r="X2572" s="2">
        <v>0</v>
      </c>
      <c r="Y2572" s="2" t="s">
        <v>4679</v>
      </c>
      <c r="AM2572" s="3" t="s">
        <v>134</v>
      </c>
      <c r="AN2572" s="4" t="s">
        <v>186</v>
      </c>
      <c r="AO2572" s="4" t="s">
        <v>452</v>
      </c>
      <c r="AP2572" s="4" t="s">
        <v>305</v>
      </c>
      <c r="AQ2572" s="5" t="s">
        <v>3411</v>
      </c>
      <c r="AR2572" s="6">
        <v>3.6470450328879252E-2</v>
      </c>
      <c r="AS2572" s="6">
        <v>0.43362168230768661</v>
      </c>
      <c r="AT2572" s="6">
        <v>8.4106611400951062E-2</v>
      </c>
      <c r="AU2572" s="2">
        <v>0</v>
      </c>
      <c r="AV2572" s="2">
        <v>0</v>
      </c>
      <c r="AW2572" s="2">
        <v>0</v>
      </c>
      <c r="AX2572" s="2" t="s">
        <v>4613</v>
      </c>
    </row>
    <row r="2573" spans="14:50" ht="32.25" thickBot="1" x14ac:dyDescent="0.3">
      <c r="N2573" s="3" t="s">
        <v>134</v>
      </c>
      <c r="O2573" s="4" t="s">
        <v>172</v>
      </c>
      <c r="P2573" s="4" t="s">
        <v>733</v>
      </c>
      <c r="Q2573" s="4" t="s">
        <v>308</v>
      </c>
      <c r="R2573" s="5" t="s">
        <v>3046</v>
      </c>
      <c r="S2573" s="6">
        <v>0.62966113233849808</v>
      </c>
      <c r="T2573" s="6">
        <v>4.0534125455571219</v>
      </c>
      <c r="U2573" s="6">
        <v>0.15534099361010248</v>
      </c>
      <c r="V2573" s="2">
        <v>0</v>
      </c>
      <c r="W2573" s="2">
        <v>0</v>
      </c>
      <c r="X2573" s="2">
        <v>0</v>
      </c>
      <c r="Y2573" s="2" t="s">
        <v>4679</v>
      </c>
      <c r="AM2573" s="3" t="s">
        <v>134</v>
      </c>
      <c r="AN2573" s="4" t="s">
        <v>186</v>
      </c>
      <c r="AO2573" s="4" t="s">
        <v>549</v>
      </c>
      <c r="AP2573" s="4" t="s">
        <v>305</v>
      </c>
      <c r="AQ2573" s="5" t="s">
        <v>3412</v>
      </c>
      <c r="AR2573" s="6">
        <v>6.6134741439052583E-2</v>
      </c>
      <c r="AS2573" s="6">
        <v>0.51885698144359671</v>
      </c>
      <c r="AT2573" s="6">
        <v>0.12746237172148736</v>
      </c>
      <c r="AU2573" s="2">
        <v>0</v>
      </c>
      <c r="AV2573" s="2">
        <v>0</v>
      </c>
      <c r="AW2573" s="2">
        <v>0</v>
      </c>
      <c r="AX2573" s="2" t="s">
        <v>4613</v>
      </c>
    </row>
    <row r="2574" spans="14:50" ht="32.25" thickBot="1" x14ac:dyDescent="0.3">
      <c r="N2574" s="3" t="s">
        <v>134</v>
      </c>
      <c r="O2574" s="4" t="s">
        <v>172</v>
      </c>
      <c r="P2574" s="4" t="s">
        <v>805</v>
      </c>
      <c r="Q2574" s="4" t="s">
        <v>308</v>
      </c>
      <c r="R2574" s="5" t="s">
        <v>3047</v>
      </c>
      <c r="S2574" s="6">
        <v>0.6296611323384983</v>
      </c>
      <c r="T2574" s="6">
        <v>4.0534125455571228</v>
      </c>
      <c r="U2574" s="6">
        <v>0.15534099361010248</v>
      </c>
      <c r="V2574" s="2">
        <v>0</v>
      </c>
      <c r="W2574" s="2">
        <v>0</v>
      </c>
      <c r="X2574" s="2">
        <v>0</v>
      </c>
      <c r="Y2574" s="2" t="s">
        <v>4679</v>
      </c>
      <c r="AM2574" s="3" t="s">
        <v>134</v>
      </c>
      <c r="AN2574" s="4" t="s">
        <v>186</v>
      </c>
      <c r="AO2574" s="4" t="s">
        <v>634</v>
      </c>
      <c r="AP2574" s="4" t="s">
        <v>305</v>
      </c>
      <c r="AQ2574" s="5" t="s">
        <v>3413</v>
      </c>
      <c r="AR2574" s="6">
        <v>0.35906028207698704</v>
      </c>
      <c r="AS2574" s="6">
        <v>0.43362168230768633</v>
      </c>
      <c r="AT2574" s="6">
        <v>0.82804964956112947</v>
      </c>
      <c r="AU2574" s="2">
        <v>0</v>
      </c>
      <c r="AV2574" s="2">
        <v>0</v>
      </c>
      <c r="AW2574" s="2">
        <v>0</v>
      </c>
      <c r="AX2574" s="2" t="s">
        <v>4613</v>
      </c>
    </row>
    <row r="2575" spans="14:50" ht="32.25" thickBot="1" x14ac:dyDescent="0.3">
      <c r="N2575" s="3" t="s">
        <v>134</v>
      </c>
      <c r="O2575" s="4" t="s">
        <v>172</v>
      </c>
      <c r="P2575" s="4" t="s">
        <v>870</v>
      </c>
      <c r="Q2575" s="4" t="s">
        <v>308</v>
      </c>
      <c r="R2575" s="5" t="s">
        <v>3048</v>
      </c>
      <c r="S2575" s="6">
        <v>0.70991764052597339</v>
      </c>
      <c r="T2575" s="6">
        <v>4.0534125455571228</v>
      </c>
      <c r="U2575" s="6">
        <v>0.17514073204912295</v>
      </c>
      <c r="V2575" s="2">
        <v>0</v>
      </c>
      <c r="W2575" s="2">
        <v>0</v>
      </c>
      <c r="X2575" s="2">
        <v>0</v>
      </c>
      <c r="Y2575" s="2" t="s">
        <v>4679</v>
      </c>
      <c r="AM2575" s="3" t="s">
        <v>134</v>
      </c>
      <c r="AN2575" s="4" t="s">
        <v>186</v>
      </c>
      <c r="AO2575" s="4" t="s">
        <v>733</v>
      </c>
      <c r="AP2575" s="4" t="s">
        <v>305</v>
      </c>
      <c r="AQ2575" s="5" t="s">
        <v>3414</v>
      </c>
      <c r="AR2575" s="6">
        <v>0.17561346707661937</v>
      </c>
      <c r="AS2575" s="6">
        <v>0.5188569814435966</v>
      </c>
      <c r="AT2575" s="6">
        <v>0.33846218391051908</v>
      </c>
      <c r="AU2575" s="2">
        <v>0</v>
      </c>
      <c r="AV2575" s="2">
        <v>0</v>
      </c>
      <c r="AW2575" s="2">
        <v>0</v>
      </c>
      <c r="AX2575" s="2" t="s">
        <v>4613</v>
      </c>
    </row>
    <row r="2576" spans="14:50" ht="32.25" thickBot="1" x14ac:dyDescent="0.3">
      <c r="N2576" s="3" t="s">
        <v>134</v>
      </c>
      <c r="O2576" s="4" t="s">
        <v>172</v>
      </c>
      <c r="P2576" s="4" t="s">
        <v>919</v>
      </c>
      <c r="Q2576" s="4" t="s">
        <v>308</v>
      </c>
      <c r="R2576" s="5" t="s">
        <v>3049</v>
      </c>
      <c r="S2576" s="6">
        <v>0.35539666487143051</v>
      </c>
      <c r="T2576" s="6">
        <v>4.0534125455571228</v>
      </c>
      <c r="U2576" s="6">
        <v>8.7678384787399657E-2</v>
      </c>
      <c r="V2576" s="2">
        <v>0</v>
      </c>
      <c r="W2576" s="2">
        <v>0</v>
      </c>
      <c r="X2576" s="2">
        <v>0</v>
      </c>
      <c r="Y2576" s="2" t="s">
        <v>4679</v>
      </c>
      <c r="AM2576" s="3" t="s">
        <v>134</v>
      </c>
      <c r="AN2576" s="4" t="s">
        <v>186</v>
      </c>
      <c r="AO2576" s="4" t="s">
        <v>805</v>
      </c>
      <c r="AP2576" s="4" t="s">
        <v>305</v>
      </c>
      <c r="AQ2576" s="5" t="s">
        <v>3415</v>
      </c>
      <c r="AR2576" s="6">
        <v>0.17561346707661951</v>
      </c>
      <c r="AS2576" s="6">
        <v>0.5188569814435966</v>
      </c>
      <c r="AT2576" s="6">
        <v>0.33846218391051935</v>
      </c>
      <c r="AU2576" s="2">
        <v>0</v>
      </c>
      <c r="AV2576" s="2">
        <v>0</v>
      </c>
      <c r="AW2576" s="2">
        <v>0</v>
      </c>
      <c r="AX2576" s="2" t="s">
        <v>4613</v>
      </c>
    </row>
    <row r="2577" spans="14:50" ht="32.25" thickBot="1" x14ac:dyDescent="0.3">
      <c r="N2577" s="3" t="s">
        <v>134</v>
      </c>
      <c r="O2577" s="4" t="s">
        <v>172</v>
      </c>
      <c r="P2577" s="4" t="s">
        <v>976</v>
      </c>
      <c r="Q2577" s="4" t="s">
        <v>308</v>
      </c>
      <c r="R2577" s="5" t="s">
        <v>3050</v>
      </c>
      <c r="S2577" s="6">
        <v>0.48381945176212804</v>
      </c>
      <c r="T2577" s="6">
        <v>4.0534125455571228</v>
      </c>
      <c r="U2577" s="6">
        <v>0.11936101897460065</v>
      </c>
      <c r="V2577" s="2">
        <v>0</v>
      </c>
      <c r="W2577" s="2">
        <v>0</v>
      </c>
      <c r="X2577" s="2">
        <v>0</v>
      </c>
      <c r="Y2577" s="2" t="s">
        <v>4679</v>
      </c>
      <c r="AM2577" s="3" t="s">
        <v>134</v>
      </c>
      <c r="AN2577" s="4" t="s">
        <v>186</v>
      </c>
      <c r="AO2577" s="4" t="s">
        <v>870</v>
      </c>
      <c r="AP2577" s="4" t="s">
        <v>305</v>
      </c>
      <c r="AQ2577" s="5" t="s">
        <v>3416</v>
      </c>
      <c r="AR2577" s="6">
        <v>0.16547112687325677</v>
      </c>
      <c r="AS2577" s="6">
        <v>0.43362168230768633</v>
      </c>
      <c r="AT2577" s="6">
        <v>0.38160252041050585</v>
      </c>
      <c r="AU2577" s="2">
        <v>0</v>
      </c>
      <c r="AV2577" s="2">
        <v>0</v>
      </c>
      <c r="AW2577" s="2">
        <v>0</v>
      </c>
      <c r="AX2577" s="2" t="s">
        <v>4613</v>
      </c>
    </row>
    <row r="2578" spans="14:50" ht="32.25" thickBot="1" x14ac:dyDescent="0.3">
      <c r="N2578" s="3" t="s">
        <v>134</v>
      </c>
      <c r="O2578" s="4" t="s">
        <v>172</v>
      </c>
      <c r="P2578" s="4" t="s">
        <v>1021</v>
      </c>
      <c r="Q2578" s="4" t="s">
        <v>308</v>
      </c>
      <c r="R2578" s="5" t="s">
        <v>3051</v>
      </c>
      <c r="S2578" s="6">
        <v>0.40021129547337031</v>
      </c>
      <c r="T2578" s="6">
        <v>4.0534125455571219</v>
      </c>
      <c r="U2578" s="6">
        <v>9.8734409827599526E-2</v>
      </c>
      <c r="V2578" s="2">
        <v>0</v>
      </c>
      <c r="W2578" s="2">
        <v>0</v>
      </c>
      <c r="X2578" s="2">
        <v>0</v>
      </c>
      <c r="Y2578" s="2" t="s">
        <v>4679</v>
      </c>
      <c r="AM2578" s="3" t="s">
        <v>134</v>
      </c>
      <c r="AN2578" s="4" t="s">
        <v>186</v>
      </c>
      <c r="AO2578" s="4" t="s">
        <v>919</v>
      </c>
      <c r="AP2578" s="4" t="s">
        <v>305</v>
      </c>
      <c r="AQ2578" s="5" t="s">
        <v>3417</v>
      </c>
      <c r="AR2578" s="6">
        <v>9.9120681489472409E-2</v>
      </c>
      <c r="AS2578" s="6">
        <v>0.51885698144359671</v>
      </c>
      <c r="AT2578" s="6">
        <v>0.19103661516453455</v>
      </c>
      <c r="AU2578" s="2">
        <v>0</v>
      </c>
      <c r="AV2578" s="2">
        <v>0</v>
      </c>
      <c r="AW2578" s="2">
        <v>0</v>
      </c>
      <c r="AX2578" s="2" t="s">
        <v>4613</v>
      </c>
    </row>
    <row r="2579" spans="14:50" ht="32.25" thickBot="1" x14ac:dyDescent="0.3">
      <c r="N2579" s="3" t="s">
        <v>134</v>
      </c>
      <c r="O2579" s="4" t="s">
        <v>172</v>
      </c>
      <c r="P2579" s="4" t="s">
        <v>1076</v>
      </c>
      <c r="Q2579" s="4" t="s">
        <v>308</v>
      </c>
      <c r="R2579" s="5" t="s">
        <v>3052</v>
      </c>
      <c r="S2579" s="6">
        <v>1.6334792962616194</v>
      </c>
      <c r="T2579" s="6">
        <v>4.0534125455571237</v>
      </c>
      <c r="U2579" s="6">
        <v>0.40298866150499491</v>
      </c>
      <c r="V2579" s="2">
        <v>0</v>
      </c>
      <c r="W2579" s="2">
        <v>0</v>
      </c>
      <c r="X2579" s="2">
        <v>0</v>
      </c>
      <c r="Y2579" s="2" t="s">
        <v>4679</v>
      </c>
      <c r="AM2579" s="3" t="s">
        <v>134</v>
      </c>
      <c r="AN2579" s="4" t="s">
        <v>186</v>
      </c>
      <c r="AO2579" s="4" t="s">
        <v>1021</v>
      </c>
      <c r="AP2579" s="4" t="s">
        <v>305</v>
      </c>
      <c r="AQ2579" s="5" t="s">
        <v>3418</v>
      </c>
      <c r="AR2579" s="6">
        <v>0.15143283313225994</v>
      </c>
      <c r="AS2579" s="6">
        <v>0.4336216823076865</v>
      </c>
      <c r="AT2579" s="6">
        <v>0.34922800060723713</v>
      </c>
      <c r="AU2579" s="2">
        <v>0</v>
      </c>
      <c r="AV2579" s="2">
        <v>0</v>
      </c>
      <c r="AW2579" s="2">
        <v>0</v>
      </c>
      <c r="AX2579" s="2" t="s">
        <v>4613</v>
      </c>
    </row>
    <row r="2580" spans="14:50" ht="32.25" thickBot="1" x14ac:dyDescent="0.3">
      <c r="N2580" s="3" t="s">
        <v>134</v>
      </c>
      <c r="O2580" s="4" t="s">
        <v>172</v>
      </c>
      <c r="P2580" s="4" t="s">
        <v>1144</v>
      </c>
      <c r="Q2580" s="4" t="s">
        <v>308</v>
      </c>
      <c r="R2580" s="5" t="s">
        <v>3053</v>
      </c>
      <c r="S2580" s="6">
        <v>0.36260504106123992</v>
      </c>
      <c r="T2580" s="6">
        <v>4.0534125455571237</v>
      </c>
      <c r="U2580" s="6">
        <v>8.9456732317731921E-2</v>
      </c>
      <c r="V2580" s="2">
        <v>0</v>
      </c>
      <c r="W2580" s="2">
        <v>0</v>
      </c>
      <c r="X2580" s="2">
        <v>0</v>
      </c>
      <c r="Y2580" s="2" t="s">
        <v>4679</v>
      </c>
      <c r="AM2580" s="3" t="s">
        <v>134</v>
      </c>
      <c r="AN2580" s="4" t="s">
        <v>186</v>
      </c>
      <c r="AO2580" s="4" t="s">
        <v>1076</v>
      </c>
      <c r="AP2580" s="4" t="s">
        <v>305</v>
      </c>
      <c r="AQ2580" s="5" t="s">
        <v>3419</v>
      </c>
      <c r="AR2580" s="6">
        <v>0.41524646011657657</v>
      </c>
      <c r="AS2580" s="6">
        <v>0.51885698144359638</v>
      </c>
      <c r="AT2580" s="6">
        <v>0.8003100564653709</v>
      </c>
      <c r="AU2580" s="2">
        <v>0</v>
      </c>
      <c r="AV2580" s="2">
        <v>0</v>
      </c>
      <c r="AW2580" s="2">
        <v>0</v>
      </c>
      <c r="AX2580" s="2" t="s">
        <v>4613</v>
      </c>
    </row>
    <row r="2581" spans="14:50" ht="32.25" thickBot="1" x14ac:dyDescent="0.3">
      <c r="N2581" s="3" t="s">
        <v>134</v>
      </c>
      <c r="O2581" s="4" t="s">
        <v>172</v>
      </c>
      <c r="P2581" s="4" t="s">
        <v>1206</v>
      </c>
      <c r="Q2581" s="4" t="s">
        <v>308</v>
      </c>
      <c r="R2581" s="5" t="s">
        <v>3054</v>
      </c>
      <c r="S2581" s="6">
        <v>0.24440540959204299</v>
      </c>
      <c r="T2581" s="6">
        <v>4.0534125455571237</v>
      </c>
      <c r="U2581" s="6">
        <v>6.0296208896854477E-2</v>
      </c>
      <c r="V2581" s="2">
        <v>0</v>
      </c>
      <c r="W2581" s="2">
        <v>0</v>
      </c>
      <c r="X2581" s="2">
        <v>0</v>
      </c>
      <c r="Y2581" s="2" t="s">
        <v>4679</v>
      </c>
      <c r="AM2581" s="3" t="s">
        <v>134</v>
      </c>
      <c r="AN2581" s="4" t="s">
        <v>186</v>
      </c>
      <c r="AO2581" s="4" t="s">
        <v>1144</v>
      </c>
      <c r="AP2581" s="4" t="s">
        <v>305</v>
      </c>
      <c r="AQ2581" s="5" t="s">
        <v>3420</v>
      </c>
      <c r="AR2581" s="6">
        <v>6.7282385354562477E-2</v>
      </c>
      <c r="AS2581" s="6">
        <v>0.43362168230768655</v>
      </c>
      <c r="AT2581" s="6">
        <v>0.15516379392398708</v>
      </c>
      <c r="AU2581" s="2">
        <v>0</v>
      </c>
      <c r="AV2581" s="2">
        <v>0</v>
      </c>
      <c r="AW2581" s="2">
        <v>0</v>
      </c>
      <c r="AX2581" s="2" t="s">
        <v>4613</v>
      </c>
    </row>
    <row r="2582" spans="14:50" ht="32.25" thickBot="1" x14ac:dyDescent="0.3">
      <c r="N2582" s="3" t="s">
        <v>134</v>
      </c>
      <c r="O2582" s="4" t="s">
        <v>172</v>
      </c>
      <c r="P2582" s="4" t="s">
        <v>1274</v>
      </c>
      <c r="Q2582" s="4" t="s">
        <v>308</v>
      </c>
      <c r="R2582" s="5" t="s">
        <v>3055</v>
      </c>
      <c r="S2582" s="6">
        <v>7.6342332735496829E-2</v>
      </c>
      <c r="T2582" s="6">
        <v>4.0534125455571219</v>
      </c>
      <c r="U2582" s="6">
        <v>1.8834089024364023E-2</v>
      </c>
      <c r="V2582" s="2">
        <v>0</v>
      </c>
      <c r="W2582" s="2">
        <v>0</v>
      </c>
      <c r="X2582" s="2">
        <v>0</v>
      </c>
      <c r="Y2582" s="2" t="s">
        <v>4679</v>
      </c>
      <c r="AM2582" s="3" t="s">
        <v>134</v>
      </c>
      <c r="AN2582" s="4" t="s">
        <v>186</v>
      </c>
      <c r="AO2582" s="4" t="s">
        <v>1206</v>
      </c>
      <c r="AP2582" s="4" t="s">
        <v>305</v>
      </c>
      <c r="AQ2582" s="5" t="s">
        <v>3421</v>
      </c>
      <c r="AR2582" s="6">
        <v>6.6134741439052555E-2</v>
      </c>
      <c r="AS2582" s="6">
        <v>0.51885698144359638</v>
      </c>
      <c r="AT2582" s="6">
        <v>0.12746237172148739</v>
      </c>
      <c r="AU2582" s="2">
        <v>0</v>
      </c>
      <c r="AV2582" s="2">
        <v>0</v>
      </c>
      <c r="AW2582" s="2">
        <v>0</v>
      </c>
      <c r="AX2582" s="2" t="s">
        <v>4613</v>
      </c>
    </row>
    <row r="2583" spans="14:50" ht="32.25" thickBot="1" x14ac:dyDescent="0.3">
      <c r="N2583" s="3" t="s">
        <v>134</v>
      </c>
      <c r="O2583" s="4" t="s">
        <v>172</v>
      </c>
      <c r="P2583" s="4" t="s">
        <v>452</v>
      </c>
      <c r="Q2583" s="4" t="s">
        <v>305</v>
      </c>
      <c r="R2583" s="5" t="s">
        <v>3056</v>
      </c>
      <c r="S2583" s="6">
        <v>0.28726573831816393</v>
      </c>
      <c r="T2583" s="6">
        <v>4.0534125455571228</v>
      </c>
      <c r="U2583" s="6">
        <v>7.0870096514856609E-2</v>
      </c>
      <c r="V2583" s="2">
        <v>0</v>
      </c>
      <c r="W2583" s="2">
        <v>0</v>
      </c>
      <c r="X2583" s="2">
        <v>0</v>
      </c>
      <c r="Y2583" s="2" t="s">
        <v>4679</v>
      </c>
      <c r="AM2583" s="3" t="s">
        <v>134</v>
      </c>
      <c r="AN2583" s="4" t="s">
        <v>186</v>
      </c>
      <c r="AO2583" s="4" t="s">
        <v>1274</v>
      </c>
      <c r="AP2583" s="4" t="s">
        <v>305</v>
      </c>
      <c r="AQ2583" s="5" t="s">
        <v>3422</v>
      </c>
      <c r="AR2583" s="6">
        <v>1.7794249819338418E-2</v>
      </c>
      <c r="AS2583" s="6">
        <v>0.4336216823076865</v>
      </c>
      <c r="AT2583" s="6">
        <v>4.1036346994088015E-2</v>
      </c>
      <c r="AU2583" s="2">
        <v>0</v>
      </c>
      <c r="AV2583" s="2">
        <v>0</v>
      </c>
      <c r="AW2583" s="2">
        <v>0</v>
      </c>
      <c r="AX2583" s="2" t="s">
        <v>4613</v>
      </c>
    </row>
    <row r="2584" spans="14:50" ht="32.25" thickBot="1" x14ac:dyDescent="0.3">
      <c r="N2584" s="3" t="s">
        <v>134</v>
      </c>
      <c r="O2584" s="4" t="s">
        <v>172</v>
      </c>
      <c r="P2584" s="4" t="s">
        <v>549</v>
      </c>
      <c r="Q2584" s="4" t="s">
        <v>305</v>
      </c>
      <c r="R2584" s="5" t="s">
        <v>3057</v>
      </c>
      <c r="S2584" s="6">
        <v>0.24440540959204302</v>
      </c>
      <c r="T2584" s="6">
        <v>4.0534125455571228</v>
      </c>
      <c r="U2584" s="6">
        <v>6.029620889685449E-2</v>
      </c>
      <c r="V2584" s="2">
        <v>0</v>
      </c>
      <c r="W2584" s="2">
        <v>0</v>
      </c>
      <c r="X2584" s="2">
        <v>0</v>
      </c>
      <c r="Y2584" s="2" t="s">
        <v>4679</v>
      </c>
      <c r="AM2584" s="3" t="s">
        <v>134</v>
      </c>
      <c r="AN2584" s="4" t="s">
        <v>166</v>
      </c>
      <c r="AO2584" s="4" t="s">
        <v>452</v>
      </c>
      <c r="AP2584" s="4" t="s">
        <v>308</v>
      </c>
      <c r="AQ2584" s="5" t="s">
        <v>3423</v>
      </c>
      <c r="AR2584" s="6">
        <v>5.5308544238292782E-2</v>
      </c>
      <c r="AS2584" s="6">
        <v>1.1940894950362493</v>
      </c>
      <c r="AT2584" s="6">
        <v>4.6318592088957097E-2</v>
      </c>
      <c r="AU2584" s="2">
        <v>0</v>
      </c>
      <c r="AV2584" s="2">
        <v>0</v>
      </c>
      <c r="AW2584" s="2">
        <v>0</v>
      </c>
      <c r="AX2584" s="2" t="s">
        <v>4613</v>
      </c>
    </row>
    <row r="2585" spans="14:50" ht="32.25" thickBot="1" x14ac:dyDescent="0.3">
      <c r="N2585" s="3" t="s">
        <v>134</v>
      </c>
      <c r="O2585" s="4" t="s">
        <v>172</v>
      </c>
      <c r="P2585" s="4" t="s">
        <v>634</v>
      </c>
      <c r="Q2585" s="4" t="s">
        <v>305</v>
      </c>
      <c r="R2585" s="5" t="s">
        <v>3058</v>
      </c>
      <c r="S2585" s="6">
        <v>1.5404695256207022</v>
      </c>
      <c r="T2585" s="6">
        <v>4.0534125455571228</v>
      </c>
      <c r="U2585" s="6">
        <v>0.3800426204604278</v>
      </c>
      <c r="V2585" s="2">
        <v>0</v>
      </c>
      <c r="W2585" s="2">
        <v>0</v>
      </c>
      <c r="X2585" s="2">
        <v>0</v>
      </c>
      <c r="Y2585" s="2" t="s">
        <v>4679</v>
      </c>
      <c r="AM2585" s="3" t="s">
        <v>134</v>
      </c>
      <c r="AN2585" s="4" t="s">
        <v>166</v>
      </c>
      <c r="AO2585" s="4" t="s">
        <v>549</v>
      </c>
      <c r="AP2585" s="4" t="s">
        <v>308</v>
      </c>
      <c r="AQ2585" s="5" t="s">
        <v>3424</v>
      </c>
      <c r="AR2585" s="6">
        <v>6.1359899881809135E-2</v>
      </c>
      <c r="AS2585" s="6">
        <v>1.1940894950362491</v>
      </c>
      <c r="AT2585" s="6">
        <v>5.1386349295323486E-2</v>
      </c>
      <c r="AU2585" s="2">
        <v>0</v>
      </c>
      <c r="AV2585" s="2">
        <v>0</v>
      </c>
      <c r="AW2585" s="2">
        <v>0</v>
      </c>
      <c r="AX2585" s="2" t="s">
        <v>4613</v>
      </c>
    </row>
    <row r="2586" spans="14:50" ht="32.25" thickBot="1" x14ac:dyDescent="0.3">
      <c r="N2586" s="3" t="s">
        <v>134</v>
      </c>
      <c r="O2586" s="4" t="s">
        <v>172</v>
      </c>
      <c r="P2586" s="4" t="s">
        <v>733</v>
      </c>
      <c r="Q2586" s="4" t="s">
        <v>305</v>
      </c>
      <c r="R2586" s="5" t="s">
        <v>3059</v>
      </c>
      <c r="S2586" s="6">
        <v>0.62966113233849808</v>
      </c>
      <c r="T2586" s="6">
        <v>4.0534125455571219</v>
      </c>
      <c r="U2586" s="6">
        <v>0.15534099361010248</v>
      </c>
      <c r="V2586" s="2">
        <v>0</v>
      </c>
      <c r="W2586" s="2">
        <v>0</v>
      </c>
      <c r="X2586" s="2">
        <v>0</v>
      </c>
      <c r="Y2586" s="2" t="s">
        <v>4679</v>
      </c>
      <c r="AM2586" s="3" t="s">
        <v>134</v>
      </c>
      <c r="AN2586" s="4" t="s">
        <v>166</v>
      </c>
      <c r="AO2586" s="4" t="s">
        <v>634</v>
      </c>
      <c r="AP2586" s="4" t="s">
        <v>308</v>
      </c>
      <c r="AQ2586" s="5" t="s">
        <v>3425</v>
      </c>
      <c r="AR2586" s="6">
        <v>3.0552998423907719E-2</v>
      </c>
      <c r="AS2586" s="6">
        <v>1.1940894950362493</v>
      </c>
      <c r="AT2586" s="6">
        <v>2.558685806291279E-2</v>
      </c>
      <c r="AU2586" s="2">
        <v>0</v>
      </c>
      <c r="AV2586" s="2">
        <v>0</v>
      </c>
      <c r="AW2586" s="2">
        <v>0</v>
      </c>
      <c r="AX2586" s="2" t="s">
        <v>4613</v>
      </c>
    </row>
    <row r="2587" spans="14:50" ht="32.25" thickBot="1" x14ac:dyDescent="0.3">
      <c r="N2587" s="3" t="s">
        <v>134</v>
      </c>
      <c r="O2587" s="4" t="s">
        <v>172</v>
      </c>
      <c r="P2587" s="4" t="s">
        <v>805</v>
      </c>
      <c r="Q2587" s="4" t="s">
        <v>305</v>
      </c>
      <c r="R2587" s="5" t="s">
        <v>3060</v>
      </c>
      <c r="S2587" s="6">
        <v>0.6296611323384983</v>
      </c>
      <c r="T2587" s="6">
        <v>4.0534125455571228</v>
      </c>
      <c r="U2587" s="6">
        <v>0.15534099361010248</v>
      </c>
      <c r="V2587" s="2">
        <v>0</v>
      </c>
      <c r="W2587" s="2">
        <v>0</v>
      </c>
      <c r="X2587" s="2">
        <v>0</v>
      </c>
      <c r="Y2587" s="2" t="s">
        <v>4679</v>
      </c>
      <c r="AM2587" s="3" t="s">
        <v>134</v>
      </c>
      <c r="AN2587" s="4" t="s">
        <v>166</v>
      </c>
      <c r="AO2587" s="4" t="s">
        <v>733</v>
      </c>
      <c r="AP2587" s="4" t="s">
        <v>308</v>
      </c>
      <c r="AQ2587" s="5" t="s">
        <v>3426</v>
      </c>
      <c r="AR2587" s="6">
        <v>0.1203500381130105</v>
      </c>
      <c r="AS2587" s="6">
        <v>1.1940894950362491</v>
      </c>
      <c r="AT2587" s="6">
        <v>0.10078812234200002</v>
      </c>
      <c r="AU2587" s="2">
        <v>0</v>
      </c>
      <c r="AV2587" s="2">
        <v>0</v>
      </c>
      <c r="AW2587" s="2">
        <v>0</v>
      </c>
      <c r="AX2587" s="2" t="s">
        <v>4613</v>
      </c>
    </row>
    <row r="2588" spans="14:50" ht="32.25" thickBot="1" x14ac:dyDescent="0.3">
      <c r="N2588" s="3" t="s">
        <v>134</v>
      </c>
      <c r="O2588" s="4" t="s">
        <v>172</v>
      </c>
      <c r="P2588" s="4" t="s">
        <v>870</v>
      </c>
      <c r="Q2588" s="4" t="s">
        <v>305</v>
      </c>
      <c r="R2588" s="5" t="s">
        <v>3061</v>
      </c>
      <c r="S2588" s="6">
        <v>0.70991764052597339</v>
      </c>
      <c r="T2588" s="6">
        <v>4.0534125455571228</v>
      </c>
      <c r="U2588" s="6">
        <v>0.17514073204912295</v>
      </c>
      <c r="V2588" s="2">
        <v>0</v>
      </c>
      <c r="W2588" s="2">
        <v>0</v>
      </c>
      <c r="X2588" s="2">
        <v>0</v>
      </c>
      <c r="Y2588" s="2" t="s">
        <v>4679</v>
      </c>
      <c r="AM2588" s="3" t="s">
        <v>134</v>
      </c>
      <c r="AN2588" s="4" t="s">
        <v>166</v>
      </c>
      <c r="AO2588" s="4" t="s">
        <v>805</v>
      </c>
      <c r="AP2588" s="4" t="s">
        <v>308</v>
      </c>
      <c r="AQ2588" s="5" t="s">
        <v>3427</v>
      </c>
      <c r="AR2588" s="6">
        <v>0.11400246226316815</v>
      </c>
      <c r="AS2588" s="6">
        <v>1.1940894950362493</v>
      </c>
      <c r="AT2588" s="6">
        <v>9.5472293104552713E-2</v>
      </c>
      <c r="AU2588" s="2">
        <v>0</v>
      </c>
      <c r="AV2588" s="2">
        <v>0</v>
      </c>
      <c r="AW2588" s="2">
        <v>0</v>
      </c>
      <c r="AX2588" s="2" t="s">
        <v>4613</v>
      </c>
    </row>
    <row r="2589" spans="14:50" ht="32.25" thickBot="1" x14ac:dyDescent="0.3">
      <c r="N2589" s="3" t="s">
        <v>134</v>
      </c>
      <c r="O2589" s="4" t="s">
        <v>172</v>
      </c>
      <c r="P2589" s="4" t="s">
        <v>919</v>
      </c>
      <c r="Q2589" s="4" t="s">
        <v>305</v>
      </c>
      <c r="R2589" s="5" t="s">
        <v>3062</v>
      </c>
      <c r="S2589" s="6">
        <v>0.35539666487143051</v>
      </c>
      <c r="T2589" s="6">
        <v>4.0534125455571228</v>
      </c>
      <c r="U2589" s="6">
        <v>8.7678384787399657E-2</v>
      </c>
      <c r="V2589" s="2">
        <v>0</v>
      </c>
      <c r="W2589" s="2">
        <v>0</v>
      </c>
      <c r="X2589" s="2">
        <v>0</v>
      </c>
      <c r="Y2589" s="2" t="s">
        <v>4679</v>
      </c>
      <c r="AM2589" s="3" t="s">
        <v>134</v>
      </c>
      <c r="AN2589" s="4" t="s">
        <v>166</v>
      </c>
      <c r="AO2589" s="4" t="s">
        <v>870</v>
      </c>
      <c r="AP2589" s="4" t="s">
        <v>308</v>
      </c>
      <c r="AQ2589" s="5" t="s">
        <v>3428</v>
      </c>
      <c r="AR2589" s="6">
        <v>2.9875923666591208E-2</v>
      </c>
      <c r="AS2589" s="6">
        <v>1.1940894950362495</v>
      </c>
      <c r="AT2589" s="6">
        <v>2.5019836277585084E-2</v>
      </c>
      <c r="AU2589" s="2">
        <v>0</v>
      </c>
      <c r="AV2589" s="2">
        <v>0</v>
      </c>
      <c r="AW2589" s="2">
        <v>0</v>
      </c>
      <c r="AX2589" s="2" t="s">
        <v>4613</v>
      </c>
    </row>
    <row r="2590" spans="14:50" ht="32.25" thickBot="1" x14ac:dyDescent="0.3">
      <c r="N2590" s="3" t="s">
        <v>134</v>
      </c>
      <c r="O2590" s="4" t="s">
        <v>172</v>
      </c>
      <c r="P2590" s="4" t="s">
        <v>976</v>
      </c>
      <c r="Q2590" s="4" t="s">
        <v>305</v>
      </c>
      <c r="R2590" s="5" t="s">
        <v>3063</v>
      </c>
      <c r="S2590" s="6">
        <v>0.48381945176212804</v>
      </c>
      <c r="T2590" s="6">
        <v>4.0534125455571228</v>
      </c>
      <c r="U2590" s="6">
        <v>0.11936101897460065</v>
      </c>
      <c r="V2590" s="2">
        <v>0</v>
      </c>
      <c r="W2590" s="2">
        <v>0</v>
      </c>
      <c r="X2590" s="2">
        <v>0</v>
      </c>
      <c r="Y2590" s="2" t="s">
        <v>4679</v>
      </c>
      <c r="AM2590" s="3" t="s">
        <v>134</v>
      </c>
      <c r="AN2590" s="4" t="s">
        <v>166</v>
      </c>
      <c r="AO2590" s="4" t="s">
        <v>919</v>
      </c>
      <c r="AP2590" s="4" t="s">
        <v>308</v>
      </c>
      <c r="AQ2590" s="5" t="s">
        <v>3429</v>
      </c>
      <c r="AR2590" s="6">
        <v>9.1362775065397167E-2</v>
      </c>
      <c r="AS2590" s="6">
        <v>1.1940894950362488</v>
      </c>
      <c r="AT2590" s="6">
        <v>7.6512502157657508E-2</v>
      </c>
      <c r="AU2590" s="2">
        <v>0</v>
      </c>
      <c r="AV2590" s="2">
        <v>0</v>
      </c>
      <c r="AW2590" s="2">
        <v>0</v>
      </c>
      <c r="AX2590" s="2" t="s">
        <v>4613</v>
      </c>
    </row>
    <row r="2591" spans="14:50" ht="32.25" thickBot="1" x14ac:dyDescent="0.3">
      <c r="N2591" s="3" t="s">
        <v>134</v>
      </c>
      <c r="O2591" s="4" t="s">
        <v>172</v>
      </c>
      <c r="P2591" s="4" t="s">
        <v>1021</v>
      </c>
      <c r="Q2591" s="4" t="s">
        <v>305</v>
      </c>
      <c r="R2591" s="5" t="s">
        <v>3064</v>
      </c>
      <c r="S2591" s="6">
        <v>0.40021129547337031</v>
      </c>
      <c r="T2591" s="6">
        <v>4.0534125455571219</v>
      </c>
      <c r="U2591" s="6">
        <v>9.8734409827599526E-2</v>
      </c>
      <c r="V2591" s="2">
        <v>0</v>
      </c>
      <c r="W2591" s="2">
        <v>0</v>
      </c>
      <c r="X2591" s="2">
        <v>0</v>
      </c>
      <c r="Y2591" s="2" t="s">
        <v>4679</v>
      </c>
      <c r="AM2591" s="3" t="s">
        <v>134</v>
      </c>
      <c r="AN2591" s="4" t="s">
        <v>166</v>
      </c>
      <c r="AO2591" s="4" t="s">
        <v>976</v>
      </c>
      <c r="AP2591" s="4" t="s">
        <v>308</v>
      </c>
      <c r="AQ2591" s="5" t="s">
        <v>3430</v>
      </c>
      <c r="AR2591" s="6">
        <v>3.0891535802565963E-2</v>
      </c>
      <c r="AS2591" s="6">
        <v>1.1940894950362486</v>
      </c>
      <c r="AT2591" s="6">
        <v>2.587036895557665E-2</v>
      </c>
      <c r="AU2591" s="2">
        <v>0</v>
      </c>
      <c r="AV2591" s="2">
        <v>0</v>
      </c>
      <c r="AW2591" s="2">
        <v>0</v>
      </c>
      <c r="AX2591" s="2" t="s">
        <v>4613</v>
      </c>
    </row>
    <row r="2592" spans="14:50" ht="32.25" thickBot="1" x14ac:dyDescent="0.3">
      <c r="N2592" s="3" t="s">
        <v>134</v>
      </c>
      <c r="O2592" s="4" t="s">
        <v>172</v>
      </c>
      <c r="P2592" s="4" t="s">
        <v>1076</v>
      </c>
      <c r="Q2592" s="4" t="s">
        <v>305</v>
      </c>
      <c r="R2592" s="5" t="s">
        <v>3065</v>
      </c>
      <c r="S2592" s="6">
        <v>1.6334792962616194</v>
      </c>
      <c r="T2592" s="6">
        <v>4.0534125455571237</v>
      </c>
      <c r="U2592" s="6">
        <v>0.40298866150499491</v>
      </c>
      <c r="V2592" s="2">
        <v>0</v>
      </c>
      <c r="W2592" s="2">
        <v>0</v>
      </c>
      <c r="X2592" s="2">
        <v>0</v>
      </c>
      <c r="Y2592" s="2" t="s">
        <v>4679</v>
      </c>
      <c r="AM2592" s="3" t="s">
        <v>134</v>
      </c>
      <c r="AN2592" s="4" t="s">
        <v>166</v>
      </c>
      <c r="AO2592" s="4" t="s">
        <v>1021</v>
      </c>
      <c r="AP2592" s="4" t="s">
        <v>308</v>
      </c>
      <c r="AQ2592" s="5" t="s">
        <v>3431</v>
      </c>
      <c r="AR2592" s="6">
        <v>6.2248560500787045E-2</v>
      </c>
      <c r="AS2592" s="6">
        <v>1.1940894950362491</v>
      </c>
      <c r="AT2592" s="6">
        <v>5.2130565388566093E-2</v>
      </c>
      <c r="AU2592" s="2">
        <v>0</v>
      </c>
      <c r="AV2592" s="2">
        <v>0</v>
      </c>
      <c r="AW2592" s="2">
        <v>0</v>
      </c>
      <c r="AX2592" s="2" t="s">
        <v>4613</v>
      </c>
    </row>
    <row r="2593" spans="14:50" ht="32.25" thickBot="1" x14ac:dyDescent="0.3">
      <c r="N2593" s="3" t="s">
        <v>134</v>
      </c>
      <c r="O2593" s="4" t="s">
        <v>172</v>
      </c>
      <c r="P2593" s="4" t="s">
        <v>1144</v>
      </c>
      <c r="Q2593" s="4" t="s">
        <v>305</v>
      </c>
      <c r="R2593" s="5" t="s">
        <v>3066</v>
      </c>
      <c r="S2593" s="6">
        <v>0.36260504106123992</v>
      </c>
      <c r="T2593" s="6">
        <v>4.0534125455571237</v>
      </c>
      <c r="U2593" s="6">
        <v>8.9456732317731921E-2</v>
      </c>
      <c r="V2593" s="2">
        <v>0</v>
      </c>
      <c r="W2593" s="2">
        <v>0</v>
      </c>
      <c r="X2593" s="2">
        <v>0</v>
      </c>
      <c r="Y2593" s="2" t="s">
        <v>4679</v>
      </c>
      <c r="AM2593" s="3" t="s">
        <v>134</v>
      </c>
      <c r="AN2593" s="4" t="s">
        <v>166</v>
      </c>
      <c r="AO2593" s="4" t="s">
        <v>1076</v>
      </c>
      <c r="AP2593" s="4" t="s">
        <v>308</v>
      </c>
      <c r="AQ2593" s="5" t="s">
        <v>3432</v>
      </c>
      <c r="AR2593" s="6">
        <v>8.9627770999773579E-2</v>
      </c>
      <c r="AS2593" s="6">
        <v>1.1940894950362488</v>
      </c>
      <c r="AT2593" s="6">
        <v>7.5059508832755251E-2</v>
      </c>
      <c r="AU2593" s="2">
        <v>0</v>
      </c>
      <c r="AV2593" s="2">
        <v>0</v>
      </c>
      <c r="AW2593" s="2">
        <v>0</v>
      </c>
      <c r="AX2593" s="2" t="s">
        <v>4613</v>
      </c>
    </row>
    <row r="2594" spans="14:50" ht="32.25" thickBot="1" x14ac:dyDescent="0.3">
      <c r="N2594" s="3" t="s">
        <v>134</v>
      </c>
      <c r="O2594" s="4" t="s">
        <v>172</v>
      </c>
      <c r="P2594" s="4" t="s">
        <v>1206</v>
      </c>
      <c r="Q2594" s="4" t="s">
        <v>305</v>
      </c>
      <c r="R2594" s="5" t="s">
        <v>3067</v>
      </c>
      <c r="S2594" s="6">
        <v>0.24440540959204299</v>
      </c>
      <c r="T2594" s="6">
        <v>4.0534125455571237</v>
      </c>
      <c r="U2594" s="6">
        <v>6.0296208896854477E-2</v>
      </c>
      <c r="V2594" s="2">
        <v>0</v>
      </c>
      <c r="W2594" s="2">
        <v>0</v>
      </c>
      <c r="X2594" s="2">
        <v>0</v>
      </c>
      <c r="Y2594" s="2" t="s">
        <v>4679</v>
      </c>
      <c r="AM2594" s="3" t="s">
        <v>134</v>
      </c>
      <c r="AN2594" s="4" t="s">
        <v>166</v>
      </c>
      <c r="AO2594" s="4" t="s">
        <v>1144</v>
      </c>
      <c r="AP2594" s="4" t="s">
        <v>308</v>
      </c>
      <c r="AQ2594" s="5" t="s">
        <v>3433</v>
      </c>
      <c r="AR2594" s="6">
        <v>7.0246506071588388E-2</v>
      </c>
      <c r="AS2594" s="6">
        <v>1.1940894950362495</v>
      </c>
      <c r="AT2594" s="6">
        <v>5.8828510227749618E-2</v>
      </c>
      <c r="AU2594" s="2">
        <v>0</v>
      </c>
      <c r="AV2594" s="2">
        <v>0</v>
      </c>
      <c r="AW2594" s="2">
        <v>0</v>
      </c>
      <c r="AX2594" s="2" t="s">
        <v>4613</v>
      </c>
    </row>
    <row r="2595" spans="14:50" ht="32.25" thickBot="1" x14ac:dyDescent="0.3">
      <c r="N2595" s="3" t="s">
        <v>134</v>
      </c>
      <c r="O2595" s="4" t="s">
        <v>172</v>
      </c>
      <c r="P2595" s="4" t="s">
        <v>1274</v>
      </c>
      <c r="Q2595" s="4" t="s">
        <v>305</v>
      </c>
      <c r="R2595" s="5" t="s">
        <v>3068</v>
      </c>
      <c r="S2595" s="6">
        <v>7.6342332735496829E-2</v>
      </c>
      <c r="T2595" s="6">
        <v>4.0534125455571219</v>
      </c>
      <c r="U2595" s="6">
        <v>1.8834089024364023E-2</v>
      </c>
      <c r="V2595" s="2">
        <v>0</v>
      </c>
      <c r="W2595" s="2">
        <v>0</v>
      </c>
      <c r="X2595" s="2">
        <v>0</v>
      </c>
      <c r="Y2595" s="2" t="s">
        <v>4679</v>
      </c>
      <c r="AM2595" s="3" t="s">
        <v>134</v>
      </c>
      <c r="AN2595" s="4" t="s">
        <v>166</v>
      </c>
      <c r="AO2595" s="4" t="s">
        <v>1206</v>
      </c>
      <c r="AP2595" s="4" t="s">
        <v>308</v>
      </c>
      <c r="AQ2595" s="5" t="s">
        <v>3434</v>
      </c>
      <c r="AR2595" s="6">
        <v>6.1063679675483144E-2</v>
      </c>
      <c r="AS2595" s="6">
        <v>1.1940894950362493</v>
      </c>
      <c r="AT2595" s="6">
        <v>5.1138277264242596E-2</v>
      </c>
      <c r="AU2595" s="2">
        <v>0</v>
      </c>
      <c r="AV2595" s="2">
        <v>0</v>
      </c>
      <c r="AW2595" s="2">
        <v>0</v>
      </c>
      <c r="AX2595" s="2" t="s">
        <v>4613</v>
      </c>
    </row>
    <row r="2596" spans="14:50" ht="16.5" thickBot="1" x14ac:dyDescent="0.3">
      <c r="N2596" s="3" t="s">
        <v>134</v>
      </c>
      <c r="O2596" s="4" t="s">
        <v>171</v>
      </c>
      <c r="P2596" s="4" t="s">
        <v>452</v>
      </c>
      <c r="Q2596" s="4" t="s">
        <v>308</v>
      </c>
      <c r="R2596" s="5" t="s">
        <v>3069</v>
      </c>
      <c r="S2596" s="6">
        <v>0</v>
      </c>
      <c r="T2596" s="6">
        <v>0</v>
      </c>
      <c r="U2596" s="6">
        <v>0</v>
      </c>
      <c r="V2596" s="2">
        <v>0</v>
      </c>
      <c r="W2596" s="2">
        <v>0</v>
      </c>
      <c r="X2596" s="2">
        <v>0</v>
      </c>
      <c r="Y2596" s="2" t="s">
        <v>4612</v>
      </c>
      <c r="AM2596" s="3" t="s">
        <v>134</v>
      </c>
      <c r="AN2596" s="4" t="s">
        <v>166</v>
      </c>
      <c r="AO2596" s="4" t="s">
        <v>1274</v>
      </c>
      <c r="AP2596" s="4" t="s">
        <v>308</v>
      </c>
      <c r="AQ2596" s="5" t="s">
        <v>3435</v>
      </c>
      <c r="AR2596" s="6">
        <v>1.3414543629333444E-2</v>
      </c>
      <c r="AS2596" s="6">
        <v>1.1940894950362491</v>
      </c>
      <c r="AT2596" s="6">
        <v>1.1234119121805202E-2</v>
      </c>
      <c r="AU2596" s="2">
        <v>0</v>
      </c>
      <c r="AV2596" s="2">
        <v>0</v>
      </c>
      <c r="AW2596" s="2">
        <v>0</v>
      </c>
      <c r="AX2596" s="2" t="s">
        <v>4613</v>
      </c>
    </row>
    <row r="2597" spans="14:50" ht="16.5" thickBot="1" x14ac:dyDescent="0.3">
      <c r="N2597" s="3" t="s">
        <v>134</v>
      </c>
      <c r="O2597" s="4" t="s">
        <v>171</v>
      </c>
      <c r="P2597" s="4" t="s">
        <v>549</v>
      </c>
      <c r="Q2597" s="4" t="s">
        <v>308</v>
      </c>
      <c r="R2597" s="5" t="s">
        <v>3070</v>
      </c>
      <c r="S2597" s="6">
        <v>0</v>
      </c>
      <c r="T2597" s="6">
        <v>0</v>
      </c>
      <c r="U2597" s="6">
        <v>0</v>
      </c>
      <c r="V2597" s="2">
        <v>0</v>
      </c>
      <c r="W2597" s="2">
        <v>0</v>
      </c>
      <c r="X2597" s="2">
        <v>0</v>
      </c>
      <c r="Y2597" s="2" t="s">
        <v>4612</v>
      </c>
      <c r="AM2597" s="3" t="s">
        <v>134</v>
      </c>
      <c r="AN2597" s="4" t="s">
        <v>166</v>
      </c>
      <c r="AO2597" s="4" t="s">
        <v>452</v>
      </c>
      <c r="AP2597" s="4" t="s">
        <v>305</v>
      </c>
      <c r="AQ2597" s="5" t="s">
        <v>3436</v>
      </c>
      <c r="AR2597" s="6">
        <v>5.5308544238292782E-2</v>
      </c>
      <c r="AS2597" s="6">
        <v>1.1940894950362493</v>
      </c>
      <c r="AT2597" s="6">
        <v>4.6318592088957097E-2</v>
      </c>
      <c r="AU2597" s="2">
        <v>0</v>
      </c>
      <c r="AV2597" s="2">
        <v>0</v>
      </c>
      <c r="AW2597" s="2">
        <v>0</v>
      </c>
      <c r="AX2597" s="2" t="s">
        <v>4613</v>
      </c>
    </row>
    <row r="2598" spans="14:50" ht="16.5" thickBot="1" x14ac:dyDescent="0.3">
      <c r="N2598" s="3" t="s">
        <v>134</v>
      </c>
      <c r="O2598" s="4" t="s">
        <v>171</v>
      </c>
      <c r="P2598" s="4" t="s">
        <v>634</v>
      </c>
      <c r="Q2598" s="4" t="s">
        <v>308</v>
      </c>
      <c r="R2598" s="5" t="s">
        <v>3071</v>
      </c>
      <c r="S2598" s="6">
        <v>0</v>
      </c>
      <c r="T2598" s="6">
        <v>0</v>
      </c>
      <c r="U2598" s="6">
        <v>0</v>
      </c>
      <c r="V2598" s="2">
        <v>0</v>
      </c>
      <c r="W2598" s="2">
        <v>0</v>
      </c>
      <c r="X2598" s="2">
        <v>0</v>
      </c>
      <c r="Y2598" s="2" t="s">
        <v>4612</v>
      </c>
      <c r="AM2598" s="3" t="s">
        <v>134</v>
      </c>
      <c r="AN2598" s="4" t="s">
        <v>166</v>
      </c>
      <c r="AO2598" s="4" t="s">
        <v>549</v>
      </c>
      <c r="AP2598" s="4" t="s">
        <v>305</v>
      </c>
      <c r="AQ2598" s="5" t="s">
        <v>3437</v>
      </c>
      <c r="AR2598" s="6">
        <v>6.1359899881809135E-2</v>
      </c>
      <c r="AS2598" s="6">
        <v>1.1940894950362491</v>
      </c>
      <c r="AT2598" s="6">
        <v>5.1386349295323486E-2</v>
      </c>
      <c r="AU2598" s="2">
        <v>0</v>
      </c>
      <c r="AV2598" s="2">
        <v>0</v>
      </c>
      <c r="AW2598" s="2">
        <v>0</v>
      </c>
      <c r="AX2598" s="2" t="s">
        <v>4613</v>
      </c>
    </row>
    <row r="2599" spans="14:50" ht="16.5" thickBot="1" x14ac:dyDescent="0.3">
      <c r="N2599" s="3" t="s">
        <v>134</v>
      </c>
      <c r="O2599" s="4" t="s">
        <v>171</v>
      </c>
      <c r="P2599" s="4" t="s">
        <v>733</v>
      </c>
      <c r="Q2599" s="4" t="s">
        <v>308</v>
      </c>
      <c r="R2599" s="5" t="s">
        <v>3072</v>
      </c>
      <c r="S2599" s="6">
        <v>0</v>
      </c>
      <c r="T2599" s="6">
        <v>0</v>
      </c>
      <c r="U2599" s="6">
        <v>0</v>
      </c>
      <c r="V2599" s="2">
        <v>0</v>
      </c>
      <c r="W2599" s="2">
        <v>0</v>
      </c>
      <c r="X2599" s="2">
        <v>0</v>
      </c>
      <c r="Y2599" s="2" t="s">
        <v>4612</v>
      </c>
      <c r="AM2599" s="3" t="s">
        <v>134</v>
      </c>
      <c r="AN2599" s="4" t="s">
        <v>166</v>
      </c>
      <c r="AO2599" s="4" t="s">
        <v>634</v>
      </c>
      <c r="AP2599" s="4" t="s">
        <v>305</v>
      </c>
      <c r="AQ2599" s="5" t="s">
        <v>3438</v>
      </c>
      <c r="AR2599" s="6">
        <v>3.0552998423907719E-2</v>
      </c>
      <c r="AS2599" s="6">
        <v>1.1940894950362493</v>
      </c>
      <c r="AT2599" s="6">
        <v>2.558685806291279E-2</v>
      </c>
      <c r="AU2599" s="2">
        <v>0</v>
      </c>
      <c r="AV2599" s="2">
        <v>0</v>
      </c>
      <c r="AW2599" s="2">
        <v>0</v>
      </c>
      <c r="AX2599" s="2" t="s">
        <v>4613</v>
      </c>
    </row>
    <row r="2600" spans="14:50" ht="16.5" thickBot="1" x14ac:dyDescent="0.3">
      <c r="N2600" s="3" t="s">
        <v>134</v>
      </c>
      <c r="O2600" s="4" t="s">
        <v>171</v>
      </c>
      <c r="P2600" s="4" t="s">
        <v>805</v>
      </c>
      <c r="Q2600" s="4" t="s">
        <v>308</v>
      </c>
      <c r="R2600" s="5" t="s">
        <v>3073</v>
      </c>
      <c r="S2600" s="6">
        <v>0</v>
      </c>
      <c r="T2600" s="6">
        <v>0</v>
      </c>
      <c r="U2600" s="6">
        <v>0</v>
      </c>
      <c r="V2600" s="2">
        <v>0</v>
      </c>
      <c r="W2600" s="2">
        <v>0</v>
      </c>
      <c r="X2600" s="2">
        <v>0</v>
      </c>
      <c r="Y2600" s="2" t="s">
        <v>4612</v>
      </c>
      <c r="AM2600" s="3" t="s">
        <v>134</v>
      </c>
      <c r="AN2600" s="4" t="s">
        <v>166</v>
      </c>
      <c r="AO2600" s="4" t="s">
        <v>733</v>
      </c>
      <c r="AP2600" s="4" t="s">
        <v>305</v>
      </c>
      <c r="AQ2600" s="5" t="s">
        <v>3439</v>
      </c>
      <c r="AR2600" s="6">
        <v>0.1203500381130105</v>
      </c>
      <c r="AS2600" s="6">
        <v>1.1940894950362491</v>
      </c>
      <c r="AT2600" s="6">
        <v>0.10078812234200002</v>
      </c>
      <c r="AU2600" s="2">
        <v>0</v>
      </c>
      <c r="AV2600" s="2">
        <v>0</v>
      </c>
      <c r="AW2600" s="2">
        <v>0</v>
      </c>
      <c r="AX2600" s="2" t="s">
        <v>4613</v>
      </c>
    </row>
    <row r="2601" spans="14:50" ht="16.5" thickBot="1" x14ac:dyDescent="0.3">
      <c r="N2601" s="3" t="s">
        <v>134</v>
      </c>
      <c r="O2601" s="4" t="s">
        <v>171</v>
      </c>
      <c r="P2601" s="4" t="s">
        <v>870</v>
      </c>
      <c r="Q2601" s="4" t="s">
        <v>308</v>
      </c>
      <c r="R2601" s="5" t="s">
        <v>3074</v>
      </c>
      <c r="S2601" s="6">
        <v>0</v>
      </c>
      <c r="T2601" s="6">
        <v>0</v>
      </c>
      <c r="U2601" s="6">
        <v>0</v>
      </c>
      <c r="V2601" s="2">
        <v>0</v>
      </c>
      <c r="W2601" s="2">
        <v>0</v>
      </c>
      <c r="X2601" s="2">
        <v>0</v>
      </c>
      <c r="Y2601" s="2" t="s">
        <v>4612</v>
      </c>
      <c r="AM2601" s="3" t="s">
        <v>134</v>
      </c>
      <c r="AN2601" s="4" t="s">
        <v>166</v>
      </c>
      <c r="AO2601" s="4" t="s">
        <v>805</v>
      </c>
      <c r="AP2601" s="4" t="s">
        <v>305</v>
      </c>
      <c r="AQ2601" s="5" t="s">
        <v>3440</v>
      </c>
      <c r="AR2601" s="6">
        <v>0.11400246226316815</v>
      </c>
      <c r="AS2601" s="6">
        <v>1.1940894950362493</v>
      </c>
      <c r="AT2601" s="6">
        <v>9.5472293104552713E-2</v>
      </c>
      <c r="AU2601" s="2">
        <v>0</v>
      </c>
      <c r="AV2601" s="2">
        <v>0</v>
      </c>
      <c r="AW2601" s="2">
        <v>0</v>
      </c>
      <c r="AX2601" s="2" t="s">
        <v>4613</v>
      </c>
    </row>
    <row r="2602" spans="14:50" ht="16.5" thickBot="1" x14ac:dyDescent="0.3">
      <c r="N2602" s="3" t="s">
        <v>134</v>
      </c>
      <c r="O2602" s="4" t="s">
        <v>171</v>
      </c>
      <c r="P2602" s="4" t="s">
        <v>919</v>
      </c>
      <c r="Q2602" s="4" t="s">
        <v>308</v>
      </c>
      <c r="R2602" s="5" t="s">
        <v>3075</v>
      </c>
      <c r="S2602" s="6">
        <v>0</v>
      </c>
      <c r="T2602" s="6">
        <v>0</v>
      </c>
      <c r="U2602" s="6">
        <v>0</v>
      </c>
      <c r="V2602" s="2">
        <v>0</v>
      </c>
      <c r="W2602" s="2">
        <v>0</v>
      </c>
      <c r="X2602" s="2">
        <v>0</v>
      </c>
      <c r="Y2602" s="2" t="s">
        <v>4612</v>
      </c>
      <c r="AM2602" s="3" t="s">
        <v>134</v>
      </c>
      <c r="AN2602" s="4" t="s">
        <v>166</v>
      </c>
      <c r="AO2602" s="4" t="s">
        <v>870</v>
      </c>
      <c r="AP2602" s="4" t="s">
        <v>305</v>
      </c>
      <c r="AQ2602" s="5" t="s">
        <v>3441</v>
      </c>
      <c r="AR2602" s="6">
        <v>2.9875923666591208E-2</v>
      </c>
      <c r="AS2602" s="6">
        <v>1.1940894950362495</v>
      </c>
      <c r="AT2602" s="6">
        <v>2.5019836277585084E-2</v>
      </c>
      <c r="AU2602" s="2">
        <v>0</v>
      </c>
      <c r="AV2602" s="2">
        <v>0</v>
      </c>
      <c r="AW2602" s="2">
        <v>0</v>
      </c>
      <c r="AX2602" s="2" t="s">
        <v>4613</v>
      </c>
    </row>
    <row r="2603" spans="14:50" ht="16.5" thickBot="1" x14ac:dyDescent="0.3">
      <c r="N2603" s="3" t="s">
        <v>134</v>
      </c>
      <c r="O2603" s="4" t="s">
        <v>171</v>
      </c>
      <c r="P2603" s="4" t="s">
        <v>976</v>
      </c>
      <c r="Q2603" s="4" t="s">
        <v>308</v>
      </c>
      <c r="R2603" s="5" t="s">
        <v>3076</v>
      </c>
      <c r="S2603" s="6">
        <v>0</v>
      </c>
      <c r="T2603" s="6">
        <v>0</v>
      </c>
      <c r="U2603" s="6">
        <v>0</v>
      </c>
      <c r="V2603" s="2">
        <v>0</v>
      </c>
      <c r="W2603" s="2">
        <v>0</v>
      </c>
      <c r="X2603" s="2">
        <v>0</v>
      </c>
      <c r="Y2603" s="2" t="s">
        <v>4612</v>
      </c>
      <c r="AM2603" s="3" t="s">
        <v>134</v>
      </c>
      <c r="AN2603" s="4" t="s">
        <v>166</v>
      </c>
      <c r="AO2603" s="4" t="s">
        <v>919</v>
      </c>
      <c r="AP2603" s="4" t="s">
        <v>305</v>
      </c>
      <c r="AQ2603" s="5" t="s">
        <v>3442</v>
      </c>
      <c r="AR2603" s="6">
        <v>9.1362775065397167E-2</v>
      </c>
      <c r="AS2603" s="6">
        <v>1.1940894950362488</v>
      </c>
      <c r="AT2603" s="6">
        <v>7.6512502157657508E-2</v>
      </c>
      <c r="AU2603" s="2">
        <v>0</v>
      </c>
      <c r="AV2603" s="2">
        <v>0</v>
      </c>
      <c r="AW2603" s="2">
        <v>0</v>
      </c>
      <c r="AX2603" s="2" t="s">
        <v>4613</v>
      </c>
    </row>
    <row r="2604" spans="14:50" ht="16.5" thickBot="1" x14ac:dyDescent="0.3">
      <c r="N2604" s="3" t="s">
        <v>134</v>
      </c>
      <c r="O2604" s="4" t="s">
        <v>171</v>
      </c>
      <c r="P2604" s="4" t="s">
        <v>1021</v>
      </c>
      <c r="Q2604" s="4" t="s">
        <v>308</v>
      </c>
      <c r="R2604" s="5" t="s">
        <v>3077</v>
      </c>
      <c r="S2604" s="6">
        <v>0</v>
      </c>
      <c r="T2604" s="6">
        <v>0</v>
      </c>
      <c r="U2604" s="6">
        <v>0</v>
      </c>
      <c r="V2604" s="2">
        <v>0</v>
      </c>
      <c r="W2604" s="2">
        <v>0</v>
      </c>
      <c r="X2604" s="2">
        <v>0</v>
      </c>
      <c r="Y2604" s="2" t="s">
        <v>4612</v>
      </c>
      <c r="AM2604" s="3" t="s">
        <v>134</v>
      </c>
      <c r="AN2604" s="4" t="s">
        <v>166</v>
      </c>
      <c r="AO2604" s="4" t="s">
        <v>976</v>
      </c>
      <c r="AP2604" s="4" t="s">
        <v>305</v>
      </c>
      <c r="AQ2604" s="5" t="s">
        <v>3443</v>
      </c>
      <c r="AR2604" s="6">
        <v>3.0891535802565963E-2</v>
      </c>
      <c r="AS2604" s="6">
        <v>1.1940894950362486</v>
      </c>
      <c r="AT2604" s="6">
        <v>2.587036895557665E-2</v>
      </c>
      <c r="AU2604" s="2">
        <v>0</v>
      </c>
      <c r="AV2604" s="2">
        <v>0</v>
      </c>
      <c r="AW2604" s="2">
        <v>0</v>
      </c>
      <c r="AX2604" s="2" t="s">
        <v>4613</v>
      </c>
    </row>
    <row r="2605" spans="14:50" ht="16.5" thickBot="1" x14ac:dyDescent="0.3">
      <c r="N2605" s="3" t="s">
        <v>134</v>
      </c>
      <c r="O2605" s="4" t="s">
        <v>171</v>
      </c>
      <c r="P2605" s="4" t="s">
        <v>1076</v>
      </c>
      <c r="Q2605" s="4" t="s">
        <v>308</v>
      </c>
      <c r="R2605" s="5" t="s">
        <v>3078</v>
      </c>
      <c r="S2605" s="6">
        <v>0</v>
      </c>
      <c r="T2605" s="6">
        <v>0</v>
      </c>
      <c r="U2605" s="6">
        <v>0</v>
      </c>
      <c r="V2605" s="2">
        <v>0</v>
      </c>
      <c r="W2605" s="2">
        <v>0</v>
      </c>
      <c r="X2605" s="2">
        <v>0</v>
      </c>
      <c r="Y2605" s="2" t="s">
        <v>4612</v>
      </c>
      <c r="AM2605" s="3" t="s">
        <v>134</v>
      </c>
      <c r="AN2605" s="4" t="s">
        <v>166</v>
      </c>
      <c r="AO2605" s="4" t="s">
        <v>1021</v>
      </c>
      <c r="AP2605" s="4" t="s">
        <v>305</v>
      </c>
      <c r="AQ2605" s="5" t="s">
        <v>3444</v>
      </c>
      <c r="AR2605" s="6">
        <v>6.2248560500787045E-2</v>
      </c>
      <c r="AS2605" s="6">
        <v>1.1940894950362491</v>
      </c>
      <c r="AT2605" s="6">
        <v>5.2130565388566093E-2</v>
      </c>
      <c r="AU2605" s="2">
        <v>0</v>
      </c>
      <c r="AV2605" s="2">
        <v>0</v>
      </c>
      <c r="AW2605" s="2">
        <v>0</v>
      </c>
      <c r="AX2605" s="2" t="s">
        <v>4613</v>
      </c>
    </row>
    <row r="2606" spans="14:50" ht="16.5" thickBot="1" x14ac:dyDescent="0.3">
      <c r="N2606" s="3" t="s">
        <v>134</v>
      </c>
      <c r="O2606" s="4" t="s">
        <v>171</v>
      </c>
      <c r="P2606" s="4" t="s">
        <v>1144</v>
      </c>
      <c r="Q2606" s="4" t="s">
        <v>308</v>
      </c>
      <c r="R2606" s="5" t="s">
        <v>3079</v>
      </c>
      <c r="S2606" s="6">
        <v>0</v>
      </c>
      <c r="T2606" s="6">
        <v>0</v>
      </c>
      <c r="U2606" s="6">
        <v>0</v>
      </c>
      <c r="V2606" s="2">
        <v>0</v>
      </c>
      <c r="W2606" s="2">
        <v>0</v>
      </c>
      <c r="X2606" s="2">
        <v>0</v>
      </c>
      <c r="Y2606" s="2" t="s">
        <v>4612</v>
      </c>
      <c r="AM2606" s="3" t="s">
        <v>134</v>
      </c>
      <c r="AN2606" s="4" t="s">
        <v>166</v>
      </c>
      <c r="AO2606" s="4" t="s">
        <v>1076</v>
      </c>
      <c r="AP2606" s="4" t="s">
        <v>305</v>
      </c>
      <c r="AQ2606" s="5" t="s">
        <v>3445</v>
      </c>
      <c r="AR2606" s="6">
        <v>8.9627770999773579E-2</v>
      </c>
      <c r="AS2606" s="6">
        <v>1.1940894950362488</v>
      </c>
      <c r="AT2606" s="6">
        <v>7.5059508832755251E-2</v>
      </c>
      <c r="AU2606" s="2">
        <v>0</v>
      </c>
      <c r="AV2606" s="2">
        <v>0</v>
      </c>
      <c r="AW2606" s="2">
        <v>0</v>
      </c>
      <c r="AX2606" s="2" t="s">
        <v>4613</v>
      </c>
    </row>
    <row r="2607" spans="14:50" ht="16.5" thickBot="1" x14ac:dyDescent="0.3">
      <c r="N2607" s="3" t="s">
        <v>134</v>
      </c>
      <c r="O2607" s="4" t="s">
        <v>171</v>
      </c>
      <c r="P2607" s="4" t="s">
        <v>1206</v>
      </c>
      <c r="Q2607" s="4" t="s">
        <v>308</v>
      </c>
      <c r="R2607" s="5" t="s">
        <v>3080</v>
      </c>
      <c r="S2607" s="6">
        <v>0</v>
      </c>
      <c r="T2607" s="6">
        <v>0</v>
      </c>
      <c r="U2607" s="6">
        <v>0</v>
      </c>
      <c r="V2607" s="2">
        <v>0</v>
      </c>
      <c r="W2607" s="2">
        <v>0</v>
      </c>
      <c r="X2607" s="2">
        <v>0</v>
      </c>
      <c r="Y2607" s="2" t="s">
        <v>4612</v>
      </c>
      <c r="AM2607" s="3" t="s">
        <v>134</v>
      </c>
      <c r="AN2607" s="4" t="s">
        <v>166</v>
      </c>
      <c r="AO2607" s="4" t="s">
        <v>1144</v>
      </c>
      <c r="AP2607" s="4" t="s">
        <v>305</v>
      </c>
      <c r="AQ2607" s="5" t="s">
        <v>3446</v>
      </c>
      <c r="AR2607" s="6">
        <v>7.0246506071588388E-2</v>
      </c>
      <c r="AS2607" s="6">
        <v>1.1940894950362495</v>
      </c>
      <c r="AT2607" s="6">
        <v>5.8828510227749618E-2</v>
      </c>
      <c r="AU2607" s="2">
        <v>0</v>
      </c>
      <c r="AV2607" s="2">
        <v>0</v>
      </c>
      <c r="AW2607" s="2">
        <v>0</v>
      </c>
      <c r="AX2607" s="2" t="s">
        <v>4613</v>
      </c>
    </row>
    <row r="2608" spans="14:50" ht="16.5" thickBot="1" x14ac:dyDescent="0.3">
      <c r="N2608" s="3" t="s">
        <v>134</v>
      </c>
      <c r="O2608" s="4" t="s">
        <v>171</v>
      </c>
      <c r="P2608" s="4" t="s">
        <v>1274</v>
      </c>
      <c r="Q2608" s="4" t="s">
        <v>308</v>
      </c>
      <c r="R2608" s="5" t="s">
        <v>3081</v>
      </c>
      <c r="S2608" s="6">
        <v>0</v>
      </c>
      <c r="T2608" s="6">
        <v>0</v>
      </c>
      <c r="U2608" s="6">
        <v>0</v>
      </c>
      <c r="V2608" s="2">
        <v>0</v>
      </c>
      <c r="W2608" s="2">
        <v>0</v>
      </c>
      <c r="X2608" s="2">
        <v>0</v>
      </c>
      <c r="Y2608" s="2" t="s">
        <v>4612</v>
      </c>
      <c r="AM2608" s="3" t="s">
        <v>134</v>
      </c>
      <c r="AN2608" s="4" t="s">
        <v>166</v>
      </c>
      <c r="AO2608" s="4" t="s">
        <v>1206</v>
      </c>
      <c r="AP2608" s="4" t="s">
        <v>305</v>
      </c>
      <c r="AQ2608" s="5" t="s">
        <v>3447</v>
      </c>
      <c r="AR2608" s="6">
        <v>6.1063679675483144E-2</v>
      </c>
      <c r="AS2608" s="6">
        <v>1.1940894950362493</v>
      </c>
      <c r="AT2608" s="6">
        <v>5.1138277264242596E-2</v>
      </c>
      <c r="AU2608" s="2">
        <v>0</v>
      </c>
      <c r="AV2608" s="2">
        <v>0</v>
      </c>
      <c r="AW2608" s="2">
        <v>0</v>
      </c>
      <c r="AX2608" s="2" t="s">
        <v>4613</v>
      </c>
    </row>
    <row r="2609" spans="14:50" ht="16.5" thickBot="1" x14ac:dyDescent="0.3">
      <c r="N2609" s="3" t="s">
        <v>134</v>
      </c>
      <c r="O2609" s="4" t="s">
        <v>171</v>
      </c>
      <c r="P2609" s="4" t="s">
        <v>452</v>
      </c>
      <c r="Q2609" s="4" t="s">
        <v>305</v>
      </c>
      <c r="R2609" s="5" t="s">
        <v>3082</v>
      </c>
      <c r="S2609" s="6">
        <v>0.15224802434928741</v>
      </c>
      <c r="T2609" s="6">
        <v>0.66502585247510804</v>
      </c>
      <c r="U2609" s="6">
        <v>0.22893549744366681</v>
      </c>
      <c r="V2609" s="2">
        <v>0</v>
      </c>
      <c r="W2609" s="2">
        <v>0</v>
      </c>
      <c r="X2609" s="2">
        <v>0</v>
      </c>
      <c r="Y2609" s="2" t="s">
        <v>4612</v>
      </c>
      <c r="AM2609" s="3" t="s">
        <v>134</v>
      </c>
      <c r="AN2609" s="4" t="s">
        <v>166</v>
      </c>
      <c r="AO2609" s="4" t="s">
        <v>1274</v>
      </c>
      <c r="AP2609" s="4" t="s">
        <v>305</v>
      </c>
      <c r="AQ2609" s="5" t="s">
        <v>3448</v>
      </c>
      <c r="AR2609" s="6">
        <v>1.3414543629333444E-2</v>
      </c>
      <c r="AS2609" s="6">
        <v>1.1940894950362491</v>
      </c>
      <c r="AT2609" s="6">
        <v>1.1234119121805202E-2</v>
      </c>
      <c r="AU2609" s="2">
        <v>0</v>
      </c>
      <c r="AV2609" s="2">
        <v>0</v>
      </c>
      <c r="AW2609" s="2">
        <v>0</v>
      </c>
      <c r="AX2609" s="2" t="s">
        <v>4613</v>
      </c>
    </row>
    <row r="2610" spans="14:50" ht="16.5" thickBot="1" x14ac:dyDescent="0.3">
      <c r="N2610" s="3" t="s">
        <v>134</v>
      </c>
      <c r="O2610" s="4" t="s">
        <v>171</v>
      </c>
      <c r="P2610" s="4" t="s">
        <v>549</v>
      </c>
      <c r="Q2610" s="4" t="s">
        <v>305</v>
      </c>
      <c r="R2610" s="5" t="s">
        <v>3083</v>
      </c>
      <c r="S2610" s="6">
        <v>0.21215380983115148</v>
      </c>
      <c r="T2610" s="6">
        <v>0.61148504215779209</v>
      </c>
      <c r="U2610" s="6">
        <v>0.34694848639716319</v>
      </c>
      <c r="V2610" s="2">
        <v>0</v>
      </c>
      <c r="W2610" s="2">
        <v>0</v>
      </c>
      <c r="X2610" s="2">
        <v>0</v>
      </c>
      <c r="Y2610" s="2" t="s">
        <v>4612</v>
      </c>
      <c r="AM2610" s="3" t="s">
        <v>134</v>
      </c>
      <c r="AN2610" s="4" t="s">
        <v>85</v>
      </c>
      <c r="AO2610" s="4" t="s">
        <v>452</v>
      </c>
      <c r="AP2610" s="4" t="s">
        <v>308</v>
      </c>
      <c r="AQ2610" s="5" t="s">
        <v>3449</v>
      </c>
      <c r="AR2610" s="6">
        <v>0.21852986555073464</v>
      </c>
      <c r="AS2610" s="6">
        <v>0.96650688617864366</v>
      </c>
      <c r="AT2610" s="6">
        <v>0.22610275071578001</v>
      </c>
      <c r="AU2610" s="2">
        <v>0</v>
      </c>
      <c r="AV2610" s="2">
        <v>0</v>
      </c>
      <c r="AW2610" s="2">
        <v>0</v>
      </c>
      <c r="AX2610" s="2" t="s">
        <v>4613</v>
      </c>
    </row>
    <row r="2611" spans="14:50" ht="16.5" thickBot="1" x14ac:dyDescent="0.3">
      <c r="N2611" s="3" t="s">
        <v>134</v>
      </c>
      <c r="O2611" s="4" t="s">
        <v>171</v>
      </c>
      <c r="P2611" s="4" t="s">
        <v>634</v>
      </c>
      <c r="Q2611" s="4" t="s">
        <v>305</v>
      </c>
      <c r="R2611" s="5" t="s">
        <v>3450</v>
      </c>
      <c r="S2611" s="6">
        <v>1.4989181141822645</v>
      </c>
      <c r="T2611" s="6">
        <v>0.66502585247510781</v>
      </c>
      <c r="U2611" s="6">
        <v>2.2539245784258735</v>
      </c>
      <c r="V2611" s="2">
        <v>0</v>
      </c>
      <c r="W2611" s="2">
        <v>0</v>
      </c>
      <c r="X2611" s="2">
        <v>0</v>
      </c>
      <c r="Y2611" s="2" t="s">
        <v>4612</v>
      </c>
      <c r="AM2611" s="3" t="s">
        <v>134</v>
      </c>
      <c r="AN2611" s="4" t="s">
        <v>85</v>
      </c>
      <c r="AO2611" s="4" t="s">
        <v>549</v>
      </c>
      <c r="AP2611" s="4" t="s">
        <v>308</v>
      </c>
      <c r="AQ2611" s="5" t="s">
        <v>3451</v>
      </c>
      <c r="AR2611" s="6">
        <v>0.21852986555073464</v>
      </c>
      <c r="AS2611" s="6">
        <v>0.96650688617864366</v>
      </c>
      <c r="AT2611" s="6">
        <v>0.22610275071578001</v>
      </c>
      <c r="AU2611" s="2">
        <v>0</v>
      </c>
      <c r="AV2611" s="2">
        <v>0</v>
      </c>
      <c r="AW2611" s="2">
        <v>0</v>
      </c>
      <c r="AX2611" s="2" t="s">
        <v>4613</v>
      </c>
    </row>
    <row r="2612" spans="14:50" ht="16.5" thickBot="1" x14ac:dyDescent="0.3">
      <c r="N2612" s="3" t="s">
        <v>134</v>
      </c>
      <c r="O2612" s="4" t="s">
        <v>171</v>
      </c>
      <c r="P2612" s="4" t="s">
        <v>733</v>
      </c>
      <c r="Q2612" s="4" t="s">
        <v>305</v>
      </c>
      <c r="R2612" s="5" t="s">
        <v>3084</v>
      </c>
      <c r="S2612" s="6">
        <v>0.61267714898702785</v>
      </c>
      <c r="T2612" s="6">
        <v>0.66502585247510793</v>
      </c>
      <c r="U2612" s="6">
        <v>0.92128320531713559</v>
      </c>
      <c r="V2612" s="2">
        <v>0</v>
      </c>
      <c r="W2612" s="2">
        <v>0</v>
      </c>
      <c r="X2612" s="2">
        <v>0</v>
      </c>
      <c r="Y2612" s="2" t="s">
        <v>4612</v>
      </c>
      <c r="AM2612" s="3" t="s">
        <v>134</v>
      </c>
      <c r="AN2612" s="4" t="s">
        <v>85</v>
      </c>
      <c r="AO2612" s="4" t="s">
        <v>634</v>
      </c>
      <c r="AP2612" s="4" t="s">
        <v>308</v>
      </c>
      <c r="AQ2612" s="5" t="s">
        <v>3452</v>
      </c>
      <c r="AR2612" s="6">
        <v>0.21852986555073464</v>
      </c>
      <c r="AS2612" s="6">
        <v>0.96650688617864366</v>
      </c>
      <c r="AT2612" s="6">
        <v>0.22610275071578001</v>
      </c>
      <c r="AU2612" s="2">
        <v>0</v>
      </c>
      <c r="AV2612" s="2">
        <v>0</v>
      </c>
      <c r="AW2612" s="2">
        <v>0</v>
      </c>
      <c r="AX2612" s="2" t="s">
        <v>4613</v>
      </c>
    </row>
    <row r="2613" spans="14:50" ht="16.5" thickBot="1" x14ac:dyDescent="0.3">
      <c r="N2613" s="3" t="s">
        <v>134</v>
      </c>
      <c r="O2613" s="4" t="s">
        <v>171</v>
      </c>
      <c r="P2613" s="4" t="s">
        <v>805</v>
      </c>
      <c r="Q2613" s="4" t="s">
        <v>305</v>
      </c>
      <c r="R2613" s="5" t="s">
        <v>3085</v>
      </c>
      <c r="S2613" s="6">
        <v>0.56335089964261453</v>
      </c>
      <c r="T2613" s="6">
        <v>0.61148504215779198</v>
      </c>
      <c r="U2613" s="6">
        <v>0.92128320531713581</v>
      </c>
      <c r="V2613" s="2">
        <v>0</v>
      </c>
      <c r="W2613" s="2">
        <v>0</v>
      </c>
      <c r="X2613" s="2">
        <v>0</v>
      </c>
      <c r="Y2613" s="2" t="s">
        <v>4612</v>
      </c>
      <c r="AM2613" s="3" t="s">
        <v>134</v>
      </c>
      <c r="AN2613" s="4" t="s">
        <v>85</v>
      </c>
      <c r="AO2613" s="4" t="s">
        <v>733</v>
      </c>
      <c r="AP2613" s="4" t="s">
        <v>308</v>
      </c>
      <c r="AQ2613" s="5" t="s">
        <v>3453</v>
      </c>
      <c r="AR2613" s="6">
        <v>0.21852986555073464</v>
      </c>
      <c r="AS2613" s="6">
        <v>0.96650688617864366</v>
      </c>
      <c r="AT2613" s="6">
        <v>0.22610275071578001</v>
      </c>
      <c r="AU2613" s="2">
        <v>0</v>
      </c>
      <c r="AV2613" s="2">
        <v>0</v>
      </c>
      <c r="AW2613" s="2">
        <v>0</v>
      </c>
      <c r="AX2613" s="2" t="s">
        <v>4613</v>
      </c>
    </row>
    <row r="2614" spans="14:50" ht="16.5" thickBot="1" x14ac:dyDescent="0.3">
      <c r="N2614" s="3" t="s">
        <v>134</v>
      </c>
      <c r="O2614" s="4" t="s">
        <v>171</v>
      </c>
      <c r="P2614" s="4" t="s">
        <v>870</v>
      </c>
      <c r="Q2614" s="4" t="s">
        <v>305</v>
      </c>
      <c r="R2614" s="5" t="s">
        <v>3086</v>
      </c>
      <c r="S2614" s="6">
        <v>0.69076888134684322</v>
      </c>
      <c r="T2614" s="6">
        <v>0.66502585247510781</v>
      </c>
      <c r="U2614" s="6">
        <v>1.0387098167325743</v>
      </c>
      <c r="V2614" s="2">
        <v>0</v>
      </c>
      <c r="W2614" s="2">
        <v>0</v>
      </c>
      <c r="X2614" s="2">
        <v>0</v>
      </c>
      <c r="Y2614" s="2" t="s">
        <v>4612</v>
      </c>
      <c r="AM2614" s="3" t="s">
        <v>134</v>
      </c>
      <c r="AN2614" s="4" t="s">
        <v>85</v>
      </c>
      <c r="AO2614" s="4" t="s">
        <v>805</v>
      </c>
      <c r="AP2614" s="4" t="s">
        <v>308</v>
      </c>
      <c r="AQ2614" s="5" t="s">
        <v>3454</v>
      </c>
      <c r="AR2614" s="6">
        <v>0.21852986555073464</v>
      </c>
      <c r="AS2614" s="6">
        <v>0.96650688617864366</v>
      </c>
      <c r="AT2614" s="6">
        <v>0.22610275071578001</v>
      </c>
      <c r="AU2614" s="2">
        <v>0</v>
      </c>
      <c r="AV2614" s="2">
        <v>0</v>
      </c>
      <c r="AW2614" s="2">
        <v>0</v>
      </c>
      <c r="AX2614" s="2" t="s">
        <v>4613</v>
      </c>
    </row>
    <row r="2615" spans="14:50" ht="16.5" thickBot="1" x14ac:dyDescent="0.3">
      <c r="N2615" s="3" t="s">
        <v>134</v>
      </c>
      <c r="O2615" s="4" t="s">
        <v>171</v>
      </c>
      <c r="P2615" s="4" t="s">
        <v>919</v>
      </c>
      <c r="Q2615" s="4" t="s">
        <v>305</v>
      </c>
      <c r="R2615" s="5" t="s">
        <v>3087</v>
      </c>
      <c r="S2615" s="6">
        <v>0.34581047520632102</v>
      </c>
      <c r="T2615" s="6">
        <v>0.66502585247510793</v>
      </c>
      <c r="U2615" s="6">
        <v>0.5199955368942063</v>
      </c>
      <c r="V2615" s="2">
        <v>0</v>
      </c>
      <c r="W2615" s="2">
        <v>0</v>
      </c>
      <c r="X2615" s="2">
        <v>0</v>
      </c>
      <c r="Y2615" s="2" t="s">
        <v>4612</v>
      </c>
      <c r="AM2615" s="3" t="s">
        <v>134</v>
      </c>
      <c r="AN2615" s="4" t="s">
        <v>85</v>
      </c>
      <c r="AO2615" s="4" t="s">
        <v>870</v>
      </c>
      <c r="AP2615" s="4" t="s">
        <v>308</v>
      </c>
      <c r="AQ2615" s="5" t="s">
        <v>3455</v>
      </c>
      <c r="AR2615" s="6">
        <v>0.21852986555073464</v>
      </c>
      <c r="AS2615" s="6">
        <v>0.96650688617864366</v>
      </c>
      <c r="AT2615" s="6">
        <v>0.22610275071578001</v>
      </c>
      <c r="AU2615" s="2">
        <v>0</v>
      </c>
      <c r="AV2615" s="2">
        <v>0</v>
      </c>
      <c r="AW2615" s="2">
        <v>0</v>
      </c>
      <c r="AX2615" s="2" t="s">
        <v>4613</v>
      </c>
    </row>
    <row r="2616" spans="14:50" ht="16.5" thickBot="1" x14ac:dyDescent="0.3">
      <c r="N2616" s="3" t="s">
        <v>134</v>
      </c>
      <c r="O2616" s="4" t="s">
        <v>171</v>
      </c>
      <c r="P2616" s="4" t="s">
        <v>976</v>
      </c>
      <c r="Q2616" s="4" t="s">
        <v>305</v>
      </c>
      <c r="R2616" s="5" t="s">
        <v>3088</v>
      </c>
      <c r="S2616" s="6">
        <v>0.47177841060505998</v>
      </c>
      <c r="T2616" s="6">
        <v>0.66502585247510815</v>
      </c>
      <c r="U2616" s="6">
        <v>0.70941363985953998</v>
      </c>
      <c r="V2616" s="2">
        <v>0</v>
      </c>
      <c r="W2616" s="2">
        <v>0</v>
      </c>
      <c r="X2616" s="2">
        <v>0</v>
      </c>
      <c r="Y2616" s="2" t="s">
        <v>4612</v>
      </c>
      <c r="AM2616" s="3" t="s">
        <v>134</v>
      </c>
      <c r="AN2616" s="4" t="s">
        <v>85</v>
      </c>
      <c r="AO2616" s="4" t="s">
        <v>919</v>
      </c>
      <c r="AP2616" s="4" t="s">
        <v>308</v>
      </c>
      <c r="AQ2616" s="5" t="s">
        <v>3456</v>
      </c>
      <c r="AR2616" s="6">
        <v>0.24471723359238706</v>
      </c>
      <c r="AS2616" s="6">
        <v>1.0823275383323672</v>
      </c>
      <c r="AT2616" s="6">
        <v>0.22610275071578001</v>
      </c>
      <c r="AU2616" s="2">
        <v>0</v>
      </c>
      <c r="AV2616" s="2">
        <v>0</v>
      </c>
      <c r="AW2616" s="2">
        <v>0</v>
      </c>
      <c r="AX2616" s="2" t="s">
        <v>4613</v>
      </c>
    </row>
    <row r="2617" spans="14:50" ht="16.5" thickBot="1" x14ac:dyDescent="0.3">
      <c r="N2617" s="3" t="s">
        <v>134</v>
      </c>
      <c r="O2617" s="4" t="s">
        <v>171</v>
      </c>
      <c r="P2617" s="4" t="s">
        <v>1021</v>
      </c>
      <c r="Q2617" s="4" t="s">
        <v>305</v>
      </c>
      <c r="R2617" s="5" t="s">
        <v>3089</v>
      </c>
      <c r="S2617" s="6">
        <v>0.63216520464556358</v>
      </c>
      <c r="T2617" s="6">
        <v>0.66502585247510793</v>
      </c>
      <c r="U2617" s="6">
        <v>0.95058741294456017</v>
      </c>
      <c r="V2617" s="2">
        <v>0</v>
      </c>
      <c r="W2617" s="2">
        <v>0</v>
      </c>
      <c r="X2617" s="2">
        <v>0</v>
      </c>
      <c r="Y2617" s="2" t="s">
        <v>4612</v>
      </c>
      <c r="AM2617" s="3" t="s">
        <v>134</v>
      </c>
      <c r="AN2617" s="4" t="s">
        <v>85</v>
      </c>
      <c r="AO2617" s="4" t="s">
        <v>976</v>
      </c>
      <c r="AP2617" s="4" t="s">
        <v>308</v>
      </c>
      <c r="AQ2617" s="5" t="s">
        <v>3457</v>
      </c>
      <c r="AR2617" s="6">
        <v>0.27693445683699486</v>
      </c>
      <c r="AS2617" s="6">
        <v>1.2248168408402613</v>
      </c>
      <c r="AT2617" s="6">
        <v>0.22610275071578001</v>
      </c>
      <c r="AU2617" s="2">
        <v>0</v>
      </c>
      <c r="AV2617" s="2">
        <v>0</v>
      </c>
      <c r="AW2617" s="2">
        <v>0</v>
      </c>
      <c r="AX2617" s="2" t="s">
        <v>4613</v>
      </c>
    </row>
    <row r="2618" spans="14:50" ht="16.5" thickBot="1" x14ac:dyDescent="0.3">
      <c r="N2618" s="3" t="s">
        <v>134</v>
      </c>
      <c r="O2618" s="4" t="s">
        <v>171</v>
      </c>
      <c r="P2618" s="4" t="s">
        <v>1076</v>
      </c>
      <c r="Q2618" s="4" t="s">
        <v>305</v>
      </c>
      <c r="R2618" s="5" t="s">
        <v>3458</v>
      </c>
      <c r="S2618" s="6">
        <v>1.4487044846874384</v>
      </c>
      <c r="T2618" s="6">
        <v>0.66502585247510804</v>
      </c>
      <c r="U2618" s="6">
        <v>2.1784182965152676</v>
      </c>
      <c r="V2618" s="2">
        <v>0</v>
      </c>
      <c r="W2618" s="2">
        <v>0</v>
      </c>
      <c r="X2618" s="2">
        <v>0</v>
      </c>
      <c r="Y2618" s="2" t="s">
        <v>4612</v>
      </c>
      <c r="AM2618" s="3" t="s">
        <v>134</v>
      </c>
      <c r="AN2618" s="4" t="s">
        <v>85</v>
      </c>
      <c r="AO2618" s="4" t="s">
        <v>1021</v>
      </c>
      <c r="AP2618" s="4" t="s">
        <v>308</v>
      </c>
      <c r="AQ2618" s="5" t="s">
        <v>3459</v>
      </c>
      <c r="AR2618" s="6">
        <v>0.21852986555073464</v>
      </c>
      <c r="AS2618" s="6">
        <v>0.96650688617864366</v>
      </c>
      <c r="AT2618" s="6">
        <v>0.22610275071578001</v>
      </c>
      <c r="AU2618" s="2">
        <v>0</v>
      </c>
      <c r="AV2618" s="2">
        <v>0</v>
      </c>
      <c r="AW2618" s="2">
        <v>0</v>
      </c>
      <c r="AX2618" s="2" t="s">
        <v>4613</v>
      </c>
    </row>
    <row r="2619" spans="14:50" ht="16.5" thickBot="1" x14ac:dyDescent="0.3">
      <c r="N2619" s="3" t="s">
        <v>134</v>
      </c>
      <c r="O2619" s="4" t="s">
        <v>171</v>
      </c>
      <c r="P2619" s="4" t="s">
        <v>1144</v>
      </c>
      <c r="Q2619" s="4" t="s">
        <v>305</v>
      </c>
      <c r="R2619" s="5" t="s">
        <v>3090</v>
      </c>
      <c r="S2619" s="6">
        <v>0.28087424648733639</v>
      </c>
      <c r="T2619" s="6">
        <v>0.66502585247510804</v>
      </c>
      <c r="U2619" s="6">
        <v>0.42235086867972482</v>
      </c>
      <c r="V2619" s="2">
        <v>0</v>
      </c>
      <c r="W2619" s="2">
        <v>0</v>
      </c>
      <c r="X2619" s="2">
        <v>0</v>
      </c>
      <c r="Y2619" s="2" t="s">
        <v>4612</v>
      </c>
      <c r="AM2619" s="3" t="s">
        <v>134</v>
      </c>
      <c r="AN2619" s="4" t="s">
        <v>85</v>
      </c>
      <c r="AO2619" s="4" t="s">
        <v>1076</v>
      </c>
      <c r="AP2619" s="4" t="s">
        <v>308</v>
      </c>
      <c r="AQ2619" s="5" t="s">
        <v>3460</v>
      </c>
      <c r="AR2619" s="6">
        <v>0.21852986555073464</v>
      </c>
      <c r="AS2619" s="6">
        <v>0.96650688617864366</v>
      </c>
      <c r="AT2619" s="6">
        <v>0.22610275071578001</v>
      </c>
      <c r="AU2619" s="2">
        <v>0</v>
      </c>
      <c r="AV2619" s="2">
        <v>0</v>
      </c>
      <c r="AW2619" s="2">
        <v>0</v>
      </c>
      <c r="AX2619" s="2" t="s">
        <v>4613</v>
      </c>
    </row>
    <row r="2620" spans="14:50" ht="16.5" thickBot="1" x14ac:dyDescent="0.3">
      <c r="N2620" s="3" t="s">
        <v>134</v>
      </c>
      <c r="O2620" s="4" t="s">
        <v>171</v>
      </c>
      <c r="P2620" s="4" t="s">
        <v>1206</v>
      </c>
      <c r="Q2620" s="4" t="s">
        <v>305</v>
      </c>
      <c r="R2620" s="5" t="s">
        <v>3091</v>
      </c>
      <c r="S2620" s="6">
        <v>0.23072971293122185</v>
      </c>
      <c r="T2620" s="6">
        <v>0.66502585247510781</v>
      </c>
      <c r="U2620" s="6">
        <v>0.34694848639716325</v>
      </c>
      <c r="V2620" s="2">
        <v>0</v>
      </c>
      <c r="W2620" s="2">
        <v>0</v>
      </c>
      <c r="X2620" s="2">
        <v>0</v>
      </c>
      <c r="Y2620" s="2" t="s">
        <v>4612</v>
      </c>
      <c r="AM2620" s="3" t="s">
        <v>134</v>
      </c>
      <c r="AN2620" s="4" t="s">
        <v>85</v>
      </c>
      <c r="AO2620" s="4" t="s">
        <v>1144</v>
      </c>
      <c r="AP2620" s="4" t="s">
        <v>308</v>
      </c>
      <c r="AQ2620" s="5" t="s">
        <v>3461</v>
      </c>
      <c r="AR2620" s="6">
        <v>0.21852986555073464</v>
      </c>
      <c r="AS2620" s="6">
        <v>0.96650688617864366</v>
      </c>
      <c r="AT2620" s="6">
        <v>0.22610275071578001</v>
      </c>
      <c r="AU2620" s="2">
        <v>0</v>
      </c>
      <c r="AV2620" s="2">
        <v>0</v>
      </c>
      <c r="AW2620" s="2">
        <v>0</v>
      </c>
      <c r="AX2620" s="2" t="s">
        <v>4613</v>
      </c>
    </row>
    <row r="2621" spans="14:50" ht="16.5" thickBot="1" x14ac:dyDescent="0.3">
      <c r="N2621" s="3" t="s">
        <v>134</v>
      </c>
      <c r="O2621" s="4" t="s">
        <v>171</v>
      </c>
      <c r="P2621" s="4" t="s">
        <v>1274</v>
      </c>
      <c r="Q2621" s="4" t="s">
        <v>305</v>
      </c>
      <c r="R2621" s="5" t="s">
        <v>3092</v>
      </c>
      <c r="S2621" s="6">
        <v>7.4283134792983443E-2</v>
      </c>
      <c r="T2621" s="6">
        <v>0.6650258524751077</v>
      </c>
      <c r="U2621" s="6">
        <v>0.11169961967119753</v>
      </c>
      <c r="V2621" s="2">
        <v>0</v>
      </c>
      <c r="W2621" s="2">
        <v>0</v>
      </c>
      <c r="X2621" s="2">
        <v>0</v>
      </c>
      <c r="Y2621" s="2" t="s">
        <v>4612</v>
      </c>
      <c r="AM2621" s="3" t="s">
        <v>134</v>
      </c>
      <c r="AN2621" s="4" t="s">
        <v>85</v>
      </c>
      <c r="AO2621" s="4" t="s">
        <v>1206</v>
      </c>
      <c r="AP2621" s="4" t="s">
        <v>308</v>
      </c>
      <c r="AQ2621" s="5" t="s">
        <v>3462</v>
      </c>
      <c r="AR2621" s="6">
        <v>0.21852986555073464</v>
      </c>
      <c r="AS2621" s="6">
        <v>0.96650688617864366</v>
      </c>
      <c r="AT2621" s="6">
        <v>0.22610275071578001</v>
      </c>
      <c r="AU2621" s="2">
        <v>0</v>
      </c>
      <c r="AV2621" s="2">
        <v>0</v>
      </c>
      <c r="AW2621" s="2">
        <v>0</v>
      </c>
      <c r="AX2621" s="2" t="s">
        <v>4613</v>
      </c>
    </row>
    <row r="2622" spans="14:50" ht="16.5" thickBot="1" x14ac:dyDescent="0.3">
      <c r="N2622" s="3" t="s">
        <v>134</v>
      </c>
      <c r="O2622" s="4" t="s">
        <v>158</v>
      </c>
      <c r="P2622" s="4" t="s">
        <v>452</v>
      </c>
      <c r="Q2622" s="4" t="s">
        <v>308</v>
      </c>
      <c r="R2622" s="5" t="s">
        <v>3463</v>
      </c>
      <c r="S2622" s="6">
        <v>1.029222243820066</v>
      </c>
      <c r="T2622" s="6">
        <v>0.7299257096935714</v>
      </c>
      <c r="U2622" s="6">
        <v>1.4100369806841597</v>
      </c>
      <c r="V2622" s="2">
        <v>0</v>
      </c>
      <c r="W2622" s="2">
        <v>0</v>
      </c>
      <c r="X2622" s="2">
        <v>0</v>
      </c>
      <c r="Y2622" s="2" t="s">
        <v>4612</v>
      </c>
      <c r="AM2622" s="3" t="s">
        <v>134</v>
      </c>
      <c r="AN2622" s="4" t="s">
        <v>85</v>
      </c>
      <c r="AO2622" s="4" t="s">
        <v>1274</v>
      </c>
      <c r="AP2622" s="4" t="s">
        <v>308</v>
      </c>
      <c r="AQ2622" s="5" t="s">
        <v>3464</v>
      </c>
      <c r="AR2622" s="6">
        <v>0.27693445683699486</v>
      </c>
      <c r="AS2622" s="6">
        <v>1.2248168408402613</v>
      </c>
      <c r="AT2622" s="6">
        <v>0.22610275071578001</v>
      </c>
      <c r="AU2622" s="2">
        <v>0</v>
      </c>
      <c r="AV2622" s="2">
        <v>0</v>
      </c>
      <c r="AW2622" s="2">
        <v>0</v>
      </c>
      <c r="AX2622" s="2" t="s">
        <v>4613</v>
      </c>
    </row>
    <row r="2623" spans="14:50" ht="16.5" thickBot="1" x14ac:dyDescent="0.3">
      <c r="N2623" s="3" t="s">
        <v>134</v>
      </c>
      <c r="O2623" s="4" t="s">
        <v>158</v>
      </c>
      <c r="P2623" s="4" t="s">
        <v>549</v>
      </c>
      <c r="Q2623" s="4" t="s">
        <v>308</v>
      </c>
      <c r="R2623" s="5" t="s">
        <v>3465</v>
      </c>
      <c r="S2623" s="6">
        <v>1.2848372245394197</v>
      </c>
      <c r="T2623" s="6">
        <v>0.60126475585151162</v>
      </c>
      <c r="U2623" s="6">
        <v>2.1368909653116659</v>
      </c>
      <c r="V2623" s="2">
        <v>0</v>
      </c>
      <c r="W2623" s="2">
        <v>0</v>
      </c>
      <c r="X2623" s="2">
        <v>0</v>
      </c>
      <c r="Y2623" s="2" t="s">
        <v>4612</v>
      </c>
      <c r="AM2623" s="3" t="s">
        <v>134</v>
      </c>
      <c r="AN2623" s="4" t="s">
        <v>85</v>
      </c>
      <c r="AO2623" s="4" t="s">
        <v>452</v>
      </c>
      <c r="AP2623" s="4" t="s">
        <v>305</v>
      </c>
      <c r="AQ2623" s="5" t="s">
        <v>3466</v>
      </c>
      <c r="AR2623" s="6">
        <v>0.13111791933044076</v>
      </c>
      <c r="AS2623" s="6">
        <v>0.966506886178644</v>
      </c>
      <c r="AT2623" s="6">
        <v>0.13566165042946796</v>
      </c>
      <c r="AU2623" s="2">
        <v>0</v>
      </c>
      <c r="AV2623" s="2">
        <v>0</v>
      </c>
      <c r="AW2623" s="2">
        <v>0</v>
      </c>
      <c r="AX2623" s="2" t="s">
        <v>4613</v>
      </c>
    </row>
    <row r="2624" spans="14:50" ht="16.5" thickBot="1" x14ac:dyDescent="0.3">
      <c r="N2624" s="3" t="s">
        <v>134</v>
      </c>
      <c r="O2624" s="4" t="s">
        <v>158</v>
      </c>
      <c r="P2624" s="4" t="s">
        <v>634</v>
      </c>
      <c r="Q2624" s="4" t="s">
        <v>308</v>
      </c>
      <c r="R2624" s="5" t="s">
        <v>3093</v>
      </c>
      <c r="S2624" s="6">
        <v>11.623488795282183</v>
      </c>
      <c r="T2624" s="6">
        <v>0.83729742585787736</v>
      </c>
      <c r="U2624" s="6">
        <v>13.882150399988392</v>
      </c>
      <c r="V2624" s="2">
        <v>0</v>
      </c>
      <c r="W2624" s="2">
        <v>0</v>
      </c>
      <c r="X2624" s="2">
        <v>0</v>
      </c>
      <c r="Y2624" s="2" t="s">
        <v>4612</v>
      </c>
      <c r="AM2624" s="3" t="s">
        <v>134</v>
      </c>
      <c r="AN2624" s="4" t="s">
        <v>85</v>
      </c>
      <c r="AO2624" s="4" t="s">
        <v>549</v>
      </c>
      <c r="AP2624" s="4" t="s">
        <v>305</v>
      </c>
      <c r="AQ2624" s="5" t="s">
        <v>3467</v>
      </c>
      <c r="AR2624" s="6">
        <v>0.13111791933044076</v>
      </c>
      <c r="AS2624" s="6">
        <v>0.966506886178644</v>
      </c>
      <c r="AT2624" s="6">
        <v>0.13566165042946796</v>
      </c>
      <c r="AU2624" s="2">
        <v>0</v>
      </c>
      <c r="AV2624" s="2">
        <v>0</v>
      </c>
      <c r="AW2624" s="2">
        <v>0</v>
      </c>
      <c r="AX2624" s="2" t="s">
        <v>4613</v>
      </c>
    </row>
    <row r="2625" spans="14:50" ht="16.5" thickBot="1" x14ac:dyDescent="0.3">
      <c r="N2625" s="3" t="s">
        <v>134</v>
      </c>
      <c r="O2625" s="4" t="s">
        <v>158</v>
      </c>
      <c r="P2625" s="4" t="s">
        <v>733</v>
      </c>
      <c r="Q2625" s="4" t="s">
        <v>308</v>
      </c>
      <c r="R2625" s="5" t="s">
        <v>3468</v>
      </c>
      <c r="S2625" s="6">
        <v>4.141800543216581</v>
      </c>
      <c r="T2625" s="6">
        <v>0.72992570969357129</v>
      </c>
      <c r="U2625" s="6">
        <v>5.6742768314810315</v>
      </c>
      <c r="V2625" s="2">
        <v>0</v>
      </c>
      <c r="W2625" s="2">
        <v>0</v>
      </c>
      <c r="X2625" s="2">
        <v>0</v>
      </c>
      <c r="Y2625" s="2" t="s">
        <v>4612</v>
      </c>
      <c r="AM2625" s="3" t="s">
        <v>134</v>
      </c>
      <c r="AN2625" s="4" t="s">
        <v>85</v>
      </c>
      <c r="AO2625" s="4" t="s">
        <v>634</v>
      </c>
      <c r="AP2625" s="4" t="s">
        <v>305</v>
      </c>
      <c r="AQ2625" s="5" t="s">
        <v>3469</v>
      </c>
      <c r="AR2625" s="6">
        <v>0.13111791933044076</v>
      </c>
      <c r="AS2625" s="6">
        <v>0.966506886178644</v>
      </c>
      <c r="AT2625" s="6">
        <v>0.13566165042946796</v>
      </c>
      <c r="AU2625" s="2">
        <v>0</v>
      </c>
      <c r="AV2625" s="2">
        <v>0</v>
      </c>
      <c r="AW2625" s="2">
        <v>0</v>
      </c>
      <c r="AX2625" s="2" t="s">
        <v>4613</v>
      </c>
    </row>
    <row r="2626" spans="14:50" ht="16.5" thickBot="1" x14ac:dyDescent="0.3">
      <c r="N2626" s="3" t="s">
        <v>134</v>
      </c>
      <c r="O2626" s="4" t="s">
        <v>158</v>
      </c>
      <c r="P2626" s="4" t="s">
        <v>805</v>
      </c>
      <c r="Q2626" s="4" t="s">
        <v>308</v>
      </c>
      <c r="R2626" s="5" t="s">
        <v>3470</v>
      </c>
      <c r="S2626" s="6">
        <v>3.4117426737143317</v>
      </c>
      <c r="T2626" s="6">
        <v>0.60126475585151173</v>
      </c>
      <c r="U2626" s="6">
        <v>5.6742768314810306</v>
      </c>
      <c r="V2626" s="2">
        <v>0</v>
      </c>
      <c r="W2626" s="2">
        <v>0</v>
      </c>
      <c r="X2626" s="2">
        <v>0</v>
      </c>
      <c r="Y2626" s="2" t="s">
        <v>4612</v>
      </c>
      <c r="AM2626" s="3" t="s">
        <v>134</v>
      </c>
      <c r="AN2626" s="4" t="s">
        <v>85</v>
      </c>
      <c r="AO2626" s="4" t="s">
        <v>733</v>
      </c>
      <c r="AP2626" s="4" t="s">
        <v>305</v>
      </c>
      <c r="AQ2626" s="5" t="s">
        <v>3471</v>
      </c>
      <c r="AR2626" s="6">
        <v>0.13111791933044076</v>
      </c>
      <c r="AS2626" s="6">
        <v>0.966506886178644</v>
      </c>
      <c r="AT2626" s="6">
        <v>0.13566165042946796</v>
      </c>
      <c r="AU2626" s="2">
        <v>0</v>
      </c>
      <c r="AV2626" s="2">
        <v>0</v>
      </c>
      <c r="AW2626" s="2">
        <v>0</v>
      </c>
      <c r="AX2626" s="2" t="s">
        <v>4613</v>
      </c>
    </row>
    <row r="2627" spans="14:50" ht="16.5" thickBot="1" x14ac:dyDescent="0.3">
      <c r="N2627" s="3" t="s">
        <v>134</v>
      </c>
      <c r="O2627" s="4" t="s">
        <v>158</v>
      </c>
      <c r="P2627" s="4" t="s">
        <v>870</v>
      </c>
      <c r="Q2627" s="4" t="s">
        <v>308</v>
      </c>
      <c r="R2627" s="5" t="s">
        <v>3094</v>
      </c>
      <c r="S2627" s="6">
        <v>4.6697137846055945</v>
      </c>
      <c r="T2627" s="6">
        <v>0.7299257096935714</v>
      </c>
      <c r="U2627" s="6">
        <v>6.3975192579063664</v>
      </c>
      <c r="V2627" s="2">
        <v>0</v>
      </c>
      <c r="W2627" s="2">
        <v>0</v>
      </c>
      <c r="X2627" s="2">
        <v>0</v>
      </c>
      <c r="Y2627" s="2" t="s">
        <v>4612</v>
      </c>
      <c r="AM2627" s="3" t="s">
        <v>134</v>
      </c>
      <c r="AN2627" s="4" t="s">
        <v>85</v>
      </c>
      <c r="AO2627" s="4" t="s">
        <v>805</v>
      </c>
      <c r="AP2627" s="4" t="s">
        <v>305</v>
      </c>
      <c r="AQ2627" s="5" t="s">
        <v>3472</v>
      </c>
      <c r="AR2627" s="6">
        <v>0.13111791933044076</v>
      </c>
      <c r="AS2627" s="6">
        <v>0.966506886178644</v>
      </c>
      <c r="AT2627" s="6">
        <v>0.13566165042946796</v>
      </c>
      <c r="AU2627" s="2">
        <v>0</v>
      </c>
      <c r="AV2627" s="2">
        <v>0</v>
      </c>
      <c r="AW2627" s="2">
        <v>0</v>
      </c>
      <c r="AX2627" s="2" t="s">
        <v>4613</v>
      </c>
    </row>
    <row r="2628" spans="14:50" ht="16.5" thickBot="1" x14ac:dyDescent="0.3">
      <c r="N2628" s="3" t="s">
        <v>134</v>
      </c>
      <c r="O2628" s="4" t="s">
        <v>158</v>
      </c>
      <c r="P2628" s="4" t="s">
        <v>919</v>
      </c>
      <c r="Q2628" s="4" t="s">
        <v>308</v>
      </c>
      <c r="R2628" s="5" t="s">
        <v>3473</v>
      </c>
      <c r="S2628" s="6">
        <v>2.6816169246006707</v>
      </c>
      <c r="T2628" s="6">
        <v>0.83729742585787781</v>
      </c>
      <c r="U2628" s="6">
        <v>3.2027053252351045</v>
      </c>
      <c r="V2628" s="2">
        <v>0</v>
      </c>
      <c r="W2628" s="2">
        <v>0</v>
      </c>
      <c r="X2628" s="2">
        <v>0</v>
      </c>
      <c r="Y2628" s="2" t="s">
        <v>4612</v>
      </c>
      <c r="AM2628" s="3" t="s">
        <v>134</v>
      </c>
      <c r="AN2628" s="4" t="s">
        <v>85</v>
      </c>
      <c r="AO2628" s="4" t="s">
        <v>870</v>
      </c>
      <c r="AP2628" s="4" t="s">
        <v>305</v>
      </c>
      <c r="AQ2628" s="5" t="s">
        <v>3474</v>
      </c>
      <c r="AR2628" s="6">
        <v>0.13111791933044076</v>
      </c>
      <c r="AS2628" s="6">
        <v>0.966506886178644</v>
      </c>
      <c r="AT2628" s="6">
        <v>0.13566165042946796</v>
      </c>
      <c r="AU2628" s="2">
        <v>0</v>
      </c>
      <c r="AV2628" s="2">
        <v>0</v>
      </c>
      <c r="AW2628" s="2">
        <v>0</v>
      </c>
      <c r="AX2628" s="2" t="s">
        <v>4613</v>
      </c>
    </row>
    <row r="2629" spans="14:50" ht="16.5" thickBot="1" x14ac:dyDescent="0.3">
      <c r="N2629" s="3" t="s">
        <v>134</v>
      </c>
      <c r="O2629" s="4" t="s">
        <v>158</v>
      </c>
      <c r="P2629" s="4" t="s">
        <v>976</v>
      </c>
      <c r="Q2629" s="4" t="s">
        <v>308</v>
      </c>
      <c r="R2629" s="5" t="s">
        <v>3475</v>
      </c>
      <c r="S2629" s="6">
        <v>3.1814089779020347</v>
      </c>
      <c r="T2629" s="6">
        <v>0.72992570969357151</v>
      </c>
      <c r="U2629" s="6">
        <v>4.3585380479852054</v>
      </c>
      <c r="V2629" s="2">
        <v>0</v>
      </c>
      <c r="W2629" s="2">
        <v>0</v>
      </c>
      <c r="X2629" s="2">
        <v>0</v>
      </c>
      <c r="Y2629" s="2" t="s">
        <v>4612</v>
      </c>
      <c r="AM2629" s="3" t="s">
        <v>134</v>
      </c>
      <c r="AN2629" s="4" t="s">
        <v>85</v>
      </c>
      <c r="AO2629" s="4" t="s">
        <v>919</v>
      </c>
      <c r="AP2629" s="4" t="s">
        <v>305</v>
      </c>
      <c r="AQ2629" s="5" t="s">
        <v>3476</v>
      </c>
      <c r="AR2629" s="6">
        <v>0.1468303401554322</v>
      </c>
      <c r="AS2629" s="6">
        <v>1.0823275383323674</v>
      </c>
      <c r="AT2629" s="6">
        <v>0.13566165042946796</v>
      </c>
      <c r="AU2629" s="2">
        <v>0</v>
      </c>
      <c r="AV2629" s="2">
        <v>0</v>
      </c>
      <c r="AW2629" s="2">
        <v>0</v>
      </c>
      <c r="AX2629" s="2" t="s">
        <v>4613</v>
      </c>
    </row>
    <row r="2630" spans="14:50" ht="16.5" thickBot="1" x14ac:dyDescent="0.3">
      <c r="N2630" s="3" t="s">
        <v>134</v>
      </c>
      <c r="O2630" s="4" t="s">
        <v>158</v>
      </c>
      <c r="P2630" s="4" t="s">
        <v>1021</v>
      </c>
      <c r="Q2630" s="4" t="s">
        <v>308</v>
      </c>
      <c r="R2630" s="5" t="s">
        <v>3477</v>
      </c>
      <c r="S2630" s="6">
        <v>4.2735430762323539</v>
      </c>
      <c r="T2630" s="6">
        <v>0.72992570969357162</v>
      </c>
      <c r="U2630" s="6">
        <v>5.8547644225690032</v>
      </c>
      <c r="V2630" s="2">
        <v>0</v>
      </c>
      <c r="W2630" s="2">
        <v>0</v>
      </c>
      <c r="X2630" s="2">
        <v>0</v>
      </c>
      <c r="Y2630" s="2" t="s">
        <v>4612</v>
      </c>
      <c r="AM2630" s="3" t="s">
        <v>134</v>
      </c>
      <c r="AN2630" s="4" t="s">
        <v>85</v>
      </c>
      <c r="AO2630" s="4" t="s">
        <v>976</v>
      </c>
      <c r="AP2630" s="4" t="s">
        <v>305</v>
      </c>
      <c r="AQ2630" s="5" t="s">
        <v>3478</v>
      </c>
      <c r="AR2630" s="6">
        <v>0.16616067410219687</v>
      </c>
      <c r="AS2630" s="6">
        <v>1.2248168408402618</v>
      </c>
      <c r="AT2630" s="6">
        <v>0.13566165042946796</v>
      </c>
      <c r="AU2630" s="2">
        <v>0</v>
      </c>
      <c r="AV2630" s="2">
        <v>0</v>
      </c>
      <c r="AW2630" s="2">
        <v>0</v>
      </c>
      <c r="AX2630" s="2" t="s">
        <v>4613</v>
      </c>
    </row>
    <row r="2631" spans="14:50" ht="16.5" thickBot="1" x14ac:dyDescent="0.3">
      <c r="N2631" s="3" t="s">
        <v>134</v>
      </c>
      <c r="O2631" s="4" t="s">
        <v>158</v>
      </c>
      <c r="P2631" s="4" t="s">
        <v>1076</v>
      </c>
      <c r="Q2631" s="4" t="s">
        <v>308</v>
      </c>
      <c r="R2631" s="5" t="s">
        <v>3095</v>
      </c>
      <c r="S2631" s="6">
        <v>11.23410290518372</v>
      </c>
      <c r="T2631" s="6">
        <v>0.83729742585787759</v>
      </c>
      <c r="U2631" s="6">
        <v>13.417099537447509</v>
      </c>
      <c r="V2631" s="2">
        <v>0</v>
      </c>
      <c r="W2631" s="2">
        <v>0</v>
      </c>
      <c r="X2631" s="2">
        <v>0</v>
      </c>
      <c r="Y2631" s="2" t="s">
        <v>4612</v>
      </c>
      <c r="AM2631" s="3" t="s">
        <v>134</v>
      </c>
      <c r="AN2631" s="4" t="s">
        <v>85</v>
      </c>
      <c r="AO2631" s="4" t="s">
        <v>1021</v>
      </c>
      <c r="AP2631" s="4" t="s">
        <v>305</v>
      </c>
      <c r="AQ2631" s="5" t="s">
        <v>3479</v>
      </c>
      <c r="AR2631" s="6">
        <v>0.13111791933044076</v>
      </c>
      <c r="AS2631" s="6">
        <v>0.966506886178644</v>
      </c>
      <c r="AT2631" s="6">
        <v>0.13566165042946796</v>
      </c>
      <c r="AU2631" s="2">
        <v>0</v>
      </c>
      <c r="AV2631" s="2">
        <v>0</v>
      </c>
      <c r="AW2631" s="2">
        <v>0</v>
      </c>
      <c r="AX2631" s="2" t="s">
        <v>4613</v>
      </c>
    </row>
    <row r="2632" spans="14:50" ht="16.5" thickBot="1" x14ac:dyDescent="0.3">
      <c r="N2632" s="3" t="s">
        <v>134</v>
      </c>
      <c r="O2632" s="4" t="s">
        <v>158</v>
      </c>
      <c r="P2632" s="4" t="s">
        <v>1144</v>
      </c>
      <c r="Q2632" s="4" t="s">
        <v>308</v>
      </c>
      <c r="R2632" s="5" t="s">
        <v>3480</v>
      </c>
      <c r="S2632" s="6">
        <v>2.1780633817530859</v>
      </c>
      <c r="T2632" s="6">
        <v>0.83729742585787736</v>
      </c>
      <c r="U2632" s="6">
        <v>2.6013018964216781</v>
      </c>
      <c r="V2632" s="2">
        <v>0</v>
      </c>
      <c r="W2632" s="2">
        <v>0</v>
      </c>
      <c r="X2632" s="2">
        <v>0</v>
      </c>
      <c r="Y2632" s="2" t="s">
        <v>4612</v>
      </c>
      <c r="AM2632" s="3" t="s">
        <v>134</v>
      </c>
      <c r="AN2632" s="4" t="s">
        <v>85</v>
      </c>
      <c r="AO2632" s="4" t="s">
        <v>1076</v>
      </c>
      <c r="AP2632" s="4" t="s">
        <v>305</v>
      </c>
      <c r="AQ2632" s="5" t="s">
        <v>3481</v>
      </c>
      <c r="AR2632" s="6">
        <v>0.13111791933044076</v>
      </c>
      <c r="AS2632" s="6">
        <v>0.966506886178644</v>
      </c>
      <c r="AT2632" s="6">
        <v>0.13566165042946796</v>
      </c>
      <c r="AU2632" s="2">
        <v>0</v>
      </c>
      <c r="AV2632" s="2">
        <v>0</v>
      </c>
      <c r="AW2632" s="2">
        <v>0</v>
      </c>
      <c r="AX2632" s="2" t="s">
        <v>4613</v>
      </c>
    </row>
    <row r="2633" spans="14:50" ht="16.5" thickBot="1" x14ac:dyDescent="0.3">
      <c r="N2633" s="3" t="s">
        <v>134</v>
      </c>
      <c r="O2633" s="4" t="s">
        <v>158</v>
      </c>
      <c r="P2633" s="4" t="s">
        <v>1206</v>
      </c>
      <c r="Q2633" s="4" t="s">
        <v>308</v>
      </c>
      <c r="R2633" s="5" t="s">
        <v>3482</v>
      </c>
      <c r="S2633" s="6">
        <v>1.5597716543928981</v>
      </c>
      <c r="T2633" s="6">
        <v>0.72992570969357129</v>
      </c>
      <c r="U2633" s="6">
        <v>2.1368909653116654</v>
      </c>
      <c r="V2633" s="2">
        <v>0</v>
      </c>
      <c r="W2633" s="2">
        <v>0</v>
      </c>
      <c r="X2633" s="2">
        <v>0</v>
      </c>
      <c r="Y2633" s="2" t="s">
        <v>4612</v>
      </c>
      <c r="AM2633" s="3" t="s">
        <v>134</v>
      </c>
      <c r="AN2633" s="4" t="s">
        <v>85</v>
      </c>
      <c r="AO2633" s="4" t="s">
        <v>1144</v>
      </c>
      <c r="AP2633" s="4" t="s">
        <v>305</v>
      </c>
      <c r="AQ2633" s="5" t="s">
        <v>3483</v>
      </c>
      <c r="AR2633" s="6">
        <v>0.13111791933044076</v>
      </c>
      <c r="AS2633" s="6">
        <v>0.966506886178644</v>
      </c>
      <c r="AT2633" s="6">
        <v>0.13566165042946796</v>
      </c>
      <c r="AU2633" s="2">
        <v>0</v>
      </c>
      <c r="AV2633" s="2">
        <v>0</v>
      </c>
      <c r="AW2633" s="2">
        <v>0</v>
      </c>
      <c r="AX2633" s="2" t="s">
        <v>4613</v>
      </c>
    </row>
    <row r="2634" spans="14:50" ht="16.5" thickBot="1" x14ac:dyDescent="0.3">
      <c r="N2634" s="3" t="s">
        <v>134</v>
      </c>
      <c r="O2634" s="4" t="s">
        <v>158</v>
      </c>
      <c r="P2634" s="4" t="s">
        <v>1274</v>
      </c>
      <c r="Q2634" s="4" t="s">
        <v>308</v>
      </c>
      <c r="R2634" s="5" t="s">
        <v>3096</v>
      </c>
      <c r="S2634" s="6">
        <v>0.50216648121104202</v>
      </c>
      <c r="T2634" s="6">
        <v>0.72992570969357173</v>
      </c>
      <c r="U2634" s="6">
        <v>0.68796930227578268</v>
      </c>
      <c r="V2634" s="2">
        <v>0</v>
      </c>
      <c r="W2634" s="2">
        <v>0</v>
      </c>
      <c r="X2634" s="2">
        <v>0</v>
      </c>
      <c r="Y2634" s="2" t="s">
        <v>4612</v>
      </c>
      <c r="AM2634" s="3" t="s">
        <v>134</v>
      </c>
      <c r="AN2634" s="4" t="s">
        <v>85</v>
      </c>
      <c r="AO2634" s="4" t="s">
        <v>1206</v>
      </c>
      <c r="AP2634" s="4" t="s">
        <v>305</v>
      </c>
      <c r="AQ2634" s="5" t="s">
        <v>3484</v>
      </c>
      <c r="AR2634" s="6">
        <v>0.13111791933044076</v>
      </c>
      <c r="AS2634" s="6">
        <v>0.966506886178644</v>
      </c>
      <c r="AT2634" s="6">
        <v>0.13566165042946796</v>
      </c>
      <c r="AU2634" s="2">
        <v>0</v>
      </c>
      <c r="AV2634" s="2">
        <v>0</v>
      </c>
      <c r="AW2634" s="2">
        <v>0</v>
      </c>
      <c r="AX2634" s="2" t="s">
        <v>4613</v>
      </c>
    </row>
    <row r="2635" spans="14:50" ht="16.5" thickBot="1" x14ac:dyDescent="0.3">
      <c r="N2635" s="3" t="s">
        <v>134</v>
      </c>
      <c r="O2635" s="4" t="s">
        <v>158</v>
      </c>
      <c r="P2635" s="4" t="s">
        <v>452</v>
      </c>
      <c r="Q2635" s="4" t="s">
        <v>305</v>
      </c>
      <c r="R2635" s="5" t="s">
        <v>3485</v>
      </c>
      <c r="S2635" s="6">
        <v>1.029222243820066</v>
      </c>
      <c r="T2635" s="6">
        <v>0.7299257096935714</v>
      </c>
      <c r="U2635" s="6">
        <v>1.4100369806841597</v>
      </c>
      <c r="V2635" s="2">
        <v>0</v>
      </c>
      <c r="W2635" s="2">
        <v>0</v>
      </c>
      <c r="X2635" s="2">
        <v>0</v>
      </c>
      <c r="Y2635" s="2" t="s">
        <v>4612</v>
      </c>
      <c r="AM2635" s="3" t="s">
        <v>134</v>
      </c>
      <c r="AN2635" s="4" t="s">
        <v>85</v>
      </c>
      <c r="AO2635" s="4" t="s">
        <v>1274</v>
      </c>
      <c r="AP2635" s="4" t="s">
        <v>305</v>
      </c>
      <c r="AQ2635" s="5" t="s">
        <v>3486</v>
      </c>
      <c r="AR2635" s="6">
        <v>0.16616067410219687</v>
      </c>
      <c r="AS2635" s="6">
        <v>1.2248168408402618</v>
      </c>
      <c r="AT2635" s="6">
        <v>0.13566165042946796</v>
      </c>
      <c r="AU2635" s="2">
        <v>0</v>
      </c>
      <c r="AV2635" s="2">
        <v>0</v>
      </c>
      <c r="AW2635" s="2">
        <v>0</v>
      </c>
      <c r="AX2635" s="2" t="s">
        <v>4613</v>
      </c>
    </row>
    <row r="2636" spans="14:50" ht="16.5" thickBot="1" x14ac:dyDescent="0.3">
      <c r="N2636" s="3" t="s">
        <v>134</v>
      </c>
      <c r="O2636" s="4" t="s">
        <v>158</v>
      </c>
      <c r="P2636" s="4" t="s">
        <v>549</v>
      </c>
      <c r="Q2636" s="4" t="s">
        <v>305</v>
      </c>
      <c r="R2636" s="5" t="s">
        <v>3487</v>
      </c>
      <c r="S2636" s="6">
        <v>1.2848372245394197</v>
      </c>
      <c r="T2636" s="6">
        <v>0.60126475585151162</v>
      </c>
      <c r="U2636" s="6">
        <v>2.1368909653116659</v>
      </c>
      <c r="V2636" s="2">
        <v>0</v>
      </c>
      <c r="W2636" s="2">
        <v>0</v>
      </c>
      <c r="X2636" s="2">
        <v>0</v>
      </c>
      <c r="Y2636" s="2" t="s">
        <v>4612</v>
      </c>
      <c r="AM2636" s="3" t="s">
        <v>134</v>
      </c>
      <c r="AN2636" s="4" t="s">
        <v>157</v>
      </c>
      <c r="AO2636" s="4" t="s">
        <v>452</v>
      </c>
      <c r="AP2636" s="4" t="s">
        <v>308</v>
      </c>
      <c r="AQ2636" s="5" t="s">
        <v>3488</v>
      </c>
      <c r="AR2636" s="6">
        <v>0.21285646012068155</v>
      </c>
      <c r="AS2636" s="6">
        <v>0.27497721267276137</v>
      </c>
      <c r="AT2636" s="6">
        <v>0.77408763457789831</v>
      </c>
      <c r="AU2636" s="2">
        <v>0</v>
      </c>
      <c r="AV2636" s="2">
        <v>0</v>
      </c>
      <c r="AW2636" s="2">
        <v>0</v>
      </c>
      <c r="AX2636" s="2" t="s">
        <v>4613</v>
      </c>
    </row>
    <row r="2637" spans="14:50" ht="16.5" thickBot="1" x14ac:dyDescent="0.3">
      <c r="N2637" s="3" t="s">
        <v>134</v>
      </c>
      <c r="O2637" s="4" t="s">
        <v>158</v>
      </c>
      <c r="P2637" s="4" t="s">
        <v>634</v>
      </c>
      <c r="Q2637" s="4" t="s">
        <v>305</v>
      </c>
      <c r="R2637" s="5" t="s">
        <v>3097</v>
      </c>
      <c r="S2637" s="6">
        <v>11.623488795282183</v>
      </c>
      <c r="T2637" s="6">
        <v>0.83729742585787736</v>
      </c>
      <c r="U2637" s="6">
        <v>13.882150399988392</v>
      </c>
      <c r="V2637" s="2">
        <v>0</v>
      </c>
      <c r="W2637" s="2">
        <v>0</v>
      </c>
      <c r="X2637" s="2">
        <v>0</v>
      </c>
      <c r="Y2637" s="2" t="s">
        <v>4612</v>
      </c>
      <c r="AM2637" s="3" t="s">
        <v>134</v>
      </c>
      <c r="AN2637" s="4" t="s">
        <v>157</v>
      </c>
      <c r="AO2637" s="4" t="s">
        <v>549</v>
      </c>
      <c r="AP2637" s="4" t="s">
        <v>308</v>
      </c>
      <c r="AQ2637" s="5" t="s">
        <v>3489</v>
      </c>
      <c r="AR2637" s="6">
        <v>0.32624175111681647</v>
      </c>
      <c r="AS2637" s="6">
        <v>0.27497721267276132</v>
      </c>
      <c r="AT2637" s="6">
        <v>1.1864319517452631</v>
      </c>
      <c r="AU2637" s="2">
        <v>0</v>
      </c>
      <c r="AV2637" s="2">
        <v>0</v>
      </c>
      <c r="AW2637" s="2">
        <v>0</v>
      </c>
      <c r="AX2637" s="2" t="s">
        <v>4613</v>
      </c>
    </row>
    <row r="2638" spans="14:50" ht="16.5" thickBot="1" x14ac:dyDescent="0.3">
      <c r="N2638" s="3" t="s">
        <v>134</v>
      </c>
      <c r="O2638" s="4" t="s">
        <v>158</v>
      </c>
      <c r="P2638" s="4" t="s">
        <v>733</v>
      </c>
      <c r="Q2638" s="4" t="s">
        <v>305</v>
      </c>
      <c r="R2638" s="5" t="s">
        <v>3490</v>
      </c>
      <c r="S2638" s="6">
        <v>4.141800543216581</v>
      </c>
      <c r="T2638" s="6">
        <v>0.72992570969357129</v>
      </c>
      <c r="U2638" s="6">
        <v>5.6742768314810315</v>
      </c>
      <c r="V2638" s="2">
        <v>0</v>
      </c>
      <c r="W2638" s="2">
        <v>0</v>
      </c>
      <c r="X2638" s="2">
        <v>0</v>
      </c>
      <c r="Y2638" s="2" t="s">
        <v>4612</v>
      </c>
      <c r="AM2638" s="3" t="s">
        <v>134</v>
      </c>
      <c r="AN2638" s="4" t="s">
        <v>157</v>
      </c>
      <c r="AO2638" s="4" t="s">
        <v>634</v>
      </c>
      <c r="AP2638" s="4" t="s">
        <v>308</v>
      </c>
      <c r="AQ2638" s="5" t="s">
        <v>3491</v>
      </c>
      <c r="AR2638" s="6">
        <v>0.43245368561958714</v>
      </c>
      <c r="AS2638" s="6">
        <v>0.289811178463105</v>
      </c>
      <c r="AT2638" s="6">
        <v>1.4921911843184528</v>
      </c>
      <c r="AU2638" s="2">
        <v>0</v>
      </c>
      <c r="AV2638" s="2">
        <v>0</v>
      </c>
      <c r="AW2638" s="2">
        <v>0</v>
      </c>
      <c r="AX2638" s="2" t="s">
        <v>4613</v>
      </c>
    </row>
    <row r="2639" spans="14:50" ht="16.5" thickBot="1" x14ac:dyDescent="0.3">
      <c r="N2639" s="3" t="s">
        <v>134</v>
      </c>
      <c r="O2639" s="4" t="s">
        <v>158</v>
      </c>
      <c r="P2639" s="4" t="s">
        <v>805</v>
      </c>
      <c r="Q2639" s="4" t="s">
        <v>305</v>
      </c>
      <c r="R2639" s="5" t="s">
        <v>3492</v>
      </c>
      <c r="S2639" s="6">
        <v>3.4117426737143317</v>
      </c>
      <c r="T2639" s="6">
        <v>0.60126475585151173</v>
      </c>
      <c r="U2639" s="6">
        <v>5.6742768314810306</v>
      </c>
      <c r="V2639" s="2">
        <v>0</v>
      </c>
      <c r="W2639" s="2">
        <v>0</v>
      </c>
      <c r="X2639" s="2">
        <v>0</v>
      </c>
      <c r="Y2639" s="2" t="s">
        <v>4612</v>
      </c>
      <c r="AM2639" s="3" t="s">
        <v>134</v>
      </c>
      <c r="AN2639" s="4" t="s">
        <v>157</v>
      </c>
      <c r="AO2639" s="4" t="s">
        <v>733</v>
      </c>
      <c r="AP2639" s="4" t="s">
        <v>308</v>
      </c>
      <c r="AQ2639" s="5" t="s">
        <v>3493</v>
      </c>
      <c r="AR2639" s="6">
        <v>0.37212874877843766</v>
      </c>
      <c r="AS2639" s="6">
        <v>0.27497721267276132</v>
      </c>
      <c r="AT2639" s="6">
        <v>1.3533075892411939</v>
      </c>
      <c r="AU2639" s="2">
        <v>0</v>
      </c>
      <c r="AV2639" s="2">
        <v>0</v>
      </c>
      <c r="AW2639" s="2">
        <v>0</v>
      </c>
      <c r="AX2639" s="2" t="s">
        <v>4613</v>
      </c>
    </row>
    <row r="2640" spans="14:50" ht="16.5" thickBot="1" x14ac:dyDescent="0.3">
      <c r="N2640" s="3" t="s">
        <v>134</v>
      </c>
      <c r="O2640" s="4" t="s">
        <v>158</v>
      </c>
      <c r="P2640" s="4" t="s">
        <v>870</v>
      </c>
      <c r="Q2640" s="4" t="s">
        <v>305</v>
      </c>
      <c r="R2640" s="5" t="s">
        <v>3098</v>
      </c>
      <c r="S2640" s="6">
        <v>4.6697137846055945</v>
      </c>
      <c r="T2640" s="6">
        <v>0.7299257096935714</v>
      </c>
      <c r="U2640" s="6">
        <v>6.3975192579063664</v>
      </c>
      <c r="V2640" s="2">
        <v>0</v>
      </c>
      <c r="W2640" s="2">
        <v>0</v>
      </c>
      <c r="X2640" s="2">
        <v>0</v>
      </c>
      <c r="Y2640" s="2" t="s">
        <v>4612</v>
      </c>
      <c r="AM2640" s="3" t="s">
        <v>134</v>
      </c>
      <c r="AN2640" s="4" t="s">
        <v>157</v>
      </c>
      <c r="AO2640" s="4" t="s">
        <v>805</v>
      </c>
      <c r="AP2640" s="4" t="s">
        <v>308</v>
      </c>
      <c r="AQ2640" s="5" t="s">
        <v>3494</v>
      </c>
      <c r="AR2640" s="6">
        <v>0.50342477111991524</v>
      </c>
      <c r="AS2640" s="6">
        <v>0.27497721267276143</v>
      </c>
      <c r="AT2640" s="6">
        <v>1.8307872358827761</v>
      </c>
      <c r="AU2640" s="2">
        <v>0</v>
      </c>
      <c r="AV2640" s="2">
        <v>0</v>
      </c>
      <c r="AW2640" s="2">
        <v>0</v>
      </c>
      <c r="AX2640" s="2" t="s">
        <v>4613</v>
      </c>
    </row>
    <row r="2641" spans="14:50" ht="16.5" thickBot="1" x14ac:dyDescent="0.3">
      <c r="N2641" s="3" t="s">
        <v>134</v>
      </c>
      <c r="O2641" s="4" t="s">
        <v>158</v>
      </c>
      <c r="P2641" s="4" t="s">
        <v>919</v>
      </c>
      <c r="Q2641" s="4" t="s">
        <v>305</v>
      </c>
      <c r="R2641" s="5" t="s">
        <v>3495</v>
      </c>
      <c r="S2641" s="6">
        <v>2.6816169246006707</v>
      </c>
      <c r="T2641" s="6">
        <v>0.83729742585787781</v>
      </c>
      <c r="U2641" s="6">
        <v>3.2027053252351045</v>
      </c>
      <c r="V2641" s="2">
        <v>0</v>
      </c>
      <c r="W2641" s="2">
        <v>0</v>
      </c>
      <c r="X2641" s="2">
        <v>0</v>
      </c>
      <c r="Y2641" s="2" t="s">
        <v>4612</v>
      </c>
      <c r="AM2641" s="3" t="s">
        <v>134</v>
      </c>
      <c r="AN2641" s="4" t="s">
        <v>157</v>
      </c>
      <c r="AO2641" s="4" t="s">
        <v>870</v>
      </c>
      <c r="AP2641" s="4" t="s">
        <v>308</v>
      </c>
      <c r="AQ2641" s="5" t="s">
        <v>3496</v>
      </c>
      <c r="AR2641" s="6">
        <v>0.24416323433175541</v>
      </c>
      <c r="AS2641" s="6">
        <v>0.27497721267276148</v>
      </c>
      <c r="AT2641" s="6">
        <v>0.88793988403076718</v>
      </c>
      <c r="AU2641" s="2">
        <v>0</v>
      </c>
      <c r="AV2641" s="2">
        <v>0</v>
      </c>
      <c r="AW2641" s="2">
        <v>0</v>
      </c>
      <c r="AX2641" s="2" t="s">
        <v>4613</v>
      </c>
    </row>
    <row r="2642" spans="14:50" ht="16.5" thickBot="1" x14ac:dyDescent="0.3">
      <c r="N2642" s="3" t="s">
        <v>134</v>
      </c>
      <c r="O2642" s="4" t="s">
        <v>158</v>
      </c>
      <c r="P2642" s="4" t="s">
        <v>976</v>
      </c>
      <c r="Q2642" s="4" t="s">
        <v>305</v>
      </c>
      <c r="R2642" s="5" t="s">
        <v>3497</v>
      </c>
      <c r="S2642" s="6">
        <v>3.1814089779020347</v>
      </c>
      <c r="T2642" s="6">
        <v>0.72992570969357151</v>
      </c>
      <c r="U2642" s="6">
        <v>4.3585380479852054</v>
      </c>
      <c r="V2642" s="2">
        <v>0</v>
      </c>
      <c r="W2642" s="2">
        <v>0</v>
      </c>
      <c r="X2642" s="2">
        <v>0</v>
      </c>
      <c r="Y2642" s="2" t="s">
        <v>4612</v>
      </c>
      <c r="AM2642" s="3" t="s">
        <v>134</v>
      </c>
      <c r="AN2642" s="4" t="s">
        <v>157</v>
      </c>
      <c r="AO2642" s="4" t="s">
        <v>919</v>
      </c>
      <c r="AP2642" s="4" t="s">
        <v>308</v>
      </c>
      <c r="AQ2642" s="5" t="s">
        <v>3498</v>
      </c>
      <c r="AR2642" s="6">
        <v>0.2928266839494823</v>
      </c>
      <c r="AS2642" s="6">
        <v>0.289811178463105</v>
      </c>
      <c r="AT2642" s="6">
        <v>1.0104050696124587</v>
      </c>
      <c r="AU2642" s="2">
        <v>0</v>
      </c>
      <c r="AV2642" s="2">
        <v>0</v>
      </c>
      <c r="AW2642" s="2">
        <v>0</v>
      </c>
      <c r="AX2642" s="2" t="s">
        <v>4613</v>
      </c>
    </row>
    <row r="2643" spans="14:50" ht="16.5" thickBot="1" x14ac:dyDescent="0.3">
      <c r="N2643" s="3" t="s">
        <v>134</v>
      </c>
      <c r="O2643" s="4" t="s">
        <v>158</v>
      </c>
      <c r="P2643" s="4" t="s">
        <v>1021</v>
      </c>
      <c r="Q2643" s="4" t="s">
        <v>305</v>
      </c>
      <c r="R2643" s="5" t="s">
        <v>3499</v>
      </c>
      <c r="S2643" s="6">
        <v>4.2735430762323539</v>
      </c>
      <c r="T2643" s="6">
        <v>0.72992570969357162</v>
      </c>
      <c r="U2643" s="6">
        <v>5.8547644225690032</v>
      </c>
      <c r="V2643" s="2">
        <v>0</v>
      </c>
      <c r="W2643" s="2">
        <v>0</v>
      </c>
      <c r="X2643" s="2">
        <v>0</v>
      </c>
      <c r="Y2643" s="2" t="s">
        <v>4612</v>
      </c>
      <c r="AM2643" s="3" t="s">
        <v>134</v>
      </c>
      <c r="AN2643" s="4" t="s">
        <v>157</v>
      </c>
      <c r="AO2643" s="4" t="s">
        <v>976</v>
      </c>
      <c r="AP2643" s="4" t="s">
        <v>308</v>
      </c>
      <c r="AQ2643" s="5" t="s">
        <v>3500</v>
      </c>
      <c r="AR2643" s="6">
        <v>0.32624175111681647</v>
      </c>
      <c r="AS2643" s="6">
        <v>0.27497721267276132</v>
      </c>
      <c r="AT2643" s="6">
        <v>1.1864319517452631</v>
      </c>
      <c r="AU2643" s="2">
        <v>0</v>
      </c>
      <c r="AV2643" s="2">
        <v>0</v>
      </c>
      <c r="AW2643" s="2">
        <v>0</v>
      </c>
      <c r="AX2643" s="2" t="s">
        <v>4613</v>
      </c>
    </row>
    <row r="2644" spans="14:50" ht="16.5" thickBot="1" x14ac:dyDescent="0.3">
      <c r="N2644" s="3" t="s">
        <v>134</v>
      </c>
      <c r="O2644" s="4" t="s">
        <v>158</v>
      </c>
      <c r="P2644" s="4" t="s">
        <v>1076</v>
      </c>
      <c r="Q2644" s="4" t="s">
        <v>305</v>
      </c>
      <c r="R2644" s="5" t="s">
        <v>3099</v>
      </c>
      <c r="S2644" s="6">
        <v>11.23410290518372</v>
      </c>
      <c r="T2644" s="6">
        <v>0.83729742585787759</v>
      </c>
      <c r="U2644" s="6">
        <v>13.417099537447509</v>
      </c>
      <c r="V2644" s="2">
        <v>0</v>
      </c>
      <c r="W2644" s="2">
        <v>0</v>
      </c>
      <c r="X2644" s="2">
        <v>0</v>
      </c>
      <c r="Y2644" s="2" t="s">
        <v>4612</v>
      </c>
      <c r="AM2644" s="3" t="s">
        <v>134</v>
      </c>
      <c r="AN2644" s="4" t="s">
        <v>157</v>
      </c>
      <c r="AO2644" s="4" t="s">
        <v>1021</v>
      </c>
      <c r="AP2644" s="4" t="s">
        <v>308</v>
      </c>
      <c r="AQ2644" s="5" t="s">
        <v>3501</v>
      </c>
      <c r="AR2644" s="6">
        <v>0.24075871515040931</v>
      </c>
      <c r="AS2644" s="6">
        <v>0.27497721267276137</v>
      </c>
      <c r="AT2644" s="6">
        <v>0.87555878834558543</v>
      </c>
      <c r="AU2644" s="2">
        <v>0</v>
      </c>
      <c r="AV2644" s="2">
        <v>0</v>
      </c>
      <c r="AW2644" s="2">
        <v>0</v>
      </c>
      <c r="AX2644" s="2" t="s">
        <v>4613</v>
      </c>
    </row>
    <row r="2645" spans="14:50" ht="16.5" thickBot="1" x14ac:dyDescent="0.3">
      <c r="N2645" s="3" t="s">
        <v>134</v>
      </c>
      <c r="O2645" s="4" t="s">
        <v>158</v>
      </c>
      <c r="P2645" s="4" t="s">
        <v>1144</v>
      </c>
      <c r="Q2645" s="4" t="s">
        <v>305</v>
      </c>
      <c r="R2645" s="5" t="s">
        <v>3502</v>
      </c>
      <c r="S2645" s="6">
        <v>2.1780633817530859</v>
      </c>
      <c r="T2645" s="6">
        <v>0.83729742585787736</v>
      </c>
      <c r="U2645" s="6">
        <v>2.6013018964216781</v>
      </c>
      <c r="V2645" s="2">
        <v>0</v>
      </c>
      <c r="W2645" s="2">
        <v>0</v>
      </c>
      <c r="X2645" s="2">
        <v>0</v>
      </c>
      <c r="Y2645" s="2" t="s">
        <v>4612</v>
      </c>
      <c r="AM2645" s="3" t="s">
        <v>134</v>
      </c>
      <c r="AN2645" s="4" t="s">
        <v>157</v>
      </c>
      <c r="AO2645" s="4" t="s">
        <v>1076</v>
      </c>
      <c r="AP2645" s="4" t="s">
        <v>308</v>
      </c>
      <c r="AQ2645" s="5" t="s">
        <v>3503</v>
      </c>
      <c r="AR2645" s="6">
        <v>0.26185913106510711</v>
      </c>
      <c r="AS2645" s="6">
        <v>0.289811178463105</v>
      </c>
      <c r="AT2645" s="6">
        <v>0.9035508307642578</v>
      </c>
      <c r="AU2645" s="2">
        <v>0</v>
      </c>
      <c r="AV2645" s="2">
        <v>0</v>
      </c>
      <c r="AW2645" s="2">
        <v>0</v>
      </c>
      <c r="AX2645" s="2" t="s">
        <v>4613</v>
      </c>
    </row>
    <row r="2646" spans="14:50" ht="16.5" thickBot="1" x14ac:dyDescent="0.3">
      <c r="N2646" s="3" t="s">
        <v>134</v>
      </c>
      <c r="O2646" s="4" t="s">
        <v>158</v>
      </c>
      <c r="P2646" s="4" t="s">
        <v>1206</v>
      </c>
      <c r="Q2646" s="4" t="s">
        <v>305</v>
      </c>
      <c r="R2646" s="5" t="s">
        <v>3504</v>
      </c>
      <c r="S2646" s="6">
        <v>1.5597716543928981</v>
      </c>
      <c r="T2646" s="6">
        <v>0.72992570969357129</v>
      </c>
      <c r="U2646" s="6">
        <v>2.1368909653116654</v>
      </c>
      <c r="V2646" s="2">
        <v>0</v>
      </c>
      <c r="W2646" s="2">
        <v>0</v>
      </c>
      <c r="X2646" s="2">
        <v>0</v>
      </c>
      <c r="Y2646" s="2" t="s">
        <v>4612</v>
      </c>
      <c r="AM2646" s="3" t="s">
        <v>134</v>
      </c>
      <c r="AN2646" s="4" t="s">
        <v>157</v>
      </c>
      <c r="AO2646" s="4" t="s">
        <v>1144</v>
      </c>
      <c r="AP2646" s="4" t="s">
        <v>308</v>
      </c>
      <c r="AQ2646" s="5" t="s">
        <v>3505</v>
      </c>
      <c r="AR2646" s="6">
        <v>0.388771495152962</v>
      </c>
      <c r="AS2646" s="6">
        <v>0.289811178463105</v>
      </c>
      <c r="AT2646" s="6">
        <v>1.3414648020640632</v>
      </c>
      <c r="AU2646" s="2">
        <v>0</v>
      </c>
      <c r="AV2646" s="2">
        <v>0</v>
      </c>
      <c r="AW2646" s="2">
        <v>0</v>
      </c>
      <c r="AX2646" s="2" t="s">
        <v>4613</v>
      </c>
    </row>
    <row r="2647" spans="14:50" ht="16.5" thickBot="1" x14ac:dyDescent="0.3">
      <c r="N2647" s="3" t="s">
        <v>134</v>
      </c>
      <c r="O2647" s="4" t="s">
        <v>158</v>
      </c>
      <c r="P2647" s="4" t="s">
        <v>1274</v>
      </c>
      <c r="Q2647" s="4" t="s">
        <v>305</v>
      </c>
      <c r="R2647" s="5" t="s">
        <v>3100</v>
      </c>
      <c r="S2647" s="6">
        <v>0.50216648121104202</v>
      </c>
      <c r="T2647" s="6">
        <v>0.72992570969357173</v>
      </c>
      <c r="U2647" s="6">
        <v>0.68796930227578268</v>
      </c>
      <c r="V2647" s="2">
        <v>0</v>
      </c>
      <c r="W2647" s="2">
        <v>0</v>
      </c>
      <c r="X2647" s="2">
        <v>0</v>
      </c>
      <c r="Y2647" s="2" t="s">
        <v>4612</v>
      </c>
      <c r="AM2647" s="3" t="s">
        <v>134</v>
      </c>
      <c r="AN2647" s="4" t="s">
        <v>157</v>
      </c>
      <c r="AO2647" s="4" t="s">
        <v>1206</v>
      </c>
      <c r="AP2647" s="4" t="s">
        <v>308</v>
      </c>
      <c r="AQ2647" s="5" t="s">
        <v>3506</v>
      </c>
      <c r="AR2647" s="6">
        <v>0.17607285070483361</v>
      </c>
      <c r="AS2647" s="6">
        <v>0.27497721267276143</v>
      </c>
      <c r="AT2647" s="6">
        <v>0.64031797032712801</v>
      </c>
      <c r="AU2647" s="2">
        <v>0</v>
      </c>
      <c r="AV2647" s="2">
        <v>0</v>
      </c>
      <c r="AW2647" s="2">
        <v>0</v>
      </c>
      <c r="AX2647" s="2" t="s">
        <v>4613</v>
      </c>
    </row>
    <row r="2648" spans="14:50" ht="16.5" thickBot="1" x14ac:dyDescent="0.3">
      <c r="N2648" s="3" t="s">
        <v>134</v>
      </c>
      <c r="O2648" s="4" t="s">
        <v>73</v>
      </c>
      <c r="P2648" s="4" t="s">
        <v>452</v>
      </c>
      <c r="Q2648" s="4" t="s">
        <v>308</v>
      </c>
      <c r="R2648" s="5" t="s">
        <v>3101</v>
      </c>
      <c r="S2648" s="6">
        <v>8.2710792152566756E-2</v>
      </c>
      <c r="T2648" s="6">
        <v>1.2180398626538842</v>
      </c>
      <c r="U2648" s="6">
        <v>6.7904831925906933E-2</v>
      </c>
      <c r="V2648" s="2">
        <v>0</v>
      </c>
      <c r="W2648" s="2">
        <v>0</v>
      </c>
      <c r="X2648" s="2">
        <v>0</v>
      </c>
      <c r="Y2648" s="2" t="s">
        <v>4679</v>
      </c>
      <c r="AM2648" s="3" t="s">
        <v>134</v>
      </c>
      <c r="AN2648" s="4" t="s">
        <v>157</v>
      </c>
      <c r="AO2648" s="4" t="s">
        <v>1274</v>
      </c>
      <c r="AP2648" s="4" t="s">
        <v>308</v>
      </c>
      <c r="AQ2648" s="5" t="s">
        <v>3507</v>
      </c>
      <c r="AR2648" s="6">
        <v>0.28301915977103143</v>
      </c>
      <c r="AS2648" s="6">
        <v>0.27497721267276137</v>
      </c>
      <c r="AT2648" s="6">
        <v>1.0292458673942573</v>
      </c>
      <c r="AU2648" s="2">
        <v>0</v>
      </c>
      <c r="AV2648" s="2">
        <v>0</v>
      </c>
      <c r="AW2648" s="2">
        <v>0</v>
      </c>
      <c r="AX2648" s="2" t="s">
        <v>4613</v>
      </c>
    </row>
    <row r="2649" spans="14:50" ht="16.5" thickBot="1" x14ac:dyDescent="0.3">
      <c r="N2649" s="3" t="s">
        <v>134</v>
      </c>
      <c r="O2649" s="4" t="s">
        <v>73</v>
      </c>
      <c r="P2649" s="4" t="s">
        <v>549</v>
      </c>
      <c r="Q2649" s="4" t="s">
        <v>308</v>
      </c>
      <c r="R2649" s="5" t="s">
        <v>3102</v>
      </c>
      <c r="S2649" s="6">
        <v>8.222758023506567E-2</v>
      </c>
      <c r="T2649" s="6">
        <v>1.2109238459611644</v>
      </c>
      <c r="U2649" s="6">
        <v>6.7904831925906933E-2</v>
      </c>
      <c r="V2649" s="2">
        <v>0</v>
      </c>
      <c r="W2649" s="2">
        <v>0</v>
      </c>
      <c r="X2649" s="2">
        <v>0</v>
      </c>
      <c r="Y2649" s="2" t="s">
        <v>4679</v>
      </c>
      <c r="AM2649" s="3" t="s">
        <v>134</v>
      </c>
      <c r="AN2649" s="4" t="s">
        <v>157</v>
      </c>
      <c r="AO2649" s="4" t="s">
        <v>452</v>
      </c>
      <c r="AP2649" s="4" t="s">
        <v>305</v>
      </c>
      <c r="AQ2649" s="5" t="s">
        <v>3508</v>
      </c>
      <c r="AR2649" s="6">
        <v>0.21285646012068155</v>
      </c>
      <c r="AS2649" s="6">
        <v>0.27497721267276137</v>
      </c>
      <c r="AT2649" s="6">
        <v>0.77408763457789831</v>
      </c>
      <c r="AU2649" s="2">
        <v>0</v>
      </c>
      <c r="AV2649" s="2">
        <v>0</v>
      </c>
      <c r="AW2649" s="2">
        <v>0</v>
      </c>
      <c r="AX2649" s="2" t="s">
        <v>4613</v>
      </c>
    </row>
    <row r="2650" spans="14:50" ht="16.5" thickBot="1" x14ac:dyDescent="0.3">
      <c r="N2650" s="3" t="s">
        <v>134</v>
      </c>
      <c r="O2650" s="4" t="s">
        <v>73</v>
      </c>
      <c r="P2650" s="4" t="s">
        <v>634</v>
      </c>
      <c r="Q2650" s="4" t="s">
        <v>308</v>
      </c>
      <c r="R2650" s="5" t="s">
        <v>3103</v>
      </c>
      <c r="S2650" s="6">
        <v>8.4876675807074101E-2</v>
      </c>
      <c r="T2650" s="6">
        <v>1.249935732109398</v>
      </c>
      <c r="U2650" s="6">
        <v>6.7904831925906933E-2</v>
      </c>
      <c r="V2650" s="2">
        <v>0</v>
      </c>
      <c r="W2650" s="2">
        <v>0</v>
      </c>
      <c r="X2650" s="2">
        <v>0</v>
      </c>
      <c r="Y2650" s="2" t="s">
        <v>4679</v>
      </c>
      <c r="AM2650" s="3" t="s">
        <v>134</v>
      </c>
      <c r="AN2650" s="4" t="s">
        <v>157</v>
      </c>
      <c r="AO2650" s="4" t="s">
        <v>549</v>
      </c>
      <c r="AP2650" s="4" t="s">
        <v>305</v>
      </c>
      <c r="AQ2650" s="5" t="s">
        <v>3509</v>
      </c>
      <c r="AR2650" s="6">
        <v>0.32624175111681647</v>
      </c>
      <c r="AS2650" s="6">
        <v>0.27497721267276132</v>
      </c>
      <c r="AT2650" s="6">
        <v>1.1864319517452631</v>
      </c>
      <c r="AU2650" s="2">
        <v>0</v>
      </c>
      <c r="AV2650" s="2">
        <v>0</v>
      </c>
      <c r="AW2650" s="2">
        <v>0</v>
      </c>
      <c r="AX2650" s="2" t="s">
        <v>4613</v>
      </c>
    </row>
    <row r="2651" spans="14:50" ht="16.5" thickBot="1" x14ac:dyDescent="0.3">
      <c r="N2651" s="3" t="s">
        <v>134</v>
      </c>
      <c r="O2651" s="4" t="s">
        <v>73</v>
      </c>
      <c r="P2651" s="4" t="s">
        <v>733</v>
      </c>
      <c r="Q2651" s="4" t="s">
        <v>308</v>
      </c>
      <c r="R2651" s="5" t="s">
        <v>3104</v>
      </c>
      <c r="S2651" s="6">
        <v>8.2710792152566756E-2</v>
      </c>
      <c r="T2651" s="6">
        <v>1.2180398626538842</v>
      </c>
      <c r="U2651" s="6">
        <v>6.7904831925906933E-2</v>
      </c>
      <c r="V2651" s="2">
        <v>0</v>
      </c>
      <c r="W2651" s="2">
        <v>0</v>
      </c>
      <c r="X2651" s="2">
        <v>0</v>
      </c>
      <c r="Y2651" s="2" t="s">
        <v>4679</v>
      </c>
      <c r="AM2651" s="3" t="s">
        <v>134</v>
      </c>
      <c r="AN2651" s="4" t="s">
        <v>157</v>
      </c>
      <c r="AO2651" s="4" t="s">
        <v>634</v>
      </c>
      <c r="AP2651" s="4" t="s">
        <v>305</v>
      </c>
      <c r="AQ2651" s="5" t="s">
        <v>3510</v>
      </c>
      <c r="AR2651" s="6">
        <v>0.43245368561958714</v>
      </c>
      <c r="AS2651" s="6">
        <v>0.289811178463105</v>
      </c>
      <c r="AT2651" s="6">
        <v>1.4921911843184528</v>
      </c>
      <c r="AU2651" s="2">
        <v>0</v>
      </c>
      <c r="AV2651" s="2">
        <v>0</v>
      </c>
      <c r="AW2651" s="2">
        <v>0</v>
      </c>
      <c r="AX2651" s="2" t="s">
        <v>4613</v>
      </c>
    </row>
    <row r="2652" spans="14:50" ht="16.5" thickBot="1" x14ac:dyDescent="0.3">
      <c r="N2652" s="3" t="s">
        <v>134</v>
      </c>
      <c r="O2652" s="4" t="s">
        <v>73</v>
      </c>
      <c r="P2652" s="4" t="s">
        <v>805</v>
      </c>
      <c r="Q2652" s="4" t="s">
        <v>308</v>
      </c>
      <c r="R2652" s="5" t="s">
        <v>3105</v>
      </c>
      <c r="S2652" s="6">
        <v>8.222758023506567E-2</v>
      </c>
      <c r="T2652" s="6">
        <v>1.2109238459611644</v>
      </c>
      <c r="U2652" s="6">
        <v>6.7904831925906933E-2</v>
      </c>
      <c r="V2652" s="2">
        <v>0</v>
      </c>
      <c r="W2652" s="2">
        <v>0</v>
      </c>
      <c r="X2652" s="2">
        <v>0</v>
      </c>
      <c r="Y2652" s="2" t="s">
        <v>4679</v>
      </c>
      <c r="AM2652" s="3" t="s">
        <v>134</v>
      </c>
      <c r="AN2652" s="4" t="s">
        <v>157</v>
      </c>
      <c r="AO2652" s="4" t="s">
        <v>733</v>
      </c>
      <c r="AP2652" s="4" t="s">
        <v>305</v>
      </c>
      <c r="AQ2652" s="5" t="s">
        <v>3511</v>
      </c>
      <c r="AR2652" s="6">
        <v>0.37212874877843766</v>
      </c>
      <c r="AS2652" s="6">
        <v>0.27497721267276132</v>
      </c>
      <c r="AT2652" s="6">
        <v>1.3533075892411939</v>
      </c>
      <c r="AU2652" s="2">
        <v>0</v>
      </c>
      <c r="AV2652" s="2">
        <v>0</v>
      </c>
      <c r="AW2652" s="2">
        <v>0</v>
      </c>
      <c r="AX2652" s="2" t="s">
        <v>4613</v>
      </c>
    </row>
    <row r="2653" spans="14:50" ht="16.5" thickBot="1" x14ac:dyDescent="0.3">
      <c r="N2653" s="3" t="s">
        <v>134</v>
      </c>
      <c r="O2653" s="4" t="s">
        <v>73</v>
      </c>
      <c r="P2653" s="4" t="s">
        <v>870</v>
      </c>
      <c r="Q2653" s="4" t="s">
        <v>308</v>
      </c>
      <c r="R2653" s="5" t="s">
        <v>3106</v>
      </c>
      <c r="S2653" s="6">
        <v>8.2710792152566756E-2</v>
      </c>
      <c r="T2653" s="6">
        <v>1.2180398626538842</v>
      </c>
      <c r="U2653" s="6">
        <v>6.7904831925906933E-2</v>
      </c>
      <c r="V2653" s="2">
        <v>0</v>
      </c>
      <c r="W2653" s="2">
        <v>0</v>
      </c>
      <c r="X2653" s="2">
        <v>0</v>
      </c>
      <c r="Y2653" s="2" t="s">
        <v>4679</v>
      </c>
      <c r="AM2653" s="3" t="s">
        <v>134</v>
      </c>
      <c r="AN2653" s="4" t="s">
        <v>157</v>
      </c>
      <c r="AO2653" s="4" t="s">
        <v>805</v>
      </c>
      <c r="AP2653" s="4" t="s">
        <v>305</v>
      </c>
      <c r="AQ2653" s="5" t="s">
        <v>3512</v>
      </c>
      <c r="AR2653" s="6">
        <v>0.50342477111991524</v>
      </c>
      <c r="AS2653" s="6">
        <v>0.27497721267276143</v>
      </c>
      <c r="AT2653" s="6">
        <v>1.8307872358827761</v>
      </c>
      <c r="AU2653" s="2">
        <v>0</v>
      </c>
      <c r="AV2653" s="2">
        <v>0</v>
      </c>
      <c r="AW2653" s="2">
        <v>0</v>
      </c>
      <c r="AX2653" s="2" t="s">
        <v>4613</v>
      </c>
    </row>
    <row r="2654" spans="14:50" ht="16.5" thickBot="1" x14ac:dyDescent="0.3">
      <c r="N2654" s="3" t="s">
        <v>134</v>
      </c>
      <c r="O2654" s="4" t="s">
        <v>73</v>
      </c>
      <c r="P2654" s="4" t="s">
        <v>919</v>
      </c>
      <c r="Q2654" s="4" t="s">
        <v>308</v>
      </c>
      <c r="R2654" s="5" t="s">
        <v>3107</v>
      </c>
      <c r="S2654" s="6">
        <v>8.222758023506567E-2</v>
      </c>
      <c r="T2654" s="6">
        <v>1.2109238459611644</v>
      </c>
      <c r="U2654" s="6">
        <v>6.7904831925906933E-2</v>
      </c>
      <c r="V2654" s="2">
        <v>0</v>
      </c>
      <c r="W2654" s="2">
        <v>0</v>
      </c>
      <c r="X2654" s="2">
        <v>0</v>
      </c>
      <c r="Y2654" s="2" t="s">
        <v>4679</v>
      </c>
      <c r="AM2654" s="3" t="s">
        <v>134</v>
      </c>
      <c r="AN2654" s="4" t="s">
        <v>157</v>
      </c>
      <c r="AO2654" s="4" t="s">
        <v>870</v>
      </c>
      <c r="AP2654" s="4" t="s">
        <v>305</v>
      </c>
      <c r="AQ2654" s="5" t="s">
        <v>3513</v>
      </c>
      <c r="AR2654" s="6">
        <v>0.24416323433175541</v>
      </c>
      <c r="AS2654" s="6">
        <v>0.27497721267276148</v>
      </c>
      <c r="AT2654" s="6">
        <v>0.88793988403076718</v>
      </c>
      <c r="AU2654" s="2">
        <v>0</v>
      </c>
      <c r="AV2654" s="2">
        <v>0</v>
      </c>
      <c r="AW2654" s="2">
        <v>0</v>
      </c>
      <c r="AX2654" s="2" t="s">
        <v>4613</v>
      </c>
    </row>
    <row r="2655" spans="14:50" ht="16.5" thickBot="1" x14ac:dyDescent="0.3">
      <c r="N2655" s="3" t="s">
        <v>134</v>
      </c>
      <c r="O2655" s="4" t="s">
        <v>73</v>
      </c>
      <c r="P2655" s="4" t="s">
        <v>976</v>
      </c>
      <c r="Q2655" s="4" t="s">
        <v>308</v>
      </c>
      <c r="R2655" s="5" t="s">
        <v>3108</v>
      </c>
      <c r="S2655" s="6">
        <v>8.2710792152566756E-2</v>
      </c>
      <c r="T2655" s="6">
        <v>1.2180398626538842</v>
      </c>
      <c r="U2655" s="6">
        <v>6.7904831925906933E-2</v>
      </c>
      <c r="V2655" s="2">
        <v>0</v>
      </c>
      <c r="W2655" s="2">
        <v>0</v>
      </c>
      <c r="X2655" s="2">
        <v>0</v>
      </c>
      <c r="Y2655" s="2" t="s">
        <v>4679</v>
      </c>
      <c r="AM2655" s="3" t="s">
        <v>134</v>
      </c>
      <c r="AN2655" s="4" t="s">
        <v>157</v>
      </c>
      <c r="AO2655" s="4" t="s">
        <v>919</v>
      </c>
      <c r="AP2655" s="4" t="s">
        <v>305</v>
      </c>
      <c r="AQ2655" s="5" t="s">
        <v>3514</v>
      </c>
      <c r="AR2655" s="6">
        <v>0.2928266839494823</v>
      </c>
      <c r="AS2655" s="6">
        <v>0.289811178463105</v>
      </c>
      <c r="AT2655" s="6">
        <v>1.0104050696124587</v>
      </c>
      <c r="AU2655" s="2">
        <v>0</v>
      </c>
      <c r="AV2655" s="2">
        <v>0</v>
      </c>
      <c r="AW2655" s="2">
        <v>0</v>
      </c>
      <c r="AX2655" s="2" t="s">
        <v>4613</v>
      </c>
    </row>
    <row r="2656" spans="14:50" ht="16.5" thickBot="1" x14ac:dyDescent="0.3">
      <c r="N2656" s="3" t="s">
        <v>134</v>
      </c>
      <c r="O2656" s="4" t="s">
        <v>73</v>
      </c>
      <c r="P2656" s="4" t="s">
        <v>1021</v>
      </c>
      <c r="Q2656" s="4" t="s">
        <v>308</v>
      </c>
      <c r="R2656" s="5" t="s">
        <v>3109</v>
      </c>
      <c r="S2656" s="6">
        <v>8.2710792152566756E-2</v>
      </c>
      <c r="T2656" s="6">
        <v>1.2180398626538842</v>
      </c>
      <c r="U2656" s="6">
        <v>6.7904831925906933E-2</v>
      </c>
      <c r="V2656" s="2">
        <v>0</v>
      </c>
      <c r="W2656" s="2">
        <v>0</v>
      </c>
      <c r="X2656" s="2">
        <v>0</v>
      </c>
      <c r="Y2656" s="2" t="s">
        <v>4679</v>
      </c>
      <c r="AM2656" s="3" t="s">
        <v>134</v>
      </c>
      <c r="AN2656" s="4" t="s">
        <v>157</v>
      </c>
      <c r="AO2656" s="4" t="s">
        <v>976</v>
      </c>
      <c r="AP2656" s="4" t="s">
        <v>305</v>
      </c>
      <c r="AQ2656" s="5" t="s">
        <v>3515</v>
      </c>
      <c r="AR2656" s="6">
        <v>0.32624175111681647</v>
      </c>
      <c r="AS2656" s="6">
        <v>0.27497721267276132</v>
      </c>
      <c r="AT2656" s="6">
        <v>1.1864319517452631</v>
      </c>
      <c r="AU2656" s="2">
        <v>0</v>
      </c>
      <c r="AV2656" s="2">
        <v>0</v>
      </c>
      <c r="AW2656" s="2">
        <v>0</v>
      </c>
      <c r="AX2656" s="2" t="s">
        <v>4613</v>
      </c>
    </row>
    <row r="2657" spans="14:50" ht="16.5" thickBot="1" x14ac:dyDescent="0.3">
      <c r="N2657" s="3" t="s">
        <v>134</v>
      </c>
      <c r="O2657" s="4" t="s">
        <v>73</v>
      </c>
      <c r="P2657" s="4" t="s">
        <v>1076</v>
      </c>
      <c r="Q2657" s="4" t="s">
        <v>308</v>
      </c>
      <c r="R2657" s="5" t="s">
        <v>3110</v>
      </c>
      <c r="S2657" s="6">
        <v>8.4876675807074101E-2</v>
      </c>
      <c r="T2657" s="6">
        <v>1.249935732109398</v>
      </c>
      <c r="U2657" s="6">
        <v>6.7904831925906933E-2</v>
      </c>
      <c r="V2657" s="2">
        <v>0</v>
      </c>
      <c r="W2657" s="2">
        <v>0</v>
      </c>
      <c r="X2657" s="2">
        <v>0</v>
      </c>
      <c r="Y2657" s="2" t="s">
        <v>4679</v>
      </c>
      <c r="AM2657" s="3" t="s">
        <v>134</v>
      </c>
      <c r="AN2657" s="4" t="s">
        <v>157</v>
      </c>
      <c r="AO2657" s="4" t="s">
        <v>1021</v>
      </c>
      <c r="AP2657" s="4" t="s">
        <v>305</v>
      </c>
      <c r="AQ2657" s="5" t="s">
        <v>3516</v>
      </c>
      <c r="AR2657" s="6">
        <v>0.24075871515040931</v>
      </c>
      <c r="AS2657" s="6">
        <v>0.27497721267276137</v>
      </c>
      <c r="AT2657" s="6">
        <v>0.87555878834558543</v>
      </c>
      <c r="AU2657" s="2">
        <v>0</v>
      </c>
      <c r="AV2657" s="2">
        <v>0</v>
      </c>
      <c r="AW2657" s="2">
        <v>0</v>
      </c>
      <c r="AX2657" s="2" t="s">
        <v>4613</v>
      </c>
    </row>
    <row r="2658" spans="14:50" ht="16.5" thickBot="1" x14ac:dyDescent="0.3">
      <c r="N2658" s="3" t="s">
        <v>134</v>
      </c>
      <c r="O2658" s="4" t="s">
        <v>73</v>
      </c>
      <c r="P2658" s="4" t="s">
        <v>1144</v>
      </c>
      <c r="Q2658" s="4" t="s">
        <v>308</v>
      </c>
      <c r="R2658" s="5" t="s">
        <v>3111</v>
      </c>
      <c r="S2658" s="6">
        <v>8.4876675807074101E-2</v>
      </c>
      <c r="T2658" s="6">
        <v>1.249935732109398</v>
      </c>
      <c r="U2658" s="6">
        <v>6.7904831925906933E-2</v>
      </c>
      <c r="V2658" s="2">
        <v>0</v>
      </c>
      <c r="W2658" s="2">
        <v>0</v>
      </c>
      <c r="X2658" s="2">
        <v>0</v>
      </c>
      <c r="Y2658" s="2" t="s">
        <v>4679</v>
      </c>
      <c r="AM2658" s="3" t="s">
        <v>134</v>
      </c>
      <c r="AN2658" s="4" t="s">
        <v>157</v>
      </c>
      <c r="AO2658" s="4" t="s">
        <v>1076</v>
      </c>
      <c r="AP2658" s="4" t="s">
        <v>305</v>
      </c>
      <c r="AQ2658" s="5" t="s">
        <v>3517</v>
      </c>
      <c r="AR2658" s="6">
        <v>0.26185913106510711</v>
      </c>
      <c r="AS2658" s="6">
        <v>0.289811178463105</v>
      </c>
      <c r="AT2658" s="6">
        <v>0.9035508307642578</v>
      </c>
      <c r="AU2658" s="2">
        <v>0</v>
      </c>
      <c r="AV2658" s="2">
        <v>0</v>
      </c>
      <c r="AW2658" s="2">
        <v>0</v>
      </c>
      <c r="AX2658" s="2" t="s">
        <v>4613</v>
      </c>
    </row>
    <row r="2659" spans="14:50" ht="16.5" thickBot="1" x14ac:dyDescent="0.3">
      <c r="N2659" s="3" t="s">
        <v>134</v>
      </c>
      <c r="O2659" s="4" t="s">
        <v>73</v>
      </c>
      <c r="P2659" s="4" t="s">
        <v>1206</v>
      </c>
      <c r="Q2659" s="4" t="s">
        <v>308</v>
      </c>
      <c r="R2659" s="5" t="s">
        <v>3112</v>
      </c>
      <c r="S2659" s="6">
        <v>8.2710792152566756E-2</v>
      </c>
      <c r="T2659" s="6">
        <v>1.2180398626538842</v>
      </c>
      <c r="U2659" s="6">
        <v>6.7904831925906933E-2</v>
      </c>
      <c r="V2659" s="2">
        <v>0</v>
      </c>
      <c r="W2659" s="2">
        <v>0</v>
      </c>
      <c r="X2659" s="2">
        <v>0</v>
      </c>
      <c r="Y2659" s="2" t="s">
        <v>4679</v>
      </c>
      <c r="AM2659" s="3" t="s">
        <v>134</v>
      </c>
      <c r="AN2659" s="4" t="s">
        <v>157</v>
      </c>
      <c r="AO2659" s="4" t="s">
        <v>1144</v>
      </c>
      <c r="AP2659" s="4" t="s">
        <v>305</v>
      </c>
      <c r="AQ2659" s="5" t="s">
        <v>3518</v>
      </c>
      <c r="AR2659" s="6">
        <v>0.388771495152962</v>
      </c>
      <c r="AS2659" s="6">
        <v>0.289811178463105</v>
      </c>
      <c r="AT2659" s="6">
        <v>1.3414648020640632</v>
      </c>
      <c r="AU2659" s="2">
        <v>0</v>
      </c>
      <c r="AV2659" s="2">
        <v>0</v>
      </c>
      <c r="AW2659" s="2">
        <v>0</v>
      </c>
      <c r="AX2659" s="2" t="s">
        <v>4613</v>
      </c>
    </row>
    <row r="2660" spans="14:50" ht="16.5" thickBot="1" x14ac:dyDescent="0.3">
      <c r="N2660" s="3" t="s">
        <v>134</v>
      </c>
      <c r="O2660" s="4" t="s">
        <v>73</v>
      </c>
      <c r="P2660" s="4" t="s">
        <v>1274</v>
      </c>
      <c r="Q2660" s="4" t="s">
        <v>308</v>
      </c>
      <c r="R2660" s="5" t="s">
        <v>3113</v>
      </c>
      <c r="S2660" s="6">
        <v>4.8245830694928889E-2</v>
      </c>
      <c r="T2660" s="6">
        <v>0.71049186525594255</v>
      </c>
      <c r="U2660" s="6">
        <v>6.7904831925906933E-2</v>
      </c>
      <c r="V2660" s="2">
        <v>0</v>
      </c>
      <c r="W2660" s="2">
        <v>0</v>
      </c>
      <c r="X2660" s="2">
        <v>0</v>
      </c>
      <c r="Y2660" s="2" t="s">
        <v>4612</v>
      </c>
      <c r="AM2660" s="3" t="s">
        <v>134</v>
      </c>
      <c r="AN2660" s="4" t="s">
        <v>157</v>
      </c>
      <c r="AO2660" s="4" t="s">
        <v>1206</v>
      </c>
      <c r="AP2660" s="4" t="s">
        <v>305</v>
      </c>
      <c r="AQ2660" s="5" t="s">
        <v>3519</v>
      </c>
      <c r="AR2660" s="6">
        <v>0.17607285070483361</v>
      </c>
      <c r="AS2660" s="6">
        <v>0.27497721267276143</v>
      </c>
      <c r="AT2660" s="6">
        <v>0.64031797032712801</v>
      </c>
      <c r="AU2660" s="2">
        <v>0</v>
      </c>
      <c r="AV2660" s="2">
        <v>0</v>
      </c>
      <c r="AW2660" s="2">
        <v>0</v>
      </c>
      <c r="AX2660" s="2" t="s">
        <v>4613</v>
      </c>
    </row>
    <row r="2661" spans="14:50" ht="16.5" thickBot="1" x14ac:dyDescent="0.3">
      <c r="N2661" s="3" t="s">
        <v>134</v>
      </c>
      <c r="O2661" s="4" t="s">
        <v>73</v>
      </c>
      <c r="P2661" s="4" t="s">
        <v>452</v>
      </c>
      <c r="Q2661" s="4" t="s">
        <v>305</v>
      </c>
      <c r="R2661" s="5" t="s">
        <v>3114</v>
      </c>
      <c r="S2661" s="6">
        <v>8.1146000291006437E-2</v>
      </c>
      <c r="T2661" s="6">
        <v>1.2180398626538842</v>
      </c>
      <c r="U2661" s="6">
        <v>6.662015158863871E-2</v>
      </c>
      <c r="V2661" s="2">
        <v>0</v>
      </c>
      <c r="W2661" s="2">
        <v>0</v>
      </c>
      <c r="X2661" s="2">
        <v>0</v>
      </c>
      <c r="Y2661" s="2" t="s">
        <v>4679</v>
      </c>
      <c r="AM2661" s="3" t="s">
        <v>134</v>
      </c>
      <c r="AN2661" s="4" t="s">
        <v>157</v>
      </c>
      <c r="AO2661" s="4" t="s">
        <v>1274</v>
      </c>
      <c r="AP2661" s="4" t="s">
        <v>305</v>
      </c>
      <c r="AQ2661" s="5" t="s">
        <v>3520</v>
      </c>
      <c r="AR2661" s="6">
        <v>0.28301915977103143</v>
      </c>
      <c r="AS2661" s="6">
        <v>0.27497721267276137</v>
      </c>
      <c r="AT2661" s="6">
        <v>1.0292458673942573</v>
      </c>
      <c r="AU2661" s="2">
        <v>0</v>
      </c>
      <c r="AV2661" s="2">
        <v>0</v>
      </c>
      <c r="AW2661" s="2">
        <v>0</v>
      </c>
      <c r="AX2661" s="2" t="s">
        <v>4613</v>
      </c>
    </row>
    <row r="2662" spans="14:50" ht="16.5" thickBot="1" x14ac:dyDescent="0.3">
      <c r="N2662" s="3" t="s">
        <v>134</v>
      </c>
      <c r="O2662" s="4" t="s">
        <v>73</v>
      </c>
      <c r="P2662" s="4" t="s">
        <v>549</v>
      </c>
      <c r="Q2662" s="4" t="s">
        <v>305</v>
      </c>
      <c r="R2662" s="5" t="s">
        <v>3115</v>
      </c>
      <c r="S2662" s="6">
        <v>8.0671930180230167E-2</v>
      </c>
      <c r="T2662" s="6">
        <v>1.2109238459611644</v>
      </c>
      <c r="U2662" s="6">
        <v>6.662015158863871E-2</v>
      </c>
      <c r="V2662" s="2">
        <v>0</v>
      </c>
      <c r="W2662" s="2">
        <v>0</v>
      </c>
      <c r="X2662" s="2">
        <v>0</v>
      </c>
      <c r="Y2662" s="2" t="s">
        <v>4679</v>
      </c>
      <c r="AM2662" s="3" t="s">
        <v>134</v>
      </c>
      <c r="AN2662" s="4" t="s">
        <v>101</v>
      </c>
      <c r="AO2662" s="4" t="s">
        <v>452</v>
      </c>
      <c r="AP2662" s="4" t="s">
        <v>308</v>
      </c>
      <c r="AQ2662" s="5" t="s">
        <v>3521</v>
      </c>
      <c r="AR2662" s="6">
        <v>0.45149476525284005</v>
      </c>
      <c r="AS2662" s="6">
        <v>0.27073070502539748</v>
      </c>
      <c r="AT2662" s="6">
        <v>1.6676895412010433</v>
      </c>
      <c r="AU2662" s="2">
        <v>0</v>
      </c>
      <c r="AV2662" s="2">
        <v>0</v>
      </c>
      <c r="AW2662" s="2">
        <v>0</v>
      </c>
      <c r="AX2662" s="2" t="s">
        <v>4613</v>
      </c>
    </row>
    <row r="2663" spans="14:50" ht="16.5" thickBot="1" x14ac:dyDescent="0.3">
      <c r="N2663" s="3" t="s">
        <v>134</v>
      </c>
      <c r="O2663" s="4" t="s">
        <v>73</v>
      </c>
      <c r="P2663" s="4" t="s">
        <v>634</v>
      </c>
      <c r="Q2663" s="4" t="s">
        <v>305</v>
      </c>
      <c r="R2663" s="5" t="s">
        <v>3116</v>
      </c>
      <c r="S2663" s="6">
        <v>8.3270907949184209E-2</v>
      </c>
      <c r="T2663" s="6">
        <v>1.249935732109398</v>
      </c>
      <c r="U2663" s="6">
        <v>6.662015158863871E-2</v>
      </c>
      <c r="V2663" s="2">
        <v>0</v>
      </c>
      <c r="W2663" s="2">
        <v>0</v>
      </c>
      <c r="X2663" s="2">
        <v>0</v>
      </c>
      <c r="Y2663" s="2" t="s">
        <v>4679</v>
      </c>
      <c r="AM2663" s="3" t="s">
        <v>134</v>
      </c>
      <c r="AN2663" s="4" t="s">
        <v>101</v>
      </c>
      <c r="AO2663" s="4" t="s">
        <v>549</v>
      </c>
      <c r="AP2663" s="4" t="s">
        <v>308</v>
      </c>
      <c r="AQ2663" s="5" t="s">
        <v>3522</v>
      </c>
      <c r="AR2663" s="6">
        <v>0.69199893088821951</v>
      </c>
      <c r="AS2663" s="6">
        <v>0.27073070502539759</v>
      </c>
      <c r="AT2663" s="6">
        <v>2.556041549935395</v>
      </c>
      <c r="AU2663" s="2">
        <v>0</v>
      </c>
      <c r="AV2663" s="2">
        <v>0</v>
      </c>
      <c r="AW2663" s="2">
        <v>0</v>
      </c>
      <c r="AX2663" s="2" t="s">
        <v>4613</v>
      </c>
    </row>
    <row r="2664" spans="14:50" ht="16.5" thickBot="1" x14ac:dyDescent="0.3">
      <c r="N2664" s="3" t="s">
        <v>134</v>
      </c>
      <c r="O2664" s="4" t="s">
        <v>73</v>
      </c>
      <c r="P2664" s="4" t="s">
        <v>733</v>
      </c>
      <c r="Q2664" s="4" t="s">
        <v>305</v>
      </c>
      <c r="R2664" s="5" t="s">
        <v>3117</v>
      </c>
      <c r="S2664" s="6">
        <v>8.1146000291006437E-2</v>
      </c>
      <c r="T2664" s="6">
        <v>1.2180398626538842</v>
      </c>
      <c r="U2664" s="6">
        <v>6.662015158863871E-2</v>
      </c>
      <c r="V2664" s="2">
        <v>0</v>
      </c>
      <c r="W2664" s="2">
        <v>0</v>
      </c>
      <c r="X2664" s="2">
        <v>0</v>
      </c>
      <c r="Y2664" s="2" t="s">
        <v>4679</v>
      </c>
      <c r="AM2664" s="3" t="s">
        <v>134</v>
      </c>
      <c r="AN2664" s="4" t="s">
        <v>101</v>
      </c>
      <c r="AO2664" s="4" t="s">
        <v>634</v>
      </c>
      <c r="AP2664" s="4" t="s">
        <v>308</v>
      </c>
      <c r="AQ2664" s="5" t="s">
        <v>3523</v>
      </c>
      <c r="AR2664" s="6">
        <v>0.87033622342202521</v>
      </c>
      <c r="AS2664" s="6">
        <v>0.27073070502539748</v>
      </c>
      <c r="AT2664" s="6">
        <v>3.2147673214250978</v>
      </c>
      <c r="AU2664" s="2">
        <v>0</v>
      </c>
      <c r="AV2664" s="2">
        <v>0</v>
      </c>
      <c r="AW2664" s="2">
        <v>0</v>
      </c>
      <c r="AX2664" s="2" t="s">
        <v>4613</v>
      </c>
    </row>
    <row r="2665" spans="14:50" ht="16.5" thickBot="1" x14ac:dyDescent="0.3">
      <c r="N2665" s="3" t="s">
        <v>134</v>
      </c>
      <c r="O2665" s="4" t="s">
        <v>73</v>
      </c>
      <c r="P2665" s="4" t="s">
        <v>805</v>
      </c>
      <c r="Q2665" s="4" t="s">
        <v>305</v>
      </c>
      <c r="R2665" s="5" t="s">
        <v>3118</v>
      </c>
      <c r="S2665" s="6">
        <v>8.0671930180230167E-2</v>
      </c>
      <c r="T2665" s="6">
        <v>1.2109238459611644</v>
      </c>
      <c r="U2665" s="6">
        <v>6.662015158863871E-2</v>
      </c>
      <c r="V2665" s="2">
        <v>0</v>
      </c>
      <c r="W2665" s="2">
        <v>0</v>
      </c>
      <c r="X2665" s="2">
        <v>0</v>
      </c>
      <c r="Y2665" s="2" t="s">
        <v>4679</v>
      </c>
      <c r="AM2665" s="3" t="s">
        <v>134</v>
      </c>
      <c r="AN2665" s="4" t="s">
        <v>101</v>
      </c>
      <c r="AO2665" s="4" t="s">
        <v>733</v>
      </c>
      <c r="AP2665" s="4" t="s">
        <v>308</v>
      </c>
      <c r="AQ2665" s="5" t="s">
        <v>3524</v>
      </c>
      <c r="AR2665" s="6">
        <v>0.78933090392603589</v>
      </c>
      <c r="AS2665" s="6">
        <v>0.27073070502539753</v>
      </c>
      <c r="AT2665" s="6">
        <v>2.915557375924493</v>
      </c>
      <c r="AU2665" s="2">
        <v>0</v>
      </c>
      <c r="AV2665" s="2">
        <v>0</v>
      </c>
      <c r="AW2665" s="2">
        <v>0</v>
      </c>
      <c r="AX2665" s="2" t="s">
        <v>4613</v>
      </c>
    </row>
    <row r="2666" spans="14:50" ht="16.5" thickBot="1" x14ac:dyDescent="0.3">
      <c r="N2666" s="3" t="s">
        <v>134</v>
      </c>
      <c r="O2666" s="4" t="s">
        <v>73</v>
      </c>
      <c r="P2666" s="4" t="s">
        <v>870</v>
      </c>
      <c r="Q2666" s="4" t="s">
        <v>305</v>
      </c>
      <c r="R2666" s="5" t="s">
        <v>3119</v>
      </c>
      <c r="S2666" s="6">
        <v>8.1146000291006437E-2</v>
      </c>
      <c r="T2666" s="6">
        <v>1.2180398626538842</v>
      </c>
      <c r="U2666" s="6">
        <v>6.662015158863871E-2</v>
      </c>
      <c r="V2666" s="2">
        <v>0</v>
      </c>
      <c r="W2666" s="2">
        <v>0</v>
      </c>
      <c r="X2666" s="2">
        <v>0</v>
      </c>
      <c r="Y2666" s="2" t="s">
        <v>4679</v>
      </c>
      <c r="AM2666" s="3" t="s">
        <v>134</v>
      </c>
      <c r="AN2666" s="4" t="s">
        <v>101</v>
      </c>
      <c r="AO2666" s="4" t="s">
        <v>805</v>
      </c>
      <c r="AP2666" s="4" t="s">
        <v>308</v>
      </c>
      <c r="AQ2666" s="5" t="s">
        <v>3525</v>
      </c>
      <c r="AR2666" s="6">
        <v>1.067825936456821</v>
      </c>
      <c r="AS2666" s="6">
        <v>0.27073070502539737</v>
      </c>
      <c r="AT2666" s="6">
        <v>3.9442365296416884</v>
      </c>
      <c r="AU2666" s="2">
        <v>0</v>
      </c>
      <c r="AV2666" s="2">
        <v>0</v>
      </c>
      <c r="AW2666" s="2">
        <v>0</v>
      </c>
      <c r="AX2666" s="2" t="s">
        <v>4680</v>
      </c>
    </row>
    <row r="2667" spans="14:50" ht="16.5" thickBot="1" x14ac:dyDescent="0.3">
      <c r="N2667" s="3" t="s">
        <v>134</v>
      </c>
      <c r="O2667" s="4" t="s">
        <v>73</v>
      </c>
      <c r="P2667" s="4" t="s">
        <v>919</v>
      </c>
      <c r="Q2667" s="4" t="s">
        <v>305</v>
      </c>
      <c r="R2667" s="5" t="s">
        <v>3120</v>
      </c>
      <c r="S2667" s="6">
        <v>8.0671930180230167E-2</v>
      </c>
      <c r="T2667" s="6">
        <v>1.2109238459611644</v>
      </c>
      <c r="U2667" s="6">
        <v>6.662015158863871E-2</v>
      </c>
      <c r="V2667" s="2">
        <v>0</v>
      </c>
      <c r="W2667" s="2">
        <v>0</v>
      </c>
      <c r="X2667" s="2">
        <v>0</v>
      </c>
      <c r="Y2667" s="2" t="s">
        <v>4679</v>
      </c>
      <c r="AM2667" s="3" t="s">
        <v>134</v>
      </c>
      <c r="AN2667" s="4" t="s">
        <v>101</v>
      </c>
      <c r="AO2667" s="4" t="s">
        <v>870</v>
      </c>
      <c r="AP2667" s="4" t="s">
        <v>308</v>
      </c>
      <c r="AQ2667" s="5" t="s">
        <v>3526</v>
      </c>
      <c r="AR2667" s="6">
        <v>0.51790028879315697</v>
      </c>
      <c r="AS2667" s="6">
        <v>0.27073070502539753</v>
      </c>
      <c r="AT2667" s="6">
        <v>1.9129721128032828</v>
      </c>
      <c r="AU2667" s="2">
        <v>0</v>
      </c>
      <c r="AV2667" s="2">
        <v>0</v>
      </c>
      <c r="AW2667" s="2">
        <v>0</v>
      </c>
      <c r="AX2667" s="2" t="s">
        <v>4613</v>
      </c>
    </row>
    <row r="2668" spans="14:50" ht="16.5" thickBot="1" x14ac:dyDescent="0.3">
      <c r="N2668" s="3" t="s">
        <v>134</v>
      </c>
      <c r="O2668" s="4" t="s">
        <v>73</v>
      </c>
      <c r="P2668" s="4" t="s">
        <v>976</v>
      </c>
      <c r="Q2668" s="4" t="s">
        <v>305</v>
      </c>
      <c r="R2668" s="5" t="s">
        <v>3121</v>
      </c>
      <c r="S2668" s="6">
        <v>8.1146000291006437E-2</v>
      </c>
      <c r="T2668" s="6">
        <v>1.2180398626538842</v>
      </c>
      <c r="U2668" s="6">
        <v>6.662015158863871E-2</v>
      </c>
      <c r="V2668" s="2">
        <v>0</v>
      </c>
      <c r="W2668" s="2">
        <v>0</v>
      </c>
      <c r="X2668" s="2">
        <v>0</v>
      </c>
      <c r="Y2668" s="2" t="s">
        <v>4679</v>
      </c>
      <c r="AM2668" s="3" t="s">
        <v>134</v>
      </c>
      <c r="AN2668" s="4" t="s">
        <v>101</v>
      </c>
      <c r="AO2668" s="4" t="s">
        <v>919</v>
      </c>
      <c r="AP2668" s="4" t="s">
        <v>308</v>
      </c>
      <c r="AQ2668" s="5" t="s">
        <v>3527</v>
      </c>
      <c r="AR2668" s="6">
        <v>0.58932939803865114</v>
      </c>
      <c r="AS2668" s="6">
        <v>0.27073070502539742</v>
      </c>
      <c r="AT2668" s="6">
        <v>2.176810339940443</v>
      </c>
      <c r="AU2668" s="2">
        <v>0</v>
      </c>
      <c r="AV2668" s="2">
        <v>0</v>
      </c>
      <c r="AW2668" s="2">
        <v>0</v>
      </c>
      <c r="AX2668" s="2" t="s">
        <v>4613</v>
      </c>
    </row>
    <row r="2669" spans="14:50" ht="16.5" thickBot="1" x14ac:dyDescent="0.3">
      <c r="N2669" s="3" t="s">
        <v>134</v>
      </c>
      <c r="O2669" s="4" t="s">
        <v>73</v>
      </c>
      <c r="P2669" s="4" t="s">
        <v>1021</v>
      </c>
      <c r="Q2669" s="4" t="s">
        <v>305</v>
      </c>
      <c r="R2669" s="5" t="s">
        <v>3122</v>
      </c>
      <c r="S2669" s="6">
        <v>8.1146000291006437E-2</v>
      </c>
      <c r="T2669" s="6">
        <v>1.2180398626538842</v>
      </c>
      <c r="U2669" s="6">
        <v>6.662015158863871E-2</v>
      </c>
      <c r="V2669" s="2">
        <v>0</v>
      </c>
      <c r="W2669" s="2">
        <v>0</v>
      </c>
      <c r="X2669" s="2">
        <v>0</v>
      </c>
      <c r="Y2669" s="2" t="s">
        <v>4679</v>
      </c>
      <c r="AM2669" s="3" t="s">
        <v>134</v>
      </c>
      <c r="AN2669" s="4" t="s">
        <v>101</v>
      </c>
      <c r="AO2669" s="4" t="s">
        <v>976</v>
      </c>
      <c r="AP2669" s="4" t="s">
        <v>308</v>
      </c>
      <c r="AQ2669" s="5" t="s">
        <v>3528</v>
      </c>
      <c r="AR2669" s="6">
        <v>0.69199893088821951</v>
      </c>
      <c r="AS2669" s="6">
        <v>0.27073070502539759</v>
      </c>
      <c r="AT2669" s="6">
        <v>2.556041549935395</v>
      </c>
      <c r="AU2669" s="2">
        <v>0</v>
      </c>
      <c r="AV2669" s="2">
        <v>0</v>
      </c>
      <c r="AW2669" s="2">
        <v>0</v>
      </c>
      <c r="AX2669" s="2" t="s">
        <v>4613</v>
      </c>
    </row>
    <row r="2670" spans="14:50" ht="16.5" thickBot="1" x14ac:dyDescent="0.3">
      <c r="N2670" s="3" t="s">
        <v>134</v>
      </c>
      <c r="O2670" s="4" t="s">
        <v>73</v>
      </c>
      <c r="P2670" s="4" t="s">
        <v>1076</v>
      </c>
      <c r="Q2670" s="4" t="s">
        <v>305</v>
      </c>
      <c r="R2670" s="5" t="s">
        <v>3123</v>
      </c>
      <c r="S2670" s="6">
        <v>8.3270907949184209E-2</v>
      </c>
      <c r="T2670" s="6">
        <v>1.249935732109398</v>
      </c>
      <c r="U2670" s="6">
        <v>6.662015158863871E-2</v>
      </c>
      <c r="V2670" s="2">
        <v>0</v>
      </c>
      <c r="W2670" s="2">
        <v>0</v>
      </c>
      <c r="X2670" s="2">
        <v>0</v>
      </c>
      <c r="Y2670" s="2" t="s">
        <v>4679</v>
      </c>
      <c r="AM2670" s="3" t="s">
        <v>134</v>
      </c>
      <c r="AN2670" s="4" t="s">
        <v>101</v>
      </c>
      <c r="AO2670" s="4" t="s">
        <v>1021</v>
      </c>
      <c r="AP2670" s="4" t="s">
        <v>308</v>
      </c>
      <c r="AQ2670" s="5" t="s">
        <v>3529</v>
      </c>
      <c r="AR2670" s="6">
        <v>0.51067888434196385</v>
      </c>
      <c r="AS2670" s="6">
        <v>0.27073070502539737</v>
      </c>
      <c r="AT2670" s="6">
        <v>1.8862983579718333</v>
      </c>
      <c r="AU2670" s="2">
        <v>0</v>
      </c>
      <c r="AV2670" s="2">
        <v>0</v>
      </c>
      <c r="AW2670" s="2">
        <v>0</v>
      </c>
      <c r="AX2670" s="2" t="s">
        <v>4613</v>
      </c>
    </row>
    <row r="2671" spans="14:50" ht="16.5" thickBot="1" x14ac:dyDescent="0.3">
      <c r="N2671" s="3" t="s">
        <v>134</v>
      </c>
      <c r="O2671" s="4" t="s">
        <v>73</v>
      </c>
      <c r="P2671" s="4" t="s">
        <v>1144</v>
      </c>
      <c r="Q2671" s="4" t="s">
        <v>305</v>
      </c>
      <c r="R2671" s="5" t="s">
        <v>3124</v>
      </c>
      <c r="S2671" s="6">
        <v>8.3270907949184209E-2</v>
      </c>
      <c r="T2671" s="6">
        <v>1.249935732109398</v>
      </c>
      <c r="U2671" s="6">
        <v>6.662015158863871E-2</v>
      </c>
      <c r="V2671" s="2">
        <v>0</v>
      </c>
      <c r="W2671" s="2">
        <v>0</v>
      </c>
      <c r="X2671" s="2">
        <v>0</v>
      </c>
      <c r="Y2671" s="2" t="s">
        <v>4679</v>
      </c>
      <c r="AM2671" s="3" t="s">
        <v>134</v>
      </c>
      <c r="AN2671" s="4" t="s">
        <v>101</v>
      </c>
      <c r="AO2671" s="4" t="s">
        <v>1076</v>
      </c>
      <c r="AP2671" s="4" t="s">
        <v>308</v>
      </c>
      <c r="AQ2671" s="5" t="s">
        <v>3530</v>
      </c>
      <c r="AR2671" s="6">
        <v>0.52700553788379112</v>
      </c>
      <c r="AS2671" s="6">
        <v>0.27073070502539742</v>
      </c>
      <c r="AT2671" s="6">
        <v>1.9466042384603268</v>
      </c>
      <c r="AU2671" s="2">
        <v>0</v>
      </c>
      <c r="AV2671" s="2">
        <v>0</v>
      </c>
      <c r="AW2671" s="2">
        <v>0</v>
      </c>
      <c r="AX2671" s="2" t="s">
        <v>4613</v>
      </c>
    </row>
    <row r="2672" spans="14:50" ht="16.5" thickBot="1" x14ac:dyDescent="0.3">
      <c r="N2672" s="3" t="s">
        <v>134</v>
      </c>
      <c r="O2672" s="4" t="s">
        <v>73</v>
      </c>
      <c r="P2672" s="4" t="s">
        <v>1206</v>
      </c>
      <c r="Q2672" s="4" t="s">
        <v>305</v>
      </c>
      <c r="R2672" s="5" t="s">
        <v>3125</v>
      </c>
      <c r="S2672" s="6">
        <v>8.1146000291006437E-2</v>
      </c>
      <c r="T2672" s="6">
        <v>1.2180398626538842</v>
      </c>
      <c r="U2672" s="6">
        <v>6.662015158863871E-2</v>
      </c>
      <c r="V2672" s="2">
        <v>0</v>
      </c>
      <c r="W2672" s="2">
        <v>0</v>
      </c>
      <c r="X2672" s="2">
        <v>0</v>
      </c>
      <c r="Y2672" s="2" t="s">
        <v>4679</v>
      </c>
      <c r="AM2672" s="3" t="s">
        <v>134</v>
      </c>
      <c r="AN2672" s="4" t="s">
        <v>101</v>
      </c>
      <c r="AO2672" s="4" t="s">
        <v>1144</v>
      </c>
      <c r="AP2672" s="4" t="s">
        <v>308</v>
      </c>
      <c r="AQ2672" s="5" t="s">
        <v>3531</v>
      </c>
      <c r="AR2672" s="6">
        <v>0.7824234735814164</v>
      </c>
      <c r="AS2672" s="6">
        <v>0.27073070502539742</v>
      </c>
      <c r="AT2672" s="6">
        <v>2.8900433495639759</v>
      </c>
      <c r="AU2672" s="2">
        <v>0</v>
      </c>
      <c r="AV2672" s="2">
        <v>0</v>
      </c>
      <c r="AW2672" s="2">
        <v>0</v>
      </c>
      <c r="AX2672" s="2" t="s">
        <v>4613</v>
      </c>
    </row>
    <row r="2673" spans="14:50" ht="16.5" thickBot="1" x14ac:dyDescent="0.3">
      <c r="N2673" s="3" t="s">
        <v>134</v>
      </c>
      <c r="O2673" s="4" t="s">
        <v>73</v>
      </c>
      <c r="P2673" s="4" t="s">
        <v>1274</v>
      </c>
      <c r="Q2673" s="4" t="s">
        <v>305</v>
      </c>
      <c r="R2673" s="5" t="s">
        <v>3126</v>
      </c>
      <c r="S2673" s="6">
        <v>4.733307576584557E-2</v>
      </c>
      <c r="T2673" s="6">
        <v>0.71049186525594266</v>
      </c>
      <c r="U2673" s="6">
        <v>6.662015158863871E-2</v>
      </c>
      <c r="V2673" s="2">
        <v>0</v>
      </c>
      <c r="W2673" s="2">
        <v>0</v>
      </c>
      <c r="X2673" s="2">
        <v>0</v>
      </c>
      <c r="Y2673" s="2" t="s">
        <v>4612</v>
      </c>
      <c r="AM2673" s="3" t="s">
        <v>134</v>
      </c>
      <c r="AN2673" s="4" t="s">
        <v>101</v>
      </c>
      <c r="AO2673" s="4" t="s">
        <v>1206</v>
      </c>
      <c r="AP2673" s="4" t="s">
        <v>308</v>
      </c>
      <c r="AQ2673" s="5" t="s">
        <v>3532</v>
      </c>
      <c r="AR2673" s="6">
        <v>0.37347219976929974</v>
      </c>
      <c r="AS2673" s="6">
        <v>0.27073070502539742</v>
      </c>
      <c r="AT2673" s="6">
        <v>1.3794970161742981</v>
      </c>
      <c r="AU2673" s="2">
        <v>0</v>
      </c>
      <c r="AV2673" s="2">
        <v>0</v>
      </c>
      <c r="AW2673" s="2">
        <v>0</v>
      </c>
      <c r="AX2673" s="2" t="s">
        <v>4613</v>
      </c>
    </row>
    <row r="2674" spans="14:50" ht="16.5" thickBot="1" x14ac:dyDescent="0.3">
      <c r="N2674" s="3" t="s">
        <v>134</v>
      </c>
      <c r="O2674" s="4" t="s">
        <v>72</v>
      </c>
      <c r="P2674" s="4" t="s">
        <v>452</v>
      </c>
      <c r="Q2674" s="4" t="s">
        <v>308</v>
      </c>
      <c r="R2674" s="5" t="s">
        <v>3127</v>
      </c>
      <c r="S2674" s="6">
        <v>1.3292547063739493E-2</v>
      </c>
      <c r="T2674" s="6">
        <v>1.1798146109035912</v>
      </c>
      <c r="U2674" s="6">
        <v>1.1266640488168778E-2</v>
      </c>
      <c r="V2674" s="2">
        <v>0</v>
      </c>
      <c r="W2674" s="2">
        <v>0</v>
      </c>
      <c r="X2674" s="2">
        <v>0</v>
      </c>
      <c r="Y2674" s="2" t="s">
        <v>4679</v>
      </c>
      <c r="AM2674" s="3" t="s">
        <v>134</v>
      </c>
      <c r="AN2674" s="4" t="s">
        <v>101</v>
      </c>
      <c r="AO2674" s="4" t="s">
        <v>1274</v>
      </c>
      <c r="AP2674" s="4" t="s">
        <v>308</v>
      </c>
      <c r="AQ2674" s="5" t="s">
        <v>3533</v>
      </c>
      <c r="AR2674" s="6">
        <v>0.60031849176872742</v>
      </c>
      <c r="AS2674" s="6">
        <v>0.27073070502539748</v>
      </c>
      <c r="AT2674" s="6">
        <v>2.2174008364230837</v>
      </c>
      <c r="AU2674" s="2">
        <v>0</v>
      </c>
      <c r="AV2674" s="2">
        <v>0</v>
      </c>
      <c r="AW2674" s="2">
        <v>0</v>
      </c>
      <c r="AX2674" s="2" t="s">
        <v>4613</v>
      </c>
    </row>
    <row r="2675" spans="14:50" ht="16.5" thickBot="1" x14ac:dyDescent="0.3">
      <c r="N2675" s="3" t="s">
        <v>134</v>
      </c>
      <c r="O2675" s="4" t="s">
        <v>72</v>
      </c>
      <c r="P2675" s="4" t="s">
        <v>549</v>
      </c>
      <c r="Q2675" s="4" t="s">
        <v>308</v>
      </c>
      <c r="R2675" s="5" t="s">
        <v>3128</v>
      </c>
      <c r="S2675" s="6">
        <v>1.3292547063739493E-2</v>
      </c>
      <c r="T2675" s="6">
        <v>1.1798146109035912</v>
      </c>
      <c r="U2675" s="6">
        <v>1.1266640488168778E-2</v>
      </c>
      <c r="V2675" s="2">
        <v>0</v>
      </c>
      <c r="W2675" s="2">
        <v>0</v>
      </c>
      <c r="X2675" s="2">
        <v>0</v>
      </c>
      <c r="Y2675" s="2" t="s">
        <v>4679</v>
      </c>
      <c r="AM2675" s="3" t="s">
        <v>134</v>
      </c>
      <c r="AN2675" s="4" t="s">
        <v>101</v>
      </c>
      <c r="AO2675" s="4" t="s">
        <v>452</v>
      </c>
      <c r="AP2675" s="4" t="s">
        <v>305</v>
      </c>
      <c r="AQ2675" s="5" t="s">
        <v>3534</v>
      </c>
      <c r="AR2675" s="6">
        <v>0.45149476525284005</v>
      </c>
      <c r="AS2675" s="6">
        <v>0.27073070502539748</v>
      </c>
      <c r="AT2675" s="6">
        <v>1.6676895412010433</v>
      </c>
      <c r="AU2675" s="2">
        <v>0</v>
      </c>
      <c r="AV2675" s="2">
        <v>0</v>
      </c>
      <c r="AW2675" s="2">
        <v>0</v>
      </c>
      <c r="AX2675" s="2" t="s">
        <v>4613</v>
      </c>
    </row>
    <row r="2676" spans="14:50" ht="16.5" thickBot="1" x14ac:dyDescent="0.3">
      <c r="N2676" s="3" t="s">
        <v>134</v>
      </c>
      <c r="O2676" s="4" t="s">
        <v>72</v>
      </c>
      <c r="P2676" s="4" t="s">
        <v>634</v>
      </c>
      <c r="Q2676" s="4" t="s">
        <v>308</v>
      </c>
      <c r="R2676" s="5" t="s">
        <v>3129</v>
      </c>
      <c r="S2676" s="6">
        <v>1.3292547063739493E-2</v>
      </c>
      <c r="T2676" s="6">
        <v>1.1798146109035912</v>
      </c>
      <c r="U2676" s="6">
        <v>1.1266640488168778E-2</v>
      </c>
      <c r="V2676" s="2">
        <v>0</v>
      </c>
      <c r="W2676" s="2">
        <v>0</v>
      </c>
      <c r="X2676" s="2">
        <v>0</v>
      </c>
      <c r="Y2676" s="2" t="s">
        <v>4679</v>
      </c>
      <c r="AM2676" s="3" t="s">
        <v>134</v>
      </c>
      <c r="AN2676" s="4" t="s">
        <v>101</v>
      </c>
      <c r="AO2676" s="4" t="s">
        <v>549</v>
      </c>
      <c r="AP2676" s="4" t="s">
        <v>305</v>
      </c>
      <c r="AQ2676" s="5" t="s">
        <v>3535</v>
      </c>
      <c r="AR2676" s="6">
        <v>0.69199893088821951</v>
      </c>
      <c r="AS2676" s="6">
        <v>0.27073070502539759</v>
      </c>
      <c r="AT2676" s="6">
        <v>2.556041549935395</v>
      </c>
      <c r="AU2676" s="2">
        <v>0</v>
      </c>
      <c r="AV2676" s="2">
        <v>0</v>
      </c>
      <c r="AW2676" s="2">
        <v>0</v>
      </c>
      <c r="AX2676" s="2" t="s">
        <v>4613</v>
      </c>
    </row>
    <row r="2677" spans="14:50" ht="16.5" thickBot="1" x14ac:dyDescent="0.3">
      <c r="N2677" s="3" t="s">
        <v>134</v>
      </c>
      <c r="O2677" s="4" t="s">
        <v>72</v>
      </c>
      <c r="P2677" s="4" t="s">
        <v>733</v>
      </c>
      <c r="Q2677" s="4" t="s">
        <v>308</v>
      </c>
      <c r="R2677" s="5" t="s">
        <v>3130</v>
      </c>
      <c r="S2677" s="6">
        <v>1.3292547063739493E-2</v>
      </c>
      <c r="T2677" s="6">
        <v>1.1798146109035912</v>
      </c>
      <c r="U2677" s="6">
        <v>1.1266640488168778E-2</v>
      </c>
      <c r="V2677" s="2">
        <v>0</v>
      </c>
      <c r="W2677" s="2">
        <v>0</v>
      </c>
      <c r="X2677" s="2">
        <v>0</v>
      </c>
      <c r="Y2677" s="2" t="s">
        <v>4679</v>
      </c>
      <c r="AM2677" s="3" t="s">
        <v>134</v>
      </c>
      <c r="AN2677" s="4" t="s">
        <v>101</v>
      </c>
      <c r="AO2677" s="4" t="s">
        <v>634</v>
      </c>
      <c r="AP2677" s="4" t="s">
        <v>305</v>
      </c>
      <c r="AQ2677" s="5" t="s">
        <v>3536</v>
      </c>
      <c r="AR2677" s="6">
        <v>0.87033622342202521</v>
      </c>
      <c r="AS2677" s="6">
        <v>0.27073070502539748</v>
      </c>
      <c r="AT2677" s="6">
        <v>3.2147673214250978</v>
      </c>
      <c r="AU2677" s="2">
        <v>0</v>
      </c>
      <c r="AV2677" s="2">
        <v>0</v>
      </c>
      <c r="AW2677" s="2">
        <v>0</v>
      </c>
      <c r="AX2677" s="2" t="s">
        <v>4613</v>
      </c>
    </row>
    <row r="2678" spans="14:50" ht="16.5" thickBot="1" x14ac:dyDescent="0.3">
      <c r="N2678" s="3" t="s">
        <v>134</v>
      </c>
      <c r="O2678" s="4" t="s">
        <v>72</v>
      </c>
      <c r="P2678" s="4" t="s">
        <v>805</v>
      </c>
      <c r="Q2678" s="4" t="s">
        <v>308</v>
      </c>
      <c r="R2678" s="5" t="s">
        <v>3131</v>
      </c>
      <c r="S2678" s="6">
        <v>1.3292547063739493E-2</v>
      </c>
      <c r="T2678" s="6">
        <v>1.1798146109035912</v>
      </c>
      <c r="U2678" s="6">
        <v>1.1266640488168778E-2</v>
      </c>
      <c r="V2678" s="2">
        <v>0</v>
      </c>
      <c r="W2678" s="2">
        <v>0</v>
      </c>
      <c r="X2678" s="2">
        <v>0</v>
      </c>
      <c r="Y2678" s="2" t="s">
        <v>4679</v>
      </c>
      <c r="AM2678" s="3" t="s">
        <v>134</v>
      </c>
      <c r="AN2678" s="4" t="s">
        <v>101</v>
      </c>
      <c r="AO2678" s="4" t="s">
        <v>733</v>
      </c>
      <c r="AP2678" s="4" t="s">
        <v>305</v>
      </c>
      <c r="AQ2678" s="5" t="s">
        <v>3537</v>
      </c>
      <c r="AR2678" s="6">
        <v>0.78933090392603589</v>
      </c>
      <c r="AS2678" s="6">
        <v>0.27073070502539753</v>
      </c>
      <c r="AT2678" s="6">
        <v>2.915557375924493</v>
      </c>
      <c r="AU2678" s="2">
        <v>0</v>
      </c>
      <c r="AV2678" s="2">
        <v>0</v>
      </c>
      <c r="AW2678" s="2">
        <v>0</v>
      </c>
      <c r="AX2678" s="2" t="s">
        <v>4613</v>
      </c>
    </row>
    <row r="2679" spans="14:50" ht="16.5" thickBot="1" x14ac:dyDescent="0.3">
      <c r="N2679" s="3" t="s">
        <v>134</v>
      </c>
      <c r="O2679" s="4" t="s">
        <v>72</v>
      </c>
      <c r="P2679" s="4" t="s">
        <v>870</v>
      </c>
      <c r="Q2679" s="4" t="s">
        <v>308</v>
      </c>
      <c r="R2679" s="5" t="s">
        <v>3132</v>
      </c>
      <c r="S2679" s="6">
        <v>1.3292547063739493E-2</v>
      </c>
      <c r="T2679" s="6">
        <v>1.1798146109035912</v>
      </c>
      <c r="U2679" s="6">
        <v>1.1266640488168778E-2</v>
      </c>
      <c r="V2679" s="2">
        <v>0</v>
      </c>
      <c r="W2679" s="2">
        <v>0</v>
      </c>
      <c r="X2679" s="2">
        <v>0</v>
      </c>
      <c r="Y2679" s="2" t="s">
        <v>4679</v>
      </c>
      <c r="AM2679" s="3" t="s">
        <v>134</v>
      </c>
      <c r="AN2679" s="4" t="s">
        <v>101</v>
      </c>
      <c r="AO2679" s="4" t="s">
        <v>805</v>
      </c>
      <c r="AP2679" s="4" t="s">
        <v>305</v>
      </c>
      <c r="AQ2679" s="5" t="s">
        <v>3538</v>
      </c>
      <c r="AR2679" s="6">
        <v>1.067825936456821</v>
      </c>
      <c r="AS2679" s="6">
        <v>0.27073070502539737</v>
      </c>
      <c r="AT2679" s="6">
        <v>3.9442365296416884</v>
      </c>
      <c r="AU2679" s="2">
        <v>0</v>
      </c>
      <c r="AV2679" s="2">
        <v>0</v>
      </c>
      <c r="AW2679" s="2">
        <v>0</v>
      </c>
      <c r="AX2679" s="2" t="s">
        <v>4680</v>
      </c>
    </row>
    <row r="2680" spans="14:50" ht="16.5" thickBot="1" x14ac:dyDescent="0.3">
      <c r="N2680" s="3" t="s">
        <v>134</v>
      </c>
      <c r="O2680" s="4" t="s">
        <v>72</v>
      </c>
      <c r="P2680" s="4" t="s">
        <v>919</v>
      </c>
      <c r="Q2680" s="4" t="s">
        <v>308</v>
      </c>
      <c r="R2680" s="5" t="s">
        <v>3134</v>
      </c>
      <c r="S2680" s="6">
        <v>1.6558687043631937E-2</v>
      </c>
      <c r="T2680" s="6">
        <v>1.4697093655398337</v>
      </c>
      <c r="U2680" s="6">
        <v>1.1266640488168778E-2</v>
      </c>
      <c r="V2680" s="2">
        <v>0</v>
      </c>
      <c r="W2680" s="2">
        <v>0</v>
      </c>
      <c r="X2680" s="2">
        <v>0</v>
      </c>
      <c r="Y2680" s="2" t="s">
        <v>4679</v>
      </c>
      <c r="AM2680" s="3" t="s">
        <v>134</v>
      </c>
      <c r="AN2680" s="4" t="s">
        <v>101</v>
      </c>
      <c r="AO2680" s="4" t="s">
        <v>870</v>
      </c>
      <c r="AP2680" s="4" t="s">
        <v>305</v>
      </c>
      <c r="AQ2680" s="5" t="s">
        <v>3539</v>
      </c>
      <c r="AR2680" s="6">
        <v>0.51790028879315697</v>
      </c>
      <c r="AS2680" s="6">
        <v>0.27073070502539753</v>
      </c>
      <c r="AT2680" s="6">
        <v>1.9129721128032828</v>
      </c>
      <c r="AU2680" s="2">
        <v>0</v>
      </c>
      <c r="AV2680" s="2">
        <v>0</v>
      </c>
      <c r="AW2680" s="2">
        <v>0</v>
      </c>
      <c r="AX2680" s="2" t="s">
        <v>4613</v>
      </c>
    </row>
    <row r="2681" spans="14:50" ht="16.5" thickBot="1" x14ac:dyDescent="0.3">
      <c r="N2681" s="3" t="s">
        <v>134</v>
      </c>
      <c r="O2681" s="4" t="s">
        <v>72</v>
      </c>
      <c r="P2681" s="4" t="s">
        <v>976</v>
      </c>
      <c r="Q2681" s="4" t="s">
        <v>308</v>
      </c>
      <c r="R2681" s="5" t="s">
        <v>3136</v>
      </c>
      <c r="S2681" s="6">
        <v>6.326434587408997E-3</v>
      </c>
      <c r="T2681" s="6">
        <v>0.56151916749739683</v>
      </c>
      <c r="U2681" s="6">
        <v>1.1266640488168778E-2</v>
      </c>
      <c r="V2681" s="2">
        <v>0</v>
      </c>
      <c r="W2681" s="2">
        <v>0</v>
      </c>
      <c r="X2681" s="2">
        <v>0</v>
      </c>
      <c r="Y2681" s="2" t="s">
        <v>4612</v>
      </c>
      <c r="AM2681" s="3" t="s">
        <v>134</v>
      </c>
      <c r="AN2681" s="4" t="s">
        <v>101</v>
      </c>
      <c r="AO2681" s="4" t="s">
        <v>919</v>
      </c>
      <c r="AP2681" s="4" t="s">
        <v>305</v>
      </c>
      <c r="AQ2681" s="5" t="s">
        <v>3540</v>
      </c>
      <c r="AR2681" s="6">
        <v>0.58932939803865114</v>
      </c>
      <c r="AS2681" s="6">
        <v>0.27073070502539742</v>
      </c>
      <c r="AT2681" s="6">
        <v>2.176810339940443</v>
      </c>
      <c r="AU2681" s="2">
        <v>0</v>
      </c>
      <c r="AV2681" s="2">
        <v>0</v>
      </c>
      <c r="AW2681" s="2">
        <v>0</v>
      </c>
      <c r="AX2681" s="2" t="s">
        <v>4613</v>
      </c>
    </row>
    <row r="2682" spans="14:50" ht="16.5" thickBot="1" x14ac:dyDescent="0.3">
      <c r="N2682" s="3" t="s">
        <v>134</v>
      </c>
      <c r="O2682" s="4" t="s">
        <v>72</v>
      </c>
      <c r="P2682" s="4" t="s">
        <v>1021</v>
      </c>
      <c r="Q2682" s="4" t="s">
        <v>308</v>
      </c>
      <c r="R2682" s="5" t="s">
        <v>3137</v>
      </c>
      <c r="S2682" s="6">
        <v>1.3292547063739493E-2</v>
      </c>
      <c r="T2682" s="6">
        <v>1.1798146109035912</v>
      </c>
      <c r="U2682" s="6">
        <v>1.1266640488168778E-2</v>
      </c>
      <c r="V2682" s="2">
        <v>0</v>
      </c>
      <c r="W2682" s="2">
        <v>0</v>
      </c>
      <c r="X2682" s="2">
        <v>0</v>
      </c>
      <c r="Y2682" s="2" t="s">
        <v>4679</v>
      </c>
      <c r="AM2682" s="3" t="s">
        <v>134</v>
      </c>
      <c r="AN2682" s="4" t="s">
        <v>101</v>
      </c>
      <c r="AO2682" s="4" t="s">
        <v>976</v>
      </c>
      <c r="AP2682" s="4" t="s">
        <v>305</v>
      </c>
      <c r="AQ2682" s="5" t="s">
        <v>3541</v>
      </c>
      <c r="AR2682" s="6">
        <v>0.69199893088821951</v>
      </c>
      <c r="AS2682" s="6">
        <v>0.27073070502539759</v>
      </c>
      <c r="AT2682" s="6">
        <v>2.556041549935395</v>
      </c>
      <c r="AU2682" s="2">
        <v>0</v>
      </c>
      <c r="AV2682" s="2">
        <v>0</v>
      </c>
      <c r="AW2682" s="2">
        <v>0</v>
      </c>
      <c r="AX2682" s="2" t="s">
        <v>4613</v>
      </c>
    </row>
    <row r="2683" spans="14:50" ht="16.5" thickBot="1" x14ac:dyDescent="0.3">
      <c r="N2683" s="3" t="s">
        <v>134</v>
      </c>
      <c r="O2683" s="4" t="s">
        <v>72</v>
      </c>
      <c r="P2683" s="4" t="s">
        <v>1076</v>
      </c>
      <c r="Q2683" s="4" t="s">
        <v>308</v>
      </c>
      <c r="R2683" s="5" t="s">
        <v>3138</v>
      </c>
      <c r="S2683" s="6">
        <v>1.3292547063739493E-2</v>
      </c>
      <c r="T2683" s="6">
        <v>1.1798146109035912</v>
      </c>
      <c r="U2683" s="6">
        <v>1.1266640488168778E-2</v>
      </c>
      <c r="V2683" s="2">
        <v>0</v>
      </c>
      <c r="W2683" s="2">
        <v>0</v>
      </c>
      <c r="X2683" s="2">
        <v>0</v>
      </c>
      <c r="Y2683" s="2" t="s">
        <v>4679</v>
      </c>
      <c r="AM2683" s="3" t="s">
        <v>134</v>
      </c>
      <c r="AN2683" s="4" t="s">
        <v>101</v>
      </c>
      <c r="AO2683" s="4" t="s">
        <v>1021</v>
      </c>
      <c r="AP2683" s="4" t="s">
        <v>305</v>
      </c>
      <c r="AQ2683" s="5" t="s">
        <v>3542</v>
      </c>
      <c r="AR2683" s="6">
        <v>0.51067888434196385</v>
      </c>
      <c r="AS2683" s="6">
        <v>0.27073070502539737</v>
      </c>
      <c r="AT2683" s="6">
        <v>1.8862983579718333</v>
      </c>
      <c r="AU2683" s="2">
        <v>0</v>
      </c>
      <c r="AV2683" s="2">
        <v>0</v>
      </c>
      <c r="AW2683" s="2">
        <v>0</v>
      </c>
      <c r="AX2683" s="2" t="s">
        <v>4613</v>
      </c>
    </row>
    <row r="2684" spans="14:50" ht="16.5" thickBot="1" x14ac:dyDescent="0.3">
      <c r="N2684" s="3" t="s">
        <v>134</v>
      </c>
      <c r="O2684" s="4" t="s">
        <v>72</v>
      </c>
      <c r="P2684" s="4" t="s">
        <v>1144</v>
      </c>
      <c r="Q2684" s="4" t="s">
        <v>308</v>
      </c>
      <c r="R2684" s="5" t="s">
        <v>3139</v>
      </c>
      <c r="S2684" s="6">
        <v>1.3292547063739493E-2</v>
      </c>
      <c r="T2684" s="6">
        <v>1.1798146109035912</v>
      </c>
      <c r="U2684" s="6">
        <v>1.1266640488168778E-2</v>
      </c>
      <c r="V2684" s="2">
        <v>0</v>
      </c>
      <c r="W2684" s="2">
        <v>0</v>
      </c>
      <c r="X2684" s="2">
        <v>0</v>
      </c>
      <c r="Y2684" s="2" t="s">
        <v>4679</v>
      </c>
      <c r="AM2684" s="3" t="s">
        <v>134</v>
      </c>
      <c r="AN2684" s="4" t="s">
        <v>101</v>
      </c>
      <c r="AO2684" s="4" t="s">
        <v>1076</v>
      </c>
      <c r="AP2684" s="4" t="s">
        <v>305</v>
      </c>
      <c r="AQ2684" s="5" t="s">
        <v>3543</v>
      </c>
      <c r="AR2684" s="6">
        <v>0.52700553788379112</v>
      </c>
      <c r="AS2684" s="6">
        <v>0.27073070502539742</v>
      </c>
      <c r="AT2684" s="6">
        <v>1.9466042384603268</v>
      </c>
      <c r="AU2684" s="2">
        <v>0</v>
      </c>
      <c r="AV2684" s="2">
        <v>0</v>
      </c>
      <c r="AW2684" s="2">
        <v>0</v>
      </c>
      <c r="AX2684" s="2" t="s">
        <v>4613</v>
      </c>
    </row>
    <row r="2685" spans="14:50" ht="16.5" thickBot="1" x14ac:dyDescent="0.3">
      <c r="N2685" s="3" t="s">
        <v>134</v>
      </c>
      <c r="O2685" s="4" t="s">
        <v>72</v>
      </c>
      <c r="P2685" s="4" t="s">
        <v>1206</v>
      </c>
      <c r="Q2685" s="4" t="s">
        <v>308</v>
      </c>
      <c r="R2685" s="5" t="s">
        <v>3140</v>
      </c>
      <c r="S2685" s="6">
        <v>1.3292547063739493E-2</v>
      </c>
      <c r="T2685" s="6">
        <v>1.1798146109035912</v>
      </c>
      <c r="U2685" s="6">
        <v>1.1266640488168778E-2</v>
      </c>
      <c r="V2685" s="2">
        <v>0</v>
      </c>
      <c r="W2685" s="2">
        <v>0</v>
      </c>
      <c r="X2685" s="2">
        <v>0</v>
      </c>
      <c r="Y2685" s="2" t="s">
        <v>4679</v>
      </c>
      <c r="AM2685" s="3" t="s">
        <v>134</v>
      </c>
      <c r="AN2685" s="4" t="s">
        <v>101</v>
      </c>
      <c r="AO2685" s="4" t="s">
        <v>1144</v>
      </c>
      <c r="AP2685" s="4" t="s">
        <v>305</v>
      </c>
      <c r="AQ2685" s="5" t="s">
        <v>3544</v>
      </c>
      <c r="AR2685" s="6">
        <v>0.7824234735814164</v>
      </c>
      <c r="AS2685" s="6">
        <v>0.27073070502539742</v>
      </c>
      <c r="AT2685" s="6">
        <v>2.8900433495639759</v>
      </c>
      <c r="AU2685" s="2">
        <v>0</v>
      </c>
      <c r="AV2685" s="2">
        <v>0</v>
      </c>
      <c r="AW2685" s="2">
        <v>0</v>
      </c>
      <c r="AX2685" s="2" t="s">
        <v>4613</v>
      </c>
    </row>
    <row r="2686" spans="14:50" ht="16.5" thickBot="1" x14ac:dyDescent="0.3">
      <c r="N2686" s="3" t="s">
        <v>134</v>
      </c>
      <c r="O2686" s="4" t="s">
        <v>72</v>
      </c>
      <c r="P2686" s="4" t="s">
        <v>1274</v>
      </c>
      <c r="Q2686" s="4" t="s">
        <v>308</v>
      </c>
      <c r="R2686" s="5" t="s">
        <v>3141</v>
      </c>
      <c r="S2686" s="6">
        <v>6.326434587408997E-3</v>
      </c>
      <c r="T2686" s="6">
        <v>0.56151916749739683</v>
      </c>
      <c r="U2686" s="6">
        <v>1.1266640488168778E-2</v>
      </c>
      <c r="V2686" s="2">
        <v>0</v>
      </c>
      <c r="W2686" s="2">
        <v>0</v>
      </c>
      <c r="X2686" s="2">
        <v>0</v>
      </c>
      <c r="Y2686" s="2" t="s">
        <v>4612</v>
      </c>
      <c r="AM2686" s="3" t="s">
        <v>134</v>
      </c>
      <c r="AN2686" s="4" t="s">
        <v>101</v>
      </c>
      <c r="AO2686" s="4" t="s">
        <v>1206</v>
      </c>
      <c r="AP2686" s="4" t="s">
        <v>305</v>
      </c>
      <c r="AQ2686" s="5" t="s">
        <v>3545</v>
      </c>
      <c r="AR2686" s="6">
        <v>0.37347219976929974</v>
      </c>
      <c r="AS2686" s="6">
        <v>0.27073070502539742</v>
      </c>
      <c r="AT2686" s="6">
        <v>1.3794970161742981</v>
      </c>
      <c r="AU2686" s="2">
        <v>0</v>
      </c>
      <c r="AV2686" s="2">
        <v>0</v>
      </c>
      <c r="AW2686" s="2">
        <v>0</v>
      </c>
      <c r="AX2686" s="2" t="s">
        <v>4613</v>
      </c>
    </row>
    <row r="2687" spans="14:50" ht="16.5" thickBot="1" x14ac:dyDescent="0.3">
      <c r="N2687" s="3" t="s">
        <v>134</v>
      </c>
      <c r="O2687" s="4" t="s">
        <v>72</v>
      </c>
      <c r="P2687" s="4" t="s">
        <v>452</v>
      </c>
      <c r="Q2687" s="4" t="s">
        <v>305</v>
      </c>
      <c r="R2687" s="5" t="s">
        <v>3142</v>
      </c>
      <c r="S2687" s="6">
        <v>1.2978384297495397E-2</v>
      </c>
      <c r="T2687" s="6">
        <v>1.1798146109035912</v>
      </c>
      <c r="U2687" s="6">
        <v>1.1000359020435906E-2</v>
      </c>
      <c r="V2687" s="2">
        <v>0</v>
      </c>
      <c r="W2687" s="2">
        <v>0</v>
      </c>
      <c r="X2687" s="2">
        <v>0</v>
      </c>
      <c r="Y2687" s="2" t="s">
        <v>4679</v>
      </c>
      <c r="AM2687" s="3" t="s">
        <v>134</v>
      </c>
      <c r="AN2687" s="4" t="s">
        <v>101</v>
      </c>
      <c r="AO2687" s="4" t="s">
        <v>1274</v>
      </c>
      <c r="AP2687" s="4" t="s">
        <v>305</v>
      </c>
      <c r="AQ2687" s="5" t="s">
        <v>3546</v>
      </c>
      <c r="AR2687" s="6">
        <v>0.60031849176872742</v>
      </c>
      <c r="AS2687" s="6">
        <v>0.27073070502539748</v>
      </c>
      <c r="AT2687" s="6">
        <v>2.2174008364230837</v>
      </c>
      <c r="AU2687" s="2">
        <v>0</v>
      </c>
      <c r="AV2687" s="2">
        <v>0</v>
      </c>
      <c r="AW2687" s="2">
        <v>0</v>
      </c>
      <c r="AX2687" s="2" t="s">
        <v>4613</v>
      </c>
    </row>
    <row r="2688" spans="14:50" ht="16.5" thickBot="1" x14ac:dyDescent="0.3">
      <c r="N2688" s="3" t="s">
        <v>134</v>
      </c>
      <c r="O2688" s="4" t="s">
        <v>72</v>
      </c>
      <c r="P2688" s="4" t="s">
        <v>549</v>
      </c>
      <c r="Q2688" s="4" t="s">
        <v>305</v>
      </c>
      <c r="R2688" s="5" t="s">
        <v>3143</v>
      </c>
      <c r="S2688" s="6">
        <v>1.2978384297495397E-2</v>
      </c>
      <c r="T2688" s="6">
        <v>1.1798146109035912</v>
      </c>
      <c r="U2688" s="6">
        <v>1.1000359020435906E-2</v>
      </c>
      <c r="V2688" s="2">
        <v>0</v>
      </c>
      <c r="W2688" s="2">
        <v>0</v>
      </c>
      <c r="X2688" s="2">
        <v>0</v>
      </c>
      <c r="Y2688" s="2" t="s">
        <v>4679</v>
      </c>
      <c r="AM2688" s="3" t="s">
        <v>134</v>
      </c>
      <c r="AN2688" s="4" t="s">
        <v>198</v>
      </c>
      <c r="AO2688" s="4" t="s">
        <v>452</v>
      </c>
      <c r="AP2688" s="4" t="s">
        <v>308</v>
      </c>
      <c r="AQ2688" s="5" t="s">
        <v>3547</v>
      </c>
      <c r="AR2688" s="6">
        <v>9.8942421503926056E-2</v>
      </c>
      <c r="AS2688" s="6">
        <v>0.52481129901445578</v>
      </c>
      <c r="AT2688" s="6">
        <v>0.18852951849499092</v>
      </c>
      <c r="AU2688" s="2">
        <v>0</v>
      </c>
      <c r="AV2688" s="2">
        <v>0</v>
      </c>
      <c r="AW2688" s="2">
        <v>0</v>
      </c>
      <c r="AX2688" s="2" t="s">
        <v>4613</v>
      </c>
    </row>
    <row r="2689" spans="14:50" ht="16.5" thickBot="1" x14ac:dyDescent="0.3">
      <c r="N2689" s="3" t="s">
        <v>134</v>
      </c>
      <c r="O2689" s="4" t="s">
        <v>72</v>
      </c>
      <c r="P2689" s="4" t="s">
        <v>634</v>
      </c>
      <c r="Q2689" s="4" t="s">
        <v>305</v>
      </c>
      <c r="R2689" s="5" t="s">
        <v>3144</v>
      </c>
      <c r="S2689" s="6">
        <v>1.2978384297495397E-2</v>
      </c>
      <c r="T2689" s="6">
        <v>1.1798146109035912</v>
      </c>
      <c r="U2689" s="6">
        <v>1.1000359020435906E-2</v>
      </c>
      <c r="V2689" s="2">
        <v>0</v>
      </c>
      <c r="W2689" s="2">
        <v>0</v>
      </c>
      <c r="X2689" s="2">
        <v>0</v>
      </c>
      <c r="Y2689" s="2" t="s">
        <v>4679</v>
      </c>
      <c r="AM2689" s="3" t="s">
        <v>134</v>
      </c>
      <c r="AN2689" s="4" t="s">
        <v>198</v>
      </c>
      <c r="AO2689" s="4" t="s">
        <v>549</v>
      </c>
      <c r="AP2689" s="4" t="s">
        <v>308</v>
      </c>
      <c r="AQ2689" s="5" t="s">
        <v>3548</v>
      </c>
      <c r="AR2689" s="6">
        <v>9.6417460666468488E-2</v>
      </c>
      <c r="AS2689" s="6">
        <v>0.51141837859746209</v>
      </c>
      <c r="AT2689" s="6">
        <v>0.18852951849499092</v>
      </c>
      <c r="AU2689" s="2">
        <v>0</v>
      </c>
      <c r="AV2689" s="2">
        <v>0</v>
      </c>
      <c r="AW2689" s="2">
        <v>0</v>
      </c>
      <c r="AX2689" s="2" t="s">
        <v>4613</v>
      </c>
    </row>
    <row r="2690" spans="14:50" ht="16.5" thickBot="1" x14ac:dyDescent="0.3">
      <c r="N2690" s="3" t="s">
        <v>134</v>
      </c>
      <c r="O2690" s="4" t="s">
        <v>72</v>
      </c>
      <c r="P2690" s="4" t="s">
        <v>733</v>
      </c>
      <c r="Q2690" s="4" t="s">
        <v>305</v>
      </c>
      <c r="R2690" s="5" t="s">
        <v>3145</v>
      </c>
      <c r="S2690" s="6">
        <v>1.2978384297495397E-2</v>
      </c>
      <c r="T2690" s="6">
        <v>1.1798146109035912</v>
      </c>
      <c r="U2690" s="6">
        <v>1.1000359020435906E-2</v>
      </c>
      <c r="V2690" s="2">
        <v>0</v>
      </c>
      <c r="W2690" s="2">
        <v>0</v>
      </c>
      <c r="X2690" s="2">
        <v>0</v>
      </c>
      <c r="Y2690" s="2" t="s">
        <v>4679</v>
      </c>
      <c r="AM2690" s="3" t="s">
        <v>134</v>
      </c>
      <c r="AN2690" s="4" t="s">
        <v>198</v>
      </c>
      <c r="AO2690" s="4" t="s">
        <v>634</v>
      </c>
      <c r="AP2690" s="4" t="s">
        <v>308</v>
      </c>
      <c r="AQ2690" s="5" t="s">
        <v>3549</v>
      </c>
      <c r="AR2690" s="6">
        <v>9.8942421503926056E-2</v>
      </c>
      <c r="AS2690" s="6">
        <v>0.52481129901445578</v>
      </c>
      <c r="AT2690" s="6">
        <v>0.18852951849499092</v>
      </c>
      <c r="AU2690" s="2">
        <v>0</v>
      </c>
      <c r="AV2690" s="2">
        <v>0</v>
      </c>
      <c r="AW2690" s="2">
        <v>0</v>
      </c>
      <c r="AX2690" s="2" t="s">
        <v>4613</v>
      </c>
    </row>
    <row r="2691" spans="14:50" ht="16.5" thickBot="1" x14ac:dyDescent="0.3">
      <c r="N2691" s="3" t="s">
        <v>134</v>
      </c>
      <c r="O2691" s="4" t="s">
        <v>72</v>
      </c>
      <c r="P2691" s="4" t="s">
        <v>805</v>
      </c>
      <c r="Q2691" s="4" t="s">
        <v>305</v>
      </c>
      <c r="R2691" s="5" t="s">
        <v>3146</v>
      </c>
      <c r="S2691" s="6">
        <v>1.2978384297495397E-2</v>
      </c>
      <c r="T2691" s="6">
        <v>1.1798146109035912</v>
      </c>
      <c r="U2691" s="6">
        <v>1.1000359020435906E-2</v>
      </c>
      <c r="V2691" s="2">
        <v>0</v>
      </c>
      <c r="W2691" s="2">
        <v>0</v>
      </c>
      <c r="X2691" s="2">
        <v>0</v>
      </c>
      <c r="Y2691" s="2" t="s">
        <v>4679</v>
      </c>
      <c r="AM2691" s="3" t="s">
        <v>134</v>
      </c>
      <c r="AN2691" s="4" t="s">
        <v>198</v>
      </c>
      <c r="AO2691" s="4" t="s">
        <v>733</v>
      </c>
      <c r="AP2691" s="4" t="s">
        <v>308</v>
      </c>
      <c r="AQ2691" s="5" t="s">
        <v>3550</v>
      </c>
      <c r="AR2691" s="6">
        <v>9.6417460666468488E-2</v>
      </c>
      <c r="AS2691" s="6">
        <v>0.51141837859746209</v>
      </c>
      <c r="AT2691" s="6">
        <v>0.18852951849499092</v>
      </c>
      <c r="AU2691" s="2">
        <v>0</v>
      </c>
      <c r="AV2691" s="2">
        <v>0</v>
      </c>
      <c r="AW2691" s="2">
        <v>0</v>
      </c>
      <c r="AX2691" s="2" t="s">
        <v>4613</v>
      </c>
    </row>
    <row r="2692" spans="14:50" ht="16.5" thickBot="1" x14ac:dyDescent="0.3">
      <c r="N2692" s="3" t="s">
        <v>134</v>
      </c>
      <c r="O2692" s="4" t="s">
        <v>72</v>
      </c>
      <c r="P2692" s="4" t="s">
        <v>870</v>
      </c>
      <c r="Q2692" s="4" t="s">
        <v>305</v>
      </c>
      <c r="R2692" s="5" t="s">
        <v>3147</v>
      </c>
      <c r="S2692" s="6">
        <v>1.2978384297495397E-2</v>
      </c>
      <c r="T2692" s="6">
        <v>1.1798146109035912</v>
      </c>
      <c r="U2692" s="6">
        <v>1.1000359020435906E-2</v>
      </c>
      <c r="V2692" s="2">
        <v>0</v>
      </c>
      <c r="W2692" s="2">
        <v>0</v>
      </c>
      <c r="X2692" s="2">
        <v>0</v>
      </c>
      <c r="Y2692" s="2" t="s">
        <v>4679</v>
      </c>
      <c r="AM2692" s="3" t="s">
        <v>134</v>
      </c>
      <c r="AN2692" s="4" t="s">
        <v>198</v>
      </c>
      <c r="AO2692" s="4" t="s">
        <v>805</v>
      </c>
      <c r="AP2692" s="4" t="s">
        <v>308</v>
      </c>
      <c r="AQ2692" s="5" t="s">
        <v>3551</v>
      </c>
      <c r="AR2692" s="6">
        <v>9.6417460666468488E-2</v>
      </c>
      <c r="AS2692" s="6">
        <v>0.51141837859746209</v>
      </c>
      <c r="AT2692" s="6">
        <v>0.18852951849499092</v>
      </c>
      <c r="AU2692" s="2">
        <v>0</v>
      </c>
      <c r="AV2692" s="2">
        <v>0</v>
      </c>
      <c r="AW2692" s="2">
        <v>0</v>
      </c>
      <c r="AX2692" s="2" t="s">
        <v>4613</v>
      </c>
    </row>
    <row r="2693" spans="14:50" ht="16.5" thickBot="1" x14ac:dyDescent="0.3">
      <c r="N2693" s="3" t="s">
        <v>134</v>
      </c>
      <c r="O2693" s="4" t="s">
        <v>72</v>
      </c>
      <c r="P2693" s="4" t="s">
        <v>919</v>
      </c>
      <c r="Q2693" s="4" t="s">
        <v>305</v>
      </c>
      <c r="R2693" s="5" t="s">
        <v>3148</v>
      </c>
      <c r="S2693" s="6">
        <v>1.6167330676635238E-2</v>
      </c>
      <c r="T2693" s="6">
        <v>1.4697093655398334</v>
      </c>
      <c r="U2693" s="6">
        <v>1.1000359020435906E-2</v>
      </c>
      <c r="V2693" s="2">
        <v>0</v>
      </c>
      <c r="W2693" s="2">
        <v>0</v>
      </c>
      <c r="X2693" s="2">
        <v>0</v>
      </c>
      <c r="Y2693" s="2" t="s">
        <v>4679</v>
      </c>
      <c r="AM2693" s="3" t="s">
        <v>134</v>
      </c>
      <c r="AN2693" s="4" t="s">
        <v>198</v>
      </c>
      <c r="AO2693" s="4" t="s">
        <v>870</v>
      </c>
      <c r="AP2693" s="4" t="s">
        <v>308</v>
      </c>
      <c r="AQ2693" s="5" t="s">
        <v>3552</v>
      </c>
      <c r="AR2693" s="6">
        <v>9.8942421503926056E-2</v>
      </c>
      <c r="AS2693" s="6">
        <v>0.52481129901445578</v>
      </c>
      <c r="AT2693" s="6">
        <v>0.18852951849499092</v>
      </c>
      <c r="AU2693" s="2">
        <v>0</v>
      </c>
      <c r="AV2693" s="2">
        <v>0</v>
      </c>
      <c r="AW2693" s="2">
        <v>0</v>
      </c>
      <c r="AX2693" s="2" t="s">
        <v>4613</v>
      </c>
    </row>
    <row r="2694" spans="14:50" ht="16.5" thickBot="1" x14ac:dyDescent="0.3">
      <c r="N2694" s="3" t="s">
        <v>134</v>
      </c>
      <c r="O2694" s="4" t="s">
        <v>72</v>
      </c>
      <c r="P2694" s="4" t="s">
        <v>976</v>
      </c>
      <c r="Q2694" s="4" t="s">
        <v>305</v>
      </c>
      <c r="R2694" s="5" t="s">
        <v>3149</v>
      </c>
      <c r="S2694" s="6">
        <v>6.1769124393276477E-3</v>
      </c>
      <c r="T2694" s="6">
        <v>0.56151916749739672</v>
      </c>
      <c r="U2694" s="6">
        <v>1.1000359020435906E-2</v>
      </c>
      <c r="V2694" s="2">
        <v>0</v>
      </c>
      <c r="W2694" s="2">
        <v>0</v>
      </c>
      <c r="X2694" s="2">
        <v>0</v>
      </c>
      <c r="Y2694" s="2" t="s">
        <v>4612</v>
      </c>
      <c r="AM2694" s="3" t="s">
        <v>134</v>
      </c>
      <c r="AN2694" s="4" t="s">
        <v>198</v>
      </c>
      <c r="AO2694" s="4" t="s">
        <v>919</v>
      </c>
      <c r="AP2694" s="4" t="s">
        <v>308</v>
      </c>
      <c r="AQ2694" s="5" t="s">
        <v>3553</v>
      </c>
      <c r="AR2694" s="6">
        <v>9.6417460666468488E-2</v>
      </c>
      <c r="AS2694" s="6">
        <v>0.51141837859746209</v>
      </c>
      <c r="AT2694" s="6">
        <v>0.18852951849499092</v>
      </c>
      <c r="AU2694" s="2">
        <v>0</v>
      </c>
      <c r="AV2694" s="2">
        <v>0</v>
      </c>
      <c r="AW2694" s="2">
        <v>0</v>
      </c>
      <c r="AX2694" s="2" t="s">
        <v>4613</v>
      </c>
    </row>
    <row r="2695" spans="14:50" ht="16.5" thickBot="1" x14ac:dyDescent="0.3">
      <c r="N2695" s="3" t="s">
        <v>134</v>
      </c>
      <c r="O2695" s="4" t="s">
        <v>72</v>
      </c>
      <c r="P2695" s="4" t="s">
        <v>1021</v>
      </c>
      <c r="Q2695" s="4" t="s">
        <v>305</v>
      </c>
      <c r="R2695" s="5" t="s">
        <v>3150</v>
      </c>
      <c r="S2695" s="6">
        <v>1.2978384297495397E-2</v>
      </c>
      <c r="T2695" s="6">
        <v>1.1798146109035912</v>
      </c>
      <c r="U2695" s="6">
        <v>1.1000359020435906E-2</v>
      </c>
      <c r="V2695" s="2">
        <v>0</v>
      </c>
      <c r="W2695" s="2">
        <v>0</v>
      </c>
      <c r="X2695" s="2">
        <v>0</v>
      </c>
      <c r="Y2695" s="2" t="s">
        <v>4679</v>
      </c>
      <c r="AM2695" s="3" t="s">
        <v>134</v>
      </c>
      <c r="AN2695" s="4" t="s">
        <v>198</v>
      </c>
      <c r="AO2695" s="4" t="s">
        <v>976</v>
      </c>
      <c r="AP2695" s="4" t="s">
        <v>308</v>
      </c>
      <c r="AQ2695" s="5" t="s">
        <v>3554</v>
      </c>
      <c r="AR2695" s="6">
        <v>9.8942421503926056E-2</v>
      </c>
      <c r="AS2695" s="6">
        <v>0.52481129901445578</v>
      </c>
      <c r="AT2695" s="6">
        <v>0.18852951849499092</v>
      </c>
      <c r="AU2695" s="2">
        <v>0</v>
      </c>
      <c r="AV2695" s="2">
        <v>0</v>
      </c>
      <c r="AW2695" s="2">
        <v>0</v>
      </c>
      <c r="AX2695" s="2" t="s">
        <v>4613</v>
      </c>
    </row>
    <row r="2696" spans="14:50" ht="16.5" thickBot="1" x14ac:dyDescent="0.3">
      <c r="N2696" s="3" t="s">
        <v>134</v>
      </c>
      <c r="O2696" s="4" t="s">
        <v>72</v>
      </c>
      <c r="P2696" s="4" t="s">
        <v>1076</v>
      </c>
      <c r="Q2696" s="4" t="s">
        <v>305</v>
      </c>
      <c r="R2696" s="5" t="s">
        <v>3151</v>
      </c>
      <c r="S2696" s="6">
        <v>1.2978384297495397E-2</v>
      </c>
      <c r="T2696" s="6">
        <v>1.1798146109035912</v>
      </c>
      <c r="U2696" s="6">
        <v>1.1000359020435906E-2</v>
      </c>
      <c r="V2696" s="2">
        <v>0</v>
      </c>
      <c r="W2696" s="2">
        <v>0</v>
      </c>
      <c r="X2696" s="2">
        <v>0</v>
      </c>
      <c r="Y2696" s="2" t="s">
        <v>4679</v>
      </c>
      <c r="AM2696" s="3" t="s">
        <v>134</v>
      </c>
      <c r="AN2696" s="4" t="s">
        <v>198</v>
      </c>
      <c r="AO2696" s="4" t="s">
        <v>1021</v>
      </c>
      <c r="AP2696" s="4" t="s">
        <v>308</v>
      </c>
      <c r="AQ2696" s="5" t="s">
        <v>3555</v>
      </c>
      <c r="AR2696" s="6">
        <v>9.8942421503926056E-2</v>
      </c>
      <c r="AS2696" s="6">
        <v>0.52481129901445578</v>
      </c>
      <c r="AT2696" s="6">
        <v>0.18852951849499092</v>
      </c>
      <c r="AU2696" s="2">
        <v>0</v>
      </c>
      <c r="AV2696" s="2">
        <v>0</v>
      </c>
      <c r="AW2696" s="2">
        <v>0</v>
      </c>
      <c r="AX2696" s="2" t="s">
        <v>4613</v>
      </c>
    </row>
    <row r="2697" spans="14:50" ht="16.5" thickBot="1" x14ac:dyDescent="0.3">
      <c r="N2697" s="3" t="s">
        <v>134</v>
      </c>
      <c r="O2697" s="4" t="s">
        <v>72</v>
      </c>
      <c r="P2697" s="4" t="s">
        <v>1144</v>
      </c>
      <c r="Q2697" s="4" t="s">
        <v>305</v>
      </c>
      <c r="R2697" s="5" t="s">
        <v>3152</v>
      </c>
      <c r="S2697" s="6">
        <v>1.2978384297495397E-2</v>
      </c>
      <c r="T2697" s="6">
        <v>1.1798146109035912</v>
      </c>
      <c r="U2697" s="6">
        <v>1.1000359020435906E-2</v>
      </c>
      <c r="V2697" s="2">
        <v>0</v>
      </c>
      <c r="W2697" s="2">
        <v>0</v>
      </c>
      <c r="X2697" s="2">
        <v>0</v>
      </c>
      <c r="Y2697" s="2" t="s">
        <v>4679</v>
      </c>
      <c r="AM2697" s="3" t="s">
        <v>134</v>
      </c>
      <c r="AN2697" s="4" t="s">
        <v>198</v>
      </c>
      <c r="AO2697" s="4" t="s">
        <v>1076</v>
      </c>
      <c r="AP2697" s="4" t="s">
        <v>308</v>
      </c>
      <c r="AQ2697" s="5" t="s">
        <v>3556</v>
      </c>
      <c r="AR2697" s="6">
        <v>9.6417460666468488E-2</v>
      </c>
      <c r="AS2697" s="6">
        <v>0.51141837859746209</v>
      </c>
      <c r="AT2697" s="6">
        <v>0.18852951849499092</v>
      </c>
      <c r="AU2697" s="2">
        <v>0</v>
      </c>
      <c r="AV2697" s="2">
        <v>0</v>
      </c>
      <c r="AW2697" s="2">
        <v>0</v>
      </c>
      <c r="AX2697" s="2" t="s">
        <v>4613</v>
      </c>
    </row>
    <row r="2698" spans="14:50" ht="16.5" thickBot="1" x14ac:dyDescent="0.3">
      <c r="N2698" s="3" t="s">
        <v>134</v>
      </c>
      <c r="O2698" s="4" t="s">
        <v>72</v>
      </c>
      <c r="P2698" s="4" t="s">
        <v>1206</v>
      </c>
      <c r="Q2698" s="4" t="s">
        <v>305</v>
      </c>
      <c r="R2698" s="5" t="s">
        <v>3153</v>
      </c>
      <c r="S2698" s="6">
        <v>1.2978384297495397E-2</v>
      </c>
      <c r="T2698" s="6">
        <v>1.1798146109035912</v>
      </c>
      <c r="U2698" s="6">
        <v>1.1000359020435906E-2</v>
      </c>
      <c r="V2698" s="2">
        <v>0</v>
      </c>
      <c r="W2698" s="2">
        <v>0</v>
      </c>
      <c r="X2698" s="2">
        <v>0</v>
      </c>
      <c r="Y2698" s="2" t="s">
        <v>4679</v>
      </c>
      <c r="AM2698" s="3" t="s">
        <v>134</v>
      </c>
      <c r="AN2698" s="4" t="s">
        <v>198</v>
      </c>
      <c r="AO2698" s="4" t="s">
        <v>1144</v>
      </c>
      <c r="AP2698" s="4" t="s">
        <v>308</v>
      </c>
      <c r="AQ2698" s="5" t="s">
        <v>3557</v>
      </c>
      <c r="AR2698" s="6">
        <v>9.8942421503926056E-2</v>
      </c>
      <c r="AS2698" s="6">
        <v>0.52481129901445578</v>
      </c>
      <c r="AT2698" s="6">
        <v>0.18852951849499092</v>
      </c>
      <c r="AU2698" s="2">
        <v>0</v>
      </c>
      <c r="AV2698" s="2">
        <v>0</v>
      </c>
      <c r="AW2698" s="2">
        <v>0</v>
      </c>
      <c r="AX2698" s="2" t="s">
        <v>4613</v>
      </c>
    </row>
    <row r="2699" spans="14:50" ht="16.5" thickBot="1" x14ac:dyDescent="0.3">
      <c r="N2699" s="3" t="s">
        <v>134</v>
      </c>
      <c r="O2699" s="4" t="s">
        <v>72</v>
      </c>
      <c r="P2699" s="4" t="s">
        <v>1274</v>
      </c>
      <c r="Q2699" s="4" t="s">
        <v>305</v>
      </c>
      <c r="R2699" s="5" t="s">
        <v>3154</v>
      </c>
      <c r="S2699" s="6">
        <v>6.1769124393276477E-3</v>
      </c>
      <c r="T2699" s="6">
        <v>0.56151916749739672</v>
      </c>
      <c r="U2699" s="6">
        <v>1.1000359020435906E-2</v>
      </c>
      <c r="V2699" s="2">
        <v>0</v>
      </c>
      <c r="W2699" s="2">
        <v>0</v>
      </c>
      <c r="X2699" s="2">
        <v>0</v>
      </c>
      <c r="Y2699" s="2" t="s">
        <v>4612</v>
      </c>
      <c r="AM2699" s="3" t="s">
        <v>134</v>
      </c>
      <c r="AN2699" s="4" t="s">
        <v>198</v>
      </c>
      <c r="AO2699" s="4" t="s">
        <v>1206</v>
      </c>
      <c r="AP2699" s="4" t="s">
        <v>308</v>
      </c>
      <c r="AQ2699" s="5" t="s">
        <v>3558</v>
      </c>
      <c r="AR2699" s="6">
        <v>9.6417460666468488E-2</v>
      </c>
      <c r="AS2699" s="6">
        <v>0.51141837859746209</v>
      </c>
      <c r="AT2699" s="6">
        <v>0.18852951849499092</v>
      </c>
      <c r="AU2699" s="2">
        <v>0</v>
      </c>
      <c r="AV2699" s="2">
        <v>0</v>
      </c>
      <c r="AW2699" s="2">
        <v>0</v>
      </c>
      <c r="AX2699" s="2" t="s">
        <v>4613</v>
      </c>
    </row>
    <row r="2700" spans="14:50" ht="16.5" thickBot="1" x14ac:dyDescent="0.3">
      <c r="N2700" s="3" t="s">
        <v>134</v>
      </c>
      <c r="O2700" s="4" t="s">
        <v>193</v>
      </c>
      <c r="P2700" s="4" t="s">
        <v>452</v>
      </c>
      <c r="Q2700" s="4" t="s">
        <v>308</v>
      </c>
      <c r="R2700" s="5" t="s">
        <v>3155</v>
      </c>
      <c r="S2700" s="6">
        <v>0</v>
      </c>
      <c r="T2700" s="6">
        <v>0</v>
      </c>
      <c r="U2700" s="6">
        <v>0</v>
      </c>
      <c r="V2700" s="2">
        <v>0</v>
      </c>
      <c r="W2700" s="2">
        <v>0</v>
      </c>
      <c r="X2700" s="2">
        <v>0</v>
      </c>
      <c r="Y2700" s="2" t="s">
        <v>4612</v>
      </c>
      <c r="AM2700" s="3" t="s">
        <v>134</v>
      </c>
      <c r="AN2700" s="4" t="s">
        <v>198</v>
      </c>
      <c r="AO2700" s="4" t="s">
        <v>1274</v>
      </c>
      <c r="AP2700" s="4" t="s">
        <v>308</v>
      </c>
      <c r="AQ2700" s="5" t="s">
        <v>3559</v>
      </c>
      <c r="AR2700" s="6">
        <v>9.8942421503926056E-2</v>
      </c>
      <c r="AS2700" s="6">
        <v>0.52481129901445578</v>
      </c>
      <c r="AT2700" s="6">
        <v>0.18852951849499092</v>
      </c>
      <c r="AU2700" s="2">
        <v>0</v>
      </c>
      <c r="AV2700" s="2">
        <v>0</v>
      </c>
      <c r="AW2700" s="2">
        <v>0</v>
      </c>
      <c r="AX2700" s="2" t="s">
        <v>4613</v>
      </c>
    </row>
    <row r="2701" spans="14:50" ht="16.5" thickBot="1" x14ac:dyDescent="0.3">
      <c r="N2701" s="3" t="s">
        <v>134</v>
      </c>
      <c r="O2701" s="4" t="s">
        <v>193</v>
      </c>
      <c r="P2701" s="4" t="s">
        <v>549</v>
      </c>
      <c r="Q2701" s="4" t="s">
        <v>308</v>
      </c>
      <c r="R2701" s="5" t="s">
        <v>3156</v>
      </c>
      <c r="S2701" s="6">
        <v>0</v>
      </c>
      <c r="T2701" s="6">
        <v>0</v>
      </c>
      <c r="U2701" s="6">
        <v>0</v>
      </c>
      <c r="V2701" s="2">
        <v>0</v>
      </c>
      <c r="W2701" s="2">
        <v>0</v>
      </c>
      <c r="X2701" s="2">
        <v>0</v>
      </c>
      <c r="Y2701" s="2" t="s">
        <v>4612</v>
      </c>
      <c r="AM2701" s="3" t="s">
        <v>134</v>
      </c>
      <c r="AN2701" s="4" t="s">
        <v>198</v>
      </c>
      <c r="AO2701" s="4" t="s">
        <v>452</v>
      </c>
      <c r="AP2701" s="4" t="s">
        <v>305</v>
      </c>
      <c r="AQ2701" s="5" t="s">
        <v>3560</v>
      </c>
      <c r="AR2701" s="6">
        <v>9.8942421503926056E-2</v>
      </c>
      <c r="AS2701" s="6">
        <v>0.52481129901445578</v>
      </c>
      <c r="AT2701" s="6">
        <v>0.18852951849499092</v>
      </c>
      <c r="AU2701" s="2">
        <v>0</v>
      </c>
      <c r="AV2701" s="2">
        <v>0</v>
      </c>
      <c r="AW2701" s="2">
        <v>0</v>
      </c>
      <c r="AX2701" s="2" t="s">
        <v>4613</v>
      </c>
    </row>
    <row r="2702" spans="14:50" ht="16.5" thickBot="1" x14ac:dyDescent="0.3">
      <c r="N2702" s="3" t="s">
        <v>134</v>
      </c>
      <c r="O2702" s="4" t="s">
        <v>193</v>
      </c>
      <c r="P2702" s="4" t="s">
        <v>634</v>
      </c>
      <c r="Q2702" s="4" t="s">
        <v>308</v>
      </c>
      <c r="R2702" s="5" t="s">
        <v>3157</v>
      </c>
      <c r="S2702" s="6">
        <v>0</v>
      </c>
      <c r="T2702" s="6">
        <v>0</v>
      </c>
      <c r="U2702" s="6">
        <v>0</v>
      </c>
      <c r="V2702" s="2">
        <v>0</v>
      </c>
      <c r="W2702" s="2">
        <v>0</v>
      </c>
      <c r="X2702" s="2">
        <v>0</v>
      </c>
      <c r="Y2702" s="2" t="s">
        <v>4612</v>
      </c>
      <c r="AM2702" s="3" t="s">
        <v>134</v>
      </c>
      <c r="AN2702" s="4" t="s">
        <v>198</v>
      </c>
      <c r="AO2702" s="4" t="s">
        <v>549</v>
      </c>
      <c r="AP2702" s="4" t="s">
        <v>305</v>
      </c>
      <c r="AQ2702" s="5" t="s">
        <v>3561</v>
      </c>
      <c r="AR2702" s="6">
        <v>9.6417460666468488E-2</v>
      </c>
      <c r="AS2702" s="6">
        <v>0.51141837859746209</v>
      </c>
      <c r="AT2702" s="6">
        <v>0.18852951849499092</v>
      </c>
      <c r="AU2702" s="2">
        <v>0</v>
      </c>
      <c r="AV2702" s="2">
        <v>0</v>
      </c>
      <c r="AW2702" s="2">
        <v>0</v>
      </c>
      <c r="AX2702" s="2" t="s">
        <v>4613</v>
      </c>
    </row>
    <row r="2703" spans="14:50" ht="16.5" thickBot="1" x14ac:dyDescent="0.3">
      <c r="N2703" s="3" t="s">
        <v>134</v>
      </c>
      <c r="O2703" s="4" t="s">
        <v>193</v>
      </c>
      <c r="P2703" s="4" t="s">
        <v>733</v>
      </c>
      <c r="Q2703" s="4" t="s">
        <v>308</v>
      </c>
      <c r="R2703" s="5" t="s">
        <v>3158</v>
      </c>
      <c r="S2703" s="6">
        <v>0</v>
      </c>
      <c r="T2703" s="6">
        <v>0</v>
      </c>
      <c r="U2703" s="6">
        <v>0</v>
      </c>
      <c r="V2703" s="2">
        <v>0</v>
      </c>
      <c r="W2703" s="2">
        <v>0</v>
      </c>
      <c r="X2703" s="2">
        <v>0</v>
      </c>
      <c r="Y2703" s="2" t="s">
        <v>4612</v>
      </c>
      <c r="AM2703" s="3" t="s">
        <v>134</v>
      </c>
      <c r="AN2703" s="4" t="s">
        <v>198</v>
      </c>
      <c r="AO2703" s="4" t="s">
        <v>634</v>
      </c>
      <c r="AP2703" s="4" t="s">
        <v>305</v>
      </c>
      <c r="AQ2703" s="5" t="s">
        <v>3562</v>
      </c>
      <c r="AR2703" s="6">
        <v>9.8942421503926056E-2</v>
      </c>
      <c r="AS2703" s="6">
        <v>0.52481129901445578</v>
      </c>
      <c r="AT2703" s="6">
        <v>0.18852951849499092</v>
      </c>
      <c r="AU2703" s="2">
        <v>0</v>
      </c>
      <c r="AV2703" s="2">
        <v>0</v>
      </c>
      <c r="AW2703" s="2">
        <v>0</v>
      </c>
      <c r="AX2703" s="2" t="s">
        <v>4613</v>
      </c>
    </row>
    <row r="2704" spans="14:50" ht="16.5" thickBot="1" x14ac:dyDescent="0.3">
      <c r="N2704" s="3" t="s">
        <v>134</v>
      </c>
      <c r="O2704" s="4" t="s">
        <v>193</v>
      </c>
      <c r="P2704" s="4" t="s">
        <v>805</v>
      </c>
      <c r="Q2704" s="4" t="s">
        <v>308</v>
      </c>
      <c r="R2704" s="5" t="s">
        <v>3159</v>
      </c>
      <c r="S2704" s="6">
        <v>0</v>
      </c>
      <c r="T2704" s="6">
        <v>0</v>
      </c>
      <c r="U2704" s="6">
        <v>0</v>
      </c>
      <c r="V2704" s="2">
        <v>0</v>
      </c>
      <c r="W2704" s="2">
        <v>0</v>
      </c>
      <c r="X2704" s="2">
        <v>0</v>
      </c>
      <c r="Y2704" s="2" t="s">
        <v>4612</v>
      </c>
      <c r="AM2704" s="3" t="s">
        <v>134</v>
      </c>
      <c r="AN2704" s="4" t="s">
        <v>198</v>
      </c>
      <c r="AO2704" s="4" t="s">
        <v>733</v>
      </c>
      <c r="AP2704" s="4" t="s">
        <v>305</v>
      </c>
      <c r="AQ2704" s="5" t="s">
        <v>3563</v>
      </c>
      <c r="AR2704" s="6">
        <v>9.6417460666468488E-2</v>
      </c>
      <c r="AS2704" s="6">
        <v>0.51141837859746209</v>
      </c>
      <c r="AT2704" s="6">
        <v>0.18852951849499092</v>
      </c>
      <c r="AU2704" s="2">
        <v>0</v>
      </c>
      <c r="AV2704" s="2">
        <v>0</v>
      </c>
      <c r="AW2704" s="2">
        <v>0</v>
      </c>
      <c r="AX2704" s="2" t="s">
        <v>4613</v>
      </c>
    </row>
    <row r="2705" spans="14:50" ht="16.5" thickBot="1" x14ac:dyDescent="0.3">
      <c r="N2705" s="3" t="s">
        <v>134</v>
      </c>
      <c r="O2705" s="4" t="s">
        <v>193</v>
      </c>
      <c r="P2705" s="4" t="s">
        <v>870</v>
      </c>
      <c r="Q2705" s="4" t="s">
        <v>308</v>
      </c>
      <c r="R2705" s="5" t="s">
        <v>3160</v>
      </c>
      <c r="S2705" s="6">
        <v>0</v>
      </c>
      <c r="T2705" s="6">
        <v>0</v>
      </c>
      <c r="U2705" s="6">
        <v>0</v>
      </c>
      <c r="V2705" s="2">
        <v>0</v>
      </c>
      <c r="W2705" s="2">
        <v>0</v>
      </c>
      <c r="X2705" s="2">
        <v>0</v>
      </c>
      <c r="Y2705" s="2" t="s">
        <v>4612</v>
      </c>
      <c r="AM2705" s="3" t="s">
        <v>134</v>
      </c>
      <c r="AN2705" s="4" t="s">
        <v>198</v>
      </c>
      <c r="AO2705" s="4" t="s">
        <v>805</v>
      </c>
      <c r="AP2705" s="4" t="s">
        <v>305</v>
      </c>
      <c r="AQ2705" s="5" t="s">
        <v>3564</v>
      </c>
      <c r="AR2705" s="6">
        <v>9.6417460666468488E-2</v>
      </c>
      <c r="AS2705" s="6">
        <v>0.51141837859746209</v>
      </c>
      <c r="AT2705" s="6">
        <v>0.18852951849499092</v>
      </c>
      <c r="AU2705" s="2">
        <v>0</v>
      </c>
      <c r="AV2705" s="2">
        <v>0</v>
      </c>
      <c r="AW2705" s="2">
        <v>0</v>
      </c>
      <c r="AX2705" s="2" t="s">
        <v>4613</v>
      </c>
    </row>
    <row r="2706" spans="14:50" ht="16.5" thickBot="1" x14ac:dyDescent="0.3">
      <c r="N2706" s="3" t="s">
        <v>134</v>
      </c>
      <c r="O2706" s="4" t="s">
        <v>193</v>
      </c>
      <c r="P2706" s="4" t="s">
        <v>919</v>
      </c>
      <c r="Q2706" s="4" t="s">
        <v>308</v>
      </c>
      <c r="R2706" s="5" t="s">
        <v>3161</v>
      </c>
      <c r="S2706" s="6">
        <v>0.73778715901343761</v>
      </c>
      <c r="T2706" s="6">
        <v>0.30852161055140298</v>
      </c>
      <c r="U2706" s="6">
        <v>2.3913629832763834</v>
      </c>
      <c r="V2706" s="2">
        <v>0</v>
      </c>
      <c r="W2706" s="2">
        <v>0</v>
      </c>
      <c r="X2706" s="2">
        <v>0</v>
      </c>
      <c r="Y2706" s="2" t="s">
        <v>4612</v>
      </c>
      <c r="AM2706" s="3" t="s">
        <v>134</v>
      </c>
      <c r="AN2706" s="4" t="s">
        <v>198</v>
      </c>
      <c r="AO2706" s="4" t="s">
        <v>870</v>
      </c>
      <c r="AP2706" s="4" t="s">
        <v>305</v>
      </c>
      <c r="AQ2706" s="5" t="s">
        <v>3565</v>
      </c>
      <c r="AR2706" s="6">
        <v>9.8942421503926056E-2</v>
      </c>
      <c r="AS2706" s="6">
        <v>0.52481129901445578</v>
      </c>
      <c r="AT2706" s="6">
        <v>0.18852951849499092</v>
      </c>
      <c r="AU2706" s="2">
        <v>0</v>
      </c>
      <c r="AV2706" s="2">
        <v>0</v>
      </c>
      <c r="AW2706" s="2">
        <v>0</v>
      </c>
      <c r="AX2706" s="2" t="s">
        <v>4613</v>
      </c>
    </row>
    <row r="2707" spans="14:50" ht="16.5" thickBot="1" x14ac:dyDescent="0.3">
      <c r="N2707" s="3" t="s">
        <v>134</v>
      </c>
      <c r="O2707" s="4" t="s">
        <v>193</v>
      </c>
      <c r="P2707" s="4" t="s">
        <v>976</v>
      </c>
      <c r="Q2707" s="4" t="s">
        <v>308</v>
      </c>
      <c r="R2707" s="5" t="s">
        <v>3162</v>
      </c>
      <c r="S2707" s="6">
        <v>0</v>
      </c>
      <c r="T2707" s="6">
        <v>0</v>
      </c>
      <c r="U2707" s="6">
        <v>0</v>
      </c>
      <c r="V2707" s="2">
        <v>0</v>
      </c>
      <c r="W2707" s="2">
        <v>0</v>
      </c>
      <c r="X2707" s="2">
        <v>0</v>
      </c>
      <c r="Y2707" s="2" t="s">
        <v>4612</v>
      </c>
      <c r="AM2707" s="3" t="s">
        <v>134</v>
      </c>
      <c r="AN2707" s="4" t="s">
        <v>198</v>
      </c>
      <c r="AO2707" s="4" t="s">
        <v>919</v>
      </c>
      <c r="AP2707" s="4" t="s">
        <v>305</v>
      </c>
      <c r="AQ2707" s="5" t="s">
        <v>3566</v>
      </c>
      <c r="AR2707" s="6">
        <v>9.6417460666468488E-2</v>
      </c>
      <c r="AS2707" s="6">
        <v>0.51141837859746209</v>
      </c>
      <c r="AT2707" s="6">
        <v>0.18852951849499092</v>
      </c>
      <c r="AU2707" s="2">
        <v>0</v>
      </c>
      <c r="AV2707" s="2">
        <v>0</v>
      </c>
      <c r="AW2707" s="2">
        <v>0</v>
      </c>
      <c r="AX2707" s="2" t="s">
        <v>4613</v>
      </c>
    </row>
    <row r="2708" spans="14:50" ht="16.5" thickBot="1" x14ac:dyDescent="0.3">
      <c r="N2708" s="3" t="s">
        <v>134</v>
      </c>
      <c r="O2708" s="4" t="s">
        <v>193</v>
      </c>
      <c r="P2708" s="4" t="s">
        <v>1021</v>
      </c>
      <c r="Q2708" s="4" t="s">
        <v>308</v>
      </c>
      <c r="R2708" s="5" t="s">
        <v>3163</v>
      </c>
      <c r="S2708" s="6">
        <v>0</v>
      </c>
      <c r="T2708" s="6">
        <v>0</v>
      </c>
      <c r="U2708" s="6">
        <v>0</v>
      </c>
      <c r="V2708" s="2">
        <v>0</v>
      </c>
      <c r="W2708" s="2">
        <v>0</v>
      </c>
      <c r="X2708" s="2">
        <v>0</v>
      </c>
      <c r="Y2708" s="2" t="s">
        <v>4612</v>
      </c>
      <c r="AM2708" s="3" t="s">
        <v>134</v>
      </c>
      <c r="AN2708" s="4" t="s">
        <v>198</v>
      </c>
      <c r="AO2708" s="4" t="s">
        <v>976</v>
      </c>
      <c r="AP2708" s="4" t="s">
        <v>305</v>
      </c>
      <c r="AQ2708" s="5" t="s">
        <v>3567</v>
      </c>
      <c r="AR2708" s="6">
        <v>9.8942421503926056E-2</v>
      </c>
      <c r="AS2708" s="6">
        <v>0.52481129901445578</v>
      </c>
      <c r="AT2708" s="6">
        <v>0.18852951849499092</v>
      </c>
      <c r="AU2708" s="2">
        <v>0</v>
      </c>
      <c r="AV2708" s="2">
        <v>0</v>
      </c>
      <c r="AW2708" s="2">
        <v>0</v>
      </c>
      <c r="AX2708" s="2" t="s">
        <v>4613</v>
      </c>
    </row>
    <row r="2709" spans="14:50" ht="16.5" thickBot="1" x14ac:dyDescent="0.3">
      <c r="N2709" s="3" t="s">
        <v>134</v>
      </c>
      <c r="O2709" s="4" t="s">
        <v>193</v>
      </c>
      <c r="P2709" s="4" t="s">
        <v>1076</v>
      </c>
      <c r="Q2709" s="4" t="s">
        <v>308</v>
      </c>
      <c r="R2709" s="5" t="s">
        <v>3164</v>
      </c>
      <c r="S2709" s="6">
        <v>0</v>
      </c>
      <c r="T2709" s="6">
        <v>0</v>
      </c>
      <c r="U2709" s="6">
        <v>0</v>
      </c>
      <c r="V2709" s="2">
        <v>0</v>
      </c>
      <c r="W2709" s="2">
        <v>0</v>
      </c>
      <c r="X2709" s="2">
        <v>0</v>
      </c>
      <c r="Y2709" s="2" t="s">
        <v>4612</v>
      </c>
      <c r="AM2709" s="3" t="s">
        <v>134</v>
      </c>
      <c r="AN2709" s="4" t="s">
        <v>198</v>
      </c>
      <c r="AO2709" s="4" t="s">
        <v>1021</v>
      </c>
      <c r="AP2709" s="4" t="s">
        <v>305</v>
      </c>
      <c r="AQ2709" s="5" t="s">
        <v>3568</v>
      </c>
      <c r="AR2709" s="6">
        <v>9.8942421503926056E-2</v>
      </c>
      <c r="AS2709" s="6">
        <v>0.52481129901445578</v>
      </c>
      <c r="AT2709" s="6">
        <v>0.18852951849499092</v>
      </c>
      <c r="AU2709" s="2">
        <v>0</v>
      </c>
      <c r="AV2709" s="2">
        <v>0</v>
      </c>
      <c r="AW2709" s="2">
        <v>0</v>
      </c>
      <c r="AX2709" s="2" t="s">
        <v>4613</v>
      </c>
    </row>
    <row r="2710" spans="14:50" ht="16.5" thickBot="1" x14ac:dyDescent="0.3">
      <c r="N2710" s="3" t="s">
        <v>134</v>
      </c>
      <c r="O2710" s="4" t="s">
        <v>193</v>
      </c>
      <c r="P2710" s="4" t="s">
        <v>1144</v>
      </c>
      <c r="Q2710" s="4" t="s">
        <v>308</v>
      </c>
      <c r="R2710" s="5" t="s">
        <v>3165</v>
      </c>
      <c r="S2710" s="6">
        <v>0</v>
      </c>
      <c r="T2710" s="6">
        <v>0</v>
      </c>
      <c r="U2710" s="6">
        <v>0</v>
      </c>
      <c r="V2710" s="2">
        <v>0</v>
      </c>
      <c r="W2710" s="2">
        <v>0</v>
      </c>
      <c r="X2710" s="2">
        <v>0</v>
      </c>
      <c r="Y2710" s="2" t="s">
        <v>4612</v>
      </c>
      <c r="AM2710" s="3" t="s">
        <v>134</v>
      </c>
      <c r="AN2710" s="4" t="s">
        <v>198</v>
      </c>
      <c r="AO2710" s="4" t="s">
        <v>1076</v>
      </c>
      <c r="AP2710" s="4" t="s">
        <v>305</v>
      </c>
      <c r="AQ2710" s="5" t="s">
        <v>3569</v>
      </c>
      <c r="AR2710" s="6">
        <v>9.6417460666468488E-2</v>
      </c>
      <c r="AS2710" s="6">
        <v>0.51141837859746209</v>
      </c>
      <c r="AT2710" s="6">
        <v>0.18852951849499092</v>
      </c>
      <c r="AU2710" s="2">
        <v>0</v>
      </c>
      <c r="AV2710" s="2">
        <v>0</v>
      </c>
      <c r="AW2710" s="2">
        <v>0</v>
      </c>
      <c r="AX2710" s="2" t="s">
        <v>4613</v>
      </c>
    </row>
    <row r="2711" spans="14:50" ht="16.5" thickBot="1" x14ac:dyDescent="0.3">
      <c r="N2711" s="3" t="s">
        <v>134</v>
      </c>
      <c r="O2711" s="4" t="s">
        <v>193</v>
      </c>
      <c r="P2711" s="4" t="s">
        <v>1206</v>
      </c>
      <c r="Q2711" s="4" t="s">
        <v>308</v>
      </c>
      <c r="R2711" s="5" t="s">
        <v>3166</v>
      </c>
      <c r="S2711" s="6">
        <v>0</v>
      </c>
      <c r="T2711" s="6">
        <v>0</v>
      </c>
      <c r="U2711" s="6">
        <v>0</v>
      </c>
      <c r="V2711" s="2">
        <v>0</v>
      </c>
      <c r="W2711" s="2">
        <v>0</v>
      </c>
      <c r="X2711" s="2">
        <v>0</v>
      </c>
      <c r="Y2711" s="2" t="s">
        <v>4612</v>
      </c>
      <c r="AM2711" s="3" t="s">
        <v>134</v>
      </c>
      <c r="AN2711" s="4" t="s">
        <v>198</v>
      </c>
      <c r="AO2711" s="4" t="s">
        <v>1144</v>
      </c>
      <c r="AP2711" s="4" t="s">
        <v>305</v>
      </c>
      <c r="AQ2711" s="5" t="s">
        <v>3570</v>
      </c>
      <c r="AR2711" s="6">
        <v>9.8942421503926056E-2</v>
      </c>
      <c r="AS2711" s="6">
        <v>0.52481129901445578</v>
      </c>
      <c r="AT2711" s="6">
        <v>0.18852951849499092</v>
      </c>
      <c r="AU2711" s="2">
        <v>0</v>
      </c>
      <c r="AV2711" s="2">
        <v>0</v>
      </c>
      <c r="AW2711" s="2">
        <v>0</v>
      </c>
      <c r="AX2711" s="2" t="s">
        <v>4613</v>
      </c>
    </row>
    <row r="2712" spans="14:50" ht="16.5" thickBot="1" x14ac:dyDescent="0.3">
      <c r="N2712" s="3" t="s">
        <v>134</v>
      </c>
      <c r="O2712" s="4" t="s">
        <v>193</v>
      </c>
      <c r="P2712" s="4" t="s">
        <v>1274</v>
      </c>
      <c r="Q2712" s="4" t="s">
        <v>308</v>
      </c>
      <c r="R2712" s="5" t="s">
        <v>3167</v>
      </c>
      <c r="S2712" s="6">
        <v>0</v>
      </c>
      <c r="T2712" s="6">
        <v>0</v>
      </c>
      <c r="U2712" s="6">
        <v>0</v>
      </c>
      <c r="V2712" s="2">
        <v>0</v>
      </c>
      <c r="W2712" s="2">
        <v>0</v>
      </c>
      <c r="X2712" s="2">
        <v>0</v>
      </c>
      <c r="Y2712" s="2" t="s">
        <v>4612</v>
      </c>
      <c r="AM2712" s="3" t="s">
        <v>134</v>
      </c>
      <c r="AN2712" s="4" t="s">
        <v>198</v>
      </c>
      <c r="AO2712" s="4" t="s">
        <v>1206</v>
      </c>
      <c r="AP2712" s="4" t="s">
        <v>305</v>
      </c>
      <c r="AQ2712" s="5" t="s">
        <v>3571</v>
      </c>
      <c r="AR2712" s="6">
        <v>9.6417460666468488E-2</v>
      </c>
      <c r="AS2712" s="6">
        <v>0.51141837859746209</v>
      </c>
      <c r="AT2712" s="6">
        <v>0.18852951849499092</v>
      </c>
      <c r="AU2712" s="2">
        <v>0</v>
      </c>
      <c r="AV2712" s="2">
        <v>0</v>
      </c>
      <c r="AW2712" s="2">
        <v>0</v>
      </c>
      <c r="AX2712" s="2" t="s">
        <v>4613</v>
      </c>
    </row>
    <row r="2713" spans="14:50" ht="16.5" thickBot="1" x14ac:dyDescent="0.3">
      <c r="N2713" s="3" t="s">
        <v>134</v>
      </c>
      <c r="O2713" s="4" t="s">
        <v>193</v>
      </c>
      <c r="P2713" s="4" t="s">
        <v>452</v>
      </c>
      <c r="Q2713" s="4" t="s">
        <v>305</v>
      </c>
      <c r="R2713" s="5" t="s">
        <v>3168</v>
      </c>
      <c r="S2713" s="6">
        <v>0</v>
      </c>
      <c r="T2713" s="6">
        <v>0</v>
      </c>
      <c r="U2713" s="6">
        <v>0</v>
      </c>
      <c r="V2713" s="2">
        <v>0</v>
      </c>
      <c r="W2713" s="2">
        <v>0</v>
      </c>
      <c r="X2713" s="2">
        <v>0</v>
      </c>
      <c r="Y2713" s="2" t="s">
        <v>4612</v>
      </c>
      <c r="AM2713" s="3" t="s">
        <v>134</v>
      </c>
      <c r="AN2713" s="4" t="s">
        <v>198</v>
      </c>
      <c r="AO2713" s="4" t="s">
        <v>1274</v>
      </c>
      <c r="AP2713" s="4" t="s">
        <v>305</v>
      </c>
      <c r="AQ2713" s="5" t="s">
        <v>3572</v>
      </c>
      <c r="AR2713" s="6">
        <v>9.8942421503926056E-2</v>
      </c>
      <c r="AS2713" s="6">
        <v>0.52481129901445578</v>
      </c>
      <c r="AT2713" s="6">
        <v>0.18852951849499092</v>
      </c>
      <c r="AU2713" s="2">
        <v>0</v>
      </c>
      <c r="AV2713" s="2">
        <v>0</v>
      </c>
      <c r="AW2713" s="2">
        <v>0</v>
      </c>
      <c r="AX2713" s="2" t="s">
        <v>4613</v>
      </c>
    </row>
    <row r="2714" spans="14:50" ht="16.5" thickBot="1" x14ac:dyDescent="0.3">
      <c r="N2714" s="3" t="s">
        <v>134</v>
      </c>
      <c r="O2714" s="4" t="s">
        <v>193</v>
      </c>
      <c r="P2714" s="4" t="s">
        <v>549</v>
      </c>
      <c r="Q2714" s="4" t="s">
        <v>305</v>
      </c>
      <c r="R2714" s="5" t="s">
        <v>3169</v>
      </c>
      <c r="S2714" s="6">
        <v>0</v>
      </c>
      <c r="T2714" s="6">
        <v>0</v>
      </c>
      <c r="U2714" s="6">
        <v>0</v>
      </c>
      <c r="V2714" s="2">
        <v>0</v>
      </c>
      <c r="W2714" s="2">
        <v>0</v>
      </c>
      <c r="X2714" s="2">
        <v>0</v>
      </c>
      <c r="Y2714" s="2" t="s">
        <v>4612</v>
      </c>
      <c r="AM2714" s="3" t="s">
        <v>134</v>
      </c>
      <c r="AN2714" s="4" t="s">
        <v>197</v>
      </c>
      <c r="AO2714" s="4" t="s">
        <v>452</v>
      </c>
      <c r="AP2714" s="4" t="s">
        <v>308</v>
      </c>
      <c r="AQ2714" s="5" t="s">
        <v>3573</v>
      </c>
      <c r="AR2714" s="6">
        <v>0.35798144168831519</v>
      </c>
      <c r="AS2714" s="6">
        <v>0.25644289444689994</v>
      </c>
      <c r="AT2714" s="6">
        <v>1.3959499344304904</v>
      </c>
      <c r="AU2714" s="2">
        <v>0</v>
      </c>
      <c r="AV2714" s="2">
        <v>0</v>
      </c>
      <c r="AW2714" s="2">
        <v>0</v>
      </c>
      <c r="AX2714" s="2" t="s">
        <v>4613</v>
      </c>
    </row>
    <row r="2715" spans="14:50" ht="16.5" thickBot="1" x14ac:dyDescent="0.3">
      <c r="N2715" s="3" t="s">
        <v>134</v>
      </c>
      <c r="O2715" s="4" t="s">
        <v>193</v>
      </c>
      <c r="P2715" s="4" t="s">
        <v>634</v>
      </c>
      <c r="Q2715" s="4" t="s">
        <v>305</v>
      </c>
      <c r="R2715" s="5" t="s">
        <v>3170</v>
      </c>
      <c r="S2715" s="6">
        <v>0</v>
      </c>
      <c r="T2715" s="6">
        <v>0</v>
      </c>
      <c r="U2715" s="6">
        <v>0</v>
      </c>
      <c r="V2715" s="2">
        <v>0</v>
      </c>
      <c r="W2715" s="2">
        <v>0</v>
      </c>
      <c r="X2715" s="2">
        <v>0</v>
      </c>
      <c r="Y2715" s="2" t="s">
        <v>4612</v>
      </c>
      <c r="AM2715" s="3" t="s">
        <v>134</v>
      </c>
      <c r="AN2715" s="4" t="s">
        <v>197</v>
      </c>
      <c r="AO2715" s="4" t="s">
        <v>549</v>
      </c>
      <c r="AP2715" s="4" t="s">
        <v>308</v>
      </c>
      <c r="AQ2715" s="5" t="s">
        <v>3574</v>
      </c>
      <c r="AR2715" s="6">
        <v>0.60143247797169463</v>
      </c>
      <c r="AS2715" s="6">
        <v>0.43084100879095116</v>
      </c>
      <c r="AT2715" s="6">
        <v>1.3959499344304904</v>
      </c>
      <c r="AU2715" s="2">
        <v>0</v>
      </c>
      <c r="AV2715" s="2">
        <v>0</v>
      </c>
      <c r="AW2715" s="2">
        <v>0</v>
      </c>
      <c r="AX2715" s="2" t="s">
        <v>4613</v>
      </c>
    </row>
    <row r="2716" spans="14:50" ht="16.5" thickBot="1" x14ac:dyDescent="0.3">
      <c r="N2716" s="3" t="s">
        <v>134</v>
      </c>
      <c r="O2716" s="4" t="s">
        <v>193</v>
      </c>
      <c r="P2716" s="4" t="s">
        <v>733</v>
      </c>
      <c r="Q2716" s="4" t="s">
        <v>305</v>
      </c>
      <c r="R2716" s="5" t="s">
        <v>3171</v>
      </c>
      <c r="S2716" s="6">
        <v>0</v>
      </c>
      <c r="T2716" s="6">
        <v>0</v>
      </c>
      <c r="U2716" s="6">
        <v>0</v>
      </c>
      <c r="V2716" s="2">
        <v>0</v>
      </c>
      <c r="W2716" s="2">
        <v>0</v>
      </c>
      <c r="X2716" s="2">
        <v>0</v>
      </c>
      <c r="Y2716" s="2" t="s">
        <v>4612</v>
      </c>
      <c r="AM2716" s="3" t="s">
        <v>134</v>
      </c>
      <c r="AN2716" s="4" t="s">
        <v>197</v>
      </c>
      <c r="AO2716" s="4" t="s">
        <v>634</v>
      </c>
      <c r="AP2716" s="4" t="s">
        <v>308</v>
      </c>
      <c r="AQ2716" s="5" t="s">
        <v>3575</v>
      </c>
      <c r="AR2716" s="6">
        <v>0.35798144168831519</v>
      </c>
      <c r="AS2716" s="6">
        <v>0.25644289444689994</v>
      </c>
      <c r="AT2716" s="6">
        <v>1.3959499344304904</v>
      </c>
      <c r="AU2716" s="2">
        <v>0</v>
      </c>
      <c r="AV2716" s="2">
        <v>0</v>
      </c>
      <c r="AW2716" s="2">
        <v>0</v>
      </c>
      <c r="AX2716" s="2" t="s">
        <v>4613</v>
      </c>
    </row>
    <row r="2717" spans="14:50" ht="16.5" thickBot="1" x14ac:dyDescent="0.3">
      <c r="N2717" s="3" t="s">
        <v>134</v>
      </c>
      <c r="O2717" s="4" t="s">
        <v>193</v>
      </c>
      <c r="P2717" s="4" t="s">
        <v>805</v>
      </c>
      <c r="Q2717" s="4" t="s">
        <v>305</v>
      </c>
      <c r="R2717" s="5" t="s">
        <v>3172</v>
      </c>
      <c r="S2717" s="6">
        <v>0</v>
      </c>
      <c r="T2717" s="6">
        <v>0</v>
      </c>
      <c r="U2717" s="6">
        <v>0</v>
      </c>
      <c r="V2717" s="2">
        <v>0</v>
      </c>
      <c r="W2717" s="2">
        <v>0</v>
      </c>
      <c r="X2717" s="2">
        <v>0</v>
      </c>
      <c r="Y2717" s="2" t="s">
        <v>4612</v>
      </c>
      <c r="AM2717" s="3" t="s">
        <v>134</v>
      </c>
      <c r="AN2717" s="4" t="s">
        <v>197</v>
      </c>
      <c r="AO2717" s="4" t="s">
        <v>733</v>
      </c>
      <c r="AP2717" s="4" t="s">
        <v>308</v>
      </c>
      <c r="AQ2717" s="5" t="s">
        <v>3576</v>
      </c>
      <c r="AR2717" s="6">
        <v>0.35798144168831519</v>
      </c>
      <c r="AS2717" s="6">
        <v>0.25644289444689994</v>
      </c>
      <c r="AT2717" s="6">
        <v>1.3959499344304904</v>
      </c>
      <c r="AU2717" s="2">
        <v>0</v>
      </c>
      <c r="AV2717" s="2">
        <v>0</v>
      </c>
      <c r="AW2717" s="2">
        <v>0</v>
      </c>
      <c r="AX2717" s="2" t="s">
        <v>4613</v>
      </c>
    </row>
    <row r="2718" spans="14:50" ht="16.5" thickBot="1" x14ac:dyDescent="0.3">
      <c r="N2718" s="3" t="s">
        <v>134</v>
      </c>
      <c r="O2718" s="4" t="s">
        <v>193</v>
      </c>
      <c r="P2718" s="4" t="s">
        <v>870</v>
      </c>
      <c r="Q2718" s="4" t="s">
        <v>305</v>
      </c>
      <c r="R2718" s="5" t="s">
        <v>3173</v>
      </c>
      <c r="S2718" s="6">
        <v>0</v>
      </c>
      <c r="T2718" s="6">
        <v>0</v>
      </c>
      <c r="U2718" s="6">
        <v>0</v>
      </c>
      <c r="V2718" s="2">
        <v>0</v>
      </c>
      <c r="W2718" s="2">
        <v>0</v>
      </c>
      <c r="X2718" s="2">
        <v>0</v>
      </c>
      <c r="Y2718" s="2" t="s">
        <v>4612</v>
      </c>
      <c r="AM2718" s="3" t="s">
        <v>134</v>
      </c>
      <c r="AN2718" s="4" t="s">
        <v>197</v>
      </c>
      <c r="AO2718" s="4" t="s">
        <v>805</v>
      </c>
      <c r="AP2718" s="4" t="s">
        <v>308</v>
      </c>
      <c r="AQ2718" s="5" t="s">
        <v>3577</v>
      </c>
      <c r="AR2718" s="6">
        <v>0.60143247797169463</v>
      </c>
      <c r="AS2718" s="6">
        <v>0.43084100879095116</v>
      </c>
      <c r="AT2718" s="6">
        <v>1.3959499344304904</v>
      </c>
      <c r="AU2718" s="2">
        <v>0</v>
      </c>
      <c r="AV2718" s="2">
        <v>0</v>
      </c>
      <c r="AW2718" s="2">
        <v>0</v>
      </c>
      <c r="AX2718" s="2" t="s">
        <v>4613</v>
      </c>
    </row>
    <row r="2719" spans="14:50" ht="16.5" thickBot="1" x14ac:dyDescent="0.3">
      <c r="N2719" s="3" t="s">
        <v>134</v>
      </c>
      <c r="O2719" s="4" t="s">
        <v>193</v>
      </c>
      <c r="P2719" s="4" t="s">
        <v>919</v>
      </c>
      <c r="Q2719" s="4" t="s">
        <v>305</v>
      </c>
      <c r="R2719" s="5" t="s">
        <v>3174</v>
      </c>
      <c r="S2719" s="6">
        <v>0.73778715901343761</v>
      </c>
      <c r="T2719" s="6">
        <v>0.30852161055140298</v>
      </c>
      <c r="U2719" s="6">
        <v>2.3913629832763834</v>
      </c>
      <c r="V2719" s="2">
        <v>0</v>
      </c>
      <c r="W2719" s="2">
        <v>0</v>
      </c>
      <c r="X2719" s="2">
        <v>0</v>
      </c>
      <c r="Y2719" s="2" t="s">
        <v>4612</v>
      </c>
      <c r="AM2719" s="3" t="s">
        <v>134</v>
      </c>
      <c r="AN2719" s="4" t="s">
        <v>197</v>
      </c>
      <c r="AO2719" s="4" t="s">
        <v>870</v>
      </c>
      <c r="AP2719" s="4" t="s">
        <v>308</v>
      </c>
      <c r="AQ2719" s="5" t="s">
        <v>3578</v>
      </c>
      <c r="AR2719" s="6">
        <v>0.44828243320437039</v>
      </c>
      <c r="AS2719" s="6">
        <v>0.32113073839375006</v>
      </c>
      <c r="AT2719" s="6">
        <v>1.3959499344304904</v>
      </c>
      <c r="AU2719" s="2">
        <v>0</v>
      </c>
      <c r="AV2719" s="2">
        <v>0</v>
      </c>
      <c r="AW2719" s="2">
        <v>0</v>
      </c>
      <c r="AX2719" s="2" t="s">
        <v>4613</v>
      </c>
    </row>
    <row r="2720" spans="14:50" ht="16.5" thickBot="1" x14ac:dyDescent="0.3">
      <c r="N2720" s="3" t="s">
        <v>134</v>
      </c>
      <c r="O2720" s="4" t="s">
        <v>193</v>
      </c>
      <c r="P2720" s="4" t="s">
        <v>976</v>
      </c>
      <c r="Q2720" s="4" t="s">
        <v>305</v>
      </c>
      <c r="R2720" s="5" t="s">
        <v>3175</v>
      </c>
      <c r="S2720" s="6">
        <v>0</v>
      </c>
      <c r="T2720" s="6">
        <v>0</v>
      </c>
      <c r="U2720" s="6">
        <v>0</v>
      </c>
      <c r="V2720" s="2">
        <v>0</v>
      </c>
      <c r="W2720" s="2">
        <v>0</v>
      </c>
      <c r="X2720" s="2">
        <v>0</v>
      </c>
      <c r="Y2720" s="2" t="s">
        <v>4612</v>
      </c>
      <c r="AM2720" s="3" t="s">
        <v>134</v>
      </c>
      <c r="AN2720" s="4" t="s">
        <v>197</v>
      </c>
      <c r="AO2720" s="4" t="s">
        <v>919</v>
      </c>
      <c r="AP2720" s="4" t="s">
        <v>308</v>
      </c>
      <c r="AQ2720" s="5" t="s">
        <v>3579</v>
      </c>
      <c r="AR2720" s="6">
        <v>0.35798144168831519</v>
      </c>
      <c r="AS2720" s="6">
        <v>0.25644289444689994</v>
      </c>
      <c r="AT2720" s="6">
        <v>1.3959499344304904</v>
      </c>
      <c r="AU2720" s="2">
        <v>0</v>
      </c>
      <c r="AV2720" s="2">
        <v>0</v>
      </c>
      <c r="AW2720" s="2">
        <v>0</v>
      </c>
      <c r="AX2720" s="2" t="s">
        <v>4613</v>
      </c>
    </row>
    <row r="2721" spans="14:50" ht="16.5" thickBot="1" x14ac:dyDescent="0.3">
      <c r="N2721" s="3" t="s">
        <v>134</v>
      </c>
      <c r="O2721" s="4" t="s">
        <v>193</v>
      </c>
      <c r="P2721" s="4" t="s">
        <v>1021</v>
      </c>
      <c r="Q2721" s="4" t="s">
        <v>305</v>
      </c>
      <c r="R2721" s="5" t="s">
        <v>3176</v>
      </c>
      <c r="S2721" s="6">
        <v>0</v>
      </c>
      <c r="T2721" s="6">
        <v>0</v>
      </c>
      <c r="U2721" s="6">
        <v>0</v>
      </c>
      <c r="V2721" s="2">
        <v>0</v>
      </c>
      <c r="W2721" s="2">
        <v>0</v>
      </c>
      <c r="X2721" s="2">
        <v>0</v>
      </c>
      <c r="Y2721" s="2" t="s">
        <v>4612</v>
      </c>
      <c r="AM2721" s="3" t="s">
        <v>134</v>
      </c>
      <c r="AN2721" s="4" t="s">
        <v>197</v>
      </c>
      <c r="AO2721" s="4" t="s">
        <v>976</v>
      </c>
      <c r="AP2721" s="4" t="s">
        <v>308</v>
      </c>
      <c r="AQ2721" s="5" t="s">
        <v>3580</v>
      </c>
      <c r="AR2721" s="6">
        <v>0.44828243320437039</v>
      </c>
      <c r="AS2721" s="6">
        <v>0.32113073839375006</v>
      </c>
      <c r="AT2721" s="6">
        <v>1.3959499344304904</v>
      </c>
      <c r="AU2721" s="2">
        <v>0</v>
      </c>
      <c r="AV2721" s="2">
        <v>0</v>
      </c>
      <c r="AW2721" s="2">
        <v>0</v>
      </c>
      <c r="AX2721" s="2" t="s">
        <v>4613</v>
      </c>
    </row>
    <row r="2722" spans="14:50" ht="16.5" thickBot="1" x14ac:dyDescent="0.3">
      <c r="N2722" s="3" t="s">
        <v>134</v>
      </c>
      <c r="O2722" s="4" t="s">
        <v>193</v>
      </c>
      <c r="P2722" s="4" t="s">
        <v>1076</v>
      </c>
      <c r="Q2722" s="4" t="s">
        <v>305</v>
      </c>
      <c r="R2722" s="5" t="s">
        <v>3177</v>
      </c>
      <c r="S2722" s="6">
        <v>0</v>
      </c>
      <c r="T2722" s="6">
        <v>0</v>
      </c>
      <c r="U2722" s="6">
        <v>0</v>
      </c>
      <c r="V2722" s="2">
        <v>0</v>
      </c>
      <c r="W2722" s="2">
        <v>0</v>
      </c>
      <c r="X2722" s="2">
        <v>0</v>
      </c>
      <c r="Y2722" s="2" t="s">
        <v>4612</v>
      </c>
      <c r="AM2722" s="3" t="s">
        <v>134</v>
      </c>
      <c r="AN2722" s="4" t="s">
        <v>197</v>
      </c>
      <c r="AO2722" s="4" t="s">
        <v>1021</v>
      </c>
      <c r="AP2722" s="4" t="s">
        <v>308</v>
      </c>
      <c r="AQ2722" s="5" t="s">
        <v>3581</v>
      </c>
      <c r="AR2722" s="6">
        <v>0.44828243320437039</v>
      </c>
      <c r="AS2722" s="6">
        <v>0.32113073839375006</v>
      </c>
      <c r="AT2722" s="6">
        <v>1.3959499344304904</v>
      </c>
      <c r="AU2722" s="2">
        <v>0</v>
      </c>
      <c r="AV2722" s="2">
        <v>0</v>
      </c>
      <c r="AW2722" s="2">
        <v>0</v>
      </c>
      <c r="AX2722" s="2" t="s">
        <v>4613</v>
      </c>
    </row>
    <row r="2723" spans="14:50" ht="16.5" thickBot="1" x14ac:dyDescent="0.3">
      <c r="N2723" s="3" t="s">
        <v>134</v>
      </c>
      <c r="O2723" s="4" t="s">
        <v>193</v>
      </c>
      <c r="P2723" s="4" t="s">
        <v>1144</v>
      </c>
      <c r="Q2723" s="4" t="s">
        <v>305</v>
      </c>
      <c r="R2723" s="5" t="s">
        <v>3178</v>
      </c>
      <c r="S2723" s="6">
        <v>0</v>
      </c>
      <c r="T2723" s="6">
        <v>0</v>
      </c>
      <c r="U2723" s="6">
        <v>0</v>
      </c>
      <c r="V2723" s="2">
        <v>0</v>
      </c>
      <c r="W2723" s="2">
        <v>0</v>
      </c>
      <c r="X2723" s="2">
        <v>0</v>
      </c>
      <c r="Y2723" s="2" t="s">
        <v>4612</v>
      </c>
      <c r="AM2723" s="3" t="s">
        <v>134</v>
      </c>
      <c r="AN2723" s="4" t="s">
        <v>197</v>
      </c>
      <c r="AO2723" s="4" t="s">
        <v>1076</v>
      </c>
      <c r="AP2723" s="4" t="s">
        <v>308</v>
      </c>
      <c r="AQ2723" s="5" t="s">
        <v>3582</v>
      </c>
      <c r="AR2723" s="6">
        <v>0.44828243320437039</v>
      </c>
      <c r="AS2723" s="6">
        <v>0.32113073839375006</v>
      </c>
      <c r="AT2723" s="6">
        <v>1.3959499344304904</v>
      </c>
      <c r="AU2723" s="2">
        <v>0</v>
      </c>
      <c r="AV2723" s="2">
        <v>0</v>
      </c>
      <c r="AW2723" s="2">
        <v>0</v>
      </c>
      <c r="AX2723" s="2" t="s">
        <v>4613</v>
      </c>
    </row>
    <row r="2724" spans="14:50" ht="16.5" thickBot="1" x14ac:dyDescent="0.3">
      <c r="N2724" s="3" t="s">
        <v>134</v>
      </c>
      <c r="O2724" s="4" t="s">
        <v>193</v>
      </c>
      <c r="P2724" s="4" t="s">
        <v>1206</v>
      </c>
      <c r="Q2724" s="4" t="s">
        <v>305</v>
      </c>
      <c r="R2724" s="5" t="s">
        <v>3179</v>
      </c>
      <c r="S2724" s="6">
        <v>0</v>
      </c>
      <c r="T2724" s="6">
        <v>0</v>
      </c>
      <c r="U2724" s="6">
        <v>0</v>
      </c>
      <c r="V2724" s="2">
        <v>0</v>
      </c>
      <c r="W2724" s="2">
        <v>0</v>
      </c>
      <c r="X2724" s="2">
        <v>0</v>
      </c>
      <c r="Y2724" s="2" t="s">
        <v>4612</v>
      </c>
      <c r="AM2724" s="3" t="s">
        <v>134</v>
      </c>
      <c r="AN2724" s="4" t="s">
        <v>197</v>
      </c>
      <c r="AO2724" s="4" t="s">
        <v>1144</v>
      </c>
      <c r="AP2724" s="4" t="s">
        <v>308</v>
      </c>
      <c r="AQ2724" s="5" t="s">
        <v>3583</v>
      </c>
      <c r="AR2724" s="6">
        <v>0.44828243320437039</v>
      </c>
      <c r="AS2724" s="6">
        <v>0.32113073839375006</v>
      </c>
      <c r="AT2724" s="6">
        <v>1.3959499344304904</v>
      </c>
      <c r="AU2724" s="2">
        <v>0</v>
      </c>
      <c r="AV2724" s="2">
        <v>0</v>
      </c>
      <c r="AW2724" s="2">
        <v>0</v>
      </c>
      <c r="AX2724" s="2" t="s">
        <v>4613</v>
      </c>
    </row>
    <row r="2725" spans="14:50" ht="16.5" thickBot="1" x14ac:dyDescent="0.3">
      <c r="N2725" s="3" t="s">
        <v>134</v>
      </c>
      <c r="O2725" s="4" t="s">
        <v>193</v>
      </c>
      <c r="P2725" s="4" t="s">
        <v>1274</v>
      </c>
      <c r="Q2725" s="4" t="s">
        <v>305</v>
      </c>
      <c r="R2725" s="5" t="s">
        <v>3180</v>
      </c>
      <c r="S2725" s="6">
        <v>0</v>
      </c>
      <c r="T2725" s="6">
        <v>0</v>
      </c>
      <c r="U2725" s="6">
        <v>0</v>
      </c>
      <c r="V2725" s="2">
        <v>0</v>
      </c>
      <c r="W2725" s="2">
        <v>0</v>
      </c>
      <c r="X2725" s="2">
        <v>0</v>
      </c>
      <c r="Y2725" s="2" t="s">
        <v>4612</v>
      </c>
      <c r="AM2725" s="3" t="s">
        <v>134</v>
      </c>
      <c r="AN2725" s="4" t="s">
        <v>197</v>
      </c>
      <c r="AO2725" s="4" t="s">
        <v>1206</v>
      </c>
      <c r="AP2725" s="4" t="s">
        <v>308</v>
      </c>
      <c r="AQ2725" s="5" t="s">
        <v>3584</v>
      </c>
      <c r="AR2725" s="6">
        <v>0.44828243320437039</v>
      </c>
      <c r="AS2725" s="6">
        <v>0.32113073839375006</v>
      </c>
      <c r="AT2725" s="6">
        <v>1.3959499344304904</v>
      </c>
      <c r="AU2725" s="2">
        <v>0</v>
      </c>
      <c r="AV2725" s="2">
        <v>0</v>
      </c>
      <c r="AW2725" s="2">
        <v>0</v>
      </c>
      <c r="AX2725" s="2" t="s">
        <v>4613</v>
      </c>
    </row>
    <row r="2726" spans="14:50" ht="16.5" thickBot="1" x14ac:dyDescent="0.3">
      <c r="N2726" s="3" t="s">
        <v>134</v>
      </c>
      <c r="O2726" s="4" t="s">
        <v>170</v>
      </c>
      <c r="P2726" s="4" t="s">
        <v>452</v>
      </c>
      <c r="Q2726" s="4" t="s">
        <v>308</v>
      </c>
      <c r="R2726" s="5" t="s">
        <v>3585</v>
      </c>
      <c r="S2726" s="6">
        <v>1.2038706656533411</v>
      </c>
      <c r="T2726" s="6">
        <v>0.95317414055554706</v>
      </c>
      <c r="U2726" s="6">
        <v>1.2630123021924184</v>
      </c>
      <c r="V2726" s="2">
        <v>0</v>
      </c>
      <c r="W2726" s="2">
        <v>0</v>
      </c>
      <c r="X2726" s="2">
        <v>0</v>
      </c>
      <c r="Y2726" s="2" t="s">
        <v>4612</v>
      </c>
      <c r="AM2726" s="3" t="s">
        <v>134</v>
      </c>
      <c r="AN2726" s="4" t="s">
        <v>197</v>
      </c>
      <c r="AO2726" s="4" t="s">
        <v>1274</v>
      </c>
      <c r="AP2726" s="4" t="s">
        <v>308</v>
      </c>
      <c r="AQ2726" s="5" t="s">
        <v>3586</v>
      </c>
      <c r="AR2726" s="6">
        <v>0.44828243320437039</v>
      </c>
      <c r="AS2726" s="6">
        <v>0.32113073839375006</v>
      </c>
      <c r="AT2726" s="6">
        <v>1.3959499344304904</v>
      </c>
      <c r="AU2726" s="2">
        <v>0</v>
      </c>
      <c r="AV2726" s="2">
        <v>0</v>
      </c>
      <c r="AW2726" s="2">
        <v>0</v>
      </c>
      <c r="AX2726" s="2" t="s">
        <v>4613</v>
      </c>
    </row>
    <row r="2727" spans="14:50" ht="16.5" thickBot="1" x14ac:dyDescent="0.3">
      <c r="N2727" s="3" t="s">
        <v>134</v>
      </c>
      <c r="O2727" s="4" t="s">
        <v>170</v>
      </c>
      <c r="P2727" s="4" t="s">
        <v>549</v>
      </c>
      <c r="Q2727" s="4" t="s">
        <v>308</v>
      </c>
      <c r="R2727" s="5" t="s">
        <v>3181</v>
      </c>
      <c r="S2727" s="6">
        <v>0.91980439913283696</v>
      </c>
      <c r="T2727" s="6">
        <v>0.65644068035070025</v>
      </c>
      <c r="U2727" s="6">
        <v>1.4011995701446107</v>
      </c>
      <c r="V2727" s="2">
        <v>0</v>
      </c>
      <c r="W2727" s="2">
        <v>0</v>
      </c>
      <c r="X2727" s="2">
        <v>0</v>
      </c>
      <c r="Y2727" s="2" t="s">
        <v>4612</v>
      </c>
      <c r="AM2727" s="3" t="s">
        <v>134</v>
      </c>
      <c r="AN2727" s="4" t="s">
        <v>197</v>
      </c>
      <c r="AO2727" s="4" t="s">
        <v>452</v>
      </c>
      <c r="AP2727" s="4" t="s">
        <v>305</v>
      </c>
      <c r="AQ2727" s="5" t="s">
        <v>3587</v>
      </c>
      <c r="AR2727" s="6">
        <v>0.35798144168831519</v>
      </c>
      <c r="AS2727" s="6">
        <v>0.25644289444689994</v>
      </c>
      <c r="AT2727" s="6">
        <v>1.3959499344304904</v>
      </c>
      <c r="AU2727" s="2">
        <v>0</v>
      </c>
      <c r="AV2727" s="2">
        <v>0</v>
      </c>
      <c r="AW2727" s="2">
        <v>0</v>
      </c>
      <c r="AX2727" s="2" t="s">
        <v>4613</v>
      </c>
    </row>
    <row r="2728" spans="14:50" ht="16.5" thickBot="1" x14ac:dyDescent="0.3">
      <c r="N2728" s="3" t="s">
        <v>134</v>
      </c>
      <c r="O2728" s="4" t="s">
        <v>170</v>
      </c>
      <c r="P2728" s="4" t="s">
        <v>634</v>
      </c>
      <c r="Q2728" s="4" t="s">
        <v>308</v>
      </c>
      <c r="R2728" s="5" t="s">
        <v>3182</v>
      </c>
      <c r="S2728" s="6">
        <v>0.66503031415586245</v>
      </c>
      <c r="T2728" s="6">
        <v>0.95317414055554706</v>
      </c>
      <c r="U2728" s="6">
        <v>0.69770075147890276</v>
      </c>
      <c r="V2728" s="2">
        <v>0</v>
      </c>
      <c r="W2728" s="2">
        <v>0</v>
      </c>
      <c r="X2728" s="2">
        <v>0</v>
      </c>
      <c r="Y2728" s="2" t="s">
        <v>4612</v>
      </c>
      <c r="AM2728" s="3" t="s">
        <v>134</v>
      </c>
      <c r="AN2728" s="4" t="s">
        <v>197</v>
      </c>
      <c r="AO2728" s="4" t="s">
        <v>549</v>
      </c>
      <c r="AP2728" s="4" t="s">
        <v>305</v>
      </c>
      <c r="AQ2728" s="5" t="s">
        <v>3588</v>
      </c>
      <c r="AR2728" s="6">
        <v>0.60143247797169463</v>
      </c>
      <c r="AS2728" s="6">
        <v>0.43084100879095116</v>
      </c>
      <c r="AT2728" s="6">
        <v>1.3959499344304904</v>
      </c>
      <c r="AU2728" s="2">
        <v>0</v>
      </c>
      <c r="AV2728" s="2">
        <v>0</v>
      </c>
      <c r="AW2728" s="2">
        <v>0</v>
      </c>
      <c r="AX2728" s="2" t="s">
        <v>4613</v>
      </c>
    </row>
    <row r="2729" spans="14:50" ht="16.5" thickBot="1" x14ac:dyDescent="0.3">
      <c r="N2729" s="3" t="s">
        <v>134</v>
      </c>
      <c r="O2729" s="4" t="s">
        <v>170</v>
      </c>
      <c r="P2729" s="4" t="s">
        <v>733</v>
      </c>
      <c r="Q2729" s="4" t="s">
        <v>308</v>
      </c>
      <c r="R2729" s="5" t="s">
        <v>3183</v>
      </c>
      <c r="S2729" s="6">
        <v>2.6195930934338967</v>
      </c>
      <c r="T2729" s="6">
        <v>0.95317414055554728</v>
      </c>
      <c r="U2729" s="6">
        <v>2.7482838465457058</v>
      </c>
      <c r="V2729" s="2">
        <v>0</v>
      </c>
      <c r="W2729" s="2">
        <v>0</v>
      </c>
      <c r="X2729" s="2">
        <v>0</v>
      </c>
      <c r="Y2729" s="2" t="s">
        <v>4612</v>
      </c>
      <c r="AM2729" s="3" t="s">
        <v>134</v>
      </c>
      <c r="AN2729" s="4" t="s">
        <v>197</v>
      </c>
      <c r="AO2729" s="4" t="s">
        <v>634</v>
      </c>
      <c r="AP2729" s="4" t="s">
        <v>305</v>
      </c>
      <c r="AQ2729" s="5" t="s">
        <v>3589</v>
      </c>
      <c r="AR2729" s="6">
        <v>0.35798144168831519</v>
      </c>
      <c r="AS2729" s="6">
        <v>0.25644289444689994</v>
      </c>
      <c r="AT2729" s="6">
        <v>1.3959499344304904</v>
      </c>
      <c r="AU2729" s="2">
        <v>0</v>
      </c>
      <c r="AV2729" s="2">
        <v>0</v>
      </c>
      <c r="AW2729" s="2">
        <v>0</v>
      </c>
      <c r="AX2729" s="2" t="s">
        <v>4613</v>
      </c>
    </row>
    <row r="2730" spans="14:50" ht="16.5" thickBot="1" x14ac:dyDescent="0.3">
      <c r="N2730" s="3" t="s">
        <v>134</v>
      </c>
      <c r="O2730" s="4" t="s">
        <v>170</v>
      </c>
      <c r="P2730" s="4" t="s">
        <v>805</v>
      </c>
      <c r="Q2730" s="4" t="s">
        <v>308</v>
      </c>
      <c r="R2730" s="5" t="s">
        <v>3184</v>
      </c>
      <c r="S2730" s="6">
        <v>1.7089331388026641</v>
      </c>
      <c r="T2730" s="6">
        <v>0.65644068035070002</v>
      </c>
      <c r="U2730" s="6">
        <v>2.6033321668755742</v>
      </c>
      <c r="V2730" s="2">
        <v>0</v>
      </c>
      <c r="W2730" s="2">
        <v>0</v>
      </c>
      <c r="X2730" s="2">
        <v>0</v>
      </c>
      <c r="Y2730" s="2" t="s">
        <v>4612</v>
      </c>
      <c r="AM2730" s="3" t="s">
        <v>134</v>
      </c>
      <c r="AN2730" s="4" t="s">
        <v>197</v>
      </c>
      <c r="AO2730" s="4" t="s">
        <v>733</v>
      </c>
      <c r="AP2730" s="4" t="s">
        <v>305</v>
      </c>
      <c r="AQ2730" s="5" t="s">
        <v>3590</v>
      </c>
      <c r="AR2730" s="6">
        <v>0.35798144168831519</v>
      </c>
      <c r="AS2730" s="6">
        <v>0.25644289444689994</v>
      </c>
      <c r="AT2730" s="6">
        <v>1.3959499344304904</v>
      </c>
      <c r="AU2730" s="2">
        <v>0</v>
      </c>
      <c r="AV2730" s="2">
        <v>0</v>
      </c>
      <c r="AW2730" s="2">
        <v>0</v>
      </c>
      <c r="AX2730" s="2" t="s">
        <v>4613</v>
      </c>
    </row>
    <row r="2731" spans="14:50" ht="16.5" thickBot="1" x14ac:dyDescent="0.3">
      <c r="N2731" s="3" t="s">
        <v>134</v>
      </c>
      <c r="O2731" s="4" t="s">
        <v>170</v>
      </c>
      <c r="P2731" s="4" t="s">
        <v>870</v>
      </c>
      <c r="Q2731" s="4" t="s">
        <v>308</v>
      </c>
      <c r="R2731" s="5" t="s">
        <v>3185</v>
      </c>
      <c r="S2731" s="6">
        <v>0.65029280026875191</v>
      </c>
      <c r="T2731" s="6">
        <v>0.95317414055554717</v>
      </c>
      <c r="U2731" s="6">
        <v>0.68223923898075511</v>
      </c>
      <c r="V2731" s="2">
        <v>0</v>
      </c>
      <c r="W2731" s="2">
        <v>0</v>
      </c>
      <c r="X2731" s="2">
        <v>0</v>
      </c>
      <c r="Y2731" s="2" t="s">
        <v>4612</v>
      </c>
      <c r="AM2731" s="3" t="s">
        <v>134</v>
      </c>
      <c r="AN2731" s="4" t="s">
        <v>197</v>
      </c>
      <c r="AO2731" s="4" t="s">
        <v>805</v>
      </c>
      <c r="AP2731" s="4" t="s">
        <v>305</v>
      </c>
      <c r="AQ2731" s="5" t="s">
        <v>3591</v>
      </c>
      <c r="AR2731" s="6">
        <v>0.60143247797169463</v>
      </c>
      <c r="AS2731" s="6">
        <v>0.43084100879095116</v>
      </c>
      <c r="AT2731" s="6">
        <v>1.3959499344304904</v>
      </c>
      <c r="AU2731" s="2">
        <v>0</v>
      </c>
      <c r="AV2731" s="2">
        <v>0</v>
      </c>
      <c r="AW2731" s="2">
        <v>0</v>
      </c>
      <c r="AX2731" s="2" t="s">
        <v>4613</v>
      </c>
    </row>
    <row r="2732" spans="14:50" ht="16.5" thickBot="1" x14ac:dyDescent="0.3">
      <c r="N2732" s="3" t="s">
        <v>134</v>
      </c>
      <c r="O2732" s="4" t="s">
        <v>170</v>
      </c>
      <c r="P2732" s="4" t="s">
        <v>919</v>
      </c>
      <c r="Q2732" s="4" t="s">
        <v>308</v>
      </c>
      <c r="R2732" s="5" t="s">
        <v>3592</v>
      </c>
      <c r="S2732" s="6">
        <v>1.9886432801419769</v>
      </c>
      <c r="T2732" s="6">
        <v>0.95317414055554739</v>
      </c>
      <c r="U2732" s="6">
        <v>2.0863378427187684</v>
      </c>
      <c r="V2732" s="2">
        <v>0</v>
      </c>
      <c r="W2732" s="2">
        <v>0</v>
      </c>
      <c r="X2732" s="2">
        <v>0</v>
      </c>
      <c r="Y2732" s="2" t="s">
        <v>4612</v>
      </c>
      <c r="AM2732" s="3" t="s">
        <v>134</v>
      </c>
      <c r="AN2732" s="4" t="s">
        <v>197</v>
      </c>
      <c r="AO2732" s="4" t="s">
        <v>870</v>
      </c>
      <c r="AP2732" s="4" t="s">
        <v>305</v>
      </c>
      <c r="AQ2732" s="5" t="s">
        <v>3593</v>
      </c>
      <c r="AR2732" s="6">
        <v>0.44828243320437039</v>
      </c>
      <c r="AS2732" s="6">
        <v>0.32113073839375006</v>
      </c>
      <c r="AT2732" s="6">
        <v>1.3959499344304904</v>
      </c>
      <c r="AU2732" s="2">
        <v>0</v>
      </c>
      <c r="AV2732" s="2">
        <v>0</v>
      </c>
      <c r="AW2732" s="2">
        <v>0</v>
      </c>
      <c r="AX2732" s="2" t="s">
        <v>4613</v>
      </c>
    </row>
    <row r="2733" spans="14:50" ht="16.5" thickBot="1" x14ac:dyDescent="0.3">
      <c r="N2733" s="3" t="s">
        <v>134</v>
      </c>
      <c r="O2733" s="4" t="s">
        <v>170</v>
      </c>
      <c r="P2733" s="4" t="s">
        <v>976</v>
      </c>
      <c r="Q2733" s="4" t="s">
        <v>308</v>
      </c>
      <c r="R2733" s="5" t="s">
        <v>3186</v>
      </c>
      <c r="S2733" s="6">
        <v>0.58988393132640415</v>
      </c>
      <c r="T2733" s="6">
        <v>0.83620298337152121</v>
      </c>
      <c r="U2733" s="6">
        <v>0.70543150772797636</v>
      </c>
      <c r="V2733" s="2">
        <v>0</v>
      </c>
      <c r="W2733" s="2">
        <v>0</v>
      </c>
      <c r="X2733" s="2">
        <v>0</v>
      </c>
      <c r="Y2733" s="2" t="s">
        <v>4612</v>
      </c>
      <c r="AM2733" s="3" t="s">
        <v>134</v>
      </c>
      <c r="AN2733" s="4" t="s">
        <v>197</v>
      </c>
      <c r="AO2733" s="4" t="s">
        <v>919</v>
      </c>
      <c r="AP2733" s="4" t="s">
        <v>305</v>
      </c>
      <c r="AQ2733" s="5" t="s">
        <v>3594</v>
      </c>
      <c r="AR2733" s="6">
        <v>0.35798144168831519</v>
      </c>
      <c r="AS2733" s="6">
        <v>0.25644289444689994</v>
      </c>
      <c r="AT2733" s="6">
        <v>1.3959499344304904</v>
      </c>
      <c r="AU2733" s="2">
        <v>0</v>
      </c>
      <c r="AV2733" s="2">
        <v>0</v>
      </c>
      <c r="AW2733" s="2">
        <v>0</v>
      </c>
      <c r="AX2733" s="2" t="s">
        <v>4613</v>
      </c>
    </row>
    <row r="2734" spans="14:50" ht="16.5" thickBot="1" x14ac:dyDescent="0.3">
      <c r="N2734" s="3" t="s">
        <v>134</v>
      </c>
      <c r="O2734" s="4" t="s">
        <v>170</v>
      </c>
      <c r="P2734" s="4" t="s">
        <v>1021</v>
      </c>
      <c r="Q2734" s="4" t="s">
        <v>308</v>
      </c>
      <c r="R2734" s="5" t="s">
        <v>3595</v>
      </c>
      <c r="S2734" s="6">
        <v>1.1886565246316991</v>
      </c>
      <c r="T2734" s="6">
        <v>0.83620298337152077</v>
      </c>
      <c r="U2734" s="6">
        <v>1.4214928052984295</v>
      </c>
      <c r="V2734" s="2">
        <v>0</v>
      </c>
      <c r="W2734" s="2">
        <v>0</v>
      </c>
      <c r="X2734" s="2">
        <v>0</v>
      </c>
      <c r="Y2734" s="2" t="s">
        <v>4612</v>
      </c>
      <c r="AM2734" s="3" t="s">
        <v>134</v>
      </c>
      <c r="AN2734" s="4" t="s">
        <v>197</v>
      </c>
      <c r="AO2734" s="4" t="s">
        <v>976</v>
      </c>
      <c r="AP2734" s="4" t="s">
        <v>305</v>
      </c>
      <c r="AQ2734" s="5" t="s">
        <v>3596</v>
      </c>
      <c r="AR2734" s="6">
        <v>0.44828243320437039</v>
      </c>
      <c r="AS2734" s="6">
        <v>0.32113073839375006</v>
      </c>
      <c r="AT2734" s="6">
        <v>1.3959499344304904</v>
      </c>
      <c r="AU2734" s="2">
        <v>0</v>
      </c>
      <c r="AV2734" s="2">
        <v>0</v>
      </c>
      <c r="AW2734" s="2">
        <v>0</v>
      </c>
      <c r="AX2734" s="2" t="s">
        <v>4613</v>
      </c>
    </row>
    <row r="2735" spans="14:50" ht="16.5" thickBot="1" x14ac:dyDescent="0.3">
      <c r="N2735" s="3" t="s">
        <v>134</v>
      </c>
      <c r="O2735" s="4" t="s">
        <v>170</v>
      </c>
      <c r="P2735" s="4" t="s">
        <v>1076</v>
      </c>
      <c r="Q2735" s="4" t="s">
        <v>308</v>
      </c>
      <c r="R2735" s="5" t="s">
        <v>3597</v>
      </c>
      <c r="S2735" s="6">
        <v>1.9508784008062559</v>
      </c>
      <c r="T2735" s="6">
        <v>0.95317414055554706</v>
      </c>
      <c r="U2735" s="6">
        <v>2.0467177169422661</v>
      </c>
      <c r="V2735" s="2">
        <v>0</v>
      </c>
      <c r="W2735" s="2">
        <v>0</v>
      </c>
      <c r="X2735" s="2">
        <v>0</v>
      </c>
      <c r="Y2735" s="2" t="s">
        <v>4612</v>
      </c>
      <c r="AM2735" s="3" t="s">
        <v>134</v>
      </c>
      <c r="AN2735" s="4" t="s">
        <v>197</v>
      </c>
      <c r="AO2735" s="4" t="s">
        <v>1021</v>
      </c>
      <c r="AP2735" s="4" t="s">
        <v>305</v>
      </c>
      <c r="AQ2735" s="5" t="s">
        <v>3598</v>
      </c>
      <c r="AR2735" s="6">
        <v>0.44828243320437039</v>
      </c>
      <c r="AS2735" s="6">
        <v>0.32113073839375006</v>
      </c>
      <c r="AT2735" s="6">
        <v>1.3959499344304904</v>
      </c>
      <c r="AU2735" s="2">
        <v>0</v>
      </c>
      <c r="AV2735" s="2">
        <v>0</v>
      </c>
      <c r="AW2735" s="2">
        <v>0</v>
      </c>
      <c r="AX2735" s="2" t="s">
        <v>4613</v>
      </c>
    </row>
    <row r="2736" spans="14:50" ht="16.5" thickBot="1" x14ac:dyDescent="0.3">
      <c r="N2736" s="3" t="s">
        <v>134</v>
      </c>
      <c r="O2736" s="4" t="s">
        <v>170</v>
      </c>
      <c r="P2736" s="4" t="s">
        <v>1144</v>
      </c>
      <c r="Q2736" s="4" t="s">
        <v>308</v>
      </c>
      <c r="R2736" s="5" t="s">
        <v>3599</v>
      </c>
      <c r="S2736" s="6">
        <v>1.5290170657877173</v>
      </c>
      <c r="T2736" s="6">
        <v>0.95317414055554706</v>
      </c>
      <c r="U2736" s="6">
        <v>1.6041319216827961</v>
      </c>
      <c r="V2736" s="2">
        <v>0</v>
      </c>
      <c r="W2736" s="2">
        <v>0</v>
      </c>
      <c r="X2736" s="2">
        <v>0</v>
      </c>
      <c r="Y2736" s="2" t="s">
        <v>4612</v>
      </c>
      <c r="AM2736" s="3" t="s">
        <v>134</v>
      </c>
      <c r="AN2736" s="4" t="s">
        <v>197</v>
      </c>
      <c r="AO2736" s="4" t="s">
        <v>1076</v>
      </c>
      <c r="AP2736" s="4" t="s">
        <v>305</v>
      </c>
      <c r="AQ2736" s="5" t="s">
        <v>3600</v>
      </c>
      <c r="AR2736" s="6">
        <v>0.44828243320437039</v>
      </c>
      <c r="AS2736" s="6">
        <v>0.32113073839375006</v>
      </c>
      <c r="AT2736" s="6">
        <v>1.3959499344304904</v>
      </c>
      <c r="AU2736" s="2">
        <v>0</v>
      </c>
      <c r="AV2736" s="2">
        <v>0</v>
      </c>
      <c r="AW2736" s="2">
        <v>0</v>
      </c>
      <c r="AX2736" s="2" t="s">
        <v>4613</v>
      </c>
    </row>
    <row r="2737" spans="14:50" ht="16.5" thickBot="1" x14ac:dyDescent="0.3">
      <c r="N2737" s="3" t="s">
        <v>134</v>
      </c>
      <c r="O2737" s="4" t="s">
        <v>170</v>
      </c>
      <c r="P2737" s="4" t="s">
        <v>1206</v>
      </c>
      <c r="Q2737" s="4" t="s">
        <v>308</v>
      </c>
      <c r="R2737" s="5" t="s">
        <v>3601</v>
      </c>
      <c r="S2737" s="6">
        <v>1.3291395336937808</v>
      </c>
      <c r="T2737" s="6">
        <v>0.95317414055554728</v>
      </c>
      <c r="U2737" s="6">
        <v>1.3944351584266712</v>
      </c>
      <c r="V2737" s="2">
        <v>0</v>
      </c>
      <c r="W2737" s="2">
        <v>0</v>
      </c>
      <c r="X2737" s="2">
        <v>0</v>
      </c>
      <c r="Y2737" s="2" t="s">
        <v>4612</v>
      </c>
      <c r="AM2737" s="3" t="s">
        <v>134</v>
      </c>
      <c r="AN2737" s="4" t="s">
        <v>197</v>
      </c>
      <c r="AO2737" s="4" t="s">
        <v>1144</v>
      </c>
      <c r="AP2737" s="4" t="s">
        <v>305</v>
      </c>
      <c r="AQ2737" s="5" t="s">
        <v>3602</v>
      </c>
      <c r="AR2737" s="6">
        <v>0.44828243320437039</v>
      </c>
      <c r="AS2737" s="6">
        <v>0.32113073839375006</v>
      </c>
      <c r="AT2737" s="6">
        <v>1.3959499344304904</v>
      </c>
      <c r="AU2737" s="2">
        <v>0</v>
      </c>
      <c r="AV2737" s="2">
        <v>0</v>
      </c>
      <c r="AW2737" s="2">
        <v>0</v>
      </c>
      <c r="AX2737" s="2" t="s">
        <v>4613</v>
      </c>
    </row>
    <row r="2738" spans="14:50" ht="16.5" thickBot="1" x14ac:dyDescent="0.3">
      <c r="N2738" s="3" t="s">
        <v>134</v>
      </c>
      <c r="O2738" s="4" t="s">
        <v>170</v>
      </c>
      <c r="P2738" s="4" t="s">
        <v>1274</v>
      </c>
      <c r="Q2738" s="4" t="s">
        <v>308</v>
      </c>
      <c r="R2738" s="5" t="s">
        <v>3187</v>
      </c>
      <c r="S2738" s="6">
        <v>0.29198699388837734</v>
      </c>
      <c r="T2738" s="6">
        <v>0.95317414055554717</v>
      </c>
      <c r="U2738" s="6">
        <v>0.30633121636954597</v>
      </c>
      <c r="V2738" s="2">
        <v>0</v>
      </c>
      <c r="W2738" s="2">
        <v>0</v>
      </c>
      <c r="X2738" s="2">
        <v>0</v>
      </c>
      <c r="Y2738" s="2" t="s">
        <v>4612</v>
      </c>
      <c r="AM2738" s="3" t="s">
        <v>134</v>
      </c>
      <c r="AN2738" s="4" t="s">
        <v>197</v>
      </c>
      <c r="AO2738" s="4" t="s">
        <v>1206</v>
      </c>
      <c r="AP2738" s="4" t="s">
        <v>305</v>
      </c>
      <c r="AQ2738" s="5" t="s">
        <v>3603</v>
      </c>
      <c r="AR2738" s="6">
        <v>0.44828243320437039</v>
      </c>
      <c r="AS2738" s="6">
        <v>0.32113073839375006</v>
      </c>
      <c r="AT2738" s="6">
        <v>1.3959499344304904</v>
      </c>
      <c r="AU2738" s="2">
        <v>0</v>
      </c>
      <c r="AV2738" s="2">
        <v>0</v>
      </c>
      <c r="AW2738" s="2">
        <v>0</v>
      </c>
      <c r="AX2738" s="2" t="s">
        <v>4613</v>
      </c>
    </row>
    <row r="2739" spans="14:50" ht="16.5" thickBot="1" x14ac:dyDescent="0.3">
      <c r="N2739" s="3" t="s">
        <v>134</v>
      </c>
      <c r="O2739" s="4" t="s">
        <v>170</v>
      </c>
      <c r="P2739" s="4" t="s">
        <v>452</v>
      </c>
      <c r="Q2739" s="4" t="s">
        <v>305</v>
      </c>
      <c r="R2739" s="5" t="s">
        <v>3604</v>
      </c>
      <c r="S2739" s="6">
        <v>1.2038706656533411</v>
      </c>
      <c r="T2739" s="6">
        <v>0.95317414055554706</v>
      </c>
      <c r="U2739" s="6">
        <v>1.2630123021924184</v>
      </c>
      <c r="V2739" s="2">
        <v>0</v>
      </c>
      <c r="W2739" s="2">
        <v>0</v>
      </c>
      <c r="X2739" s="2">
        <v>0</v>
      </c>
      <c r="Y2739" s="2" t="s">
        <v>4612</v>
      </c>
      <c r="AM2739" s="3" t="s">
        <v>134</v>
      </c>
      <c r="AN2739" s="4" t="s">
        <v>197</v>
      </c>
      <c r="AO2739" s="4" t="s">
        <v>1274</v>
      </c>
      <c r="AP2739" s="4" t="s">
        <v>305</v>
      </c>
      <c r="AQ2739" s="5" t="s">
        <v>3605</v>
      </c>
      <c r="AR2739" s="6">
        <v>0.44828243320437039</v>
      </c>
      <c r="AS2739" s="6">
        <v>0.32113073839375006</v>
      </c>
      <c r="AT2739" s="6">
        <v>1.3959499344304904</v>
      </c>
      <c r="AU2739" s="2">
        <v>0</v>
      </c>
      <c r="AV2739" s="2">
        <v>0</v>
      </c>
      <c r="AW2739" s="2">
        <v>0</v>
      </c>
      <c r="AX2739" s="2" t="s">
        <v>4613</v>
      </c>
    </row>
    <row r="2740" spans="14:50" ht="16.5" thickBot="1" x14ac:dyDescent="0.3">
      <c r="N2740" s="3" t="s">
        <v>134</v>
      </c>
      <c r="O2740" s="4" t="s">
        <v>170</v>
      </c>
      <c r="P2740" s="4" t="s">
        <v>549</v>
      </c>
      <c r="Q2740" s="4" t="s">
        <v>305</v>
      </c>
      <c r="R2740" s="5" t="s">
        <v>3188</v>
      </c>
      <c r="S2740" s="6">
        <v>0.91980439913283696</v>
      </c>
      <c r="T2740" s="6">
        <v>0.65644068035070025</v>
      </c>
      <c r="U2740" s="6">
        <v>1.4011995701446107</v>
      </c>
      <c r="V2740" s="2">
        <v>0</v>
      </c>
      <c r="W2740" s="2">
        <v>0</v>
      </c>
      <c r="X2740" s="2">
        <v>0</v>
      </c>
      <c r="Y2740" s="2" t="s">
        <v>4612</v>
      </c>
      <c r="AM2740" s="3" t="s">
        <v>134</v>
      </c>
      <c r="AN2740" s="4" t="s">
        <v>196</v>
      </c>
      <c r="AO2740" s="4" t="s">
        <v>452</v>
      </c>
      <c r="AP2740" s="4" t="s">
        <v>308</v>
      </c>
      <c r="AQ2740" s="5" t="s">
        <v>3606</v>
      </c>
      <c r="AR2740" s="6">
        <v>0.11381107838892303</v>
      </c>
      <c r="AS2740" s="6">
        <v>0.56900827146632371</v>
      </c>
      <c r="AT2740" s="6">
        <v>0.20001656231751078</v>
      </c>
      <c r="AU2740" s="2">
        <v>0</v>
      </c>
      <c r="AV2740" s="2">
        <v>0</v>
      </c>
      <c r="AW2740" s="2">
        <v>0</v>
      </c>
      <c r="AX2740" s="2" t="s">
        <v>4613</v>
      </c>
    </row>
    <row r="2741" spans="14:50" ht="16.5" thickBot="1" x14ac:dyDescent="0.3">
      <c r="N2741" s="3" t="s">
        <v>134</v>
      </c>
      <c r="O2741" s="4" t="s">
        <v>170</v>
      </c>
      <c r="P2741" s="4" t="s">
        <v>634</v>
      </c>
      <c r="Q2741" s="4" t="s">
        <v>305</v>
      </c>
      <c r="R2741" s="5" t="s">
        <v>3190</v>
      </c>
      <c r="S2741" s="6">
        <v>0.66503031415586245</v>
      </c>
      <c r="T2741" s="6">
        <v>0.95317414055554706</v>
      </c>
      <c r="U2741" s="6">
        <v>0.69770075147890276</v>
      </c>
      <c r="V2741" s="2">
        <v>0</v>
      </c>
      <c r="W2741" s="2">
        <v>0</v>
      </c>
      <c r="X2741" s="2">
        <v>0</v>
      </c>
      <c r="Y2741" s="2" t="s">
        <v>4612</v>
      </c>
      <c r="AM2741" s="3" t="s">
        <v>134</v>
      </c>
      <c r="AN2741" s="4" t="s">
        <v>196</v>
      </c>
      <c r="AO2741" s="4" t="s">
        <v>549</v>
      </c>
      <c r="AP2741" s="4" t="s">
        <v>308</v>
      </c>
      <c r="AQ2741" s="5" t="s">
        <v>3607</v>
      </c>
      <c r="AR2741" s="6">
        <v>0.10994978210950068</v>
      </c>
      <c r="AS2741" s="6">
        <v>0.54970338873719837</v>
      </c>
      <c r="AT2741" s="6">
        <v>0.20001656231751078</v>
      </c>
      <c r="AU2741" s="2">
        <v>0</v>
      </c>
      <c r="AV2741" s="2">
        <v>0</v>
      </c>
      <c r="AW2741" s="2">
        <v>0</v>
      </c>
      <c r="AX2741" s="2" t="s">
        <v>4613</v>
      </c>
    </row>
    <row r="2742" spans="14:50" ht="16.5" thickBot="1" x14ac:dyDescent="0.3">
      <c r="N2742" s="3" t="s">
        <v>134</v>
      </c>
      <c r="O2742" s="4" t="s">
        <v>170</v>
      </c>
      <c r="P2742" s="4" t="s">
        <v>733</v>
      </c>
      <c r="Q2742" s="4" t="s">
        <v>305</v>
      </c>
      <c r="R2742" s="5" t="s">
        <v>3192</v>
      </c>
      <c r="S2742" s="6">
        <v>2.6195930934338967</v>
      </c>
      <c r="T2742" s="6">
        <v>0.95317414055554728</v>
      </c>
      <c r="U2742" s="6">
        <v>2.7482838465457058</v>
      </c>
      <c r="V2742" s="2">
        <v>0</v>
      </c>
      <c r="W2742" s="2">
        <v>0</v>
      </c>
      <c r="X2742" s="2">
        <v>0</v>
      </c>
      <c r="Y2742" s="2" t="s">
        <v>4612</v>
      </c>
      <c r="AM2742" s="3" t="s">
        <v>134</v>
      </c>
      <c r="AN2742" s="4" t="s">
        <v>196</v>
      </c>
      <c r="AO2742" s="4" t="s">
        <v>634</v>
      </c>
      <c r="AP2742" s="4" t="s">
        <v>308</v>
      </c>
      <c r="AQ2742" s="5" t="s">
        <v>3608</v>
      </c>
      <c r="AR2742" s="6">
        <v>0.11381107838892303</v>
      </c>
      <c r="AS2742" s="6">
        <v>0.56900827146632371</v>
      </c>
      <c r="AT2742" s="6">
        <v>0.20001656231751078</v>
      </c>
      <c r="AU2742" s="2">
        <v>0</v>
      </c>
      <c r="AV2742" s="2">
        <v>0</v>
      </c>
      <c r="AW2742" s="2">
        <v>0</v>
      </c>
      <c r="AX2742" s="2" t="s">
        <v>4613</v>
      </c>
    </row>
    <row r="2743" spans="14:50" ht="16.5" thickBot="1" x14ac:dyDescent="0.3">
      <c r="N2743" s="3" t="s">
        <v>134</v>
      </c>
      <c r="O2743" s="4" t="s">
        <v>170</v>
      </c>
      <c r="P2743" s="4" t="s">
        <v>805</v>
      </c>
      <c r="Q2743" s="4" t="s">
        <v>305</v>
      </c>
      <c r="R2743" s="5" t="s">
        <v>3194</v>
      </c>
      <c r="S2743" s="6">
        <v>1.7089331388026641</v>
      </c>
      <c r="T2743" s="6">
        <v>0.65644068035070002</v>
      </c>
      <c r="U2743" s="6">
        <v>2.6033321668755742</v>
      </c>
      <c r="V2743" s="2">
        <v>0</v>
      </c>
      <c r="W2743" s="2">
        <v>0</v>
      </c>
      <c r="X2743" s="2">
        <v>0</v>
      </c>
      <c r="Y2743" s="2" t="s">
        <v>4612</v>
      </c>
      <c r="AM2743" s="3" t="s">
        <v>134</v>
      </c>
      <c r="AN2743" s="4" t="s">
        <v>196</v>
      </c>
      <c r="AO2743" s="4" t="s">
        <v>733</v>
      </c>
      <c r="AP2743" s="4" t="s">
        <v>308</v>
      </c>
      <c r="AQ2743" s="5" t="s">
        <v>3609</v>
      </c>
      <c r="AR2743" s="6">
        <v>0.10994978210950068</v>
      </c>
      <c r="AS2743" s="6">
        <v>0.54970338873719837</v>
      </c>
      <c r="AT2743" s="6">
        <v>0.20001656231751078</v>
      </c>
      <c r="AU2743" s="2">
        <v>0</v>
      </c>
      <c r="AV2743" s="2">
        <v>0</v>
      </c>
      <c r="AW2743" s="2">
        <v>0</v>
      </c>
      <c r="AX2743" s="2" t="s">
        <v>4613</v>
      </c>
    </row>
    <row r="2744" spans="14:50" ht="16.5" thickBot="1" x14ac:dyDescent="0.3">
      <c r="N2744" s="3" t="s">
        <v>134</v>
      </c>
      <c r="O2744" s="4" t="s">
        <v>170</v>
      </c>
      <c r="P2744" s="4" t="s">
        <v>870</v>
      </c>
      <c r="Q2744" s="4" t="s">
        <v>305</v>
      </c>
      <c r="R2744" s="5" t="s">
        <v>3196</v>
      </c>
      <c r="S2744" s="6">
        <v>0.65029280026875191</v>
      </c>
      <c r="T2744" s="6">
        <v>0.95317414055554717</v>
      </c>
      <c r="U2744" s="6">
        <v>0.68223923898075511</v>
      </c>
      <c r="V2744" s="2">
        <v>0</v>
      </c>
      <c r="W2744" s="2">
        <v>0</v>
      </c>
      <c r="X2744" s="2">
        <v>0</v>
      </c>
      <c r="Y2744" s="2" t="s">
        <v>4612</v>
      </c>
      <c r="AM2744" s="3" t="s">
        <v>134</v>
      </c>
      <c r="AN2744" s="4" t="s">
        <v>196</v>
      </c>
      <c r="AO2744" s="4" t="s">
        <v>805</v>
      </c>
      <c r="AP2744" s="4" t="s">
        <v>308</v>
      </c>
      <c r="AQ2744" s="5" t="s">
        <v>3610</v>
      </c>
      <c r="AR2744" s="6">
        <v>0.10994978210950068</v>
      </c>
      <c r="AS2744" s="6">
        <v>0.54970338873719837</v>
      </c>
      <c r="AT2744" s="6">
        <v>0.20001656231751078</v>
      </c>
      <c r="AU2744" s="2">
        <v>0</v>
      </c>
      <c r="AV2744" s="2">
        <v>0</v>
      </c>
      <c r="AW2744" s="2">
        <v>0</v>
      </c>
      <c r="AX2744" s="2" t="s">
        <v>4613</v>
      </c>
    </row>
    <row r="2745" spans="14:50" ht="16.5" thickBot="1" x14ac:dyDescent="0.3">
      <c r="N2745" s="3" t="s">
        <v>134</v>
      </c>
      <c r="O2745" s="4" t="s">
        <v>170</v>
      </c>
      <c r="P2745" s="4" t="s">
        <v>919</v>
      </c>
      <c r="Q2745" s="4" t="s">
        <v>305</v>
      </c>
      <c r="R2745" s="5" t="s">
        <v>3611</v>
      </c>
      <c r="S2745" s="6">
        <v>1.9886432801419769</v>
      </c>
      <c r="T2745" s="6">
        <v>0.95317414055554739</v>
      </c>
      <c r="U2745" s="6">
        <v>2.0863378427187684</v>
      </c>
      <c r="V2745" s="2">
        <v>0</v>
      </c>
      <c r="W2745" s="2">
        <v>0</v>
      </c>
      <c r="X2745" s="2">
        <v>0</v>
      </c>
      <c r="Y2745" s="2" t="s">
        <v>4612</v>
      </c>
      <c r="AM2745" s="3" t="s">
        <v>134</v>
      </c>
      <c r="AN2745" s="4" t="s">
        <v>196</v>
      </c>
      <c r="AO2745" s="4" t="s">
        <v>870</v>
      </c>
      <c r="AP2745" s="4" t="s">
        <v>308</v>
      </c>
      <c r="AQ2745" s="5" t="s">
        <v>3612</v>
      </c>
      <c r="AR2745" s="6">
        <v>0.11381107838892303</v>
      </c>
      <c r="AS2745" s="6">
        <v>0.56900827146632371</v>
      </c>
      <c r="AT2745" s="6">
        <v>0.20001656231751078</v>
      </c>
      <c r="AU2745" s="2">
        <v>0</v>
      </c>
      <c r="AV2745" s="2">
        <v>0</v>
      </c>
      <c r="AW2745" s="2">
        <v>0</v>
      </c>
      <c r="AX2745" s="2" t="s">
        <v>4613</v>
      </c>
    </row>
    <row r="2746" spans="14:50" ht="16.5" thickBot="1" x14ac:dyDescent="0.3">
      <c r="N2746" s="3" t="s">
        <v>134</v>
      </c>
      <c r="O2746" s="4" t="s">
        <v>170</v>
      </c>
      <c r="P2746" s="4" t="s">
        <v>976</v>
      </c>
      <c r="Q2746" s="4" t="s">
        <v>305</v>
      </c>
      <c r="R2746" s="5" t="s">
        <v>3198</v>
      </c>
      <c r="S2746" s="6">
        <v>0.58988393132640415</v>
      </c>
      <c r="T2746" s="6">
        <v>0.83620298337152121</v>
      </c>
      <c r="U2746" s="6">
        <v>0.70543150772797636</v>
      </c>
      <c r="V2746" s="2">
        <v>0</v>
      </c>
      <c r="W2746" s="2">
        <v>0</v>
      </c>
      <c r="X2746" s="2">
        <v>0</v>
      </c>
      <c r="Y2746" s="2" t="s">
        <v>4612</v>
      </c>
      <c r="AM2746" s="3" t="s">
        <v>134</v>
      </c>
      <c r="AN2746" s="4" t="s">
        <v>196</v>
      </c>
      <c r="AO2746" s="4" t="s">
        <v>919</v>
      </c>
      <c r="AP2746" s="4" t="s">
        <v>308</v>
      </c>
      <c r="AQ2746" s="5" t="s">
        <v>3613</v>
      </c>
      <c r="AR2746" s="6">
        <v>0.10994978210950068</v>
      </c>
      <c r="AS2746" s="6">
        <v>0.54970338873719837</v>
      </c>
      <c r="AT2746" s="6">
        <v>0.20001656231751078</v>
      </c>
      <c r="AU2746" s="2">
        <v>0</v>
      </c>
      <c r="AV2746" s="2">
        <v>0</v>
      </c>
      <c r="AW2746" s="2">
        <v>0</v>
      </c>
      <c r="AX2746" s="2" t="s">
        <v>4613</v>
      </c>
    </row>
    <row r="2747" spans="14:50" ht="16.5" thickBot="1" x14ac:dyDescent="0.3">
      <c r="N2747" s="3" t="s">
        <v>134</v>
      </c>
      <c r="O2747" s="4" t="s">
        <v>170</v>
      </c>
      <c r="P2747" s="4" t="s">
        <v>1021</v>
      </c>
      <c r="Q2747" s="4" t="s">
        <v>305</v>
      </c>
      <c r="R2747" s="5" t="s">
        <v>3614</v>
      </c>
      <c r="S2747" s="6">
        <v>1.1886565246316991</v>
      </c>
      <c r="T2747" s="6">
        <v>0.83620298337152077</v>
      </c>
      <c r="U2747" s="6">
        <v>1.4214928052984295</v>
      </c>
      <c r="V2747" s="2">
        <v>0</v>
      </c>
      <c r="W2747" s="2">
        <v>0</v>
      </c>
      <c r="X2747" s="2">
        <v>0</v>
      </c>
      <c r="Y2747" s="2" t="s">
        <v>4612</v>
      </c>
      <c r="AM2747" s="3" t="s">
        <v>134</v>
      </c>
      <c r="AN2747" s="4" t="s">
        <v>196</v>
      </c>
      <c r="AO2747" s="4" t="s">
        <v>976</v>
      </c>
      <c r="AP2747" s="4" t="s">
        <v>308</v>
      </c>
      <c r="AQ2747" s="5" t="s">
        <v>3615</v>
      </c>
      <c r="AR2747" s="6">
        <v>0.11381107838892303</v>
      </c>
      <c r="AS2747" s="6">
        <v>0.56900827146632371</v>
      </c>
      <c r="AT2747" s="6">
        <v>0.20001656231751078</v>
      </c>
      <c r="AU2747" s="2">
        <v>0</v>
      </c>
      <c r="AV2747" s="2">
        <v>0</v>
      </c>
      <c r="AW2747" s="2">
        <v>0</v>
      </c>
      <c r="AX2747" s="2" t="s">
        <v>4613</v>
      </c>
    </row>
    <row r="2748" spans="14:50" ht="16.5" thickBot="1" x14ac:dyDescent="0.3">
      <c r="N2748" s="3" t="s">
        <v>134</v>
      </c>
      <c r="O2748" s="4" t="s">
        <v>170</v>
      </c>
      <c r="P2748" s="4" t="s">
        <v>1076</v>
      </c>
      <c r="Q2748" s="4" t="s">
        <v>305</v>
      </c>
      <c r="R2748" s="5" t="s">
        <v>3616</v>
      </c>
      <c r="S2748" s="6">
        <v>1.9508784008062559</v>
      </c>
      <c r="T2748" s="6">
        <v>0.95317414055554706</v>
      </c>
      <c r="U2748" s="6">
        <v>2.0467177169422661</v>
      </c>
      <c r="V2748" s="2">
        <v>0</v>
      </c>
      <c r="W2748" s="2">
        <v>0</v>
      </c>
      <c r="X2748" s="2">
        <v>0</v>
      </c>
      <c r="Y2748" s="2" t="s">
        <v>4612</v>
      </c>
      <c r="AM2748" s="3" t="s">
        <v>134</v>
      </c>
      <c r="AN2748" s="4" t="s">
        <v>196</v>
      </c>
      <c r="AO2748" s="4" t="s">
        <v>1021</v>
      </c>
      <c r="AP2748" s="4" t="s">
        <v>308</v>
      </c>
      <c r="AQ2748" s="5" t="s">
        <v>3617</v>
      </c>
      <c r="AR2748" s="6">
        <v>0.11381107838892303</v>
      </c>
      <c r="AS2748" s="6">
        <v>0.56900827146632371</v>
      </c>
      <c r="AT2748" s="6">
        <v>0.20001656231751078</v>
      </c>
      <c r="AU2748" s="2">
        <v>0</v>
      </c>
      <c r="AV2748" s="2">
        <v>0</v>
      </c>
      <c r="AW2748" s="2">
        <v>0</v>
      </c>
      <c r="AX2748" s="2" t="s">
        <v>4613</v>
      </c>
    </row>
    <row r="2749" spans="14:50" ht="16.5" thickBot="1" x14ac:dyDescent="0.3">
      <c r="N2749" s="3" t="s">
        <v>134</v>
      </c>
      <c r="O2749" s="4" t="s">
        <v>170</v>
      </c>
      <c r="P2749" s="4" t="s">
        <v>1144</v>
      </c>
      <c r="Q2749" s="4" t="s">
        <v>305</v>
      </c>
      <c r="R2749" s="5" t="s">
        <v>3618</v>
      </c>
      <c r="S2749" s="6">
        <v>1.5290170657877173</v>
      </c>
      <c r="T2749" s="6">
        <v>0.95317414055554706</v>
      </c>
      <c r="U2749" s="6">
        <v>1.6041319216827961</v>
      </c>
      <c r="V2749" s="2">
        <v>0</v>
      </c>
      <c r="W2749" s="2">
        <v>0</v>
      </c>
      <c r="X2749" s="2">
        <v>0</v>
      </c>
      <c r="Y2749" s="2" t="s">
        <v>4612</v>
      </c>
      <c r="AM2749" s="3" t="s">
        <v>134</v>
      </c>
      <c r="AN2749" s="4" t="s">
        <v>196</v>
      </c>
      <c r="AO2749" s="4" t="s">
        <v>1076</v>
      </c>
      <c r="AP2749" s="4" t="s">
        <v>308</v>
      </c>
      <c r="AQ2749" s="5" t="s">
        <v>3619</v>
      </c>
      <c r="AR2749" s="6">
        <v>0.10994978210950068</v>
      </c>
      <c r="AS2749" s="6">
        <v>0.54970338873719837</v>
      </c>
      <c r="AT2749" s="6">
        <v>0.20001656231751078</v>
      </c>
      <c r="AU2749" s="2">
        <v>0</v>
      </c>
      <c r="AV2749" s="2">
        <v>0</v>
      </c>
      <c r="AW2749" s="2">
        <v>0</v>
      </c>
      <c r="AX2749" s="2" t="s">
        <v>4613</v>
      </c>
    </row>
    <row r="2750" spans="14:50" ht="16.5" thickBot="1" x14ac:dyDescent="0.3">
      <c r="N2750" s="3" t="s">
        <v>134</v>
      </c>
      <c r="O2750" s="4" t="s">
        <v>170</v>
      </c>
      <c r="P2750" s="4" t="s">
        <v>1206</v>
      </c>
      <c r="Q2750" s="4" t="s">
        <v>305</v>
      </c>
      <c r="R2750" s="5" t="s">
        <v>3620</v>
      </c>
      <c r="S2750" s="6">
        <v>1.3291395336937808</v>
      </c>
      <c r="T2750" s="6">
        <v>0.95317414055554728</v>
      </c>
      <c r="U2750" s="6">
        <v>1.3944351584266712</v>
      </c>
      <c r="V2750" s="2">
        <v>0</v>
      </c>
      <c r="W2750" s="2">
        <v>0</v>
      </c>
      <c r="X2750" s="2">
        <v>0</v>
      </c>
      <c r="Y2750" s="2" t="s">
        <v>4612</v>
      </c>
      <c r="AM2750" s="3" t="s">
        <v>134</v>
      </c>
      <c r="AN2750" s="4" t="s">
        <v>196</v>
      </c>
      <c r="AO2750" s="4" t="s">
        <v>1144</v>
      </c>
      <c r="AP2750" s="4" t="s">
        <v>308</v>
      </c>
      <c r="AQ2750" s="5" t="s">
        <v>3621</v>
      </c>
      <c r="AR2750" s="6">
        <v>0.11381107838892303</v>
      </c>
      <c r="AS2750" s="6">
        <v>0.56900827146632371</v>
      </c>
      <c r="AT2750" s="6">
        <v>0.20001656231751078</v>
      </c>
      <c r="AU2750" s="2">
        <v>0</v>
      </c>
      <c r="AV2750" s="2">
        <v>0</v>
      </c>
      <c r="AW2750" s="2">
        <v>0</v>
      </c>
      <c r="AX2750" s="2" t="s">
        <v>4613</v>
      </c>
    </row>
    <row r="2751" spans="14:50" ht="16.5" thickBot="1" x14ac:dyDescent="0.3">
      <c r="N2751" s="3" t="s">
        <v>134</v>
      </c>
      <c r="O2751" s="4" t="s">
        <v>170</v>
      </c>
      <c r="P2751" s="4" t="s">
        <v>1274</v>
      </c>
      <c r="Q2751" s="4" t="s">
        <v>305</v>
      </c>
      <c r="R2751" s="5" t="s">
        <v>3200</v>
      </c>
      <c r="S2751" s="6">
        <v>0.29198699388837734</v>
      </c>
      <c r="T2751" s="6">
        <v>0.95317414055554717</v>
      </c>
      <c r="U2751" s="6">
        <v>0.30633121636954597</v>
      </c>
      <c r="V2751" s="2">
        <v>0</v>
      </c>
      <c r="W2751" s="2">
        <v>0</v>
      </c>
      <c r="X2751" s="2">
        <v>0</v>
      </c>
      <c r="Y2751" s="2" t="s">
        <v>4612</v>
      </c>
      <c r="AM2751" s="3" t="s">
        <v>134</v>
      </c>
      <c r="AN2751" s="4" t="s">
        <v>196</v>
      </c>
      <c r="AO2751" s="4" t="s">
        <v>1206</v>
      </c>
      <c r="AP2751" s="4" t="s">
        <v>308</v>
      </c>
      <c r="AQ2751" s="5" t="s">
        <v>3622</v>
      </c>
      <c r="AR2751" s="6">
        <v>0.10994978210950068</v>
      </c>
      <c r="AS2751" s="6">
        <v>0.54970338873719837</v>
      </c>
      <c r="AT2751" s="6">
        <v>0.20001656231751078</v>
      </c>
      <c r="AU2751" s="2">
        <v>0</v>
      </c>
      <c r="AV2751" s="2">
        <v>0</v>
      </c>
      <c r="AW2751" s="2">
        <v>0</v>
      </c>
      <c r="AX2751" s="2" t="s">
        <v>4613</v>
      </c>
    </row>
    <row r="2752" spans="14:50" ht="16.5" thickBot="1" x14ac:dyDescent="0.3">
      <c r="N2752" s="3" t="s">
        <v>134</v>
      </c>
      <c r="O2752" s="4" t="s">
        <v>169</v>
      </c>
      <c r="P2752" s="4" t="s">
        <v>452</v>
      </c>
      <c r="Q2752" s="4" t="s">
        <v>308</v>
      </c>
      <c r="R2752" s="5" t="s">
        <v>3202</v>
      </c>
      <c r="S2752" s="6">
        <v>0.79147152398386533</v>
      </c>
      <c r="T2752" s="6">
        <v>0.83553846900776085</v>
      </c>
      <c r="U2752" s="6">
        <v>0.94725922664431372</v>
      </c>
      <c r="V2752" s="2">
        <v>0</v>
      </c>
      <c r="W2752" s="2">
        <v>0</v>
      </c>
      <c r="X2752" s="2">
        <v>0</v>
      </c>
      <c r="Y2752" s="2" t="s">
        <v>4612</v>
      </c>
      <c r="AM2752" s="3" t="s">
        <v>134</v>
      </c>
      <c r="AN2752" s="4" t="s">
        <v>196</v>
      </c>
      <c r="AO2752" s="4" t="s">
        <v>1274</v>
      </c>
      <c r="AP2752" s="4" t="s">
        <v>308</v>
      </c>
      <c r="AQ2752" s="5" t="s">
        <v>3623</v>
      </c>
      <c r="AR2752" s="6">
        <v>0.11381107838892303</v>
      </c>
      <c r="AS2752" s="6">
        <v>0.56900827146632371</v>
      </c>
      <c r="AT2752" s="6">
        <v>0.20001656231751078</v>
      </c>
      <c r="AU2752" s="2">
        <v>0</v>
      </c>
      <c r="AV2752" s="2">
        <v>0</v>
      </c>
      <c r="AW2752" s="2">
        <v>0</v>
      </c>
      <c r="AX2752" s="2" t="s">
        <v>4613</v>
      </c>
    </row>
    <row r="2753" spans="14:50" ht="16.5" thickBot="1" x14ac:dyDescent="0.3">
      <c r="N2753" s="3" t="s">
        <v>134</v>
      </c>
      <c r="O2753" s="4" t="s">
        <v>169</v>
      </c>
      <c r="P2753" s="4" t="s">
        <v>549</v>
      </c>
      <c r="Q2753" s="4" t="s">
        <v>308</v>
      </c>
      <c r="R2753" s="5" t="s">
        <v>3204</v>
      </c>
      <c r="S2753" s="6">
        <v>0.8780671077097203</v>
      </c>
      <c r="T2753" s="6">
        <v>0.83553846900776063</v>
      </c>
      <c r="U2753" s="6">
        <v>1.0508996776084583</v>
      </c>
      <c r="V2753" s="2">
        <v>0</v>
      </c>
      <c r="W2753" s="2">
        <v>0</v>
      </c>
      <c r="X2753" s="2">
        <v>0</v>
      </c>
      <c r="Y2753" s="2" t="s">
        <v>4612</v>
      </c>
      <c r="AM2753" s="3" t="s">
        <v>134</v>
      </c>
      <c r="AN2753" s="4" t="s">
        <v>196</v>
      </c>
      <c r="AO2753" s="4" t="s">
        <v>452</v>
      </c>
      <c r="AP2753" s="4" t="s">
        <v>305</v>
      </c>
      <c r="AQ2753" s="5" t="s">
        <v>3624</v>
      </c>
      <c r="AR2753" s="6">
        <v>0.11381107838892303</v>
      </c>
      <c r="AS2753" s="6">
        <v>0.56900827146632371</v>
      </c>
      <c r="AT2753" s="6">
        <v>0.20001656231751078</v>
      </c>
      <c r="AU2753" s="2">
        <v>0</v>
      </c>
      <c r="AV2753" s="2">
        <v>0</v>
      </c>
      <c r="AW2753" s="2">
        <v>0</v>
      </c>
      <c r="AX2753" s="2" t="s">
        <v>4613</v>
      </c>
    </row>
    <row r="2754" spans="14:50" ht="16.5" thickBot="1" x14ac:dyDescent="0.3">
      <c r="N2754" s="3" t="s">
        <v>134</v>
      </c>
      <c r="O2754" s="4" t="s">
        <v>169</v>
      </c>
      <c r="P2754" s="4" t="s">
        <v>634</v>
      </c>
      <c r="Q2754" s="4" t="s">
        <v>308</v>
      </c>
      <c r="R2754" s="5" t="s">
        <v>3206</v>
      </c>
      <c r="S2754" s="6">
        <v>0.43721686328718484</v>
      </c>
      <c r="T2754" s="6">
        <v>0.83553846900776052</v>
      </c>
      <c r="U2754" s="6">
        <v>0.52327556360917715</v>
      </c>
      <c r="V2754" s="2">
        <v>0</v>
      </c>
      <c r="W2754" s="2">
        <v>0</v>
      </c>
      <c r="X2754" s="2">
        <v>0</v>
      </c>
      <c r="Y2754" s="2" t="s">
        <v>4612</v>
      </c>
      <c r="AM2754" s="3" t="s">
        <v>134</v>
      </c>
      <c r="AN2754" s="4" t="s">
        <v>196</v>
      </c>
      <c r="AO2754" s="4" t="s">
        <v>549</v>
      </c>
      <c r="AP2754" s="4" t="s">
        <v>305</v>
      </c>
      <c r="AQ2754" s="5" t="s">
        <v>3625</v>
      </c>
      <c r="AR2754" s="6">
        <v>0.10994978210950068</v>
      </c>
      <c r="AS2754" s="6">
        <v>0.54970338873719837</v>
      </c>
      <c r="AT2754" s="6">
        <v>0.20001656231751078</v>
      </c>
      <c r="AU2754" s="2">
        <v>0</v>
      </c>
      <c r="AV2754" s="2">
        <v>0</v>
      </c>
      <c r="AW2754" s="2">
        <v>0</v>
      </c>
      <c r="AX2754" s="2" t="s">
        <v>4613</v>
      </c>
    </row>
    <row r="2755" spans="14:50" ht="16.5" thickBot="1" x14ac:dyDescent="0.3">
      <c r="N2755" s="3" t="s">
        <v>134</v>
      </c>
      <c r="O2755" s="4" t="s">
        <v>169</v>
      </c>
      <c r="P2755" s="4" t="s">
        <v>733</v>
      </c>
      <c r="Q2755" s="4" t="s">
        <v>308</v>
      </c>
      <c r="R2755" s="5" t="s">
        <v>3626</v>
      </c>
      <c r="S2755" s="6">
        <v>1.7222226581561686</v>
      </c>
      <c r="T2755" s="6">
        <v>0.83553846900776041</v>
      </c>
      <c r="U2755" s="6">
        <v>2.0612128849092799</v>
      </c>
      <c r="V2755" s="2">
        <v>0</v>
      </c>
      <c r="W2755" s="2">
        <v>0</v>
      </c>
      <c r="X2755" s="2">
        <v>0</v>
      </c>
      <c r="Y2755" s="2" t="s">
        <v>4612</v>
      </c>
      <c r="AM2755" s="3" t="s">
        <v>134</v>
      </c>
      <c r="AN2755" s="4" t="s">
        <v>196</v>
      </c>
      <c r="AO2755" s="4" t="s">
        <v>634</v>
      </c>
      <c r="AP2755" s="4" t="s">
        <v>305</v>
      </c>
      <c r="AQ2755" s="5" t="s">
        <v>3627</v>
      </c>
      <c r="AR2755" s="6">
        <v>0.11381107838892303</v>
      </c>
      <c r="AS2755" s="6">
        <v>0.56900827146632371</v>
      </c>
      <c r="AT2755" s="6">
        <v>0.20001656231751078</v>
      </c>
      <c r="AU2755" s="2">
        <v>0</v>
      </c>
      <c r="AV2755" s="2">
        <v>0</v>
      </c>
      <c r="AW2755" s="2">
        <v>0</v>
      </c>
      <c r="AX2755" s="2" t="s">
        <v>4613</v>
      </c>
    </row>
    <row r="2756" spans="14:50" ht="16.5" thickBot="1" x14ac:dyDescent="0.3">
      <c r="N2756" s="3" t="s">
        <v>134</v>
      </c>
      <c r="O2756" s="4" t="s">
        <v>169</v>
      </c>
      <c r="P2756" s="4" t="s">
        <v>805</v>
      </c>
      <c r="Q2756" s="4" t="s">
        <v>308</v>
      </c>
      <c r="R2756" s="5" t="s">
        <v>3628</v>
      </c>
      <c r="S2756" s="6">
        <v>1.6313881297724047</v>
      </c>
      <c r="T2756" s="6">
        <v>0.83553846900776052</v>
      </c>
      <c r="U2756" s="6">
        <v>1.9524991251566806</v>
      </c>
      <c r="V2756" s="2">
        <v>0</v>
      </c>
      <c r="W2756" s="2">
        <v>0</v>
      </c>
      <c r="X2756" s="2">
        <v>0</v>
      </c>
      <c r="Y2756" s="2" t="s">
        <v>4612</v>
      </c>
      <c r="AM2756" s="3" t="s">
        <v>134</v>
      </c>
      <c r="AN2756" s="4" t="s">
        <v>196</v>
      </c>
      <c r="AO2756" s="4" t="s">
        <v>733</v>
      </c>
      <c r="AP2756" s="4" t="s">
        <v>305</v>
      </c>
      <c r="AQ2756" s="5" t="s">
        <v>3629</v>
      </c>
      <c r="AR2756" s="6">
        <v>0.10994978210950068</v>
      </c>
      <c r="AS2756" s="6">
        <v>0.54970338873719837</v>
      </c>
      <c r="AT2756" s="6">
        <v>0.20001656231751078</v>
      </c>
      <c r="AU2756" s="2">
        <v>0</v>
      </c>
      <c r="AV2756" s="2">
        <v>0</v>
      </c>
      <c r="AW2756" s="2">
        <v>0</v>
      </c>
      <c r="AX2756" s="2" t="s">
        <v>4613</v>
      </c>
    </row>
    <row r="2757" spans="14:50" ht="16.5" thickBot="1" x14ac:dyDescent="0.3">
      <c r="N2757" s="3" t="s">
        <v>134</v>
      </c>
      <c r="O2757" s="4" t="s">
        <v>169</v>
      </c>
      <c r="P2757" s="4" t="s">
        <v>870</v>
      </c>
      <c r="Q2757" s="4" t="s">
        <v>308</v>
      </c>
      <c r="R2757" s="5" t="s">
        <v>3208</v>
      </c>
      <c r="S2757" s="6">
        <v>0.42752784692625012</v>
      </c>
      <c r="T2757" s="6">
        <v>0.83553846900776041</v>
      </c>
      <c r="U2757" s="6">
        <v>0.51167942923556675</v>
      </c>
      <c r="V2757" s="2">
        <v>0</v>
      </c>
      <c r="W2757" s="2">
        <v>0</v>
      </c>
      <c r="X2757" s="2">
        <v>0</v>
      </c>
      <c r="Y2757" s="2" t="s">
        <v>4612</v>
      </c>
      <c r="AM2757" s="3" t="s">
        <v>134</v>
      </c>
      <c r="AN2757" s="4" t="s">
        <v>196</v>
      </c>
      <c r="AO2757" s="4" t="s">
        <v>805</v>
      </c>
      <c r="AP2757" s="4" t="s">
        <v>305</v>
      </c>
      <c r="AQ2757" s="5" t="s">
        <v>3630</v>
      </c>
      <c r="AR2757" s="6">
        <v>0.10994978210950068</v>
      </c>
      <c r="AS2757" s="6">
        <v>0.54970338873719837</v>
      </c>
      <c r="AT2757" s="6">
        <v>0.20001656231751078</v>
      </c>
      <c r="AU2757" s="2">
        <v>0</v>
      </c>
      <c r="AV2757" s="2">
        <v>0</v>
      </c>
      <c r="AW2757" s="2">
        <v>0</v>
      </c>
      <c r="AX2757" s="2" t="s">
        <v>4613</v>
      </c>
    </row>
    <row r="2758" spans="14:50" ht="16.5" thickBot="1" x14ac:dyDescent="0.3">
      <c r="N2758" s="3" t="s">
        <v>134</v>
      </c>
      <c r="O2758" s="4" t="s">
        <v>169</v>
      </c>
      <c r="P2758" s="4" t="s">
        <v>919</v>
      </c>
      <c r="Q2758" s="4" t="s">
        <v>308</v>
      </c>
      <c r="R2758" s="5" t="s">
        <v>3631</v>
      </c>
      <c r="S2758" s="6">
        <v>1.3074116452036457</v>
      </c>
      <c r="T2758" s="6">
        <v>0.83553846900776074</v>
      </c>
      <c r="U2758" s="6">
        <v>1.5647533820390764</v>
      </c>
      <c r="V2758" s="2">
        <v>0</v>
      </c>
      <c r="W2758" s="2">
        <v>0</v>
      </c>
      <c r="X2758" s="2">
        <v>0</v>
      </c>
      <c r="Y2758" s="2" t="s">
        <v>4612</v>
      </c>
      <c r="AM2758" s="3" t="s">
        <v>134</v>
      </c>
      <c r="AN2758" s="4" t="s">
        <v>196</v>
      </c>
      <c r="AO2758" s="4" t="s">
        <v>870</v>
      </c>
      <c r="AP2758" s="4" t="s">
        <v>305</v>
      </c>
      <c r="AQ2758" s="5" t="s">
        <v>3632</v>
      </c>
      <c r="AR2758" s="6">
        <v>0.11381107838892303</v>
      </c>
      <c r="AS2758" s="6">
        <v>0.56900827146632371</v>
      </c>
      <c r="AT2758" s="6">
        <v>0.20001656231751078</v>
      </c>
      <c r="AU2758" s="2">
        <v>0</v>
      </c>
      <c r="AV2758" s="2">
        <v>0</v>
      </c>
      <c r="AW2758" s="2">
        <v>0</v>
      </c>
      <c r="AX2758" s="2" t="s">
        <v>4613</v>
      </c>
    </row>
    <row r="2759" spans="14:50" ht="16.5" thickBot="1" x14ac:dyDescent="0.3">
      <c r="N2759" s="3" t="s">
        <v>134</v>
      </c>
      <c r="O2759" s="4" t="s">
        <v>169</v>
      </c>
      <c r="P2759" s="4" t="s">
        <v>976</v>
      </c>
      <c r="Q2759" s="4" t="s">
        <v>308</v>
      </c>
      <c r="R2759" s="5" t="s">
        <v>3210</v>
      </c>
      <c r="S2759" s="6">
        <v>0.4420613714676524</v>
      </c>
      <c r="T2759" s="6">
        <v>0.83553846900776063</v>
      </c>
      <c r="U2759" s="6">
        <v>0.52907363079598246</v>
      </c>
      <c r="V2759" s="2">
        <v>0</v>
      </c>
      <c r="W2759" s="2">
        <v>0</v>
      </c>
      <c r="X2759" s="2">
        <v>0</v>
      </c>
      <c r="Y2759" s="2" t="s">
        <v>4612</v>
      </c>
      <c r="AM2759" s="3" t="s">
        <v>134</v>
      </c>
      <c r="AN2759" s="4" t="s">
        <v>196</v>
      </c>
      <c r="AO2759" s="4" t="s">
        <v>919</v>
      </c>
      <c r="AP2759" s="4" t="s">
        <v>305</v>
      </c>
      <c r="AQ2759" s="5" t="s">
        <v>3633</v>
      </c>
      <c r="AR2759" s="6">
        <v>0.10994978210950068</v>
      </c>
      <c r="AS2759" s="6">
        <v>0.54970338873719837</v>
      </c>
      <c r="AT2759" s="6">
        <v>0.20001656231751078</v>
      </c>
      <c r="AU2759" s="2">
        <v>0</v>
      </c>
      <c r="AV2759" s="2">
        <v>0</v>
      </c>
      <c r="AW2759" s="2">
        <v>0</v>
      </c>
      <c r="AX2759" s="2" t="s">
        <v>4613</v>
      </c>
    </row>
    <row r="2760" spans="14:50" ht="16.5" thickBot="1" x14ac:dyDescent="0.3">
      <c r="N2760" s="3" t="s">
        <v>134</v>
      </c>
      <c r="O2760" s="4" t="s">
        <v>169</v>
      </c>
      <c r="P2760" s="4" t="s">
        <v>1021</v>
      </c>
      <c r="Q2760" s="4" t="s">
        <v>308</v>
      </c>
      <c r="R2760" s="5" t="s">
        <v>3212</v>
      </c>
      <c r="S2760" s="6">
        <v>0.89078394168344743</v>
      </c>
      <c r="T2760" s="6">
        <v>0.83553846900776063</v>
      </c>
      <c r="U2760" s="6">
        <v>1.0661196039738221</v>
      </c>
      <c r="V2760" s="2">
        <v>0</v>
      </c>
      <c r="W2760" s="2">
        <v>0</v>
      </c>
      <c r="X2760" s="2">
        <v>0</v>
      </c>
      <c r="Y2760" s="2" t="s">
        <v>4612</v>
      </c>
      <c r="AM2760" s="3" t="s">
        <v>134</v>
      </c>
      <c r="AN2760" s="4" t="s">
        <v>196</v>
      </c>
      <c r="AO2760" s="4" t="s">
        <v>976</v>
      </c>
      <c r="AP2760" s="4" t="s">
        <v>305</v>
      </c>
      <c r="AQ2760" s="5" t="s">
        <v>3634</v>
      </c>
      <c r="AR2760" s="6">
        <v>0.11381107838892303</v>
      </c>
      <c r="AS2760" s="6">
        <v>0.56900827146632371</v>
      </c>
      <c r="AT2760" s="6">
        <v>0.20001656231751078</v>
      </c>
      <c r="AU2760" s="2">
        <v>0</v>
      </c>
      <c r="AV2760" s="2">
        <v>0</v>
      </c>
      <c r="AW2760" s="2">
        <v>0</v>
      </c>
      <c r="AX2760" s="2" t="s">
        <v>4613</v>
      </c>
    </row>
    <row r="2761" spans="14:50" ht="16.5" thickBot="1" x14ac:dyDescent="0.3">
      <c r="N2761" s="3" t="s">
        <v>134</v>
      </c>
      <c r="O2761" s="4" t="s">
        <v>169</v>
      </c>
      <c r="P2761" s="4" t="s">
        <v>1076</v>
      </c>
      <c r="Q2761" s="4" t="s">
        <v>308</v>
      </c>
      <c r="R2761" s="5" t="s">
        <v>3635</v>
      </c>
      <c r="S2761" s="6">
        <v>1.28258354077875</v>
      </c>
      <c r="T2761" s="6">
        <v>0.83553846900776063</v>
      </c>
      <c r="U2761" s="6">
        <v>1.5350382877066993</v>
      </c>
      <c r="V2761" s="2">
        <v>0</v>
      </c>
      <c r="W2761" s="2">
        <v>0</v>
      </c>
      <c r="X2761" s="2">
        <v>0</v>
      </c>
      <c r="Y2761" s="2" t="s">
        <v>4612</v>
      </c>
      <c r="AM2761" s="3" t="s">
        <v>134</v>
      </c>
      <c r="AN2761" s="4" t="s">
        <v>196</v>
      </c>
      <c r="AO2761" s="4" t="s">
        <v>1021</v>
      </c>
      <c r="AP2761" s="4" t="s">
        <v>305</v>
      </c>
      <c r="AQ2761" s="5" t="s">
        <v>3636</v>
      </c>
      <c r="AR2761" s="6">
        <v>0.11381107838892303</v>
      </c>
      <c r="AS2761" s="6">
        <v>0.56900827146632371</v>
      </c>
      <c r="AT2761" s="6">
        <v>0.20001656231751078</v>
      </c>
      <c r="AU2761" s="2">
        <v>0</v>
      </c>
      <c r="AV2761" s="2">
        <v>0</v>
      </c>
      <c r="AW2761" s="2">
        <v>0</v>
      </c>
      <c r="AX2761" s="2" t="s">
        <v>4613</v>
      </c>
    </row>
    <row r="2762" spans="14:50" ht="16.5" thickBot="1" x14ac:dyDescent="0.3">
      <c r="N2762" s="3" t="s">
        <v>134</v>
      </c>
      <c r="O2762" s="4" t="s">
        <v>169</v>
      </c>
      <c r="P2762" s="4" t="s">
        <v>1144</v>
      </c>
      <c r="Q2762" s="4" t="s">
        <v>308</v>
      </c>
      <c r="R2762" s="5" t="s">
        <v>3637</v>
      </c>
      <c r="S2762" s="6">
        <v>1.0052354474469904</v>
      </c>
      <c r="T2762" s="6">
        <v>0.83553846900776074</v>
      </c>
      <c r="U2762" s="6">
        <v>1.2030989412620969</v>
      </c>
      <c r="V2762" s="2">
        <v>0</v>
      </c>
      <c r="W2762" s="2">
        <v>0</v>
      </c>
      <c r="X2762" s="2">
        <v>0</v>
      </c>
      <c r="Y2762" s="2" t="s">
        <v>4612</v>
      </c>
      <c r="AM2762" s="3" t="s">
        <v>134</v>
      </c>
      <c r="AN2762" s="4" t="s">
        <v>196</v>
      </c>
      <c r="AO2762" s="4" t="s">
        <v>1076</v>
      </c>
      <c r="AP2762" s="4" t="s">
        <v>305</v>
      </c>
      <c r="AQ2762" s="5" t="s">
        <v>3638</v>
      </c>
      <c r="AR2762" s="6">
        <v>0.10994978210950068</v>
      </c>
      <c r="AS2762" s="6">
        <v>0.54970338873719837</v>
      </c>
      <c r="AT2762" s="6">
        <v>0.20001656231751078</v>
      </c>
      <c r="AU2762" s="2">
        <v>0</v>
      </c>
      <c r="AV2762" s="2">
        <v>0</v>
      </c>
      <c r="AW2762" s="2">
        <v>0</v>
      </c>
      <c r="AX2762" s="2" t="s">
        <v>4613</v>
      </c>
    </row>
    <row r="2763" spans="14:50" ht="16.5" thickBot="1" x14ac:dyDescent="0.3">
      <c r="N2763" s="3" t="s">
        <v>134</v>
      </c>
      <c r="O2763" s="4" t="s">
        <v>169</v>
      </c>
      <c r="P2763" s="4" t="s">
        <v>1206</v>
      </c>
      <c r="Q2763" s="4" t="s">
        <v>308</v>
      </c>
      <c r="R2763" s="5" t="s">
        <v>3214</v>
      </c>
      <c r="S2763" s="6">
        <v>0.87382816305181144</v>
      </c>
      <c r="T2763" s="6">
        <v>0.83553846900776063</v>
      </c>
      <c r="U2763" s="6">
        <v>1.0458263688200036</v>
      </c>
      <c r="V2763" s="2">
        <v>0</v>
      </c>
      <c r="W2763" s="2">
        <v>0</v>
      </c>
      <c r="X2763" s="2">
        <v>0</v>
      </c>
      <c r="Y2763" s="2" t="s">
        <v>4612</v>
      </c>
      <c r="AM2763" s="3" t="s">
        <v>134</v>
      </c>
      <c r="AN2763" s="4" t="s">
        <v>196</v>
      </c>
      <c r="AO2763" s="4" t="s">
        <v>1144</v>
      </c>
      <c r="AP2763" s="4" t="s">
        <v>305</v>
      </c>
      <c r="AQ2763" s="5" t="s">
        <v>3639</v>
      </c>
      <c r="AR2763" s="6">
        <v>0.11381107838892303</v>
      </c>
      <c r="AS2763" s="6">
        <v>0.56900827146632371</v>
      </c>
      <c r="AT2763" s="6">
        <v>0.20001656231751078</v>
      </c>
      <c r="AU2763" s="2">
        <v>0</v>
      </c>
      <c r="AV2763" s="2">
        <v>0</v>
      </c>
      <c r="AW2763" s="2">
        <v>0</v>
      </c>
      <c r="AX2763" s="2" t="s">
        <v>4613</v>
      </c>
    </row>
    <row r="2764" spans="14:50" ht="16.5" thickBot="1" x14ac:dyDescent="0.3">
      <c r="N2764" s="3" t="s">
        <v>134</v>
      </c>
      <c r="O2764" s="4" t="s">
        <v>169</v>
      </c>
      <c r="P2764" s="4" t="s">
        <v>1274</v>
      </c>
      <c r="Q2764" s="4" t="s">
        <v>308</v>
      </c>
      <c r="R2764" s="5" t="s">
        <v>3216</v>
      </c>
      <c r="S2764" s="6">
        <v>0.19196363665102159</v>
      </c>
      <c r="T2764" s="6">
        <v>0.83553846900776074</v>
      </c>
      <c r="U2764" s="6">
        <v>0.22974841227715939</v>
      </c>
      <c r="V2764" s="2">
        <v>0</v>
      </c>
      <c r="W2764" s="2">
        <v>0</v>
      </c>
      <c r="X2764" s="2">
        <v>0</v>
      </c>
      <c r="Y2764" s="2" t="s">
        <v>4612</v>
      </c>
      <c r="AM2764" s="3" t="s">
        <v>134</v>
      </c>
      <c r="AN2764" s="4" t="s">
        <v>196</v>
      </c>
      <c r="AO2764" s="4" t="s">
        <v>1206</v>
      </c>
      <c r="AP2764" s="4" t="s">
        <v>305</v>
      </c>
      <c r="AQ2764" s="5" t="s">
        <v>3640</v>
      </c>
      <c r="AR2764" s="6">
        <v>0.10994978210950068</v>
      </c>
      <c r="AS2764" s="6">
        <v>0.54970338873719837</v>
      </c>
      <c r="AT2764" s="6">
        <v>0.20001656231751078</v>
      </c>
      <c r="AU2764" s="2">
        <v>0</v>
      </c>
      <c r="AV2764" s="2">
        <v>0</v>
      </c>
      <c r="AW2764" s="2">
        <v>0</v>
      </c>
      <c r="AX2764" s="2" t="s">
        <v>4613</v>
      </c>
    </row>
    <row r="2765" spans="14:50" ht="16.5" thickBot="1" x14ac:dyDescent="0.3">
      <c r="N2765" s="3" t="s">
        <v>134</v>
      </c>
      <c r="O2765" s="4" t="s">
        <v>169</v>
      </c>
      <c r="P2765" s="4" t="s">
        <v>452</v>
      </c>
      <c r="Q2765" s="4" t="s">
        <v>305</v>
      </c>
      <c r="R2765" s="5" t="s">
        <v>3218</v>
      </c>
      <c r="S2765" s="6">
        <v>0.79147152398386533</v>
      </c>
      <c r="T2765" s="6">
        <v>0.83553846900776085</v>
      </c>
      <c r="U2765" s="6">
        <v>0.94725922664431372</v>
      </c>
      <c r="V2765" s="2">
        <v>0</v>
      </c>
      <c r="W2765" s="2">
        <v>0</v>
      </c>
      <c r="X2765" s="2">
        <v>0</v>
      </c>
      <c r="Y2765" s="2" t="s">
        <v>4612</v>
      </c>
      <c r="AM2765" s="3" t="s">
        <v>134</v>
      </c>
      <c r="AN2765" s="4" t="s">
        <v>196</v>
      </c>
      <c r="AO2765" s="4" t="s">
        <v>1274</v>
      </c>
      <c r="AP2765" s="4" t="s">
        <v>305</v>
      </c>
      <c r="AQ2765" s="5" t="s">
        <v>3641</v>
      </c>
      <c r="AR2765" s="6">
        <v>0.11381107838892303</v>
      </c>
      <c r="AS2765" s="6">
        <v>0.56900827146632371</v>
      </c>
      <c r="AT2765" s="6">
        <v>0.20001656231751078</v>
      </c>
      <c r="AU2765" s="2">
        <v>0</v>
      </c>
      <c r="AV2765" s="2">
        <v>0</v>
      </c>
      <c r="AW2765" s="2">
        <v>0</v>
      </c>
      <c r="AX2765" s="2" t="s">
        <v>4613</v>
      </c>
    </row>
    <row r="2766" spans="14:50" ht="16.5" thickBot="1" x14ac:dyDescent="0.3">
      <c r="N2766" s="3" t="s">
        <v>134</v>
      </c>
      <c r="O2766" s="4" t="s">
        <v>169</v>
      </c>
      <c r="P2766" s="4" t="s">
        <v>549</v>
      </c>
      <c r="Q2766" s="4" t="s">
        <v>305</v>
      </c>
      <c r="R2766" s="5" t="s">
        <v>3220</v>
      </c>
      <c r="S2766" s="6">
        <v>0.8780671077097203</v>
      </c>
      <c r="T2766" s="6">
        <v>0.83553846900776063</v>
      </c>
      <c r="U2766" s="6">
        <v>1.0508996776084583</v>
      </c>
      <c r="V2766" s="2">
        <v>0</v>
      </c>
      <c r="W2766" s="2">
        <v>0</v>
      </c>
      <c r="X2766" s="2">
        <v>0</v>
      </c>
      <c r="Y2766" s="2" t="s">
        <v>4612</v>
      </c>
      <c r="AM2766" s="3" t="s">
        <v>134</v>
      </c>
      <c r="AN2766" s="4" t="s">
        <v>162</v>
      </c>
      <c r="AO2766" s="4" t="s">
        <v>452</v>
      </c>
      <c r="AP2766" s="4" t="s">
        <v>308</v>
      </c>
      <c r="AQ2766" s="5" t="s">
        <v>3642</v>
      </c>
      <c r="AR2766" s="6">
        <v>0.81940547058350344</v>
      </c>
      <c r="AS2766" s="6">
        <v>0.46475589978176984</v>
      </c>
      <c r="AT2766" s="6">
        <v>1.7630878294783616</v>
      </c>
      <c r="AU2766" s="2">
        <v>0</v>
      </c>
      <c r="AV2766" s="2">
        <v>0</v>
      </c>
      <c r="AW2766" s="2">
        <v>0</v>
      </c>
      <c r="AX2766" s="2" t="s">
        <v>4613</v>
      </c>
    </row>
    <row r="2767" spans="14:50" ht="16.5" thickBot="1" x14ac:dyDescent="0.3">
      <c r="N2767" s="3" t="s">
        <v>134</v>
      </c>
      <c r="O2767" s="4" t="s">
        <v>169</v>
      </c>
      <c r="P2767" s="4" t="s">
        <v>634</v>
      </c>
      <c r="Q2767" s="4" t="s">
        <v>305</v>
      </c>
      <c r="R2767" s="5" t="s">
        <v>3222</v>
      </c>
      <c r="S2767" s="6">
        <v>0.43721686328718484</v>
      </c>
      <c r="T2767" s="6">
        <v>0.83553846900776052</v>
      </c>
      <c r="U2767" s="6">
        <v>0.52327556360917715</v>
      </c>
      <c r="V2767" s="2">
        <v>0</v>
      </c>
      <c r="W2767" s="2">
        <v>0</v>
      </c>
      <c r="X2767" s="2">
        <v>0</v>
      </c>
      <c r="Y2767" s="2" t="s">
        <v>4612</v>
      </c>
      <c r="AM2767" s="3" t="s">
        <v>134</v>
      </c>
      <c r="AN2767" s="4" t="s">
        <v>162</v>
      </c>
      <c r="AO2767" s="4" t="s">
        <v>549</v>
      </c>
      <c r="AP2767" s="4" t="s">
        <v>308</v>
      </c>
      <c r="AQ2767" s="5" t="s">
        <v>3643</v>
      </c>
      <c r="AR2767" s="6">
        <v>0.79502594002169813</v>
      </c>
      <c r="AS2767" s="6">
        <v>0.44461629291794819</v>
      </c>
      <c r="AT2767" s="6">
        <v>1.7881169734110853</v>
      </c>
      <c r="AU2767" s="2">
        <v>0</v>
      </c>
      <c r="AV2767" s="2">
        <v>0</v>
      </c>
      <c r="AW2767" s="2">
        <v>0</v>
      </c>
      <c r="AX2767" s="2" t="s">
        <v>4613</v>
      </c>
    </row>
    <row r="2768" spans="14:50" ht="16.5" thickBot="1" x14ac:dyDescent="0.3">
      <c r="N2768" s="3" t="s">
        <v>134</v>
      </c>
      <c r="O2768" s="4" t="s">
        <v>169</v>
      </c>
      <c r="P2768" s="4" t="s">
        <v>733</v>
      </c>
      <c r="Q2768" s="4" t="s">
        <v>305</v>
      </c>
      <c r="R2768" s="5" t="s">
        <v>3644</v>
      </c>
      <c r="S2768" s="6">
        <v>1.7222226581561686</v>
      </c>
      <c r="T2768" s="6">
        <v>0.83553846900776041</v>
      </c>
      <c r="U2768" s="6">
        <v>2.0612128849092799</v>
      </c>
      <c r="V2768" s="2">
        <v>0</v>
      </c>
      <c r="W2768" s="2">
        <v>0</v>
      </c>
      <c r="X2768" s="2">
        <v>0</v>
      </c>
      <c r="Y2768" s="2" t="s">
        <v>4612</v>
      </c>
      <c r="AM2768" s="3" t="s">
        <v>134</v>
      </c>
      <c r="AN2768" s="4" t="s">
        <v>162</v>
      </c>
      <c r="AO2768" s="4" t="s">
        <v>634</v>
      </c>
      <c r="AP2768" s="4" t="s">
        <v>308</v>
      </c>
      <c r="AQ2768" s="5" t="s">
        <v>3645</v>
      </c>
      <c r="AR2768" s="6">
        <v>0.81927938598057848</v>
      </c>
      <c r="AS2768" s="6">
        <v>0.4647558997817699</v>
      </c>
      <c r="AT2768" s="6">
        <v>1.7628165373807585</v>
      </c>
      <c r="AU2768" s="2">
        <v>0</v>
      </c>
      <c r="AV2768" s="2">
        <v>0</v>
      </c>
      <c r="AW2768" s="2">
        <v>0</v>
      </c>
      <c r="AX2768" s="2" t="s">
        <v>4613</v>
      </c>
    </row>
    <row r="2769" spans="14:50" ht="16.5" thickBot="1" x14ac:dyDescent="0.3">
      <c r="N2769" s="3" t="s">
        <v>134</v>
      </c>
      <c r="O2769" s="4" t="s">
        <v>169</v>
      </c>
      <c r="P2769" s="4" t="s">
        <v>805</v>
      </c>
      <c r="Q2769" s="4" t="s">
        <v>305</v>
      </c>
      <c r="R2769" s="5" t="s">
        <v>3646</v>
      </c>
      <c r="S2769" s="6">
        <v>1.6313881297724047</v>
      </c>
      <c r="T2769" s="6">
        <v>0.83553846900776052</v>
      </c>
      <c r="U2769" s="6">
        <v>1.9524991251566806</v>
      </c>
      <c r="V2769" s="2">
        <v>0</v>
      </c>
      <c r="W2769" s="2">
        <v>0</v>
      </c>
      <c r="X2769" s="2">
        <v>0</v>
      </c>
      <c r="Y2769" s="2" t="s">
        <v>4612</v>
      </c>
      <c r="AM2769" s="3" t="s">
        <v>134</v>
      </c>
      <c r="AN2769" s="4" t="s">
        <v>162</v>
      </c>
      <c r="AO2769" s="4" t="s">
        <v>733</v>
      </c>
      <c r="AP2769" s="4" t="s">
        <v>308</v>
      </c>
      <c r="AQ2769" s="5" t="s">
        <v>3647</v>
      </c>
      <c r="AR2769" s="6">
        <v>0.82664987288269032</v>
      </c>
      <c r="AS2769" s="6">
        <v>0.4647558997817699</v>
      </c>
      <c r="AT2769" s="6">
        <v>1.7786753718906008</v>
      </c>
      <c r="AU2769" s="2">
        <v>0</v>
      </c>
      <c r="AV2769" s="2">
        <v>0</v>
      </c>
      <c r="AW2769" s="2">
        <v>0</v>
      </c>
      <c r="AX2769" s="2" t="s">
        <v>4613</v>
      </c>
    </row>
    <row r="2770" spans="14:50" ht="16.5" thickBot="1" x14ac:dyDescent="0.3">
      <c r="N2770" s="3" t="s">
        <v>134</v>
      </c>
      <c r="O2770" s="4" t="s">
        <v>169</v>
      </c>
      <c r="P2770" s="4" t="s">
        <v>870</v>
      </c>
      <c r="Q2770" s="4" t="s">
        <v>305</v>
      </c>
      <c r="R2770" s="5" t="s">
        <v>3224</v>
      </c>
      <c r="S2770" s="6">
        <v>0.42752784692625012</v>
      </c>
      <c r="T2770" s="6">
        <v>0.83553846900776041</v>
      </c>
      <c r="U2770" s="6">
        <v>0.51167942923556675</v>
      </c>
      <c r="V2770" s="2">
        <v>0</v>
      </c>
      <c r="W2770" s="2">
        <v>0</v>
      </c>
      <c r="X2770" s="2">
        <v>0</v>
      </c>
      <c r="Y2770" s="2" t="s">
        <v>4612</v>
      </c>
      <c r="AM2770" s="3" t="s">
        <v>134</v>
      </c>
      <c r="AN2770" s="4" t="s">
        <v>162</v>
      </c>
      <c r="AO2770" s="4" t="s">
        <v>805</v>
      </c>
      <c r="AP2770" s="4" t="s">
        <v>308</v>
      </c>
      <c r="AQ2770" s="5" t="s">
        <v>3648</v>
      </c>
      <c r="AR2770" s="6">
        <v>0.80276270091424184</v>
      </c>
      <c r="AS2770" s="6">
        <v>0.44461629291794807</v>
      </c>
      <c r="AT2770" s="6">
        <v>1.8055179571711919</v>
      </c>
      <c r="AU2770" s="2">
        <v>0</v>
      </c>
      <c r="AV2770" s="2">
        <v>0</v>
      </c>
      <c r="AW2770" s="2">
        <v>0</v>
      </c>
      <c r="AX2770" s="2" t="s">
        <v>4613</v>
      </c>
    </row>
    <row r="2771" spans="14:50" ht="16.5" thickBot="1" x14ac:dyDescent="0.3">
      <c r="N2771" s="3" t="s">
        <v>134</v>
      </c>
      <c r="O2771" s="4" t="s">
        <v>169</v>
      </c>
      <c r="P2771" s="4" t="s">
        <v>919</v>
      </c>
      <c r="Q2771" s="4" t="s">
        <v>305</v>
      </c>
      <c r="R2771" s="5" t="s">
        <v>3649</v>
      </c>
      <c r="S2771" s="6">
        <v>1.3074116452036457</v>
      </c>
      <c r="T2771" s="6">
        <v>0.83553846900776074</v>
      </c>
      <c r="U2771" s="6">
        <v>1.5647533820390764</v>
      </c>
      <c r="V2771" s="2">
        <v>0</v>
      </c>
      <c r="W2771" s="2">
        <v>0</v>
      </c>
      <c r="X2771" s="2">
        <v>0</v>
      </c>
      <c r="Y2771" s="2" t="s">
        <v>4612</v>
      </c>
      <c r="AM2771" s="3" t="s">
        <v>134</v>
      </c>
      <c r="AN2771" s="4" t="s">
        <v>162</v>
      </c>
      <c r="AO2771" s="4" t="s">
        <v>870</v>
      </c>
      <c r="AP2771" s="4" t="s">
        <v>308</v>
      </c>
      <c r="AQ2771" s="5" t="s">
        <v>3650</v>
      </c>
      <c r="AR2771" s="6">
        <v>0.81751412266835954</v>
      </c>
      <c r="AS2771" s="6">
        <v>0.46475589978176968</v>
      </c>
      <c r="AT2771" s="6">
        <v>1.7590182783096044</v>
      </c>
      <c r="AU2771" s="2">
        <v>0</v>
      </c>
      <c r="AV2771" s="2">
        <v>0</v>
      </c>
      <c r="AW2771" s="2">
        <v>0</v>
      </c>
      <c r="AX2771" s="2" t="s">
        <v>4613</v>
      </c>
    </row>
    <row r="2772" spans="14:50" ht="16.5" thickBot="1" x14ac:dyDescent="0.3">
      <c r="N2772" s="3" t="s">
        <v>134</v>
      </c>
      <c r="O2772" s="4" t="s">
        <v>169</v>
      </c>
      <c r="P2772" s="4" t="s">
        <v>976</v>
      </c>
      <c r="Q2772" s="4" t="s">
        <v>305</v>
      </c>
      <c r="R2772" s="5" t="s">
        <v>3226</v>
      </c>
      <c r="S2772" s="6">
        <v>0.4420613714676524</v>
      </c>
      <c r="T2772" s="6">
        <v>0.83553846900776063</v>
      </c>
      <c r="U2772" s="6">
        <v>0.52907363079598246</v>
      </c>
      <c r="V2772" s="2">
        <v>0</v>
      </c>
      <c r="W2772" s="2">
        <v>0</v>
      </c>
      <c r="X2772" s="2">
        <v>0</v>
      </c>
      <c r="Y2772" s="2" t="s">
        <v>4612</v>
      </c>
      <c r="AM2772" s="3" t="s">
        <v>134</v>
      </c>
      <c r="AN2772" s="4" t="s">
        <v>162</v>
      </c>
      <c r="AO2772" s="4" t="s">
        <v>919</v>
      </c>
      <c r="AP2772" s="4" t="s">
        <v>308</v>
      </c>
      <c r="AQ2772" s="5" t="s">
        <v>3651</v>
      </c>
      <c r="AR2772" s="6">
        <v>0.82723505655540874</v>
      </c>
      <c r="AS2772" s="6">
        <v>0.4647558997817699</v>
      </c>
      <c r="AT2772" s="6">
        <v>1.7799344923729725</v>
      </c>
      <c r="AU2772" s="2">
        <v>0</v>
      </c>
      <c r="AV2772" s="2">
        <v>0</v>
      </c>
      <c r="AW2772" s="2">
        <v>0</v>
      </c>
      <c r="AX2772" s="2" t="s">
        <v>4613</v>
      </c>
    </row>
    <row r="2773" spans="14:50" ht="16.5" thickBot="1" x14ac:dyDescent="0.3">
      <c r="N2773" s="3" t="s">
        <v>134</v>
      </c>
      <c r="O2773" s="4" t="s">
        <v>169</v>
      </c>
      <c r="P2773" s="4" t="s">
        <v>1021</v>
      </c>
      <c r="Q2773" s="4" t="s">
        <v>305</v>
      </c>
      <c r="R2773" s="5" t="s">
        <v>3228</v>
      </c>
      <c r="S2773" s="6">
        <v>0.89078394168344743</v>
      </c>
      <c r="T2773" s="6">
        <v>0.83553846900776063</v>
      </c>
      <c r="U2773" s="6">
        <v>1.0661196039738221</v>
      </c>
      <c r="V2773" s="2">
        <v>0</v>
      </c>
      <c r="W2773" s="2">
        <v>0</v>
      </c>
      <c r="X2773" s="2">
        <v>0</v>
      </c>
      <c r="Y2773" s="2" t="s">
        <v>4612</v>
      </c>
      <c r="AM2773" s="3" t="s">
        <v>134</v>
      </c>
      <c r="AN2773" s="4" t="s">
        <v>162</v>
      </c>
      <c r="AO2773" s="4" t="s">
        <v>976</v>
      </c>
      <c r="AP2773" s="4" t="s">
        <v>308</v>
      </c>
      <c r="AQ2773" s="5" t="s">
        <v>3652</v>
      </c>
      <c r="AR2773" s="6">
        <v>0.83897897158044787</v>
      </c>
      <c r="AS2773" s="6">
        <v>0.46475589978176995</v>
      </c>
      <c r="AT2773" s="6">
        <v>1.8052034884858861</v>
      </c>
      <c r="AU2773" s="2">
        <v>0</v>
      </c>
      <c r="AV2773" s="2">
        <v>0</v>
      </c>
      <c r="AW2773" s="2">
        <v>0</v>
      </c>
      <c r="AX2773" s="2" t="s">
        <v>4613</v>
      </c>
    </row>
    <row r="2774" spans="14:50" ht="16.5" thickBot="1" x14ac:dyDescent="0.3">
      <c r="N2774" s="3" t="s">
        <v>134</v>
      </c>
      <c r="O2774" s="4" t="s">
        <v>169</v>
      </c>
      <c r="P2774" s="4" t="s">
        <v>1076</v>
      </c>
      <c r="Q2774" s="4" t="s">
        <v>305</v>
      </c>
      <c r="R2774" s="5" t="s">
        <v>3653</v>
      </c>
      <c r="S2774" s="6">
        <v>1.28258354077875</v>
      </c>
      <c r="T2774" s="6">
        <v>0.83553846900776063</v>
      </c>
      <c r="U2774" s="6">
        <v>1.5350382877066993</v>
      </c>
      <c r="V2774" s="2">
        <v>0</v>
      </c>
      <c r="W2774" s="2">
        <v>0</v>
      </c>
      <c r="X2774" s="2">
        <v>0</v>
      </c>
      <c r="Y2774" s="2" t="s">
        <v>4612</v>
      </c>
      <c r="AM2774" s="3" t="s">
        <v>134</v>
      </c>
      <c r="AN2774" s="4" t="s">
        <v>162</v>
      </c>
      <c r="AO2774" s="4" t="s">
        <v>1021</v>
      </c>
      <c r="AP2774" s="4" t="s">
        <v>308</v>
      </c>
      <c r="AQ2774" s="5" t="s">
        <v>3654</v>
      </c>
      <c r="AR2774" s="6">
        <v>0.82863118703055327</v>
      </c>
      <c r="AS2774" s="6">
        <v>0.46475589978176979</v>
      </c>
      <c r="AT2774" s="6">
        <v>1.7829385004464586</v>
      </c>
      <c r="AU2774" s="2">
        <v>0</v>
      </c>
      <c r="AV2774" s="2">
        <v>0</v>
      </c>
      <c r="AW2774" s="2">
        <v>0</v>
      </c>
      <c r="AX2774" s="2" t="s">
        <v>4613</v>
      </c>
    </row>
    <row r="2775" spans="14:50" ht="16.5" thickBot="1" x14ac:dyDescent="0.3">
      <c r="N2775" s="3" t="s">
        <v>134</v>
      </c>
      <c r="O2775" s="4" t="s">
        <v>169</v>
      </c>
      <c r="P2775" s="4" t="s">
        <v>1144</v>
      </c>
      <c r="Q2775" s="4" t="s">
        <v>305</v>
      </c>
      <c r="R2775" s="5" t="s">
        <v>3655</v>
      </c>
      <c r="S2775" s="6">
        <v>1.0052354474469904</v>
      </c>
      <c r="T2775" s="6">
        <v>0.83553846900776074</v>
      </c>
      <c r="U2775" s="6">
        <v>1.2030989412620969</v>
      </c>
      <c r="V2775" s="2">
        <v>0</v>
      </c>
      <c r="W2775" s="2">
        <v>0</v>
      </c>
      <c r="X2775" s="2">
        <v>0</v>
      </c>
      <c r="Y2775" s="2" t="s">
        <v>4612</v>
      </c>
      <c r="AM2775" s="3" t="s">
        <v>134</v>
      </c>
      <c r="AN2775" s="4" t="s">
        <v>162</v>
      </c>
      <c r="AO2775" s="4" t="s">
        <v>1076</v>
      </c>
      <c r="AP2775" s="4" t="s">
        <v>308</v>
      </c>
      <c r="AQ2775" s="5" t="s">
        <v>3656</v>
      </c>
      <c r="AR2775" s="6">
        <v>0.82956267815767881</v>
      </c>
      <c r="AS2775" s="6">
        <v>0.46475589978176973</v>
      </c>
      <c r="AT2775" s="6">
        <v>1.7849427593005431</v>
      </c>
      <c r="AU2775" s="2">
        <v>0</v>
      </c>
      <c r="AV2775" s="2">
        <v>0</v>
      </c>
      <c r="AW2775" s="2">
        <v>0</v>
      </c>
      <c r="AX2775" s="2" t="s">
        <v>4613</v>
      </c>
    </row>
    <row r="2776" spans="14:50" ht="16.5" thickBot="1" x14ac:dyDescent="0.3">
      <c r="N2776" s="3" t="s">
        <v>134</v>
      </c>
      <c r="O2776" s="4" t="s">
        <v>169</v>
      </c>
      <c r="P2776" s="4" t="s">
        <v>1206</v>
      </c>
      <c r="Q2776" s="4" t="s">
        <v>305</v>
      </c>
      <c r="R2776" s="5" t="s">
        <v>3230</v>
      </c>
      <c r="S2776" s="6">
        <v>0.87382816305181144</v>
      </c>
      <c r="T2776" s="6">
        <v>0.83553846900776063</v>
      </c>
      <c r="U2776" s="6">
        <v>1.0458263688200036</v>
      </c>
      <c r="V2776" s="2">
        <v>0</v>
      </c>
      <c r="W2776" s="2">
        <v>0</v>
      </c>
      <c r="X2776" s="2">
        <v>0</v>
      </c>
      <c r="Y2776" s="2" t="s">
        <v>4612</v>
      </c>
      <c r="AM2776" s="3" t="s">
        <v>134</v>
      </c>
      <c r="AN2776" s="4" t="s">
        <v>162</v>
      </c>
      <c r="AO2776" s="4" t="s">
        <v>1144</v>
      </c>
      <c r="AP2776" s="4" t="s">
        <v>308</v>
      </c>
      <c r="AQ2776" s="5" t="s">
        <v>3657</v>
      </c>
      <c r="AR2776" s="6">
        <v>0.81327196351801534</v>
      </c>
      <c r="AS2776" s="6">
        <v>0.46475589978176979</v>
      </c>
      <c r="AT2776" s="6">
        <v>1.7498905638419959</v>
      </c>
      <c r="AU2776" s="2">
        <v>0</v>
      </c>
      <c r="AV2776" s="2">
        <v>0</v>
      </c>
      <c r="AW2776" s="2">
        <v>0</v>
      </c>
      <c r="AX2776" s="2" t="s">
        <v>4613</v>
      </c>
    </row>
    <row r="2777" spans="14:50" ht="16.5" thickBot="1" x14ac:dyDescent="0.3">
      <c r="N2777" s="3" t="s">
        <v>134</v>
      </c>
      <c r="O2777" s="4" t="s">
        <v>169</v>
      </c>
      <c r="P2777" s="4" t="s">
        <v>1274</v>
      </c>
      <c r="Q2777" s="4" t="s">
        <v>305</v>
      </c>
      <c r="R2777" s="5" t="s">
        <v>3232</v>
      </c>
      <c r="S2777" s="6">
        <v>0.19196363665102159</v>
      </c>
      <c r="T2777" s="6">
        <v>0.83553846900776074</v>
      </c>
      <c r="U2777" s="6">
        <v>0.22974841227715939</v>
      </c>
      <c r="V2777" s="2">
        <v>0</v>
      </c>
      <c r="W2777" s="2">
        <v>0</v>
      </c>
      <c r="X2777" s="2">
        <v>0</v>
      </c>
      <c r="Y2777" s="2" t="s">
        <v>4612</v>
      </c>
      <c r="AM2777" s="3" t="s">
        <v>134</v>
      </c>
      <c r="AN2777" s="4" t="s">
        <v>162</v>
      </c>
      <c r="AO2777" s="4" t="s">
        <v>1206</v>
      </c>
      <c r="AP2777" s="4" t="s">
        <v>308</v>
      </c>
      <c r="AQ2777" s="5" t="s">
        <v>3658</v>
      </c>
      <c r="AR2777" s="6">
        <v>0.83274815799364676</v>
      </c>
      <c r="AS2777" s="6">
        <v>0.46475589978176979</v>
      </c>
      <c r="AT2777" s="6">
        <v>1.7917968516046185</v>
      </c>
      <c r="AU2777" s="2">
        <v>0</v>
      </c>
      <c r="AV2777" s="2">
        <v>0</v>
      </c>
      <c r="AW2777" s="2">
        <v>0</v>
      </c>
      <c r="AX2777" s="2" t="s">
        <v>4613</v>
      </c>
    </row>
    <row r="2778" spans="14:50" ht="16.5" thickBot="1" x14ac:dyDescent="0.3">
      <c r="N2778" s="3" t="s">
        <v>134</v>
      </c>
      <c r="O2778" s="4" t="s">
        <v>188</v>
      </c>
      <c r="P2778" s="4" t="s">
        <v>452</v>
      </c>
      <c r="Q2778" s="4" t="s">
        <v>308</v>
      </c>
      <c r="R2778" s="5" t="s">
        <v>3234</v>
      </c>
      <c r="S2778" s="6">
        <v>0.15841189094770242</v>
      </c>
      <c r="T2778" s="6">
        <v>1.4379110842363385</v>
      </c>
      <c r="U2778" s="6">
        <v>0.11016807136710648</v>
      </c>
      <c r="V2778" s="2">
        <v>0</v>
      </c>
      <c r="W2778" s="2">
        <v>0</v>
      </c>
      <c r="X2778" s="2">
        <v>0</v>
      </c>
      <c r="Y2778" s="2" t="s">
        <v>4679</v>
      </c>
      <c r="AM2778" s="3" t="s">
        <v>134</v>
      </c>
      <c r="AN2778" s="4" t="s">
        <v>162</v>
      </c>
      <c r="AO2778" s="4" t="s">
        <v>1274</v>
      </c>
      <c r="AP2778" s="4" t="s">
        <v>308</v>
      </c>
      <c r="AQ2778" s="5" t="s">
        <v>3659</v>
      </c>
      <c r="AR2778" s="6">
        <v>0.6631513775353558</v>
      </c>
      <c r="AS2778" s="6">
        <v>0.46475589978176973</v>
      </c>
      <c r="AT2778" s="6">
        <v>1.4268810311966873</v>
      </c>
      <c r="AU2778" s="2">
        <v>0</v>
      </c>
      <c r="AV2778" s="2">
        <v>0</v>
      </c>
      <c r="AW2778" s="2">
        <v>0</v>
      </c>
      <c r="AX2778" s="2" t="s">
        <v>4613</v>
      </c>
    </row>
    <row r="2779" spans="14:50" ht="16.5" thickBot="1" x14ac:dyDescent="0.3">
      <c r="N2779" s="3" t="s">
        <v>134</v>
      </c>
      <c r="O2779" s="4" t="s">
        <v>188</v>
      </c>
      <c r="P2779" s="4" t="s">
        <v>549</v>
      </c>
      <c r="Q2779" s="4" t="s">
        <v>308</v>
      </c>
      <c r="R2779" s="5" t="s">
        <v>3236</v>
      </c>
      <c r="S2779" s="6">
        <v>7.738180205298148E-2</v>
      </c>
      <c r="T2779" s="6">
        <v>1.4379110842363385</v>
      </c>
      <c r="U2779" s="6">
        <v>5.3815429132795266E-2</v>
      </c>
      <c r="V2779" s="2">
        <v>0</v>
      </c>
      <c r="W2779" s="2">
        <v>0</v>
      </c>
      <c r="X2779" s="2">
        <v>0</v>
      </c>
      <c r="Y2779" s="2" t="s">
        <v>4679</v>
      </c>
      <c r="AM2779" s="3" t="s">
        <v>134</v>
      </c>
      <c r="AN2779" s="4" t="s">
        <v>162</v>
      </c>
      <c r="AO2779" s="4" t="s">
        <v>452</v>
      </c>
      <c r="AP2779" s="4" t="s">
        <v>305</v>
      </c>
      <c r="AQ2779" s="5" t="s">
        <v>3660</v>
      </c>
      <c r="AR2779" s="6">
        <v>0.81940547058350344</v>
      </c>
      <c r="AS2779" s="6">
        <v>0.46475589978176984</v>
      </c>
      <c r="AT2779" s="6">
        <v>1.7630878294783616</v>
      </c>
      <c r="AU2779" s="2">
        <v>0</v>
      </c>
      <c r="AV2779" s="2">
        <v>0</v>
      </c>
      <c r="AW2779" s="2">
        <v>0</v>
      </c>
      <c r="AX2779" s="2" t="s">
        <v>4613</v>
      </c>
    </row>
    <row r="2780" spans="14:50" ht="16.5" thickBot="1" x14ac:dyDescent="0.3">
      <c r="N2780" s="3" t="s">
        <v>134</v>
      </c>
      <c r="O2780" s="4" t="s">
        <v>188</v>
      </c>
      <c r="P2780" s="4" t="s">
        <v>634</v>
      </c>
      <c r="Q2780" s="4" t="s">
        <v>308</v>
      </c>
      <c r="R2780" s="5" t="s">
        <v>3238</v>
      </c>
      <c r="S2780" s="6">
        <v>0.53869067014314964</v>
      </c>
      <c r="T2780" s="6">
        <v>1.4379110842363381</v>
      </c>
      <c r="U2780" s="6">
        <v>0.37463420099389771</v>
      </c>
      <c r="V2780" s="2">
        <v>0</v>
      </c>
      <c r="W2780" s="2">
        <v>0</v>
      </c>
      <c r="X2780" s="2">
        <v>0</v>
      </c>
      <c r="Y2780" s="2" t="s">
        <v>4679</v>
      </c>
      <c r="AM2780" s="3" t="s">
        <v>134</v>
      </c>
      <c r="AN2780" s="4" t="s">
        <v>162</v>
      </c>
      <c r="AO2780" s="4" t="s">
        <v>549</v>
      </c>
      <c r="AP2780" s="4" t="s">
        <v>305</v>
      </c>
      <c r="AQ2780" s="5" t="s">
        <v>3661</v>
      </c>
      <c r="AR2780" s="6">
        <v>0.79502594002169813</v>
      </c>
      <c r="AS2780" s="6">
        <v>0.44461629291794819</v>
      </c>
      <c r="AT2780" s="6">
        <v>1.7881169734110853</v>
      </c>
      <c r="AU2780" s="2">
        <v>0</v>
      </c>
      <c r="AV2780" s="2">
        <v>0</v>
      </c>
      <c r="AW2780" s="2">
        <v>0</v>
      </c>
      <c r="AX2780" s="2" t="s">
        <v>4613</v>
      </c>
    </row>
    <row r="2781" spans="14:50" ht="16.5" thickBot="1" x14ac:dyDescent="0.3">
      <c r="N2781" s="3" t="s">
        <v>134</v>
      </c>
      <c r="O2781" s="4" t="s">
        <v>188</v>
      </c>
      <c r="P2781" s="4" t="s">
        <v>733</v>
      </c>
      <c r="Q2781" s="4" t="s">
        <v>308</v>
      </c>
      <c r="R2781" s="5" t="s">
        <v>3240</v>
      </c>
      <c r="S2781" s="6">
        <v>0.15010530447069259</v>
      </c>
      <c r="T2781" s="6">
        <v>1.4379110842363383</v>
      </c>
      <c r="U2781" s="6">
        <v>0.10439122843983929</v>
      </c>
      <c r="V2781" s="2">
        <v>0</v>
      </c>
      <c r="W2781" s="2">
        <v>0</v>
      </c>
      <c r="X2781" s="2">
        <v>0</v>
      </c>
      <c r="Y2781" s="2" t="s">
        <v>4679</v>
      </c>
      <c r="AM2781" s="3" t="s">
        <v>134</v>
      </c>
      <c r="AN2781" s="4" t="s">
        <v>162</v>
      </c>
      <c r="AO2781" s="4" t="s">
        <v>634</v>
      </c>
      <c r="AP2781" s="4" t="s">
        <v>305</v>
      </c>
      <c r="AQ2781" s="5" t="s">
        <v>3662</v>
      </c>
      <c r="AR2781" s="6">
        <v>0.81927938598057848</v>
      </c>
      <c r="AS2781" s="6">
        <v>0.4647558997817699</v>
      </c>
      <c r="AT2781" s="6">
        <v>1.7628165373807585</v>
      </c>
      <c r="AU2781" s="2">
        <v>0</v>
      </c>
      <c r="AV2781" s="2">
        <v>0</v>
      </c>
      <c r="AW2781" s="2">
        <v>0</v>
      </c>
      <c r="AX2781" s="2" t="s">
        <v>4613</v>
      </c>
    </row>
    <row r="2782" spans="14:50" ht="16.5" thickBot="1" x14ac:dyDescent="0.3">
      <c r="N2782" s="3" t="s">
        <v>134</v>
      </c>
      <c r="O2782" s="4" t="s">
        <v>188</v>
      </c>
      <c r="P2782" s="4" t="s">
        <v>805</v>
      </c>
      <c r="Q2782" s="4" t="s">
        <v>308</v>
      </c>
      <c r="R2782" s="5" t="s">
        <v>3241</v>
      </c>
      <c r="S2782" s="6">
        <v>7.7647196067381866E-2</v>
      </c>
      <c r="T2782" s="6">
        <v>1.4379110842363383</v>
      </c>
      <c r="U2782" s="6">
        <v>5.3999998274315821E-2</v>
      </c>
      <c r="V2782" s="2">
        <v>0</v>
      </c>
      <c r="W2782" s="2">
        <v>0</v>
      </c>
      <c r="X2782" s="2">
        <v>0</v>
      </c>
      <c r="Y2782" s="2" t="s">
        <v>4679</v>
      </c>
      <c r="AM2782" s="3" t="s">
        <v>134</v>
      </c>
      <c r="AN2782" s="4" t="s">
        <v>162</v>
      </c>
      <c r="AO2782" s="4" t="s">
        <v>733</v>
      </c>
      <c r="AP2782" s="4" t="s">
        <v>305</v>
      </c>
      <c r="AQ2782" s="5" t="s">
        <v>3663</v>
      </c>
      <c r="AR2782" s="6">
        <v>0.82664987288269032</v>
      </c>
      <c r="AS2782" s="6">
        <v>0.4647558997817699</v>
      </c>
      <c r="AT2782" s="6">
        <v>1.7786753718906008</v>
      </c>
      <c r="AU2782" s="2">
        <v>0</v>
      </c>
      <c r="AV2782" s="2">
        <v>0</v>
      </c>
      <c r="AW2782" s="2">
        <v>0</v>
      </c>
      <c r="AX2782" s="2" t="s">
        <v>4613</v>
      </c>
    </row>
    <row r="2783" spans="14:50" ht="16.5" thickBot="1" x14ac:dyDescent="0.3">
      <c r="N2783" s="3" t="s">
        <v>134</v>
      </c>
      <c r="O2783" s="4" t="s">
        <v>188</v>
      </c>
      <c r="P2783" s="4" t="s">
        <v>870</v>
      </c>
      <c r="Q2783" s="4" t="s">
        <v>308</v>
      </c>
      <c r="R2783" s="5" t="s">
        <v>3242</v>
      </c>
      <c r="S2783" s="6">
        <v>0.48444154484313201</v>
      </c>
      <c r="T2783" s="6">
        <v>1.4379110842363385</v>
      </c>
      <c r="U2783" s="6">
        <v>0.33690646810780689</v>
      </c>
      <c r="V2783" s="2">
        <v>0</v>
      </c>
      <c r="W2783" s="2">
        <v>0</v>
      </c>
      <c r="X2783" s="2">
        <v>0</v>
      </c>
      <c r="Y2783" s="2" t="s">
        <v>4679</v>
      </c>
      <c r="AM2783" s="3" t="s">
        <v>134</v>
      </c>
      <c r="AN2783" s="4" t="s">
        <v>162</v>
      </c>
      <c r="AO2783" s="4" t="s">
        <v>805</v>
      </c>
      <c r="AP2783" s="4" t="s">
        <v>305</v>
      </c>
      <c r="AQ2783" s="5" t="s">
        <v>3664</v>
      </c>
      <c r="AR2783" s="6">
        <v>0.80276270091424184</v>
      </c>
      <c r="AS2783" s="6">
        <v>0.44461629291794807</v>
      </c>
      <c r="AT2783" s="6">
        <v>1.8055179571711919</v>
      </c>
      <c r="AU2783" s="2">
        <v>0</v>
      </c>
      <c r="AV2783" s="2">
        <v>0</v>
      </c>
      <c r="AW2783" s="2">
        <v>0</v>
      </c>
      <c r="AX2783" s="2" t="s">
        <v>4613</v>
      </c>
    </row>
    <row r="2784" spans="14:50" ht="16.5" thickBot="1" x14ac:dyDescent="0.3">
      <c r="N2784" s="3" t="s">
        <v>134</v>
      </c>
      <c r="O2784" s="4" t="s">
        <v>188</v>
      </c>
      <c r="P2784" s="4" t="s">
        <v>919</v>
      </c>
      <c r="Q2784" s="4" t="s">
        <v>308</v>
      </c>
      <c r="R2784" s="5" t="s">
        <v>3243</v>
      </c>
      <c r="S2784" s="6">
        <v>0.36442975603170752</v>
      </c>
      <c r="T2784" s="6">
        <v>1.4379110842363385</v>
      </c>
      <c r="U2784" s="6">
        <v>0.25344387426101023</v>
      </c>
      <c r="V2784" s="2">
        <v>0</v>
      </c>
      <c r="W2784" s="2">
        <v>0</v>
      </c>
      <c r="X2784" s="2">
        <v>0</v>
      </c>
      <c r="Y2784" s="2" t="s">
        <v>4679</v>
      </c>
      <c r="AM2784" s="3" t="s">
        <v>134</v>
      </c>
      <c r="AN2784" s="4" t="s">
        <v>162</v>
      </c>
      <c r="AO2784" s="4" t="s">
        <v>870</v>
      </c>
      <c r="AP2784" s="4" t="s">
        <v>305</v>
      </c>
      <c r="AQ2784" s="5" t="s">
        <v>3665</v>
      </c>
      <c r="AR2784" s="6">
        <v>0.81751412266835954</v>
      </c>
      <c r="AS2784" s="6">
        <v>0.46475589978176968</v>
      </c>
      <c r="AT2784" s="6">
        <v>1.7590182783096044</v>
      </c>
      <c r="AU2784" s="2">
        <v>0</v>
      </c>
      <c r="AV2784" s="2">
        <v>0</v>
      </c>
      <c r="AW2784" s="2">
        <v>0</v>
      </c>
      <c r="AX2784" s="2" t="s">
        <v>4613</v>
      </c>
    </row>
    <row r="2785" spans="14:50" ht="16.5" thickBot="1" x14ac:dyDescent="0.3">
      <c r="N2785" s="3" t="s">
        <v>134</v>
      </c>
      <c r="O2785" s="4" t="s">
        <v>188</v>
      </c>
      <c r="P2785" s="4" t="s">
        <v>976</v>
      </c>
      <c r="Q2785" s="4" t="s">
        <v>308</v>
      </c>
      <c r="R2785" s="5" t="s">
        <v>3244</v>
      </c>
      <c r="S2785" s="6">
        <v>9.6832568513208137E-2</v>
      </c>
      <c r="T2785" s="6">
        <v>1.4379110842363385</v>
      </c>
      <c r="U2785" s="6">
        <v>6.7342528738232127E-2</v>
      </c>
      <c r="V2785" s="2">
        <v>0</v>
      </c>
      <c r="W2785" s="2">
        <v>0</v>
      </c>
      <c r="X2785" s="2">
        <v>0</v>
      </c>
      <c r="Y2785" s="2" t="s">
        <v>4679</v>
      </c>
      <c r="AM2785" s="3" t="s">
        <v>134</v>
      </c>
      <c r="AN2785" s="4" t="s">
        <v>162</v>
      </c>
      <c r="AO2785" s="4" t="s">
        <v>919</v>
      </c>
      <c r="AP2785" s="4" t="s">
        <v>305</v>
      </c>
      <c r="AQ2785" s="5" t="s">
        <v>3666</v>
      </c>
      <c r="AR2785" s="6">
        <v>0.82723505655540874</v>
      </c>
      <c r="AS2785" s="6">
        <v>0.4647558997817699</v>
      </c>
      <c r="AT2785" s="6">
        <v>1.7799344923729725</v>
      </c>
      <c r="AU2785" s="2">
        <v>0</v>
      </c>
      <c r="AV2785" s="2">
        <v>0</v>
      </c>
      <c r="AW2785" s="2">
        <v>0</v>
      </c>
      <c r="AX2785" s="2" t="s">
        <v>4613</v>
      </c>
    </row>
    <row r="2786" spans="14:50" ht="16.5" thickBot="1" x14ac:dyDescent="0.3">
      <c r="N2786" s="3" t="s">
        <v>134</v>
      </c>
      <c r="O2786" s="4" t="s">
        <v>188</v>
      </c>
      <c r="P2786" s="4" t="s">
        <v>1021</v>
      </c>
      <c r="Q2786" s="4" t="s">
        <v>308</v>
      </c>
      <c r="R2786" s="5" t="s">
        <v>3245</v>
      </c>
      <c r="S2786" s="6">
        <v>0.70304169174211462</v>
      </c>
      <c r="T2786" s="6">
        <v>1.4379110842363381</v>
      </c>
      <c r="U2786" s="6">
        <v>0.48893266033587451</v>
      </c>
      <c r="V2786" s="2">
        <v>0</v>
      </c>
      <c r="W2786" s="2">
        <v>0</v>
      </c>
      <c r="X2786" s="2">
        <v>0</v>
      </c>
      <c r="Y2786" s="2" t="s">
        <v>4679</v>
      </c>
      <c r="AM2786" s="3" t="s">
        <v>134</v>
      </c>
      <c r="AN2786" s="4" t="s">
        <v>162</v>
      </c>
      <c r="AO2786" s="4" t="s">
        <v>976</v>
      </c>
      <c r="AP2786" s="4" t="s">
        <v>305</v>
      </c>
      <c r="AQ2786" s="5" t="s">
        <v>3667</v>
      </c>
      <c r="AR2786" s="6">
        <v>0.83897897158044787</v>
      </c>
      <c r="AS2786" s="6">
        <v>0.46475589978176995</v>
      </c>
      <c r="AT2786" s="6">
        <v>1.8052034884858861</v>
      </c>
      <c r="AU2786" s="2">
        <v>0</v>
      </c>
      <c r="AV2786" s="2">
        <v>0</v>
      </c>
      <c r="AW2786" s="2">
        <v>0</v>
      </c>
      <c r="AX2786" s="2" t="s">
        <v>4613</v>
      </c>
    </row>
    <row r="2787" spans="14:50" ht="16.5" thickBot="1" x14ac:dyDescent="0.3">
      <c r="N2787" s="3" t="s">
        <v>134</v>
      </c>
      <c r="O2787" s="4" t="s">
        <v>188</v>
      </c>
      <c r="P2787" s="4" t="s">
        <v>1076</v>
      </c>
      <c r="Q2787" s="4" t="s">
        <v>308</v>
      </c>
      <c r="R2787" s="5" t="s">
        <v>3246</v>
      </c>
      <c r="S2787" s="6">
        <v>0.5227007541582307</v>
      </c>
      <c r="T2787" s="6">
        <v>1.437911084236339</v>
      </c>
      <c r="U2787" s="6">
        <v>0.36351396125152774</v>
      </c>
      <c r="V2787" s="2">
        <v>0</v>
      </c>
      <c r="W2787" s="2">
        <v>0</v>
      </c>
      <c r="X2787" s="2">
        <v>0</v>
      </c>
      <c r="Y2787" s="2" t="s">
        <v>4679</v>
      </c>
      <c r="AM2787" s="3" t="s">
        <v>134</v>
      </c>
      <c r="AN2787" s="4" t="s">
        <v>162</v>
      </c>
      <c r="AO2787" s="4" t="s">
        <v>1021</v>
      </c>
      <c r="AP2787" s="4" t="s">
        <v>305</v>
      </c>
      <c r="AQ2787" s="5" t="s">
        <v>3668</v>
      </c>
      <c r="AR2787" s="6">
        <v>0.82863118703055327</v>
      </c>
      <c r="AS2787" s="6">
        <v>0.46475589978176979</v>
      </c>
      <c r="AT2787" s="6">
        <v>1.7829385004464586</v>
      </c>
      <c r="AU2787" s="2">
        <v>0</v>
      </c>
      <c r="AV2787" s="2">
        <v>0</v>
      </c>
      <c r="AW2787" s="2">
        <v>0</v>
      </c>
      <c r="AX2787" s="2" t="s">
        <v>4613</v>
      </c>
    </row>
    <row r="2788" spans="14:50" ht="16.5" thickBot="1" x14ac:dyDescent="0.3">
      <c r="N2788" s="3" t="s">
        <v>134</v>
      </c>
      <c r="O2788" s="4" t="s">
        <v>188</v>
      </c>
      <c r="P2788" s="4" t="s">
        <v>1144</v>
      </c>
      <c r="Q2788" s="4" t="s">
        <v>308</v>
      </c>
      <c r="R2788" s="5" t="s">
        <v>3247</v>
      </c>
      <c r="S2788" s="6">
        <v>0.22833625743854247</v>
      </c>
      <c r="T2788" s="6">
        <v>1.4379110842363385</v>
      </c>
      <c r="U2788" s="6">
        <v>0.15879720237347622</v>
      </c>
      <c r="V2788" s="2">
        <v>0</v>
      </c>
      <c r="W2788" s="2">
        <v>0</v>
      </c>
      <c r="X2788" s="2">
        <v>0</v>
      </c>
      <c r="Y2788" s="2" t="s">
        <v>4679</v>
      </c>
      <c r="AM2788" s="3" t="s">
        <v>134</v>
      </c>
      <c r="AN2788" s="4" t="s">
        <v>162</v>
      </c>
      <c r="AO2788" s="4" t="s">
        <v>1076</v>
      </c>
      <c r="AP2788" s="4" t="s">
        <v>305</v>
      </c>
      <c r="AQ2788" s="5" t="s">
        <v>3669</v>
      </c>
      <c r="AR2788" s="6">
        <v>0.82956267815767881</v>
      </c>
      <c r="AS2788" s="6">
        <v>0.46475589978176973</v>
      </c>
      <c r="AT2788" s="6">
        <v>1.7849427593005431</v>
      </c>
      <c r="AU2788" s="2">
        <v>0</v>
      </c>
      <c r="AV2788" s="2">
        <v>0</v>
      </c>
      <c r="AW2788" s="2">
        <v>0</v>
      </c>
      <c r="AX2788" s="2" t="s">
        <v>4613</v>
      </c>
    </row>
    <row r="2789" spans="14:50" ht="16.5" thickBot="1" x14ac:dyDescent="0.3">
      <c r="N2789" s="3" t="s">
        <v>134</v>
      </c>
      <c r="O2789" s="4" t="s">
        <v>188</v>
      </c>
      <c r="P2789" s="4" t="s">
        <v>1206</v>
      </c>
      <c r="Q2789" s="4" t="s">
        <v>308</v>
      </c>
      <c r="R2789" s="5" t="s">
        <v>3248</v>
      </c>
      <c r="S2789" s="6">
        <v>5.2146911322349165E-2</v>
      </c>
      <c r="T2789" s="6">
        <v>1.4379110842363383</v>
      </c>
      <c r="U2789" s="6">
        <v>3.6265741250644801E-2</v>
      </c>
      <c r="V2789" s="2">
        <v>0</v>
      </c>
      <c r="W2789" s="2">
        <v>0</v>
      </c>
      <c r="X2789" s="2">
        <v>0</v>
      </c>
      <c r="Y2789" s="2" t="s">
        <v>4679</v>
      </c>
      <c r="AM2789" s="3" t="s">
        <v>134</v>
      </c>
      <c r="AN2789" s="4" t="s">
        <v>162</v>
      </c>
      <c r="AO2789" s="4" t="s">
        <v>1144</v>
      </c>
      <c r="AP2789" s="4" t="s">
        <v>305</v>
      </c>
      <c r="AQ2789" s="5" t="s">
        <v>3670</v>
      </c>
      <c r="AR2789" s="6">
        <v>0.81327196351801534</v>
      </c>
      <c r="AS2789" s="6">
        <v>0.46475589978176979</v>
      </c>
      <c r="AT2789" s="6">
        <v>1.7498905638419959</v>
      </c>
      <c r="AU2789" s="2">
        <v>0</v>
      </c>
      <c r="AV2789" s="2">
        <v>0</v>
      </c>
      <c r="AW2789" s="2">
        <v>0</v>
      </c>
      <c r="AX2789" s="2" t="s">
        <v>4613</v>
      </c>
    </row>
    <row r="2790" spans="14:50" ht="16.5" thickBot="1" x14ac:dyDescent="0.3">
      <c r="N2790" s="3" t="s">
        <v>134</v>
      </c>
      <c r="O2790" s="4" t="s">
        <v>188</v>
      </c>
      <c r="P2790" s="4" t="s">
        <v>1274</v>
      </c>
      <c r="Q2790" s="4" t="s">
        <v>308</v>
      </c>
      <c r="R2790" s="5" t="s">
        <v>3249</v>
      </c>
      <c r="S2790" s="6">
        <v>0.14419942968723348</v>
      </c>
      <c r="T2790" s="6">
        <v>1.4379110842363378</v>
      </c>
      <c r="U2790" s="6">
        <v>0.10028396836777745</v>
      </c>
      <c r="V2790" s="2">
        <v>0</v>
      </c>
      <c r="W2790" s="2">
        <v>0</v>
      </c>
      <c r="X2790" s="2">
        <v>0</v>
      </c>
      <c r="Y2790" s="2" t="s">
        <v>4679</v>
      </c>
      <c r="AM2790" s="3" t="s">
        <v>134</v>
      </c>
      <c r="AN2790" s="4" t="s">
        <v>162</v>
      </c>
      <c r="AO2790" s="4" t="s">
        <v>1206</v>
      </c>
      <c r="AP2790" s="4" t="s">
        <v>305</v>
      </c>
      <c r="AQ2790" s="5" t="s">
        <v>3671</v>
      </c>
      <c r="AR2790" s="6">
        <v>0.83274815799364676</v>
      </c>
      <c r="AS2790" s="6">
        <v>0.46475589978176979</v>
      </c>
      <c r="AT2790" s="6">
        <v>1.7917968516046185</v>
      </c>
      <c r="AU2790" s="2">
        <v>0</v>
      </c>
      <c r="AV2790" s="2">
        <v>0</v>
      </c>
      <c r="AW2790" s="2">
        <v>0</v>
      </c>
      <c r="AX2790" s="2" t="s">
        <v>4613</v>
      </c>
    </row>
    <row r="2791" spans="14:50" ht="16.5" thickBot="1" x14ac:dyDescent="0.3">
      <c r="N2791" s="3" t="s">
        <v>134</v>
      </c>
      <c r="O2791" s="4" t="s">
        <v>188</v>
      </c>
      <c r="P2791" s="4" t="s">
        <v>452</v>
      </c>
      <c r="Q2791" s="4" t="s">
        <v>305</v>
      </c>
      <c r="R2791" s="5" t="s">
        <v>3250</v>
      </c>
      <c r="S2791" s="6">
        <v>0.15541502232880106</v>
      </c>
      <c r="T2791" s="6">
        <v>1.4379110842363387</v>
      </c>
      <c r="U2791" s="6">
        <v>0.10808388921442978</v>
      </c>
      <c r="V2791" s="2">
        <v>0</v>
      </c>
      <c r="W2791" s="2">
        <v>0</v>
      </c>
      <c r="X2791" s="2">
        <v>0</v>
      </c>
      <c r="Y2791" s="2" t="s">
        <v>4679</v>
      </c>
      <c r="AM2791" s="3" t="s">
        <v>134</v>
      </c>
      <c r="AN2791" s="4" t="s">
        <v>162</v>
      </c>
      <c r="AO2791" s="4" t="s">
        <v>1274</v>
      </c>
      <c r="AP2791" s="4" t="s">
        <v>305</v>
      </c>
      <c r="AQ2791" s="5" t="s">
        <v>3672</v>
      </c>
      <c r="AR2791" s="6">
        <v>0.6631513775353558</v>
      </c>
      <c r="AS2791" s="6">
        <v>0.46475589978176973</v>
      </c>
      <c r="AT2791" s="6">
        <v>1.4268810311966873</v>
      </c>
      <c r="AU2791" s="2">
        <v>0</v>
      </c>
      <c r="AV2791" s="2">
        <v>0</v>
      </c>
      <c r="AW2791" s="2">
        <v>0</v>
      </c>
      <c r="AX2791" s="2" t="s">
        <v>4613</v>
      </c>
    </row>
    <row r="2792" spans="14:50" ht="16.5" thickBot="1" x14ac:dyDescent="0.3">
      <c r="N2792" s="3" t="s">
        <v>134</v>
      </c>
      <c r="O2792" s="4" t="s">
        <v>188</v>
      </c>
      <c r="P2792" s="4" t="s">
        <v>549</v>
      </c>
      <c r="Q2792" s="4" t="s">
        <v>305</v>
      </c>
      <c r="R2792" s="5" t="s">
        <v>3251</v>
      </c>
      <c r="S2792" s="6">
        <v>7.5917877262618491E-2</v>
      </c>
      <c r="T2792" s="6">
        <v>1.4379110842363383</v>
      </c>
      <c r="U2792" s="6">
        <v>5.2797337815180548E-2</v>
      </c>
      <c r="V2792" s="2">
        <v>0</v>
      </c>
      <c r="W2792" s="2">
        <v>0</v>
      </c>
      <c r="X2792" s="2">
        <v>0</v>
      </c>
      <c r="Y2792" s="2" t="s">
        <v>4679</v>
      </c>
      <c r="AM2792" s="3" t="s">
        <v>134</v>
      </c>
      <c r="AN2792" s="4" t="s">
        <v>161</v>
      </c>
      <c r="AO2792" s="4" t="s">
        <v>452</v>
      </c>
      <c r="AP2792" s="4" t="s">
        <v>308</v>
      </c>
      <c r="AQ2792" s="5" t="s">
        <v>3673</v>
      </c>
      <c r="AR2792" s="6">
        <v>0.8941135840165384</v>
      </c>
      <c r="AS2792" s="6">
        <v>0.4623460682347697</v>
      </c>
      <c r="AT2792" s="6">
        <v>1.9338621985696787</v>
      </c>
      <c r="AU2792" s="2">
        <v>0</v>
      </c>
      <c r="AV2792" s="2">
        <v>0</v>
      </c>
      <c r="AW2792" s="2">
        <v>0</v>
      </c>
      <c r="AX2792" s="2" t="s">
        <v>4613</v>
      </c>
    </row>
    <row r="2793" spans="14:50" ht="16.5" thickBot="1" x14ac:dyDescent="0.3">
      <c r="N2793" s="3" t="s">
        <v>134</v>
      </c>
      <c r="O2793" s="4" t="s">
        <v>188</v>
      </c>
      <c r="P2793" s="4" t="s">
        <v>634</v>
      </c>
      <c r="Q2793" s="4" t="s">
        <v>305</v>
      </c>
      <c r="R2793" s="5" t="s">
        <v>3252</v>
      </c>
      <c r="S2793" s="6">
        <v>0.52849960964264775</v>
      </c>
      <c r="T2793" s="6">
        <v>1.4379110842363392</v>
      </c>
      <c r="U2793" s="6">
        <v>0.36754679439954996</v>
      </c>
      <c r="V2793" s="2">
        <v>0</v>
      </c>
      <c r="W2793" s="2">
        <v>0</v>
      </c>
      <c r="X2793" s="2">
        <v>0</v>
      </c>
      <c r="Y2793" s="2" t="s">
        <v>4679</v>
      </c>
      <c r="AM2793" s="3" t="s">
        <v>134</v>
      </c>
      <c r="AN2793" s="4" t="s">
        <v>161</v>
      </c>
      <c r="AO2793" s="4" t="s">
        <v>549</v>
      </c>
      <c r="AP2793" s="4" t="s">
        <v>308</v>
      </c>
      <c r="AQ2793" s="5" t="s">
        <v>3674</v>
      </c>
      <c r="AR2793" s="6">
        <v>1.1747267285754739</v>
      </c>
      <c r="AS2793" s="6">
        <v>0.46234606823476992</v>
      </c>
      <c r="AT2793" s="6">
        <v>2.5407953247241015</v>
      </c>
      <c r="AU2793" s="2">
        <v>0</v>
      </c>
      <c r="AV2793" s="2">
        <v>0</v>
      </c>
      <c r="AW2793" s="2">
        <v>0</v>
      </c>
      <c r="AX2793" s="2" t="s">
        <v>4680</v>
      </c>
    </row>
    <row r="2794" spans="14:50" ht="16.5" thickBot="1" x14ac:dyDescent="0.3">
      <c r="N2794" s="3" t="s">
        <v>134</v>
      </c>
      <c r="O2794" s="4" t="s">
        <v>188</v>
      </c>
      <c r="P2794" s="4" t="s">
        <v>733</v>
      </c>
      <c r="Q2794" s="4" t="s">
        <v>305</v>
      </c>
      <c r="R2794" s="5" t="s">
        <v>3253</v>
      </c>
      <c r="S2794" s="6">
        <v>0.14726558155716862</v>
      </c>
      <c r="T2794" s="6">
        <v>1.4379110842363387</v>
      </c>
      <c r="U2794" s="6">
        <v>0.10241633378560401</v>
      </c>
      <c r="V2794" s="2">
        <v>0</v>
      </c>
      <c r="W2794" s="2">
        <v>0</v>
      </c>
      <c r="X2794" s="2">
        <v>0</v>
      </c>
      <c r="Y2794" s="2" t="s">
        <v>4679</v>
      </c>
      <c r="AM2794" s="3" t="s">
        <v>134</v>
      </c>
      <c r="AN2794" s="4" t="s">
        <v>161</v>
      </c>
      <c r="AO2794" s="4" t="s">
        <v>634</v>
      </c>
      <c r="AP2794" s="4" t="s">
        <v>308</v>
      </c>
      <c r="AQ2794" s="5" t="s">
        <v>3675</v>
      </c>
      <c r="AR2794" s="6">
        <v>1.1377876412401746</v>
      </c>
      <c r="AS2794" s="6">
        <v>0.46234606823476981</v>
      </c>
      <c r="AT2794" s="6">
        <v>2.4609004367317979</v>
      </c>
      <c r="AU2794" s="2">
        <v>0</v>
      </c>
      <c r="AV2794" s="2">
        <v>0</v>
      </c>
      <c r="AW2794" s="2">
        <v>0</v>
      </c>
      <c r="AX2794" s="2" t="s">
        <v>4680</v>
      </c>
    </row>
    <row r="2795" spans="14:50" ht="16.5" thickBot="1" x14ac:dyDescent="0.3">
      <c r="N2795" s="3" t="s">
        <v>134</v>
      </c>
      <c r="O2795" s="4" t="s">
        <v>188</v>
      </c>
      <c r="P2795" s="4" t="s">
        <v>805</v>
      </c>
      <c r="Q2795" s="4" t="s">
        <v>305</v>
      </c>
      <c r="R2795" s="5" t="s">
        <v>3254</v>
      </c>
      <c r="S2795" s="6">
        <v>7.6178250498662892E-2</v>
      </c>
      <c r="T2795" s="6">
        <v>1.4379110842363385</v>
      </c>
      <c r="U2795" s="6">
        <v>5.2978415239855019E-2</v>
      </c>
      <c r="V2795" s="2">
        <v>0</v>
      </c>
      <c r="W2795" s="2">
        <v>0</v>
      </c>
      <c r="X2795" s="2">
        <v>0</v>
      </c>
      <c r="Y2795" s="2" t="s">
        <v>4679</v>
      </c>
      <c r="AM2795" s="3" t="s">
        <v>134</v>
      </c>
      <c r="AN2795" s="4" t="s">
        <v>161</v>
      </c>
      <c r="AO2795" s="4" t="s">
        <v>733</v>
      </c>
      <c r="AP2795" s="4" t="s">
        <v>308</v>
      </c>
      <c r="AQ2795" s="5" t="s">
        <v>3676</v>
      </c>
      <c r="AR2795" s="6">
        <v>1.5990327675515466</v>
      </c>
      <c r="AS2795" s="6">
        <v>0.46234606823476987</v>
      </c>
      <c r="AT2795" s="6">
        <v>3.45851922923586</v>
      </c>
      <c r="AU2795" s="2">
        <v>0</v>
      </c>
      <c r="AV2795" s="2">
        <v>0</v>
      </c>
      <c r="AW2795" s="2">
        <v>0</v>
      </c>
      <c r="AX2795" s="2" t="s">
        <v>4680</v>
      </c>
    </row>
    <row r="2796" spans="14:50" ht="16.5" thickBot="1" x14ac:dyDescent="0.3">
      <c r="N2796" s="3" t="s">
        <v>134</v>
      </c>
      <c r="O2796" s="4" t="s">
        <v>188</v>
      </c>
      <c r="P2796" s="4" t="s">
        <v>870</v>
      </c>
      <c r="Q2796" s="4" t="s">
        <v>305</v>
      </c>
      <c r="R2796" s="5" t="s">
        <v>3255</v>
      </c>
      <c r="S2796" s="6">
        <v>0.47527678041322058</v>
      </c>
      <c r="T2796" s="6">
        <v>1.4379110842363385</v>
      </c>
      <c r="U2796" s="6">
        <v>0.3305328024963628</v>
      </c>
      <c r="V2796" s="2">
        <v>0</v>
      </c>
      <c r="W2796" s="2">
        <v>0</v>
      </c>
      <c r="X2796" s="2">
        <v>0</v>
      </c>
      <c r="Y2796" s="2" t="s">
        <v>4679</v>
      </c>
      <c r="AM2796" s="3" t="s">
        <v>134</v>
      </c>
      <c r="AN2796" s="4" t="s">
        <v>161</v>
      </c>
      <c r="AO2796" s="4" t="s">
        <v>805</v>
      </c>
      <c r="AP2796" s="4" t="s">
        <v>308</v>
      </c>
      <c r="AQ2796" s="5" t="s">
        <v>3677</v>
      </c>
      <c r="AR2796" s="6">
        <v>1.7532255486533874</v>
      </c>
      <c r="AS2796" s="6">
        <v>0.46234606823476992</v>
      </c>
      <c r="AT2796" s="6">
        <v>3.7920200237609358</v>
      </c>
      <c r="AU2796" s="2">
        <v>0</v>
      </c>
      <c r="AV2796" s="2">
        <v>0</v>
      </c>
      <c r="AW2796" s="2">
        <v>0</v>
      </c>
      <c r="AX2796" s="2" t="s">
        <v>4680</v>
      </c>
    </row>
    <row r="2797" spans="14:50" ht="16.5" thickBot="1" x14ac:dyDescent="0.3">
      <c r="N2797" s="3" t="s">
        <v>134</v>
      </c>
      <c r="O2797" s="4" t="s">
        <v>188</v>
      </c>
      <c r="P2797" s="4" t="s">
        <v>919</v>
      </c>
      <c r="Q2797" s="4" t="s">
        <v>305</v>
      </c>
      <c r="R2797" s="5" t="s">
        <v>3256</v>
      </c>
      <c r="S2797" s="6">
        <v>0.35753539921851923</v>
      </c>
      <c r="T2797" s="6">
        <v>1.4379110842363385</v>
      </c>
      <c r="U2797" s="6">
        <v>0.24864917110532117</v>
      </c>
      <c r="V2797" s="2">
        <v>0</v>
      </c>
      <c r="W2797" s="2">
        <v>0</v>
      </c>
      <c r="X2797" s="2">
        <v>0</v>
      </c>
      <c r="Y2797" s="2" t="s">
        <v>4679</v>
      </c>
      <c r="AM2797" s="3" t="s">
        <v>134</v>
      </c>
      <c r="AN2797" s="4" t="s">
        <v>161</v>
      </c>
      <c r="AO2797" s="4" t="s">
        <v>870</v>
      </c>
      <c r="AP2797" s="4" t="s">
        <v>308</v>
      </c>
      <c r="AQ2797" s="5" t="s">
        <v>3678</v>
      </c>
      <c r="AR2797" s="6">
        <v>1.4597178466576974</v>
      </c>
      <c r="AS2797" s="6">
        <v>0.46234606823476981</v>
      </c>
      <c r="AT2797" s="6">
        <v>3.1571974911149949</v>
      </c>
      <c r="AU2797" s="2">
        <v>0</v>
      </c>
      <c r="AV2797" s="2">
        <v>0</v>
      </c>
      <c r="AW2797" s="2">
        <v>0</v>
      </c>
      <c r="AX2797" s="2" t="s">
        <v>4680</v>
      </c>
    </row>
    <row r="2798" spans="14:50" ht="16.5" thickBot="1" x14ac:dyDescent="0.3">
      <c r="N2798" s="3" t="s">
        <v>134</v>
      </c>
      <c r="O2798" s="4" t="s">
        <v>188</v>
      </c>
      <c r="P2798" s="4" t="s">
        <v>976</v>
      </c>
      <c r="Q2798" s="4" t="s">
        <v>305</v>
      </c>
      <c r="R2798" s="5" t="s">
        <v>3257</v>
      </c>
      <c r="S2798" s="6">
        <v>9.5000670136585252E-2</v>
      </c>
      <c r="T2798" s="6">
        <v>1.4379110842363383</v>
      </c>
      <c r="U2798" s="6">
        <v>6.6068528977950847E-2</v>
      </c>
      <c r="V2798" s="2">
        <v>0</v>
      </c>
      <c r="W2798" s="2">
        <v>0</v>
      </c>
      <c r="X2798" s="2">
        <v>0</v>
      </c>
      <c r="Y2798" s="2" t="s">
        <v>4679</v>
      </c>
      <c r="AM2798" s="3" t="s">
        <v>134</v>
      </c>
      <c r="AN2798" s="4" t="s">
        <v>161</v>
      </c>
      <c r="AO2798" s="4" t="s">
        <v>919</v>
      </c>
      <c r="AP2798" s="4" t="s">
        <v>308</v>
      </c>
      <c r="AQ2798" s="5" t="s">
        <v>3679</v>
      </c>
      <c r="AR2798" s="6">
        <v>1.3129556672159601</v>
      </c>
      <c r="AS2798" s="6">
        <v>0.46234606823476992</v>
      </c>
      <c r="AT2798" s="6">
        <v>2.8397682113504379</v>
      </c>
      <c r="AU2798" s="2">
        <v>0</v>
      </c>
      <c r="AV2798" s="2">
        <v>0</v>
      </c>
      <c r="AW2798" s="2">
        <v>0</v>
      </c>
      <c r="AX2798" s="2" t="s">
        <v>4680</v>
      </c>
    </row>
    <row r="2799" spans="14:50" ht="16.5" thickBot="1" x14ac:dyDescent="0.3">
      <c r="N2799" s="3" t="s">
        <v>134</v>
      </c>
      <c r="O2799" s="4" t="s">
        <v>188</v>
      </c>
      <c r="P2799" s="4" t="s">
        <v>1021</v>
      </c>
      <c r="Q2799" s="4" t="s">
        <v>305</v>
      </c>
      <c r="R2799" s="5" t="s">
        <v>3258</v>
      </c>
      <c r="S2799" s="6">
        <v>0.68974140493184677</v>
      </c>
      <c r="T2799" s="6">
        <v>1.4379110842363387</v>
      </c>
      <c r="U2799" s="6">
        <v>0.47968293206263307</v>
      </c>
      <c r="V2799" s="2">
        <v>0</v>
      </c>
      <c r="W2799" s="2">
        <v>0</v>
      </c>
      <c r="X2799" s="2">
        <v>0</v>
      </c>
      <c r="Y2799" s="2" t="s">
        <v>4679</v>
      </c>
      <c r="AM2799" s="3" t="s">
        <v>134</v>
      </c>
      <c r="AN2799" s="4" t="s">
        <v>161</v>
      </c>
      <c r="AO2799" s="4" t="s">
        <v>976</v>
      </c>
      <c r="AP2799" s="4" t="s">
        <v>308</v>
      </c>
      <c r="AQ2799" s="5" t="s">
        <v>3680</v>
      </c>
      <c r="AR2799" s="6">
        <v>1.7817651112947461</v>
      </c>
      <c r="AS2799" s="6">
        <v>0.46234606823476976</v>
      </c>
      <c r="AT2799" s="6">
        <v>3.8537477307798857</v>
      </c>
      <c r="AU2799" s="2">
        <v>0</v>
      </c>
      <c r="AV2799" s="2">
        <v>0</v>
      </c>
      <c r="AW2799" s="2">
        <v>0</v>
      </c>
      <c r="AX2799" s="2" t="s">
        <v>4680</v>
      </c>
    </row>
    <row r="2800" spans="14:50" ht="16.5" thickBot="1" x14ac:dyDescent="0.3">
      <c r="N2800" s="3" t="s">
        <v>134</v>
      </c>
      <c r="O2800" s="4" t="s">
        <v>188</v>
      </c>
      <c r="P2800" s="4" t="s">
        <v>1076</v>
      </c>
      <c r="Q2800" s="4" t="s">
        <v>305</v>
      </c>
      <c r="R2800" s="5" t="s">
        <v>3259</v>
      </c>
      <c r="S2800" s="6">
        <v>0.51281219416540758</v>
      </c>
      <c r="T2800" s="6">
        <v>1.4379110842363381</v>
      </c>
      <c r="U2800" s="6">
        <v>0.35663692963167998</v>
      </c>
      <c r="V2800" s="2">
        <v>0</v>
      </c>
      <c r="W2800" s="2">
        <v>0</v>
      </c>
      <c r="X2800" s="2">
        <v>0</v>
      </c>
      <c r="Y2800" s="2" t="s">
        <v>4679</v>
      </c>
      <c r="AM2800" s="3" t="s">
        <v>134</v>
      </c>
      <c r="AN2800" s="4" t="s">
        <v>161</v>
      </c>
      <c r="AO2800" s="4" t="s">
        <v>1021</v>
      </c>
      <c r="AP2800" s="4" t="s">
        <v>308</v>
      </c>
      <c r="AQ2800" s="5" t="s">
        <v>3681</v>
      </c>
      <c r="AR2800" s="6">
        <v>1.1096759968417713</v>
      </c>
      <c r="AS2800" s="6">
        <v>0.46234606823476981</v>
      </c>
      <c r="AT2800" s="6">
        <v>2.4000982663884161</v>
      </c>
      <c r="AU2800" s="2">
        <v>0</v>
      </c>
      <c r="AV2800" s="2">
        <v>0</v>
      </c>
      <c r="AW2800" s="2">
        <v>0</v>
      </c>
      <c r="AX2800" s="2" t="s">
        <v>4680</v>
      </c>
    </row>
    <row r="2801" spans="14:50" ht="16.5" thickBot="1" x14ac:dyDescent="0.3">
      <c r="N2801" s="3" t="s">
        <v>134</v>
      </c>
      <c r="O2801" s="4" t="s">
        <v>188</v>
      </c>
      <c r="P2801" s="4" t="s">
        <v>1144</v>
      </c>
      <c r="Q2801" s="4" t="s">
        <v>305</v>
      </c>
      <c r="R2801" s="5" t="s">
        <v>3260</v>
      </c>
      <c r="S2801" s="6">
        <v>0.22401654532361745</v>
      </c>
      <c r="T2801" s="6">
        <v>1.4379110842363385</v>
      </c>
      <c r="U2801" s="6">
        <v>0.15579304435405378</v>
      </c>
      <c r="V2801" s="2">
        <v>0</v>
      </c>
      <c r="W2801" s="2">
        <v>0</v>
      </c>
      <c r="X2801" s="2">
        <v>0</v>
      </c>
      <c r="Y2801" s="2" t="s">
        <v>4679</v>
      </c>
      <c r="AM2801" s="3" t="s">
        <v>134</v>
      </c>
      <c r="AN2801" s="4" t="s">
        <v>161</v>
      </c>
      <c r="AO2801" s="4" t="s">
        <v>1076</v>
      </c>
      <c r="AP2801" s="4" t="s">
        <v>308</v>
      </c>
      <c r="AQ2801" s="5" t="s">
        <v>3682</v>
      </c>
      <c r="AR2801" s="6">
        <v>1.0697781076980735</v>
      </c>
      <c r="AS2801" s="6">
        <v>0.46234606823476987</v>
      </c>
      <c r="AT2801" s="6">
        <v>2.3138038391512006</v>
      </c>
      <c r="AU2801" s="2">
        <v>0</v>
      </c>
      <c r="AV2801" s="2">
        <v>0</v>
      </c>
      <c r="AW2801" s="2">
        <v>0</v>
      </c>
      <c r="AX2801" s="2" t="s">
        <v>4680</v>
      </c>
    </row>
    <row r="2802" spans="14:50" ht="16.5" thickBot="1" x14ac:dyDescent="0.3">
      <c r="N2802" s="3" t="s">
        <v>134</v>
      </c>
      <c r="O2802" s="4" t="s">
        <v>188</v>
      </c>
      <c r="P2802" s="4" t="s">
        <v>1206</v>
      </c>
      <c r="Q2802" s="4" t="s">
        <v>305</v>
      </c>
      <c r="R2802" s="5" t="s">
        <v>3261</v>
      </c>
      <c r="S2802" s="6">
        <v>5.116038536662923E-2</v>
      </c>
      <c r="T2802" s="6">
        <v>1.4379110842363387</v>
      </c>
      <c r="U2802" s="6">
        <v>3.5579658525130592E-2</v>
      </c>
      <c r="V2802" s="2">
        <v>0</v>
      </c>
      <c r="W2802" s="2">
        <v>0</v>
      </c>
      <c r="X2802" s="2">
        <v>0</v>
      </c>
      <c r="Y2802" s="2" t="s">
        <v>4679</v>
      </c>
      <c r="AM2802" s="3" t="s">
        <v>134</v>
      </c>
      <c r="AN2802" s="4" t="s">
        <v>161</v>
      </c>
      <c r="AO2802" s="4" t="s">
        <v>1144</v>
      </c>
      <c r="AP2802" s="4" t="s">
        <v>308</v>
      </c>
      <c r="AQ2802" s="5" t="s">
        <v>3683</v>
      </c>
      <c r="AR2802" s="6">
        <v>0.48404774360706854</v>
      </c>
      <c r="AS2802" s="6">
        <v>0.46234606823476992</v>
      </c>
      <c r="AT2802" s="6">
        <v>1.0469381635603721</v>
      </c>
      <c r="AU2802" s="2">
        <v>0</v>
      </c>
      <c r="AV2802" s="2">
        <v>0</v>
      </c>
      <c r="AW2802" s="2">
        <v>0</v>
      </c>
      <c r="AX2802" s="2" t="s">
        <v>4613</v>
      </c>
    </row>
    <row r="2803" spans="14:50" ht="16.5" thickBot="1" x14ac:dyDescent="0.3">
      <c r="N2803" s="3" t="s">
        <v>134</v>
      </c>
      <c r="O2803" s="4" t="s">
        <v>188</v>
      </c>
      <c r="P2803" s="4" t="s">
        <v>1274</v>
      </c>
      <c r="Q2803" s="4" t="s">
        <v>305</v>
      </c>
      <c r="R2803" s="5" t="s">
        <v>3262</v>
      </c>
      <c r="S2803" s="6">
        <v>0.14147143532325096</v>
      </c>
      <c r="T2803" s="6">
        <v>1.4379110842363383</v>
      </c>
      <c r="U2803" s="6">
        <v>9.8386775701353721E-2</v>
      </c>
      <c r="V2803" s="2">
        <v>0</v>
      </c>
      <c r="W2803" s="2">
        <v>0</v>
      </c>
      <c r="X2803" s="2">
        <v>0</v>
      </c>
      <c r="Y2803" s="2" t="s">
        <v>4679</v>
      </c>
      <c r="AM2803" s="3" t="s">
        <v>134</v>
      </c>
      <c r="AN2803" s="4" t="s">
        <v>161</v>
      </c>
      <c r="AO2803" s="4" t="s">
        <v>1206</v>
      </c>
      <c r="AP2803" s="4" t="s">
        <v>308</v>
      </c>
      <c r="AQ2803" s="5" t="s">
        <v>3684</v>
      </c>
      <c r="AR2803" s="6">
        <v>1.6108290044326896</v>
      </c>
      <c r="AS2803" s="6">
        <v>0.4623460682347697</v>
      </c>
      <c r="AT2803" s="6">
        <v>3.4840330979407055</v>
      </c>
      <c r="AU2803" s="2">
        <v>0</v>
      </c>
      <c r="AV2803" s="2">
        <v>0</v>
      </c>
      <c r="AW2803" s="2">
        <v>0</v>
      </c>
      <c r="AX2803" s="2" t="s">
        <v>4680</v>
      </c>
    </row>
    <row r="2804" spans="14:50" ht="16.5" thickBot="1" x14ac:dyDescent="0.3">
      <c r="N2804" s="3" t="s">
        <v>134</v>
      </c>
      <c r="O2804" s="4" t="s">
        <v>168</v>
      </c>
      <c r="P2804" s="4" t="s">
        <v>452</v>
      </c>
      <c r="Q2804" s="4" t="s">
        <v>305</v>
      </c>
      <c r="R2804" s="5" t="s">
        <v>3263</v>
      </c>
      <c r="S2804" s="6">
        <v>0.19078353857216115</v>
      </c>
      <c r="T2804" s="6">
        <v>1.1183967756641562</v>
      </c>
      <c r="U2804" s="6">
        <v>0.17058663143844008</v>
      </c>
      <c r="V2804" s="2">
        <v>0</v>
      </c>
      <c r="W2804" s="2">
        <v>0</v>
      </c>
      <c r="X2804" s="2">
        <v>0</v>
      </c>
      <c r="Y2804" s="2" t="s">
        <v>4679</v>
      </c>
      <c r="AM2804" s="3" t="s">
        <v>134</v>
      </c>
      <c r="AN2804" s="4" t="s">
        <v>161</v>
      </c>
      <c r="AO2804" s="4" t="s">
        <v>1274</v>
      </c>
      <c r="AP2804" s="4" t="s">
        <v>308</v>
      </c>
      <c r="AQ2804" s="5" t="s">
        <v>3685</v>
      </c>
      <c r="AR2804" s="6">
        <v>0.13156604529410393</v>
      </c>
      <c r="AS2804" s="6">
        <v>0.46234606823476965</v>
      </c>
      <c r="AT2804" s="6">
        <v>0.28456183437748506</v>
      </c>
      <c r="AU2804" s="2">
        <v>0</v>
      </c>
      <c r="AV2804" s="2">
        <v>0</v>
      </c>
      <c r="AW2804" s="2">
        <v>0</v>
      </c>
      <c r="AX2804" s="2" t="s">
        <v>4613</v>
      </c>
    </row>
    <row r="2805" spans="14:50" ht="16.5" thickBot="1" x14ac:dyDescent="0.3">
      <c r="N2805" s="3" t="s">
        <v>134</v>
      </c>
      <c r="O2805" s="4" t="s">
        <v>168</v>
      </c>
      <c r="P2805" s="4" t="s">
        <v>549</v>
      </c>
      <c r="Q2805" s="4" t="s">
        <v>305</v>
      </c>
      <c r="R2805" s="5" t="s">
        <v>3264</v>
      </c>
      <c r="S2805" s="6">
        <v>0.19078353857216115</v>
      </c>
      <c r="T2805" s="6">
        <v>1.1183967756641562</v>
      </c>
      <c r="U2805" s="6">
        <v>0.17058663143844008</v>
      </c>
      <c r="V2805" s="2">
        <v>0</v>
      </c>
      <c r="W2805" s="2">
        <v>0</v>
      </c>
      <c r="X2805" s="2">
        <v>0</v>
      </c>
      <c r="Y2805" s="2" t="s">
        <v>4679</v>
      </c>
      <c r="AM2805" s="3" t="s">
        <v>134</v>
      </c>
      <c r="AN2805" s="4" t="s">
        <v>161</v>
      </c>
      <c r="AO2805" s="4" t="s">
        <v>452</v>
      </c>
      <c r="AP2805" s="4" t="s">
        <v>305</v>
      </c>
      <c r="AQ2805" s="5" t="s">
        <v>3686</v>
      </c>
      <c r="AR2805" s="6">
        <v>0.8941135840165384</v>
      </c>
      <c r="AS2805" s="6">
        <v>0.4623460682347697</v>
      </c>
      <c r="AT2805" s="6">
        <v>1.9338621985696787</v>
      </c>
      <c r="AU2805" s="2">
        <v>0</v>
      </c>
      <c r="AV2805" s="2">
        <v>0</v>
      </c>
      <c r="AW2805" s="2">
        <v>0</v>
      </c>
      <c r="AX2805" s="2" t="s">
        <v>4613</v>
      </c>
    </row>
    <row r="2806" spans="14:50" ht="16.5" thickBot="1" x14ac:dyDescent="0.3">
      <c r="N2806" s="3" t="s">
        <v>134</v>
      </c>
      <c r="O2806" s="4" t="s">
        <v>168</v>
      </c>
      <c r="P2806" s="4" t="s">
        <v>634</v>
      </c>
      <c r="Q2806" s="4" t="s">
        <v>305</v>
      </c>
      <c r="R2806" s="5" t="s">
        <v>3265</v>
      </c>
      <c r="S2806" s="6">
        <v>0.19078353857216115</v>
      </c>
      <c r="T2806" s="6">
        <v>1.1183967756641562</v>
      </c>
      <c r="U2806" s="6">
        <v>0.17058663143844008</v>
      </c>
      <c r="V2806" s="2">
        <v>0</v>
      </c>
      <c r="W2806" s="2">
        <v>0</v>
      </c>
      <c r="X2806" s="2">
        <v>0</v>
      </c>
      <c r="Y2806" s="2" t="s">
        <v>4679</v>
      </c>
      <c r="AM2806" s="3" t="s">
        <v>134</v>
      </c>
      <c r="AN2806" s="4" t="s">
        <v>161</v>
      </c>
      <c r="AO2806" s="4" t="s">
        <v>549</v>
      </c>
      <c r="AP2806" s="4" t="s">
        <v>305</v>
      </c>
      <c r="AQ2806" s="5" t="s">
        <v>3687</v>
      </c>
      <c r="AR2806" s="6">
        <v>1.1747267285754739</v>
      </c>
      <c r="AS2806" s="6">
        <v>0.46234606823476992</v>
      </c>
      <c r="AT2806" s="6">
        <v>2.5407953247241015</v>
      </c>
      <c r="AU2806" s="2">
        <v>0</v>
      </c>
      <c r="AV2806" s="2">
        <v>0</v>
      </c>
      <c r="AW2806" s="2">
        <v>0</v>
      </c>
      <c r="AX2806" s="2" t="s">
        <v>4680</v>
      </c>
    </row>
    <row r="2807" spans="14:50" ht="16.5" thickBot="1" x14ac:dyDescent="0.3">
      <c r="N2807" s="3" t="s">
        <v>134</v>
      </c>
      <c r="O2807" s="4" t="s">
        <v>168</v>
      </c>
      <c r="P2807" s="4" t="s">
        <v>733</v>
      </c>
      <c r="Q2807" s="4" t="s">
        <v>305</v>
      </c>
      <c r="R2807" s="5" t="s">
        <v>3266</v>
      </c>
      <c r="S2807" s="6">
        <v>0.19078353857216115</v>
      </c>
      <c r="T2807" s="6">
        <v>1.1183967756641562</v>
      </c>
      <c r="U2807" s="6">
        <v>0.17058663143844008</v>
      </c>
      <c r="V2807" s="2">
        <v>0</v>
      </c>
      <c r="W2807" s="2">
        <v>0</v>
      </c>
      <c r="X2807" s="2">
        <v>0</v>
      </c>
      <c r="Y2807" s="2" t="s">
        <v>4679</v>
      </c>
      <c r="AM2807" s="3" t="s">
        <v>134</v>
      </c>
      <c r="AN2807" s="4" t="s">
        <v>161</v>
      </c>
      <c r="AO2807" s="4" t="s">
        <v>634</v>
      </c>
      <c r="AP2807" s="4" t="s">
        <v>305</v>
      </c>
      <c r="AQ2807" s="5" t="s">
        <v>3688</v>
      </c>
      <c r="AR2807" s="6">
        <v>1.1377876412401746</v>
      </c>
      <c r="AS2807" s="6">
        <v>0.46234606823476981</v>
      </c>
      <c r="AT2807" s="6">
        <v>2.4609004367317979</v>
      </c>
      <c r="AU2807" s="2">
        <v>0</v>
      </c>
      <c r="AV2807" s="2">
        <v>0</v>
      </c>
      <c r="AW2807" s="2">
        <v>0</v>
      </c>
      <c r="AX2807" s="2" t="s">
        <v>4680</v>
      </c>
    </row>
    <row r="2808" spans="14:50" ht="16.5" thickBot="1" x14ac:dyDescent="0.3">
      <c r="N2808" s="3" t="s">
        <v>134</v>
      </c>
      <c r="O2808" s="4" t="s">
        <v>168</v>
      </c>
      <c r="P2808" s="4" t="s">
        <v>805</v>
      </c>
      <c r="Q2808" s="4" t="s">
        <v>305</v>
      </c>
      <c r="R2808" s="5" t="s">
        <v>3267</v>
      </c>
      <c r="S2808" s="6">
        <v>0.19078353857216115</v>
      </c>
      <c r="T2808" s="6">
        <v>1.1183967756641562</v>
      </c>
      <c r="U2808" s="6">
        <v>0.17058663143844008</v>
      </c>
      <c r="V2808" s="2">
        <v>0</v>
      </c>
      <c r="W2808" s="2">
        <v>0</v>
      </c>
      <c r="X2808" s="2">
        <v>0</v>
      </c>
      <c r="Y2808" s="2" t="s">
        <v>4679</v>
      </c>
      <c r="AM2808" s="3" t="s">
        <v>134</v>
      </c>
      <c r="AN2808" s="4" t="s">
        <v>161</v>
      </c>
      <c r="AO2808" s="4" t="s">
        <v>733</v>
      </c>
      <c r="AP2808" s="4" t="s">
        <v>305</v>
      </c>
      <c r="AQ2808" s="5" t="s">
        <v>3689</v>
      </c>
      <c r="AR2808" s="6">
        <v>1.5990327675515466</v>
      </c>
      <c r="AS2808" s="6">
        <v>0.46234606823476987</v>
      </c>
      <c r="AT2808" s="6">
        <v>3.45851922923586</v>
      </c>
      <c r="AU2808" s="2">
        <v>0</v>
      </c>
      <c r="AV2808" s="2">
        <v>0</v>
      </c>
      <c r="AW2808" s="2">
        <v>0</v>
      </c>
      <c r="AX2808" s="2" t="s">
        <v>4680</v>
      </c>
    </row>
    <row r="2809" spans="14:50" ht="16.5" thickBot="1" x14ac:dyDescent="0.3">
      <c r="N2809" s="3" t="s">
        <v>134</v>
      </c>
      <c r="O2809" s="4" t="s">
        <v>168</v>
      </c>
      <c r="P2809" s="4" t="s">
        <v>870</v>
      </c>
      <c r="Q2809" s="4" t="s">
        <v>305</v>
      </c>
      <c r="R2809" s="5" t="s">
        <v>3268</v>
      </c>
      <c r="S2809" s="6">
        <v>0.19078353857216115</v>
      </c>
      <c r="T2809" s="6">
        <v>1.1183967756641562</v>
      </c>
      <c r="U2809" s="6">
        <v>0.17058663143844008</v>
      </c>
      <c r="V2809" s="2">
        <v>0</v>
      </c>
      <c r="W2809" s="2">
        <v>0</v>
      </c>
      <c r="X2809" s="2">
        <v>0</v>
      </c>
      <c r="Y2809" s="2" t="s">
        <v>4679</v>
      </c>
      <c r="AM2809" s="3" t="s">
        <v>134</v>
      </c>
      <c r="AN2809" s="4" t="s">
        <v>161</v>
      </c>
      <c r="AO2809" s="4" t="s">
        <v>805</v>
      </c>
      <c r="AP2809" s="4" t="s">
        <v>305</v>
      </c>
      <c r="AQ2809" s="5" t="s">
        <v>3690</v>
      </c>
      <c r="AR2809" s="6">
        <v>1.7532255486533874</v>
      </c>
      <c r="AS2809" s="6">
        <v>0.46234606823476992</v>
      </c>
      <c r="AT2809" s="6">
        <v>3.7920200237609358</v>
      </c>
      <c r="AU2809" s="2">
        <v>0</v>
      </c>
      <c r="AV2809" s="2">
        <v>0</v>
      </c>
      <c r="AW2809" s="2">
        <v>0</v>
      </c>
      <c r="AX2809" s="2" t="s">
        <v>4680</v>
      </c>
    </row>
    <row r="2810" spans="14:50" ht="16.5" thickBot="1" x14ac:dyDescent="0.3">
      <c r="N2810" s="3" t="s">
        <v>134</v>
      </c>
      <c r="O2810" s="4" t="s">
        <v>168</v>
      </c>
      <c r="P2810" s="4" t="s">
        <v>919</v>
      </c>
      <c r="Q2810" s="4" t="s">
        <v>305</v>
      </c>
      <c r="R2810" s="5" t="s">
        <v>3269</v>
      </c>
      <c r="S2810" s="6">
        <v>0.21700072462777598</v>
      </c>
      <c r="T2810" s="6">
        <v>1.272085173368849</v>
      </c>
      <c r="U2810" s="6">
        <v>0.17058663143844008</v>
      </c>
      <c r="V2810" s="2">
        <v>0</v>
      </c>
      <c r="W2810" s="2">
        <v>0</v>
      </c>
      <c r="X2810" s="2">
        <v>0</v>
      </c>
      <c r="Y2810" s="2" t="s">
        <v>4679</v>
      </c>
      <c r="AM2810" s="3" t="s">
        <v>134</v>
      </c>
      <c r="AN2810" s="4" t="s">
        <v>161</v>
      </c>
      <c r="AO2810" s="4" t="s">
        <v>870</v>
      </c>
      <c r="AP2810" s="4" t="s">
        <v>305</v>
      </c>
      <c r="AQ2810" s="5" t="s">
        <v>3691</v>
      </c>
      <c r="AR2810" s="6">
        <v>1.4597178466576974</v>
      </c>
      <c r="AS2810" s="6">
        <v>0.46234606823476981</v>
      </c>
      <c r="AT2810" s="6">
        <v>3.1571974911149949</v>
      </c>
      <c r="AU2810" s="2">
        <v>0</v>
      </c>
      <c r="AV2810" s="2">
        <v>0</v>
      </c>
      <c r="AW2810" s="2">
        <v>0</v>
      </c>
      <c r="AX2810" s="2" t="s">
        <v>4680</v>
      </c>
    </row>
    <row r="2811" spans="14:50" ht="16.5" thickBot="1" x14ac:dyDescent="0.3">
      <c r="N2811" s="3" t="s">
        <v>134</v>
      </c>
      <c r="O2811" s="4" t="s">
        <v>168</v>
      </c>
      <c r="P2811" s="4" t="s">
        <v>976</v>
      </c>
      <c r="Q2811" s="4" t="s">
        <v>305</v>
      </c>
      <c r="R2811" s="5" t="s">
        <v>3271</v>
      </c>
      <c r="S2811" s="6">
        <v>0.18044165178551202</v>
      </c>
      <c r="T2811" s="6">
        <v>1.0577713520923142</v>
      </c>
      <c r="U2811" s="6">
        <v>0.17058663143844008</v>
      </c>
      <c r="V2811" s="2">
        <v>0</v>
      </c>
      <c r="W2811" s="2">
        <v>0</v>
      </c>
      <c r="X2811" s="2">
        <v>0</v>
      </c>
      <c r="Y2811" s="2" t="s">
        <v>4679</v>
      </c>
      <c r="AM2811" s="3" t="s">
        <v>134</v>
      </c>
      <c r="AN2811" s="4" t="s">
        <v>161</v>
      </c>
      <c r="AO2811" s="4" t="s">
        <v>919</v>
      </c>
      <c r="AP2811" s="4" t="s">
        <v>305</v>
      </c>
      <c r="AQ2811" s="5" t="s">
        <v>3692</v>
      </c>
      <c r="AR2811" s="6">
        <v>1.3129556672159601</v>
      </c>
      <c r="AS2811" s="6">
        <v>0.46234606823476992</v>
      </c>
      <c r="AT2811" s="6">
        <v>2.8397682113504379</v>
      </c>
      <c r="AU2811" s="2">
        <v>0</v>
      </c>
      <c r="AV2811" s="2">
        <v>0</v>
      </c>
      <c r="AW2811" s="2">
        <v>0</v>
      </c>
      <c r="AX2811" s="2" t="s">
        <v>4680</v>
      </c>
    </row>
    <row r="2812" spans="14:50" ht="16.5" thickBot="1" x14ac:dyDescent="0.3">
      <c r="N2812" s="3" t="s">
        <v>134</v>
      </c>
      <c r="O2812" s="4" t="s">
        <v>168</v>
      </c>
      <c r="P2812" s="4" t="s">
        <v>1021</v>
      </c>
      <c r="Q2812" s="4" t="s">
        <v>305</v>
      </c>
      <c r="R2812" s="5" t="s">
        <v>3273</v>
      </c>
      <c r="S2812" s="6">
        <v>0.19078353857216115</v>
      </c>
      <c r="T2812" s="6">
        <v>1.1183967756641562</v>
      </c>
      <c r="U2812" s="6">
        <v>0.17058663143844008</v>
      </c>
      <c r="V2812" s="2">
        <v>0</v>
      </c>
      <c r="W2812" s="2">
        <v>0</v>
      </c>
      <c r="X2812" s="2">
        <v>0</v>
      </c>
      <c r="Y2812" s="2" t="s">
        <v>4679</v>
      </c>
      <c r="AM2812" s="3" t="s">
        <v>134</v>
      </c>
      <c r="AN2812" s="4" t="s">
        <v>161</v>
      </c>
      <c r="AO2812" s="4" t="s">
        <v>976</v>
      </c>
      <c r="AP2812" s="4" t="s">
        <v>305</v>
      </c>
      <c r="AQ2812" s="5" t="s">
        <v>3693</v>
      </c>
      <c r="AR2812" s="6">
        <v>1.7817651112947461</v>
      </c>
      <c r="AS2812" s="6">
        <v>0.46234606823476976</v>
      </c>
      <c r="AT2812" s="6">
        <v>3.8537477307798857</v>
      </c>
      <c r="AU2812" s="2">
        <v>0</v>
      </c>
      <c r="AV2812" s="2">
        <v>0</v>
      </c>
      <c r="AW2812" s="2">
        <v>0</v>
      </c>
      <c r="AX2812" s="2" t="s">
        <v>4680</v>
      </c>
    </row>
    <row r="2813" spans="14:50" ht="16.5" thickBot="1" x14ac:dyDescent="0.3">
      <c r="N2813" s="3" t="s">
        <v>134</v>
      </c>
      <c r="O2813" s="4" t="s">
        <v>168</v>
      </c>
      <c r="P2813" s="4" t="s">
        <v>1076</v>
      </c>
      <c r="Q2813" s="4" t="s">
        <v>305</v>
      </c>
      <c r="R2813" s="5" t="s">
        <v>3274</v>
      </c>
      <c r="S2813" s="6">
        <v>0.19078353857216115</v>
      </c>
      <c r="T2813" s="6">
        <v>1.1183967756641562</v>
      </c>
      <c r="U2813" s="6">
        <v>0.17058663143844008</v>
      </c>
      <c r="V2813" s="2">
        <v>0</v>
      </c>
      <c r="W2813" s="2">
        <v>0</v>
      </c>
      <c r="X2813" s="2">
        <v>0</v>
      </c>
      <c r="Y2813" s="2" t="s">
        <v>4679</v>
      </c>
      <c r="AM2813" s="3" t="s">
        <v>134</v>
      </c>
      <c r="AN2813" s="4" t="s">
        <v>161</v>
      </c>
      <c r="AO2813" s="4" t="s">
        <v>1021</v>
      </c>
      <c r="AP2813" s="4" t="s">
        <v>305</v>
      </c>
      <c r="AQ2813" s="5" t="s">
        <v>3694</v>
      </c>
      <c r="AR2813" s="6">
        <v>1.1096759968417713</v>
      </c>
      <c r="AS2813" s="6">
        <v>0.46234606823476981</v>
      </c>
      <c r="AT2813" s="6">
        <v>2.4000982663884161</v>
      </c>
      <c r="AU2813" s="2">
        <v>0</v>
      </c>
      <c r="AV2813" s="2">
        <v>0</v>
      </c>
      <c r="AW2813" s="2">
        <v>0</v>
      </c>
      <c r="AX2813" s="2" t="s">
        <v>4680</v>
      </c>
    </row>
    <row r="2814" spans="14:50" ht="16.5" thickBot="1" x14ac:dyDescent="0.3">
      <c r="N2814" s="3" t="s">
        <v>134</v>
      </c>
      <c r="O2814" s="4" t="s">
        <v>168</v>
      </c>
      <c r="P2814" s="4" t="s">
        <v>1144</v>
      </c>
      <c r="Q2814" s="4" t="s">
        <v>305</v>
      </c>
      <c r="R2814" s="5" t="s">
        <v>3276</v>
      </c>
      <c r="S2814" s="6">
        <v>0.19078353857216115</v>
      </c>
      <c r="T2814" s="6">
        <v>1.1183967756641562</v>
      </c>
      <c r="U2814" s="6">
        <v>0.17058663143844008</v>
      </c>
      <c r="V2814" s="2">
        <v>0</v>
      </c>
      <c r="W2814" s="2">
        <v>0</v>
      </c>
      <c r="X2814" s="2">
        <v>0</v>
      </c>
      <c r="Y2814" s="2" t="s">
        <v>4679</v>
      </c>
      <c r="AM2814" s="3" t="s">
        <v>134</v>
      </c>
      <c r="AN2814" s="4" t="s">
        <v>161</v>
      </c>
      <c r="AO2814" s="4" t="s">
        <v>1076</v>
      </c>
      <c r="AP2814" s="4" t="s">
        <v>305</v>
      </c>
      <c r="AQ2814" s="5" t="s">
        <v>3695</v>
      </c>
      <c r="AR2814" s="6">
        <v>1.0697781076980735</v>
      </c>
      <c r="AS2814" s="6">
        <v>0.46234606823476987</v>
      </c>
      <c r="AT2814" s="6">
        <v>2.3138038391512006</v>
      </c>
      <c r="AU2814" s="2">
        <v>0</v>
      </c>
      <c r="AV2814" s="2">
        <v>0</v>
      </c>
      <c r="AW2814" s="2">
        <v>0</v>
      </c>
      <c r="AX2814" s="2" t="s">
        <v>4680</v>
      </c>
    </row>
    <row r="2815" spans="14:50" ht="16.5" thickBot="1" x14ac:dyDescent="0.3">
      <c r="N2815" s="3" t="s">
        <v>134</v>
      </c>
      <c r="O2815" s="4" t="s">
        <v>168</v>
      </c>
      <c r="P2815" s="4" t="s">
        <v>1206</v>
      </c>
      <c r="Q2815" s="4" t="s">
        <v>305</v>
      </c>
      <c r="R2815" s="5" t="s">
        <v>3277</v>
      </c>
      <c r="S2815" s="6">
        <v>0.19078353857216115</v>
      </c>
      <c r="T2815" s="6">
        <v>1.1183967756641562</v>
      </c>
      <c r="U2815" s="6">
        <v>0.17058663143844008</v>
      </c>
      <c r="V2815" s="2">
        <v>0</v>
      </c>
      <c r="W2815" s="2">
        <v>0</v>
      </c>
      <c r="X2815" s="2">
        <v>0</v>
      </c>
      <c r="Y2815" s="2" t="s">
        <v>4679</v>
      </c>
      <c r="AM2815" s="3" t="s">
        <v>134</v>
      </c>
      <c r="AN2815" s="4" t="s">
        <v>161</v>
      </c>
      <c r="AO2815" s="4" t="s">
        <v>1144</v>
      </c>
      <c r="AP2815" s="4" t="s">
        <v>305</v>
      </c>
      <c r="AQ2815" s="5" t="s">
        <v>3696</v>
      </c>
      <c r="AR2815" s="6">
        <v>0.48404774360706854</v>
      </c>
      <c r="AS2815" s="6">
        <v>0.46234606823476992</v>
      </c>
      <c r="AT2815" s="6">
        <v>1.0469381635603721</v>
      </c>
      <c r="AU2815" s="2">
        <v>0</v>
      </c>
      <c r="AV2815" s="2">
        <v>0</v>
      </c>
      <c r="AW2815" s="2">
        <v>0</v>
      </c>
      <c r="AX2815" s="2" t="s">
        <v>4613</v>
      </c>
    </row>
    <row r="2816" spans="14:50" ht="16.5" thickBot="1" x14ac:dyDescent="0.3">
      <c r="N2816" s="3" t="s">
        <v>134</v>
      </c>
      <c r="O2816" s="4" t="s">
        <v>168</v>
      </c>
      <c r="P2816" s="4" t="s">
        <v>1274</v>
      </c>
      <c r="Q2816" s="4" t="s">
        <v>305</v>
      </c>
      <c r="R2816" s="5" t="s">
        <v>3278</v>
      </c>
      <c r="S2816" s="6">
        <v>0.18044165178551202</v>
      </c>
      <c r="T2816" s="6">
        <v>1.0577713520923142</v>
      </c>
      <c r="U2816" s="6">
        <v>0.17058663143844008</v>
      </c>
      <c r="V2816" s="2">
        <v>0</v>
      </c>
      <c r="W2816" s="2">
        <v>0</v>
      </c>
      <c r="X2816" s="2">
        <v>0</v>
      </c>
      <c r="Y2816" s="2" t="s">
        <v>4679</v>
      </c>
      <c r="AM2816" s="3" t="s">
        <v>134</v>
      </c>
      <c r="AN2816" s="4" t="s">
        <v>161</v>
      </c>
      <c r="AO2816" s="4" t="s">
        <v>1206</v>
      </c>
      <c r="AP2816" s="4" t="s">
        <v>305</v>
      </c>
      <c r="AQ2816" s="5" t="s">
        <v>3697</v>
      </c>
      <c r="AR2816" s="6">
        <v>1.6108290044326896</v>
      </c>
      <c r="AS2816" s="6">
        <v>0.4623460682347697</v>
      </c>
      <c r="AT2816" s="6">
        <v>3.4840330979407055</v>
      </c>
      <c r="AU2816" s="2">
        <v>0</v>
      </c>
      <c r="AV2816" s="2">
        <v>0</v>
      </c>
      <c r="AW2816" s="2">
        <v>0</v>
      </c>
      <c r="AX2816" s="2" t="s">
        <v>4680</v>
      </c>
    </row>
    <row r="2817" spans="14:50" ht="16.5" thickBot="1" x14ac:dyDescent="0.3">
      <c r="N2817" s="3" t="s">
        <v>134</v>
      </c>
      <c r="O2817" s="4" t="s">
        <v>68</v>
      </c>
      <c r="P2817" s="4" t="s">
        <v>452</v>
      </c>
      <c r="Q2817" s="4" t="s">
        <v>308</v>
      </c>
      <c r="R2817" s="5" t="s">
        <v>3280</v>
      </c>
      <c r="S2817" s="6">
        <v>0.16100755778731662</v>
      </c>
      <c r="T2817" s="6">
        <v>0.30405538877196076</v>
      </c>
      <c r="U2817" s="6">
        <v>0.529533643319412</v>
      </c>
      <c r="V2817" s="2">
        <v>0</v>
      </c>
      <c r="W2817" s="2">
        <v>0</v>
      </c>
      <c r="X2817" s="2">
        <v>0</v>
      </c>
      <c r="Y2817" s="2" t="s">
        <v>4612</v>
      </c>
      <c r="AM2817" s="3" t="s">
        <v>134</v>
      </c>
      <c r="AN2817" s="4" t="s">
        <v>161</v>
      </c>
      <c r="AO2817" s="4" t="s">
        <v>1274</v>
      </c>
      <c r="AP2817" s="4" t="s">
        <v>305</v>
      </c>
      <c r="AQ2817" s="5" t="s">
        <v>3698</v>
      </c>
      <c r="AR2817" s="6">
        <v>0.13156604529410393</v>
      </c>
      <c r="AS2817" s="6">
        <v>0.46234606823476965</v>
      </c>
      <c r="AT2817" s="6">
        <v>0.28456183437748506</v>
      </c>
      <c r="AU2817" s="2">
        <v>0</v>
      </c>
      <c r="AV2817" s="2">
        <v>0</v>
      </c>
      <c r="AW2817" s="2">
        <v>0</v>
      </c>
      <c r="AX2817" s="2" t="s">
        <v>4613</v>
      </c>
    </row>
    <row r="2818" spans="14:50" ht="16.5" thickBot="1" x14ac:dyDescent="0.3">
      <c r="N2818" s="3" t="s">
        <v>134</v>
      </c>
      <c r="O2818" s="4" t="s">
        <v>68</v>
      </c>
      <c r="P2818" s="4" t="s">
        <v>549</v>
      </c>
      <c r="Q2818" s="4" t="s">
        <v>308</v>
      </c>
      <c r="R2818" s="5" t="s">
        <v>3282</v>
      </c>
      <c r="S2818" s="6">
        <v>0.36566675267981952</v>
      </c>
      <c r="T2818" s="6">
        <v>0.44079631730939967</v>
      </c>
      <c r="U2818" s="6">
        <v>0.8295594548335441</v>
      </c>
      <c r="V2818" s="2">
        <v>0</v>
      </c>
      <c r="W2818" s="2">
        <v>0</v>
      </c>
      <c r="X2818" s="2">
        <v>0</v>
      </c>
      <c r="Y2818" s="2" t="s">
        <v>4612</v>
      </c>
      <c r="AM2818" s="3" t="s">
        <v>134</v>
      </c>
      <c r="AN2818" s="4" t="s">
        <v>147</v>
      </c>
      <c r="AO2818" s="4" t="s">
        <v>452</v>
      </c>
      <c r="AP2818" s="4" t="s">
        <v>308</v>
      </c>
      <c r="AQ2818" s="5" t="s">
        <v>3699</v>
      </c>
      <c r="AR2818" s="6">
        <v>1.4937203707191029</v>
      </c>
      <c r="AS2818" s="6">
        <v>0.38562657688100166</v>
      </c>
      <c r="AT2818" s="6">
        <v>3.8734891739062935</v>
      </c>
      <c r="AU2818" s="2">
        <v>0</v>
      </c>
      <c r="AV2818" s="2">
        <v>0</v>
      </c>
      <c r="AW2818" s="2">
        <v>0</v>
      </c>
      <c r="AX2818" s="2" t="s">
        <v>4680</v>
      </c>
    </row>
    <row r="2819" spans="14:50" ht="16.5" thickBot="1" x14ac:dyDescent="0.3">
      <c r="N2819" s="3" t="s">
        <v>134</v>
      </c>
      <c r="O2819" s="4" t="s">
        <v>68</v>
      </c>
      <c r="P2819" s="4" t="s">
        <v>634</v>
      </c>
      <c r="Q2819" s="4" t="s">
        <v>308</v>
      </c>
      <c r="R2819" s="5" t="s">
        <v>3283</v>
      </c>
      <c r="S2819" s="6">
        <v>5.0385652352076553</v>
      </c>
      <c r="T2819" s="6">
        <v>0.98802871560845729</v>
      </c>
      <c r="U2819" s="6">
        <v>5.0996141666841721</v>
      </c>
      <c r="V2819" s="2">
        <v>0</v>
      </c>
      <c r="W2819" s="2">
        <v>0</v>
      </c>
      <c r="X2819" s="2">
        <v>0</v>
      </c>
      <c r="Y2819" s="2" t="s">
        <v>4612</v>
      </c>
      <c r="AM2819" s="3" t="s">
        <v>134</v>
      </c>
      <c r="AN2819" s="4" t="s">
        <v>147</v>
      </c>
      <c r="AO2819" s="4" t="s">
        <v>549</v>
      </c>
      <c r="AP2819" s="4" t="s">
        <v>308</v>
      </c>
      <c r="AQ2819" s="5" t="s">
        <v>3700</v>
      </c>
      <c r="AR2819" s="6">
        <v>1.8243599549537697</v>
      </c>
      <c r="AS2819" s="6">
        <v>0.47098620211553588</v>
      </c>
      <c r="AT2819" s="6">
        <v>3.8734891739062935</v>
      </c>
      <c r="AU2819" s="2">
        <v>0</v>
      </c>
      <c r="AV2819" s="2">
        <v>0</v>
      </c>
      <c r="AW2819" s="2">
        <v>0</v>
      </c>
      <c r="AX2819" s="2" t="s">
        <v>4680</v>
      </c>
    </row>
    <row r="2820" spans="14:50" ht="16.5" thickBot="1" x14ac:dyDescent="0.3">
      <c r="N2820" s="3" t="s">
        <v>134</v>
      </c>
      <c r="O2820" s="4" t="s">
        <v>68</v>
      </c>
      <c r="P2820" s="4" t="s">
        <v>733</v>
      </c>
      <c r="Q2820" s="4" t="s">
        <v>308</v>
      </c>
      <c r="R2820" s="5" t="s">
        <v>3284</v>
      </c>
      <c r="S2820" s="6">
        <v>0.63682783003090815</v>
      </c>
      <c r="T2820" s="6">
        <v>0.30405538877196076</v>
      </c>
      <c r="U2820" s="6">
        <v>2.0944467802493847</v>
      </c>
      <c r="V2820" s="2">
        <v>0</v>
      </c>
      <c r="W2820" s="2">
        <v>0</v>
      </c>
      <c r="X2820" s="2">
        <v>0</v>
      </c>
      <c r="Y2820" s="2" t="s">
        <v>4612</v>
      </c>
      <c r="AM2820" s="3" t="s">
        <v>134</v>
      </c>
      <c r="AN2820" s="4" t="s">
        <v>147</v>
      </c>
      <c r="AO2820" s="4" t="s">
        <v>634</v>
      </c>
      <c r="AP2820" s="4" t="s">
        <v>308</v>
      </c>
      <c r="AQ2820" s="5" t="s">
        <v>3701</v>
      </c>
      <c r="AR2820" s="6">
        <v>1.4937203707191029</v>
      </c>
      <c r="AS2820" s="6">
        <v>0.38562657688100166</v>
      </c>
      <c r="AT2820" s="6">
        <v>3.8734891739062935</v>
      </c>
      <c r="AU2820" s="2">
        <v>0</v>
      </c>
      <c r="AV2820" s="2">
        <v>0</v>
      </c>
      <c r="AW2820" s="2">
        <v>0</v>
      </c>
      <c r="AX2820" s="2" t="s">
        <v>4680</v>
      </c>
    </row>
    <row r="2821" spans="14:50" ht="16.5" thickBot="1" x14ac:dyDescent="0.3">
      <c r="N2821" s="3" t="s">
        <v>134</v>
      </c>
      <c r="O2821" s="4" t="s">
        <v>68</v>
      </c>
      <c r="P2821" s="4" t="s">
        <v>805</v>
      </c>
      <c r="Q2821" s="4" t="s">
        <v>308</v>
      </c>
      <c r="R2821" s="5" t="s">
        <v>3285</v>
      </c>
      <c r="S2821" s="6">
        <v>0.9734375336117842</v>
      </c>
      <c r="T2821" s="6">
        <v>0.44079631730939955</v>
      </c>
      <c r="U2821" s="6">
        <v>2.2083613119855494</v>
      </c>
      <c r="V2821" s="2">
        <v>0</v>
      </c>
      <c r="W2821" s="2">
        <v>0</v>
      </c>
      <c r="X2821" s="2">
        <v>0</v>
      </c>
      <c r="Y2821" s="2" t="s">
        <v>4612</v>
      </c>
      <c r="AM2821" s="3" t="s">
        <v>134</v>
      </c>
      <c r="AN2821" s="4" t="s">
        <v>147</v>
      </c>
      <c r="AO2821" s="4" t="s">
        <v>733</v>
      </c>
      <c r="AP2821" s="4" t="s">
        <v>308</v>
      </c>
      <c r="AQ2821" s="5" t="s">
        <v>3702</v>
      </c>
      <c r="AR2821" s="6">
        <v>1.8243599549537697</v>
      </c>
      <c r="AS2821" s="6">
        <v>0.47098620211553588</v>
      </c>
      <c r="AT2821" s="6">
        <v>3.8734891739062935</v>
      </c>
      <c r="AU2821" s="2">
        <v>0</v>
      </c>
      <c r="AV2821" s="2">
        <v>0</v>
      </c>
      <c r="AW2821" s="2">
        <v>0</v>
      </c>
      <c r="AX2821" s="2" t="s">
        <v>4680</v>
      </c>
    </row>
    <row r="2822" spans="14:50" ht="16.5" thickBot="1" x14ac:dyDescent="0.3">
      <c r="N2822" s="3" t="s">
        <v>134</v>
      </c>
      <c r="O2822" s="4" t="s">
        <v>68</v>
      </c>
      <c r="P2822" s="4" t="s">
        <v>870</v>
      </c>
      <c r="Q2822" s="4" t="s">
        <v>308</v>
      </c>
      <c r="R2822" s="5" t="s">
        <v>3286</v>
      </c>
      <c r="S2822" s="6">
        <v>0.73617975304158578</v>
      </c>
      <c r="T2822" s="6">
        <v>0.3040553887719607</v>
      </c>
      <c r="U2822" s="6">
        <v>2.42120278155542</v>
      </c>
      <c r="V2822" s="2">
        <v>0</v>
      </c>
      <c r="W2822" s="2">
        <v>0</v>
      </c>
      <c r="X2822" s="2">
        <v>0</v>
      </c>
      <c r="Y2822" s="2" t="s">
        <v>4612</v>
      </c>
      <c r="AM2822" s="3" t="s">
        <v>134</v>
      </c>
      <c r="AN2822" s="4" t="s">
        <v>147</v>
      </c>
      <c r="AO2822" s="4" t="s">
        <v>805</v>
      </c>
      <c r="AP2822" s="4" t="s">
        <v>308</v>
      </c>
      <c r="AQ2822" s="5" t="s">
        <v>3703</v>
      </c>
      <c r="AR2822" s="6">
        <v>1.8243599549537697</v>
      </c>
      <c r="AS2822" s="6">
        <v>0.47098620211553588</v>
      </c>
      <c r="AT2822" s="6">
        <v>3.8734891739062935</v>
      </c>
      <c r="AU2822" s="2">
        <v>0</v>
      </c>
      <c r="AV2822" s="2">
        <v>0</v>
      </c>
      <c r="AW2822" s="2">
        <v>0</v>
      </c>
      <c r="AX2822" s="2" t="s">
        <v>4680</v>
      </c>
    </row>
    <row r="2823" spans="14:50" ht="16.5" thickBot="1" x14ac:dyDescent="0.3">
      <c r="N2823" s="3" t="s">
        <v>134</v>
      </c>
      <c r="O2823" s="4" t="s">
        <v>68</v>
      </c>
      <c r="P2823" s="4" t="s">
        <v>976</v>
      </c>
      <c r="Q2823" s="4" t="s">
        <v>308</v>
      </c>
      <c r="R2823" s="5" t="s">
        <v>3287</v>
      </c>
      <c r="S2823" s="6">
        <v>0.51651336616755184</v>
      </c>
      <c r="T2823" s="6">
        <v>0.30405538877196076</v>
      </c>
      <c r="U2823" s="6">
        <v>1.698747613892589</v>
      </c>
      <c r="V2823" s="2">
        <v>0</v>
      </c>
      <c r="W2823" s="2">
        <v>0</v>
      </c>
      <c r="X2823" s="2">
        <v>0</v>
      </c>
      <c r="Y2823" s="2" t="s">
        <v>4612</v>
      </c>
      <c r="AM2823" s="3" t="s">
        <v>134</v>
      </c>
      <c r="AN2823" s="4" t="s">
        <v>147</v>
      </c>
      <c r="AO2823" s="4" t="s">
        <v>870</v>
      </c>
      <c r="AP2823" s="4" t="s">
        <v>308</v>
      </c>
      <c r="AQ2823" s="5" t="s">
        <v>3704</v>
      </c>
      <c r="AR2823" s="6">
        <v>1.4937203707191029</v>
      </c>
      <c r="AS2823" s="6">
        <v>0.38562657688100166</v>
      </c>
      <c r="AT2823" s="6">
        <v>3.8734891739062935</v>
      </c>
      <c r="AU2823" s="2">
        <v>0</v>
      </c>
      <c r="AV2823" s="2">
        <v>0</v>
      </c>
      <c r="AW2823" s="2">
        <v>0</v>
      </c>
      <c r="AX2823" s="2" t="s">
        <v>4680</v>
      </c>
    </row>
    <row r="2824" spans="14:50" ht="16.5" thickBot="1" x14ac:dyDescent="0.3">
      <c r="N2824" s="3" t="s">
        <v>134</v>
      </c>
      <c r="O2824" s="4" t="s">
        <v>68</v>
      </c>
      <c r="P2824" s="4" t="s">
        <v>1021</v>
      </c>
      <c r="Q2824" s="4" t="s">
        <v>308</v>
      </c>
      <c r="R2824" s="5" t="s">
        <v>3289</v>
      </c>
      <c r="S2824" s="6">
        <v>0.68606240847876865</v>
      </c>
      <c r="T2824" s="6">
        <v>0.3040553887719607</v>
      </c>
      <c r="U2824" s="6">
        <v>2.2563731274412979</v>
      </c>
      <c r="V2824" s="2">
        <v>0</v>
      </c>
      <c r="W2824" s="2">
        <v>0</v>
      </c>
      <c r="X2824" s="2">
        <v>0</v>
      </c>
      <c r="Y2824" s="2" t="s">
        <v>4612</v>
      </c>
      <c r="AM2824" s="3" t="s">
        <v>134</v>
      </c>
      <c r="AN2824" s="4" t="s">
        <v>147</v>
      </c>
      <c r="AO2824" s="4" t="s">
        <v>919</v>
      </c>
      <c r="AP2824" s="4" t="s">
        <v>308</v>
      </c>
      <c r="AQ2824" s="5" t="s">
        <v>3705</v>
      </c>
      <c r="AR2824" s="6">
        <v>1.8243599549537697</v>
      </c>
      <c r="AS2824" s="6">
        <v>0.47098620211553588</v>
      </c>
      <c r="AT2824" s="6">
        <v>3.8734891739062935</v>
      </c>
      <c r="AU2824" s="2">
        <v>0</v>
      </c>
      <c r="AV2824" s="2">
        <v>0</v>
      </c>
      <c r="AW2824" s="2">
        <v>0</v>
      </c>
      <c r="AX2824" s="2" t="s">
        <v>4680</v>
      </c>
    </row>
    <row r="2825" spans="14:50" ht="16.5" thickBot="1" x14ac:dyDescent="0.3">
      <c r="N2825" s="3" t="s">
        <v>134</v>
      </c>
      <c r="O2825" s="4" t="s">
        <v>68</v>
      </c>
      <c r="P2825" s="4" t="s">
        <v>1076</v>
      </c>
      <c r="Q2825" s="4" t="s">
        <v>308</v>
      </c>
      <c r="R2825" s="5" t="s">
        <v>3706</v>
      </c>
      <c r="S2825" s="6">
        <v>4.2001725972328128</v>
      </c>
      <c r="T2825" s="6">
        <v>0.9880287156084574</v>
      </c>
      <c r="U2825" s="6">
        <v>4.2510632847813765</v>
      </c>
      <c r="V2825" s="2">
        <v>0</v>
      </c>
      <c r="W2825" s="2">
        <v>0</v>
      </c>
      <c r="X2825" s="2">
        <v>0</v>
      </c>
      <c r="Y2825" s="2" t="s">
        <v>4612</v>
      </c>
      <c r="AM2825" s="3" t="s">
        <v>134</v>
      </c>
      <c r="AN2825" s="4" t="s">
        <v>147</v>
      </c>
      <c r="AO2825" s="4" t="s">
        <v>976</v>
      </c>
      <c r="AP2825" s="4" t="s">
        <v>308</v>
      </c>
      <c r="AQ2825" s="5" t="s">
        <v>3707</v>
      </c>
      <c r="AR2825" s="6">
        <v>1.4937203707191029</v>
      </c>
      <c r="AS2825" s="6">
        <v>0.38562657688100166</v>
      </c>
      <c r="AT2825" s="6">
        <v>3.8734891739062935</v>
      </c>
      <c r="AU2825" s="2">
        <v>0</v>
      </c>
      <c r="AV2825" s="2">
        <v>0</v>
      </c>
      <c r="AW2825" s="2">
        <v>0</v>
      </c>
      <c r="AX2825" s="2" t="s">
        <v>4680</v>
      </c>
    </row>
    <row r="2826" spans="14:50" ht="16.5" thickBot="1" x14ac:dyDescent="0.3">
      <c r="N2826" s="3" t="s">
        <v>134</v>
      </c>
      <c r="O2826" s="4" t="s">
        <v>68</v>
      </c>
      <c r="P2826" s="4" t="s">
        <v>1144</v>
      </c>
      <c r="Q2826" s="4" t="s">
        <v>308</v>
      </c>
      <c r="R2826" s="5" t="s">
        <v>3291</v>
      </c>
      <c r="S2826" s="6">
        <v>0.9172665540539815</v>
      </c>
      <c r="T2826" s="6">
        <v>0.98802871560845762</v>
      </c>
      <c r="U2826" s="6">
        <v>0.9283804605710283</v>
      </c>
      <c r="V2826" s="2">
        <v>0</v>
      </c>
      <c r="W2826" s="2">
        <v>0</v>
      </c>
      <c r="X2826" s="2">
        <v>0</v>
      </c>
      <c r="Y2826" s="2" t="s">
        <v>4612</v>
      </c>
      <c r="AM2826" s="3" t="s">
        <v>134</v>
      </c>
      <c r="AN2826" s="4" t="s">
        <v>147</v>
      </c>
      <c r="AO2826" s="4" t="s">
        <v>1021</v>
      </c>
      <c r="AP2826" s="4" t="s">
        <v>308</v>
      </c>
      <c r="AQ2826" s="5" t="s">
        <v>3708</v>
      </c>
      <c r="AR2826" s="6">
        <v>1.4937203707191029</v>
      </c>
      <c r="AS2826" s="6">
        <v>0.38562657688100166</v>
      </c>
      <c r="AT2826" s="6">
        <v>3.8734891739062935</v>
      </c>
      <c r="AU2826" s="2">
        <v>0</v>
      </c>
      <c r="AV2826" s="2">
        <v>0</v>
      </c>
      <c r="AW2826" s="2">
        <v>0</v>
      </c>
      <c r="AX2826" s="2" t="s">
        <v>4680</v>
      </c>
    </row>
    <row r="2827" spans="14:50" ht="16.5" thickBot="1" x14ac:dyDescent="0.3">
      <c r="N2827" s="3" t="s">
        <v>134</v>
      </c>
      <c r="O2827" s="4" t="s">
        <v>68</v>
      </c>
      <c r="P2827" s="4" t="s">
        <v>1206</v>
      </c>
      <c r="Q2827" s="4" t="s">
        <v>308</v>
      </c>
      <c r="R2827" s="5" t="s">
        <v>3292</v>
      </c>
      <c r="S2827" s="6">
        <v>0.25116745311491562</v>
      </c>
      <c r="T2827" s="6">
        <v>0.3040553887719607</v>
      </c>
      <c r="U2827" s="6">
        <v>0.82605821962027237</v>
      </c>
      <c r="V2827" s="2">
        <v>0</v>
      </c>
      <c r="W2827" s="2">
        <v>0</v>
      </c>
      <c r="X2827" s="2">
        <v>0</v>
      </c>
      <c r="Y2827" s="2" t="s">
        <v>4612</v>
      </c>
      <c r="AM2827" s="3" t="s">
        <v>134</v>
      </c>
      <c r="AN2827" s="4" t="s">
        <v>147</v>
      </c>
      <c r="AO2827" s="4" t="s">
        <v>1076</v>
      </c>
      <c r="AP2827" s="4" t="s">
        <v>308</v>
      </c>
      <c r="AQ2827" s="5" t="s">
        <v>3709</v>
      </c>
      <c r="AR2827" s="6">
        <v>1.8243599549537697</v>
      </c>
      <c r="AS2827" s="6">
        <v>0.47098620211553588</v>
      </c>
      <c r="AT2827" s="6">
        <v>3.8734891739062935</v>
      </c>
      <c r="AU2827" s="2">
        <v>0</v>
      </c>
      <c r="AV2827" s="2">
        <v>0</v>
      </c>
      <c r="AW2827" s="2">
        <v>0</v>
      </c>
      <c r="AX2827" s="2" t="s">
        <v>4680</v>
      </c>
    </row>
    <row r="2828" spans="14:50" ht="16.5" thickBot="1" x14ac:dyDescent="0.3">
      <c r="N2828" s="3" t="s">
        <v>134</v>
      </c>
      <c r="O2828" s="4" t="s">
        <v>68</v>
      </c>
      <c r="P2828" s="4" t="s">
        <v>1274</v>
      </c>
      <c r="Q2828" s="4" t="s">
        <v>308</v>
      </c>
      <c r="R2828" s="5" t="s">
        <v>3294</v>
      </c>
      <c r="S2828" s="6">
        <v>8.0611153348246339E-2</v>
      </c>
      <c r="T2828" s="6">
        <v>0.3040553887719607</v>
      </c>
      <c r="U2828" s="6">
        <v>0.26511996276015393</v>
      </c>
      <c r="V2828" s="2">
        <v>0</v>
      </c>
      <c r="W2828" s="2">
        <v>0</v>
      </c>
      <c r="X2828" s="2">
        <v>0</v>
      </c>
      <c r="Y2828" s="2" t="s">
        <v>4612</v>
      </c>
      <c r="AM2828" s="3" t="s">
        <v>134</v>
      </c>
      <c r="AN2828" s="4" t="s">
        <v>147</v>
      </c>
      <c r="AO2828" s="4" t="s">
        <v>1144</v>
      </c>
      <c r="AP2828" s="4" t="s">
        <v>308</v>
      </c>
      <c r="AQ2828" s="5" t="s">
        <v>3710</v>
      </c>
      <c r="AR2828" s="6">
        <v>1.4937203707191029</v>
      </c>
      <c r="AS2828" s="6">
        <v>0.38562657688100166</v>
      </c>
      <c r="AT2828" s="6">
        <v>3.8734891739062935</v>
      </c>
      <c r="AU2828" s="2">
        <v>0</v>
      </c>
      <c r="AV2828" s="2">
        <v>0</v>
      </c>
      <c r="AW2828" s="2">
        <v>0</v>
      </c>
      <c r="AX2828" s="2" t="s">
        <v>4680</v>
      </c>
    </row>
    <row r="2829" spans="14:50" ht="16.5" thickBot="1" x14ac:dyDescent="0.3">
      <c r="N2829" s="3" t="s">
        <v>134</v>
      </c>
      <c r="O2829" s="4" t="s">
        <v>68</v>
      </c>
      <c r="P2829" s="4" t="s">
        <v>452</v>
      </c>
      <c r="Q2829" s="4" t="s">
        <v>305</v>
      </c>
      <c r="R2829" s="5" t="s">
        <v>3295</v>
      </c>
      <c r="S2829" s="6">
        <v>0.16100755778731662</v>
      </c>
      <c r="T2829" s="6">
        <v>0.30405538877196076</v>
      </c>
      <c r="U2829" s="6">
        <v>0.529533643319412</v>
      </c>
      <c r="V2829" s="2">
        <v>0</v>
      </c>
      <c r="W2829" s="2">
        <v>0</v>
      </c>
      <c r="X2829" s="2">
        <v>0</v>
      </c>
      <c r="Y2829" s="2" t="s">
        <v>4612</v>
      </c>
      <c r="AM2829" s="3" t="s">
        <v>134</v>
      </c>
      <c r="AN2829" s="4" t="s">
        <v>147</v>
      </c>
      <c r="AO2829" s="4" t="s">
        <v>1206</v>
      </c>
      <c r="AP2829" s="4" t="s">
        <v>308</v>
      </c>
      <c r="AQ2829" s="5" t="s">
        <v>3711</v>
      </c>
      <c r="AR2829" s="6">
        <v>1.8243599549537697</v>
      </c>
      <c r="AS2829" s="6">
        <v>0.47098620211553588</v>
      </c>
      <c r="AT2829" s="6">
        <v>3.8734891739062935</v>
      </c>
      <c r="AU2829" s="2">
        <v>0</v>
      </c>
      <c r="AV2829" s="2">
        <v>0</v>
      </c>
      <c r="AW2829" s="2">
        <v>0</v>
      </c>
      <c r="AX2829" s="2" t="s">
        <v>4680</v>
      </c>
    </row>
    <row r="2830" spans="14:50" ht="16.5" thickBot="1" x14ac:dyDescent="0.3">
      <c r="N2830" s="3" t="s">
        <v>134</v>
      </c>
      <c r="O2830" s="4" t="s">
        <v>68</v>
      </c>
      <c r="P2830" s="4" t="s">
        <v>549</v>
      </c>
      <c r="Q2830" s="4" t="s">
        <v>305</v>
      </c>
      <c r="R2830" s="5" t="s">
        <v>3296</v>
      </c>
      <c r="S2830" s="6">
        <v>0.36566675267981952</v>
      </c>
      <c r="T2830" s="6">
        <v>0.44079631730939967</v>
      </c>
      <c r="U2830" s="6">
        <v>0.8295594548335441</v>
      </c>
      <c r="V2830" s="2">
        <v>0</v>
      </c>
      <c r="W2830" s="2">
        <v>0</v>
      </c>
      <c r="X2830" s="2">
        <v>0</v>
      </c>
      <c r="Y2830" s="2" t="s">
        <v>4612</v>
      </c>
      <c r="AM2830" s="3" t="s">
        <v>134</v>
      </c>
      <c r="AN2830" s="4" t="s">
        <v>147</v>
      </c>
      <c r="AO2830" s="4" t="s">
        <v>1274</v>
      </c>
      <c r="AP2830" s="4" t="s">
        <v>308</v>
      </c>
      <c r="AQ2830" s="5" t="s">
        <v>3712</v>
      </c>
      <c r="AR2830" s="6">
        <v>1.4937203707191029</v>
      </c>
      <c r="AS2830" s="6">
        <v>0.38562657688100166</v>
      </c>
      <c r="AT2830" s="6">
        <v>3.8734891739062935</v>
      </c>
      <c r="AU2830" s="2">
        <v>0</v>
      </c>
      <c r="AV2830" s="2">
        <v>0</v>
      </c>
      <c r="AW2830" s="2">
        <v>0</v>
      </c>
      <c r="AX2830" s="2" t="s">
        <v>4680</v>
      </c>
    </row>
    <row r="2831" spans="14:50" ht="16.5" thickBot="1" x14ac:dyDescent="0.3">
      <c r="N2831" s="3" t="s">
        <v>134</v>
      </c>
      <c r="O2831" s="4" t="s">
        <v>68</v>
      </c>
      <c r="P2831" s="4" t="s">
        <v>634</v>
      </c>
      <c r="Q2831" s="4" t="s">
        <v>305</v>
      </c>
      <c r="R2831" s="5" t="s">
        <v>3298</v>
      </c>
      <c r="S2831" s="6">
        <v>5.0385652352076553</v>
      </c>
      <c r="T2831" s="6">
        <v>0.98802871560845729</v>
      </c>
      <c r="U2831" s="6">
        <v>5.0996141666841721</v>
      </c>
      <c r="V2831" s="2">
        <v>0</v>
      </c>
      <c r="W2831" s="2">
        <v>0</v>
      </c>
      <c r="X2831" s="2">
        <v>0</v>
      </c>
      <c r="Y2831" s="2" t="s">
        <v>4612</v>
      </c>
      <c r="AM2831" s="3" t="s">
        <v>134</v>
      </c>
      <c r="AN2831" s="4" t="s">
        <v>147</v>
      </c>
      <c r="AO2831" s="4" t="s">
        <v>452</v>
      </c>
      <c r="AP2831" s="4" t="s">
        <v>305</v>
      </c>
      <c r="AQ2831" s="5" t="s">
        <v>3713</v>
      </c>
      <c r="AR2831" s="6">
        <v>1.4937203707191029</v>
      </c>
      <c r="AS2831" s="6">
        <v>0.38562657688100166</v>
      </c>
      <c r="AT2831" s="6">
        <v>3.8734891739062935</v>
      </c>
      <c r="AU2831" s="2">
        <v>0</v>
      </c>
      <c r="AV2831" s="2">
        <v>0</v>
      </c>
      <c r="AW2831" s="2">
        <v>0</v>
      </c>
      <c r="AX2831" s="2" t="s">
        <v>4680</v>
      </c>
    </row>
    <row r="2832" spans="14:50" ht="16.5" thickBot="1" x14ac:dyDescent="0.3">
      <c r="N2832" s="3" t="s">
        <v>134</v>
      </c>
      <c r="O2832" s="4" t="s">
        <v>68</v>
      </c>
      <c r="P2832" s="4" t="s">
        <v>733</v>
      </c>
      <c r="Q2832" s="4" t="s">
        <v>305</v>
      </c>
      <c r="R2832" s="5" t="s">
        <v>3300</v>
      </c>
      <c r="S2832" s="6">
        <v>0.63682783003090815</v>
      </c>
      <c r="T2832" s="6">
        <v>0.30405538877196076</v>
      </c>
      <c r="U2832" s="6">
        <v>2.0944467802493847</v>
      </c>
      <c r="V2832" s="2">
        <v>0</v>
      </c>
      <c r="W2832" s="2">
        <v>0</v>
      </c>
      <c r="X2832" s="2">
        <v>0</v>
      </c>
      <c r="Y2832" s="2" t="s">
        <v>4612</v>
      </c>
      <c r="AM2832" s="3" t="s">
        <v>134</v>
      </c>
      <c r="AN2832" s="4" t="s">
        <v>147</v>
      </c>
      <c r="AO2832" s="4" t="s">
        <v>549</v>
      </c>
      <c r="AP2832" s="4" t="s">
        <v>305</v>
      </c>
      <c r="AQ2832" s="5" t="s">
        <v>3714</v>
      </c>
      <c r="AR2832" s="6">
        <v>1.8243599549537697</v>
      </c>
      <c r="AS2832" s="6">
        <v>0.47098620211553588</v>
      </c>
      <c r="AT2832" s="6">
        <v>3.8734891739062935</v>
      </c>
      <c r="AU2832" s="2">
        <v>0</v>
      </c>
      <c r="AV2832" s="2">
        <v>0</v>
      </c>
      <c r="AW2832" s="2">
        <v>0</v>
      </c>
      <c r="AX2832" s="2" t="s">
        <v>4680</v>
      </c>
    </row>
    <row r="2833" spans="14:50" ht="16.5" thickBot="1" x14ac:dyDescent="0.3">
      <c r="N2833" s="3" t="s">
        <v>134</v>
      </c>
      <c r="O2833" s="4" t="s">
        <v>68</v>
      </c>
      <c r="P2833" s="4" t="s">
        <v>805</v>
      </c>
      <c r="Q2833" s="4" t="s">
        <v>305</v>
      </c>
      <c r="R2833" s="5" t="s">
        <v>3301</v>
      </c>
      <c r="S2833" s="6">
        <v>0.9734375336117842</v>
      </c>
      <c r="T2833" s="6">
        <v>0.44079631730939955</v>
      </c>
      <c r="U2833" s="6">
        <v>2.2083613119855494</v>
      </c>
      <c r="V2833" s="2">
        <v>0</v>
      </c>
      <c r="W2833" s="2">
        <v>0</v>
      </c>
      <c r="X2833" s="2">
        <v>0</v>
      </c>
      <c r="Y2833" s="2" t="s">
        <v>4612</v>
      </c>
      <c r="AM2833" s="3" t="s">
        <v>134</v>
      </c>
      <c r="AN2833" s="4" t="s">
        <v>147</v>
      </c>
      <c r="AO2833" s="4" t="s">
        <v>634</v>
      </c>
      <c r="AP2833" s="4" t="s">
        <v>305</v>
      </c>
      <c r="AQ2833" s="5" t="s">
        <v>3715</v>
      </c>
      <c r="AR2833" s="6">
        <v>1.4937203707191029</v>
      </c>
      <c r="AS2833" s="6">
        <v>0.38562657688100166</v>
      </c>
      <c r="AT2833" s="6">
        <v>3.8734891739062935</v>
      </c>
      <c r="AU2833" s="2">
        <v>0</v>
      </c>
      <c r="AV2833" s="2">
        <v>0</v>
      </c>
      <c r="AW2833" s="2">
        <v>0</v>
      </c>
      <c r="AX2833" s="2" t="s">
        <v>4680</v>
      </c>
    </row>
    <row r="2834" spans="14:50" ht="16.5" thickBot="1" x14ac:dyDescent="0.3">
      <c r="N2834" s="3" t="s">
        <v>134</v>
      </c>
      <c r="O2834" s="4" t="s">
        <v>68</v>
      </c>
      <c r="P2834" s="4" t="s">
        <v>870</v>
      </c>
      <c r="Q2834" s="4" t="s">
        <v>305</v>
      </c>
      <c r="R2834" s="5" t="s">
        <v>3302</v>
      </c>
      <c r="S2834" s="6">
        <v>0.73617975304158578</v>
      </c>
      <c r="T2834" s="6">
        <v>0.3040553887719607</v>
      </c>
      <c r="U2834" s="6">
        <v>2.42120278155542</v>
      </c>
      <c r="V2834" s="2">
        <v>0</v>
      </c>
      <c r="W2834" s="2">
        <v>0</v>
      </c>
      <c r="X2834" s="2">
        <v>0</v>
      </c>
      <c r="Y2834" s="2" t="s">
        <v>4612</v>
      </c>
      <c r="AM2834" s="3" t="s">
        <v>134</v>
      </c>
      <c r="AN2834" s="4" t="s">
        <v>147</v>
      </c>
      <c r="AO2834" s="4" t="s">
        <v>733</v>
      </c>
      <c r="AP2834" s="4" t="s">
        <v>305</v>
      </c>
      <c r="AQ2834" s="5" t="s">
        <v>3716</v>
      </c>
      <c r="AR2834" s="6">
        <v>1.8243599549537697</v>
      </c>
      <c r="AS2834" s="6">
        <v>0.47098620211553588</v>
      </c>
      <c r="AT2834" s="6">
        <v>3.8734891739062935</v>
      </c>
      <c r="AU2834" s="2">
        <v>0</v>
      </c>
      <c r="AV2834" s="2">
        <v>0</v>
      </c>
      <c r="AW2834" s="2">
        <v>0</v>
      </c>
      <c r="AX2834" s="2" t="s">
        <v>4680</v>
      </c>
    </row>
    <row r="2835" spans="14:50" ht="16.5" thickBot="1" x14ac:dyDescent="0.3">
      <c r="N2835" s="3" t="s">
        <v>134</v>
      </c>
      <c r="O2835" s="4" t="s">
        <v>68</v>
      </c>
      <c r="P2835" s="4" t="s">
        <v>976</v>
      </c>
      <c r="Q2835" s="4" t="s">
        <v>305</v>
      </c>
      <c r="R2835" s="5" t="s">
        <v>3303</v>
      </c>
      <c r="S2835" s="6">
        <v>0.51651336616755184</v>
      </c>
      <c r="T2835" s="6">
        <v>0.30405538877196076</v>
      </c>
      <c r="U2835" s="6">
        <v>1.698747613892589</v>
      </c>
      <c r="V2835" s="2">
        <v>0</v>
      </c>
      <c r="W2835" s="2">
        <v>0</v>
      </c>
      <c r="X2835" s="2">
        <v>0</v>
      </c>
      <c r="Y2835" s="2" t="s">
        <v>4612</v>
      </c>
      <c r="AM2835" s="3" t="s">
        <v>134</v>
      </c>
      <c r="AN2835" s="4" t="s">
        <v>147</v>
      </c>
      <c r="AO2835" s="4" t="s">
        <v>805</v>
      </c>
      <c r="AP2835" s="4" t="s">
        <v>305</v>
      </c>
      <c r="AQ2835" s="5" t="s">
        <v>3717</v>
      </c>
      <c r="AR2835" s="6">
        <v>1.8243599549537697</v>
      </c>
      <c r="AS2835" s="6">
        <v>0.47098620211553588</v>
      </c>
      <c r="AT2835" s="6">
        <v>3.8734891739062935</v>
      </c>
      <c r="AU2835" s="2">
        <v>0</v>
      </c>
      <c r="AV2835" s="2">
        <v>0</v>
      </c>
      <c r="AW2835" s="2">
        <v>0</v>
      </c>
      <c r="AX2835" s="2" t="s">
        <v>4680</v>
      </c>
    </row>
    <row r="2836" spans="14:50" ht="16.5" thickBot="1" x14ac:dyDescent="0.3">
      <c r="N2836" s="3" t="s">
        <v>134</v>
      </c>
      <c r="O2836" s="4" t="s">
        <v>68</v>
      </c>
      <c r="P2836" s="4" t="s">
        <v>1021</v>
      </c>
      <c r="Q2836" s="4" t="s">
        <v>305</v>
      </c>
      <c r="R2836" s="5" t="s">
        <v>3304</v>
      </c>
      <c r="S2836" s="6">
        <v>0.68606240847876865</v>
      </c>
      <c r="T2836" s="6">
        <v>0.3040553887719607</v>
      </c>
      <c r="U2836" s="6">
        <v>2.2563731274412979</v>
      </c>
      <c r="V2836" s="2">
        <v>0</v>
      </c>
      <c r="W2836" s="2">
        <v>0</v>
      </c>
      <c r="X2836" s="2">
        <v>0</v>
      </c>
      <c r="Y2836" s="2" t="s">
        <v>4612</v>
      </c>
      <c r="AM2836" s="3" t="s">
        <v>134</v>
      </c>
      <c r="AN2836" s="4" t="s">
        <v>147</v>
      </c>
      <c r="AO2836" s="4" t="s">
        <v>870</v>
      </c>
      <c r="AP2836" s="4" t="s">
        <v>305</v>
      </c>
      <c r="AQ2836" s="5" t="s">
        <v>3718</v>
      </c>
      <c r="AR2836" s="6">
        <v>1.4937203707191029</v>
      </c>
      <c r="AS2836" s="6">
        <v>0.38562657688100166</v>
      </c>
      <c r="AT2836" s="6">
        <v>3.8734891739062935</v>
      </c>
      <c r="AU2836" s="2">
        <v>0</v>
      </c>
      <c r="AV2836" s="2">
        <v>0</v>
      </c>
      <c r="AW2836" s="2">
        <v>0</v>
      </c>
      <c r="AX2836" s="2" t="s">
        <v>4680</v>
      </c>
    </row>
    <row r="2837" spans="14:50" ht="16.5" thickBot="1" x14ac:dyDescent="0.3">
      <c r="N2837" s="3" t="s">
        <v>134</v>
      </c>
      <c r="O2837" s="4" t="s">
        <v>68</v>
      </c>
      <c r="P2837" s="4" t="s">
        <v>1076</v>
      </c>
      <c r="Q2837" s="4" t="s">
        <v>305</v>
      </c>
      <c r="R2837" s="5" t="s">
        <v>3719</v>
      </c>
      <c r="S2837" s="6">
        <v>4.2001725972328128</v>
      </c>
      <c r="T2837" s="6">
        <v>0.9880287156084574</v>
      </c>
      <c r="U2837" s="6">
        <v>4.2510632847813765</v>
      </c>
      <c r="V2837" s="2">
        <v>0</v>
      </c>
      <c r="W2837" s="2">
        <v>0</v>
      </c>
      <c r="X2837" s="2">
        <v>0</v>
      </c>
      <c r="Y2837" s="2" t="s">
        <v>4612</v>
      </c>
      <c r="AM2837" s="3" t="s">
        <v>134</v>
      </c>
      <c r="AN2837" s="4" t="s">
        <v>147</v>
      </c>
      <c r="AO2837" s="4" t="s">
        <v>919</v>
      </c>
      <c r="AP2837" s="4" t="s">
        <v>305</v>
      </c>
      <c r="AQ2837" s="5" t="s">
        <v>3720</v>
      </c>
      <c r="AR2837" s="6">
        <v>1.8243599549537697</v>
      </c>
      <c r="AS2837" s="6">
        <v>0.47098620211553588</v>
      </c>
      <c r="AT2837" s="6">
        <v>3.8734891739062935</v>
      </c>
      <c r="AU2837" s="2">
        <v>0</v>
      </c>
      <c r="AV2837" s="2">
        <v>0</v>
      </c>
      <c r="AW2837" s="2">
        <v>0</v>
      </c>
      <c r="AX2837" s="2" t="s">
        <v>4680</v>
      </c>
    </row>
    <row r="2838" spans="14:50" ht="16.5" thickBot="1" x14ac:dyDescent="0.3">
      <c r="N2838" s="3" t="s">
        <v>134</v>
      </c>
      <c r="O2838" s="4" t="s">
        <v>68</v>
      </c>
      <c r="P2838" s="4" t="s">
        <v>1144</v>
      </c>
      <c r="Q2838" s="4" t="s">
        <v>305</v>
      </c>
      <c r="R2838" s="5" t="s">
        <v>3305</v>
      </c>
      <c r="S2838" s="6">
        <v>0.9172665540539815</v>
      </c>
      <c r="T2838" s="6">
        <v>0.98802871560845762</v>
      </c>
      <c r="U2838" s="6">
        <v>0.9283804605710283</v>
      </c>
      <c r="V2838" s="2">
        <v>0</v>
      </c>
      <c r="W2838" s="2">
        <v>0</v>
      </c>
      <c r="X2838" s="2">
        <v>0</v>
      </c>
      <c r="Y2838" s="2" t="s">
        <v>4612</v>
      </c>
      <c r="AM2838" s="3" t="s">
        <v>134</v>
      </c>
      <c r="AN2838" s="4" t="s">
        <v>147</v>
      </c>
      <c r="AO2838" s="4" t="s">
        <v>976</v>
      </c>
      <c r="AP2838" s="4" t="s">
        <v>305</v>
      </c>
      <c r="AQ2838" s="5" t="s">
        <v>3721</v>
      </c>
      <c r="AR2838" s="6">
        <v>1.4937203707191029</v>
      </c>
      <c r="AS2838" s="6">
        <v>0.38562657688100166</v>
      </c>
      <c r="AT2838" s="6">
        <v>3.8734891739062935</v>
      </c>
      <c r="AU2838" s="2">
        <v>0</v>
      </c>
      <c r="AV2838" s="2">
        <v>0</v>
      </c>
      <c r="AW2838" s="2">
        <v>0</v>
      </c>
      <c r="AX2838" s="2" t="s">
        <v>4680</v>
      </c>
    </row>
    <row r="2839" spans="14:50" ht="16.5" thickBot="1" x14ac:dyDescent="0.3">
      <c r="N2839" s="3" t="s">
        <v>134</v>
      </c>
      <c r="O2839" s="4" t="s">
        <v>68</v>
      </c>
      <c r="P2839" s="4" t="s">
        <v>1206</v>
      </c>
      <c r="Q2839" s="4" t="s">
        <v>305</v>
      </c>
      <c r="R2839" s="5" t="s">
        <v>3306</v>
      </c>
      <c r="S2839" s="6">
        <v>0.25116745311491562</v>
      </c>
      <c r="T2839" s="6">
        <v>0.3040553887719607</v>
      </c>
      <c r="U2839" s="6">
        <v>0.82605821962027237</v>
      </c>
      <c r="V2839" s="2">
        <v>0</v>
      </c>
      <c r="W2839" s="2">
        <v>0</v>
      </c>
      <c r="X2839" s="2">
        <v>0</v>
      </c>
      <c r="Y2839" s="2" t="s">
        <v>4612</v>
      </c>
      <c r="AM2839" s="3" t="s">
        <v>134</v>
      </c>
      <c r="AN2839" s="4" t="s">
        <v>147</v>
      </c>
      <c r="AO2839" s="4" t="s">
        <v>1021</v>
      </c>
      <c r="AP2839" s="4" t="s">
        <v>305</v>
      </c>
      <c r="AQ2839" s="5" t="s">
        <v>3722</v>
      </c>
      <c r="AR2839" s="6">
        <v>1.4937203707191029</v>
      </c>
      <c r="AS2839" s="6">
        <v>0.38562657688100166</v>
      </c>
      <c r="AT2839" s="6">
        <v>3.8734891739062935</v>
      </c>
      <c r="AU2839" s="2">
        <v>0</v>
      </c>
      <c r="AV2839" s="2">
        <v>0</v>
      </c>
      <c r="AW2839" s="2">
        <v>0</v>
      </c>
      <c r="AX2839" s="2" t="s">
        <v>4680</v>
      </c>
    </row>
    <row r="2840" spans="14:50" ht="16.5" thickBot="1" x14ac:dyDescent="0.3">
      <c r="N2840" s="3" t="s">
        <v>134</v>
      </c>
      <c r="O2840" s="4" t="s">
        <v>68</v>
      </c>
      <c r="P2840" s="4" t="s">
        <v>1274</v>
      </c>
      <c r="Q2840" s="4" t="s">
        <v>305</v>
      </c>
      <c r="R2840" s="5" t="s">
        <v>3307</v>
      </c>
      <c r="S2840" s="6">
        <v>8.0611153348246339E-2</v>
      </c>
      <c r="T2840" s="6">
        <v>0.3040553887719607</v>
      </c>
      <c r="U2840" s="6">
        <v>0.26511996276015393</v>
      </c>
      <c r="V2840" s="2">
        <v>0</v>
      </c>
      <c r="W2840" s="2">
        <v>0</v>
      </c>
      <c r="X2840" s="2">
        <v>0</v>
      </c>
      <c r="Y2840" s="2" t="s">
        <v>4612</v>
      </c>
      <c r="AM2840" s="3" t="s">
        <v>134</v>
      </c>
      <c r="AN2840" s="4" t="s">
        <v>147</v>
      </c>
      <c r="AO2840" s="4" t="s">
        <v>1076</v>
      </c>
      <c r="AP2840" s="4" t="s">
        <v>305</v>
      </c>
      <c r="AQ2840" s="5" t="s">
        <v>3723</v>
      </c>
      <c r="AR2840" s="6">
        <v>1.8243599549537697</v>
      </c>
      <c r="AS2840" s="6">
        <v>0.47098620211553588</v>
      </c>
      <c r="AT2840" s="6">
        <v>3.8734891739062935</v>
      </c>
      <c r="AU2840" s="2">
        <v>0</v>
      </c>
      <c r="AV2840" s="2">
        <v>0</v>
      </c>
      <c r="AW2840" s="2">
        <v>0</v>
      </c>
      <c r="AX2840" s="2" t="s">
        <v>4680</v>
      </c>
    </row>
    <row r="2841" spans="14:50" ht="16.5" thickBot="1" x14ac:dyDescent="0.3">
      <c r="N2841" s="3" t="s">
        <v>134</v>
      </c>
      <c r="O2841" s="4" t="s">
        <v>181</v>
      </c>
      <c r="P2841" s="4" t="s">
        <v>452</v>
      </c>
      <c r="Q2841" s="4" t="s">
        <v>308</v>
      </c>
      <c r="R2841" s="5" t="s">
        <v>3308</v>
      </c>
      <c r="S2841" s="6">
        <v>0.64714189297491653</v>
      </c>
      <c r="T2841" s="6">
        <v>1.2180398626538842</v>
      </c>
      <c r="U2841" s="6">
        <v>0.53129779477406736</v>
      </c>
      <c r="V2841" s="2">
        <v>0</v>
      </c>
      <c r="W2841" s="2">
        <v>0</v>
      </c>
      <c r="X2841" s="2">
        <v>0</v>
      </c>
      <c r="Y2841" s="2" t="s">
        <v>4679</v>
      </c>
      <c r="AM2841" s="3" t="s">
        <v>134</v>
      </c>
      <c r="AN2841" s="4" t="s">
        <v>147</v>
      </c>
      <c r="AO2841" s="4" t="s">
        <v>1144</v>
      </c>
      <c r="AP2841" s="4" t="s">
        <v>305</v>
      </c>
      <c r="AQ2841" s="5" t="s">
        <v>3724</v>
      </c>
      <c r="AR2841" s="6">
        <v>1.4937203707191029</v>
      </c>
      <c r="AS2841" s="6">
        <v>0.38562657688100166</v>
      </c>
      <c r="AT2841" s="6">
        <v>3.8734891739062935</v>
      </c>
      <c r="AU2841" s="2">
        <v>0</v>
      </c>
      <c r="AV2841" s="2">
        <v>0</v>
      </c>
      <c r="AW2841" s="2">
        <v>0</v>
      </c>
      <c r="AX2841" s="2" t="s">
        <v>4680</v>
      </c>
    </row>
    <row r="2842" spans="14:50" ht="16.5" thickBot="1" x14ac:dyDescent="0.3">
      <c r="N2842" s="3" t="s">
        <v>134</v>
      </c>
      <c r="O2842" s="4" t="s">
        <v>181</v>
      </c>
      <c r="P2842" s="4" t="s">
        <v>549</v>
      </c>
      <c r="Q2842" s="4" t="s">
        <v>308</v>
      </c>
      <c r="R2842" s="5" t="s">
        <v>3309</v>
      </c>
      <c r="S2842" s="6">
        <v>0.64336116899849893</v>
      </c>
      <c r="T2842" s="6">
        <v>1.2109238459611642</v>
      </c>
      <c r="U2842" s="6">
        <v>0.53129779477406736</v>
      </c>
      <c r="V2842" s="2">
        <v>0</v>
      </c>
      <c r="W2842" s="2">
        <v>0</v>
      </c>
      <c r="X2842" s="2">
        <v>0</v>
      </c>
      <c r="Y2842" s="2" t="s">
        <v>4679</v>
      </c>
      <c r="AM2842" s="3" t="s">
        <v>134</v>
      </c>
      <c r="AN2842" s="4" t="s">
        <v>147</v>
      </c>
      <c r="AO2842" s="4" t="s">
        <v>1206</v>
      </c>
      <c r="AP2842" s="4" t="s">
        <v>305</v>
      </c>
      <c r="AQ2842" s="5" t="s">
        <v>3725</v>
      </c>
      <c r="AR2842" s="6">
        <v>1.8243599549537697</v>
      </c>
      <c r="AS2842" s="6">
        <v>0.47098620211553588</v>
      </c>
      <c r="AT2842" s="6">
        <v>3.8734891739062935</v>
      </c>
      <c r="AU2842" s="2">
        <v>0</v>
      </c>
      <c r="AV2842" s="2">
        <v>0</v>
      </c>
      <c r="AW2842" s="2">
        <v>0</v>
      </c>
      <c r="AX2842" s="2" t="s">
        <v>4680</v>
      </c>
    </row>
    <row r="2843" spans="14:50" ht="16.5" thickBot="1" x14ac:dyDescent="0.3">
      <c r="N2843" s="3" t="s">
        <v>134</v>
      </c>
      <c r="O2843" s="4" t="s">
        <v>181</v>
      </c>
      <c r="P2843" s="4" t="s">
        <v>634</v>
      </c>
      <c r="Q2843" s="4" t="s">
        <v>308</v>
      </c>
      <c r="R2843" s="5" t="s">
        <v>3310</v>
      </c>
      <c r="S2843" s="6">
        <v>0.66408809807903246</v>
      </c>
      <c r="T2843" s="6">
        <v>1.2499357321093978</v>
      </c>
      <c r="U2843" s="6">
        <v>0.53129779477406736</v>
      </c>
      <c r="V2843" s="2">
        <v>0</v>
      </c>
      <c r="W2843" s="2">
        <v>0</v>
      </c>
      <c r="X2843" s="2">
        <v>0</v>
      </c>
      <c r="Y2843" s="2" t="s">
        <v>4679</v>
      </c>
      <c r="AM2843" s="3" t="s">
        <v>134</v>
      </c>
      <c r="AN2843" s="4" t="s">
        <v>147</v>
      </c>
      <c r="AO2843" s="4" t="s">
        <v>1274</v>
      </c>
      <c r="AP2843" s="4" t="s">
        <v>305</v>
      </c>
      <c r="AQ2843" s="5" t="s">
        <v>3726</v>
      </c>
      <c r="AR2843" s="6">
        <v>1.4937203707191029</v>
      </c>
      <c r="AS2843" s="6">
        <v>0.38562657688100166</v>
      </c>
      <c r="AT2843" s="6">
        <v>3.8734891739062935</v>
      </c>
      <c r="AU2843" s="2">
        <v>0</v>
      </c>
      <c r="AV2843" s="2">
        <v>0</v>
      </c>
      <c r="AW2843" s="2">
        <v>0</v>
      </c>
      <c r="AX2843" s="2" t="s">
        <v>4680</v>
      </c>
    </row>
    <row r="2844" spans="14:50" ht="32.25" thickBot="1" x14ac:dyDescent="0.3">
      <c r="N2844" s="3" t="s">
        <v>134</v>
      </c>
      <c r="O2844" s="4" t="s">
        <v>181</v>
      </c>
      <c r="P2844" s="4" t="s">
        <v>733</v>
      </c>
      <c r="Q2844" s="4" t="s">
        <v>308</v>
      </c>
      <c r="R2844" s="5" t="s">
        <v>3311</v>
      </c>
      <c r="S2844" s="6">
        <v>0.64714189297491653</v>
      </c>
      <c r="T2844" s="6">
        <v>1.2180398626538842</v>
      </c>
      <c r="U2844" s="6">
        <v>0.53129779477406736</v>
      </c>
      <c r="V2844" s="2">
        <v>0</v>
      </c>
      <c r="W2844" s="2">
        <v>0</v>
      </c>
      <c r="X2844" s="2">
        <v>0</v>
      </c>
      <c r="Y2844" s="2" t="s">
        <v>4679</v>
      </c>
      <c r="AM2844" s="3" t="s">
        <v>134</v>
      </c>
      <c r="AN2844" s="4" t="s">
        <v>146</v>
      </c>
      <c r="AO2844" s="4" t="s">
        <v>452</v>
      </c>
      <c r="AP2844" s="4" t="s">
        <v>308</v>
      </c>
      <c r="AQ2844" s="5" t="s">
        <v>3727</v>
      </c>
      <c r="AR2844" s="6">
        <v>7.8343190966924062E-2</v>
      </c>
      <c r="AS2844" s="6">
        <v>0.4853306771962525</v>
      </c>
      <c r="AT2844" s="6">
        <v>0.16142229339285002</v>
      </c>
      <c r="AU2844" s="2">
        <v>0</v>
      </c>
      <c r="AV2844" s="2">
        <v>0</v>
      </c>
      <c r="AW2844" s="2">
        <v>0</v>
      </c>
      <c r="AX2844" s="2" t="s">
        <v>4613</v>
      </c>
    </row>
    <row r="2845" spans="14:50" ht="32.25" thickBot="1" x14ac:dyDescent="0.3">
      <c r="N2845" s="3" t="s">
        <v>134</v>
      </c>
      <c r="O2845" s="4" t="s">
        <v>181</v>
      </c>
      <c r="P2845" s="4" t="s">
        <v>805</v>
      </c>
      <c r="Q2845" s="4" t="s">
        <v>308</v>
      </c>
      <c r="R2845" s="5" t="s">
        <v>3312</v>
      </c>
      <c r="S2845" s="6">
        <v>0.64336116899849893</v>
      </c>
      <c r="T2845" s="6">
        <v>1.2109238459611642</v>
      </c>
      <c r="U2845" s="6">
        <v>0.53129779477406736</v>
      </c>
      <c r="V2845" s="2">
        <v>0</v>
      </c>
      <c r="W2845" s="2">
        <v>0</v>
      </c>
      <c r="X2845" s="2">
        <v>0</v>
      </c>
      <c r="Y2845" s="2" t="s">
        <v>4679</v>
      </c>
      <c r="AM2845" s="3" t="s">
        <v>134</v>
      </c>
      <c r="AN2845" s="4" t="s">
        <v>146</v>
      </c>
      <c r="AO2845" s="4" t="s">
        <v>549</v>
      </c>
      <c r="AP2845" s="4" t="s">
        <v>308</v>
      </c>
      <c r="AQ2845" s="5" t="s">
        <v>3728</v>
      </c>
      <c r="AR2845" s="6">
        <v>7.6027672901878215E-2</v>
      </c>
      <c r="AS2845" s="6">
        <v>0.47098620211553599</v>
      </c>
      <c r="AT2845" s="6">
        <v>0.16142229339285002</v>
      </c>
      <c r="AU2845" s="2">
        <v>0</v>
      </c>
      <c r="AV2845" s="2">
        <v>0</v>
      </c>
      <c r="AW2845" s="2">
        <v>0</v>
      </c>
      <c r="AX2845" s="2" t="s">
        <v>4613</v>
      </c>
    </row>
    <row r="2846" spans="14:50" ht="32.25" thickBot="1" x14ac:dyDescent="0.3">
      <c r="N2846" s="3" t="s">
        <v>134</v>
      </c>
      <c r="O2846" s="4" t="s">
        <v>181</v>
      </c>
      <c r="P2846" s="4" t="s">
        <v>870</v>
      </c>
      <c r="Q2846" s="4" t="s">
        <v>308</v>
      </c>
      <c r="R2846" s="5" t="s">
        <v>3313</v>
      </c>
      <c r="S2846" s="6">
        <v>0.64714189297491653</v>
      </c>
      <c r="T2846" s="6">
        <v>1.2180398626538842</v>
      </c>
      <c r="U2846" s="6">
        <v>0.53129779477406736</v>
      </c>
      <c r="V2846" s="2">
        <v>0</v>
      </c>
      <c r="W2846" s="2">
        <v>0</v>
      </c>
      <c r="X2846" s="2">
        <v>0</v>
      </c>
      <c r="Y2846" s="2" t="s">
        <v>4679</v>
      </c>
      <c r="AM2846" s="3" t="s">
        <v>134</v>
      </c>
      <c r="AN2846" s="4" t="s">
        <v>146</v>
      </c>
      <c r="AO2846" s="4" t="s">
        <v>634</v>
      </c>
      <c r="AP2846" s="4" t="s">
        <v>308</v>
      </c>
      <c r="AQ2846" s="5" t="s">
        <v>3729</v>
      </c>
      <c r="AR2846" s="6">
        <v>7.8343190966924062E-2</v>
      </c>
      <c r="AS2846" s="6">
        <v>0.4853306771962525</v>
      </c>
      <c r="AT2846" s="6">
        <v>0.16142229339285002</v>
      </c>
      <c r="AU2846" s="2">
        <v>0</v>
      </c>
      <c r="AV2846" s="2">
        <v>0</v>
      </c>
      <c r="AW2846" s="2">
        <v>0</v>
      </c>
      <c r="AX2846" s="2" t="s">
        <v>4613</v>
      </c>
    </row>
    <row r="2847" spans="14:50" ht="32.25" thickBot="1" x14ac:dyDescent="0.3">
      <c r="N2847" s="3" t="s">
        <v>134</v>
      </c>
      <c r="O2847" s="4" t="s">
        <v>181</v>
      </c>
      <c r="P2847" s="4" t="s">
        <v>919</v>
      </c>
      <c r="Q2847" s="4" t="s">
        <v>308</v>
      </c>
      <c r="R2847" s="5" t="s">
        <v>3314</v>
      </c>
      <c r="S2847" s="6">
        <v>0.64336116899849893</v>
      </c>
      <c r="T2847" s="6">
        <v>1.2109238459611642</v>
      </c>
      <c r="U2847" s="6">
        <v>0.53129779477406736</v>
      </c>
      <c r="V2847" s="2">
        <v>0</v>
      </c>
      <c r="W2847" s="2">
        <v>0</v>
      </c>
      <c r="X2847" s="2">
        <v>0</v>
      </c>
      <c r="Y2847" s="2" t="s">
        <v>4679</v>
      </c>
      <c r="AM2847" s="3" t="s">
        <v>134</v>
      </c>
      <c r="AN2847" s="4" t="s">
        <v>146</v>
      </c>
      <c r="AO2847" s="4" t="s">
        <v>733</v>
      </c>
      <c r="AP2847" s="4" t="s">
        <v>308</v>
      </c>
      <c r="AQ2847" s="5" t="s">
        <v>3730</v>
      </c>
      <c r="AR2847" s="6">
        <v>7.6027672901878215E-2</v>
      </c>
      <c r="AS2847" s="6">
        <v>0.47098620211553599</v>
      </c>
      <c r="AT2847" s="6">
        <v>0.16142229339285002</v>
      </c>
      <c r="AU2847" s="2">
        <v>0</v>
      </c>
      <c r="AV2847" s="2">
        <v>0</v>
      </c>
      <c r="AW2847" s="2">
        <v>0</v>
      </c>
      <c r="AX2847" s="2" t="s">
        <v>4613</v>
      </c>
    </row>
    <row r="2848" spans="14:50" ht="32.25" thickBot="1" x14ac:dyDescent="0.3">
      <c r="N2848" s="3" t="s">
        <v>134</v>
      </c>
      <c r="O2848" s="4" t="s">
        <v>181</v>
      </c>
      <c r="P2848" s="4" t="s">
        <v>976</v>
      </c>
      <c r="Q2848" s="4" t="s">
        <v>308</v>
      </c>
      <c r="R2848" s="5" t="s">
        <v>3315</v>
      </c>
      <c r="S2848" s="6">
        <v>0.64714189297491653</v>
      </c>
      <c r="T2848" s="6">
        <v>1.2180398626538842</v>
      </c>
      <c r="U2848" s="6">
        <v>0.53129779477406736</v>
      </c>
      <c r="V2848" s="2">
        <v>0</v>
      </c>
      <c r="W2848" s="2">
        <v>0</v>
      </c>
      <c r="X2848" s="2">
        <v>0</v>
      </c>
      <c r="Y2848" s="2" t="s">
        <v>4679</v>
      </c>
      <c r="AM2848" s="3" t="s">
        <v>134</v>
      </c>
      <c r="AN2848" s="4" t="s">
        <v>146</v>
      </c>
      <c r="AO2848" s="4" t="s">
        <v>805</v>
      </c>
      <c r="AP2848" s="4" t="s">
        <v>308</v>
      </c>
      <c r="AQ2848" s="5" t="s">
        <v>3731</v>
      </c>
      <c r="AR2848" s="6">
        <v>7.6027672901878215E-2</v>
      </c>
      <c r="AS2848" s="6">
        <v>0.47098620211553599</v>
      </c>
      <c r="AT2848" s="6">
        <v>0.16142229339285002</v>
      </c>
      <c r="AU2848" s="2">
        <v>0</v>
      </c>
      <c r="AV2848" s="2">
        <v>0</v>
      </c>
      <c r="AW2848" s="2">
        <v>0</v>
      </c>
      <c r="AX2848" s="2" t="s">
        <v>4613</v>
      </c>
    </row>
    <row r="2849" spans="14:50" ht="32.25" thickBot="1" x14ac:dyDescent="0.3">
      <c r="N2849" s="3" t="s">
        <v>134</v>
      </c>
      <c r="O2849" s="4" t="s">
        <v>181</v>
      </c>
      <c r="P2849" s="4" t="s">
        <v>1021</v>
      </c>
      <c r="Q2849" s="4" t="s">
        <v>308</v>
      </c>
      <c r="R2849" s="5" t="s">
        <v>3316</v>
      </c>
      <c r="S2849" s="6">
        <v>0.64714189297491653</v>
      </c>
      <c r="T2849" s="6">
        <v>1.2180398626538842</v>
      </c>
      <c r="U2849" s="6">
        <v>0.53129779477406736</v>
      </c>
      <c r="V2849" s="2">
        <v>0</v>
      </c>
      <c r="W2849" s="2">
        <v>0</v>
      </c>
      <c r="X2849" s="2">
        <v>0</v>
      </c>
      <c r="Y2849" s="2" t="s">
        <v>4679</v>
      </c>
      <c r="AM2849" s="3" t="s">
        <v>134</v>
      </c>
      <c r="AN2849" s="4" t="s">
        <v>146</v>
      </c>
      <c r="AO2849" s="4" t="s">
        <v>870</v>
      </c>
      <c r="AP2849" s="4" t="s">
        <v>308</v>
      </c>
      <c r="AQ2849" s="5" t="s">
        <v>3732</v>
      </c>
      <c r="AR2849" s="6">
        <v>7.8343190966924062E-2</v>
      </c>
      <c r="AS2849" s="6">
        <v>0.4853306771962525</v>
      </c>
      <c r="AT2849" s="6">
        <v>0.16142229339285002</v>
      </c>
      <c r="AU2849" s="2">
        <v>0</v>
      </c>
      <c r="AV2849" s="2">
        <v>0</v>
      </c>
      <c r="AW2849" s="2">
        <v>0</v>
      </c>
      <c r="AX2849" s="2" t="s">
        <v>4613</v>
      </c>
    </row>
    <row r="2850" spans="14:50" ht="32.25" thickBot="1" x14ac:dyDescent="0.3">
      <c r="N2850" s="3" t="s">
        <v>134</v>
      </c>
      <c r="O2850" s="4" t="s">
        <v>181</v>
      </c>
      <c r="P2850" s="4" t="s">
        <v>1076</v>
      </c>
      <c r="Q2850" s="4" t="s">
        <v>308</v>
      </c>
      <c r="R2850" s="5" t="s">
        <v>3317</v>
      </c>
      <c r="S2850" s="6">
        <v>0.66408809807903246</v>
      </c>
      <c r="T2850" s="6">
        <v>1.2499357321093978</v>
      </c>
      <c r="U2850" s="6">
        <v>0.53129779477406736</v>
      </c>
      <c r="V2850" s="2">
        <v>0</v>
      </c>
      <c r="W2850" s="2">
        <v>0</v>
      </c>
      <c r="X2850" s="2">
        <v>0</v>
      </c>
      <c r="Y2850" s="2" t="s">
        <v>4679</v>
      </c>
      <c r="AM2850" s="3" t="s">
        <v>134</v>
      </c>
      <c r="AN2850" s="4" t="s">
        <v>146</v>
      </c>
      <c r="AO2850" s="4" t="s">
        <v>919</v>
      </c>
      <c r="AP2850" s="4" t="s">
        <v>308</v>
      </c>
      <c r="AQ2850" s="5" t="s">
        <v>3733</v>
      </c>
      <c r="AR2850" s="6">
        <v>7.6027672901878215E-2</v>
      </c>
      <c r="AS2850" s="6">
        <v>0.47098620211553599</v>
      </c>
      <c r="AT2850" s="6">
        <v>0.16142229339285002</v>
      </c>
      <c r="AU2850" s="2">
        <v>0</v>
      </c>
      <c r="AV2850" s="2">
        <v>0</v>
      </c>
      <c r="AW2850" s="2">
        <v>0</v>
      </c>
      <c r="AX2850" s="2" t="s">
        <v>4613</v>
      </c>
    </row>
    <row r="2851" spans="14:50" ht="32.25" thickBot="1" x14ac:dyDescent="0.3">
      <c r="N2851" s="3" t="s">
        <v>134</v>
      </c>
      <c r="O2851" s="4" t="s">
        <v>181</v>
      </c>
      <c r="P2851" s="4" t="s">
        <v>1144</v>
      </c>
      <c r="Q2851" s="4" t="s">
        <v>308</v>
      </c>
      <c r="R2851" s="5" t="s">
        <v>3318</v>
      </c>
      <c r="S2851" s="6">
        <v>0.66408809807903246</v>
      </c>
      <c r="T2851" s="6">
        <v>1.2499357321093978</v>
      </c>
      <c r="U2851" s="6">
        <v>0.53129779477406736</v>
      </c>
      <c r="V2851" s="2">
        <v>0</v>
      </c>
      <c r="W2851" s="2">
        <v>0</v>
      </c>
      <c r="X2851" s="2">
        <v>0</v>
      </c>
      <c r="Y2851" s="2" t="s">
        <v>4679</v>
      </c>
      <c r="AM2851" s="3" t="s">
        <v>134</v>
      </c>
      <c r="AN2851" s="4" t="s">
        <v>146</v>
      </c>
      <c r="AO2851" s="4" t="s">
        <v>976</v>
      </c>
      <c r="AP2851" s="4" t="s">
        <v>308</v>
      </c>
      <c r="AQ2851" s="5" t="s">
        <v>3734</v>
      </c>
      <c r="AR2851" s="6">
        <v>7.8343190966924062E-2</v>
      </c>
      <c r="AS2851" s="6">
        <v>0.4853306771962525</v>
      </c>
      <c r="AT2851" s="6">
        <v>0.16142229339285002</v>
      </c>
      <c r="AU2851" s="2">
        <v>0</v>
      </c>
      <c r="AV2851" s="2">
        <v>0</v>
      </c>
      <c r="AW2851" s="2">
        <v>0</v>
      </c>
      <c r="AX2851" s="2" t="s">
        <v>4613</v>
      </c>
    </row>
    <row r="2852" spans="14:50" ht="32.25" thickBot="1" x14ac:dyDescent="0.3">
      <c r="N2852" s="3" t="s">
        <v>134</v>
      </c>
      <c r="O2852" s="4" t="s">
        <v>181</v>
      </c>
      <c r="P2852" s="4" t="s">
        <v>1206</v>
      </c>
      <c r="Q2852" s="4" t="s">
        <v>308</v>
      </c>
      <c r="R2852" s="5" t="s">
        <v>3319</v>
      </c>
      <c r="S2852" s="6">
        <v>0.64714189297491653</v>
      </c>
      <c r="T2852" s="6">
        <v>1.2180398626538842</v>
      </c>
      <c r="U2852" s="6">
        <v>0.53129779477406736</v>
      </c>
      <c r="V2852" s="2">
        <v>0</v>
      </c>
      <c r="W2852" s="2">
        <v>0</v>
      </c>
      <c r="X2852" s="2">
        <v>0</v>
      </c>
      <c r="Y2852" s="2" t="s">
        <v>4679</v>
      </c>
      <c r="AM2852" s="3" t="s">
        <v>134</v>
      </c>
      <c r="AN2852" s="4" t="s">
        <v>146</v>
      </c>
      <c r="AO2852" s="4" t="s">
        <v>1021</v>
      </c>
      <c r="AP2852" s="4" t="s">
        <v>308</v>
      </c>
      <c r="AQ2852" s="5" t="s">
        <v>3735</v>
      </c>
      <c r="AR2852" s="6">
        <v>7.8343190966924062E-2</v>
      </c>
      <c r="AS2852" s="6">
        <v>0.4853306771962525</v>
      </c>
      <c r="AT2852" s="6">
        <v>0.16142229339285002</v>
      </c>
      <c r="AU2852" s="2">
        <v>0</v>
      </c>
      <c r="AV2852" s="2">
        <v>0</v>
      </c>
      <c r="AW2852" s="2">
        <v>0</v>
      </c>
      <c r="AX2852" s="2" t="s">
        <v>4613</v>
      </c>
    </row>
    <row r="2853" spans="14:50" ht="32.25" thickBot="1" x14ac:dyDescent="0.3">
      <c r="N2853" s="3" t="s">
        <v>134</v>
      </c>
      <c r="O2853" s="4" t="s">
        <v>181</v>
      </c>
      <c r="P2853" s="4" t="s">
        <v>1274</v>
      </c>
      <c r="Q2853" s="4" t="s">
        <v>308</v>
      </c>
      <c r="R2853" s="5" t="s">
        <v>3320</v>
      </c>
      <c r="S2853" s="6">
        <v>0.37748276121539603</v>
      </c>
      <c r="T2853" s="6">
        <v>0.71049186525594243</v>
      </c>
      <c r="U2853" s="6">
        <v>0.53129779477406736</v>
      </c>
      <c r="V2853" s="2">
        <v>0</v>
      </c>
      <c r="W2853" s="2">
        <v>0</v>
      </c>
      <c r="X2853" s="2">
        <v>0</v>
      </c>
      <c r="Y2853" s="2" t="s">
        <v>4612</v>
      </c>
      <c r="AM2853" s="3" t="s">
        <v>134</v>
      </c>
      <c r="AN2853" s="4" t="s">
        <v>146</v>
      </c>
      <c r="AO2853" s="4" t="s">
        <v>1076</v>
      </c>
      <c r="AP2853" s="4" t="s">
        <v>308</v>
      </c>
      <c r="AQ2853" s="5" t="s">
        <v>3736</v>
      </c>
      <c r="AR2853" s="6">
        <v>7.6027672901878215E-2</v>
      </c>
      <c r="AS2853" s="6">
        <v>0.47098620211553599</v>
      </c>
      <c r="AT2853" s="6">
        <v>0.16142229339285002</v>
      </c>
      <c r="AU2853" s="2">
        <v>0</v>
      </c>
      <c r="AV2853" s="2">
        <v>0</v>
      </c>
      <c r="AW2853" s="2">
        <v>0</v>
      </c>
      <c r="AX2853" s="2" t="s">
        <v>4613</v>
      </c>
    </row>
    <row r="2854" spans="14:50" ht="32.25" thickBot="1" x14ac:dyDescent="0.3">
      <c r="N2854" s="3" t="s">
        <v>134</v>
      </c>
      <c r="O2854" s="4" t="s">
        <v>181</v>
      </c>
      <c r="P2854" s="4" t="s">
        <v>452</v>
      </c>
      <c r="Q2854" s="4" t="s">
        <v>305</v>
      </c>
      <c r="R2854" s="5" t="s">
        <v>3321</v>
      </c>
      <c r="S2854" s="6">
        <v>0.31744936101446453</v>
      </c>
      <c r="T2854" s="6">
        <v>1.218039862653884</v>
      </c>
      <c r="U2854" s="6">
        <v>0.26062312962631701</v>
      </c>
      <c r="V2854" s="2">
        <v>0</v>
      </c>
      <c r="W2854" s="2">
        <v>0</v>
      </c>
      <c r="X2854" s="2">
        <v>0</v>
      </c>
      <c r="Y2854" s="2" t="s">
        <v>4679</v>
      </c>
      <c r="AM2854" s="3" t="s">
        <v>134</v>
      </c>
      <c r="AN2854" s="4" t="s">
        <v>146</v>
      </c>
      <c r="AO2854" s="4" t="s">
        <v>1144</v>
      </c>
      <c r="AP2854" s="4" t="s">
        <v>308</v>
      </c>
      <c r="AQ2854" s="5" t="s">
        <v>3737</v>
      </c>
      <c r="AR2854" s="6">
        <v>7.8343190966924062E-2</v>
      </c>
      <c r="AS2854" s="6">
        <v>0.4853306771962525</v>
      </c>
      <c r="AT2854" s="6">
        <v>0.16142229339285002</v>
      </c>
      <c r="AU2854" s="2">
        <v>0</v>
      </c>
      <c r="AV2854" s="2">
        <v>0</v>
      </c>
      <c r="AW2854" s="2">
        <v>0</v>
      </c>
      <c r="AX2854" s="2" t="s">
        <v>4613</v>
      </c>
    </row>
    <row r="2855" spans="14:50" ht="32.25" thickBot="1" x14ac:dyDescent="0.3">
      <c r="N2855" s="3" t="s">
        <v>134</v>
      </c>
      <c r="O2855" s="4" t="s">
        <v>181</v>
      </c>
      <c r="P2855" s="4" t="s">
        <v>549</v>
      </c>
      <c r="Q2855" s="4" t="s">
        <v>305</v>
      </c>
      <c r="R2855" s="5" t="s">
        <v>3322</v>
      </c>
      <c r="S2855" s="6">
        <v>0.31559476247353485</v>
      </c>
      <c r="T2855" s="6">
        <v>1.2109238459611642</v>
      </c>
      <c r="U2855" s="6">
        <v>0.26062312962631701</v>
      </c>
      <c r="V2855" s="2">
        <v>0</v>
      </c>
      <c r="W2855" s="2">
        <v>0</v>
      </c>
      <c r="X2855" s="2">
        <v>0</v>
      </c>
      <c r="Y2855" s="2" t="s">
        <v>4679</v>
      </c>
      <c r="AM2855" s="3" t="s">
        <v>134</v>
      </c>
      <c r="AN2855" s="4" t="s">
        <v>146</v>
      </c>
      <c r="AO2855" s="4" t="s">
        <v>1206</v>
      </c>
      <c r="AP2855" s="4" t="s">
        <v>308</v>
      </c>
      <c r="AQ2855" s="5" t="s">
        <v>3738</v>
      </c>
      <c r="AR2855" s="6">
        <v>7.6027672901878215E-2</v>
      </c>
      <c r="AS2855" s="6">
        <v>0.47098620211553599</v>
      </c>
      <c r="AT2855" s="6">
        <v>0.16142229339285002</v>
      </c>
      <c r="AU2855" s="2">
        <v>0</v>
      </c>
      <c r="AV2855" s="2">
        <v>0</v>
      </c>
      <c r="AW2855" s="2">
        <v>0</v>
      </c>
      <c r="AX2855" s="2" t="s">
        <v>4613</v>
      </c>
    </row>
    <row r="2856" spans="14:50" ht="32.25" thickBot="1" x14ac:dyDescent="0.3">
      <c r="N2856" s="3" t="s">
        <v>134</v>
      </c>
      <c r="O2856" s="4" t="s">
        <v>181</v>
      </c>
      <c r="P2856" s="4" t="s">
        <v>634</v>
      </c>
      <c r="Q2856" s="4" t="s">
        <v>305</v>
      </c>
      <c r="R2856" s="5" t="s">
        <v>3323</v>
      </c>
      <c r="S2856" s="6">
        <v>0.32576216233411315</v>
      </c>
      <c r="T2856" s="6">
        <v>1.2499357321093982</v>
      </c>
      <c r="U2856" s="6">
        <v>0.26062312962631701</v>
      </c>
      <c r="V2856" s="2">
        <v>0</v>
      </c>
      <c r="W2856" s="2">
        <v>0</v>
      </c>
      <c r="X2856" s="2">
        <v>0</v>
      </c>
      <c r="Y2856" s="2" t="s">
        <v>4679</v>
      </c>
      <c r="AM2856" s="3" t="s">
        <v>134</v>
      </c>
      <c r="AN2856" s="4" t="s">
        <v>146</v>
      </c>
      <c r="AO2856" s="4" t="s">
        <v>1274</v>
      </c>
      <c r="AP2856" s="4" t="s">
        <v>308</v>
      </c>
      <c r="AQ2856" s="5" t="s">
        <v>3739</v>
      </c>
      <c r="AR2856" s="6">
        <v>7.8343190966924062E-2</v>
      </c>
      <c r="AS2856" s="6">
        <v>0.4853306771962525</v>
      </c>
      <c r="AT2856" s="6">
        <v>0.16142229339285002</v>
      </c>
      <c r="AU2856" s="2">
        <v>0</v>
      </c>
      <c r="AV2856" s="2">
        <v>0</v>
      </c>
      <c r="AW2856" s="2">
        <v>0</v>
      </c>
      <c r="AX2856" s="2" t="s">
        <v>4613</v>
      </c>
    </row>
    <row r="2857" spans="14:50" ht="32.25" thickBot="1" x14ac:dyDescent="0.3">
      <c r="N2857" s="3" t="s">
        <v>134</v>
      </c>
      <c r="O2857" s="4" t="s">
        <v>181</v>
      </c>
      <c r="P2857" s="4" t="s">
        <v>733</v>
      </c>
      <c r="Q2857" s="4" t="s">
        <v>305</v>
      </c>
      <c r="R2857" s="5" t="s">
        <v>3324</v>
      </c>
      <c r="S2857" s="6">
        <v>0.31744936101446453</v>
      </c>
      <c r="T2857" s="6">
        <v>1.218039862653884</v>
      </c>
      <c r="U2857" s="6">
        <v>0.26062312962631701</v>
      </c>
      <c r="V2857" s="2">
        <v>0</v>
      </c>
      <c r="W2857" s="2">
        <v>0</v>
      </c>
      <c r="X2857" s="2">
        <v>0</v>
      </c>
      <c r="Y2857" s="2" t="s">
        <v>4679</v>
      </c>
      <c r="AM2857" s="3" t="s">
        <v>134</v>
      </c>
      <c r="AN2857" s="4" t="s">
        <v>146</v>
      </c>
      <c r="AO2857" s="4" t="s">
        <v>452</v>
      </c>
      <c r="AP2857" s="4" t="s">
        <v>305</v>
      </c>
      <c r="AQ2857" s="5" t="s">
        <v>3740</v>
      </c>
      <c r="AR2857" s="6">
        <v>7.8343190966924062E-2</v>
      </c>
      <c r="AS2857" s="6">
        <v>0.4853306771962525</v>
      </c>
      <c r="AT2857" s="6">
        <v>0.16142229339285002</v>
      </c>
      <c r="AU2857" s="2">
        <v>0</v>
      </c>
      <c r="AV2857" s="2">
        <v>0</v>
      </c>
      <c r="AW2857" s="2">
        <v>0</v>
      </c>
      <c r="AX2857" s="2" t="s">
        <v>4613</v>
      </c>
    </row>
    <row r="2858" spans="14:50" ht="32.25" thickBot="1" x14ac:dyDescent="0.3">
      <c r="N2858" s="3" t="s">
        <v>134</v>
      </c>
      <c r="O2858" s="4" t="s">
        <v>181</v>
      </c>
      <c r="P2858" s="4" t="s">
        <v>805</v>
      </c>
      <c r="Q2858" s="4" t="s">
        <v>305</v>
      </c>
      <c r="R2858" s="5" t="s">
        <v>3325</v>
      </c>
      <c r="S2858" s="6">
        <v>0.31559476247353485</v>
      </c>
      <c r="T2858" s="6">
        <v>1.2109238459611642</v>
      </c>
      <c r="U2858" s="6">
        <v>0.26062312962631701</v>
      </c>
      <c r="V2858" s="2">
        <v>0</v>
      </c>
      <c r="W2858" s="2">
        <v>0</v>
      </c>
      <c r="X2858" s="2">
        <v>0</v>
      </c>
      <c r="Y2858" s="2" t="s">
        <v>4679</v>
      </c>
      <c r="AM2858" s="3" t="s">
        <v>134</v>
      </c>
      <c r="AN2858" s="4" t="s">
        <v>146</v>
      </c>
      <c r="AO2858" s="4" t="s">
        <v>549</v>
      </c>
      <c r="AP2858" s="4" t="s">
        <v>305</v>
      </c>
      <c r="AQ2858" s="5" t="s">
        <v>3741</v>
      </c>
      <c r="AR2858" s="6">
        <v>7.6027672901878215E-2</v>
      </c>
      <c r="AS2858" s="6">
        <v>0.47098620211553599</v>
      </c>
      <c r="AT2858" s="6">
        <v>0.16142229339285002</v>
      </c>
      <c r="AU2858" s="2">
        <v>0</v>
      </c>
      <c r="AV2858" s="2">
        <v>0</v>
      </c>
      <c r="AW2858" s="2">
        <v>0</v>
      </c>
      <c r="AX2858" s="2" t="s">
        <v>4613</v>
      </c>
    </row>
    <row r="2859" spans="14:50" ht="32.25" thickBot="1" x14ac:dyDescent="0.3">
      <c r="N2859" s="3" t="s">
        <v>134</v>
      </c>
      <c r="O2859" s="4" t="s">
        <v>181</v>
      </c>
      <c r="P2859" s="4" t="s">
        <v>870</v>
      </c>
      <c r="Q2859" s="4" t="s">
        <v>305</v>
      </c>
      <c r="R2859" s="5" t="s">
        <v>3326</v>
      </c>
      <c r="S2859" s="6">
        <v>0.31744936101446453</v>
      </c>
      <c r="T2859" s="6">
        <v>1.218039862653884</v>
      </c>
      <c r="U2859" s="6">
        <v>0.26062312962631701</v>
      </c>
      <c r="V2859" s="2">
        <v>0</v>
      </c>
      <c r="W2859" s="2">
        <v>0</v>
      </c>
      <c r="X2859" s="2">
        <v>0</v>
      </c>
      <c r="Y2859" s="2" t="s">
        <v>4679</v>
      </c>
      <c r="AM2859" s="3" t="s">
        <v>134</v>
      </c>
      <c r="AN2859" s="4" t="s">
        <v>146</v>
      </c>
      <c r="AO2859" s="4" t="s">
        <v>634</v>
      </c>
      <c r="AP2859" s="4" t="s">
        <v>305</v>
      </c>
      <c r="AQ2859" s="5" t="s">
        <v>3742</v>
      </c>
      <c r="AR2859" s="6">
        <v>7.8343190966924062E-2</v>
      </c>
      <c r="AS2859" s="6">
        <v>0.4853306771962525</v>
      </c>
      <c r="AT2859" s="6">
        <v>0.16142229339285002</v>
      </c>
      <c r="AU2859" s="2">
        <v>0</v>
      </c>
      <c r="AV2859" s="2">
        <v>0</v>
      </c>
      <c r="AW2859" s="2">
        <v>0</v>
      </c>
      <c r="AX2859" s="2" t="s">
        <v>4613</v>
      </c>
    </row>
    <row r="2860" spans="14:50" ht="32.25" thickBot="1" x14ac:dyDescent="0.3">
      <c r="N2860" s="3" t="s">
        <v>134</v>
      </c>
      <c r="O2860" s="4" t="s">
        <v>181</v>
      </c>
      <c r="P2860" s="4" t="s">
        <v>919</v>
      </c>
      <c r="Q2860" s="4" t="s">
        <v>305</v>
      </c>
      <c r="R2860" s="5" t="s">
        <v>3327</v>
      </c>
      <c r="S2860" s="6">
        <v>0.31559476247353485</v>
      </c>
      <c r="T2860" s="6">
        <v>1.2109238459611642</v>
      </c>
      <c r="U2860" s="6">
        <v>0.26062312962631701</v>
      </c>
      <c r="V2860" s="2">
        <v>0</v>
      </c>
      <c r="W2860" s="2">
        <v>0</v>
      </c>
      <c r="X2860" s="2">
        <v>0</v>
      </c>
      <c r="Y2860" s="2" t="s">
        <v>4679</v>
      </c>
      <c r="AM2860" s="3" t="s">
        <v>134</v>
      </c>
      <c r="AN2860" s="4" t="s">
        <v>146</v>
      </c>
      <c r="AO2860" s="4" t="s">
        <v>733</v>
      </c>
      <c r="AP2860" s="4" t="s">
        <v>305</v>
      </c>
      <c r="AQ2860" s="5" t="s">
        <v>3743</v>
      </c>
      <c r="AR2860" s="6">
        <v>7.6027672901878215E-2</v>
      </c>
      <c r="AS2860" s="6">
        <v>0.47098620211553599</v>
      </c>
      <c r="AT2860" s="6">
        <v>0.16142229339285002</v>
      </c>
      <c r="AU2860" s="2">
        <v>0</v>
      </c>
      <c r="AV2860" s="2">
        <v>0</v>
      </c>
      <c r="AW2860" s="2">
        <v>0</v>
      </c>
      <c r="AX2860" s="2" t="s">
        <v>4613</v>
      </c>
    </row>
    <row r="2861" spans="14:50" ht="32.25" thickBot="1" x14ac:dyDescent="0.3">
      <c r="N2861" s="3" t="s">
        <v>134</v>
      </c>
      <c r="O2861" s="4" t="s">
        <v>181</v>
      </c>
      <c r="P2861" s="4" t="s">
        <v>976</v>
      </c>
      <c r="Q2861" s="4" t="s">
        <v>305</v>
      </c>
      <c r="R2861" s="5" t="s">
        <v>3328</v>
      </c>
      <c r="S2861" s="6">
        <v>0.31744936101446453</v>
      </c>
      <c r="T2861" s="6">
        <v>1.218039862653884</v>
      </c>
      <c r="U2861" s="6">
        <v>0.26062312962631701</v>
      </c>
      <c r="V2861" s="2">
        <v>0</v>
      </c>
      <c r="W2861" s="2">
        <v>0</v>
      </c>
      <c r="X2861" s="2">
        <v>0</v>
      </c>
      <c r="Y2861" s="2" t="s">
        <v>4679</v>
      </c>
      <c r="AM2861" s="3" t="s">
        <v>134</v>
      </c>
      <c r="AN2861" s="4" t="s">
        <v>146</v>
      </c>
      <c r="AO2861" s="4" t="s">
        <v>805</v>
      </c>
      <c r="AP2861" s="4" t="s">
        <v>305</v>
      </c>
      <c r="AQ2861" s="5" t="s">
        <v>3744</v>
      </c>
      <c r="AR2861" s="6">
        <v>7.6027672901878215E-2</v>
      </c>
      <c r="AS2861" s="6">
        <v>0.47098620211553599</v>
      </c>
      <c r="AT2861" s="6">
        <v>0.16142229339285002</v>
      </c>
      <c r="AU2861" s="2">
        <v>0</v>
      </c>
      <c r="AV2861" s="2">
        <v>0</v>
      </c>
      <c r="AW2861" s="2">
        <v>0</v>
      </c>
      <c r="AX2861" s="2" t="s">
        <v>4613</v>
      </c>
    </row>
    <row r="2862" spans="14:50" ht="32.25" thickBot="1" x14ac:dyDescent="0.3">
      <c r="N2862" s="3" t="s">
        <v>134</v>
      </c>
      <c r="O2862" s="4" t="s">
        <v>181</v>
      </c>
      <c r="P2862" s="4" t="s">
        <v>1021</v>
      </c>
      <c r="Q2862" s="4" t="s">
        <v>305</v>
      </c>
      <c r="R2862" s="5" t="s">
        <v>3329</v>
      </c>
      <c r="S2862" s="6">
        <v>0.31744936101446453</v>
      </c>
      <c r="T2862" s="6">
        <v>1.218039862653884</v>
      </c>
      <c r="U2862" s="6">
        <v>0.26062312962631701</v>
      </c>
      <c r="V2862" s="2">
        <v>0</v>
      </c>
      <c r="W2862" s="2">
        <v>0</v>
      </c>
      <c r="X2862" s="2">
        <v>0</v>
      </c>
      <c r="Y2862" s="2" t="s">
        <v>4679</v>
      </c>
      <c r="AM2862" s="3" t="s">
        <v>134</v>
      </c>
      <c r="AN2862" s="4" t="s">
        <v>146</v>
      </c>
      <c r="AO2862" s="4" t="s">
        <v>870</v>
      </c>
      <c r="AP2862" s="4" t="s">
        <v>305</v>
      </c>
      <c r="AQ2862" s="5" t="s">
        <v>3745</v>
      </c>
      <c r="AR2862" s="6">
        <v>7.8343190966924062E-2</v>
      </c>
      <c r="AS2862" s="6">
        <v>0.4853306771962525</v>
      </c>
      <c r="AT2862" s="6">
        <v>0.16142229339285002</v>
      </c>
      <c r="AU2862" s="2">
        <v>0</v>
      </c>
      <c r="AV2862" s="2">
        <v>0</v>
      </c>
      <c r="AW2862" s="2">
        <v>0</v>
      </c>
      <c r="AX2862" s="2" t="s">
        <v>4613</v>
      </c>
    </row>
    <row r="2863" spans="14:50" ht="32.25" thickBot="1" x14ac:dyDescent="0.3">
      <c r="N2863" s="3" t="s">
        <v>134</v>
      </c>
      <c r="O2863" s="4" t="s">
        <v>181</v>
      </c>
      <c r="P2863" s="4" t="s">
        <v>1076</v>
      </c>
      <c r="Q2863" s="4" t="s">
        <v>305</v>
      </c>
      <c r="R2863" s="5" t="s">
        <v>3330</v>
      </c>
      <c r="S2863" s="6">
        <v>0.32576216233411315</v>
      </c>
      <c r="T2863" s="6">
        <v>1.2499357321093982</v>
      </c>
      <c r="U2863" s="6">
        <v>0.26062312962631701</v>
      </c>
      <c r="V2863" s="2">
        <v>0</v>
      </c>
      <c r="W2863" s="2">
        <v>0</v>
      </c>
      <c r="X2863" s="2">
        <v>0</v>
      </c>
      <c r="Y2863" s="2" t="s">
        <v>4679</v>
      </c>
      <c r="AM2863" s="3" t="s">
        <v>134</v>
      </c>
      <c r="AN2863" s="4" t="s">
        <v>146</v>
      </c>
      <c r="AO2863" s="4" t="s">
        <v>919</v>
      </c>
      <c r="AP2863" s="4" t="s">
        <v>305</v>
      </c>
      <c r="AQ2863" s="5" t="s">
        <v>3746</v>
      </c>
      <c r="AR2863" s="6">
        <v>7.6027672901878215E-2</v>
      </c>
      <c r="AS2863" s="6">
        <v>0.47098620211553599</v>
      </c>
      <c r="AT2863" s="6">
        <v>0.16142229339285002</v>
      </c>
      <c r="AU2863" s="2">
        <v>0</v>
      </c>
      <c r="AV2863" s="2">
        <v>0</v>
      </c>
      <c r="AW2863" s="2">
        <v>0</v>
      </c>
      <c r="AX2863" s="2" t="s">
        <v>4613</v>
      </c>
    </row>
    <row r="2864" spans="14:50" ht="32.25" thickBot="1" x14ac:dyDescent="0.3">
      <c r="N2864" s="3" t="s">
        <v>134</v>
      </c>
      <c r="O2864" s="4" t="s">
        <v>181</v>
      </c>
      <c r="P2864" s="4" t="s">
        <v>1144</v>
      </c>
      <c r="Q2864" s="4" t="s">
        <v>305</v>
      </c>
      <c r="R2864" s="5" t="s">
        <v>3331</v>
      </c>
      <c r="S2864" s="6">
        <v>0.32576216233411315</v>
      </c>
      <c r="T2864" s="6">
        <v>1.2499357321093982</v>
      </c>
      <c r="U2864" s="6">
        <v>0.26062312962631701</v>
      </c>
      <c r="V2864" s="2">
        <v>0</v>
      </c>
      <c r="W2864" s="2">
        <v>0</v>
      </c>
      <c r="X2864" s="2">
        <v>0</v>
      </c>
      <c r="Y2864" s="2" t="s">
        <v>4679</v>
      </c>
      <c r="AM2864" s="3" t="s">
        <v>134</v>
      </c>
      <c r="AN2864" s="4" t="s">
        <v>146</v>
      </c>
      <c r="AO2864" s="4" t="s">
        <v>976</v>
      </c>
      <c r="AP2864" s="4" t="s">
        <v>305</v>
      </c>
      <c r="AQ2864" s="5" t="s">
        <v>3747</v>
      </c>
      <c r="AR2864" s="6">
        <v>7.8343190966924062E-2</v>
      </c>
      <c r="AS2864" s="6">
        <v>0.4853306771962525</v>
      </c>
      <c r="AT2864" s="6">
        <v>0.16142229339285002</v>
      </c>
      <c r="AU2864" s="2">
        <v>0</v>
      </c>
      <c r="AV2864" s="2">
        <v>0</v>
      </c>
      <c r="AW2864" s="2">
        <v>0</v>
      </c>
      <c r="AX2864" s="2" t="s">
        <v>4613</v>
      </c>
    </row>
    <row r="2865" spans="14:50" ht="32.25" thickBot="1" x14ac:dyDescent="0.3">
      <c r="N2865" s="3" t="s">
        <v>134</v>
      </c>
      <c r="O2865" s="4" t="s">
        <v>181</v>
      </c>
      <c r="P2865" s="4" t="s">
        <v>1206</v>
      </c>
      <c r="Q2865" s="4" t="s">
        <v>305</v>
      </c>
      <c r="R2865" s="5" t="s">
        <v>3332</v>
      </c>
      <c r="S2865" s="6">
        <v>0.31744936101446453</v>
      </c>
      <c r="T2865" s="6">
        <v>1.218039862653884</v>
      </c>
      <c r="U2865" s="6">
        <v>0.26062312962631701</v>
      </c>
      <c r="V2865" s="2">
        <v>0</v>
      </c>
      <c r="W2865" s="2">
        <v>0</v>
      </c>
      <c r="X2865" s="2">
        <v>0</v>
      </c>
      <c r="Y2865" s="2" t="s">
        <v>4679</v>
      </c>
      <c r="AM2865" s="3" t="s">
        <v>134</v>
      </c>
      <c r="AN2865" s="4" t="s">
        <v>146</v>
      </c>
      <c r="AO2865" s="4" t="s">
        <v>1021</v>
      </c>
      <c r="AP2865" s="4" t="s">
        <v>305</v>
      </c>
      <c r="AQ2865" s="5" t="s">
        <v>3748</v>
      </c>
      <c r="AR2865" s="6">
        <v>7.8343190966924062E-2</v>
      </c>
      <c r="AS2865" s="6">
        <v>0.4853306771962525</v>
      </c>
      <c r="AT2865" s="6">
        <v>0.16142229339285002</v>
      </c>
      <c r="AU2865" s="2">
        <v>0</v>
      </c>
      <c r="AV2865" s="2">
        <v>0</v>
      </c>
      <c r="AW2865" s="2">
        <v>0</v>
      </c>
      <c r="AX2865" s="2" t="s">
        <v>4613</v>
      </c>
    </row>
    <row r="2866" spans="14:50" ht="32.25" thickBot="1" x14ac:dyDescent="0.3">
      <c r="N2866" s="3" t="s">
        <v>134</v>
      </c>
      <c r="O2866" s="4" t="s">
        <v>181</v>
      </c>
      <c r="P2866" s="4" t="s">
        <v>1274</v>
      </c>
      <c r="Q2866" s="4" t="s">
        <v>305</v>
      </c>
      <c r="R2866" s="5" t="s">
        <v>3333</v>
      </c>
      <c r="S2866" s="6">
        <v>0.18517061349704328</v>
      </c>
      <c r="T2866" s="6">
        <v>0.71049186525594266</v>
      </c>
      <c r="U2866" s="6">
        <v>0.26062312962631701</v>
      </c>
      <c r="V2866" s="2">
        <v>0</v>
      </c>
      <c r="W2866" s="2">
        <v>0</v>
      </c>
      <c r="X2866" s="2">
        <v>0</v>
      </c>
      <c r="Y2866" s="2" t="s">
        <v>4612</v>
      </c>
      <c r="AM2866" s="3" t="s">
        <v>134</v>
      </c>
      <c r="AN2866" s="4" t="s">
        <v>146</v>
      </c>
      <c r="AO2866" s="4" t="s">
        <v>1076</v>
      </c>
      <c r="AP2866" s="4" t="s">
        <v>305</v>
      </c>
      <c r="AQ2866" s="5" t="s">
        <v>3749</v>
      </c>
      <c r="AR2866" s="6">
        <v>7.6027672901878215E-2</v>
      </c>
      <c r="AS2866" s="6">
        <v>0.47098620211553599</v>
      </c>
      <c r="AT2866" s="6">
        <v>0.16142229339285002</v>
      </c>
      <c r="AU2866" s="2">
        <v>0</v>
      </c>
      <c r="AV2866" s="2">
        <v>0</v>
      </c>
      <c r="AW2866" s="2">
        <v>0</v>
      </c>
      <c r="AX2866" s="2" t="s">
        <v>4613</v>
      </c>
    </row>
    <row r="2867" spans="14:50" ht="32.25" thickBot="1" x14ac:dyDescent="0.3">
      <c r="N2867" s="3" t="s">
        <v>134</v>
      </c>
      <c r="O2867" s="4" t="s">
        <v>167</v>
      </c>
      <c r="P2867" s="4" t="s">
        <v>452</v>
      </c>
      <c r="Q2867" s="4" t="s">
        <v>308</v>
      </c>
      <c r="R2867" s="5" t="s">
        <v>3334</v>
      </c>
      <c r="S2867" s="6">
        <v>0.28563171671940935</v>
      </c>
      <c r="T2867" s="6">
        <v>0.30405538877196081</v>
      </c>
      <c r="U2867" s="6">
        <v>0.93940685568191307</v>
      </c>
      <c r="V2867" s="2">
        <v>0</v>
      </c>
      <c r="W2867" s="2">
        <v>0</v>
      </c>
      <c r="X2867" s="2">
        <v>0</v>
      </c>
      <c r="Y2867" s="2" t="s">
        <v>4612</v>
      </c>
      <c r="AM2867" s="3" t="s">
        <v>134</v>
      </c>
      <c r="AN2867" s="4" t="s">
        <v>146</v>
      </c>
      <c r="AO2867" s="4" t="s">
        <v>1144</v>
      </c>
      <c r="AP2867" s="4" t="s">
        <v>305</v>
      </c>
      <c r="AQ2867" s="5" t="s">
        <v>3750</v>
      </c>
      <c r="AR2867" s="6">
        <v>7.8343190966924062E-2</v>
      </c>
      <c r="AS2867" s="6">
        <v>0.4853306771962525</v>
      </c>
      <c r="AT2867" s="6">
        <v>0.16142229339285002</v>
      </c>
      <c r="AU2867" s="2">
        <v>0</v>
      </c>
      <c r="AV2867" s="2">
        <v>0</v>
      </c>
      <c r="AW2867" s="2">
        <v>0</v>
      </c>
      <c r="AX2867" s="2" t="s">
        <v>4613</v>
      </c>
    </row>
    <row r="2868" spans="14:50" ht="32.25" thickBot="1" x14ac:dyDescent="0.3">
      <c r="N2868" s="3" t="s">
        <v>134</v>
      </c>
      <c r="O2868" s="4" t="s">
        <v>167</v>
      </c>
      <c r="P2868" s="4" t="s">
        <v>549</v>
      </c>
      <c r="Q2868" s="4" t="s">
        <v>308</v>
      </c>
      <c r="R2868" s="5" t="s">
        <v>3335</v>
      </c>
      <c r="S2868" s="6">
        <v>0.64870260595540996</v>
      </c>
      <c r="T2868" s="6">
        <v>0.44079631730939961</v>
      </c>
      <c r="U2868" s="6">
        <v>1.4716606751958834</v>
      </c>
      <c r="V2868" s="2">
        <v>0</v>
      </c>
      <c r="W2868" s="2">
        <v>0</v>
      </c>
      <c r="X2868" s="2">
        <v>0</v>
      </c>
      <c r="Y2868" s="2" t="s">
        <v>4612</v>
      </c>
      <c r="AM2868" s="3" t="s">
        <v>134</v>
      </c>
      <c r="AN2868" s="4" t="s">
        <v>146</v>
      </c>
      <c r="AO2868" s="4" t="s">
        <v>1206</v>
      </c>
      <c r="AP2868" s="4" t="s">
        <v>305</v>
      </c>
      <c r="AQ2868" s="5" t="s">
        <v>3751</v>
      </c>
      <c r="AR2868" s="6">
        <v>7.6027672901878215E-2</v>
      </c>
      <c r="AS2868" s="6">
        <v>0.47098620211553599</v>
      </c>
      <c r="AT2868" s="6">
        <v>0.16142229339285002</v>
      </c>
      <c r="AU2868" s="2">
        <v>0</v>
      </c>
      <c r="AV2868" s="2">
        <v>0</v>
      </c>
      <c r="AW2868" s="2">
        <v>0</v>
      </c>
      <c r="AX2868" s="2" t="s">
        <v>4613</v>
      </c>
    </row>
    <row r="2869" spans="14:50" ht="32.25" thickBot="1" x14ac:dyDescent="0.3">
      <c r="N2869" s="3" t="s">
        <v>134</v>
      </c>
      <c r="O2869" s="4" t="s">
        <v>167</v>
      </c>
      <c r="P2869" s="4" t="s">
        <v>634</v>
      </c>
      <c r="Q2869" s="4" t="s">
        <v>308</v>
      </c>
      <c r="R2869" s="5" t="s">
        <v>3336</v>
      </c>
      <c r="S2869" s="6">
        <v>8.9385495793692993</v>
      </c>
      <c r="T2869" s="6">
        <v>0.98802871560845729</v>
      </c>
      <c r="U2869" s="6">
        <v>9.0468520177216458</v>
      </c>
      <c r="V2869" s="2">
        <v>0</v>
      </c>
      <c r="W2869" s="2">
        <v>0</v>
      </c>
      <c r="X2869" s="2">
        <v>0</v>
      </c>
      <c r="Y2869" s="2" t="s">
        <v>4612</v>
      </c>
      <c r="AM2869" s="3" t="s">
        <v>134</v>
      </c>
      <c r="AN2869" s="4" t="s">
        <v>146</v>
      </c>
      <c r="AO2869" s="4" t="s">
        <v>1274</v>
      </c>
      <c r="AP2869" s="4" t="s">
        <v>305</v>
      </c>
      <c r="AQ2869" s="5" t="s">
        <v>3752</v>
      </c>
      <c r="AR2869" s="6">
        <v>7.8343190966924062E-2</v>
      </c>
      <c r="AS2869" s="6">
        <v>0.4853306771962525</v>
      </c>
      <c r="AT2869" s="6">
        <v>0.16142229339285002</v>
      </c>
      <c r="AU2869" s="2">
        <v>0</v>
      </c>
      <c r="AV2869" s="2">
        <v>0</v>
      </c>
      <c r="AW2869" s="2">
        <v>0</v>
      </c>
      <c r="AX2869" s="2" t="s">
        <v>4613</v>
      </c>
    </row>
    <row r="2870" spans="14:50" ht="16.5" thickBot="1" x14ac:dyDescent="0.3">
      <c r="N2870" s="3" t="s">
        <v>134</v>
      </c>
      <c r="O2870" s="4" t="s">
        <v>167</v>
      </c>
      <c r="P2870" s="4" t="s">
        <v>733</v>
      </c>
      <c r="Q2870" s="4" t="s">
        <v>308</v>
      </c>
      <c r="R2870" s="5" t="s">
        <v>3753</v>
      </c>
      <c r="S2870" s="6">
        <v>1.1297496145286758</v>
      </c>
      <c r="T2870" s="6">
        <v>0.3040553887719607</v>
      </c>
      <c r="U2870" s="6">
        <v>3.7156046439156509</v>
      </c>
      <c r="V2870" s="2">
        <v>0</v>
      </c>
      <c r="W2870" s="2">
        <v>0</v>
      </c>
      <c r="X2870" s="2">
        <v>0</v>
      </c>
      <c r="Y2870" s="2" t="s">
        <v>4612</v>
      </c>
      <c r="AM2870" s="3" t="s">
        <v>134</v>
      </c>
      <c r="AN2870" s="4" t="s">
        <v>145</v>
      </c>
      <c r="AO2870" s="4" t="s">
        <v>452</v>
      </c>
      <c r="AP2870" s="4" t="s">
        <v>308</v>
      </c>
      <c r="AQ2870" s="5" t="s">
        <v>3754</v>
      </c>
      <c r="AR2870" s="6">
        <v>0.24660934835264137</v>
      </c>
      <c r="AS2870" s="6">
        <v>0.52859166245581768</v>
      </c>
      <c r="AT2870" s="6">
        <v>0.46654036729770443</v>
      </c>
      <c r="AU2870" s="2">
        <v>0</v>
      </c>
      <c r="AV2870" s="2">
        <v>0</v>
      </c>
      <c r="AW2870" s="2">
        <v>0</v>
      </c>
      <c r="AX2870" s="2" t="s">
        <v>4613</v>
      </c>
    </row>
    <row r="2871" spans="14:50" ht="16.5" thickBot="1" x14ac:dyDescent="0.3">
      <c r="N2871" s="3" t="s">
        <v>134</v>
      </c>
      <c r="O2871" s="4" t="s">
        <v>167</v>
      </c>
      <c r="P2871" s="4" t="s">
        <v>805</v>
      </c>
      <c r="Q2871" s="4" t="s">
        <v>308</v>
      </c>
      <c r="R2871" s="5" t="s">
        <v>3755</v>
      </c>
      <c r="S2871" s="6">
        <v>1.7269042376999819</v>
      </c>
      <c r="T2871" s="6">
        <v>0.44079631730939978</v>
      </c>
      <c r="U2871" s="6">
        <v>3.9176920720230268</v>
      </c>
      <c r="V2871" s="2">
        <v>0</v>
      </c>
      <c r="W2871" s="2">
        <v>0</v>
      </c>
      <c r="X2871" s="2">
        <v>0</v>
      </c>
      <c r="Y2871" s="2" t="s">
        <v>4612</v>
      </c>
      <c r="AM2871" s="3" t="s">
        <v>134</v>
      </c>
      <c r="AN2871" s="4" t="s">
        <v>145</v>
      </c>
      <c r="AO2871" s="4" t="s">
        <v>549</v>
      </c>
      <c r="AP2871" s="4" t="s">
        <v>308</v>
      </c>
      <c r="AQ2871" s="5" t="s">
        <v>3756</v>
      </c>
      <c r="AR2871" s="6">
        <v>0.23859733043047146</v>
      </c>
      <c r="AS2871" s="6">
        <v>0.51141840482630718</v>
      </c>
      <c r="AT2871" s="6">
        <v>0.46654036729770443</v>
      </c>
      <c r="AU2871" s="2">
        <v>0</v>
      </c>
      <c r="AV2871" s="2">
        <v>0</v>
      </c>
      <c r="AW2871" s="2">
        <v>0</v>
      </c>
      <c r="AX2871" s="2" t="s">
        <v>4613</v>
      </c>
    </row>
    <row r="2872" spans="14:50" ht="16.5" thickBot="1" x14ac:dyDescent="0.3">
      <c r="N2872" s="3" t="s">
        <v>134</v>
      </c>
      <c r="O2872" s="4" t="s">
        <v>167</v>
      </c>
      <c r="P2872" s="4" t="s">
        <v>870</v>
      </c>
      <c r="Q2872" s="4" t="s">
        <v>308</v>
      </c>
      <c r="R2872" s="5" t="s">
        <v>3757</v>
      </c>
      <c r="S2872" s="6">
        <v>1.3060025850035191</v>
      </c>
      <c r="T2872" s="6">
        <v>0.30405538877196081</v>
      </c>
      <c r="U2872" s="6">
        <v>4.2952785355269958</v>
      </c>
      <c r="V2872" s="2">
        <v>0</v>
      </c>
      <c r="W2872" s="2">
        <v>0</v>
      </c>
      <c r="X2872" s="2">
        <v>0</v>
      </c>
      <c r="Y2872" s="2" t="s">
        <v>4612</v>
      </c>
      <c r="AM2872" s="3" t="s">
        <v>134</v>
      </c>
      <c r="AN2872" s="4" t="s">
        <v>145</v>
      </c>
      <c r="AO2872" s="4" t="s">
        <v>634</v>
      </c>
      <c r="AP2872" s="4" t="s">
        <v>308</v>
      </c>
      <c r="AQ2872" s="5" t="s">
        <v>3758</v>
      </c>
      <c r="AR2872" s="6">
        <v>0.24660934835264137</v>
      </c>
      <c r="AS2872" s="6">
        <v>0.52859166245581768</v>
      </c>
      <c r="AT2872" s="6">
        <v>0.46654036729770443</v>
      </c>
      <c r="AU2872" s="2">
        <v>0</v>
      </c>
      <c r="AV2872" s="2">
        <v>0</v>
      </c>
      <c r="AW2872" s="2">
        <v>0</v>
      </c>
      <c r="AX2872" s="2" t="s">
        <v>4613</v>
      </c>
    </row>
    <row r="2873" spans="14:50" ht="16.5" thickBot="1" x14ac:dyDescent="0.3">
      <c r="N2873" s="3" t="s">
        <v>134</v>
      </c>
      <c r="O2873" s="4" t="s">
        <v>167</v>
      </c>
      <c r="P2873" s="4" t="s">
        <v>976</v>
      </c>
      <c r="Q2873" s="4" t="s">
        <v>308</v>
      </c>
      <c r="R2873" s="5" t="s">
        <v>3337</v>
      </c>
      <c r="S2873" s="6">
        <v>0.91630853553994207</v>
      </c>
      <c r="T2873" s="6">
        <v>0.30405538877196064</v>
      </c>
      <c r="U2873" s="6">
        <v>3.0136237323100592</v>
      </c>
      <c r="V2873" s="2">
        <v>0</v>
      </c>
      <c r="W2873" s="2">
        <v>0</v>
      </c>
      <c r="X2873" s="2">
        <v>0</v>
      </c>
      <c r="Y2873" s="2" t="s">
        <v>4612</v>
      </c>
      <c r="AM2873" s="3" t="s">
        <v>134</v>
      </c>
      <c r="AN2873" s="4" t="s">
        <v>145</v>
      </c>
      <c r="AO2873" s="4" t="s">
        <v>733</v>
      </c>
      <c r="AP2873" s="4" t="s">
        <v>308</v>
      </c>
      <c r="AQ2873" s="5" t="s">
        <v>3759</v>
      </c>
      <c r="AR2873" s="6">
        <v>0.23859733043047146</v>
      </c>
      <c r="AS2873" s="6">
        <v>0.51141840482630718</v>
      </c>
      <c r="AT2873" s="6">
        <v>0.46654036729770443</v>
      </c>
      <c r="AU2873" s="2">
        <v>0</v>
      </c>
      <c r="AV2873" s="2">
        <v>0</v>
      </c>
      <c r="AW2873" s="2">
        <v>0</v>
      </c>
      <c r="AX2873" s="2" t="s">
        <v>4613</v>
      </c>
    </row>
    <row r="2874" spans="14:50" ht="16.5" thickBot="1" x14ac:dyDescent="0.3">
      <c r="N2874" s="3" t="s">
        <v>134</v>
      </c>
      <c r="O2874" s="4" t="s">
        <v>167</v>
      </c>
      <c r="P2874" s="4" t="s">
        <v>1021</v>
      </c>
      <c r="Q2874" s="4" t="s">
        <v>308</v>
      </c>
      <c r="R2874" s="5" t="s">
        <v>3760</v>
      </c>
      <c r="S2874" s="6">
        <v>1.2170930744089592</v>
      </c>
      <c r="T2874" s="6">
        <v>0.30405538877196076</v>
      </c>
      <c r="U2874" s="6">
        <v>4.0028663176292856</v>
      </c>
      <c r="V2874" s="2">
        <v>0</v>
      </c>
      <c r="W2874" s="2">
        <v>0</v>
      </c>
      <c r="X2874" s="2">
        <v>0</v>
      </c>
      <c r="Y2874" s="2" t="s">
        <v>4612</v>
      </c>
      <c r="AM2874" s="3" t="s">
        <v>134</v>
      </c>
      <c r="AN2874" s="4" t="s">
        <v>145</v>
      </c>
      <c r="AO2874" s="4" t="s">
        <v>805</v>
      </c>
      <c r="AP2874" s="4" t="s">
        <v>308</v>
      </c>
      <c r="AQ2874" s="5" t="s">
        <v>3761</v>
      </c>
      <c r="AR2874" s="6">
        <v>0.23859733043047146</v>
      </c>
      <c r="AS2874" s="6">
        <v>0.51141840482630718</v>
      </c>
      <c r="AT2874" s="6">
        <v>0.46654036729770443</v>
      </c>
      <c r="AU2874" s="2">
        <v>0</v>
      </c>
      <c r="AV2874" s="2">
        <v>0</v>
      </c>
      <c r="AW2874" s="2">
        <v>0</v>
      </c>
      <c r="AX2874" s="2" t="s">
        <v>4613</v>
      </c>
    </row>
    <row r="2875" spans="14:50" ht="16.5" thickBot="1" x14ac:dyDescent="0.3">
      <c r="N2875" s="3" t="s">
        <v>134</v>
      </c>
      <c r="O2875" s="4" t="s">
        <v>167</v>
      </c>
      <c r="P2875" s="4" t="s">
        <v>1076</v>
      </c>
      <c r="Q2875" s="4" t="s">
        <v>308</v>
      </c>
      <c r="R2875" s="5" t="s">
        <v>3338</v>
      </c>
      <c r="S2875" s="6">
        <v>7.4512186008695265</v>
      </c>
      <c r="T2875" s="6">
        <v>0.9880287156084574</v>
      </c>
      <c r="U2875" s="6">
        <v>7.5415000426185443</v>
      </c>
      <c r="V2875" s="2">
        <v>0</v>
      </c>
      <c r="W2875" s="2">
        <v>0</v>
      </c>
      <c r="X2875" s="2">
        <v>0</v>
      </c>
      <c r="Y2875" s="2" t="s">
        <v>4612</v>
      </c>
      <c r="AM2875" s="3" t="s">
        <v>134</v>
      </c>
      <c r="AN2875" s="4" t="s">
        <v>145</v>
      </c>
      <c r="AO2875" s="4" t="s">
        <v>870</v>
      </c>
      <c r="AP2875" s="4" t="s">
        <v>308</v>
      </c>
      <c r="AQ2875" s="5" t="s">
        <v>3762</v>
      </c>
      <c r="AR2875" s="6">
        <v>0.24660934835264137</v>
      </c>
      <c r="AS2875" s="6">
        <v>0.52859166245581768</v>
      </c>
      <c r="AT2875" s="6">
        <v>0.46654036729770443</v>
      </c>
      <c r="AU2875" s="2">
        <v>0</v>
      </c>
      <c r="AV2875" s="2">
        <v>0</v>
      </c>
      <c r="AW2875" s="2">
        <v>0</v>
      </c>
      <c r="AX2875" s="2" t="s">
        <v>4613</v>
      </c>
    </row>
    <row r="2876" spans="14:50" ht="16.5" thickBot="1" x14ac:dyDescent="0.3">
      <c r="N2876" s="3" t="s">
        <v>134</v>
      </c>
      <c r="O2876" s="4" t="s">
        <v>167</v>
      </c>
      <c r="P2876" s="4" t="s">
        <v>1144</v>
      </c>
      <c r="Q2876" s="4" t="s">
        <v>308</v>
      </c>
      <c r="R2876" s="5" t="s">
        <v>3763</v>
      </c>
      <c r="S2876" s="6">
        <v>1.6272554166048885</v>
      </c>
      <c r="T2876" s="6">
        <v>0.98802871560845706</v>
      </c>
      <c r="U2876" s="6">
        <v>1.6469717842186165</v>
      </c>
      <c r="V2876" s="2">
        <v>0</v>
      </c>
      <c r="W2876" s="2">
        <v>0</v>
      </c>
      <c r="X2876" s="2">
        <v>0</v>
      </c>
      <c r="Y2876" s="2" t="s">
        <v>4612</v>
      </c>
      <c r="AM2876" s="3" t="s">
        <v>134</v>
      </c>
      <c r="AN2876" s="4" t="s">
        <v>145</v>
      </c>
      <c r="AO2876" s="4" t="s">
        <v>919</v>
      </c>
      <c r="AP2876" s="4" t="s">
        <v>308</v>
      </c>
      <c r="AQ2876" s="5" t="s">
        <v>3764</v>
      </c>
      <c r="AR2876" s="6">
        <v>0.23859733043047146</v>
      </c>
      <c r="AS2876" s="6">
        <v>0.51141840482630718</v>
      </c>
      <c r="AT2876" s="6">
        <v>0.46654036729770443</v>
      </c>
      <c r="AU2876" s="2">
        <v>0</v>
      </c>
      <c r="AV2876" s="2">
        <v>0</v>
      </c>
      <c r="AW2876" s="2">
        <v>0</v>
      </c>
      <c r="AX2876" s="2" t="s">
        <v>4613</v>
      </c>
    </row>
    <row r="2877" spans="14:50" ht="16.5" thickBot="1" x14ac:dyDescent="0.3">
      <c r="N2877" s="3" t="s">
        <v>134</v>
      </c>
      <c r="O2877" s="4" t="s">
        <v>167</v>
      </c>
      <c r="P2877" s="4" t="s">
        <v>1206</v>
      </c>
      <c r="Q2877" s="4" t="s">
        <v>308</v>
      </c>
      <c r="R2877" s="5" t="s">
        <v>3339</v>
      </c>
      <c r="S2877" s="6">
        <v>0.44557778406913123</v>
      </c>
      <c r="T2877" s="6">
        <v>0.30405538877196087</v>
      </c>
      <c r="U2877" s="6">
        <v>1.4654493902205137</v>
      </c>
      <c r="V2877" s="2">
        <v>0</v>
      </c>
      <c r="W2877" s="2">
        <v>0</v>
      </c>
      <c r="X2877" s="2">
        <v>0</v>
      </c>
      <c r="Y2877" s="2" t="s">
        <v>4612</v>
      </c>
      <c r="AM2877" s="3" t="s">
        <v>134</v>
      </c>
      <c r="AN2877" s="4" t="s">
        <v>145</v>
      </c>
      <c r="AO2877" s="4" t="s">
        <v>976</v>
      </c>
      <c r="AP2877" s="4" t="s">
        <v>308</v>
      </c>
      <c r="AQ2877" s="5" t="s">
        <v>3765</v>
      </c>
      <c r="AR2877" s="6">
        <v>0.24660934835264137</v>
      </c>
      <c r="AS2877" s="6">
        <v>0.52859166245581768</v>
      </c>
      <c r="AT2877" s="6">
        <v>0.46654036729770443</v>
      </c>
      <c r="AU2877" s="2">
        <v>0</v>
      </c>
      <c r="AV2877" s="2">
        <v>0</v>
      </c>
      <c r="AW2877" s="2">
        <v>0</v>
      </c>
      <c r="AX2877" s="2" t="s">
        <v>4613</v>
      </c>
    </row>
    <row r="2878" spans="14:50" ht="16.5" thickBot="1" x14ac:dyDescent="0.3">
      <c r="N2878" s="3" t="s">
        <v>134</v>
      </c>
      <c r="O2878" s="4" t="s">
        <v>167</v>
      </c>
      <c r="P2878" s="4" t="s">
        <v>1274</v>
      </c>
      <c r="Q2878" s="4" t="s">
        <v>308</v>
      </c>
      <c r="R2878" s="5" t="s">
        <v>3340</v>
      </c>
      <c r="S2878" s="6">
        <v>0.14300634351591271</v>
      </c>
      <c r="T2878" s="6">
        <v>0.3040553887719607</v>
      </c>
      <c r="U2878" s="6">
        <v>0.47032990960461618</v>
      </c>
      <c r="V2878" s="2">
        <v>0</v>
      </c>
      <c r="W2878" s="2">
        <v>0</v>
      </c>
      <c r="X2878" s="2">
        <v>0</v>
      </c>
      <c r="Y2878" s="2" t="s">
        <v>4612</v>
      </c>
      <c r="AM2878" s="3" t="s">
        <v>134</v>
      </c>
      <c r="AN2878" s="4" t="s">
        <v>145</v>
      </c>
      <c r="AO2878" s="4" t="s">
        <v>1021</v>
      </c>
      <c r="AP2878" s="4" t="s">
        <v>308</v>
      </c>
      <c r="AQ2878" s="5" t="s">
        <v>3766</v>
      </c>
      <c r="AR2878" s="6">
        <v>0.24660934835264137</v>
      </c>
      <c r="AS2878" s="6">
        <v>0.52859166245581768</v>
      </c>
      <c r="AT2878" s="6">
        <v>0.46654036729770443</v>
      </c>
      <c r="AU2878" s="2">
        <v>0</v>
      </c>
      <c r="AV2878" s="2">
        <v>0</v>
      </c>
      <c r="AW2878" s="2">
        <v>0</v>
      </c>
      <c r="AX2878" s="2" t="s">
        <v>4613</v>
      </c>
    </row>
    <row r="2879" spans="14:50" ht="16.5" thickBot="1" x14ac:dyDescent="0.3">
      <c r="N2879" s="3" t="s">
        <v>134</v>
      </c>
      <c r="O2879" s="4" t="s">
        <v>167</v>
      </c>
      <c r="P2879" s="4" t="s">
        <v>452</v>
      </c>
      <c r="Q2879" s="4" t="s">
        <v>305</v>
      </c>
      <c r="R2879" s="5" t="s">
        <v>3341</v>
      </c>
      <c r="S2879" s="6">
        <v>0.28563171671940935</v>
      </c>
      <c r="T2879" s="6">
        <v>0.30405538877196081</v>
      </c>
      <c r="U2879" s="6">
        <v>0.93940685568191307</v>
      </c>
      <c r="V2879" s="2">
        <v>0</v>
      </c>
      <c r="W2879" s="2">
        <v>0</v>
      </c>
      <c r="X2879" s="2">
        <v>0</v>
      </c>
      <c r="Y2879" s="2" t="s">
        <v>4612</v>
      </c>
      <c r="AM2879" s="3" t="s">
        <v>134</v>
      </c>
      <c r="AN2879" s="4" t="s">
        <v>145</v>
      </c>
      <c r="AO2879" s="4" t="s">
        <v>1076</v>
      </c>
      <c r="AP2879" s="4" t="s">
        <v>308</v>
      </c>
      <c r="AQ2879" s="5" t="s">
        <v>3767</v>
      </c>
      <c r="AR2879" s="6">
        <v>0.23859733043047146</v>
      </c>
      <c r="AS2879" s="6">
        <v>0.51141840482630718</v>
      </c>
      <c r="AT2879" s="6">
        <v>0.46654036729770443</v>
      </c>
      <c r="AU2879" s="2">
        <v>0</v>
      </c>
      <c r="AV2879" s="2">
        <v>0</v>
      </c>
      <c r="AW2879" s="2">
        <v>0</v>
      </c>
      <c r="AX2879" s="2" t="s">
        <v>4613</v>
      </c>
    </row>
    <row r="2880" spans="14:50" ht="16.5" thickBot="1" x14ac:dyDescent="0.3">
      <c r="N2880" s="3" t="s">
        <v>134</v>
      </c>
      <c r="O2880" s="4" t="s">
        <v>167</v>
      </c>
      <c r="P2880" s="4" t="s">
        <v>549</v>
      </c>
      <c r="Q2880" s="4" t="s">
        <v>305</v>
      </c>
      <c r="R2880" s="5" t="s">
        <v>3342</v>
      </c>
      <c r="S2880" s="6">
        <v>0.64870260595540996</v>
      </c>
      <c r="T2880" s="6">
        <v>0.44079631730939961</v>
      </c>
      <c r="U2880" s="6">
        <v>1.4716606751958834</v>
      </c>
      <c r="V2880" s="2">
        <v>0</v>
      </c>
      <c r="W2880" s="2">
        <v>0</v>
      </c>
      <c r="X2880" s="2">
        <v>0</v>
      </c>
      <c r="Y2880" s="2" t="s">
        <v>4612</v>
      </c>
      <c r="AM2880" s="3" t="s">
        <v>134</v>
      </c>
      <c r="AN2880" s="4" t="s">
        <v>145</v>
      </c>
      <c r="AO2880" s="4" t="s">
        <v>1144</v>
      </c>
      <c r="AP2880" s="4" t="s">
        <v>308</v>
      </c>
      <c r="AQ2880" s="5" t="s">
        <v>3768</v>
      </c>
      <c r="AR2880" s="6">
        <v>0.24660934835264137</v>
      </c>
      <c r="AS2880" s="6">
        <v>0.52859166245581768</v>
      </c>
      <c r="AT2880" s="6">
        <v>0.46654036729770443</v>
      </c>
      <c r="AU2880" s="2">
        <v>0</v>
      </c>
      <c r="AV2880" s="2">
        <v>0</v>
      </c>
      <c r="AW2880" s="2">
        <v>0</v>
      </c>
      <c r="AX2880" s="2" t="s">
        <v>4613</v>
      </c>
    </row>
    <row r="2881" spans="14:50" ht="16.5" thickBot="1" x14ac:dyDescent="0.3">
      <c r="N2881" s="3" t="s">
        <v>134</v>
      </c>
      <c r="O2881" s="4" t="s">
        <v>167</v>
      </c>
      <c r="P2881" s="4" t="s">
        <v>634</v>
      </c>
      <c r="Q2881" s="4" t="s">
        <v>305</v>
      </c>
      <c r="R2881" s="5" t="s">
        <v>3343</v>
      </c>
      <c r="S2881" s="6">
        <v>8.9385495793692993</v>
      </c>
      <c r="T2881" s="6">
        <v>0.98802871560845729</v>
      </c>
      <c r="U2881" s="6">
        <v>9.0468520177216458</v>
      </c>
      <c r="V2881" s="2">
        <v>0</v>
      </c>
      <c r="W2881" s="2">
        <v>0</v>
      </c>
      <c r="X2881" s="2">
        <v>0</v>
      </c>
      <c r="Y2881" s="2" t="s">
        <v>4612</v>
      </c>
      <c r="AM2881" s="3" t="s">
        <v>134</v>
      </c>
      <c r="AN2881" s="4" t="s">
        <v>145</v>
      </c>
      <c r="AO2881" s="4" t="s">
        <v>1206</v>
      </c>
      <c r="AP2881" s="4" t="s">
        <v>308</v>
      </c>
      <c r="AQ2881" s="5" t="s">
        <v>3769</v>
      </c>
      <c r="AR2881" s="6">
        <v>0.23859733043047146</v>
      </c>
      <c r="AS2881" s="6">
        <v>0.51141840482630718</v>
      </c>
      <c r="AT2881" s="6">
        <v>0.46654036729770443</v>
      </c>
      <c r="AU2881" s="2">
        <v>0</v>
      </c>
      <c r="AV2881" s="2">
        <v>0</v>
      </c>
      <c r="AW2881" s="2">
        <v>0</v>
      </c>
      <c r="AX2881" s="2" t="s">
        <v>4613</v>
      </c>
    </row>
    <row r="2882" spans="14:50" ht="16.5" thickBot="1" x14ac:dyDescent="0.3">
      <c r="N2882" s="3" t="s">
        <v>134</v>
      </c>
      <c r="O2882" s="4" t="s">
        <v>167</v>
      </c>
      <c r="P2882" s="4" t="s">
        <v>733</v>
      </c>
      <c r="Q2882" s="4" t="s">
        <v>305</v>
      </c>
      <c r="R2882" s="5" t="s">
        <v>3770</v>
      </c>
      <c r="S2882" s="6">
        <v>1.1297496145286758</v>
      </c>
      <c r="T2882" s="6">
        <v>0.3040553887719607</v>
      </c>
      <c r="U2882" s="6">
        <v>3.7156046439156509</v>
      </c>
      <c r="V2882" s="2">
        <v>0</v>
      </c>
      <c r="W2882" s="2">
        <v>0</v>
      </c>
      <c r="X2882" s="2">
        <v>0</v>
      </c>
      <c r="Y2882" s="2" t="s">
        <v>4612</v>
      </c>
      <c r="AM2882" s="3" t="s">
        <v>134</v>
      </c>
      <c r="AN2882" s="4" t="s">
        <v>145</v>
      </c>
      <c r="AO2882" s="4" t="s">
        <v>1274</v>
      </c>
      <c r="AP2882" s="4" t="s">
        <v>308</v>
      </c>
      <c r="AQ2882" s="5" t="s">
        <v>3771</v>
      </c>
      <c r="AR2882" s="6">
        <v>0.24660934835264137</v>
      </c>
      <c r="AS2882" s="6">
        <v>0.52859166245581768</v>
      </c>
      <c r="AT2882" s="6">
        <v>0.46654036729770443</v>
      </c>
      <c r="AU2882" s="2">
        <v>0</v>
      </c>
      <c r="AV2882" s="2">
        <v>0</v>
      </c>
      <c r="AW2882" s="2">
        <v>0</v>
      </c>
      <c r="AX2882" s="2" t="s">
        <v>4613</v>
      </c>
    </row>
    <row r="2883" spans="14:50" ht="16.5" thickBot="1" x14ac:dyDescent="0.3">
      <c r="N2883" s="3" t="s">
        <v>134</v>
      </c>
      <c r="O2883" s="4" t="s">
        <v>167</v>
      </c>
      <c r="P2883" s="4" t="s">
        <v>805</v>
      </c>
      <c r="Q2883" s="4" t="s">
        <v>305</v>
      </c>
      <c r="R2883" s="5" t="s">
        <v>3772</v>
      </c>
      <c r="S2883" s="6">
        <v>1.7269042376999819</v>
      </c>
      <c r="T2883" s="6">
        <v>0.44079631730939978</v>
      </c>
      <c r="U2883" s="6">
        <v>3.9176920720230268</v>
      </c>
      <c r="V2883" s="2">
        <v>0</v>
      </c>
      <c r="W2883" s="2">
        <v>0</v>
      </c>
      <c r="X2883" s="2">
        <v>0</v>
      </c>
      <c r="Y2883" s="2" t="s">
        <v>4612</v>
      </c>
      <c r="AM2883" s="3" t="s">
        <v>134</v>
      </c>
      <c r="AN2883" s="4" t="s">
        <v>145</v>
      </c>
      <c r="AO2883" s="4" t="s">
        <v>452</v>
      </c>
      <c r="AP2883" s="4" t="s">
        <v>305</v>
      </c>
      <c r="AQ2883" s="5" t="s">
        <v>3773</v>
      </c>
      <c r="AR2883" s="6">
        <v>0.24660934835264137</v>
      </c>
      <c r="AS2883" s="6">
        <v>0.52859166245581768</v>
      </c>
      <c r="AT2883" s="6">
        <v>0.46654036729770443</v>
      </c>
      <c r="AU2883" s="2">
        <v>0</v>
      </c>
      <c r="AV2883" s="2">
        <v>0</v>
      </c>
      <c r="AW2883" s="2">
        <v>0</v>
      </c>
      <c r="AX2883" s="2" t="s">
        <v>4613</v>
      </c>
    </row>
    <row r="2884" spans="14:50" ht="16.5" thickBot="1" x14ac:dyDescent="0.3">
      <c r="N2884" s="3" t="s">
        <v>134</v>
      </c>
      <c r="O2884" s="4" t="s">
        <v>167</v>
      </c>
      <c r="P2884" s="4" t="s">
        <v>870</v>
      </c>
      <c r="Q2884" s="4" t="s">
        <v>305</v>
      </c>
      <c r="R2884" s="5" t="s">
        <v>3774</v>
      </c>
      <c r="S2884" s="6">
        <v>1.3060025850035191</v>
      </c>
      <c r="T2884" s="6">
        <v>0.30405538877196081</v>
      </c>
      <c r="U2884" s="6">
        <v>4.2952785355269958</v>
      </c>
      <c r="V2884" s="2">
        <v>0</v>
      </c>
      <c r="W2884" s="2">
        <v>0</v>
      </c>
      <c r="X2884" s="2">
        <v>0</v>
      </c>
      <c r="Y2884" s="2" t="s">
        <v>4612</v>
      </c>
      <c r="AM2884" s="3" t="s">
        <v>134</v>
      </c>
      <c r="AN2884" s="4" t="s">
        <v>145</v>
      </c>
      <c r="AO2884" s="4" t="s">
        <v>549</v>
      </c>
      <c r="AP2884" s="4" t="s">
        <v>305</v>
      </c>
      <c r="AQ2884" s="5" t="s">
        <v>3775</v>
      </c>
      <c r="AR2884" s="6">
        <v>0.23859733043047146</v>
      </c>
      <c r="AS2884" s="6">
        <v>0.51141840482630718</v>
      </c>
      <c r="AT2884" s="6">
        <v>0.46654036729770443</v>
      </c>
      <c r="AU2884" s="2">
        <v>0</v>
      </c>
      <c r="AV2884" s="2">
        <v>0</v>
      </c>
      <c r="AW2884" s="2">
        <v>0</v>
      </c>
      <c r="AX2884" s="2" t="s">
        <v>4613</v>
      </c>
    </row>
    <row r="2885" spans="14:50" ht="16.5" thickBot="1" x14ac:dyDescent="0.3">
      <c r="N2885" s="3" t="s">
        <v>134</v>
      </c>
      <c r="O2885" s="4" t="s">
        <v>167</v>
      </c>
      <c r="P2885" s="4" t="s">
        <v>976</v>
      </c>
      <c r="Q2885" s="4" t="s">
        <v>305</v>
      </c>
      <c r="R2885" s="5" t="s">
        <v>3344</v>
      </c>
      <c r="S2885" s="6">
        <v>0.91630853553994207</v>
      </c>
      <c r="T2885" s="6">
        <v>0.30405538877196064</v>
      </c>
      <c r="U2885" s="6">
        <v>3.0136237323100592</v>
      </c>
      <c r="V2885" s="2">
        <v>0</v>
      </c>
      <c r="W2885" s="2">
        <v>0</v>
      </c>
      <c r="X2885" s="2">
        <v>0</v>
      </c>
      <c r="Y2885" s="2" t="s">
        <v>4612</v>
      </c>
      <c r="AM2885" s="3" t="s">
        <v>134</v>
      </c>
      <c r="AN2885" s="4" t="s">
        <v>145</v>
      </c>
      <c r="AO2885" s="4" t="s">
        <v>634</v>
      </c>
      <c r="AP2885" s="4" t="s">
        <v>305</v>
      </c>
      <c r="AQ2885" s="5" t="s">
        <v>3776</v>
      </c>
      <c r="AR2885" s="6">
        <v>0.24660934835264137</v>
      </c>
      <c r="AS2885" s="6">
        <v>0.52859166245581768</v>
      </c>
      <c r="AT2885" s="6">
        <v>0.46654036729770443</v>
      </c>
      <c r="AU2885" s="2">
        <v>0</v>
      </c>
      <c r="AV2885" s="2">
        <v>0</v>
      </c>
      <c r="AW2885" s="2">
        <v>0</v>
      </c>
      <c r="AX2885" s="2" t="s">
        <v>4613</v>
      </c>
    </row>
    <row r="2886" spans="14:50" ht="16.5" thickBot="1" x14ac:dyDescent="0.3">
      <c r="N2886" s="3" t="s">
        <v>134</v>
      </c>
      <c r="O2886" s="4" t="s">
        <v>167</v>
      </c>
      <c r="P2886" s="4" t="s">
        <v>1021</v>
      </c>
      <c r="Q2886" s="4" t="s">
        <v>305</v>
      </c>
      <c r="R2886" s="5" t="s">
        <v>3777</v>
      </c>
      <c r="S2886" s="6">
        <v>1.2170930744089592</v>
      </c>
      <c r="T2886" s="6">
        <v>0.30405538877196076</v>
      </c>
      <c r="U2886" s="6">
        <v>4.0028663176292856</v>
      </c>
      <c r="V2886" s="2">
        <v>0</v>
      </c>
      <c r="W2886" s="2">
        <v>0</v>
      </c>
      <c r="X2886" s="2">
        <v>0</v>
      </c>
      <c r="Y2886" s="2" t="s">
        <v>4612</v>
      </c>
      <c r="AM2886" s="3" t="s">
        <v>134</v>
      </c>
      <c r="AN2886" s="4" t="s">
        <v>145</v>
      </c>
      <c r="AO2886" s="4" t="s">
        <v>733</v>
      </c>
      <c r="AP2886" s="4" t="s">
        <v>305</v>
      </c>
      <c r="AQ2886" s="5" t="s">
        <v>3778</v>
      </c>
      <c r="AR2886" s="6">
        <v>0.23859733043047146</v>
      </c>
      <c r="AS2886" s="6">
        <v>0.51141840482630718</v>
      </c>
      <c r="AT2886" s="6">
        <v>0.46654036729770443</v>
      </c>
      <c r="AU2886" s="2">
        <v>0</v>
      </c>
      <c r="AV2886" s="2">
        <v>0</v>
      </c>
      <c r="AW2886" s="2">
        <v>0</v>
      </c>
      <c r="AX2886" s="2" t="s">
        <v>4613</v>
      </c>
    </row>
    <row r="2887" spans="14:50" ht="16.5" thickBot="1" x14ac:dyDescent="0.3">
      <c r="N2887" s="3" t="s">
        <v>134</v>
      </c>
      <c r="O2887" s="4" t="s">
        <v>167</v>
      </c>
      <c r="P2887" s="4" t="s">
        <v>1076</v>
      </c>
      <c r="Q2887" s="4" t="s">
        <v>305</v>
      </c>
      <c r="R2887" s="5" t="s">
        <v>3345</v>
      </c>
      <c r="S2887" s="6">
        <v>7.4512186008695265</v>
      </c>
      <c r="T2887" s="6">
        <v>0.9880287156084574</v>
      </c>
      <c r="U2887" s="6">
        <v>7.5415000426185443</v>
      </c>
      <c r="V2887" s="2">
        <v>0</v>
      </c>
      <c r="W2887" s="2">
        <v>0</v>
      </c>
      <c r="X2887" s="2">
        <v>0</v>
      </c>
      <c r="Y2887" s="2" t="s">
        <v>4612</v>
      </c>
      <c r="AM2887" s="3" t="s">
        <v>134</v>
      </c>
      <c r="AN2887" s="4" t="s">
        <v>145</v>
      </c>
      <c r="AO2887" s="4" t="s">
        <v>805</v>
      </c>
      <c r="AP2887" s="4" t="s">
        <v>305</v>
      </c>
      <c r="AQ2887" s="5" t="s">
        <v>3779</v>
      </c>
      <c r="AR2887" s="6">
        <v>0.23859733043047146</v>
      </c>
      <c r="AS2887" s="6">
        <v>0.51141840482630718</v>
      </c>
      <c r="AT2887" s="6">
        <v>0.46654036729770443</v>
      </c>
      <c r="AU2887" s="2">
        <v>0</v>
      </c>
      <c r="AV2887" s="2">
        <v>0</v>
      </c>
      <c r="AW2887" s="2">
        <v>0</v>
      </c>
      <c r="AX2887" s="2" t="s">
        <v>4613</v>
      </c>
    </row>
    <row r="2888" spans="14:50" ht="16.5" thickBot="1" x14ac:dyDescent="0.3">
      <c r="N2888" s="3" t="s">
        <v>134</v>
      </c>
      <c r="O2888" s="4" t="s">
        <v>167</v>
      </c>
      <c r="P2888" s="4" t="s">
        <v>1144</v>
      </c>
      <c r="Q2888" s="4" t="s">
        <v>305</v>
      </c>
      <c r="R2888" s="5" t="s">
        <v>3780</v>
      </c>
      <c r="S2888" s="6">
        <v>1.6272554166048885</v>
      </c>
      <c r="T2888" s="6">
        <v>0.98802871560845706</v>
      </c>
      <c r="U2888" s="6">
        <v>1.6469717842186165</v>
      </c>
      <c r="V2888" s="2">
        <v>0</v>
      </c>
      <c r="W2888" s="2">
        <v>0</v>
      </c>
      <c r="X2888" s="2">
        <v>0</v>
      </c>
      <c r="Y2888" s="2" t="s">
        <v>4612</v>
      </c>
      <c r="AM2888" s="3" t="s">
        <v>134</v>
      </c>
      <c r="AN2888" s="4" t="s">
        <v>145</v>
      </c>
      <c r="AO2888" s="4" t="s">
        <v>870</v>
      </c>
      <c r="AP2888" s="4" t="s">
        <v>305</v>
      </c>
      <c r="AQ2888" s="5" t="s">
        <v>3781</v>
      </c>
      <c r="AR2888" s="6">
        <v>0.24660934835264137</v>
      </c>
      <c r="AS2888" s="6">
        <v>0.52859166245581768</v>
      </c>
      <c r="AT2888" s="6">
        <v>0.46654036729770443</v>
      </c>
      <c r="AU2888" s="2">
        <v>0</v>
      </c>
      <c r="AV2888" s="2">
        <v>0</v>
      </c>
      <c r="AW2888" s="2">
        <v>0</v>
      </c>
      <c r="AX2888" s="2" t="s">
        <v>4613</v>
      </c>
    </row>
    <row r="2889" spans="14:50" ht="16.5" thickBot="1" x14ac:dyDescent="0.3">
      <c r="N2889" s="3" t="s">
        <v>134</v>
      </c>
      <c r="O2889" s="4" t="s">
        <v>167</v>
      </c>
      <c r="P2889" s="4" t="s">
        <v>1206</v>
      </c>
      <c r="Q2889" s="4" t="s">
        <v>305</v>
      </c>
      <c r="R2889" s="5" t="s">
        <v>3346</v>
      </c>
      <c r="S2889" s="6">
        <v>0.44557778406913123</v>
      </c>
      <c r="T2889" s="6">
        <v>0.30405538877196087</v>
      </c>
      <c r="U2889" s="6">
        <v>1.4654493902205137</v>
      </c>
      <c r="V2889" s="2">
        <v>0</v>
      </c>
      <c r="W2889" s="2">
        <v>0</v>
      </c>
      <c r="X2889" s="2">
        <v>0</v>
      </c>
      <c r="Y2889" s="2" t="s">
        <v>4612</v>
      </c>
      <c r="AM2889" s="3" t="s">
        <v>134</v>
      </c>
      <c r="AN2889" s="4" t="s">
        <v>145</v>
      </c>
      <c r="AO2889" s="4" t="s">
        <v>919</v>
      </c>
      <c r="AP2889" s="4" t="s">
        <v>305</v>
      </c>
      <c r="AQ2889" s="5" t="s">
        <v>3782</v>
      </c>
      <c r="AR2889" s="6">
        <v>0.23859733043047146</v>
      </c>
      <c r="AS2889" s="6">
        <v>0.51141840482630718</v>
      </c>
      <c r="AT2889" s="6">
        <v>0.46654036729770443</v>
      </c>
      <c r="AU2889" s="2">
        <v>0</v>
      </c>
      <c r="AV2889" s="2">
        <v>0</v>
      </c>
      <c r="AW2889" s="2">
        <v>0</v>
      </c>
      <c r="AX2889" s="2" t="s">
        <v>4613</v>
      </c>
    </row>
    <row r="2890" spans="14:50" ht="16.5" thickBot="1" x14ac:dyDescent="0.3">
      <c r="N2890" s="3" t="s">
        <v>134</v>
      </c>
      <c r="O2890" s="4" t="s">
        <v>167</v>
      </c>
      <c r="P2890" s="4" t="s">
        <v>1274</v>
      </c>
      <c r="Q2890" s="4" t="s">
        <v>305</v>
      </c>
      <c r="R2890" s="5" t="s">
        <v>3347</v>
      </c>
      <c r="S2890" s="6">
        <v>0.14300634351591271</v>
      </c>
      <c r="T2890" s="6">
        <v>0.3040553887719607</v>
      </c>
      <c r="U2890" s="6">
        <v>0.47032990960461618</v>
      </c>
      <c r="V2890" s="2">
        <v>0</v>
      </c>
      <c r="W2890" s="2">
        <v>0</v>
      </c>
      <c r="X2890" s="2">
        <v>0</v>
      </c>
      <c r="Y2890" s="2" t="s">
        <v>4612</v>
      </c>
      <c r="AM2890" s="3" t="s">
        <v>134</v>
      </c>
      <c r="AN2890" s="4" t="s">
        <v>145</v>
      </c>
      <c r="AO2890" s="4" t="s">
        <v>976</v>
      </c>
      <c r="AP2890" s="4" t="s">
        <v>305</v>
      </c>
      <c r="AQ2890" s="5" t="s">
        <v>3783</v>
      </c>
      <c r="AR2890" s="6">
        <v>0.24660934835264137</v>
      </c>
      <c r="AS2890" s="6">
        <v>0.52859166245581768</v>
      </c>
      <c r="AT2890" s="6">
        <v>0.46654036729770443</v>
      </c>
      <c r="AU2890" s="2">
        <v>0</v>
      </c>
      <c r="AV2890" s="2">
        <v>0</v>
      </c>
      <c r="AW2890" s="2">
        <v>0</v>
      </c>
      <c r="AX2890" s="2" t="s">
        <v>4613</v>
      </c>
    </row>
    <row r="2891" spans="14:50" ht="16.5" thickBot="1" x14ac:dyDescent="0.3">
      <c r="N2891" s="3" t="s">
        <v>134</v>
      </c>
      <c r="O2891" s="4" t="s">
        <v>59</v>
      </c>
      <c r="P2891" s="4" t="s">
        <v>1274</v>
      </c>
      <c r="Q2891" s="4" t="s">
        <v>308</v>
      </c>
      <c r="R2891" s="5" t="s">
        <v>3784</v>
      </c>
      <c r="S2891" s="6">
        <v>1.9931113167577592</v>
      </c>
      <c r="T2891" s="6">
        <v>0.71049186525594266</v>
      </c>
      <c r="U2891" s="6">
        <v>2.8052556464383649</v>
      </c>
      <c r="V2891" s="2">
        <v>0</v>
      </c>
      <c r="W2891" s="2">
        <v>0</v>
      </c>
      <c r="X2891" s="2">
        <v>0</v>
      </c>
      <c r="Y2891" s="2" t="s">
        <v>4612</v>
      </c>
      <c r="AM2891" s="3" t="s">
        <v>134</v>
      </c>
      <c r="AN2891" s="4" t="s">
        <v>145</v>
      </c>
      <c r="AO2891" s="4" t="s">
        <v>1021</v>
      </c>
      <c r="AP2891" s="4" t="s">
        <v>305</v>
      </c>
      <c r="AQ2891" s="5" t="s">
        <v>3785</v>
      </c>
      <c r="AR2891" s="6">
        <v>0.24660934835264137</v>
      </c>
      <c r="AS2891" s="6">
        <v>0.52859166245581768</v>
      </c>
      <c r="AT2891" s="6">
        <v>0.46654036729770443</v>
      </c>
      <c r="AU2891" s="2">
        <v>0</v>
      </c>
      <c r="AV2891" s="2">
        <v>0</v>
      </c>
      <c r="AW2891" s="2">
        <v>0</v>
      </c>
      <c r="AX2891" s="2" t="s">
        <v>4613</v>
      </c>
    </row>
    <row r="2892" spans="14:50" ht="16.5" thickBot="1" x14ac:dyDescent="0.3">
      <c r="N2892" s="3" t="s">
        <v>134</v>
      </c>
      <c r="O2892" s="4" t="s">
        <v>59</v>
      </c>
      <c r="P2892" s="4" t="s">
        <v>452</v>
      </c>
      <c r="Q2892" s="4" t="s">
        <v>305</v>
      </c>
      <c r="R2892" s="5" t="s">
        <v>3348</v>
      </c>
      <c r="S2892" s="6">
        <v>0</v>
      </c>
      <c r="T2892" s="6">
        <v>0</v>
      </c>
      <c r="U2892" s="6">
        <v>0</v>
      </c>
      <c r="V2892" s="2">
        <v>0</v>
      </c>
      <c r="W2892" s="2">
        <v>0</v>
      </c>
      <c r="X2892" s="2">
        <v>0</v>
      </c>
      <c r="Y2892" s="2" t="s">
        <v>4612</v>
      </c>
      <c r="AM2892" s="3" t="s">
        <v>134</v>
      </c>
      <c r="AN2892" s="4" t="s">
        <v>145</v>
      </c>
      <c r="AO2892" s="4" t="s">
        <v>1076</v>
      </c>
      <c r="AP2892" s="4" t="s">
        <v>305</v>
      </c>
      <c r="AQ2892" s="5" t="s">
        <v>3786</v>
      </c>
      <c r="AR2892" s="6">
        <v>0.23859733043047146</v>
      </c>
      <c r="AS2892" s="6">
        <v>0.51141840482630718</v>
      </c>
      <c r="AT2892" s="6">
        <v>0.46654036729770443</v>
      </c>
      <c r="AU2892" s="2">
        <v>0</v>
      </c>
      <c r="AV2892" s="2">
        <v>0</v>
      </c>
      <c r="AW2892" s="2">
        <v>0</v>
      </c>
      <c r="AX2892" s="2" t="s">
        <v>4613</v>
      </c>
    </row>
    <row r="2893" spans="14:50" ht="16.5" thickBot="1" x14ac:dyDescent="0.3">
      <c r="N2893" s="3" t="s">
        <v>134</v>
      </c>
      <c r="O2893" s="4" t="s">
        <v>59</v>
      </c>
      <c r="P2893" s="4" t="s">
        <v>549</v>
      </c>
      <c r="Q2893" s="4" t="s">
        <v>305</v>
      </c>
      <c r="R2893" s="5" t="s">
        <v>3349</v>
      </c>
      <c r="S2893" s="6">
        <v>0</v>
      </c>
      <c r="T2893" s="6">
        <v>0</v>
      </c>
      <c r="U2893" s="6">
        <v>0</v>
      </c>
      <c r="V2893" s="2">
        <v>0</v>
      </c>
      <c r="W2893" s="2">
        <v>0</v>
      </c>
      <c r="X2893" s="2">
        <v>0</v>
      </c>
      <c r="Y2893" s="2" t="s">
        <v>4612</v>
      </c>
      <c r="AM2893" s="3" t="s">
        <v>134</v>
      </c>
      <c r="AN2893" s="4" t="s">
        <v>145</v>
      </c>
      <c r="AO2893" s="4" t="s">
        <v>1144</v>
      </c>
      <c r="AP2893" s="4" t="s">
        <v>305</v>
      </c>
      <c r="AQ2893" s="5" t="s">
        <v>3787</v>
      </c>
      <c r="AR2893" s="6">
        <v>0.24660934835264137</v>
      </c>
      <c r="AS2893" s="6">
        <v>0.52859166245581768</v>
      </c>
      <c r="AT2893" s="6">
        <v>0.46654036729770443</v>
      </c>
      <c r="AU2893" s="2">
        <v>0</v>
      </c>
      <c r="AV2893" s="2">
        <v>0</v>
      </c>
      <c r="AW2893" s="2">
        <v>0</v>
      </c>
      <c r="AX2893" s="2" t="s">
        <v>4613</v>
      </c>
    </row>
    <row r="2894" spans="14:50" ht="16.5" thickBot="1" x14ac:dyDescent="0.3">
      <c r="N2894" s="3" t="s">
        <v>134</v>
      </c>
      <c r="O2894" s="4" t="s">
        <v>59</v>
      </c>
      <c r="P2894" s="4" t="s">
        <v>634</v>
      </c>
      <c r="Q2894" s="4" t="s">
        <v>305</v>
      </c>
      <c r="R2894" s="5" t="s">
        <v>3350</v>
      </c>
      <c r="S2894" s="6">
        <v>0</v>
      </c>
      <c r="T2894" s="6">
        <v>0</v>
      </c>
      <c r="U2894" s="6">
        <v>0</v>
      </c>
      <c r="V2894" s="2">
        <v>0</v>
      </c>
      <c r="W2894" s="2">
        <v>0</v>
      </c>
      <c r="X2894" s="2">
        <v>0</v>
      </c>
      <c r="Y2894" s="2" t="s">
        <v>4612</v>
      </c>
      <c r="AM2894" s="3" t="s">
        <v>134</v>
      </c>
      <c r="AN2894" s="4" t="s">
        <v>145</v>
      </c>
      <c r="AO2894" s="4" t="s">
        <v>1206</v>
      </c>
      <c r="AP2894" s="4" t="s">
        <v>305</v>
      </c>
      <c r="AQ2894" s="5" t="s">
        <v>3788</v>
      </c>
      <c r="AR2894" s="6">
        <v>0.23859733043047146</v>
      </c>
      <c r="AS2894" s="6">
        <v>0.51141840482630718</v>
      </c>
      <c r="AT2894" s="6">
        <v>0.46654036729770443</v>
      </c>
      <c r="AU2894" s="2">
        <v>0</v>
      </c>
      <c r="AV2894" s="2">
        <v>0</v>
      </c>
      <c r="AW2894" s="2">
        <v>0</v>
      </c>
      <c r="AX2894" s="2" t="s">
        <v>4613</v>
      </c>
    </row>
    <row r="2895" spans="14:50" ht="16.5" thickBot="1" x14ac:dyDescent="0.3">
      <c r="N2895" s="3" t="s">
        <v>134</v>
      </c>
      <c r="O2895" s="4" t="s">
        <v>59</v>
      </c>
      <c r="P2895" s="4" t="s">
        <v>733</v>
      </c>
      <c r="Q2895" s="4" t="s">
        <v>305</v>
      </c>
      <c r="R2895" s="5" t="s">
        <v>3351</v>
      </c>
      <c r="S2895" s="6">
        <v>0</v>
      </c>
      <c r="T2895" s="6">
        <v>0</v>
      </c>
      <c r="U2895" s="6">
        <v>0</v>
      </c>
      <c r="V2895" s="2">
        <v>0</v>
      </c>
      <c r="W2895" s="2">
        <v>0</v>
      </c>
      <c r="X2895" s="2">
        <v>0</v>
      </c>
      <c r="Y2895" s="2" t="s">
        <v>4612</v>
      </c>
      <c r="AM2895" s="3" t="s">
        <v>134</v>
      </c>
      <c r="AN2895" s="4" t="s">
        <v>145</v>
      </c>
      <c r="AO2895" s="4" t="s">
        <v>1274</v>
      </c>
      <c r="AP2895" s="4" t="s">
        <v>305</v>
      </c>
      <c r="AQ2895" s="5" t="s">
        <v>3789</v>
      </c>
      <c r="AR2895" s="6">
        <v>0.24660934835264137</v>
      </c>
      <c r="AS2895" s="6">
        <v>0.52859166245581768</v>
      </c>
      <c r="AT2895" s="6">
        <v>0.46654036729770443</v>
      </c>
      <c r="AU2895" s="2">
        <v>0</v>
      </c>
      <c r="AV2895" s="2">
        <v>0</v>
      </c>
      <c r="AW2895" s="2">
        <v>0</v>
      </c>
      <c r="AX2895" s="2" t="s">
        <v>4613</v>
      </c>
    </row>
    <row r="2896" spans="14:50" ht="16.5" thickBot="1" x14ac:dyDescent="0.3">
      <c r="N2896" s="3" t="s">
        <v>134</v>
      </c>
      <c r="O2896" s="4" t="s">
        <v>59</v>
      </c>
      <c r="P2896" s="4" t="s">
        <v>805</v>
      </c>
      <c r="Q2896" s="4" t="s">
        <v>305</v>
      </c>
      <c r="R2896" s="5" t="s">
        <v>3352</v>
      </c>
      <c r="S2896" s="6">
        <v>0</v>
      </c>
      <c r="T2896" s="6">
        <v>0</v>
      </c>
      <c r="U2896" s="6">
        <v>0</v>
      </c>
      <c r="V2896" s="2">
        <v>0</v>
      </c>
      <c r="W2896" s="2">
        <v>0</v>
      </c>
      <c r="X2896" s="2">
        <v>0</v>
      </c>
      <c r="Y2896" s="2" t="s">
        <v>4612</v>
      </c>
      <c r="AM2896" s="3" t="s">
        <v>134</v>
      </c>
      <c r="AN2896" s="4" t="s">
        <v>144</v>
      </c>
      <c r="AO2896" s="4" t="s">
        <v>452</v>
      </c>
      <c r="AP2896" s="4" t="s">
        <v>308</v>
      </c>
      <c r="AQ2896" s="5" t="s">
        <v>3790</v>
      </c>
      <c r="AR2896" s="6">
        <v>5.5257810163730294</v>
      </c>
      <c r="AS2896" s="6">
        <v>0.60699550265242153</v>
      </c>
      <c r="AT2896" s="6">
        <v>9.1034958121217056</v>
      </c>
      <c r="AU2896" s="2">
        <v>0</v>
      </c>
      <c r="AV2896" s="2">
        <v>0</v>
      </c>
      <c r="AW2896" s="2">
        <v>0</v>
      </c>
      <c r="AX2896" s="2" t="s">
        <v>4680</v>
      </c>
    </row>
    <row r="2897" spans="14:50" ht="16.5" thickBot="1" x14ac:dyDescent="0.3">
      <c r="N2897" s="3" t="s">
        <v>134</v>
      </c>
      <c r="O2897" s="4" t="s">
        <v>59</v>
      </c>
      <c r="P2897" s="4" t="s">
        <v>870</v>
      </c>
      <c r="Q2897" s="4" t="s">
        <v>305</v>
      </c>
      <c r="R2897" s="5" t="s">
        <v>3353</v>
      </c>
      <c r="S2897" s="6">
        <v>0</v>
      </c>
      <c r="T2897" s="6">
        <v>0</v>
      </c>
      <c r="U2897" s="6">
        <v>0</v>
      </c>
      <c r="V2897" s="2">
        <v>0</v>
      </c>
      <c r="W2897" s="2">
        <v>0</v>
      </c>
      <c r="X2897" s="2">
        <v>0</v>
      </c>
      <c r="Y2897" s="2" t="s">
        <v>4612</v>
      </c>
      <c r="AM2897" s="3" t="s">
        <v>134</v>
      </c>
      <c r="AN2897" s="4" t="s">
        <v>144</v>
      </c>
      <c r="AO2897" s="4" t="s">
        <v>549</v>
      </c>
      <c r="AP2897" s="4" t="s">
        <v>308</v>
      </c>
      <c r="AQ2897" s="5" t="s">
        <v>3791</v>
      </c>
      <c r="AR2897" s="6">
        <v>5.1237161154037185</v>
      </c>
      <c r="AS2897" s="6">
        <v>0.56282951309553686</v>
      </c>
      <c r="AT2897" s="6">
        <v>9.1034958121217056</v>
      </c>
      <c r="AU2897" s="2">
        <v>0</v>
      </c>
      <c r="AV2897" s="2">
        <v>0</v>
      </c>
      <c r="AW2897" s="2">
        <v>0</v>
      </c>
      <c r="AX2897" s="2" t="s">
        <v>4680</v>
      </c>
    </row>
    <row r="2898" spans="14:50" ht="16.5" thickBot="1" x14ac:dyDescent="0.3">
      <c r="N2898" s="3" t="s">
        <v>134</v>
      </c>
      <c r="O2898" s="4" t="s">
        <v>59</v>
      </c>
      <c r="P2898" s="4" t="s">
        <v>919</v>
      </c>
      <c r="Q2898" s="4" t="s">
        <v>305</v>
      </c>
      <c r="R2898" s="5" t="s">
        <v>3354</v>
      </c>
      <c r="S2898" s="6">
        <v>0</v>
      </c>
      <c r="T2898" s="6">
        <v>0</v>
      </c>
      <c r="U2898" s="6">
        <v>0</v>
      </c>
      <c r="V2898" s="2">
        <v>0</v>
      </c>
      <c r="W2898" s="2">
        <v>0</v>
      </c>
      <c r="X2898" s="2">
        <v>0</v>
      </c>
      <c r="Y2898" s="2" t="s">
        <v>4612</v>
      </c>
      <c r="AM2898" s="3" t="s">
        <v>134</v>
      </c>
      <c r="AN2898" s="4" t="s">
        <v>144</v>
      </c>
      <c r="AO2898" s="4" t="s">
        <v>634</v>
      </c>
      <c r="AP2898" s="4" t="s">
        <v>308</v>
      </c>
      <c r="AQ2898" s="5" t="s">
        <v>3792</v>
      </c>
      <c r="AR2898" s="6">
        <v>5.5257810163730294</v>
      </c>
      <c r="AS2898" s="6">
        <v>0.60699550265242153</v>
      </c>
      <c r="AT2898" s="6">
        <v>9.1034958121217056</v>
      </c>
      <c r="AU2898" s="2">
        <v>0</v>
      </c>
      <c r="AV2898" s="2">
        <v>0</v>
      </c>
      <c r="AW2898" s="2">
        <v>0</v>
      </c>
      <c r="AX2898" s="2" t="s">
        <v>4680</v>
      </c>
    </row>
    <row r="2899" spans="14:50" ht="16.5" thickBot="1" x14ac:dyDescent="0.3">
      <c r="N2899" s="3" t="s">
        <v>134</v>
      </c>
      <c r="O2899" s="4" t="s">
        <v>59</v>
      </c>
      <c r="P2899" s="4" t="s">
        <v>976</v>
      </c>
      <c r="Q2899" s="4" t="s">
        <v>305</v>
      </c>
      <c r="R2899" s="5" t="s">
        <v>3355</v>
      </c>
      <c r="S2899" s="6">
        <v>0</v>
      </c>
      <c r="T2899" s="6">
        <v>0</v>
      </c>
      <c r="U2899" s="6">
        <v>0</v>
      </c>
      <c r="V2899" s="2">
        <v>0</v>
      </c>
      <c r="W2899" s="2">
        <v>0</v>
      </c>
      <c r="X2899" s="2">
        <v>0</v>
      </c>
      <c r="Y2899" s="2" t="s">
        <v>4612</v>
      </c>
      <c r="AM2899" s="3" t="s">
        <v>134</v>
      </c>
      <c r="AN2899" s="4" t="s">
        <v>144</v>
      </c>
      <c r="AO2899" s="4" t="s">
        <v>733</v>
      </c>
      <c r="AP2899" s="4" t="s">
        <v>308</v>
      </c>
      <c r="AQ2899" s="5" t="s">
        <v>3793</v>
      </c>
      <c r="AR2899" s="6">
        <v>5.1237161154037185</v>
      </c>
      <c r="AS2899" s="6">
        <v>0.56282951309553686</v>
      </c>
      <c r="AT2899" s="6">
        <v>9.1034958121217056</v>
      </c>
      <c r="AU2899" s="2">
        <v>0</v>
      </c>
      <c r="AV2899" s="2">
        <v>0</v>
      </c>
      <c r="AW2899" s="2">
        <v>0</v>
      </c>
      <c r="AX2899" s="2" t="s">
        <v>4680</v>
      </c>
    </row>
    <row r="2900" spans="14:50" ht="16.5" thickBot="1" x14ac:dyDescent="0.3">
      <c r="N2900" s="3" t="s">
        <v>134</v>
      </c>
      <c r="O2900" s="4" t="s">
        <v>59</v>
      </c>
      <c r="P2900" s="4" t="s">
        <v>1021</v>
      </c>
      <c r="Q2900" s="4" t="s">
        <v>305</v>
      </c>
      <c r="R2900" s="5" t="s">
        <v>3356</v>
      </c>
      <c r="S2900" s="6">
        <v>0</v>
      </c>
      <c r="T2900" s="6">
        <v>0</v>
      </c>
      <c r="U2900" s="6">
        <v>0</v>
      </c>
      <c r="V2900" s="2">
        <v>0</v>
      </c>
      <c r="W2900" s="2">
        <v>0</v>
      </c>
      <c r="X2900" s="2">
        <v>0</v>
      </c>
      <c r="Y2900" s="2" t="s">
        <v>4612</v>
      </c>
      <c r="AM2900" s="3" t="s">
        <v>134</v>
      </c>
      <c r="AN2900" s="4" t="s">
        <v>144</v>
      </c>
      <c r="AO2900" s="4" t="s">
        <v>805</v>
      </c>
      <c r="AP2900" s="4" t="s">
        <v>308</v>
      </c>
      <c r="AQ2900" s="5" t="s">
        <v>3794</v>
      </c>
      <c r="AR2900" s="6">
        <v>5.1237161154037185</v>
      </c>
      <c r="AS2900" s="6">
        <v>0.56282951309553686</v>
      </c>
      <c r="AT2900" s="6">
        <v>9.1034958121217056</v>
      </c>
      <c r="AU2900" s="2">
        <v>0</v>
      </c>
      <c r="AV2900" s="2">
        <v>0</v>
      </c>
      <c r="AW2900" s="2">
        <v>0</v>
      </c>
      <c r="AX2900" s="2" t="s">
        <v>4680</v>
      </c>
    </row>
    <row r="2901" spans="14:50" ht="16.5" thickBot="1" x14ac:dyDescent="0.3">
      <c r="N2901" s="3" t="s">
        <v>134</v>
      </c>
      <c r="O2901" s="4" t="s">
        <v>59</v>
      </c>
      <c r="P2901" s="4" t="s">
        <v>1076</v>
      </c>
      <c r="Q2901" s="4" t="s">
        <v>305</v>
      </c>
      <c r="R2901" s="5" t="s">
        <v>3357</v>
      </c>
      <c r="S2901" s="6">
        <v>0</v>
      </c>
      <c r="T2901" s="6">
        <v>0</v>
      </c>
      <c r="U2901" s="6">
        <v>0</v>
      </c>
      <c r="V2901" s="2">
        <v>0</v>
      </c>
      <c r="W2901" s="2">
        <v>0</v>
      </c>
      <c r="X2901" s="2">
        <v>0</v>
      </c>
      <c r="Y2901" s="2" t="s">
        <v>4612</v>
      </c>
      <c r="AM2901" s="3" t="s">
        <v>134</v>
      </c>
      <c r="AN2901" s="4" t="s">
        <v>144</v>
      </c>
      <c r="AO2901" s="4" t="s">
        <v>870</v>
      </c>
      <c r="AP2901" s="4" t="s">
        <v>308</v>
      </c>
      <c r="AQ2901" s="5" t="s">
        <v>3795</v>
      </c>
      <c r="AR2901" s="6">
        <v>5.5257810163730294</v>
      </c>
      <c r="AS2901" s="6">
        <v>0.60699550265242153</v>
      </c>
      <c r="AT2901" s="6">
        <v>9.1034958121217056</v>
      </c>
      <c r="AU2901" s="2">
        <v>0</v>
      </c>
      <c r="AV2901" s="2">
        <v>0</v>
      </c>
      <c r="AW2901" s="2">
        <v>0</v>
      </c>
      <c r="AX2901" s="2" t="s">
        <v>4680</v>
      </c>
    </row>
    <row r="2902" spans="14:50" ht="16.5" thickBot="1" x14ac:dyDescent="0.3">
      <c r="N2902" s="3" t="s">
        <v>134</v>
      </c>
      <c r="O2902" s="4" t="s">
        <v>59</v>
      </c>
      <c r="P2902" s="4" t="s">
        <v>1144</v>
      </c>
      <c r="Q2902" s="4" t="s">
        <v>305</v>
      </c>
      <c r="R2902" s="5" t="s">
        <v>3358</v>
      </c>
      <c r="S2902" s="6">
        <v>0</v>
      </c>
      <c r="T2902" s="6">
        <v>0</v>
      </c>
      <c r="U2902" s="6">
        <v>0</v>
      </c>
      <c r="V2902" s="2">
        <v>0</v>
      </c>
      <c r="W2902" s="2">
        <v>0</v>
      </c>
      <c r="X2902" s="2">
        <v>0</v>
      </c>
      <c r="Y2902" s="2" t="s">
        <v>4612</v>
      </c>
      <c r="AM2902" s="3" t="s">
        <v>134</v>
      </c>
      <c r="AN2902" s="4" t="s">
        <v>144</v>
      </c>
      <c r="AO2902" s="4" t="s">
        <v>919</v>
      </c>
      <c r="AP2902" s="4" t="s">
        <v>308</v>
      </c>
      <c r="AQ2902" s="5" t="s">
        <v>3796</v>
      </c>
      <c r="AR2902" s="6">
        <v>5.1237161154037185</v>
      </c>
      <c r="AS2902" s="6">
        <v>0.56282951309553686</v>
      </c>
      <c r="AT2902" s="6">
        <v>9.1034958121217056</v>
      </c>
      <c r="AU2902" s="2">
        <v>0</v>
      </c>
      <c r="AV2902" s="2">
        <v>0</v>
      </c>
      <c r="AW2902" s="2">
        <v>0</v>
      </c>
      <c r="AX2902" s="2" t="s">
        <v>4680</v>
      </c>
    </row>
    <row r="2903" spans="14:50" ht="16.5" thickBot="1" x14ac:dyDescent="0.3">
      <c r="N2903" s="3" t="s">
        <v>134</v>
      </c>
      <c r="O2903" s="4" t="s">
        <v>59</v>
      </c>
      <c r="P2903" s="4" t="s">
        <v>1206</v>
      </c>
      <c r="Q2903" s="4" t="s">
        <v>305</v>
      </c>
      <c r="R2903" s="5" t="s">
        <v>3359</v>
      </c>
      <c r="S2903" s="6">
        <v>0</v>
      </c>
      <c r="T2903" s="6">
        <v>0</v>
      </c>
      <c r="U2903" s="6">
        <v>0</v>
      </c>
      <c r="V2903" s="2">
        <v>0</v>
      </c>
      <c r="W2903" s="2">
        <v>0</v>
      </c>
      <c r="X2903" s="2">
        <v>0</v>
      </c>
      <c r="Y2903" s="2" t="s">
        <v>4612</v>
      </c>
      <c r="AM2903" s="3" t="s">
        <v>134</v>
      </c>
      <c r="AN2903" s="4" t="s">
        <v>144</v>
      </c>
      <c r="AO2903" s="4" t="s">
        <v>976</v>
      </c>
      <c r="AP2903" s="4" t="s">
        <v>308</v>
      </c>
      <c r="AQ2903" s="5" t="s">
        <v>3797</v>
      </c>
      <c r="AR2903" s="6">
        <v>5.5257810163730294</v>
      </c>
      <c r="AS2903" s="6">
        <v>0.60699550265242153</v>
      </c>
      <c r="AT2903" s="6">
        <v>9.1034958121217056</v>
      </c>
      <c r="AU2903" s="2">
        <v>0</v>
      </c>
      <c r="AV2903" s="2">
        <v>0</v>
      </c>
      <c r="AW2903" s="2">
        <v>0</v>
      </c>
      <c r="AX2903" s="2" t="s">
        <v>4680</v>
      </c>
    </row>
    <row r="2904" spans="14:50" ht="16.5" thickBot="1" x14ac:dyDescent="0.3">
      <c r="N2904" s="3" t="s">
        <v>134</v>
      </c>
      <c r="O2904" s="4" t="s">
        <v>59</v>
      </c>
      <c r="P2904" s="4" t="s">
        <v>1274</v>
      </c>
      <c r="Q2904" s="4" t="s">
        <v>305</v>
      </c>
      <c r="R2904" s="5" t="s">
        <v>3360</v>
      </c>
      <c r="S2904" s="6">
        <v>0</v>
      </c>
      <c r="T2904" s="6">
        <v>0</v>
      </c>
      <c r="U2904" s="6">
        <v>0</v>
      </c>
      <c r="V2904" s="2">
        <v>0</v>
      </c>
      <c r="W2904" s="2">
        <v>0</v>
      </c>
      <c r="X2904" s="2">
        <v>0</v>
      </c>
      <c r="Y2904" s="2" t="s">
        <v>4612</v>
      </c>
      <c r="AM2904" s="3" t="s">
        <v>134</v>
      </c>
      <c r="AN2904" s="4" t="s">
        <v>144</v>
      </c>
      <c r="AO2904" s="4" t="s">
        <v>1021</v>
      </c>
      <c r="AP2904" s="4" t="s">
        <v>308</v>
      </c>
      <c r="AQ2904" s="5" t="s">
        <v>3798</v>
      </c>
      <c r="AR2904" s="6">
        <v>5.5257810163730294</v>
      </c>
      <c r="AS2904" s="6">
        <v>0.60699550265242153</v>
      </c>
      <c r="AT2904" s="6">
        <v>9.1034958121217056</v>
      </c>
      <c r="AU2904" s="2">
        <v>0</v>
      </c>
      <c r="AV2904" s="2">
        <v>0</v>
      </c>
      <c r="AW2904" s="2">
        <v>0</v>
      </c>
      <c r="AX2904" s="2" t="s">
        <v>4680</v>
      </c>
    </row>
    <row r="2905" spans="14:50" ht="16.5" thickBot="1" x14ac:dyDescent="0.3">
      <c r="N2905" s="3" t="s">
        <v>134</v>
      </c>
      <c r="O2905" s="4" t="s">
        <v>187</v>
      </c>
      <c r="P2905" s="4" t="s">
        <v>452</v>
      </c>
      <c r="Q2905" s="4" t="s">
        <v>308</v>
      </c>
      <c r="R2905" s="5" t="s">
        <v>3361</v>
      </c>
      <c r="S2905" s="6">
        <v>0.2105469250730348</v>
      </c>
      <c r="T2905" s="6">
        <v>0.70388588275493236</v>
      </c>
      <c r="U2905" s="6">
        <v>0.29912082374628279</v>
      </c>
      <c r="V2905" s="2">
        <v>0</v>
      </c>
      <c r="W2905" s="2">
        <v>0</v>
      </c>
      <c r="X2905" s="2">
        <v>0</v>
      </c>
      <c r="Y2905" s="2" t="s">
        <v>4612</v>
      </c>
      <c r="AM2905" s="3" t="s">
        <v>134</v>
      </c>
      <c r="AN2905" s="4" t="s">
        <v>144</v>
      </c>
      <c r="AO2905" s="4" t="s">
        <v>1076</v>
      </c>
      <c r="AP2905" s="4" t="s">
        <v>308</v>
      </c>
      <c r="AQ2905" s="5" t="s">
        <v>3799</v>
      </c>
      <c r="AR2905" s="6">
        <v>5.1237161154037185</v>
      </c>
      <c r="AS2905" s="6">
        <v>0.56282951309553686</v>
      </c>
      <c r="AT2905" s="6">
        <v>9.1034958121217056</v>
      </c>
      <c r="AU2905" s="2">
        <v>0</v>
      </c>
      <c r="AV2905" s="2">
        <v>0</v>
      </c>
      <c r="AW2905" s="2">
        <v>0</v>
      </c>
      <c r="AX2905" s="2" t="s">
        <v>4680</v>
      </c>
    </row>
    <row r="2906" spans="14:50" ht="16.5" thickBot="1" x14ac:dyDescent="0.3">
      <c r="N2906" s="3" t="s">
        <v>134</v>
      </c>
      <c r="O2906" s="4" t="s">
        <v>187</v>
      </c>
      <c r="P2906" s="4" t="s">
        <v>549</v>
      </c>
      <c r="Q2906" s="4" t="s">
        <v>308</v>
      </c>
      <c r="R2906" s="5" t="s">
        <v>3362</v>
      </c>
      <c r="S2906" s="6">
        <v>0.10284897416093755</v>
      </c>
      <c r="T2906" s="6">
        <v>0.70388588275493269</v>
      </c>
      <c r="U2906" s="6">
        <v>0.14611597800256751</v>
      </c>
      <c r="V2906" s="2">
        <v>0</v>
      </c>
      <c r="W2906" s="2">
        <v>0</v>
      </c>
      <c r="X2906" s="2">
        <v>0</v>
      </c>
      <c r="Y2906" s="2" t="s">
        <v>4612</v>
      </c>
      <c r="AM2906" s="3" t="s">
        <v>134</v>
      </c>
      <c r="AN2906" s="4" t="s">
        <v>144</v>
      </c>
      <c r="AO2906" s="4" t="s">
        <v>1144</v>
      </c>
      <c r="AP2906" s="4" t="s">
        <v>308</v>
      </c>
      <c r="AQ2906" s="5" t="s">
        <v>3800</v>
      </c>
      <c r="AR2906" s="6">
        <v>5.5257810163730294</v>
      </c>
      <c r="AS2906" s="6">
        <v>0.60699550265242153</v>
      </c>
      <c r="AT2906" s="6">
        <v>9.1034958121217056</v>
      </c>
      <c r="AU2906" s="2">
        <v>0</v>
      </c>
      <c r="AV2906" s="2">
        <v>0</v>
      </c>
      <c r="AW2906" s="2">
        <v>0</v>
      </c>
      <c r="AX2906" s="2" t="s">
        <v>4680</v>
      </c>
    </row>
    <row r="2907" spans="14:50" ht="16.5" thickBot="1" x14ac:dyDescent="0.3">
      <c r="N2907" s="3" t="s">
        <v>134</v>
      </c>
      <c r="O2907" s="4" t="s">
        <v>187</v>
      </c>
      <c r="P2907" s="4" t="s">
        <v>634</v>
      </c>
      <c r="Q2907" s="4" t="s">
        <v>308</v>
      </c>
      <c r="R2907" s="5" t="s">
        <v>3363</v>
      </c>
      <c r="S2907" s="6">
        <v>0.71597948541386114</v>
      </c>
      <c r="T2907" s="6">
        <v>0.70388588275493214</v>
      </c>
      <c r="U2907" s="6">
        <v>1.0171811979117922</v>
      </c>
      <c r="V2907" s="2">
        <v>0</v>
      </c>
      <c r="W2907" s="2">
        <v>0</v>
      </c>
      <c r="X2907" s="2">
        <v>0</v>
      </c>
      <c r="Y2907" s="2" t="s">
        <v>4612</v>
      </c>
      <c r="AM2907" s="3" t="s">
        <v>134</v>
      </c>
      <c r="AN2907" s="4" t="s">
        <v>144</v>
      </c>
      <c r="AO2907" s="4" t="s">
        <v>1206</v>
      </c>
      <c r="AP2907" s="4" t="s">
        <v>308</v>
      </c>
      <c r="AQ2907" s="5" t="s">
        <v>3801</v>
      </c>
      <c r="AR2907" s="6">
        <v>5.1237161154037185</v>
      </c>
      <c r="AS2907" s="6">
        <v>0.56282951309553686</v>
      </c>
      <c r="AT2907" s="6">
        <v>9.1034958121217056</v>
      </c>
      <c r="AU2907" s="2">
        <v>0</v>
      </c>
      <c r="AV2907" s="2">
        <v>0</v>
      </c>
      <c r="AW2907" s="2">
        <v>0</v>
      </c>
      <c r="AX2907" s="2" t="s">
        <v>4680</v>
      </c>
    </row>
    <row r="2908" spans="14:50" ht="16.5" thickBot="1" x14ac:dyDescent="0.3">
      <c r="N2908" s="3" t="s">
        <v>134</v>
      </c>
      <c r="O2908" s="4" t="s">
        <v>187</v>
      </c>
      <c r="P2908" s="4" t="s">
        <v>733</v>
      </c>
      <c r="Q2908" s="4" t="s">
        <v>308</v>
      </c>
      <c r="R2908" s="5" t="s">
        <v>3364</v>
      </c>
      <c r="S2908" s="6">
        <v>0.19950655285018792</v>
      </c>
      <c r="T2908" s="6">
        <v>0.70388588275493214</v>
      </c>
      <c r="U2908" s="6">
        <v>0.28343593434398934</v>
      </c>
      <c r="V2908" s="2">
        <v>0</v>
      </c>
      <c r="W2908" s="2">
        <v>0</v>
      </c>
      <c r="X2908" s="2">
        <v>0</v>
      </c>
      <c r="Y2908" s="2" t="s">
        <v>4612</v>
      </c>
      <c r="AM2908" s="3" t="s">
        <v>134</v>
      </c>
      <c r="AN2908" s="4" t="s">
        <v>144</v>
      </c>
      <c r="AO2908" s="4" t="s">
        <v>1274</v>
      </c>
      <c r="AP2908" s="4" t="s">
        <v>308</v>
      </c>
      <c r="AQ2908" s="5" t="s">
        <v>3802</v>
      </c>
      <c r="AR2908" s="6">
        <v>5.5257810163730294</v>
      </c>
      <c r="AS2908" s="6">
        <v>0.60699550265242153</v>
      </c>
      <c r="AT2908" s="6">
        <v>9.1034958121217056</v>
      </c>
      <c r="AU2908" s="2">
        <v>0</v>
      </c>
      <c r="AV2908" s="2">
        <v>0</v>
      </c>
      <c r="AW2908" s="2">
        <v>0</v>
      </c>
      <c r="AX2908" s="2" t="s">
        <v>4680</v>
      </c>
    </row>
    <row r="2909" spans="14:50" ht="16.5" thickBot="1" x14ac:dyDescent="0.3">
      <c r="N2909" s="3" t="s">
        <v>134</v>
      </c>
      <c r="O2909" s="4" t="s">
        <v>187</v>
      </c>
      <c r="P2909" s="4" t="s">
        <v>805</v>
      </c>
      <c r="Q2909" s="4" t="s">
        <v>308</v>
      </c>
      <c r="R2909" s="5" t="s">
        <v>3365</v>
      </c>
      <c r="S2909" s="6">
        <v>0.10320171216141528</v>
      </c>
      <c r="T2909" s="6">
        <v>0.70388588275493225</v>
      </c>
      <c r="U2909" s="6">
        <v>0.14661710753097518</v>
      </c>
      <c r="V2909" s="2">
        <v>0</v>
      </c>
      <c r="W2909" s="2">
        <v>0</v>
      </c>
      <c r="X2909" s="2">
        <v>0</v>
      </c>
      <c r="Y2909" s="2" t="s">
        <v>4612</v>
      </c>
      <c r="AM2909" s="3" t="s">
        <v>134</v>
      </c>
      <c r="AN2909" s="4" t="s">
        <v>144</v>
      </c>
      <c r="AO2909" s="4" t="s">
        <v>452</v>
      </c>
      <c r="AP2909" s="4" t="s">
        <v>305</v>
      </c>
      <c r="AQ2909" s="5" t="s">
        <v>3803</v>
      </c>
      <c r="AR2909" s="6">
        <v>5.5257810163730294</v>
      </c>
      <c r="AS2909" s="6">
        <v>0.60699550265242153</v>
      </c>
      <c r="AT2909" s="6">
        <v>9.1034958121217056</v>
      </c>
      <c r="AU2909" s="2">
        <v>0</v>
      </c>
      <c r="AV2909" s="2">
        <v>0</v>
      </c>
      <c r="AW2909" s="2">
        <v>0</v>
      </c>
      <c r="AX2909" s="2" t="s">
        <v>4680</v>
      </c>
    </row>
    <row r="2910" spans="14:50" ht="16.5" thickBot="1" x14ac:dyDescent="0.3">
      <c r="N2910" s="3" t="s">
        <v>134</v>
      </c>
      <c r="O2910" s="4" t="s">
        <v>187</v>
      </c>
      <c r="P2910" s="4" t="s">
        <v>870</v>
      </c>
      <c r="Q2910" s="4" t="s">
        <v>308</v>
      </c>
      <c r="R2910" s="5" t="s">
        <v>3366</v>
      </c>
      <c r="S2910" s="6">
        <v>0.6438763973723749</v>
      </c>
      <c r="T2910" s="6">
        <v>0.70388588275493225</v>
      </c>
      <c r="U2910" s="6">
        <v>0.91474543409268727</v>
      </c>
      <c r="V2910" s="2">
        <v>0</v>
      </c>
      <c r="W2910" s="2">
        <v>0</v>
      </c>
      <c r="X2910" s="2">
        <v>0</v>
      </c>
      <c r="Y2910" s="2" t="s">
        <v>4612</v>
      </c>
      <c r="AM2910" s="3" t="s">
        <v>134</v>
      </c>
      <c r="AN2910" s="4" t="s">
        <v>144</v>
      </c>
      <c r="AO2910" s="4" t="s">
        <v>549</v>
      </c>
      <c r="AP2910" s="4" t="s">
        <v>305</v>
      </c>
      <c r="AQ2910" s="5" t="s">
        <v>3804</v>
      </c>
      <c r="AR2910" s="6">
        <v>5.1237161154037185</v>
      </c>
      <c r="AS2910" s="6">
        <v>0.56282951309553686</v>
      </c>
      <c r="AT2910" s="6">
        <v>9.1034958121217056</v>
      </c>
      <c r="AU2910" s="2">
        <v>0</v>
      </c>
      <c r="AV2910" s="2">
        <v>0</v>
      </c>
      <c r="AW2910" s="2">
        <v>0</v>
      </c>
      <c r="AX2910" s="2" t="s">
        <v>4680</v>
      </c>
    </row>
    <row r="2911" spans="14:50" ht="16.5" thickBot="1" x14ac:dyDescent="0.3">
      <c r="N2911" s="3" t="s">
        <v>134</v>
      </c>
      <c r="O2911" s="4" t="s">
        <v>187</v>
      </c>
      <c r="P2911" s="4" t="s">
        <v>919</v>
      </c>
      <c r="Q2911" s="4" t="s">
        <v>308</v>
      </c>
      <c r="R2911" s="5" t="s">
        <v>3367</v>
      </c>
      <c r="S2911" s="6">
        <v>0.48436745548933274</v>
      </c>
      <c r="T2911" s="6">
        <v>0.70388588275493247</v>
      </c>
      <c r="U2911" s="6">
        <v>0.68813349913138111</v>
      </c>
      <c r="V2911" s="2">
        <v>0</v>
      </c>
      <c r="W2911" s="2">
        <v>0</v>
      </c>
      <c r="X2911" s="2">
        <v>0</v>
      </c>
      <c r="Y2911" s="2" t="s">
        <v>4612</v>
      </c>
      <c r="AM2911" s="3" t="s">
        <v>134</v>
      </c>
      <c r="AN2911" s="4" t="s">
        <v>144</v>
      </c>
      <c r="AO2911" s="4" t="s">
        <v>634</v>
      </c>
      <c r="AP2911" s="4" t="s">
        <v>305</v>
      </c>
      <c r="AQ2911" s="5" t="s">
        <v>3805</v>
      </c>
      <c r="AR2911" s="6">
        <v>5.5257810163730294</v>
      </c>
      <c r="AS2911" s="6">
        <v>0.60699550265242153</v>
      </c>
      <c r="AT2911" s="6">
        <v>9.1034958121217056</v>
      </c>
      <c r="AU2911" s="2">
        <v>0</v>
      </c>
      <c r="AV2911" s="2">
        <v>0</v>
      </c>
      <c r="AW2911" s="2">
        <v>0</v>
      </c>
      <c r="AX2911" s="2" t="s">
        <v>4680</v>
      </c>
    </row>
    <row r="2912" spans="14:50" ht="16.5" thickBot="1" x14ac:dyDescent="0.3">
      <c r="N2912" s="3" t="s">
        <v>134</v>
      </c>
      <c r="O2912" s="4" t="s">
        <v>187</v>
      </c>
      <c r="P2912" s="4" t="s">
        <v>976</v>
      </c>
      <c r="Q2912" s="4" t="s">
        <v>308</v>
      </c>
      <c r="R2912" s="5" t="s">
        <v>3368</v>
      </c>
      <c r="S2912" s="6">
        <v>0.12870119424374971</v>
      </c>
      <c r="T2912" s="6">
        <v>0.70388588275493236</v>
      </c>
      <c r="U2912" s="6">
        <v>0.18284383505466439</v>
      </c>
      <c r="V2912" s="2">
        <v>0</v>
      </c>
      <c r="W2912" s="2">
        <v>0</v>
      </c>
      <c r="X2912" s="2">
        <v>0</v>
      </c>
      <c r="Y2912" s="2" t="s">
        <v>4612</v>
      </c>
      <c r="AM2912" s="3" t="s">
        <v>134</v>
      </c>
      <c r="AN2912" s="4" t="s">
        <v>144</v>
      </c>
      <c r="AO2912" s="4" t="s">
        <v>733</v>
      </c>
      <c r="AP2912" s="4" t="s">
        <v>305</v>
      </c>
      <c r="AQ2912" s="5" t="s">
        <v>3806</v>
      </c>
      <c r="AR2912" s="6">
        <v>5.1237161154037185</v>
      </c>
      <c r="AS2912" s="6">
        <v>0.56282951309553686</v>
      </c>
      <c r="AT2912" s="6">
        <v>9.1034958121217056</v>
      </c>
      <c r="AU2912" s="2">
        <v>0</v>
      </c>
      <c r="AV2912" s="2">
        <v>0</v>
      </c>
      <c r="AW2912" s="2">
        <v>0</v>
      </c>
      <c r="AX2912" s="2" t="s">
        <v>4680</v>
      </c>
    </row>
    <row r="2913" spans="14:50" ht="16.5" thickBot="1" x14ac:dyDescent="0.3">
      <c r="N2913" s="3" t="s">
        <v>134</v>
      </c>
      <c r="O2913" s="4" t="s">
        <v>187</v>
      </c>
      <c r="P2913" s="4" t="s">
        <v>1021</v>
      </c>
      <c r="Q2913" s="4" t="s">
        <v>308</v>
      </c>
      <c r="R2913" s="5" t="s">
        <v>3369</v>
      </c>
      <c r="S2913" s="6">
        <v>0.93442017205207517</v>
      </c>
      <c r="T2913" s="6">
        <v>0.70388588275493236</v>
      </c>
      <c r="U2913" s="6">
        <v>1.3275165690137962</v>
      </c>
      <c r="V2913" s="2">
        <v>0</v>
      </c>
      <c r="W2913" s="2">
        <v>0</v>
      </c>
      <c r="X2913" s="2">
        <v>0</v>
      </c>
      <c r="Y2913" s="2" t="s">
        <v>4612</v>
      </c>
      <c r="AM2913" s="3" t="s">
        <v>134</v>
      </c>
      <c r="AN2913" s="4" t="s">
        <v>144</v>
      </c>
      <c r="AO2913" s="4" t="s">
        <v>805</v>
      </c>
      <c r="AP2913" s="4" t="s">
        <v>305</v>
      </c>
      <c r="AQ2913" s="5" t="s">
        <v>3807</v>
      </c>
      <c r="AR2913" s="6">
        <v>5.1237161154037185</v>
      </c>
      <c r="AS2913" s="6">
        <v>0.56282951309553686</v>
      </c>
      <c r="AT2913" s="6">
        <v>9.1034958121217056</v>
      </c>
      <c r="AU2913" s="2">
        <v>0</v>
      </c>
      <c r="AV2913" s="2">
        <v>0</v>
      </c>
      <c r="AW2913" s="2">
        <v>0</v>
      </c>
      <c r="AX2913" s="2" t="s">
        <v>4680</v>
      </c>
    </row>
    <row r="2914" spans="14:50" ht="16.5" thickBot="1" x14ac:dyDescent="0.3">
      <c r="N2914" s="3" t="s">
        <v>134</v>
      </c>
      <c r="O2914" s="4" t="s">
        <v>187</v>
      </c>
      <c r="P2914" s="4" t="s">
        <v>1076</v>
      </c>
      <c r="Q2914" s="4" t="s">
        <v>308</v>
      </c>
      <c r="R2914" s="5" t="s">
        <v>3370</v>
      </c>
      <c r="S2914" s="6">
        <v>0.6947271184188083</v>
      </c>
      <c r="T2914" s="6">
        <v>0.70388588275493258</v>
      </c>
      <c r="U2914" s="6">
        <v>0.98698828238992675</v>
      </c>
      <c r="V2914" s="2">
        <v>0</v>
      </c>
      <c r="W2914" s="2">
        <v>0</v>
      </c>
      <c r="X2914" s="2">
        <v>0</v>
      </c>
      <c r="Y2914" s="2" t="s">
        <v>4612</v>
      </c>
      <c r="AM2914" s="3" t="s">
        <v>134</v>
      </c>
      <c r="AN2914" s="4" t="s">
        <v>144</v>
      </c>
      <c r="AO2914" s="4" t="s">
        <v>870</v>
      </c>
      <c r="AP2914" s="4" t="s">
        <v>305</v>
      </c>
      <c r="AQ2914" s="5" t="s">
        <v>3808</v>
      </c>
      <c r="AR2914" s="6">
        <v>5.5257810163730294</v>
      </c>
      <c r="AS2914" s="6">
        <v>0.60699550265242153</v>
      </c>
      <c r="AT2914" s="6">
        <v>9.1034958121217056</v>
      </c>
      <c r="AU2914" s="2">
        <v>0</v>
      </c>
      <c r="AV2914" s="2">
        <v>0</v>
      </c>
      <c r="AW2914" s="2">
        <v>0</v>
      </c>
      <c r="AX2914" s="2" t="s">
        <v>4680</v>
      </c>
    </row>
    <row r="2915" spans="14:50" ht="16.5" thickBot="1" x14ac:dyDescent="0.3">
      <c r="N2915" s="3" t="s">
        <v>134</v>
      </c>
      <c r="O2915" s="4" t="s">
        <v>187</v>
      </c>
      <c r="P2915" s="4" t="s">
        <v>1144</v>
      </c>
      <c r="Q2915" s="4" t="s">
        <v>308</v>
      </c>
      <c r="R2915" s="5" t="s">
        <v>3371</v>
      </c>
      <c r="S2915" s="6">
        <v>0.30348414250191275</v>
      </c>
      <c r="T2915" s="6">
        <v>0.70388588275493236</v>
      </c>
      <c r="U2915" s="6">
        <v>0.43115531926014627</v>
      </c>
      <c r="V2915" s="2">
        <v>0</v>
      </c>
      <c r="W2915" s="2">
        <v>0</v>
      </c>
      <c r="X2915" s="2">
        <v>0</v>
      </c>
      <c r="Y2915" s="2" t="s">
        <v>4612</v>
      </c>
      <c r="AM2915" s="3" t="s">
        <v>134</v>
      </c>
      <c r="AN2915" s="4" t="s">
        <v>144</v>
      </c>
      <c r="AO2915" s="4" t="s">
        <v>919</v>
      </c>
      <c r="AP2915" s="4" t="s">
        <v>305</v>
      </c>
      <c r="AQ2915" s="5" t="s">
        <v>3809</v>
      </c>
      <c r="AR2915" s="6">
        <v>5.1237161154037185</v>
      </c>
      <c r="AS2915" s="6">
        <v>0.56282951309553686</v>
      </c>
      <c r="AT2915" s="6">
        <v>9.1034958121217056</v>
      </c>
      <c r="AU2915" s="2">
        <v>0</v>
      </c>
      <c r="AV2915" s="2">
        <v>0</v>
      </c>
      <c r="AW2915" s="2">
        <v>0</v>
      </c>
      <c r="AX2915" s="2" t="s">
        <v>4680</v>
      </c>
    </row>
    <row r="2916" spans="14:50" ht="16.5" thickBot="1" x14ac:dyDescent="0.3">
      <c r="N2916" s="3" t="s">
        <v>134</v>
      </c>
      <c r="O2916" s="4" t="s">
        <v>187</v>
      </c>
      <c r="P2916" s="4" t="s">
        <v>1206</v>
      </c>
      <c r="Q2916" s="4" t="s">
        <v>308</v>
      </c>
      <c r="R2916" s="5" t="s">
        <v>3373</v>
      </c>
      <c r="S2916" s="6">
        <v>6.9309013138423636E-2</v>
      </c>
      <c r="T2916" s="6">
        <v>0.70388588275493225</v>
      </c>
      <c r="U2916" s="6">
        <v>9.8466263973296012E-2</v>
      </c>
      <c r="V2916" s="2">
        <v>0</v>
      </c>
      <c r="W2916" s="2">
        <v>0</v>
      </c>
      <c r="X2916" s="2">
        <v>0</v>
      </c>
      <c r="Y2916" s="2" t="s">
        <v>4612</v>
      </c>
      <c r="AM2916" s="3" t="s">
        <v>134</v>
      </c>
      <c r="AN2916" s="4" t="s">
        <v>144</v>
      </c>
      <c r="AO2916" s="4" t="s">
        <v>976</v>
      </c>
      <c r="AP2916" s="4" t="s">
        <v>305</v>
      </c>
      <c r="AQ2916" s="5" t="s">
        <v>3810</v>
      </c>
      <c r="AR2916" s="6">
        <v>5.5257810163730294</v>
      </c>
      <c r="AS2916" s="6">
        <v>0.60699550265242153</v>
      </c>
      <c r="AT2916" s="6">
        <v>9.1034958121217056</v>
      </c>
      <c r="AU2916" s="2">
        <v>0</v>
      </c>
      <c r="AV2916" s="2">
        <v>0</v>
      </c>
      <c r="AW2916" s="2">
        <v>0</v>
      </c>
      <c r="AX2916" s="2" t="s">
        <v>4680</v>
      </c>
    </row>
    <row r="2917" spans="14:50" ht="16.5" thickBot="1" x14ac:dyDescent="0.3">
      <c r="N2917" s="3" t="s">
        <v>134</v>
      </c>
      <c r="O2917" s="4" t="s">
        <v>187</v>
      </c>
      <c r="P2917" s="4" t="s">
        <v>1274</v>
      </c>
      <c r="Q2917" s="4" t="s">
        <v>308</v>
      </c>
      <c r="R2917" s="5" t="s">
        <v>3375</v>
      </c>
      <c r="S2917" s="6">
        <v>0.19165699201176448</v>
      </c>
      <c r="T2917" s="6">
        <v>0.70388588275493214</v>
      </c>
      <c r="U2917" s="6">
        <v>0.27228418229051565</v>
      </c>
      <c r="V2917" s="2">
        <v>0</v>
      </c>
      <c r="W2917" s="2">
        <v>0</v>
      </c>
      <c r="X2917" s="2">
        <v>0</v>
      </c>
      <c r="Y2917" s="2" t="s">
        <v>4612</v>
      </c>
      <c r="AM2917" s="3" t="s">
        <v>134</v>
      </c>
      <c r="AN2917" s="4" t="s">
        <v>144</v>
      </c>
      <c r="AO2917" s="4" t="s">
        <v>1021</v>
      </c>
      <c r="AP2917" s="4" t="s">
        <v>305</v>
      </c>
      <c r="AQ2917" s="5" t="s">
        <v>3811</v>
      </c>
      <c r="AR2917" s="6">
        <v>5.5257810163730294</v>
      </c>
      <c r="AS2917" s="6">
        <v>0.60699550265242153</v>
      </c>
      <c r="AT2917" s="6">
        <v>9.1034958121217056</v>
      </c>
      <c r="AU2917" s="2">
        <v>0</v>
      </c>
      <c r="AV2917" s="2">
        <v>0</v>
      </c>
      <c r="AW2917" s="2">
        <v>0</v>
      </c>
      <c r="AX2917" s="2" t="s">
        <v>4680</v>
      </c>
    </row>
    <row r="2918" spans="14:50" ht="16.5" thickBot="1" x14ac:dyDescent="0.3">
      <c r="N2918" s="3" t="s">
        <v>134</v>
      </c>
      <c r="O2918" s="4" t="s">
        <v>187</v>
      </c>
      <c r="P2918" s="4" t="s">
        <v>452</v>
      </c>
      <c r="Q2918" s="4" t="s">
        <v>305</v>
      </c>
      <c r="R2918" s="5" t="s">
        <v>3376</v>
      </c>
      <c r="S2918" s="6">
        <v>0.20656375519366085</v>
      </c>
      <c r="T2918" s="6">
        <v>0.70388588275493236</v>
      </c>
      <c r="U2918" s="6">
        <v>0.29346199469890333</v>
      </c>
      <c r="V2918" s="2">
        <v>0</v>
      </c>
      <c r="W2918" s="2">
        <v>0</v>
      </c>
      <c r="X2918" s="2">
        <v>0</v>
      </c>
      <c r="Y2918" s="2" t="s">
        <v>4612</v>
      </c>
      <c r="AM2918" s="3" t="s">
        <v>134</v>
      </c>
      <c r="AN2918" s="4" t="s">
        <v>144</v>
      </c>
      <c r="AO2918" s="4" t="s">
        <v>1076</v>
      </c>
      <c r="AP2918" s="4" t="s">
        <v>305</v>
      </c>
      <c r="AQ2918" s="5" t="s">
        <v>3812</v>
      </c>
      <c r="AR2918" s="6">
        <v>5.1237161154037185</v>
      </c>
      <c r="AS2918" s="6">
        <v>0.56282951309553686</v>
      </c>
      <c r="AT2918" s="6">
        <v>9.1034958121217056</v>
      </c>
      <c r="AU2918" s="2">
        <v>0</v>
      </c>
      <c r="AV2918" s="2">
        <v>0</v>
      </c>
      <c r="AW2918" s="2">
        <v>0</v>
      </c>
      <c r="AX2918" s="2" t="s">
        <v>4680</v>
      </c>
    </row>
    <row r="2919" spans="14:50" ht="16.5" thickBot="1" x14ac:dyDescent="0.3">
      <c r="N2919" s="3" t="s">
        <v>134</v>
      </c>
      <c r="O2919" s="4" t="s">
        <v>187</v>
      </c>
      <c r="P2919" s="4" t="s">
        <v>549</v>
      </c>
      <c r="Q2919" s="4" t="s">
        <v>305</v>
      </c>
      <c r="R2919" s="5" t="s">
        <v>3378</v>
      </c>
      <c r="S2919" s="6">
        <v>0.10090325618923005</v>
      </c>
      <c r="T2919" s="6">
        <v>0.70388588275493225</v>
      </c>
      <c r="U2919" s="6">
        <v>0.14335172598476581</v>
      </c>
      <c r="V2919" s="2">
        <v>0</v>
      </c>
      <c r="W2919" s="2">
        <v>0</v>
      </c>
      <c r="X2919" s="2">
        <v>0</v>
      </c>
      <c r="Y2919" s="2" t="s">
        <v>4612</v>
      </c>
      <c r="AM2919" s="3" t="s">
        <v>134</v>
      </c>
      <c r="AN2919" s="4" t="s">
        <v>144</v>
      </c>
      <c r="AO2919" s="4" t="s">
        <v>1144</v>
      </c>
      <c r="AP2919" s="4" t="s">
        <v>305</v>
      </c>
      <c r="AQ2919" s="5" t="s">
        <v>3813</v>
      </c>
      <c r="AR2919" s="6">
        <v>5.5257810163730294</v>
      </c>
      <c r="AS2919" s="6">
        <v>0.60699550265242153</v>
      </c>
      <c r="AT2919" s="6">
        <v>9.1034958121217056</v>
      </c>
      <c r="AU2919" s="2">
        <v>0</v>
      </c>
      <c r="AV2919" s="2">
        <v>0</v>
      </c>
      <c r="AW2919" s="2">
        <v>0</v>
      </c>
      <c r="AX2919" s="2" t="s">
        <v>4680</v>
      </c>
    </row>
    <row r="2920" spans="14:50" ht="16.5" thickBot="1" x14ac:dyDescent="0.3">
      <c r="N2920" s="3" t="s">
        <v>134</v>
      </c>
      <c r="O2920" s="4" t="s">
        <v>187</v>
      </c>
      <c r="P2920" s="4" t="s">
        <v>634</v>
      </c>
      <c r="Q2920" s="4" t="s">
        <v>305</v>
      </c>
      <c r="R2920" s="5" t="s">
        <v>3379</v>
      </c>
      <c r="S2920" s="6">
        <v>0.70243443877135658</v>
      </c>
      <c r="T2920" s="6">
        <v>0.70388588275493258</v>
      </c>
      <c r="U2920" s="6">
        <v>0.99793795554203291</v>
      </c>
      <c r="V2920" s="2">
        <v>0</v>
      </c>
      <c r="W2920" s="2">
        <v>0</v>
      </c>
      <c r="X2920" s="2">
        <v>0</v>
      </c>
      <c r="Y2920" s="2" t="s">
        <v>4612</v>
      </c>
      <c r="AM2920" s="3" t="s">
        <v>134</v>
      </c>
      <c r="AN2920" s="4" t="s">
        <v>144</v>
      </c>
      <c r="AO2920" s="4" t="s">
        <v>1206</v>
      </c>
      <c r="AP2920" s="4" t="s">
        <v>305</v>
      </c>
      <c r="AQ2920" s="5" t="s">
        <v>3814</v>
      </c>
      <c r="AR2920" s="6">
        <v>5.1237161154037185</v>
      </c>
      <c r="AS2920" s="6">
        <v>0.56282951309553686</v>
      </c>
      <c r="AT2920" s="6">
        <v>9.1034958121217056</v>
      </c>
      <c r="AU2920" s="2">
        <v>0</v>
      </c>
      <c r="AV2920" s="2">
        <v>0</v>
      </c>
      <c r="AW2920" s="2">
        <v>0</v>
      </c>
      <c r="AX2920" s="2" t="s">
        <v>4680</v>
      </c>
    </row>
    <row r="2921" spans="14:50" ht="16.5" thickBot="1" x14ac:dyDescent="0.3">
      <c r="N2921" s="3" t="s">
        <v>134</v>
      </c>
      <c r="O2921" s="4" t="s">
        <v>187</v>
      </c>
      <c r="P2921" s="4" t="s">
        <v>733</v>
      </c>
      <c r="Q2921" s="4" t="s">
        <v>305</v>
      </c>
      <c r="R2921" s="5" t="s">
        <v>3381</v>
      </c>
      <c r="S2921" s="6">
        <v>0.19573224699521072</v>
      </c>
      <c r="T2921" s="6">
        <v>0.70388588275493225</v>
      </c>
      <c r="U2921" s="6">
        <v>0.27807383524888457</v>
      </c>
      <c r="V2921" s="2">
        <v>0</v>
      </c>
      <c r="W2921" s="2">
        <v>0</v>
      </c>
      <c r="X2921" s="2">
        <v>0</v>
      </c>
      <c r="Y2921" s="2" t="s">
        <v>4612</v>
      </c>
      <c r="AM2921" s="3" t="s">
        <v>134</v>
      </c>
      <c r="AN2921" s="4" t="s">
        <v>144</v>
      </c>
      <c r="AO2921" s="4" t="s">
        <v>1274</v>
      </c>
      <c r="AP2921" s="4" t="s">
        <v>305</v>
      </c>
      <c r="AQ2921" s="5" t="s">
        <v>3815</v>
      </c>
      <c r="AR2921" s="6">
        <v>5.5257810163730294</v>
      </c>
      <c r="AS2921" s="6">
        <v>0.60699550265242153</v>
      </c>
      <c r="AT2921" s="6">
        <v>9.1034958121217056</v>
      </c>
      <c r="AU2921" s="2">
        <v>0</v>
      </c>
      <c r="AV2921" s="2">
        <v>0</v>
      </c>
      <c r="AW2921" s="2">
        <v>0</v>
      </c>
      <c r="AX2921" s="2" t="s">
        <v>4680</v>
      </c>
    </row>
    <row r="2922" spans="14:50" ht="16.5" thickBot="1" x14ac:dyDescent="0.3">
      <c r="N2922" s="3" t="s">
        <v>134</v>
      </c>
      <c r="O2922" s="4" t="s">
        <v>187</v>
      </c>
      <c r="P2922" s="4" t="s">
        <v>805</v>
      </c>
      <c r="Q2922" s="4" t="s">
        <v>305</v>
      </c>
      <c r="R2922" s="5" t="s">
        <v>3382</v>
      </c>
      <c r="S2922" s="6">
        <v>0.10124932101992236</v>
      </c>
      <c r="T2922" s="6">
        <v>0.70388588275493258</v>
      </c>
      <c r="U2922" s="6">
        <v>0.14384337504205022</v>
      </c>
      <c r="V2922" s="2">
        <v>0</v>
      </c>
      <c r="W2922" s="2">
        <v>0</v>
      </c>
      <c r="X2922" s="2">
        <v>0</v>
      </c>
      <c r="Y2922" s="2" t="s">
        <v>4612</v>
      </c>
      <c r="AM2922" s="3" t="s">
        <v>134</v>
      </c>
      <c r="AN2922" s="4" t="s">
        <v>143</v>
      </c>
      <c r="AO2922" s="4" t="s">
        <v>452</v>
      </c>
      <c r="AP2922" s="4" t="s">
        <v>308</v>
      </c>
      <c r="AQ2922" s="5" t="s">
        <v>3816</v>
      </c>
      <c r="AR2922" s="6">
        <v>0.2558990795984189</v>
      </c>
      <c r="AS2922" s="6">
        <v>0.45805519185133253</v>
      </c>
      <c r="AT2922" s="6">
        <v>0.55866429231845516</v>
      </c>
      <c r="AU2922" s="2">
        <v>0</v>
      </c>
      <c r="AV2922" s="2">
        <v>0</v>
      </c>
      <c r="AW2922" s="2">
        <v>0</v>
      </c>
      <c r="AX2922" s="2" t="s">
        <v>4613</v>
      </c>
    </row>
    <row r="2923" spans="14:50" ht="16.5" thickBot="1" x14ac:dyDescent="0.3">
      <c r="N2923" s="3" t="s">
        <v>134</v>
      </c>
      <c r="O2923" s="4" t="s">
        <v>187</v>
      </c>
      <c r="P2923" s="4" t="s">
        <v>870</v>
      </c>
      <c r="Q2923" s="4" t="s">
        <v>305</v>
      </c>
      <c r="R2923" s="5" t="s">
        <v>3383</v>
      </c>
      <c r="S2923" s="6">
        <v>0.63169541172671029</v>
      </c>
      <c r="T2923" s="6">
        <v>0.70388588275493258</v>
      </c>
      <c r="U2923" s="6">
        <v>0.8974400924967032</v>
      </c>
      <c r="V2923" s="2">
        <v>0</v>
      </c>
      <c r="W2923" s="2">
        <v>0</v>
      </c>
      <c r="X2923" s="2">
        <v>0</v>
      </c>
      <c r="Y2923" s="2" t="s">
        <v>4612</v>
      </c>
      <c r="AM2923" s="3" t="s">
        <v>134</v>
      </c>
      <c r="AN2923" s="4" t="s">
        <v>143</v>
      </c>
      <c r="AO2923" s="4" t="s">
        <v>549</v>
      </c>
      <c r="AP2923" s="4" t="s">
        <v>308</v>
      </c>
      <c r="AQ2923" s="5" t="s">
        <v>3817</v>
      </c>
      <c r="AR2923" s="6">
        <v>0.2433976411739408</v>
      </c>
      <c r="AS2923" s="6">
        <v>0.4356778203307774</v>
      </c>
      <c r="AT2923" s="6">
        <v>0.55866429231845516</v>
      </c>
      <c r="AU2923" s="2">
        <v>0</v>
      </c>
      <c r="AV2923" s="2">
        <v>0</v>
      </c>
      <c r="AW2923" s="2">
        <v>0</v>
      </c>
      <c r="AX2923" s="2" t="s">
        <v>4613</v>
      </c>
    </row>
    <row r="2924" spans="14:50" ht="16.5" thickBot="1" x14ac:dyDescent="0.3">
      <c r="N2924" s="3" t="s">
        <v>134</v>
      </c>
      <c r="O2924" s="4" t="s">
        <v>187</v>
      </c>
      <c r="P2924" s="4" t="s">
        <v>919</v>
      </c>
      <c r="Q2924" s="4" t="s">
        <v>305</v>
      </c>
      <c r="R2924" s="5" t="s">
        <v>3384</v>
      </c>
      <c r="S2924" s="6">
        <v>0.47520409269700087</v>
      </c>
      <c r="T2924" s="6">
        <v>0.70388588275493258</v>
      </c>
      <c r="U2924" s="6">
        <v>0.67511524856430405</v>
      </c>
      <c r="V2924" s="2">
        <v>0</v>
      </c>
      <c r="W2924" s="2">
        <v>0</v>
      </c>
      <c r="X2924" s="2">
        <v>0</v>
      </c>
      <c r="Y2924" s="2" t="s">
        <v>4612</v>
      </c>
      <c r="AM2924" s="3" t="s">
        <v>134</v>
      </c>
      <c r="AN2924" s="4" t="s">
        <v>143</v>
      </c>
      <c r="AO2924" s="4" t="s">
        <v>634</v>
      </c>
      <c r="AP2924" s="4" t="s">
        <v>308</v>
      </c>
      <c r="AQ2924" s="5" t="s">
        <v>3818</v>
      </c>
      <c r="AR2924" s="6">
        <v>0.2558990795984189</v>
      </c>
      <c r="AS2924" s="6">
        <v>0.45805519185133253</v>
      </c>
      <c r="AT2924" s="6">
        <v>0.55866429231845516</v>
      </c>
      <c r="AU2924" s="2">
        <v>0</v>
      </c>
      <c r="AV2924" s="2">
        <v>0</v>
      </c>
      <c r="AW2924" s="2">
        <v>0</v>
      </c>
      <c r="AX2924" s="2" t="s">
        <v>4613</v>
      </c>
    </row>
    <row r="2925" spans="14:50" ht="16.5" thickBot="1" x14ac:dyDescent="0.3">
      <c r="N2925" s="3" t="s">
        <v>134</v>
      </c>
      <c r="O2925" s="4" t="s">
        <v>187</v>
      </c>
      <c r="P2925" s="4" t="s">
        <v>976</v>
      </c>
      <c r="Q2925" s="4" t="s">
        <v>305</v>
      </c>
      <c r="R2925" s="5" t="s">
        <v>3386</v>
      </c>
      <c r="S2925" s="6">
        <v>0.12626639867419512</v>
      </c>
      <c r="T2925" s="6">
        <v>0.70388588275493247</v>
      </c>
      <c r="U2925" s="6">
        <v>0.17938475790990754</v>
      </c>
      <c r="V2925" s="2">
        <v>0</v>
      </c>
      <c r="W2925" s="2">
        <v>0</v>
      </c>
      <c r="X2925" s="2">
        <v>0</v>
      </c>
      <c r="Y2925" s="2" t="s">
        <v>4612</v>
      </c>
      <c r="AM2925" s="3" t="s">
        <v>134</v>
      </c>
      <c r="AN2925" s="4" t="s">
        <v>143</v>
      </c>
      <c r="AO2925" s="4" t="s">
        <v>733</v>
      </c>
      <c r="AP2925" s="4" t="s">
        <v>308</v>
      </c>
      <c r="AQ2925" s="5" t="s">
        <v>3819</v>
      </c>
      <c r="AR2925" s="6">
        <v>0.2433976411739408</v>
      </c>
      <c r="AS2925" s="6">
        <v>0.4356778203307774</v>
      </c>
      <c r="AT2925" s="6">
        <v>0.55866429231845516</v>
      </c>
      <c r="AU2925" s="2">
        <v>0</v>
      </c>
      <c r="AV2925" s="2">
        <v>0</v>
      </c>
      <c r="AW2925" s="2">
        <v>0</v>
      </c>
      <c r="AX2925" s="2" t="s">
        <v>4613</v>
      </c>
    </row>
    <row r="2926" spans="14:50" ht="16.5" thickBot="1" x14ac:dyDescent="0.3">
      <c r="N2926" s="3" t="s">
        <v>134</v>
      </c>
      <c r="O2926" s="4" t="s">
        <v>187</v>
      </c>
      <c r="P2926" s="4" t="s">
        <v>1021</v>
      </c>
      <c r="Q2926" s="4" t="s">
        <v>305</v>
      </c>
      <c r="R2926" s="5" t="s">
        <v>3388</v>
      </c>
      <c r="S2926" s="6">
        <v>0.91674261973110793</v>
      </c>
      <c r="T2926" s="6">
        <v>0.70388588275493247</v>
      </c>
      <c r="U2926" s="6">
        <v>1.3024023384914007</v>
      </c>
      <c r="V2926" s="2">
        <v>0</v>
      </c>
      <c r="W2926" s="2">
        <v>0</v>
      </c>
      <c r="X2926" s="2">
        <v>0</v>
      </c>
      <c r="Y2926" s="2" t="s">
        <v>4612</v>
      </c>
      <c r="AM2926" s="3" t="s">
        <v>134</v>
      </c>
      <c r="AN2926" s="4" t="s">
        <v>143</v>
      </c>
      <c r="AO2926" s="4" t="s">
        <v>805</v>
      </c>
      <c r="AP2926" s="4" t="s">
        <v>308</v>
      </c>
      <c r="AQ2926" s="5" t="s">
        <v>3820</v>
      </c>
      <c r="AR2926" s="6">
        <v>0.2433976411739408</v>
      </c>
      <c r="AS2926" s="6">
        <v>0.4356778203307774</v>
      </c>
      <c r="AT2926" s="6">
        <v>0.55866429231845516</v>
      </c>
      <c r="AU2926" s="2">
        <v>0</v>
      </c>
      <c r="AV2926" s="2">
        <v>0</v>
      </c>
      <c r="AW2926" s="2">
        <v>0</v>
      </c>
      <c r="AX2926" s="2" t="s">
        <v>4613</v>
      </c>
    </row>
    <row r="2927" spans="14:50" ht="16.5" thickBot="1" x14ac:dyDescent="0.3">
      <c r="N2927" s="3" t="s">
        <v>134</v>
      </c>
      <c r="O2927" s="4" t="s">
        <v>187</v>
      </c>
      <c r="P2927" s="4" t="s">
        <v>1076</v>
      </c>
      <c r="Q2927" s="4" t="s">
        <v>305</v>
      </c>
      <c r="R2927" s="5" t="s">
        <v>3389</v>
      </c>
      <c r="S2927" s="6">
        <v>0.68158412841071281</v>
      </c>
      <c r="T2927" s="6">
        <v>0.70388588275493225</v>
      </c>
      <c r="U2927" s="6">
        <v>0.96831623578394166</v>
      </c>
      <c r="V2927" s="2">
        <v>0</v>
      </c>
      <c r="W2927" s="2">
        <v>0</v>
      </c>
      <c r="X2927" s="2">
        <v>0</v>
      </c>
      <c r="Y2927" s="2" t="s">
        <v>4612</v>
      </c>
      <c r="AM2927" s="3" t="s">
        <v>134</v>
      </c>
      <c r="AN2927" s="4" t="s">
        <v>143</v>
      </c>
      <c r="AO2927" s="4" t="s">
        <v>870</v>
      </c>
      <c r="AP2927" s="4" t="s">
        <v>308</v>
      </c>
      <c r="AQ2927" s="5" t="s">
        <v>3821</v>
      </c>
      <c r="AR2927" s="6">
        <v>0.2558990795984189</v>
      </c>
      <c r="AS2927" s="6">
        <v>0.45805519185133253</v>
      </c>
      <c r="AT2927" s="6">
        <v>0.55866429231845516</v>
      </c>
      <c r="AU2927" s="2">
        <v>0</v>
      </c>
      <c r="AV2927" s="2">
        <v>0</v>
      </c>
      <c r="AW2927" s="2">
        <v>0</v>
      </c>
      <c r="AX2927" s="2" t="s">
        <v>4613</v>
      </c>
    </row>
    <row r="2928" spans="14:50" ht="16.5" thickBot="1" x14ac:dyDescent="0.3">
      <c r="N2928" s="3" t="s">
        <v>134</v>
      </c>
      <c r="O2928" s="4" t="s">
        <v>187</v>
      </c>
      <c r="P2928" s="4" t="s">
        <v>1144</v>
      </c>
      <c r="Q2928" s="4" t="s">
        <v>305</v>
      </c>
      <c r="R2928" s="5" t="s">
        <v>3390</v>
      </c>
      <c r="S2928" s="6">
        <v>0.29774276729606752</v>
      </c>
      <c r="T2928" s="6">
        <v>0.70388588275493191</v>
      </c>
      <c r="U2928" s="6">
        <v>0.42299863456663611</v>
      </c>
      <c r="V2928" s="2">
        <v>0</v>
      </c>
      <c r="W2928" s="2">
        <v>0</v>
      </c>
      <c r="X2928" s="2">
        <v>0</v>
      </c>
      <c r="Y2928" s="2" t="s">
        <v>4612</v>
      </c>
      <c r="AM2928" s="3" t="s">
        <v>134</v>
      </c>
      <c r="AN2928" s="4" t="s">
        <v>143</v>
      </c>
      <c r="AO2928" s="4" t="s">
        <v>919</v>
      </c>
      <c r="AP2928" s="4" t="s">
        <v>308</v>
      </c>
      <c r="AQ2928" s="5" t="s">
        <v>3822</v>
      </c>
      <c r="AR2928" s="6">
        <v>0.2433976411739408</v>
      </c>
      <c r="AS2928" s="6">
        <v>0.4356778203307774</v>
      </c>
      <c r="AT2928" s="6">
        <v>0.55866429231845516</v>
      </c>
      <c r="AU2928" s="2">
        <v>0</v>
      </c>
      <c r="AV2928" s="2">
        <v>0</v>
      </c>
      <c r="AW2928" s="2">
        <v>0</v>
      </c>
      <c r="AX2928" s="2" t="s">
        <v>4613</v>
      </c>
    </row>
    <row r="2929" spans="14:50" ht="16.5" thickBot="1" x14ac:dyDescent="0.3">
      <c r="N2929" s="3" t="s">
        <v>134</v>
      </c>
      <c r="O2929" s="4" t="s">
        <v>187</v>
      </c>
      <c r="P2929" s="4" t="s">
        <v>1206</v>
      </c>
      <c r="Q2929" s="4" t="s">
        <v>305</v>
      </c>
      <c r="R2929" s="5" t="s">
        <v>3392</v>
      </c>
      <c r="S2929" s="6">
        <v>6.7997811023235585E-2</v>
      </c>
      <c r="T2929" s="6">
        <v>0.70388588275493258</v>
      </c>
      <c r="U2929" s="6">
        <v>9.6603459011139092E-2</v>
      </c>
      <c r="V2929" s="2">
        <v>0</v>
      </c>
      <c r="W2929" s="2">
        <v>0</v>
      </c>
      <c r="X2929" s="2">
        <v>0</v>
      </c>
      <c r="Y2929" s="2" t="s">
        <v>4612</v>
      </c>
      <c r="AM2929" s="3" t="s">
        <v>134</v>
      </c>
      <c r="AN2929" s="4" t="s">
        <v>143</v>
      </c>
      <c r="AO2929" s="4" t="s">
        <v>976</v>
      </c>
      <c r="AP2929" s="4" t="s">
        <v>308</v>
      </c>
      <c r="AQ2929" s="5" t="s">
        <v>3823</v>
      </c>
      <c r="AR2929" s="6">
        <v>0.2558990795984189</v>
      </c>
      <c r="AS2929" s="6">
        <v>0.45805519185133253</v>
      </c>
      <c r="AT2929" s="6">
        <v>0.55866429231845516</v>
      </c>
      <c r="AU2929" s="2">
        <v>0</v>
      </c>
      <c r="AV2929" s="2">
        <v>0</v>
      </c>
      <c r="AW2929" s="2">
        <v>0</v>
      </c>
      <c r="AX2929" s="2" t="s">
        <v>4613</v>
      </c>
    </row>
    <row r="2930" spans="14:50" ht="16.5" thickBot="1" x14ac:dyDescent="0.3">
      <c r="N2930" s="3" t="s">
        <v>134</v>
      </c>
      <c r="O2930" s="4" t="s">
        <v>187</v>
      </c>
      <c r="P2930" s="4" t="s">
        <v>1274</v>
      </c>
      <c r="Q2930" s="4" t="s">
        <v>305</v>
      </c>
      <c r="R2930" s="5" t="s">
        <v>3394</v>
      </c>
      <c r="S2930" s="6">
        <v>0.18803118575746808</v>
      </c>
      <c r="T2930" s="6">
        <v>0.70388588275493214</v>
      </c>
      <c r="U2930" s="6">
        <v>0.26713305432627038</v>
      </c>
      <c r="V2930" s="2">
        <v>0</v>
      </c>
      <c r="W2930" s="2">
        <v>0</v>
      </c>
      <c r="X2930" s="2">
        <v>0</v>
      </c>
      <c r="Y2930" s="2" t="s">
        <v>4612</v>
      </c>
      <c r="AM2930" s="3" t="s">
        <v>134</v>
      </c>
      <c r="AN2930" s="4" t="s">
        <v>143</v>
      </c>
      <c r="AO2930" s="4" t="s">
        <v>1021</v>
      </c>
      <c r="AP2930" s="4" t="s">
        <v>308</v>
      </c>
      <c r="AQ2930" s="5" t="s">
        <v>3824</v>
      </c>
      <c r="AR2930" s="6">
        <v>0.2558990795984189</v>
      </c>
      <c r="AS2930" s="6">
        <v>0.45805519185133253</v>
      </c>
      <c r="AT2930" s="6">
        <v>0.55866429231845516</v>
      </c>
      <c r="AU2930" s="2">
        <v>0</v>
      </c>
      <c r="AV2930" s="2">
        <v>0</v>
      </c>
      <c r="AW2930" s="2">
        <v>0</v>
      </c>
      <c r="AX2930" s="2" t="s">
        <v>4613</v>
      </c>
    </row>
    <row r="2931" spans="14:50" ht="32.25" thickBot="1" x14ac:dyDescent="0.3">
      <c r="N2931" s="3" t="s">
        <v>134</v>
      </c>
      <c r="O2931" s="4" t="s">
        <v>186</v>
      </c>
      <c r="P2931" s="4" t="s">
        <v>452</v>
      </c>
      <c r="Q2931" s="4" t="s">
        <v>308</v>
      </c>
      <c r="R2931" s="5" t="s">
        <v>3395</v>
      </c>
      <c r="S2931" s="6">
        <v>3.6470450328879252E-2</v>
      </c>
      <c r="T2931" s="6">
        <v>0.43362168230768661</v>
      </c>
      <c r="U2931" s="6">
        <v>8.4106611400951062E-2</v>
      </c>
      <c r="V2931" s="2">
        <v>0</v>
      </c>
      <c r="W2931" s="2">
        <v>0</v>
      </c>
      <c r="X2931" s="2">
        <v>0</v>
      </c>
      <c r="Y2931" s="2" t="s">
        <v>4612</v>
      </c>
      <c r="AM2931" s="3" t="s">
        <v>134</v>
      </c>
      <c r="AN2931" s="4" t="s">
        <v>143</v>
      </c>
      <c r="AO2931" s="4" t="s">
        <v>1076</v>
      </c>
      <c r="AP2931" s="4" t="s">
        <v>308</v>
      </c>
      <c r="AQ2931" s="5" t="s">
        <v>3825</v>
      </c>
      <c r="AR2931" s="6">
        <v>0.2433976411739408</v>
      </c>
      <c r="AS2931" s="6">
        <v>0.4356778203307774</v>
      </c>
      <c r="AT2931" s="6">
        <v>0.55866429231845516</v>
      </c>
      <c r="AU2931" s="2">
        <v>0</v>
      </c>
      <c r="AV2931" s="2">
        <v>0</v>
      </c>
      <c r="AW2931" s="2">
        <v>0</v>
      </c>
      <c r="AX2931" s="2" t="s">
        <v>4613</v>
      </c>
    </row>
    <row r="2932" spans="14:50" ht="32.25" thickBot="1" x14ac:dyDescent="0.3">
      <c r="N2932" s="3" t="s">
        <v>134</v>
      </c>
      <c r="O2932" s="4" t="s">
        <v>186</v>
      </c>
      <c r="P2932" s="4" t="s">
        <v>549</v>
      </c>
      <c r="Q2932" s="4" t="s">
        <v>308</v>
      </c>
      <c r="R2932" s="5" t="s">
        <v>3397</v>
      </c>
      <c r="S2932" s="6">
        <v>6.6134741439052583E-2</v>
      </c>
      <c r="T2932" s="6">
        <v>0.51885698144359671</v>
      </c>
      <c r="U2932" s="6">
        <v>0.12746237172148736</v>
      </c>
      <c r="V2932" s="2">
        <v>0</v>
      </c>
      <c r="W2932" s="2">
        <v>0</v>
      </c>
      <c r="X2932" s="2">
        <v>0</v>
      </c>
      <c r="Y2932" s="2" t="s">
        <v>4612</v>
      </c>
      <c r="AM2932" s="3" t="s">
        <v>134</v>
      </c>
      <c r="AN2932" s="4" t="s">
        <v>143</v>
      </c>
      <c r="AO2932" s="4" t="s">
        <v>1144</v>
      </c>
      <c r="AP2932" s="4" t="s">
        <v>308</v>
      </c>
      <c r="AQ2932" s="5" t="s">
        <v>3826</v>
      </c>
      <c r="AR2932" s="6">
        <v>0.2558990795984189</v>
      </c>
      <c r="AS2932" s="6">
        <v>0.45805519185133253</v>
      </c>
      <c r="AT2932" s="6">
        <v>0.55866429231845516</v>
      </c>
      <c r="AU2932" s="2">
        <v>0</v>
      </c>
      <c r="AV2932" s="2">
        <v>0</v>
      </c>
      <c r="AW2932" s="2">
        <v>0</v>
      </c>
      <c r="AX2932" s="2" t="s">
        <v>4613</v>
      </c>
    </row>
    <row r="2933" spans="14:50" ht="32.25" thickBot="1" x14ac:dyDescent="0.3">
      <c r="N2933" s="3" t="s">
        <v>134</v>
      </c>
      <c r="O2933" s="4" t="s">
        <v>186</v>
      </c>
      <c r="P2933" s="4" t="s">
        <v>634</v>
      </c>
      <c r="Q2933" s="4" t="s">
        <v>308</v>
      </c>
      <c r="R2933" s="5" t="s">
        <v>3398</v>
      </c>
      <c r="S2933" s="6">
        <v>0.35906028207698704</v>
      </c>
      <c r="T2933" s="6">
        <v>0.43362168230768633</v>
      </c>
      <c r="U2933" s="6">
        <v>0.82804964956112947</v>
      </c>
      <c r="V2933" s="2">
        <v>0</v>
      </c>
      <c r="W2933" s="2">
        <v>0</v>
      </c>
      <c r="X2933" s="2">
        <v>0</v>
      </c>
      <c r="Y2933" s="2" t="s">
        <v>4612</v>
      </c>
      <c r="AM2933" s="3" t="s">
        <v>134</v>
      </c>
      <c r="AN2933" s="4" t="s">
        <v>143</v>
      </c>
      <c r="AO2933" s="4" t="s">
        <v>1206</v>
      </c>
      <c r="AP2933" s="4" t="s">
        <v>308</v>
      </c>
      <c r="AQ2933" s="5" t="s">
        <v>3827</v>
      </c>
      <c r="AR2933" s="6">
        <v>0.2433976411739408</v>
      </c>
      <c r="AS2933" s="6">
        <v>0.4356778203307774</v>
      </c>
      <c r="AT2933" s="6">
        <v>0.55866429231845516</v>
      </c>
      <c r="AU2933" s="2">
        <v>0</v>
      </c>
      <c r="AV2933" s="2">
        <v>0</v>
      </c>
      <c r="AW2933" s="2">
        <v>0</v>
      </c>
      <c r="AX2933" s="2" t="s">
        <v>4613</v>
      </c>
    </row>
    <row r="2934" spans="14:50" ht="32.25" thickBot="1" x14ac:dyDescent="0.3">
      <c r="N2934" s="3" t="s">
        <v>134</v>
      </c>
      <c r="O2934" s="4" t="s">
        <v>186</v>
      </c>
      <c r="P2934" s="4" t="s">
        <v>733</v>
      </c>
      <c r="Q2934" s="4" t="s">
        <v>308</v>
      </c>
      <c r="R2934" s="5" t="s">
        <v>3400</v>
      </c>
      <c r="S2934" s="6">
        <v>0.17561346707661937</v>
      </c>
      <c r="T2934" s="6">
        <v>0.5188569814435966</v>
      </c>
      <c r="U2934" s="6">
        <v>0.33846218391051908</v>
      </c>
      <c r="V2934" s="2">
        <v>0</v>
      </c>
      <c r="W2934" s="2">
        <v>0</v>
      </c>
      <c r="X2934" s="2">
        <v>0</v>
      </c>
      <c r="Y2934" s="2" t="s">
        <v>4612</v>
      </c>
      <c r="AM2934" s="3" t="s">
        <v>134</v>
      </c>
      <c r="AN2934" s="4" t="s">
        <v>143</v>
      </c>
      <c r="AO2934" s="4" t="s">
        <v>1274</v>
      </c>
      <c r="AP2934" s="4" t="s">
        <v>308</v>
      </c>
      <c r="AQ2934" s="5" t="s">
        <v>3828</v>
      </c>
      <c r="AR2934" s="6">
        <v>0.2558990795984189</v>
      </c>
      <c r="AS2934" s="6">
        <v>0.45805519185133253</v>
      </c>
      <c r="AT2934" s="6">
        <v>0.55866429231845516</v>
      </c>
      <c r="AU2934" s="2">
        <v>0</v>
      </c>
      <c r="AV2934" s="2">
        <v>0</v>
      </c>
      <c r="AW2934" s="2">
        <v>0</v>
      </c>
      <c r="AX2934" s="2" t="s">
        <v>4613</v>
      </c>
    </row>
    <row r="2935" spans="14:50" ht="32.25" thickBot="1" x14ac:dyDescent="0.3">
      <c r="N2935" s="3" t="s">
        <v>134</v>
      </c>
      <c r="O2935" s="4" t="s">
        <v>186</v>
      </c>
      <c r="P2935" s="4" t="s">
        <v>805</v>
      </c>
      <c r="Q2935" s="4" t="s">
        <v>308</v>
      </c>
      <c r="R2935" s="5" t="s">
        <v>3401</v>
      </c>
      <c r="S2935" s="6">
        <v>0.17561346707661951</v>
      </c>
      <c r="T2935" s="6">
        <v>0.5188569814435966</v>
      </c>
      <c r="U2935" s="6">
        <v>0.33846218391051935</v>
      </c>
      <c r="V2935" s="2">
        <v>0</v>
      </c>
      <c r="W2935" s="2">
        <v>0</v>
      </c>
      <c r="X2935" s="2">
        <v>0</v>
      </c>
      <c r="Y2935" s="2" t="s">
        <v>4612</v>
      </c>
      <c r="AM2935" s="3" t="s">
        <v>134</v>
      </c>
      <c r="AN2935" s="4" t="s">
        <v>143</v>
      </c>
      <c r="AO2935" s="4" t="s">
        <v>452</v>
      </c>
      <c r="AP2935" s="4" t="s">
        <v>305</v>
      </c>
      <c r="AQ2935" s="5" t="s">
        <v>3829</v>
      </c>
      <c r="AR2935" s="6">
        <v>0</v>
      </c>
      <c r="AS2935" s="6">
        <v>0</v>
      </c>
      <c r="AT2935" s="6">
        <v>0</v>
      </c>
      <c r="AU2935" s="2">
        <v>0</v>
      </c>
      <c r="AV2935" s="2">
        <v>0</v>
      </c>
      <c r="AW2935" s="2">
        <v>0</v>
      </c>
      <c r="AX2935" s="2" t="s">
        <v>4613</v>
      </c>
    </row>
    <row r="2936" spans="14:50" ht="32.25" thickBot="1" x14ac:dyDescent="0.3">
      <c r="N2936" s="3" t="s">
        <v>134</v>
      </c>
      <c r="O2936" s="4" t="s">
        <v>186</v>
      </c>
      <c r="P2936" s="4" t="s">
        <v>870</v>
      </c>
      <c r="Q2936" s="4" t="s">
        <v>308</v>
      </c>
      <c r="R2936" s="5" t="s">
        <v>3402</v>
      </c>
      <c r="S2936" s="6">
        <v>0.16547112687325677</v>
      </c>
      <c r="T2936" s="6">
        <v>0.43362168230768633</v>
      </c>
      <c r="U2936" s="6">
        <v>0.38160252041050585</v>
      </c>
      <c r="V2936" s="2">
        <v>0</v>
      </c>
      <c r="W2936" s="2">
        <v>0</v>
      </c>
      <c r="X2936" s="2">
        <v>0</v>
      </c>
      <c r="Y2936" s="2" t="s">
        <v>4612</v>
      </c>
      <c r="AM2936" s="3" t="s">
        <v>134</v>
      </c>
      <c r="AN2936" s="4" t="s">
        <v>143</v>
      </c>
      <c r="AO2936" s="4" t="s">
        <v>549</v>
      </c>
      <c r="AP2936" s="4" t="s">
        <v>305</v>
      </c>
      <c r="AQ2936" s="5" t="s">
        <v>3830</v>
      </c>
      <c r="AR2936" s="6">
        <v>0</v>
      </c>
      <c r="AS2936" s="6">
        <v>0</v>
      </c>
      <c r="AT2936" s="6">
        <v>0</v>
      </c>
      <c r="AU2936" s="2">
        <v>0</v>
      </c>
      <c r="AV2936" s="2">
        <v>0</v>
      </c>
      <c r="AW2936" s="2">
        <v>0</v>
      </c>
      <c r="AX2936" s="2" t="s">
        <v>4613</v>
      </c>
    </row>
    <row r="2937" spans="14:50" ht="32.25" thickBot="1" x14ac:dyDescent="0.3">
      <c r="N2937" s="3" t="s">
        <v>134</v>
      </c>
      <c r="O2937" s="4" t="s">
        <v>186</v>
      </c>
      <c r="P2937" s="4" t="s">
        <v>919</v>
      </c>
      <c r="Q2937" s="4" t="s">
        <v>308</v>
      </c>
      <c r="R2937" s="5" t="s">
        <v>3403</v>
      </c>
      <c r="S2937" s="6">
        <v>9.9120681489472409E-2</v>
      </c>
      <c r="T2937" s="6">
        <v>0.51885698144359671</v>
      </c>
      <c r="U2937" s="6">
        <v>0.19103661516453455</v>
      </c>
      <c r="V2937" s="2">
        <v>0</v>
      </c>
      <c r="W2937" s="2">
        <v>0</v>
      </c>
      <c r="X2937" s="2">
        <v>0</v>
      </c>
      <c r="Y2937" s="2" t="s">
        <v>4612</v>
      </c>
      <c r="AM2937" s="3" t="s">
        <v>134</v>
      </c>
      <c r="AN2937" s="4" t="s">
        <v>143</v>
      </c>
      <c r="AO2937" s="4" t="s">
        <v>634</v>
      </c>
      <c r="AP2937" s="4" t="s">
        <v>305</v>
      </c>
      <c r="AQ2937" s="5" t="s">
        <v>3831</v>
      </c>
      <c r="AR2937" s="6">
        <v>0</v>
      </c>
      <c r="AS2937" s="6">
        <v>0</v>
      </c>
      <c r="AT2937" s="6">
        <v>0</v>
      </c>
      <c r="AU2937" s="2">
        <v>0</v>
      </c>
      <c r="AV2937" s="2">
        <v>0</v>
      </c>
      <c r="AW2937" s="2">
        <v>0</v>
      </c>
      <c r="AX2937" s="2" t="s">
        <v>4613</v>
      </c>
    </row>
    <row r="2938" spans="14:50" ht="32.25" thickBot="1" x14ac:dyDescent="0.3">
      <c r="N2938" s="3" t="s">
        <v>134</v>
      </c>
      <c r="O2938" s="4" t="s">
        <v>186</v>
      </c>
      <c r="P2938" s="4" t="s">
        <v>976</v>
      </c>
      <c r="Q2938" s="4" t="s">
        <v>308</v>
      </c>
      <c r="R2938" s="5" t="s">
        <v>3832</v>
      </c>
      <c r="S2938" s="6">
        <v>1.0612529473146353</v>
      </c>
      <c r="T2938" s="6">
        <v>0.43362168230768644</v>
      </c>
      <c r="U2938" s="6">
        <v>2.447416701274634</v>
      </c>
      <c r="V2938" s="2">
        <v>0</v>
      </c>
      <c r="W2938" s="2">
        <v>0</v>
      </c>
      <c r="X2938" s="2">
        <v>0</v>
      </c>
      <c r="Y2938" s="2" t="s">
        <v>4612</v>
      </c>
      <c r="AM2938" s="3" t="s">
        <v>134</v>
      </c>
      <c r="AN2938" s="4" t="s">
        <v>143</v>
      </c>
      <c r="AO2938" s="4" t="s">
        <v>733</v>
      </c>
      <c r="AP2938" s="4" t="s">
        <v>305</v>
      </c>
      <c r="AQ2938" s="5" t="s">
        <v>3833</v>
      </c>
      <c r="AR2938" s="6">
        <v>0</v>
      </c>
      <c r="AS2938" s="6">
        <v>0</v>
      </c>
      <c r="AT2938" s="6">
        <v>0</v>
      </c>
      <c r="AU2938" s="2">
        <v>0</v>
      </c>
      <c r="AV2938" s="2">
        <v>0</v>
      </c>
      <c r="AW2938" s="2">
        <v>0</v>
      </c>
      <c r="AX2938" s="2" t="s">
        <v>4613</v>
      </c>
    </row>
    <row r="2939" spans="14:50" ht="32.25" thickBot="1" x14ac:dyDescent="0.3">
      <c r="N2939" s="3" t="s">
        <v>134</v>
      </c>
      <c r="O2939" s="4" t="s">
        <v>186</v>
      </c>
      <c r="P2939" s="4" t="s">
        <v>1021</v>
      </c>
      <c r="Q2939" s="4" t="s">
        <v>308</v>
      </c>
      <c r="R2939" s="5" t="s">
        <v>3405</v>
      </c>
      <c r="S2939" s="6">
        <v>0.15143283313225994</v>
      </c>
      <c r="T2939" s="6">
        <v>0.4336216823076865</v>
      </c>
      <c r="U2939" s="6">
        <v>0.34922800060723713</v>
      </c>
      <c r="V2939" s="2">
        <v>0</v>
      </c>
      <c r="W2939" s="2">
        <v>0</v>
      </c>
      <c r="X2939" s="2">
        <v>0</v>
      </c>
      <c r="Y2939" s="2" t="s">
        <v>4612</v>
      </c>
      <c r="AM2939" s="3" t="s">
        <v>134</v>
      </c>
      <c r="AN2939" s="4" t="s">
        <v>143</v>
      </c>
      <c r="AO2939" s="4" t="s">
        <v>805</v>
      </c>
      <c r="AP2939" s="4" t="s">
        <v>305</v>
      </c>
      <c r="AQ2939" s="5" t="s">
        <v>3834</v>
      </c>
      <c r="AR2939" s="6">
        <v>0</v>
      </c>
      <c r="AS2939" s="6">
        <v>0</v>
      </c>
      <c r="AT2939" s="6">
        <v>0</v>
      </c>
      <c r="AU2939" s="2">
        <v>0</v>
      </c>
      <c r="AV2939" s="2">
        <v>0</v>
      </c>
      <c r="AW2939" s="2">
        <v>0</v>
      </c>
      <c r="AX2939" s="2" t="s">
        <v>4613</v>
      </c>
    </row>
    <row r="2940" spans="14:50" ht="32.25" thickBot="1" x14ac:dyDescent="0.3">
      <c r="N2940" s="3" t="s">
        <v>134</v>
      </c>
      <c r="O2940" s="4" t="s">
        <v>186</v>
      </c>
      <c r="P2940" s="4" t="s">
        <v>1076</v>
      </c>
      <c r="Q2940" s="4" t="s">
        <v>308</v>
      </c>
      <c r="R2940" s="5" t="s">
        <v>3407</v>
      </c>
      <c r="S2940" s="6">
        <v>0.41524646011657657</v>
      </c>
      <c r="T2940" s="6">
        <v>0.51885698144359638</v>
      </c>
      <c r="U2940" s="6">
        <v>0.8003100564653709</v>
      </c>
      <c r="V2940" s="2">
        <v>0</v>
      </c>
      <c r="W2940" s="2">
        <v>0</v>
      </c>
      <c r="X2940" s="2">
        <v>0</v>
      </c>
      <c r="Y2940" s="2" t="s">
        <v>4612</v>
      </c>
      <c r="AM2940" s="3" t="s">
        <v>134</v>
      </c>
      <c r="AN2940" s="4" t="s">
        <v>143</v>
      </c>
      <c r="AO2940" s="4" t="s">
        <v>870</v>
      </c>
      <c r="AP2940" s="4" t="s">
        <v>305</v>
      </c>
      <c r="AQ2940" s="5" t="s">
        <v>3835</v>
      </c>
      <c r="AR2940" s="6">
        <v>0</v>
      </c>
      <c r="AS2940" s="6">
        <v>0</v>
      </c>
      <c r="AT2940" s="6">
        <v>0</v>
      </c>
      <c r="AU2940" s="2">
        <v>0</v>
      </c>
      <c r="AV2940" s="2">
        <v>0</v>
      </c>
      <c r="AW2940" s="2">
        <v>0</v>
      </c>
      <c r="AX2940" s="2" t="s">
        <v>4613</v>
      </c>
    </row>
    <row r="2941" spans="14:50" ht="32.25" thickBot="1" x14ac:dyDescent="0.3">
      <c r="N2941" s="3" t="s">
        <v>134</v>
      </c>
      <c r="O2941" s="4" t="s">
        <v>186</v>
      </c>
      <c r="P2941" s="4" t="s">
        <v>1144</v>
      </c>
      <c r="Q2941" s="4" t="s">
        <v>308</v>
      </c>
      <c r="R2941" s="5" t="s">
        <v>3408</v>
      </c>
      <c r="S2941" s="6">
        <v>6.7282385354562477E-2</v>
      </c>
      <c r="T2941" s="6">
        <v>0.43362168230768655</v>
      </c>
      <c r="U2941" s="6">
        <v>0.15516379392398708</v>
      </c>
      <c r="V2941" s="2">
        <v>0</v>
      </c>
      <c r="W2941" s="2">
        <v>0</v>
      </c>
      <c r="X2941" s="2">
        <v>0</v>
      </c>
      <c r="Y2941" s="2" t="s">
        <v>4612</v>
      </c>
      <c r="AM2941" s="3" t="s">
        <v>134</v>
      </c>
      <c r="AN2941" s="4" t="s">
        <v>143</v>
      </c>
      <c r="AO2941" s="4" t="s">
        <v>919</v>
      </c>
      <c r="AP2941" s="4" t="s">
        <v>305</v>
      </c>
      <c r="AQ2941" s="5" t="s">
        <v>3836</v>
      </c>
      <c r="AR2941" s="6">
        <v>0</v>
      </c>
      <c r="AS2941" s="6">
        <v>0</v>
      </c>
      <c r="AT2941" s="6">
        <v>0</v>
      </c>
      <c r="AU2941" s="2">
        <v>0</v>
      </c>
      <c r="AV2941" s="2">
        <v>0</v>
      </c>
      <c r="AW2941" s="2">
        <v>0</v>
      </c>
      <c r="AX2941" s="2" t="s">
        <v>4613</v>
      </c>
    </row>
    <row r="2942" spans="14:50" ht="32.25" thickBot="1" x14ac:dyDescent="0.3">
      <c r="N2942" s="3" t="s">
        <v>134</v>
      </c>
      <c r="O2942" s="4" t="s">
        <v>186</v>
      </c>
      <c r="P2942" s="4" t="s">
        <v>1206</v>
      </c>
      <c r="Q2942" s="4" t="s">
        <v>308</v>
      </c>
      <c r="R2942" s="5" t="s">
        <v>3409</v>
      </c>
      <c r="S2942" s="6">
        <v>6.6134741439052555E-2</v>
      </c>
      <c r="T2942" s="6">
        <v>0.51885698144359638</v>
      </c>
      <c r="U2942" s="6">
        <v>0.12746237172148739</v>
      </c>
      <c r="V2942" s="2">
        <v>0</v>
      </c>
      <c r="W2942" s="2">
        <v>0</v>
      </c>
      <c r="X2942" s="2">
        <v>0</v>
      </c>
      <c r="Y2942" s="2" t="s">
        <v>4612</v>
      </c>
      <c r="AM2942" s="3" t="s">
        <v>134</v>
      </c>
      <c r="AN2942" s="4" t="s">
        <v>143</v>
      </c>
      <c r="AO2942" s="4" t="s">
        <v>976</v>
      </c>
      <c r="AP2942" s="4" t="s">
        <v>305</v>
      </c>
      <c r="AQ2942" s="5" t="s">
        <v>3837</v>
      </c>
      <c r="AR2942" s="6">
        <v>0</v>
      </c>
      <c r="AS2942" s="6">
        <v>0</v>
      </c>
      <c r="AT2942" s="6">
        <v>0</v>
      </c>
      <c r="AU2942" s="2">
        <v>0</v>
      </c>
      <c r="AV2942" s="2">
        <v>0</v>
      </c>
      <c r="AW2942" s="2">
        <v>0</v>
      </c>
      <c r="AX2942" s="2" t="s">
        <v>4613</v>
      </c>
    </row>
    <row r="2943" spans="14:50" ht="32.25" thickBot="1" x14ac:dyDescent="0.3">
      <c r="N2943" s="3" t="s">
        <v>134</v>
      </c>
      <c r="O2943" s="4" t="s">
        <v>186</v>
      </c>
      <c r="P2943" s="4" t="s">
        <v>1274</v>
      </c>
      <c r="Q2943" s="4" t="s">
        <v>308</v>
      </c>
      <c r="R2943" s="5" t="s">
        <v>3410</v>
      </c>
      <c r="S2943" s="6">
        <v>1.7794249819338418E-2</v>
      </c>
      <c r="T2943" s="6">
        <v>0.4336216823076865</v>
      </c>
      <c r="U2943" s="6">
        <v>4.1036346994088015E-2</v>
      </c>
      <c r="V2943" s="2">
        <v>0</v>
      </c>
      <c r="W2943" s="2">
        <v>0</v>
      </c>
      <c r="X2943" s="2">
        <v>0</v>
      </c>
      <c r="Y2943" s="2" t="s">
        <v>4612</v>
      </c>
      <c r="AM2943" s="3" t="s">
        <v>134</v>
      </c>
      <c r="AN2943" s="4" t="s">
        <v>143</v>
      </c>
      <c r="AO2943" s="4" t="s">
        <v>1021</v>
      </c>
      <c r="AP2943" s="4" t="s">
        <v>305</v>
      </c>
      <c r="AQ2943" s="5" t="s">
        <v>3838</v>
      </c>
      <c r="AR2943" s="6">
        <v>0</v>
      </c>
      <c r="AS2943" s="6">
        <v>0</v>
      </c>
      <c r="AT2943" s="6">
        <v>0</v>
      </c>
      <c r="AU2943" s="2">
        <v>0</v>
      </c>
      <c r="AV2943" s="2">
        <v>0</v>
      </c>
      <c r="AW2943" s="2">
        <v>0</v>
      </c>
      <c r="AX2943" s="2" t="s">
        <v>4613</v>
      </c>
    </row>
    <row r="2944" spans="14:50" ht="32.25" thickBot="1" x14ac:dyDescent="0.3">
      <c r="N2944" s="3" t="s">
        <v>134</v>
      </c>
      <c r="O2944" s="4" t="s">
        <v>186</v>
      </c>
      <c r="P2944" s="4" t="s">
        <v>452</v>
      </c>
      <c r="Q2944" s="4" t="s">
        <v>305</v>
      </c>
      <c r="R2944" s="5" t="s">
        <v>3411</v>
      </c>
      <c r="S2944" s="6">
        <v>3.6470450328879252E-2</v>
      </c>
      <c r="T2944" s="6">
        <v>0.43362168230768661</v>
      </c>
      <c r="U2944" s="6">
        <v>8.4106611400951062E-2</v>
      </c>
      <c r="V2944" s="2">
        <v>0</v>
      </c>
      <c r="W2944" s="2">
        <v>0</v>
      </c>
      <c r="X2944" s="2">
        <v>0</v>
      </c>
      <c r="Y2944" s="2" t="s">
        <v>4612</v>
      </c>
      <c r="AM2944" s="3" t="s">
        <v>134</v>
      </c>
      <c r="AN2944" s="4" t="s">
        <v>143</v>
      </c>
      <c r="AO2944" s="4" t="s">
        <v>1076</v>
      </c>
      <c r="AP2944" s="4" t="s">
        <v>305</v>
      </c>
      <c r="AQ2944" s="5" t="s">
        <v>3839</v>
      </c>
      <c r="AR2944" s="6">
        <v>0</v>
      </c>
      <c r="AS2944" s="6">
        <v>0</v>
      </c>
      <c r="AT2944" s="6">
        <v>0</v>
      </c>
      <c r="AU2944" s="2">
        <v>0</v>
      </c>
      <c r="AV2944" s="2">
        <v>0</v>
      </c>
      <c r="AW2944" s="2">
        <v>0</v>
      </c>
      <c r="AX2944" s="2" t="s">
        <v>4613</v>
      </c>
    </row>
    <row r="2945" spans="14:50" ht="32.25" thickBot="1" x14ac:dyDescent="0.3">
      <c r="N2945" s="3" t="s">
        <v>134</v>
      </c>
      <c r="O2945" s="4" t="s">
        <v>186</v>
      </c>
      <c r="P2945" s="4" t="s">
        <v>549</v>
      </c>
      <c r="Q2945" s="4" t="s">
        <v>305</v>
      </c>
      <c r="R2945" s="5" t="s">
        <v>3412</v>
      </c>
      <c r="S2945" s="6">
        <v>6.6134741439052583E-2</v>
      </c>
      <c r="T2945" s="6">
        <v>0.51885698144359671</v>
      </c>
      <c r="U2945" s="6">
        <v>0.12746237172148736</v>
      </c>
      <c r="V2945" s="2">
        <v>0</v>
      </c>
      <c r="W2945" s="2">
        <v>0</v>
      </c>
      <c r="X2945" s="2">
        <v>0</v>
      </c>
      <c r="Y2945" s="2" t="s">
        <v>4612</v>
      </c>
      <c r="AM2945" s="3" t="s">
        <v>134</v>
      </c>
      <c r="AN2945" s="4" t="s">
        <v>143</v>
      </c>
      <c r="AO2945" s="4" t="s">
        <v>1144</v>
      </c>
      <c r="AP2945" s="4" t="s">
        <v>305</v>
      </c>
      <c r="AQ2945" s="5" t="s">
        <v>3840</v>
      </c>
      <c r="AR2945" s="6">
        <v>0</v>
      </c>
      <c r="AS2945" s="6">
        <v>0</v>
      </c>
      <c r="AT2945" s="6">
        <v>0</v>
      </c>
      <c r="AU2945" s="2">
        <v>0</v>
      </c>
      <c r="AV2945" s="2">
        <v>0</v>
      </c>
      <c r="AW2945" s="2">
        <v>0</v>
      </c>
      <c r="AX2945" s="2" t="s">
        <v>4613</v>
      </c>
    </row>
    <row r="2946" spans="14:50" ht="32.25" thickBot="1" x14ac:dyDescent="0.3">
      <c r="N2946" s="3" t="s">
        <v>134</v>
      </c>
      <c r="O2946" s="4" t="s">
        <v>186</v>
      </c>
      <c r="P2946" s="4" t="s">
        <v>634</v>
      </c>
      <c r="Q2946" s="4" t="s">
        <v>305</v>
      </c>
      <c r="R2946" s="5" t="s">
        <v>3413</v>
      </c>
      <c r="S2946" s="6">
        <v>0.35906028207698704</v>
      </c>
      <c r="T2946" s="6">
        <v>0.43362168230768633</v>
      </c>
      <c r="U2946" s="6">
        <v>0.82804964956112947</v>
      </c>
      <c r="V2946" s="2">
        <v>0</v>
      </c>
      <c r="W2946" s="2">
        <v>0</v>
      </c>
      <c r="X2946" s="2">
        <v>0</v>
      </c>
      <c r="Y2946" s="2" t="s">
        <v>4612</v>
      </c>
      <c r="AM2946" s="3" t="s">
        <v>134</v>
      </c>
      <c r="AN2946" s="4" t="s">
        <v>143</v>
      </c>
      <c r="AO2946" s="4" t="s">
        <v>1206</v>
      </c>
      <c r="AP2946" s="4" t="s">
        <v>305</v>
      </c>
      <c r="AQ2946" s="5" t="s">
        <v>3841</v>
      </c>
      <c r="AR2946" s="6">
        <v>0</v>
      </c>
      <c r="AS2946" s="6">
        <v>0</v>
      </c>
      <c r="AT2946" s="6">
        <v>0</v>
      </c>
      <c r="AU2946" s="2">
        <v>0</v>
      </c>
      <c r="AV2946" s="2">
        <v>0</v>
      </c>
      <c r="AW2946" s="2">
        <v>0</v>
      </c>
      <c r="AX2946" s="2" t="s">
        <v>4613</v>
      </c>
    </row>
    <row r="2947" spans="14:50" ht="32.25" thickBot="1" x14ac:dyDescent="0.3">
      <c r="N2947" s="3" t="s">
        <v>134</v>
      </c>
      <c r="O2947" s="4" t="s">
        <v>186</v>
      </c>
      <c r="P2947" s="4" t="s">
        <v>733</v>
      </c>
      <c r="Q2947" s="4" t="s">
        <v>305</v>
      </c>
      <c r="R2947" s="5" t="s">
        <v>3414</v>
      </c>
      <c r="S2947" s="6">
        <v>0.17561346707661937</v>
      </c>
      <c r="T2947" s="6">
        <v>0.5188569814435966</v>
      </c>
      <c r="U2947" s="6">
        <v>0.33846218391051908</v>
      </c>
      <c r="V2947" s="2">
        <v>0</v>
      </c>
      <c r="W2947" s="2">
        <v>0</v>
      </c>
      <c r="X2947" s="2">
        <v>0</v>
      </c>
      <c r="Y2947" s="2" t="s">
        <v>4612</v>
      </c>
      <c r="AM2947" s="3" t="s">
        <v>134</v>
      </c>
      <c r="AN2947" s="4" t="s">
        <v>143</v>
      </c>
      <c r="AO2947" s="4" t="s">
        <v>1274</v>
      </c>
      <c r="AP2947" s="4" t="s">
        <v>305</v>
      </c>
      <c r="AQ2947" s="5" t="s">
        <v>3842</v>
      </c>
      <c r="AR2947" s="6">
        <v>0</v>
      </c>
      <c r="AS2947" s="6">
        <v>0</v>
      </c>
      <c r="AT2947" s="6">
        <v>0</v>
      </c>
      <c r="AU2947" s="2">
        <v>0</v>
      </c>
      <c r="AV2947" s="2">
        <v>0</v>
      </c>
      <c r="AW2947" s="2">
        <v>0</v>
      </c>
      <c r="AX2947" s="2" t="s">
        <v>4613</v>
      </c>
    </row>
    <row r="2948" spans="14:50" ht="32.25" thickBot="1" x14ac:dyDescent="0.3">
      <c r="N2948" s="3" t="s">
        <v>134</v>
      </c>
      <c r="O2948" s="4" t="s">
        <v>186</v>
      </c>
      <c r="P2948" s="4" t="s">
        <v>805</v>
      </c>
      <c r="Q2948" s="4" t="s">
        <v>305</v>
      </c>
      <c r="R2948" s="5" t="s">
        <v>3415</v>
      </c>
      <c r="S2948" s="6">
        <v>0.17561346707661951</v>
      </c>
      <c r="T2948" s="6">
        <v>0.5188569814435966</v>
      </c>
      <c r="U2948" s="6">
        <v>0.33846218391051935</v>
      </c>
      <c r="V2948" s="2">
        <v>0</v>
      </c>
      <c r="W2948" s="2">
        <v>0</v>
      </c>
      <c r="X2948" s="2">
        <v>0</v>
      </c>
      <c r="Y2948" s="2" t="s">
        <v>4612</v>
      </c>
      <c r="AM2948" s="3" t="s">
        <v>134</v>
      </c>
      <c r="AN2948" s="4" t="s">
        <v>142</v>
      </c>
      <c r="AO2948" s="4" t="s">
        <v>452</v>
      </c>
      <c r="AP2948" s="4" t="s">
        <v>308</v>
      </c>
      <c r="AQ2948" s="5" t="s">
        <v>3843</v>
      </c>
      <c r="AR2948" s="6">
        <v>0.35727412206584336</v>
      </c>
      <c r="AS2948" s="6">
        <v>0.59251395720307209</v>
      </c>
      <c r="AT2948" s="6">
        <v>0.60298009476829073</v>
      </c>
      <c r="AU2948" s="2">
        <v>0</v>
      </c>
      <c r="AV2948" s="2">
        <v>0</v>
      </c>
      <c r="AW2948" s="2">
        <v>0</v>
      </c>
      <c r="AX2948" s="2" t="s">
        <v>4613</v>
      </c>
    </row>
    <row r="2949" spans="14:50" ht="32.25" thickBot="1" x14ac:dyDescent="0.3">
      <c r="N2949" s="3" t="s">
        <v>134</v>
      </c>
      <c r="O2949" s="4" t="s">
        <v>186</v>
      </c>
      <c r="P2949" s="4" t="s">
        <v>870</v>
      </c>
      <c r="Q2949" s="4" t="s">
        <v>305</v>
      </c>
      <c r="R2949" s="5" t="s">
        <v>3416</v>
      </c>
      <c r="S2949" s="6">
        <v>0.16547112687325677</v>
      </c>
      <c r="T2949" s="6">
        <v>0.43362168230768633</v>
      </c>
      <c r="U2949" s="6">
        <v>0.38160252041050585</v>
      </c>
      <c r="V2949" s="2">
        <v>0</v>
      </c>
      <c r="W2949" s="2">
        <v>0</v>
      </c>
      <c r="X2949" s="2">
        <v>0</v>
      </c>
      <c r="Y2949" s="2" t="s">
        <v>4612</v>
      </c>
      <c r="AM2949" s="3" t="s">
        <v>134</v>
      </c>
      <c r="AN2949" s="4" t="s">
        <v>142</v>
      </c>
      <c r="AO2949" s="4" t="s">
        <v>549</v>
      </c>
      <c r="AP2949" s="4" t="s">
        <v>308</v>
      </c>
      <c r="AQ2949" s="5" t="s">
        <v>3844</v>
      </c>
      <c r="AR2949" s="6">
        <v>0.33146018365664454</v>
      </c>
      <c r="AS2949" s="6">
        <v>0.54970335925270619</v>
      </c>
      <c r="AT2949" s="6">
        <v>0.60298009476829073</v>
      </c>
      <c r="AU2949" s="2">
        <v>0</v>
      </c>
      <c r="AV2949" s="2">
        <v>0</v>
      </c>
      <c r="AW2949" s="2">
        <v>0</v>
      </c>
      <c r="AX2949" s="2" t="s">
        <v>4613</v>
      </c>
    </row>
    <row r="2950" spans="14:50" ht="32.25" thickBot="1" x14ac:dyDescent="0.3">
      <c r="N2950" s="3" t="s">
        <v>134</v>
      </c>
      <c r="O2950" s="4" t="s">
        <v>186</v>
      </c>
      <c r="P2950" s="4" t="s">
        <v>919</v>
      </c>
      <c r="Q2950" s="4" t="s">
        <v>305</v>
      </c>
      <c r="R2950" s="5" t="s">
        <v>3417</v>
      </c>
      <c r="S2950" s="6">
        <v>9.9120681489472409E-2</v>
      </c>
      <c r="T2950" s="6">
        <v>0.51885698144359671</v>
      </c>
      <c r="U2950" s="6">
        <v>0.19103661516453455</v>
      </c>
      <c r="V2950" s="2">
        <v>0</v>
      </c>
      <c r="W2950" s="2">
        <v>0</v>
      </c>
      <c r="X2950" s="2">
        <v>0</v>
      </c>
      <c r="Y2950" s="2" t="s">
        <v>4612</v>
      </c>
      <c r="AM2950" s="3" t="s">
        <v>134</v>
      </c>
      <c r="AN2950" s="4" t="s">
        <v>142</v>
      </c>
      <c r="AO2950" s="4" t="s">
        <v>634</v>
      </c>
      <c r="AP2950" s="4" t="s">
        <v>308</v>
      </c>
      <c r="AQ2950" s="5" t="s">
        <v>3845</v>
      </c>
      <c r="AR2950" s="6">
        <v>0.35727412206584336</v>
      </c>
      <c r="AS2950" s="6">
        <v>0.59251395720307209</v>
      </c>
      <c r="AT2950" s="6">
        <v>0.60298009476829073</v>
      </c>
      <c r="AU2950" s="2">
        <v>0</v>
      </c>
      <c r="AV2950" s="2">
        <v>0</v>
      </c>
      <c r="AW2950" s="2">
        <v>0</v>
      </c>
      <c r="AX2950" s="2" t="s">
        <v>4613</v>
      </c>
    </row>
    <row r="2951" spans="14:50" ht="32.25" thickBot="1" x14ac:dyDescent="0.3">
      <c r="N2951" s="3" t="s">
        <v>134</v>
      </c>
      <c r="O2951" s="4" t="s">
        <v>186</v>
      </c>
      <c r="P2951" s="4" t="s">
        <v>976</v>
      </c>
      <c r="Q2951" s="4" t="s">
        <v>305</v>
      </c>
      <c r="R2951" s="5" t="s">
        <v>3846</v>
      </c>
      <c r="S2951" s="6">
        <v>1.0612529473146353</v>
      </c>
      <c r="T2951" s="6">
        <v>0.43362168230768644</v>
      </c>
      <c r="U2951" s="6">
        <v>2.447416701274634</v>
      </c>
      <c r="V2951" s="2">
        <v>0</v>
      </c>
      <c r="W2951" s="2">
        <v>0</v>
      </c>
      <c r="X2951" s="2">
        <v>0</v>
      </c>
      <c r="Y2951" s="2" t="s">
        <v>4612</v>
      </c>
      <c r="AM2951" s="3" t="s">
        <v>134</v>
      </c>
      <c r="AN2951" s="4" t="s">
        <v>142</v>
      </c>
      <c r="AO2951" s="4" t="s">
        <v>733</v>
      </c>
      <c r="AP2951" s="4" t="s">
        <v>308</v>
      </c>
      <c r="AQ2951" s="5" t="s">
        <v>3847</v>
      </c>
      <c r="AR2951" s="6">
        <v>0.33146018365664454</v>
      </c>
      <c r="AS2951" s="6">
        <v>0.54970335925270619</v>
      </c>
      <c r="AT2951" s="6">
        <v>0.60298009476829073</v>
      </c>
      <c r="AU2951" s="2">
        <v>0</v>
      </c>
      <c r="AV2951" s="2">
        <v>0</v>
      </c>
      <c r="AW2951" s="2">
        <v>0</v>
      </c>
      <c r="AX2951" s="2" t="s">
        <v>4613</v>
      </c>
    </row>
    <row r="2952" spans="14:50" ht="32.25" thickBot="1" x14ac:dyDescent="0.3">
      <c r="N2952" s="3" t="s">
        <v>134</v>
      </c>
      <c r="O2952" s="4" t="s">
        <v>186</v>
      </c>
      <c r="P2952" s="4" t="s">
        <v>1021</v>
      </c>
      <c r="Q2952" s="4" t="s">
        <v>305</v>
      </c>
      <c r="R2952" s="5" t="s">
        <v>3418</v>
      </c>
      <c r="S2952" s="6">
        <v>0.15143283313225994</v>
      </c>
      <c r="T2952" s="6">
        <v>0.4336216823076865</v>
      </c>
      <c r="U2952" s="6">
        <v>0.34922800060723713</v>
      </c>
      <c r="V2952" s="2">
        <v>0</v>
      </c>
      <c r="W2952" s="2">
        <v>0</v>
      </c>
      <c r="X2952" s="2">
        <v>0</v>
      </c>
      <c r="Y2952" s="2" t="s">
        <v>4612</v>
      </c>
      <c r="AM2952" s="3" t="s">
        <v>134</v>
      </c>
      <c r="AN2952" s="4" t="s">
        <v>142</v>
      </c>
      <c r="AO2952" s="4" t="s">
        <v>805</v>
      </c>
      <c r="AP2952" s="4" t="s">
        <v>308</v>
      </c>
      <c r="AQ2952" s="5" t="s">
        <v>3848</v>
      </c>
      <c r="AR2952" s="6">
        <v>0.33146018365664454</v>
      </c>
      <c r="AS2952" s="6">
        <v>0.54970335925270619</v>
      </c>
      <c r="AT2952" s="6">
        <v>0.60298009476829073</v>
      </c>
      <c r="AU2952" s="2">
        <v>0</v>
      </c>
      <c r="AV2952" s="2">
        <v>0</v>
      </c>
      <c r="AW2952" s="2">
        <v>0</v>
      </c>
      <c r="AX2952" s="2" t="s">
        <v>4613</v>
      </c>
    </row>
    <row r="2953" spans="14:50" ht="32.25" thickBot="1" x14ac:dyDescent="0.3">
      <c r="N2953" s="3" t="s">
        <v>134</v>
      </c>
      <c r="O2953" s="4" t="s">
        <v>186</v>
      </c>
      <c r="P2953" s="4" t="s">
        <v>1076</v>
      </c>
      <c r="Q2953" s="4" t="s">
        <v>305</v>
      </c>
      <c r="R2953" s="5" t="s">
        <v>3419</v>
      </c>
      <c r="S2953" s="6">
        <v>0.41524646011657657</v>
      </c>
      <c r="T2953" s="6">
        <v>0.51885698144359638</v>
      </c>
      <c r="U2953" s="6">
        <v>0.8003100564653709</v>
      </c>
      <c r="V2953" s="2">
        <v>0</v>
      </c>
      <c r="W2953" s="2">
        <v>0</v>
      </c>
      <c r="X2953" s="2">
        <v>0</v>
      </c>
      <c r="Y2953" s="2" t="s">
        <v>4612</v>
      </c>
      <c r="AM2953" s="3" t="s">
        <v>134</v>
      </c>
      <c r="AN2953" s="4" t="s">
        <v>142</v>
      </c>
      <c r="AO2953" s="4" t="s">
        <v>870</v>
      </c>
      <c r="AP2953" s="4" t="s">
        <v>308</v>
      </c>
      <c r="AQ2953" s="5" t="s">
        <v>3849</v>
      </c>
      <c r="AR2953" s="6">
        <v>0.35727412206584336</v>
      </c>
      <c r="AS2953" s="6">
        <v>0.59251395720307209</v>
      </c>
      <c r="AT2953" s="6">
        <v>0.60298009476829073</v>
      </c>
      <c r="AU2953" s="2">
        <v>0</v>
      </c>
      <c r="AV2953" s="2">
        <v>0</v>
      </c>
      <c r="AW2953" s="2">
        <v>0</v>
      </c>
      <c r="AX2953" s="2" t="s">
        <v>4613</v>
      </c>
    </row>
    <row r="2954" spans="14:50" ht="32.25" thickBot="1" x14ac:dyDescent="0.3">
      <c r="N2954" s="3" t="s">
        <v>134</v>
      </c>
      <c r="O2954" s="4" t="s">
        <v>186</v>
      </c>
      <c r="P2954" s="4" t="s">
        <v>1144</v>
      </c>
      <c r="Q2954" s="4" t="s">
        <v>305</v>
      </c>
      <c r="R2954" s="5" t="s">
        <v>3420</v>
      </c>
      <c r="S2954" s="6">
        <v>6.7282385354562477E-2</v>
      </c>
      <c r="T2954" s="6">
        <v>0.43362168230768655</v>
      </c>
      <c r="U2954" s="6">
        <v>0.15516379392398708</v>
      </c>
      <c r="V2954" s="2">
        <v>0</v>
      </c>
      <c r="W2954" s="2">
        <v>0</v>
      </c>
      <c r="X2954" s="2">
        <v>0</v>
      </c>
      <c r="Y2954" s="2" t="s">
        <v>4612</v>
      </c>
      <c r="AM2954" s="3" t="s">
        <v>134</v>
      </c>
      <c r="AN2954" s="4" t="s">
        <v>142</v>
      </c>
      <c r="AO2954" s="4" t="s">
        <v>919</v>
      </c>
      <c r="AP2954" s="4" t="s">
        <v>308</v>
      </c>
      <c r="AQ2954" s="5" t="s">
        <v>3850</v>
      </c>
      <c r="AR2954" s="6">
        <v>0.33146018365664454</v>
      </c>
      <c r="AS2954" s="6">
        <v>0.54970335925270619</v>
      </c>
      <c r="AT2954" s="6">
        <v>0.60298009476829073</v>
      </c>
      <c r="AU2954" s="2">
        <v>0</v>
      </c>
      <c r="AV2954" s="2">
        <v>0</v>
      </c>
      <c r="AW2954" s="2">
        <v>0</v>
      </c>
      <c r="AX2954" s="2" t="s">
        <v>4613</v>
      </c>
    </row>
    <row r="2955" spans="14:50" ht="32.25" thickBot="1" x14ac:dyDescent="0.3">
      <c r="N2955" s="3" t="s">
        <v>134</v>
      </c>
      <c r="O2955" s="4" t="s">
        <v>186</v>
      </c>
      <c r="P2955" s="4" t="s">
        <v>1206</v>
      </c>
      <c r="Q2955" s="4" t="s">
        <v>305</v>
      </c>
      <c r="R2955" s="5" t="s">
        <v>3421</v>
      </c>
      <c r="S2955" s="6">
        <v>6.6134741439052555E-2</v>
      </c>
      <c r="T2955" s="6">
        <v>0.51885698144359638</v>
      </c>
      <c r="U2955" s="6">
        <v>0.12746237172148739</v>
      </c>
      <c r="V2955" s="2">
        <v>0</v>
      </c>
      <c r="W2955" s="2">
        <v>0</v>
      </c>
      <c r="X2955" s="2">
        <v>0</v>
      </c>
      <c r="Y2955" s="2" t="s">
        <v>4612</v>
      </c>
      <c r="AM2955" s="3" t="s">
        <v>134</v>
      </c>
      <c r="AN2955" s="4" t="s">
        <v>142</v>
      </c>
      <c r="AO2955" s="4" t="s">
        <v>976</v>
      </c>
      <c r="AP2955" s="4" t="s">
        <v>308</v>
      </c>
      <c r="AQ2955" s="5" t="s">
        <v>3851</v>
      </c>
      <c r="AR2955" s="6">
        <v>0.35727412206584336</v>
      </c>
      <c r="AS2955" s="6">
        <v>0.59251395720307209</v>
      </c>
      <c r="AT2955" s="6">
        <v>0.60298009476829073</v>
      </c>
      <c r="AU2955" s="2">
        <v>0</v>
      </c>
      <c r="AV2955" s="2">
        <v>0</v>
      </c>
      <c r="AW2955" s="2">
        <v>0</v>
      </c>
      <c r="AX2955" s="2" t="s">
        <v>4613</v>
      </c>
    </row>
    <row r="2956" spans="14:50" ht="32.25" thickBot="1" x14ac:dyDescent="0.3">
      <c r="N2956" s="3" t="s">
        <v>134</v>
      </c>
      <c r="O2956" s="4" t="s">
        <v>186</v>
      </c>
      <c r="P2956" s="4" t="s">
        <v>1274</v>
      </c>
      <c r="Q2956" s="4" t="s">
        <v>305</v>
      </c>
      <c r="R2956" s="5" t="s">
        <v>3422</v>
      </c>
      <c r="S2956" s="6">
        <v>1.7794249819338418E-2</v>
      </c>
      <c r="T2956" s="6">
        <v>0.4336216823076865</v>
      </c>
      <c r="U2956" s="6">
        <v>4.1036346994088015E-2</v>
      </c>
      <c r="V2956" s="2">
        <v>0</v>
      </c>
      <c r="W2956" s="2">
        <v>0</v>
      </c>
      <c r="X2956" s="2">
        <v>0</v>
      </c>
      <c r="Y2956" s="2" t="s">
        <v>4612</v>
      </c>
      <c r="AM2956" s="3" t="s">
        <v>134</v>
      </c>
      <c r="AN2956" s="4" t="s">
        <v>142</v>
      </c>
      <c r="AO2956" s="4" t="s">
        <v>1021</v>
      </c>
      <c r="AP2956" s="4" t="s">
        <v>308</v>
      </c>
      <c r="AQ2956" s="5" t="s">
        <v>3852</v>
      </c>
      <c r="AR2956" s="6">
        <v>0.35727412206584336</v>
      </c>
      <c r="AS2956" s="6">
        <v>0.59251395720307209</v>
      </c>
      <c r="AT2956" s="6">
        <v>0.60298009476829073</v>
      </c>
      <c r="AU2956" s="2">
        <v>0</v>
      </c>
      <c r="AV2956" s="2">
        <v>0</v>
      </c>
      <c r="AW2956" s="2">
        <v>0</v>
      </c>
      <c r="AX2956" s="2" t="s">
        <v>4613</v>
      </c>
    </row>
    <row r="2957" spans="14:50" ht="16.5" thickBot="1" x14ac:dyDescent="0.3">
      <c r="N2957" s="3" t="s">
        <v>134</v>
      </c>
      <c r="O2957" s="4" t="s">
        <v>166</v>
      </c>
      <c r="P2957" s="4" t="s">
        <v>452</v>
      </c>
      <c r="Q2957" s="4" t="s">
        <v>308</v>
      </c>
      <c r="R2957" s="5" t="s">
        <v>3423</v>
      </c>
      <c r="S2957" s="6">
        <v>5.5308544238292782E-2</v>
      </c>
      <c r="T2957" s="6">
        <v>1.1940894950362493</v>
      </c>
      <c r="U2957" s="6">
        <v>4.6318592088957097E-2</v>
      </c>
      <c r="V2957" s="2">
        <v>0</v>
      </c>
      <c r="W2957" s="2">
        <v>0</v>
      </c>
      <c r="X2957" s="2">
        <v>0</v>
      </c>
      <c r="Y2957" s="2" t="s">
        <v>4679</v>
      </c>
      <c r="AM2957" s="3" t="s">
        <v>134</v>
      </c>
      <c r="AN2957" s="4" t="s">
        <v>142</v>
      </c>
      <c r="AO2957" s="4" t="s">
        <v>1076</v>
      </c>
      <c r="AP2957" s="4" t="s">
        <v>308</v>
      </c>
      <c r="AQ2957" s="5" t="s">
        <v>3853</v>
      </c>
      <c r="AR2957" s="6">
        <v>0.33146018365664454</v>
      </c>
      <c r="AS2957" s="6">
        <v>0.54970335925270619</v>
      </c>
      <c r="AT2957" s="6">
        <v>0.60298009476829073</v>
      </c>
      <c r="AU2957" s="2">
        <v>0</v>
      </c>
      <c r="AV2957" s="2">
        <v>0</v>
      </c>
      <c r="AW2957" s="2">
        <v>0</v>
      </c>
      <c r="AX2957" s="2" t="s">
        <v>4613</v>
      </c>
    </row>
    <row r="2958" spans="14:50" ht="16.5" thickBot="1" x14ac:dyDescent="0.3">
      <c r="N2958" s="3" t="s">
        <v>134</v>
      </c>
      <c r="O2958" s="4" t="s">
        <v>166</v>
      </c>
      <c r="P2958" s="4" t="s">
        <v>549</v>
      </c>
      <c r="Q2958" s="4" t="s">
        <v>308</v>
      </c>
      <c r="R2958" s="5" t="s">
        <v>3424</v>
      </c>
      <c r="S2958" s="6">
        <v>6.1359899881809135E-2</v>
      </c>
      <c r="T2958" s="6">
        <v>1.1940894950362491</v>
      </c>
      <c r="U2958" s="6">
        <v>5.1386349295323486E-2</v>
      </c>
      <c r="V2958" s="2">
        <v>0</v>
      </c>
      <c r="W2958" s="2">
        <v>0</v>
      </c>
      <c r="X2958" s="2">
        <v>0</v>
      </c>
      <c r="Y2958" s="2" t="s">
        <v>4679</v>
      </c>
      <c r="AM2958" s="3" t="s">
        <v>134</v>
      </c>
      <c r="AN2958" s="4" t="s">
        <v>142</v>
      </c>
      <c r="AO2958" s="4" t="s">
        <v>1144</v>
      </c>
      <c r="AP2958" s="4" t="s">
        <v>308</v>
      </c>
      <c r="AQ2958" s="5" t="s">
        <v>3854</v>
      </c>
      <c r="AR2958" s="6">
        <v>0.35727412206584336</v>
      </c>
      <c r="AS2958" s="6">
        <v>0.59251395720307209</v>
      </c>
      <c r="AT2958" s="6">
        <v>0.60298009476829073</v>
      </c>
      <c r="AU2958" s="2">
        <v>0</v>
      </c>
      <c r="AV2958" s="2">
        <v>0</v>
      </c>
      <c r="AW2958" s="2">
        <v>0</v>
      </c>
      <c r="AX2958" s="2" t="s">
        <v>4613</v>
      </c>
    </row>
    <row r="2959" spans="14:50" ht="16.5" thickBot="1" x14ac:dyDescent="0.3">
      <c r="N2959" s="3" t="s">
        <v>134</v>
      </c>
      <c r="O2959" s="4" t="s">
        <v>166</v>
      </c>
      <c r="P2959" s="4" t="s">
        <v>634</v>
      </c>
      <c r="Q2959" s="4" t="s">
        <v>308</v>
      </c>
      <c r="R2959" s="5" t="s">
        <v>3425</v>
      </c>
      <c r="S2959" s="6">
        <v>3.0552998423907719E-2</v>
      </c>
      <c r="T2959" s="6">
        <v>1.1940894950362493</v>
      </c>
      <c r="U2959" s="6">
        <v>2.558685806291279E-2</v>
      </c>
      <c r="V2959" s="2">
        <v>0</v>
      </c>
      <c r="W2959" s="2">
        <v>0</v>
      </c>
      <c r="X2959" s="2">
        <v>0</v>
      </c>
      <c r="Y2959" s="2" t="s">
        <v>4679</v>
      </c>
      <c r="AM2959" s="3" t="s">
        <v>134</v>
      </c>
      <c r="AN2959" s="4" t="s">
        <v>142</v>
      </c>
      <c r="AO2959" s="4" t="s">
        <v>1206</v>
      </c>
      <c r="AP2959" s="4" t="s">
        <v>308</v>
      </c>
      <c r="AQ2959" s="5" t="s">
        <v>3855</v>
      </c>
      <c r="AR2959" s="6">
        <v>0.33146018365664454</v>
      </c>
      <c r="AS2959" s="6">
        <v>0.54970335925270619</v>
      </c>
      <c r="AT2959" s="6">
        <v>0.60298009476829073</v>
      </c>
      <c r="AU2959" s="2">
        <v>0</v>
      </c>
      <c r="AV2959" s="2">
        <v>0</v>
      </c>
      <c r="AW2959" s="2">
        <v>0</v>
      </c>
      <c r="AX2959" s="2" t="s">
        <v>4613</v>
      </c>
    </row>
    <row r="2960" spans="14:50" ht="16.5" thickBot="1" x14ac:dyDescent="0.3">
      <c r="N2960" s="3" t="s">
        <v>134</v>
      </c>
      <c r="O2960" s="4" t="s">
        <v>166</v>
      </c>
      <c r="P2960" s="4" t="s">
        <v>733</v>
      </c>
      <c r="Q2960" s="4" t="s">
        <v>308</v>
      </c>
      <c r="R2960" s="5" t="s">
        <v>3426</v>
      </c>
      <c r="S2960" s="6">
        <v>0.1203500381130105</v>
      </c>
      <c r="T2960" s="6">
        <v>1.1940894950362491</v>
      </c>
      <c r="U2960" s="6">
        <v>0.10078812234200002</v>
      </c>
      <c r="V2960" s="2">
        <v>0</v>
      </c>
      <c r="W2960" s="2">
        <v>0</v>
      </c>
      <c r="X2960" s="2">
        <v>0</v>
      </c>
      <c r="Y2960" s="2" t="s">
        <v>4679</v>
      </c>
      <c r="AM2960" s="3" t="s">
        <v>134</v>
      </c>
      <c r="AN2960" s="4" t="s">
        <v>142</v>
      </c>
      <c r="AO2960" s="4" t="s">
        <v>1274</v>
      </c>
      <c r="AP2960" s="4" t="s">
        <v>308</v>
      </c>
      <c r="AQ2960" s="5" t="s">
        <v>3856</v>
      </c>
      <c r="AR2960" s="6">
        <v>0.35727412206584336</v>
      </c>
      <c r="AS2960" s="6">
        <v>0.59251395720307209</v>
      </c>
      <c r="AT2960" s="6">
        <v>0.60298009476829073</v>
      </c>
      <c r="AU2960" s="2">
        <v>0</v>
      </c>
      <c r="AV2960" s="2">
        <v>0</v>
      </c>
      <c r="AW2960" s="2">
        <v>0</v>
      </c>
      <c r="AX2960" s="2" t="s">
        <v>4613</v>
      </c>
    </row>
    <row r="2961" spans="14:50" ht="16.5" thickBot="1" x14ac:dyDescent="0.3">
      <c r="N2961" s="3" t="s">
        <v>134</v>
      </c>
      <c r="O2961" s="4" t="s">
        <v>166</v>
      </c>
      <c r="P2961" s="4" t="s">
        <v>805</v>
      </c>
      <c r="Q2961" s="4" t="s">
        <v>308</v>
      </c>
      <c r="R2961" s="5" t="s">
        <v>3427</v>
      </c>
      <c r="S2961" s="6">
        <v>0.11400246226316815</v>
      </c>
      <c r="T2961" s="6">
        <v>1.1940894950362493</v>
      </c>
      <c r="U2961" s="6">
        <v>9.5472293104552713E-2</v>
      </c>
      <c r="V2961" s="2">
        <v>0</v>
      </c>
      <c r="W2961" s="2">
        <v>0</v>
      </c>
      <c r="X2961" s="2">
        <v>0</v>
      </c>
      <c r="Y2961" s="2" t="s">
        <v>4679</v>
      </c>
      <c r="AM2961" s="3" t="s">
        <v>134</v>
      </c>
      <c r="AN2961" s="4" t="s">
        <v>142</v>
      </c>
      <c r="AO2961" s="4" t="s">
        <v>452</v>
      </c>
      <c r="AP2961" s="4" t="s">
        <v>305</v>
      </c>
      <c r="AQ2961" s="5" t="s">
        <v>3857</v>
      </c>
      <c r="AR2961" s="6">
        <v>0.35727412206584336</v>
      </c>
      <c r="AS2961" s="6">
        <v>0.59251395720307209</v>
      </c>
      <c r="AT2961" s="6">
        <v>0.60298009476829073</v>
      </c>
      <c r="AU2961" s="2">
        <v>0</v>
      </c>
      <c r="AV2961" s="2">
        <v>0</v>
      </c>
      <c r="AW2961" s="2">
        <v>0</v>
      </c>
      <c r="AX2961" s="2" t="s">
        <v>4613</v>
      </c>
    </row>
    <row r="2962" spans="14:50" ht="16.5" thickBot="1" x14ac:dyDescent="0.3">
      <c r="N2962" s="3" t="s">
        <v>134</v>
      </c>
      <c r="O2962" s="4" t="s">
        <v>166</v>
      </c>
      <c r="P2962" s="4" t="s">
        <v>870</v>
      </c>
      <c r="Q2962" s="4" t="s">
        <v>308</v>
      </c>
      <c r="R2962" s="5" t="s">
        <v>3428</v>
      </c>
      <c r="S2962" s="6">
        <v>2.9875923666591208E-2</v>
      </c>
      <c r="T2962" s="6">
        <v>1.1940894950362495</v>
      </c>
      <c r="U2962" s="6">
        <v>2.5019836277585084E-2</v>
      </c>
      <c r="V2962" s="2">
        <v>0</v>
      </c>
      <c r="W2962" s="2">
        <v>0</v>
      </c>
      <c r="X2962" s="2">
        <v>0</v>
      </c>
      <c r="Y2962" s="2" t="s">
        <v>4679</v>
      </c>
      <c r="AM2962" s="3" t="s">
        <v>134</v>
      </c>
      <c r="AN2962" s="4" t="s">
        <v>142</v>
      </c>
      <c r="AO2962" s="4" t="s">
        <v>549</v>
      </c>
      <c r="AP2962" s="4" t="s">
        <v>305</v>
      </c>
      <c r="AQ2962" s="5" t="s">
        <v>3858</v>
      </c>
      <c r="AR2962" s="6">
        <v>0.33146018365664454</v>
      </c>
      <c r="AS2962" s="6">
        <v>0.54970335925270619</v>
      </c>
      <c r="AT2962" s="6">
        <v>0.60298009476829073</v>
      </c>
      <c r="AU2962" s="2">
        <v>0</v>
      </c>
      <c r="AV2962" s="2">
        <v>0</v>
      </c>
      <c r="AW2962" s="2">
        <v>0</v>
      </c>
      <c r="AX2962" s="2" t="s">
        <v>4613</v>
      </c>
    </row>
    <row r="2963" spans="14:50" ht="16.5" thickBot="1" x14ac:dyDescent="0.3">
      <c r="N2963" s="3" t="s">
        <v>134</v>
      </c>
      <c r="O2963" s="4" t="s">
        <v>166</v>
      </c>
      <c r="P2963" s="4" t="s">
        <v>919</v>
      </c>
      <c r="Q2963" s="4" t="s">
        <v>308</v>
      </c>
      <c r="R2963" s="5" t="s">
        <v>3429</v>
      </c>
      <c r="S2963" s="6">
        <v>9.1362775065397167E-2</v>
      </c>
      <c r="T2963" s="6">
        <v>1.1940894950362488</v>
      </c>
      <c r="U2963" s="6">
        <v>7.6512502157657508E-2</v>
      </c>
      <c r="V2963" s="2">
        <v>0</v>
      </c>
      <c r="W2963" s="2">
        <v>0</v>
      </c>
      <c r="X2963" s="2">
        <v>0</v>
      </c>
      <c r="Y2963" s="2" t="s">
        <v>4679</v>
      </c>
      <c r="AM2963" s="3" t="s">
        <v>134</v>
      </c>
      <c r="AN2963" s="4" t="s">
        <v>142</v>
      </c>
      <c r="AO2963" s="4" t="s">
        <v>634</v>
      </c>
      <c r="AP2963" s="4" t="s">
        <v>305</v>
      </c>
      <c r="AQ2963" s="5" t="s">
        <v>3859</v>
      </c>
      <c r="AR2963" s="6">
        <v>0.35727412206584336</v>
      </c>
      <c r="AS2963" s="6">
        <v>0.59251395720307209</v>
      </c>
      <c r="AT2963" s="6">
        <v>0.60298009476829073</v>
      </c>
      <c r="AU2963" s="2">
        <v>0</v>
      </c>
      <c r="AV2963" s="2">
        <v>0</v>
      </c>
      <c r="AW2963" s="2">
        <v>0</v>
      </c>
      <c r="AX2963" s="2" t="s">
        <v>4613</v>
      </c>
    </row>
    <row r="2964" spans="14:50" ht="16.5" thickBot="1" x14ac:dyDescent="0.3">
      <c r="N2964" s="3" t="s">
        <v>134</v>
      </c>
      <c r="O2964" s="4" t="s">
        <v>166</v>
      </c>
      <c r="P2964" s="4" t="s">
        <v>976</v>
      </c>
      <c r="Q2964" s="4" t="s">
        <v>308</v>
      </c>
      <c r="R2964" s="5" t="s">
        <v>3430</v>
      </c>
      <c r="S2964" s="6">
        <v>3.0891535802565963E-2</v>
      </c>
      <c r="T2964" s="6">
        <v>1.1940894950362486</v>
      </c>
      <c r="U2964" s="6">
        <v>2.587036895557665E-2</v>
      </c>
      <c r="V2964" s="2">
        <v>0</v>
      </c>
      <c r="W2964" s="2">
        <v>0</v>
      </c>
      <c r="X2964" s="2">
        <v>0</v>
      </c>
      <c r="Y2964" s="2" t="s">
        <v>4679</v>
      </c>
      <c r="AM2964" s="3" t="s">
        <v>134</v>
      </c>
      <c r="AN2964" s="4" t="s">
        <v>142</v>
      </c>
      <c r="AO2964" s="4" t="s">
        <v>733</v>
      </c>
      <c r="AP2964" s="4" t="s">
        <v>305</v>
      </c>
      <c r="AQ2964" s="5" t="s">
        <v>3860</v>
      </c>
      <c r="AR2964" s="6">
        <v>0.33146018365664454</v>
      </c>
      <c r="AS2964" s="6">
        <v>0.54970335925270619</v>
      </c>
      <c r="AT2964" s="6">
        <v>0.60298009476829073</v>
      </c>
      <c r="AU2964" s="2">
        <v>0</v>
      </c>
      <c r="AV2964" s="2">
        <v>0</v>
      </c>
      <c r="AW2964" s="2">
        <v>0</v>
      </c>
      <c r="AX2964" s="2" t="s">
        <v>4613</v>
      </c>
    </row>
    <row r="2965" spans="14:50" ht="16.5" thickBot="1" x14ac:dyDescent="0.3">
      <c r="N2965" s="3" t="s">
        <v>134</v>
      </c>
      <c r="O2965" s="4" t="s">
        <v>166</v>
      </c>
      <c r="P2965" s="4" t="s">
        <v>1021</v>
      </c>
      <c r="Q2965" s="4" t="s">
        <v>308</v>
      </c>
      <c r="R2965" s="5" t="s">
        <v>3431</v>
      </c>
      <c r="S2965" s="6">
        <v>6.2248560500787045E-2</v>
      </c>
      <c r="T2965" s="6">
        <v>1.1940894950362491</v>
      </c>
      <c r="U2965" s="6">
        <v>5.2130565388566093E-2</v>
      </c>
      <c r="V2965" s="2">
        <v>0</v>
      </c>
      <c r="W2965" s="2">
        <v>0</v>
      </c>
      <c r="X2965" s="2">
        <v>0</v>
      </c>
      <c r="Y2965" s="2" t="s">
        <v>4679</v>
      </c>
      <c r="AM2965" s="3" t="s">
        <v>134</v>
      </c>
      <c r="AN2965" s="4" t="s">
        <v>142</v>
      </c>
      <c r="AO2965" s="4" t="s">
        <v>805</v>
      </c>
      <c r="AP2965" s="4" t="s">
        <v>305</v>
      </c>
      <c r="AQ2965" s="5" t="s">
        <v>3861</v>
      </c>
      <c r="AR2965" s="6">
        <v>0.33146018365664454</v>
      </c>
      <c r="AS2965" s="6">
        <v>0.54970335925270619</v>
      </c>
      <c r="AT2965" s="6">
        <v>0.60298009476829073</v>
      </c>
      <c r="AU2965" s="2">
        <v>0</v>
      </c>
      <c r="AV2965" s="2">
        <v>0</v>
      </c>
      <c r="AW2965" s="2">
        <v>0</v>
      </c>
      <c r="AX2965" s="2" t="s">
        <v>4613</v>
      </c>
    </row>
    <row r="2966" spans="14:50" ht="16.5" thickBot="1" x14ac:dyDescent="0.3">
      <c r="N2966" s="3" t="s">
        <v>134</v>
      </c>
      <c r="O2966" s="4" t="s">
        <v>166</v>
      </c>
      <c r="P2966" s="4" t="s">
        <v>1076</v>
      </c>
      <c r="Q2966" s="4" t="s">
        <v>308</v>
      </c>
      <c r="R2966" s="5" t="s">
        <v>3432</v>
      </c>
      <c r="S2966" s="6">
        <v>8.9627770999773579E-2</v>
      </c>
      <c r="T2966" s="6">
        <v>1.1940894950362488</v>
      </c>
      <c r="U2966" s="6">
        <v>7.5059508832755251E-2</v>
      </c>
      <c r="V2966" s="2">
        <v>0</v>
      </c>
      <c r="W2966" s="2">
        <v>0</v>
      </c>
      <c r="X2966" s="2">
        <v>0</v>
      </c>
      <c r="Y2966" s="2" t="s">
        <v>4679</v>
      </c>
      <c r="AM2966" s="3" t="s">
        <v>134</v>
      </c>
      <c r="AN2966" s="4" t="s">
        <v>142</v>
      </c>
      <c r="AO2966" s="4" t="s">
        <v>870</v>
      </c>
      <c r="AP2966" s="4" t="s">
        <v>305</v>
      </c>
      <c r="AQ2966" s="5" t="s">
        <v>3862</v>
      </c>
      <c r="AR2966" s="6">
        <v>0.35727412206584336</v>
      </c>
      <c r="AS2966" s="6">
        <v>0.59251395720307209</v>
      </c>
      <c r="AT2966" s="6">
        <v>0.60298009476829073</v>
      </c>
      <c r="AU2966" s="2">
        <v>0</v>
      </c>
      <c r="AV2966" s="2">
        <v>0</v>
      </c>
      <c r="AW2966" s="2">
        <v>0</v>
      </c>
      <c r="AX2966" s="2" t="s">
        <v>4613</v>
      </c>
    </row>
    <row r="2967" spans="14:50" ht="16.5" thickBot="1" x14ac:dyDescent="0.3">
      <c r="N2967" s="3" t="s">
        <v>134</v>
      </c>
      <c r="O2967" s="4" t="s">
        <v>166</v>
      </c>
      <c r="P2967" s="4" t="s">
        <v>1144</v>
      </c>
      <c r="Q2967" s="4" t="s">
        <v>308</v>
      </c>
      <c r="R2967" s="5" t="s">
        <v>3433</v>
      </c>
      <c r="S2967" s="6">
        <v>7.0246506071588388E-2</v>
      </c>
      <c r="T2967" s="6">
        <v>1.1940894950362495</v>
      </c>
      <c r="U2967" s="6">
        <v>5.8828510227749618E-2</v>
      </c>
      <c r="V2967" s="2">
        <v>0</v>
      </c>
      <c r="W2967" s="2">
        <v>0</v>
      </c>
      <c r="X2967" s="2">
        <v>0</v>
      </c>
      <c r="Y2967" s="2" t="s">
        <v>4679</v>
      </c>
      <c r="AM2967" s="3" t="s">
        <v>134</v>
      </c>
      <c r="AN2967" s="4" t="s">
        <v>142</v>
      </c>
      <c r="AO2967" s="4" t="s">
        <v>919</v>
      </c>
      <c r="AP2967" s="4" t="s">
        <v>305</v>
      </c>
      <c r="AQ2967" s="5" t="s">
        <v>3863</v>
      </c>
      <c r="AR2967" s="6">
        <v>0.33146018365664454</v>
      </c>
      <c r="AS2967" s="6">
        <v>0.54970335925270619</v>
      </c>
      <c r="AT2967" s="6">
        <v>0.60298009476829073</v>
      </c>
      <c r="AU2967" s="2">
        <v>0</v>
      </c>
      <c r="AV2967" s="2">
        <v>0</v>
      </c>
      <c r="AW2967" s="2">
        <v>0</v>
      </c>
      <c r="AX2967" s="2" t="s">
        <v>4613</v>
      </c>
    </row>
    <row r="2968" spans="14:50" ht="16.5" thickBot="1" x14ac:dyDescent="0.3">
      <c r="N2968" s="3" t="s">
        <v>134</v>
      </c>
      <c r="O2968" s="4" t="s">
        <v>166</v>
      </c>
      <c r="P2968" s="4" t="s">
        <v>1206</v>
      </c>
      <c r="Q2968" s="4" t="s">
        <v>308</v>
      </c>
      <c r="R2968" s="5" t="s">
        <v>3434</v>
      </c>
      <c r="S2968" s="6">
        <v>6.1063679675483144E-2</v>
      </c>
      <c r="T2968" s="6">
        <v>1.1940894950362493</v>
      </c>
      <c r="U2968" s="6">
        <v>5.1138277264242596E-2</v>
      </c>
      <c r="V2968" s="2">
        <v>0</v>
      </c>
      <c r="W2968" s="2">
        <v>0</v>
      </c>
      <c r="X2968" s="2">
        <v>0</v>
      </c>
      <c r="Y2968" s="2" t="s">
        <v>4679</v>
      </c>
      <c r="AM2968" s="3" t="s">
        <v>134</v>
      </c>
      <c r="AN2968" s="4" t="s">
        <v>142</v>
      </c>
      <c r="AO2968" s="4" t="s">
        <v>976</v>
      </c>
      <c r="AP2968" s="4" t="s">
        <v>305</v>
      </c>
      <c r="AQ2968" s="5" t="s">
        <v>3864</v>
      </c>
      <c r="AR2968" s="6">
        <v>0.35727412206584336</v>
      </c>
      <c r="AS2968" s="6">
        <v>0.59251395720307209</v>
      </c>
      <c r="AT2968" s="6">
        <v>0.60298009476829073</v>
      </c>
      <c r="AU2968" s="2">
        <v>0</v>
      </c>
      <c r="AV2968" s="2">
        <v>0</v>
      </c>
      <c r="AW2968" s="2">
        <v>0</v>
      </c>
      <c r="AX2968" s="2" t="s">
        <v>4613</v>
      </c>
    </row>
    <row r="2969" spans="14:50" ht="16.5" thickBot="1" x14ac:dyDescent="0.3">
      <c r="N2969" s="3" t="s">
        <v>134</v>
      </c>
      <c r="O2969" s="4" t="s">
        <v>166</v>
      </c>
      <c r="P2969" s="4" t="s">
        <v>1274</v>
      </c>
      <c r="Q2969" s="4" t="s">
        <v>308</v>
      </c>
      <c r="R2969" s="5" t="s">
        <v>3435</v>
      </c>
      <c r="S2969" s="6">
        <v>1.3414543629333444E-2</v>
      </c>
      <c r="T2969" s="6">
        <v>1.1940894950362491</v>
      </c>
      <c r="U2969" s="6">
        <v>1.1234119121805202E-2</v>
      </c>
      <c r="V2969" s="2">
        <v>0</v>
      </c>
      <c r="W2969" s="2">
        <v>0</v>
      </c>
      <c r="X2969" s="2">
        <v>0</v>
      </c>
      <c r="Y2969" s="2" t="s">
        <v>4679</v>
      </c>
      <c r="AM2969" s="3" t="s">
        <v>134</v>
      </c>
      <c r="AN2969" s="4" t="s">
        <v>142</v>
      </c>
      <c r="AO2969" s="4" t="s">
        <v>1021</v>
      </c>
      <c r="AP2969" s="4" t="s">
        <v>305</v>
      </c>
      <c r="AQ2969" s="5" t="s">
        <v>3865</v>
      </c>
      <c r="AR2969" s="6">
        <v>0.35727412206584336</v>
      </c>
      <c r="AS2969" s="6">
        <v>0.59251395720307209</v>
      </c>
      <c r="AT2969" s="6">
        <v>0.60298009476829073</v>
      </c>
      <c r="AU2969" s="2">
        <v>0</v>
      </c>
      <c r="AV2969" s="2">
        <v>0</v>
      </c>
      <c r="AW2969" s="2">
        <v>0</v>
      </c>
      <c r="AX2969" s="2" t="s">
        <v>4613</v>
      </c>
    </row>
    <row r="2970" spans="14:50" ht="16.5" thickBot="1" x14ac:dyDescent="0.3">
      <c r="N2970" s="3" t="s">
        <v>134</v>
      </c>
      <c r="O2970" s="4" t="s">
        <v>166</v>
      </c>
      <c r="P2970" s="4" t="s">
        <v>452</v>
      </c>
      <c r="Q2970" s="4" t="s">
        <v>305</v>
      </c>
      <c r="R2970" s="5" t="s">
        <v>3436</v>
      </c>
      <c r="S2970" s="6">
        <v>5.5308544238292782E-2</v>
      </c>
      <c r="T2970" s="6">
        <v>1.1940894950362493</v>
      </c>
      <c r="U2970" s="6">
        <v>4.6318592088957097E-2</v>
      </c>
      <c r="V2970" s="2">
        <v>0</v>
      </c>
      <c r="W2970" s="2">
        <v>0</v>
      </c>
      <c r="X2970" s="2">
        <v>0</v>
      </c>
      <c r="Y2970" s="2" t="s">
        <v>4679</v>
      </c>
      <c r="AM2970" s="3" t="s">
        <v>134</v>
      </c>
      <c r="AN2970" s="4" t="s">
        <v>142</v>
      </c>
      <c r="AO2970" s="4" t="s">
        <v>1076</v>
      </c>
      <c r="AP2970" s="4" t="s">
        <v>305</v>
      </c>
      <c r="AQ2970" s="5" t="s">
        <v>3866</v>
      </c>
      <c r="AR2970" s="6">
        <v>0.33146018365664454</v>
      </c>
      <c r="AS2970" s="6">
        <v>0.54970335925270619</v>
      </c>
      <c r="AT2970" s="6">
        <v>0.60298009476829073</v>
      </c>
      <c r="AU2970" s="2">
        <v>0</v>
      </c>
      <c r="AV2970" s="2">
        <v>0</v>
      </c>
      <c r="AW2970" s="2">
        <v>0</v>
      </c>
      <c r="AX2970" s="2" t="s">
        <v>4613</v>
      </c>
    </row>
    <row r="2971" spans="14:50" ht="16.5" thickBot="1" x14ac:dyDescent="0.3">
      <c r="N2971" s="3" t="s">
        <v>134</v>
      </c>
      <c r="O2971" s="4" t="s">
        <v>166</v>
      </c>
      <c r="P2971" s="4" t="s">
        <v>549</v>
      </c>
      <c r="Q2971" s="4" t="s">
        <v>305</v>
      </c>
      <c r="R2971" s="5" t="s">
        <v>3437</v>
      </c>
      <c r="S2971" s="6">
        <v>6.1359899881809135E-2</v>
      </c>
      <c r="T2971" s="6">
        <v>1.1940894950362491</v>
      </c>
      <c r="U2971" s="6">
        <v>5.1386349295323486E-2</v>
      </c>
      <c r="V2971" s="2">
        <v>0</v>
      </c>
      <c r="W2971" s="2">
        <v>0</v>
      </c>
      <c r="X2971" s="2">
        <v>0</v>
      </c>
      <c r="Y2971" s="2" t="s">
        <v>4679</v>
      </c>
      <c r="AM2971" s="3" t="s">
        <v>134</v>
      </c>
      <c r="AN2971" s="4" t="s">
        <v>142</v>
      </c>
      <c r="AO2971" s="4" t="s">
        <v>1144</v>
      </c>
      <c r="AP2971" s="4" t="s">
        <v>305</v>
      </c>
      <c r="AQ2971" s="5" t="s">
        <v>3867</v>
      </c>
      <c r="AR2971" s="6">
        <v>0.35727412206584336</v>
      </c>
      <c r="AS2971" s="6">
        <v>0.59251395720307209</v>
      </c>
      <c r="AT2971" s="6">
        <v>0.60298009476829073</v>
      </c>
      <c r="AU2971" s="2">
        <v>0</v>
      </c>
      <c r="AV2971" s="2">
        <v>0</v>
      </c>
      <c r="AW2971" s="2">
        <v>0</v>
      </c>
      <c r="AX2971" s="2" t="s">
        <v>4613</v>
      </c>
    </row>
    <row r="2972" spans="14:50" ht="16.5" thickBot="1" x14ac:dyDescent="0.3">
      <c r="N2972" s="3" t="s">
        <v>134</v>
      </c>
      <c r="O2972" s="4" t="s">
        <v>166</v>
      </c>
      <c r="P2972" s="4" t="s">
        <v>634</v>
      </c>
      <c r="Q2972" s="4" t="s">
        <v>305</v>
      </c>
      <c r="R2972" s="5" t="s">
        <v>3438</v>
      </c>
      <c r="S2972" s="6">
        <v>3.0552998423907719E-2</v>
      </c>
      <c r="T2972" s="6">
        <v>1.1940894950362493</v>
      </c>
      <c r="U2972" s="6">
        <v>2.558685806291279E-2</v>
      </c>
      <c r="V2972" s="2">
        <v>0</v>
      </c>
      <c r="W2972" s="2">
        <v>0</v>
      </c>
      <c r="X2972" s="2">
        <v>0</v>
      </c>
      <c r="Y2972" s="2" t="s">
        <v>4679</v>
      </c>
      <c r="AM2972" s="3" t="s">
        <v>134</v>
      </c>
      <c r="AN2972" s="4" t="s">
        <v>142</v>
      </c>
      <c r="AO2972" s="4" t="s">
        <v>1206</v>
      </c>
      <c r="AP2972" s="4" t="s">
        <v>305</v>
      </c>
      <c r="AQ2972" s="5" t="s">
        <v>3868</v>
      </c>
      <c r="AR2972" s="6">
        <v>0.33146018365664454</v>
      </c>
      <c r="AS2972" s="6">
        <v>0.54970335925270619</v>
      </c>
      <c r="AT2972" s="6">
        <v>0.60298009476829073</v>
      </c>
      <c r="AU2972" s="2">
        <v>0</v>
      </c>
      <c r="AV2972" s="2">
        <v>0</v>
      </c>
      <c r="AW2972" s="2">
        <v>0</v>
      </c>
      <c r="AX2972" s="2" t="s">
        <v>4613</v>
      </c>
    </row>
    <row r="2973" spans="14:50" ht="16.5" thickBot="1" x14ac:dyDescent="0.3">
      <c r="N2973" s="3" t="s">
        <v>134</v>
      </c>
      <c r="O2973" s="4" t="s">
        <v>166</v>
      </c>
      <c r="P2973" s="4" t="s">
        <v>733</v>
      </c>
      <c r="Q2973" s="4" t="s">
        <v>305</v>
      </c>
      <c r="R2973" s="5" t="s">
        <v>3439</v>
      </c>
      <c r="S2973" s="6">
        <v>0.1203500381130105</v>
      </c>
      <c r="T2973" s="6">
        <v>1.1940894950362491</v>
      </c>
      <c r="U2973" s="6">
        <v>0.10078812234200002</v>
      </c>
      <c r="V2973" s="2">
        <v>0</v>
      </c>
      <c r="W2973" s="2">
        <v>0</v>
      </c>
      <c r="X2973" s="2">
        <v>0</v>
      </c>
      <c r="Y2973" s="2" t="s">
        <v>4679</v>
      </c>
      <c r="AM2973" s="3" t="s">
        <v>134</v>
      </c>
      <c r="AN2973" s="4" t="s">
        <v>142</v>
      </c>
      <c r="AO2973" s="4" t="s">
        <v>1274</v>
      </c>
      <c r="AP2973" s="4" t="s">
        <v>305</v>
      </c>
      <c r="AQ2973" s="5" t="s">
        <v>3869</v>
      </c>
      <c r="AR2973" s="6">
        <v>0.35727412206584336</v>
      </c>
      <c r="AS2973" s="6">
        <v>0.59251395720307209</v>
      </c>
      <c r="AT2973" s="6">
        <v>0.60298009476829073</v>
      </c>
      <c r="AU2973" s="2">
        <v>0</v>
      </c>
      <c r="AV2973" s="2">
        <v>0</v>
      </c>
      <c r="AW2973" s="2">
        <v>0</v>
      </c>
      <c r="AX2973" s="2" t="s">
        <v>4613</v>
      </c>
    </row>
    <row r="2974" spans="14:50" ht="16.5" thickBot="1" x14ac:dyDescent="0.3">
      <c r="N2974" s="3" t="s">
        <v>134</v>
      </c>
      <c r="O2974" s="4" t="s">
        <v>166</v>
      </c>
      <c r="P2974" s="4" t="s">
        <v>805</v>
      </c>
      <c r="Q2974" s="4" t="s">
        <v>305</v>
      </c>
      <c r="R2974" s="5" t="s">
        <v>3440</v>
      </c>
      <c r="S2974" s="6">
        <v>0.11400246226316815</v>
      </c>
      <c r="T2974" s="6">
        <v>1.1940894950362493</v>
      </c>
      <c r="U2974" s="6">
        <v>9.5472293104552713E-2</v>
      </c>
      <c r="V2974" s="2">
        <v>0</v>
      </c>
      <c r="W2974" s="2">
        <v>0</v>
      </c>
      <c r="X2974" s="2">
        <v>0</v>
      </c>
      <c r="Y2974" s="2" t="s">
        <v>4679</v>
      </c>
      <c r="AM2974" s="3" t="s">
        <v>134</v>
      </c>
      <c r="AN2974" s="4" t="s">
        <v>141</v>
      </c>
      <c r="AO2974" s="4" t="s">
        <v>452</v>
      </c>
      <c r="AP2974" s="4" t="s">
        <v>308</v>
      </c>
      <c r="AQ2974" s="5" t="s">
        <v>3870</v>
      </c>
      <c r="AR2974" s="6">
        <v>0.23549123633203831</v>
      </c>
      <c r="AS2974" s="6">
        <v>0.57471203695453321</v>
      </c>
      <c r="AT2974" s="6">
        <v>0.40975518379593046</v>
      </c>
      <c r="AU2974" s="2">
        <v>0</v>
      </c>
      <c r="AV2974" s="2">
        <v>0</v>
      </c>
      <c r="AW2974" s="2">
        <v>0</v>
      </c>
      <c r="AX2974" s="2" t="s">
        <v>4613</v>
      </c>
    </row>
    <row r="2975" spans="14:50" ht="16.5" thickBot="1" x14ac:dyDescent="0.3">
      <c r="N2975" s="3" t="s">
        <v>134</v>
      </c>
      <c r="O2975" s="4" t="s">
        <v>166</v>
      </c>
      <c r="P2975" s="4" t="s">
        <v>870</v>
      </c>
      <c r="Q2975" s="4" t="s">
        <v>305</v>
      </c>
      <c r="R2975" s="5" t="s">
        <v>3441</v>
      </c>
      <c r="S2975" s="6">
        <v>2.9875923666591208E-2</v>
      </c>
      <c r="T2975" s="6">
        <v>1.1940894950362495</v>
      </c>
      <c r="U2975" s="6">
        <v>2.5019836277585084E-2</v>
      </c>
      <c r="V2975" s="2">
        <v>0</v>
      </c>
      <c r="W2975" s="2">
        <v>0</v>
      </c>
      <c r="X2975" s="2">
        <v>0</v>
      </c>
      <c r="Y2975" s="2" t="s">
        <v>4679</v>
      </c>
      <c r="AM2975" s="3" t="s">
        <v>134</v>
      </c>
      <c r="AN2975" s="4" t="s">
        <v>141</v>
      </c>
      <c r="AO2975" s="4" t="s">
        <v>549</v>
      </c>
      <c r="AP2975" s="4" t="s">
        <v>308</v>
      </c>
      <c r="AQ2975" s="5" t="s">
        <v>3871</v>
      </c>
      <c r="AR2975" s="6">
        <v>0.22214188666441845</v>
      </c>
      <c r="AS2975" s="6">
        <v>0.54213319428083506</v>
      </c>
      <c r="AT2975" s="6">
        <v>0.40975518379593046</v>
      </c>
      <c r="AU2975" s="2">
        <v>0</v>
      </c>
      <c r="AV2975" s="2">
        <v>0</v>
      </c>
      <c r="AW2975" s="2">
        <v>0</v>
      </c>
      <c r="AX2975" s="2" t="s">
        <v>4613</v>
      </c>
    </row>
    <row r="2976" spans="14:50" ht="16.5" thickBot="1" x14ac:dyDescent="0.3">
      <c r="N2976" s="3" t="s">
        <v>134</v>
      </c>
      <c r="O2976" s="4" t="s">
        <v>166</v>
      </c>
      <c r="P2976" s="4" t="s">
        <v>919</v>
      </c>
      <c r="Q2976" s="4" t="s">
        <v>305</v>
      </c>
      <c r="R2976" s="5" t="s">
        <v>3442</v>
      </c>
      <c r="S2976" s="6">
        <v>9.1362775065397167E-2</v>
      </c>
      <c r="T2976" s="6">
        <v>1.1940894950362488</v>
      </c>
      <c r="U2976" s="6">
        <v>7.6512502157657508E-2</v>
      </c>
      <c r="V2976" s="2">
        <v>0</v>
      </c>
      <c r="W2976" s="2">
        <v>0</v>
      </c>
      <c r="X2976" s="2">
        <v>0</v>
      </c>
      <c r="Y2976" s="2" t="s">
        <v>4679</v>
      </c>
      <c r="AM2976" s="3" t="s">
        <v>134</v>
      </c>
      <c r="AN2976" s="4" t="s">
        <v>141</v>
      </c>
      <c r="AO2976" s="4" t="s">
        <v>634</v>
      </c>
      <c r="AP2976" s="4" t="s">
        <v>308</v>
      </c>
      <c r="AQ2976" s="5" t="s">
        <v>3872</v>
      </c>
      <c r="AR2976" s="6">
        <v>0.23549123633203831</v>
      </c>
      <c r="AS2976" s="6">
        <v>0.57471203695453321</v>
      </c>
      <c r="AT2976" s="6">
        <v>0.40975518379593046</v>
      </c>
      <c r="AU2976" s="2">
        <v>0</v>
      </c>
      <c r="AV2976" s="2">
        <v>0</v>
      </c>
      <c r="AW2976" s="2">
        <v>0</v>
      </c>
      <c r="AX2976" s="2" t="s">
        <v>4613</v>
      </c>
    </row>
    <row r="2977" spans="14:50" ht="16.5" thickBot="1" x14ac:dyDescent="0.3">
      <c r="N2977" s="3" t="s">
        <v>134</v>
      </c>
      <c r="O2977" s="4" t="s">
        <v>166</v>
      </c>
      <c r="P2977" s="4" t="s">
        <v>976</v>
      </c>
      <c r="Q2977" s="4" t="s">
        <v>305</v>
      </c>
      <c r="R2977" s="5" t="s">
        <v>3443</v>
      </c>
      <c r="S2977" s="6">
        <v>3.0891535802565963E-2</v>
      </c>
      <c r="T2977" s="6">
        <v>1.1940894950362486</v>
      </c>
      <c r="U2977" s="6">
        <v>2.587036895557665E-2</v>
      </c>
      <c r="V2977" s="2">
        <v>0</v>
      </c>
      <c r="W2977" s="2">
        <v>0</v>
      </c>
      <c r="X2977" s="2">
        <v>0</v>
      </c>
      <c r="Y2977" s="2" t="s">
        <v>4679</v>
      </c>
      <c r="AM2977" s="3" t="s">
        <v>134</v>
      </c>
      <c r="AN2977" s="4" t="s">
        <v>141</v>
      </c>
      <c r="AO2977" s="4" t="s">
        <v>733</v>
      </c>
      <c r="AP2977" s="4" t="s">
        <v>308</v>
      </c>
      <c r="AQ2977" s="5" t="s">
        <v>3873</v>
      </c>
      <c r="AR2977" s="6">
        <v>0.22214188666441845</v>
      </c>
      <c r="AS2977" s="6">
        <v>0.54213319428083506</v>
      </c>
      <c r="AT2977" s="6">
        <v>0.40975518379593046</v>
      </c>
      <c r="AU2977" s="2">
        <v>0</v>
      </c>
      <c r="AV2977" s="2">
        <v>0</v>
      </c>
      <c r="AW2977" s="2">
        <v>0</v>
      </c>
      <c r="AX2977" s="2" t="s">
        <v>4613</v>
      </c>
    </row>
    <row r="2978" spans="14:50" ht="16.5" thickBot="1" x14ac:dyDescent="0.3">
      <c r="N2978" s="3" t="s">
        <v>134</v>
      </c>
      <c r="O2978" s="4" t="s">
        <v>166</v>
      </c>
      <c r="P2978" s="4" t="s">
        <v>1021</v>
      </c>
      <c r="Q2978" s="4" t="s">
        <v>305</v>
      </c>
      <c r="R2978" s="5" t="s">
        <v>3444</v>
      </c>
      <c r="S2978" s="6">
        <v>6.2248560500787045E-2</v>
      </c>
      <c r="T2978" s="6">
        <v>1.1940894950362491</v>
      </c>
      <c r="U2978" s="6">
        <v>5.2130565388566093E-2</v>
      </c>
      <c r="V2978" s="2">
        <v>0</v>
      </c>
      <c r="W2978" s="2">
        <v>0</v>
      </c>
      <c r="X2978" s="2">
        <v>0</v>
      </c>
      <c r="Y2978" s="2" t="s">
        <v>4679</v>
      </c>
      <c r="AM2978" s="3" t="s">
        <v>134</v>
      </c>
      <c r="AN2978" s="4" t="s">
        <v>141</v>
      </c>
      <c r="AO2978" s="4" t="s">
        <v>805</v>
      </c>
      <c r="AP2978" s="4" t="s">
        <v>308</v>
      </c>
      <c r="AQ2978" s="5" t="s">
        <v>3874</v>
      </c>
      <c r="AR2978" s="6">
        <v>0.22214188666441845</v>
      </c>
      <c r="AS2978" s="6">
        <v>0.54213319428083506</v>
      </c>
      <c r="AT2978" s="6">
        <v>0.40975518379593046</v>
      </c>
      <c r="AU2978" s="2">
        <v>0</v>
      </c>
      <c r="AV2978" s="2">
        <v>0</v>
      </c>
      <c r="AW2978" s="2">
        <v>0</v>
      </c>
      <c r="AX2978" s="2" t="s">
        <v>4613</v>
      </c>
    </row>
    <row r="2979" spans="14:50" ht="16.5" thickBot="1" x14ac:dyDescent="0.3">
      <c r="N2979" s="3" t="s">
        <v>134</v>
      </c>
      <c r="O2979" s="4" t="s">
        <v>166</v>
      </c>
      <c r="P2979" s="4" t="s">
        <v>1076</v>
      </c>
      <c r="Q2979" s="4" t="s">
        <v>305</v>
      </c>
      <c r="R2979" s="5" t="s">
        <v>3445</v>
      </c>
      <c r="S2979" s="6">
        <v>8.9627770999773579E-2</v>
      </c>
      <c r="T2979" s="6">
        <v>1.1940894950362488</v>
      </c>
      <c r="U2979" s="6">
        <v>7.5059508832755251E-2</v>
      </c>
      <c r="V2979" s="2">
        <v>0</v>
      </c>
      <c r="W2979" s="2">
        <v>0</v>
      </c>
      <c r="X2979" s="2">
        <v>0</v>
      </c>
      <c r="Y2979" s="2" t="s">
        <v>4679</v>
      </c>
      <c r="AM2979" s="3" t="s">
        <v>134</v>
      </c>
      <c r="AN2979" s="4" t="s">
        <v>141</v>
      </c>
      <c r="AO2979" s="4" t="s">
        <v>870</v>
      </c>
      <c r="AP2979" s="4" t="s">
        <v>308</v>
      </c>
      <c r="AQ2979" s="5" t="s">
        <v>3875</v>
      </c>
      <c r="AR2979" s="6">
        <v>0.23549123633203831</v>
      </c>
      <c r="AS2979" s="6">
        <v>0.57471203695453321</v>
      </c>
      <c r="AT2979" s="6">
        <v>0.40975518379593046</v>
      </c>
      <c r="AU2979" s="2">
        <v>0</v>
      </c>
      <c r="AV2979" s="2">
        <v>0</v>
      </c>
      <c r="AW2979" s="2">
        <v>0</v>
      </c>
      <c r="AX2979" s="2" t="s">
        <v>4613</v>
      </c>
    </row>
    <row r="2980" spans="14:50" ht="16.5" thickBot="1" x14ac:dyDescent="0.3">
      <c r="N2980" s="3" t="s">
        <v>134</v>
      </c>
      <c r="O2980" s="4" t="s">
        <v>166</v>
      </c>
      <c r="P2980" s="4" t="s">
        <v>1144</v>
      </c>
      <c r="Q2980" s="4" t="s">
        <v>305</v>
      </c>
      <c r="R2980" s="5" t="s">
        <v>3446</v>
      </c>
      <c r="S2980" s="6">
        <v>7.0246506071588388E-2</v>
      </c>
      <c r="T2980" s="6">
        <v>1.1940894950362495</v>
      </c>
      <c r="U2980" s="6">
        <v>5.8828510227749618E-2</v>
      </c>
      <c r="V2980" s="2">
        <v>0</v>
      </c>
      <c r="W2980" s="2">
        <v>0</v>
      </c>
      <c r="X2980" s="2">
        <v>0</v>
      </c>
      <c r="Y2980" s="2" t="s">
        <v>4679</v>
      </c>
      <c r="AM2980" s="3" t="s">
        <v>134</v>
      </c>
      <c r="AN2980" s="4" t="s">
        <v>141</v>
      </c>
      <c r="AO2980" s="4" t="s">
        <v>919</v>
      </c>
      <c r="AP2980" s="4" t="s">
        <v>308</v>
      </c>
      <c r="AQ2980" s="5" t="s">
        <v>3876</v>
      </c>
      <c r="AR2980" s="6">
        <v>0.22214188666441845</v>
      </c>
      <c r="AS2980" s="6">
        <v>0.54213319428083506</v>
      </c>
      <c r="AT2980" s="6">
        <v>0.40975518379593046</v>
      </c>
      <c r="AU2980" s="2">
        <v>0</v>
      </c>
      <c r="AV2980" s="2">
        <v>0</v>
      </c>
      <c r="AW2980" s="2">
        <v>0</v>
      </c>
      <c r="AX2980" s="2" t="s">
        <v>4613</v>
      </c>
    </row>
    <row r="2981" spans="14:50" ht="16.5" thickBot="1" x14ac:dyDescent="0.3">
      <c r="N2981" s="3" t="s">
        <v>134</v>
      </c>
      <c r="O2981" s="4" t="s">
        <v>166</v>
      </c>
      <c r="P2981" s="4" t="s">
        <v>1206</v>
      </c>
      <c r="Q2981" s="4" t="s">
        <v>305</v>
      </c>
      <c r="R2981" s="5" t="s">
        <v>3447</v>
      </c>
      <c r="S2981" s="6">
        <v>6.1063679675483144E-2</v>
      </c>
      <c r="T2981" s="6">
        <v>1.1940894950362493</v>
      </c>
      <c r="U2981" s="6">
        <v>5.1138277264242596E-2</v>
      </c>
      <c r="V2981" s="2">
        <v>0</v>
      </c>
      <c r="W2981" s="2">
        <v>0</v>
      </c>
      <c r="X2981" s="2">
        <v>0</v>
      </c>
      <c r="Y2981" s="2" t="s">
        <v>4679</v>
      </c>
      <c r="AM2981" s="3" t="s">
        <v>134</v>
      </c>
      <c r="AN2981" s="4" t="s">
        <v>141</v>
      </c>
      <c r="AO2981" s="4" t="s">
        <v>976</v>
      </c>
      <c r="AP2981" s="4" t="s">
        <v>308</v>
      </c>
      <c r="AQ2981" s="5" t="s">
        <v>3877</v>
      </c>
      <c r="AR2981" s="6">
        <v>0.23549123633203831</v>
      </c>
      <c r="AS2981" s="6">
        <v>0.57471203695453321</v>
      </c>
      <c r="AT2981" s="6">
        <v>0.40975518379593046</v>
      </c>
      <c r="AU2981" s="2">
        <v>0</v>
      </c>
      <c r="AV2981" s="2">
        <v>0</v>
      </c>
      <c r="AW2981" s="2">
        <v>0</v>
      </c>
      <c r="AX2981" s="2" t="s">
        <v>4613</v>
      </c>
    </row>
    <row r="2982" spans="14:50" ht="16.5" thickBot="1" x14ac:dyDescent="0.3">
      <c r="N2982" s="3" t="s">
        <v>134</v>
      </c>
      <c r="O2982" s="4" t="s">
        <v>166</v>
      </c>
      <c r="P2982" s="4" t="s">
        <v>1274</v>
      </c>
      <c r="Q2982" s="4" t="s">
        <v>305</v>
      </c>
      <c r="R2982" s="5" t="s">
        <v>3448</v>
      </c>
      <c r="S2982" s="6">
        <v>1.3414543629333444E-2</v>
      </c>
      <c r="T2982" s="6">
        <v>1.1940894950362491</v>
      </c>
      <c r="U2982" s="6">
        <v>1.1234119121805202E-2</v>
      </c>
      <c r="V2982" s="2">
        <v>0</v>
      </c>
      <c r="W2982" s="2">
        <v>0</v>
      </c>
      <c r="X2982" s="2">
        <v>0</v>
      </c>
      <c r="Y2982" s="2" t="s">
        <v>4679</v>
      </c>
      <c r="AM2982" s="3" t="s">
        <v>134</v>
      </c>
      <c r="AN2982" s="4" t="s">
        <v>141</v>
      </c>
      <c r="AO2982" s="4" t="s">
        <v>1021</v>
      </c>
      <c r="AP2982" s="4" t="s">
        <v>308</v>
      </c>
      <c r="AQ2982" s="5" t="s">
        <v>3878</v>
      </c>
      <c r="AR2982" s="6">
        <v>0.23549123633203831</v>
      </c>
      <c r="AS2982" s="6">
        <v>0.57471203695453321</v>
      </c>
      <c r="AT2982" s="6">
        <v>0.40975518379593046</v>
      </c>
      <c r="AU2982" s="2">
        <v>0</v>
      </c>
      <c r="AV2982" s="2">
        <v>0</v>
      </c>
      <c r="AW2982" s="2">
        <v>0</v>
      </c>
      <c r="AX2982" s="2" t="s">
        <v>4613</v>
      </c>
    </row>
    <row r="2983" spans="14:50" ht="16.5" thickBot="1" x14ac:dyDescent="0.3">
      <c r="N2983" s="3" t="s">
        <v>134</v>
      </c>
      <c r="O2983" s="4" t="s">
        <v>85</v>
      </c>
      <c r="P2983" s="4" t="s">
        <v>452</v>
      </c>
      <c r="Q2983" s="4" t="s">
        <v>308</v>
      </c>
      <c r="R2983" s="5" t="s">
        <v>3449</v>
      </c>
      <c r="S2983" s="6">
        <v>0.21852986555073464</v>
      </c>
      <c r="T2983" s="6">
        <v>0.96650688617864366</v>
      </c>
      <c r="U2983" s="6">
        <v>0.22610275071578001</v>
      </c>
      <c r="V2983" s="2">
        <v>0</v>
      </c>
      <c r="W2983" s="2">
        <v>0</v>
      </c>
      <c r="X2983" s="2">
        <v>0</v>
      </c>
      <c r="Y2983" s="2" t="s">
        <v>4612</v>
      </c>
      <c r="AM2983" s="3" t="s">
        <v>134</v>
      </c>
      <c r="AN2983" s="4" t="s">
        <v>141</v>
      </c>
      <c r="AO2983" s="4" t="s">
        <v>1076</v>
      </c>
      <c r="AP2983" s="4" t="s">
        <v>308</v>
      </c>
      <c r="AQ2983" s="5" t="s">
        <v>3879</v>
      </c>
      <c r="AR2983" s="6">
        <v>0.22214188666441845</v>
      </c>
      <c r="AS2983" s="6">
        <v>0.54213319428083506</v>
      </c>
      <c r="AT2983" s="6">
        <v>0.40975518379593046</v>
      </c>
      <c r="AU2983" s="2">
        <v>0</v>
      </c>
      <c r="AV2983" s="2">
        <v>0</v>
      </c>
      <c r="AW2983" s="2">
        <v>0</v>
      </c>
      <c r="AX2983" s="2" t="s">
        <v>4613</v>
      </c>
    </row>
    <row r="2984" spans="14:50" ht="16.5" thickBot="1" x14ac:dyDescent="0.3">
      <c r="N2984" s="3" t="s">
        <v>134</v>
      </c>
      <c r="O2984" s="4" t="s">
        <v>85</v>
      </c>
      <c r="P2984" s="4" t="s">
        <v>549</v>
      </c>
      <c r="Q2984" s="4" t="s">
        <v>308</v>
      </c>
      <c r="R2984" s="5" t="s">
        <v>3451</v>
      </c>
      <c r="S2984" s="6">
        <v>0.21852986555073464</v>
      </c>
      <c r="T2984" s="6">
        <v>0.96650688617864366</v>
      </c>
      <c r="U2984" s="6">
        <v>0.22610275071578001</v>
      </c>
      <c r="V2984" s="2">
        <v>0</v>
      </c>
      <c r="W2984" s="2">
        <v>0</v>
      </c>
      <c r="X2984" s="2">
        <v>0</v>
      </c>
      <c r="Y2984" s="2" t="s">
        <v>4612</v>
      </c>
      <c r="AM2984" s="3" t="s">
        <v>134</v>
      </c>
      <c r="AN2984" s="4" t="s">
        <v>141</v>
      </c>
      <c r="AO2984" s="4" t="s">
        <v>1144</v>
      </c>
      <c r="AP2984" s="4" t="s">
        <v>308</v>
      </c>
      <c r="AQ2984" s="5" t="s">
        <v>3880</v>
      </c>
      <c r="AR2984" s="6">
        <v>0.23549123633203831</v>
      </c>
      <c r="AS2984" s="6">
        <v>0.57471203695453321</v>
      </c>
      <c r="AT2984" s="6">
        <v>0.40975518379593046</v>
      </c>
      <c r="AU2984" s="2">
        <v>0</v>
      </c>
      <c r="AV2984" s="2">
        <v>0</v>
      </c>
      <c r="AW2984" s="2">
        <v>0</v>
      </c>
      <c r="AX2984" s="2" t="s">
        <v>4613</v>
      </c>
    </row>
    <row r="2985" spans="14:50" ht="16.5" thickBot="1" x14ac:dyDescent="0.3">
      <c r="N2985" s="3" t="s">
        <v>134</v>
      </c>
      <c r="O2985" s="4" t="s">
        <v>85</v>
      </c>
      <c r="P2985" s="4" t="s">
        <v>634</v>
      </c>
      <c r="Q2985" s="4" t="s">
        <v>308</v>
      </c>
      <c r="R2985" s="5" t="s">
        <v>3452</v>
      </c>
      <c r="S2985" s="6">
        <v>0.21852986555073464</v>
      </c>
      <c r="T2985" s="6">
        <v>0.96650688617864366</v>
      </c>
      <c r="U2985" s="6">
        <v>0.22610275071578001</v>
      </c>
      <c r="V2985" s="2">
        <v>0</v>
      </c>
      <c r="W2985" s="2">
        <v>0</v>
      </c>
      <c r="X2985" s="2">
        <v>0</v>
      </c>
      <c r="Y2985" s="2" t="s">
        <v>4612</v>
      </c>
      <c r="AM2985" s="3" t="s">
        <v>134</v>
      </c>
      <c r="AN2985" s="4" t="s">
        <v>141</v>
      </c>
      <c r="AO2985" s="4" t="s">
        <v>1206</v>
      </c>
      <c r="AP2985" s="4" t="s">
        <v>308</v>
      </c>
      <c r="AQ2985" s="5" t="s">
        <v>3881</v>
      </c>
      <c r="AR2985" s="6">
        <v>0.22214188666441845</v>
      </c>
      <c r="AS2985" s="6">
        <v>0.54213319428083506</v>
      </c>
      <c r="AT2985" s="6">
        <v>0.40975518379593046</v>
      </c>
      <c r="AU2985" s="2">
        <v>0</v>
      </c>
      <c r="AV2985" s="2">
        <v>0</v>
      </c>
      <c r="AW2985" s="2">
        <v>0</v>
      </c>
      <c r="AX2985" s="2" t="s">
        <v>4613</v>
      </c>
    </row>
    <row r="2986" spans="14:50" ht="16.5" thickBot="1" x14ac:dyDescent="0.3">
      <c r="N2986" s="3" t="s">
        <v>134</v>
      </c>
      <c r="O2986" s="4" t="s">
        <v>85</v>
      </c>
      <c r="P2986" s="4" t="s">
        <v>733</v>
      </c>
      <c r="Q2986" s="4" t="s">
        <v>308</v>
      </c>
      <c r="R2986" s="5" t="s">
        <v>3453</v>
      </c>
      <c r="S2986" s="6">
        <v>0.21852986555073464</v>
      </c>
      <c r="T2986" s="6">
        <v>0.96650688617864366</v>
      </c>
      <c r="U2986" s="6">
        <v>0.22610275071578001</v>
      </c>
      <c r="V2986" s="2">
        <v>0</v>
      </c>
      <c r="W2986" s="2">
        <v>0</v>
      </c>
      <c r="X2986" s="2">
        <v>0</v>
      </c>
      <c r="Y2986" s="2" t="s">
        <v>4612</v>
      </c>
      <c r="AM2986" s="3" t="s">
        <v>134</v>
      </c>
      <c r="AN2986" s="4" t="s">
        <v>141</v>
      </c>
      <c r="AO2986" s="4" t="s">
        <v>1274</v>
      </c>
      <c r="AP2986" s="4" t="s">
        <v>308</v>
      </c>
      <c r="AQ2986" s="5" t="s">
        <v>3882</v>
      </c>
      <c r="AR2986" s="6">
        <v>0.23549123633203831</v>
      </c>
      <c r="AS2986" s="6">
        <v>0.57471203695453321</v>
      </c>
      <c r="AT2986" s="6">
        <v>0.40975518379593046</v>
      </c>
      <c r="AU2986" s="2">
        <v>0</v>
      </c>
      <c r="AV2986" s="2">
        <v>0</v>
      </c>
      <c r="AW2986" s="2">
        <v>0</v>
      </c>
      <c r="AX2986" s="2" t="s">
        <v>4613</v>
      </c>
    </row>
    <row r="2987" spans="14:50" ht="16.5" thickBot="1" x14ac:dyDescent="0.3">
      <c r="N2987" s="3" t="s">
        <v>134</v>
      </c>
      <c r="O2987" s="4" t="s">
        <v>85</v>
      </c>
      <c r="P2987" s="4" t="s">
        <v>805</v>
      </c>
      <c r="Q2987" s="4" t="s">
        <v>308</v>
      </c>
      <c r="R2987" s="5" t="s">
        <v>3454</v>
      </c>
      <c r="S2987" s="6">
        <v>0.21852986555073464</v>
      </c>
      <c r="T2987" s="6">
        <v>0.96650688617864366</v>
      </c>
      <c r="U2987" s="6">
        <v>0.22610275071578001</v>
      </c>
      <c r="V2987" s="2">
        <v>0</v>
      </c>
      <c r="W2987" s="2">
        <v>0</v>
      </c>
      <c r="X2987" s="2">
        <v>0</v>
      </c>
      <c r="Y2987" s="2" t="s">
        <v>4612</v>
      </c>
      <c r="AM2987" s="3" t="s">
        <v>134</v>
      </c>
      <c r="AN2987" s="4" t="s">
        <v>141</v>
      </c>
      <c r="AO2987" s="4" t="s">
        <v>452</v>
      </c>
      <c r="AP2987" s="4" t="s">
        <v>305</v>
      </c>
      <c r="AQ2987" s="5" t="s">
        <v>3883</v>
      </c>
      <c r="AR2987" s="6">
        <v>0</v>
      </c>
      <c r="AS2987" s="6">
        <v>0</v>
      </c>
      <c r="AT2987" s="6">
        <v>0</v>
      </c>
      <c r="AU2987" s="2">
        <v>0</v>
      </c>
      <c r="AV2987" s="2">
        <v>0</v>
      </c>
      <c r="AW2987" s="2">
        <v>0</v>
      </c>
      <c r="AX2987" s="2" t="s">
        <v>4613</v>
      </c>
    </row>
    <row r="2988" spans="14:50" ht="16.5" thickBot="1" x14ac:dyDescent="0.3">
      <c r="N2988" s="3" t="s">
        <v>134</v>
      </c>
      <c r="O2988" s="4" t="s">
        <v>85</v>
      </c>
      <c r="P2988" s="4" t="s">
        <v>870</v>
      </c>
      <c r="Q2988" s="4" t="s">
        <v>308</v>
      </c>
      <c r="R2988" s="5" t="s">
        <v>3455</v>
      </c>
      <c r="S2988" s="6">
        <v>0.21852986555073464</v>
      </c>
      <c r="T2988" s="6">
        <v>0.96650688617864366</v>
      </c>
      <c r="U2988" s="6">
        <v>0.22610275071578001</v>
      </c>
      <c r="V2988" s="2">
        <v>0</v>
      </c>
      <c r="W2988" s="2">
        <v>0</v>
      </c>
      <c r="X2988" s="2">
        <v>0</v>
      </c>
      <c r="Y2988" s="2" t="s">
        <v>4612</v>
      </c>
      <c r="AM2988" s="3" t="s">
        <v>134</v>
      </c>
      <c r="AN2988" s="4" t="s">
        <v>141</v>
      </c>
      <c r="AO2988" s="4" t="s">
        <v>549</v>
      </c>
      <c r="AP2988" s="4" t="s">
        <v>305</v>
      </c>
      <c r="AQ2988" s="5" t="s">
        <v>3884</v>
      </c>
      <c r="AR2988" s="6">
        <v>0</v>
      </c>
      <c r="AS2988" s="6">
        <v>0</v>
      </c>
      <c r="AT2988" s="6">
        <v>0</v>
      </c>
      <c r="AU2988" s="2">
        <v>0</v>
      </c>
      <c r="AV2988" s="2">
        <v>0</v>
      </c>
      <c r="AW2988" s="2">
        <v>0</v>
      </c>
      <c r="AX2988" s="2" t="s">
        <v>4613</v>
      </c>
    </row>
    <row r="2989" spans="14:50" ht="16.5" thickBot="1" x14ac:dyDescent="0.3">
      <c r="N2989" s="3" t="s">
        <v>134</v>
      </c>
      <c r="O2989" s="4" t="s">
        <v>85</v>
      </c>
      <c r="P2989" s="4" t="s">
        <v>919</v>
      </c>
      <c r="Q2989" s="4" t="s">
        <v>308</v>
      </c>
      <c r="R2989" s="5" t="s">
        <v>3456</v>
      </c>
      <c r="S2989" s="6">
        <v>0.24471723359238706</v>
      </c>
      <c r="T2989" s="6">
        <v>1.0823275383323672</v>
      </c>
      <c r="U2989" s="6">
        <v>0.22610275071578001</v>
      </c>
      <c r="V2989" s="2">
        <v>0</v>
      </c>
      <c r="W2989" s="2">
        <v>0</v>
      </c>
      <c r="X2989" s="2">
        <v>0</v>
      </c>
      <c r="Y2989" s="2" t="s">
        <v>4679</v>
      </c>
      <c r="AM2989" s="3" t="s">
        <v>134</v>
      </c>
      <c r="AN2989" s="4" t="s">
        <v>141</v>
      </c>
      <c r="AO2989" s="4" t="s">
        <v>634</v>
      </c>
      <c r="AP2989" s="4" t="s">
        <v>305</v>
      </c>
      <c r="AQ2989" s="5" t="s">
        <v>3885</v>
      </c>
      <c r="AR2989" s="6">
        <v>0</v>
      </c>
      <c r="AS2989" s="6">
        <v>0</v>
      </c>
      <c r="AT2989" s="6">
        <v>0</v>
      </c>
      <c r="AU2989" s="2">
        <v>0</v>
      </c>
      <c r="AV2989" s="2">
        <v>0</v>
      </c>
      <c r="AW2989" s="2">
        <v>0</v>
      </c>
      <c r="AX2989" s="2" t="s">
        <v>4613</v>
      </c>
    </row>
    <row r="2990" spans="14:50" ht="16.5" thickBot="1" x14ac:dyDescent="0.3">
      <c r="N2990" s="3" t="s">
        <v>134</v>
      </c>
      <c r="O2990" s="4" t="s">
        <v>85</v>
      </c>
      <c r="P2990" s="4" t="s">
        <v>976</v>
      </c>
      <c r="Q2990" s="4" t="s">
        <v>308</v>
      </c>
      <c r="R2990" s="5" t="s">
        <v>3457</v>
      </c>
      <c r="S2990" s="6">
        <v>0.27693445683699486</v>
      </c>
      <c r="T2990" s="6">
        <v>1.2248168408402613</v>
      </c>
      <c r="U2990" s="6">
        <v>0.22610275071578001</v>
      </c>
      <c r="V2990" s="2">
        <v>0</v>
      </c>
      <c r="W2990" s="2">
        <v>0</v>
      </c>
      <c r="X2990" s="2">
        <v>0</v>
      </c>
      <c r="Y2990" s="2" t="s">
        <v>4679</v>
      </c>
      <c r="AM2990" s="3" t="s">
        <v>134</v>
      </c>
      <c r="AN2990" s="4" t="s">
        <v>141</v>
      </c>
      <c r="AO2990" s="4" t="s">
        <v>733</v>
      </c>
      <c r="AP2990" s="4" t="s">
        <v>305</v>
      </c>
      <c r="AQ2990" s="5" t="s">
        <v>3886</v>
      </c>
      <c r="AR2990" s="6">
        <v>0</v>
      </c>
      <c r="AS2990" s="6">
        <v>0</v>
      </c>
      <c r="AT2990" s="6">
        <v>0</v>
      </c>
      <c r="AU2990" s="2">
        <v>0</v>
      </c>
      <c r="AV2990" s="2">
        <v>0</v>
      </c>
      <c r="AW2990" s="2">
        <v>0</v>
      </c>
      <c r="AX2990" s="2" t="s">
        <v>4613</v>
      </c>
    </row>
    <row r="2991" spans="14:50" ht="16.5" thickBot="1" x14ac:dyDescent="0.3">
      <c r="N2991" s="3" t="s">
        <v>134</v>
      </c>
      <c r="O2991" s="4" t="s">
        <v>85</v>
      </c>
      <c r="P2991" s="4" t="s">
        <v>1021</v>
      </c>
      <c r="Q2991" s="4" t="s">
        <v>308</v>
      </c>
      <c r="R2991" s="5" t="s">
        <v>3459</v>
      </c>
      <c r="S2991" s="6">
        <v>0.21852986555073464</v>
      </c>
      <c r="T2991" s="6">
        <v>0.96650688617864366</v>
      </c>
      <c r="U2991" s="6">
        <v>0.22610275071578001</v>
      </c>
      <c r="V2991" s="2">
        <v>0</v>
      </c>
      <c r="W2991" s="2">
        <v>0</v>
      </c>
      <c r="X2991" s="2">
        <v>0</v>
      </c>
      <c r="Y2991" s="2" t="s">
        <v>4612</v>
      </c>
      <c r="AM2991" s="3" t="s">
        <v>134</v>
      </c>
      <c r="AN2991" s="4" t="s">
        <v>141</v>
      </c>
      <c r="AO2991" s="4" t="s">
        <v>805</v>
      </c>
      <c r="AP2991" s="4" t="s">
        <v>305</v>
      </c>
      <c r="AQ2991" s="5" t="s">
        <v>3887</v>
      </c>
      <c r="AR2991" s="6">
        <v>0</v>
      </c>
      <c r="AS2991" s="6">
        <v>0</v>
      </c>
      <c r="AT2991" s="6">
        <v>0</v>
      </c>
      <c r="AU2991" s="2">
        <v>0</v>
      </c>
      <c r="AV2991" s="2">
        <v>0</v>
      </c>
      <c r="AW2991" s="2">
        <v>0</v>
      </c>
      <c r="AX2991" s="2" t="s">
        <v>4613</v>
      </c>
    </row>
    <row r="2992" spans="14:50" ht="16.5" thickBot="1" x14ac:dyDescent="0.3">
      <c r="N2992" s="3" t="s">
        <v>134</v>
      </c>
      <c r="O2992" s="4" t="s">
        <v>85</v>
      </c>
      <c r="P2992" s="4" t="s">
        <v>1076</v>
      </c>
      <c r="Q2992" s="4" t="s">
        <v>308</v>
      </c>
      <c r="R2992" s="5" t="s">
        <v>3460</v>
      </c>
      <c r="S2992" s="6">
        <v>0.21852986555073464</v>
      </c>
      <c r="T2992" s="6">
        <v>0.96650688617864366</v>
      </c>
      <c r="U2992" s="6">
        <v>0.22610275071578001</v>
      </c>
      <c r="V2992" s="2">
        <v>0</v>
      </c>
      <c r="W2992" s="2">
        <v>0</v>
      </c>
      <c r="X2992" s="2">
        <v>0</v>
      </c>
      <c r="Y2992" s="2" t="s">
        <v>4612</v>
      </c>
      <c r="AM2992" s="3" t="s">
        <v>134</v>
      </c>
      <c r="AN2992" s="4" t="s">
        <v>141</v>
      </c>
      <c r="AO2992" s="4" t="s">
        <v>870</v>
      </c>
      <c r="AP2992" s="4" t="s">
        <v>305</v>
      </c>
      <c r="AQ2992" s="5" t="s">
        <v>3888</v>
      </c>
      <c r="AR2992" s="6">
        <v>0</v>
      </c>
      <c r="AS2992" s="6">
        <v>0</v>
      </c>
      <c r="AT2992" s="6">
        <v>0</v>
      </c>
      <c r="AU2992" s="2">
        <v>0</v>
      </c>
      <c r="AV2992" s="2">
        <v>0</v>
      </c>
      <c r="AW2992" s="2">
        <v>0</v>
      </c>
      <c r="AX2992" s="2" t="s">
        <v>4613</v>
      </c>
    </row>
    <row r="2993" spans="14:50" ht="16.5" thickBot="1" x14ac:dyDescent="0.3">
      <c r="N2993" s="3" t="s">
        <v>134</v>
      </c>
      <c r="O2993" s="4" t="s">
        <v>85</v>
      </c>
      <c r="P2993" s="4" t="s">
        <v>1144</v>
      </c>
      <c r="Q2993" s="4" t="s">
        <v>308</v>
      </c>
      <c r="R2993" s="5" t="s">
        <v>3461</v>
      </c>
      <c r="S2993" s="6">
        <v>0.21852986555073464</v>
      </c>
      <c r="T2993" s="6">
        <v>0.96650688617864366</v>
      </c>
      <c r="U2993" s="6">
        <v>0.22610275071578001</v>
      </c>
      <c r="V2993" s="2">
        <v>0</v>
      </c>
      <c r="W2993" s="2">
        <v>0</v>
      </c>
      <c r="X2993" s="2">
        <v>0</v>
      </c>
      <c r="Y2993" s="2" t="s">
        <v>4612</v>
      </c>
      <c r="AM2993" s="3" t="s">
        <v>134</v>
      </c>
      <c r="AN2993" s="4" t="s">
        <v>141</v>
      </c>
      <c r="AO2993" s="4" t="s">
        <v>919</v>
      </c>
      <c r="AP2993" s="4" t="s">
        <v>305</v>
      </c>
      <c r="AQ2993" s="5" t="s">
        <v>3889</v>
      </c>
      <c r="AR2993" s="6">
        <v>0</v>
      </c>
      <c r="AS2993" s="6">
        <v>0</v>
      </c>
      <c r="AT2993" s="6">
        <v>0</v>
      </c>
      <c r="AU2993" s="2">
        <v>0</v>
      </c>
      <c r="AV2993" s="2">
        <v>0</v>
      </c>
      <c r="AW2993" s="2">
        <v>0</v>
      </c>
      <c r="AX2993" s="2" t="s">
        <v>4613</v>
      </c>
    </row>
    <row r="2994" spans="14:50" ht="16.5" thickBot="1" x14ac:dyDescent="0.3">
      <c r="N2994" s="3" t="s">
        <v>134</v>
      </c>
      <c r="O2994" s="4" t="s">
        <v>85</v>
      </c>
      <c r="P2994" s="4" t="s">
        <v>1206</v>
      </c>
      <c r="Q2994" s="4" t="s">
        <v>308</v>
      </c>
      <c r="R2994" s="5" t="s">
        <v>3462</v>
      </c>
      <c r="S2994" s="6">
        <v>0.21852986555073464</v>
      </c>
      <c r="T2994" s="6">
        <v>0.96650688617864366</v>
      </c>
      <c r="U2994" s="6">
        <v>0.22610275071578001</v>
      </c>
      <c r="V2994" s="2">
        <v>0</v>
      </c>
      <c r="W2994" s="2">
        <v>0</v>
      </c>
      <c r="X2994" s="2">
        <v>0</v>
      </c>
      <c r="Y2994" s="2" t="s">
        <v>4612</v>
      </c>
      <c r="AM2994" s="3" t="s">
        <v>134</v>
      </c>
      <c r="AN2994" s="4" t="s">
        <v>141</v>
      </c>
      <c r="AO2994" s="4" t="s">
        <v>976</v>
      </c>
      <c r="AP2994" s="4" t="s">
        <v>305</v>
      </c>
      <c r="AQ2994" s="5" t="s">
        <v>3890</v>
      </c>
      <c r="AR2994" s="6">
        <v>0</v>
      </c>
      <c r="AS2994" s="6">
        <v>0</v>
      </c>
      <c r="AT2994" s="6">
        <v>0</v>
      </c>
      <c r="AU2994" s="2">
        <v>0</v>
      </c>
      <c r="AV2994" s="2">
        <v>0</v>
      </c>
      <c r="AW2994" s="2">
        <v>0</v>
      </c>
      <c r="AX2994" s="2" t="s">
        <v>4613</v>
      </c>
    </row>
    <row r="2995" spans="14:50" ht="16.5" thickBot="1" x14ac:dyDescent="0.3">
      <c r="N2995" s="3" t="s">
        <v>134</v>
      </c>
      <c r="O2995" s="4" t="s">
        <v>85</v>
      </c>
      <c r="P2995" s="4" t="s">
        <v>1274</v>
      </c>
      <c r="Q2995" s="4" t="s">
        <v>308</v>
      </c>
      <c r="R2995" s="5" t="s">
        <v>3464</v>
      </c>
      <c r="S2995" s="6">
        <v>0.27693445683699486</v>
      </c>
      <c r="T2995" s="6">
        <v>1.2248168408402613</v>
      </c>
      <c r="U2995" s="6">
        <v>0.22610275071578001</v>
      </c>
      <c r="V2995" s="2">
        <v>0</v>
      </c>
      <c r="W2995" s="2">
        <v>0</v>
      </c>
      <c r="X2995" s="2">
        <v>0</v>
      </c>
      <c r="Y2995" s="2" t="s">
        <v>4679</v>
      </c>
      <c r="AM2995" s="3" t="s">
        <v>134</v>
      </c>
      <c r="AN2995" s="4" t="s">
        <v>141</v>
      </c>
      <c r="AO2995" s="4" t="s">
        <v>1021</v>
      </c>
      <c r="AP2995" s="4" t="s">
        <v>305</v>
      </c>
      <c r="AQ2995" s="5" t="s">
        <v>3891</v>
      </c>
      <c r="AR2995" s="6">
        <v>0</v>
      </c>
      <c r="AS2995" s="6">
        <v>0</v>
      </c>
      <c r="AT2995" s="6">
        <v>0</v>
      </c>
      <c r="AU2995" s="2">
        <v>0</v>
      </c>
      <c r="AV2995" s="2">
        <v>0</v>
      </c>
      <c r="AW2995" s="2">
        <v>0</v>
      </c>
      <c r="AX2995" s="2" t="s">
        <v>4613</v>
      </c>
    </row>
    <row r="2996" spans="14:50" ht="16.5" thickBot="1" x14ac:dyDescent="0.3">
      <c r="N2996" s="3" t="s">
        <v>134</v>
      </c>
      <c r="O2996" s="4" t="s">
        <v>85</v>
      </c>
      <c r="P2996" s="4" t="s">
        <v>452</v>
      </c>
      <c r="Q2996" s="4" t="s">
        <v>305</v>
      </c>
      <c r="R2996" s="5" t="s">
        <v>3466</v>
      </c>
      <c r="S2996" s="6">
        <v>0.13111791933044076</v>
      </c>
      <c r="T2996" s="6">
        <v>0.966506886178644</v>
      </c>
      <c r="U2996" s="6">
        <v>0.13566165042946796</v>
      </c>
      <c r="V2996" s="2">
        <v>0</v>
      </c>
      <c r="W2996" s="2">
        <v>0</v>
      </c>
      <c r="X2996" s="2">
        <v>0</v>
      </c>
      <c r="Y2996" s="2" t="s">
        <v>4612</v>
      </c>
      <c r="AM2996" s="3" t="s">
        <v>134</v>
      </c>
      <c r="AN2996" s="4" t="s">
        <v>141</v>
      </c>
      <c r="AO2996" s="4" t="s">
        <v>1076</v>
      </c>
      <c r="AP2996" s="4" t="s">
        <v>305</v>
      </c>
      <c r="AQ2996" s="5" t="s">
        <v>3892</v>
      </c>
      <c r="AR2996" s="6">
        <v>0</v>
      </c>
      <c r="AS2996" s="6">
        <v>0</v>
      </c>
      <c r="AT2996" s="6">
        <v>0</v>
      </c>
      <c r="AU2996" s="2">
        <v>0</v>
      </c>
      <c r="AV2996" s="2">
        <v>0</v>
      </c>
      <c r="AW2996" s="2">
        <v>0</v>
      </c>
      <c r="AX2996" s="2" t="s">
        <v>4613</v>
      </c>
    </row>
    <row r="2997" spans="14:50" ht="16.5" thickBot="1" x14ac:dyDescent="0.3">
      <c r="N2997" s="3" t="s">
        <v>134</v>
      </c>
      <c r="O2997" s="4" t="s">
        <v>85</v>
      </c>
      <c r="P2997" s="4" t="s">
        <v>549</v>
      </c>
      <c r="Q2997" s="4" t="s">
        <v>305</v>
      </c>
      <c r="R2997" s="5" t="s">
        <v>3467</v>
      </c>
      <c r="S2997" s="6">
        <v>0.13111791933044076</v>
      </c>
      <c r="T2997" s="6">
        <v>0.966506886178644</v>
      </c>
      <c r="U2997" s="6">
        <v>0.13566165042946796</v>
      </c>
      <c r="V2997" s="2">
        <v>0</v>
      </c>
      <c r="W2997" s="2">
        <v>0</v>
      </c>
      <c r="X2997" s="2">
        <v>0</v>
      </c>
      <c r="Y2997" s="2" t="s">
        <v>4612</v>
      </c>
      <c r="AM2997" s="3" t="s">
        <v>134</v>
      </c>
      <c r="AN2997" s="4" t="s">
        <v>141</v>
      </c>
      <c r="AO2997" s="4" t="s">
        <v>1144</v>
      </c>
      <c r="AP2997" s="4" t="s">
        <v>305</v>
      </c>
      <c r="AQ2997" s="5" t="s">
        <v>3893</v>
      </c>
      <c r="AR2997" s="6">
        <v>0</v>
      </c>
      <c r="AS2997" s="6">
        <v>0</v>
      </c>
      <c r="AT2997" s="6">
        <v>0</v>
      </c>
      <c r="AU2997" s="2">
        <v>0</v>
      </c>
      <c r="AV2997" s="2">
        <v>0</v>
      </c>
      <c r="AW2997" s="2">
        <v>0</v>
      </c>
      <c r="AX2997" s="2" t="s">
        <v>4613</v>
      </c>
    </row>
    <row r="2998" spans="14:50" ht="16.5" thickBot="1" x14ac:dyDescent="0.3">
      <c r="N2998" s="3" t="s">
        <v>134</v>
      </c>
      <c r="O2998" s="4" t="s">
        <v>85</v>
      </c>
      <c r="P2998" s="4" t="s">
        <v>634</v>
      </c>
      <c r="Q2998" s="4" t="s">
        <v>305</v>
      </c>
      <c r="R2998" s="5" t="s">
        <v>3469</v>
      </c>
      <c r="S2998" s="6">
        <v>0.13111791933044076</v>
      </c>
      <c r="T2998" s="6">
        <v>0.966506886178644</v>
      </c>
      <c r="U2998" s="6">
        <v>0.13566165042946796</v>
      </c>
      <c r="V2998" s="2">
        <v>0</v>
      </c>
      <c r="W2998" s="2">
        <v>0</v>
      </c>
      <c r="X2998" s="2">
        <v>0</v>
      </c>
      <c r="Y2998" s="2" t="s">
        <v>4612</v>
      </c>
      <c r="AM2998" s="3" t="s">
        <v>134</v>
      </c>
      <c r="AN2998" s="4" t="s">
        <v>141</v>
      </c>
      <c r="AO2998" s="4" t="s">
        <v>1206</v>
      </c>
      <c r="AP2998" s="4" t="s">
        <v>305</v>
      </c>
      <c r="AQ2998" s="5" t="s">
        <v>3894</v>
      </c>
      <c r="AR2998" s="6">
        <v>0</v>
      </c>
      <c r="AS2998" s="6">
        <v>0</v>
      </c>
      <c r="AT2998" s="6">
        <v>0</v>
      </c>
      <c r="AU2998" s="2">
        <v>0</v>
      </c>
      <c r="AV2998" s="2">
        <v>0</v>
      </c>
      <c r="AW2998" s="2">
        <v>0</v>
      </c>
      <c r="AX2998" s="2" t="s">
        <v>4613</v>
      </c>
    </row>
    <row r="2999" spans="14:50" ht="16.5" thickBot="1" x14ac:dyDescent="0.3">
      <c r="N2999" s="3" t="s">
        <v>134</v>
      </c>
      <c r="O2999" s="4" t="s">
        <v>85</v>
      </c>
      <c r="P2999" s="4" t="s">
        <v>733</v>
      </c>
      <c r="Q2999" s="4" t="s">
        <v>305</v>
      </c>
      <c r="R2999" s="5" t="s">
        <v>3471</v>
      </c>
      <c r="S2999" s="6">
        <v>0.13111791933044076</v>
      </c>
      <c r="T2999" s="6">
        <v>0.966506886178644</v>
      </c>
      <c r="U2999" s="6">
        <v>0.13566165042946796</v>
      </c>
      <c r="V2999" s="2">
        <v>0</v>
      </c>
      <c r="W2999" s="2">
        <v>0</v>
      </c>
      <c r="X2999" s="2">
        <v>0</v>
      </c>
      <c r="Y2999" s="2" t="s">
        <v>4612</v>
      </c>
      <c r="AM2999" s="3" t="s">
        <v>134</v>
      </c>
      <c r="AN2999" s="4" t="s">
        <v>141</v>
      </c>
      <c r="AO2999" s="4" t="s">
        <v>1274</v>
      </c>
      <c r="AP2999" s="4" t="s">
        <v>305</v>
      </c>
      <c r="AQ2999" s="5" t="s">
        <v>3895</v>
      </c>
      <c r="AR2999" s="6">
        <v>0</v>
      </c>
      <c r="AS2999" s="6">
        <v>0</v>
      </c>
      <c r="AT2999" s="6">
        <v>0</v>
      </c>
      <c r="AU2999" s="2">
        <v>0</v>
      </c>
      <c r="AV2999" s="2">
        <v>0</v>
      </c>
      <c r="AW2999" s="2">
        <v>0</v>
      </c>
      <c r="AX2999" s="2" t="s">
        <v>4613</v>
      </c>
    </row>
    <row r="3000" spans="14:50" ht="16.5" thickBot="1" x14ac:dyDescent="0.3">
      <c r="N3000" s="3" t="s">
        <v>134</v>
      </c>
      <c r="O3000" s="4" t="s">
        <v>85</v>
      </c>
      <c r="P3000" s="4" t="s">
        <v>805</v>
      </c>
      <c r="Q3000" s="4" t="s">
        <v>305</v>
      </c>
      <c r="R3000" s="5" t="s">
        <v>3472</v>
      </c>
      <c r="S3000" s="6">
        <v>0.13111791933044076</v>
      </c>
      <c r="T3000" s="6">
        <v>0.966506886178644</v>
      </c>
      <c r="U3000" s="6">
        <v>0.13566165042946796</v>
      </c>
      <c r="V3000" s="2">
        <v>0</v>
      </c>
      <c r="W3000" s="2">
        <v>0</v>
      </c>
      <c r="X3000" s="2">
        <v>0</v>
      </c>
      <c r="Y3000" s="2" t="s">
        <v>4612</v>
      </c>
      <c r="AM3000" s="3" t="s">
        <v>134</v>
      </c>
      <c r="AN3000" s="4" t="s">
        <v>140</v>
      </c>
      <c r="AO3000" s="4" t="s">
        <v>452</v>
      </c>
      <c r="AP3000" s="4" t="s">
        <v>308</v>
      </c>
      <c r="AQ3000" s="5" t="s">
        <v>3896</v>
      </c>
      <c r="AR3000" s="6">
        <v>2.8551429812034949E-2</v>
      </c>
      <c r="AS3000" s="6">
        <v>0.46679562140434017</v>
      </c>
      <c r="AT3000" s="6">
        <v>6.1164733563992858E-2</v>
      </c>
      <c r="AU3000" s="2">
        <v>0</v>
      </c>
      <c r="AV3000" s="2">
        <v>0</v>
      </c>
      <c r="AW3000" s="2">
        <v>0</v>
      </c>
      <c r="AX3000" s="2" t="s">
        <v>4613</v>
      </c>
    </row>
    <row r="3001" spans="14:50" ht="16.5" thickBot="1" x14ac:dyDescent="0.3">
      <c r="N3001" s="3" t="s">
        <v>134</v>
      </c>
      <c r="O3001" s="4" t="s">
        <v>85</v>
      </c>
      <c r="P3001" s="4" t="s">
        <v>870</v>
      </c>
      <c r="Q3001" s="4" t="s">
        <v>305</v>
      </c>
      <c r="R3001" s="5" t="s">
        <v>3474</v>
      </c>
      <c r="S3001" s="6">
        <v>0.13111791933044076</v>
      </c>
      <c r="T3001" s="6">
        <v>0.966506886178644</v>
      </c>
      <c r="U3001" s="6">
        <v>0.13566165042946796</v>
      </c>
      <c r="V3001" s="2">
        <v>0</v>
      </c>
      <c r="W3001" s="2">
        <v>0</v>
      </c>
      <c r="X3001" s="2">
        <v>0</v>
      </c>
      <c r="Y3001" s="2" t="s">
        <v>4612</v>
      </c>
      <c r="AM3001" s="3" t="s">
        <v>134</v>
      </c>
      <c r="AN3001" s="4" t="s">
        <v>140</v>
      </c>
      <c r="AO3001" s="4" t="s">
        <v>549</v>
      </c>
      <c r="AP3001" s="4" t="s">
        <v>308</v>
      </c>
      <c r="AQ3001" s="5" t="s">
        <v>3897</v>
      </c>
      <c r="AR3001" s="6">
        <v>2.8551429812034949E-2</v>
      </c>
      <c r="AS3001" s="6">
        <v>0.46679562140434017</v>
      </c>
      <c r="AT3001" s="6">
        <v>6.1164733563992858E-2</v>
      </c>
      <c r="AU3001" s="2">
        <v>0</v>
      </c>
      <c r="AV3001" s="2">
        <v>0</v>
      </c>
      <c r="AW3001" s="2">
        <v>0</v>
      </c>
      <c r="AX3001" s="2" t="s">
        <v>4613</v>
      </c>
    </row>
    <row r="3002" spans="14:50" ht="16.5" thickBot="1" x14ac:dyDescent="0.3">
      <c r="N3002" s="3" t="s">
        <v>134</v>
      </c>
      <c r="O3002" s="4" t="s">
        <v>85</v>
      </c>
      <c r="P3002" s="4" t="s">
        <v>919</v>
      </c>
      <c r="Q3002" s="4" t="s">
        <v>305</v>
      </c>
      <c r="R3002" s="5" t="s">
        <v>3476</v>
      </c>
      <c r="S3002" s="6">
        <v>0.1468303401554322</v>
      </c>
      <c r="T3002" s="6">
        <v>1.0823275383323674</v>
      </c>
      <c r="U3002" s="6">
        <v>0.13566165042946796</v>
      </c>
      <c r="V3002" s="2">
        <v>0</v>
      </c>
      <c r="W3002" s="2">
        <v>0</v>
      </c>
      <c r="X3002" s="2">
        <v>0</v>
      </c>
      <c r="Y3002" s="2" t="s">
        <v>4679</v>
      </c>
      <c r="AM3002" s="3" t="s">
        <v>134</v>
      </c>
      <c r="AN3002" s="4" t="s">
        <v>140</v>
      </c>
      <c r="AO3002" s="4" t="s">
        <v>634</v>
      </c>
      <c r="AP3002" s="4" t="s">
        <v>308</v>
      </c>
      <c r="AQ3002" s="5" t="s">
        <v>3898</v>
      </c>
      <c r="AR3002" s="6">
        <v>2.8551429812034949E-2</v>
      </c>
      <c r="AS3002" s="6">
        <v>0.46679562140434017</v>
      </c>
      <c r="AT3002" s="6">
        <v>6.1164733563992858E-2</v>
      </c>
      <c r="AU3002" s="2">
        <v>0</v>
      </c>
      <c r="AV3002" s="2">
        <v>0</v>
      </c>
      <c r="AW3002" s="2">
        <v>0</v>
      </c>
      <c r="AX3002" s="2" t="s">
        <v>4613</v>
      </c>
    </row>
    <row r="3003" spans="14:50" ht="16.5" thickBot="1" x14ac:dyDescent="0.3">
      <c r="N3003" s="3" t="s">
        <v>134</v>
      </c>
      <c r="O3003" s="4" t="s">
        <v>85</v>
      </c>
      <c r="P3003" s="4" t="s">
        <v>976</v>
      </c>
      <c r="Q3003" s="4" t="s">
        <v>305</v>
      </c>
      <c r="R3003" s="5" t="s">
        <v>3478</v>
      </c>
      <c r="S3003" s="6">
        <v>0.16616067410219687</v>
      </c>
      <c r="T3003" s="6">
        <v>1.2248168408402618</v>
      </c>
      <c r="U3003" s="6">
        <v>0.13566165042946796</v>
      </c>
      <c r="V3003" s="2">
        <v>0</v>
      </c>
      <c r="W3003" s="2">
        <v>0</v>
      </c>
      <c r="X3003" s="2">
        <v>0</v>
      </c>
      <c r="Y3003" s="2" t="s">
        <v>4679</v>
      </c>
      <c r="AM3003" s="3" t="s">
        <v>134</v>
      </c>
      <c r="AN3003" s="4" t="s">
        <v>140</v>
      </c>
      <c r="AO3003" s="4" t="s">
        <v>733</v>
      </c>
      <c r="AP3003" s="4" t="s">
        <v>308</v>
      </c>
      <c r="AQ3003" s="5" t="s">
        <v>3899</v>
      </c>
      <c r="AR3003" s="6">
        <v>2.8551429812034949E-2</v>
      </c>
      <c r="AS3003" s="6">
        <v>0.46679562140434017</v>
      </c>
      <c r="AT3003" s="6">
        <v>6.1164733563992858E-2</v>
      </c>
      <c r="AU3003" s="2">
        <v>0</v>
      </c>
      <c r="AV3003" s="2">
        <v>0</v>
      </c>
      <c r="AW3003" s="2">
        <v>0</v>
      </c>
      <c r="AX3003" s="2" t="s">
        <v>4613</v>
      </c>
    </row>
    <row r="3004" spans="14:50" ht="16.5" thickBot="1" x14ac:dyDescent="0.3">
      <c r="N3004" s="3" t="s">
        <v>134</v>
      </c>
      <c r="O3004" s="4" t="s">
        <v>85</v>
      </c>
      <c r="P3004" s="4" t="s">
        <v>1021</v>
      </c>
      <c r="Q3004" s="4" t="s">
        <v>305</v>
      </c>
      <c r="R3004" s="5" t="s">
        <v>3479</v>
      </c>
      <c r="S3004" s="6">
        <v>0.13111791933044076</v>
      </c>
      <c r="T3004" s="6">
        <v>0.966506886178644</v>
      </c>
      <c r="U3004" s="6">
        <v>0.13566165042946796</v>
      </c>
      <c r="V3004" s="2">
        <v>0</v>
      </c>
      <c r="W3004" s="2">
        <v>0</v>
      </c>
      <c r="X3004" s="2">
        <v>0</v>
      </c>
      <c r="Y3004" s="2" t="s">
        <v>4612</v>
      </c>
      <c r="AM3004" s="3" t="s">
        <v>134</v>
      </c>
      <c r="AN3004" s="4" t="s">
        <v>140</v>
      </c>
      <c r="AO3004" s="4" t="s">
        <v>805</v>
      </c>
      <c r="AP3004" s="4" t="s">
        <v>308</v>
      </c>
      <c r="AQ3004" s="5" t="s">
        <v>3900</v>
      </c>
      <c r="AR3004" s="6">
        <v>2.8551429812034949E-2</v>
      </c>
      <c r="AS3004" s="6">
        <v>0.46679562140434017</v>
      </c>
      <c r="AT3004" s="6">
        <v>6.1164733563992858E-2</v>
      </c>
      <c r="AU3004" s="2">
        <v>0</v>
      </c>
      <c r="AV3004" s="2">
        <v>0</v>
      </c>
      <c r="AW3004" s="2">
        <v>0</v>
      </c>
      <c r="AX3004" s="2" t="s">
        <v>4613</v>
      </c>
    </row>
    <row r="3005" spans="14:50" ht="16.5" thickBot="1" x14ac:dyDescent="0.3">
      <c r="N3005" s="3" t="s">
        <v>134</v>
      </c>
      <c r="O3005" s="4" t="s">
        <v>85</v>
      </c>
      <c r="P3005" s="4" t="s">
        <v>1076</v>
      </c>
      <c r="Q3005" s="4" t="s">
        <v>305</v>
      </c>
      <c r="R3005" s="5" t="s">
        <v>3481</v>
      </c>
      <c r="S3005" s="6">
        <v>0.13111791933044076</v>
      </c>
      <c r="T3005" s="6">
        <v>0.966506886178644</v>
      </c>
      <c r="U3005" s="6">
        <v>0.13566165042946796</v>
      </c>
      <c r="V3005" s="2">
        <v>0</v>
      </c>
      <c r="W3005" s="2">
        <v>0</v>
      </c>
      <c r="X3005" s="2">
        <v>0</v>
      </c>
      <c r="Y3005" s="2" t="s">
        <v>4612</v>
      </c>
      <c r="AM3005" s="3" t="s">
        <v>134</v>
      </c>
      <c r="AN3005" s="4" t="s">
        <v>140</v>
      </c>
      <c r="AO3005" s="4" t="s">
        <v>870</v>
      </c>
      <c r="AP3005" s="4" t="s">
        <v>308</v>
      </c>
      <c r="AQ3005" s="5" t="s">
        <v>3901</v>
      </c>
      <c r="AR3005" s="6">
        <v>2.8551429812034949E-2</v>
      </c>
      <c r="AS3005" s="6">
        <v>0.46679562140434017</v>
      </c>
      <c r="AT3005" s="6">
        <v>6.1164733563992858E-2</v>
      </c>
      <c r="AU3005" s="2">
        <v>0</v>
      </c>
      <c r="AV3005" s="2">
        <v>0</v>
      </c>
      <c r="AW3005" s="2">
        <v>0</v>
      </c>
      <c r="AX3005" s="2" t="s">
        <v>4613</v>
      </c>
    </row>
    <row r="3006" spans="14:50" ht="16.5" thickBot="1" x14ac:dyDescent="0.3">
      <c r="N3006" s="3" t="s">
        <v>134</v>
      </c>
      <c r="O3006" s="4" t="s">
        <v>85</v>
      </c>
      <c r="P3006" s="4" t="s">
        <v>1144</v>
      </c>
      <c r="Q3006" s="4" t="s">
        <v>305</v>
      </c>
      <c r="R3006" s="5" t="s">
        <v>3483</v>
      </c>
      <c r="S3006" s="6">
        <v>0.13111791933044076</v>
      </c>
      <c r="T3006" s="6">
        <v>0.966506886178644</v>
      </c>
      <c r="U3006" s="6">
        <v>0.13566165042946796</v>
      </c>
      <c r="V3006" s="2">
        <v>0</v>
      </c>
      <c r="W3006" s="2">
        <v>0</v>
      </c>
      <c r="X3006" s="2">
        <v>0</v>
      </c>
      <c r="Y3006" s="2" t="s">
        <v>4612</v>
      </c>
      <c r="AM3006" s="3" t="s">
        <v>134</v>
      </c>
      <c r="AN3006" s="4" t="s">
        <v>140</v>
      </c>
      <c r="AO3006" s="4" t="s">
        <v>919</v>
      </c>
      <c r="AP3006" s="4" t="s">
        <v>308</v>
      </c>
      <c r="AQ3006" s="5" t="s">
        <v>3902</v>
      </c>
      <c r="AR3006" s="6">
        <v>2.8551429812034949E-2</v>
      </c>
      <c r="AS3006" s="6">
        <v>0.46679562140434017</v>
      </c>
      <c r="AT3006" s="6">
        <v>6.1164733563992858E-2</v>
      </c>
      <c r="AU3006" s="2">
        <v>0</v>
      </c>
      <c r="AV3006" s="2">
        <v>0</v>
      </c>
      <c r="AW3006" s="2">
        <v>0</v>
      </c>
      <c r="AX3006" s="2" t="s">
        <v>4613</v>
      </c>
    </row>
    <row r="3007" spans="14:50" ht="16.5" thickBot="1" x14ac:dyDescent="0.3">
      <c r="N3007" s="3" t="s">
        <v>134</v>
      </c>
      <c r="O3007" s="4" t="s">
        <v>85</v>
      </c>
      <c r="P3007" s="4" t="s">
        <v>1206</v>
      </c>
      <c r="Q3007" s="4" t="s">
        <v>305</v>
      </c>
      <c r="R3007" s="5" t="s">
        <v>3484</v>
      </c>
      <c r="S3007" s="6">
        <v>0.13111791933044076</v>
      </c>
      <c r="T3007" s="6">
        <v>0.966506886178644</v>
      </c>
      <c r="U3007" s="6">
        <v>0.13566165042946796</v>
      </c>
      <c r="V3007" s="2">
        <v>0</v>
      </c>
      <c r="W3007" s="2">
        <v>0</v>
      </c>
      <c r="X3007" s="2">
        <v>0</v>
      </c>
      <c r="Y3007" s="2" t="s">
        <v>4612</v>
      </c>
      <c r="AM3007" s="3" t="s">
        <v>134</v>
      </c>
      <c r="AN3007" s="4" t="s">
        <v>140</v>
      </c>
      <c r="AO3007" s="4" t="s">
        <v>976</v>
      </c>
      <c r="AP3007" s="4" t="s">
        <v>308</v>
      </c>
      <c r="AQ3007" s="5" t="s">
        <v>3903</v>
      </c>
      <c r="AR3007" s="6">
        <v>2.8551429812034949E-2</v>
      </c>
      <c r="AS3007" s="6">
        <v>0.46679562140434017</v>
      </c>
      <c r="AT3007" s="6">
        <v>6.1164733563992858E-2</v>
      </c>
      <c r="AU3007" s="2">
        <v>0</v>
      </c>
      <c r="AV3007" s="2">
        <v>0</v>
      </c>
      <c r="AW3007" s="2">
        <v>0</v>
      </c>
      <c r="AX3007" s="2" t="s">
        <v>4613</v>
      </c>
    </row>
    <row r="3008" spans="14:50" ht="16.5" thickBot="1" x14ac:dyDescent="0.3">
      <c r="N3008" s="3" t="s">
        <v>134</v>
      </c>
      <c r="O3008" s="4" t="s">
        <v>85</v>
      </c>
      <c r="P3008" s="4" t="s">
        <v>1274</v>
      </c>
      <c r="Q3008" s="4" t="s">
        <v>305</v>
      </c>
      <c r="R3008" s="5" t="s">
        <v>3486</v>
      </c>
      <c r="S3008" s="6">
        <v>0.16616067410219687</v>
      </c>
      <c r="T3008" s="6">
        <v>1.2248168408402618</v>
      </c>
      <c r="U3008" s="6">
        <v>0.13566165042946796</v>
      </c>
      <c r="V3008" s="2">
        <v>0</v>
      </c>
      <c r="W3008" s="2">
        <v>0</v>
      </c>
      <c r="X3008" s="2">
        <v>0</v>
      </c>
      <c r="Y3008" s="2" t="s">
        <v>4679</v>
      </c>
      <c r="AM3008" s="3" t="s">
        <v>134</v>
      </c>
      <c r="AN3008" s="4" t="s">
        <v>140</v>
      </c>
      <c r="AO3008" s="4" t="s">
        <v>1021</v>
      </c>
      <c r="AP3008" s="4" t="s">
        <v>308</v>
      </c>
      <c r="AQ3008" s="5" t="s">
        <v>3904</v>
      </c>
      <c r="AR3008" s="6">
        <v>2.8551429812034949E-2</v>
      </c>
      <c r="AS3008" s="6">
        <v>0.46679562140434017</v>
      </c>
      <c r="AT3008" s="6">
        <v>6.1164733563992858E-2</v>
      </c>
      <c r="AU3008" s="2">
        <v>0</v>
      </c>
      <c r="AV3008" s="2">
        <v>0</v>
      </c>
      <c r="AW3008" s="2">
        <v>0</v>
      </c>
      <c r="AX3008" s="2" t="s">
        <v>4613</v>
      </c>
    </row>
    <row r="3009" spans="14:50" ht="16.5" thickBot="1" x14ac:dyDescent="0.3">
      <c r="N3009" s="3" t="s">
        <v>134</v>
      </c>
      <c r="O3009" s="4" t="s">
        <v>157</v>
      </c>
      <c r="P3009" s="4" t="s">
        <v>452</v>
      </c>
      <c r="Q3009" s="4" t="s">
        <v>308</v>
      </c>
      <c r="R3009" s="5" t="s">
        <v>3488</v>
      </c>
      <c r="S3009" s="6">
        <v>0.21285646012068155</v>
      </c>
      <c r="T3009" s="6">
        <v>0.27497721267276137</v>
      </c>
      <c r="U3009" s="6">
        <v>0.77408763457789831</v>
      </c>
      <c r="V3009" s="2">
        <v>0</v>
      </c>
      <c r="W3009" s="2">
        <v>0</v>
      </c>
      <c r="X3009" s="2">
        <v>0</v>
      </c>
      <c r="Y3009" s="2" t="s">
        <v>4612</v>
      </c>
      <c r="AM3009" s="3" t="s">
        <v>134</v>
      </c>
      <c r="AN3009" s="4" t="s">
        <v>140</v>
      </c>
      <c r="AO3009" s="4" t="s">
        <v>1076</v>
      </c>
      <c r="AP3009" s="4" t="s">
        <v>308</v>
      </c>
      <c r="AQ3009" s="5" t="s">
        <v>3905</v>
      </c>
      <c r="AR3009" s="6">
        <v>2.8551429812034949E-2</v>
      </c>
      <c r="AS3009" s="6">
        <v>0.46679562140434017</v>
      </c>
      <c r="AT3009" s="6">
        <v>6.1164733563992858E-2</v>
      </c>
      <c r="AU3009" s="2">
        <v>0</v>
      </c>
      <c r="AV3009" s="2">
        <v>0</v>
      </c>
      <c r="AW3009" s="2">
        <v>0</v>
      </c>
      <c r="AX3009" s="2" t="s">
        <v>4613</v>
      </c>
    </row>
    <row r="3010" spans="14:50" ht="16.5" thickBot="1" x14ac:dyDescent="0.3">
      <c r="N3010" s="3" t="s">
        <v>134</v>
      </c>
      <c r="O3010" s="4" t="s">
        <v>157</v>
      </c>
      <c r="P3010" s="4" t="s">
        <v>549</v>
      </c>
      <c r="Q3010" s="4" t="s">
        <v>308</v>
      </c>
      <c r="R3010" s="5" t="s">
        <v>3489</v>
      </c>
      <c r="S3010" s="6">
        <v>0.32624175111681647</v>
      </c>
      <c r="T3010" s="6">
        <v>0.27497721267276132</v>
      </c>
      <c r="U3010" s="6">
        <v>1.1864319517452631</v>
      </c>
      <c r="V3010" s="2">
        <v>0</v>
      </c>
      <c r="W3010" s="2">
        <v>0</v>
      </c>
      <c r="X3010" s="2">
        <v>0</v>
      </c>
      <c r="Y3010" s="2" t="s">
        <v>4612</v>
      </c>
      <c r="AM3010" s="3" t="s">
        <v>134</v>
      </c>
      <c r="AN3010" s="4" t="s">
        <v>140</v>
      </c>
      <c r="AO3010" s="4" t="s">
        <v>1144</v>
      </c>
      <c r="AP3010" s="4" t="s">
        <v>308</v>
      </c>
      <c r="AQ3010" s="5" t="s">
        <v>3906</v>
      </c>
      <c r="AR3010" s="6">
        <v>2.8551429812034949E-2</v>
      </c>
      <c r="AS3010" s="6">
        <v>0.46679562140434017</v>
      </c>
      <c r="AT3010" s="6">
        <v>6.1164733563992858E-2</v>
      </c>
      <c r="AU3010" s="2">
        <v>0</v>
      </c>
      <c r="AV3010" s="2">
        <v>0</v>
      </c>
      <c r="AW3010" s="2">
        <v>0</v>
      </c>
      <c r="AX3010" s="2" t="s">
        <v>4613</v>
      </c>
    </row>
    <row r="3011" spans="14:50" ht="16.5" thickBot="1" x14ac:dyDescent="0.3">
      <c r="N3011" s="3" t="s">
        <v>134</v>
      </c>
      <c r="O3011" s="4" t="s">
        <v>157</v>
      </c>
      <c r="P3011" s="4" t="s">
        <v>634</v>
      </c>
      <c r="Q3011" s="4" t="s">
        <v>308</v>
      </c>
      <c r="R3011" s="5" t="s">
        <v>3491</v>
      </c>
      <c r="S3011" s="6">
        <v>0.43245368561958714</v>
      </c>
      <c r="T3011" s="6">
        <v>0.289811178463105</v>
      </c>
      <c r="U3011" s="6">
        <v>1.4921911843184528</v>
      </c>
      <c r="V3011" s="2">
        <v>0</v>
      </c>
      <c r="W3011" s="2">
        <v>0</v>
      </c>
      <c r="X3011" s="2">
        <v>0</v>
      </c>
      <c r="Y3011" s="2" t="s">
        <v>4612</v>
      </c>
      <c r="AM3011" s="3" t="s">
        <v>134</v>
      </c>
      <c r="AN3011" s="4" t="s">
        <v>140</v>
      </c>
      <c r="AO3011" s="4" t="s">
        <v>1206</v>
      </c>
      <c r="AP3011" s="4" t="s">
        <v>308</v>
      </c>
      <c r="AQ3011" s="5" t="s">
        <v>3907</v>
      </c>
      <c r="AR3011" s="6">
        <v>2.8551429812034949E-2</v>
      </c>
      <c r="AS3011" s="6">
        <v>0.46679562140434017</v>
      </c>
      <c r="AT3011" s="6">
        <v>6.1164733563992858E-2</v>
      </c>
      <c r="AU3011" s="2">
        <v>0</v>
      </c>
      <c r="AV3011" s="2">
        <v>0</v>
      </c>
      <c r="AW3011" s="2">
        <v>0</v>
      </c>
      <c r="AX3011" s="2" t="s">
        <v>4613</v>
      </c>
    </row>
    <row r="3012" spans="14:50" ht="16.5" thickBot="1" x14ac:dyDescent="0.3">
      <c r="N3012" s="3" t="s">
        <v>134</v>
      </c>
      <c r="O3012" s="4" t="s">
        <v>157</v>
      </c>
      <c r="P3012" s="4" t="s">
        <v>733</v>
      </c>
      <c r="Q3012" s="4" t="s">
        <v>308</v>
      </c>
      <c r="R3012" s="5" t="s">
        <v>3493</v>
      </c>
      <c r="S3012" s="6">
        <v>0.37212874877843766</v>
      </c>
      <c r="T3012" s="6">
        <v>0.27497721267276132</v>
      </c>
      <c r="U3012" s="6">
        <v>1.3533075892411939</v>
      </c>
      <c r="V3012" s="2">
        <v>0</v>
      </c>
      <c r="W3012" s="2">
        <v>0</v>
      </c>
      <c r="X3012" s="2">
        <v>0</v>
      </c>
      <c r="Y3012" s="2" t="s">
        <v>4612</v>
      </c>
      <c r="AM3012" s="3" t="s">
        <v>134</v>
      </c>
      <c r="AN3012" s="4" t="s">
        <v>140</v>
      </c>
      <c r="AO3012" s="4" t="s">
        <v>1274</v>
      </c>
      <c r="AP3012" s="4" t="s">
        <v>308</v>
      </c>
      <c r="AQ3012" s="5" t="s">
        <v>3908</v>
      </c>
      <c r="AR3012" s="6">
        <v>2.8551429812034949E-2</v>
      </c>
      <c r="AS3012" s="6">
        <v>0.46679562140434017</v>
      </c>
      <c r="AT3012" s="6">
        <v>6.1164733563992858E-2</v>
      </c>
      <c r="AU3012" s="2">
        <v>0</v>
      </c>
      <c r="AV3012" s="2">
        <v>0</v>
      </c>
      <c r="AW3012" s="2">
        <v>0</v>
      </c>
      <c r="AX3012" s="2" t="s">
        <v>4613</v>
      </c>
    </row>
    <row r="3013" spans="14:50" ht="16.5" thickBot="1" x14ac:dyDescent="0.3">
      <c r="N3013" s="3" t="s">
        <v>134</v>
      </c>
      <c r="O3013" s="4" t="s">
        <v>157</v>
      </c>
      <c r="P3013" s="4" t="s">
        <v>805</v>
      </c>
      <c r="Q3013" s="4" t="s">
        <v>308</v>
      </c>
      <c r="R3013" s="5" t="s">
        <v>3494</v>
      </c>
      <c r="S3013" s="6">
        <v>0.50342477111991524</v>
      </c>
      <c r="T3013" s="6">
        <v>0.27497721267276143</v>
      </c>
      <c r="U3013" s="6">
        <v>1.8307872358827761</v>
      </c>
      <c r="V3013" s="2">
        <v>0</v>
      </c>
      <c r="W3013" s="2">
        <v>0</v>
      </c>
      <c r="X3013" s="2">
        <v>0</v>
      </c>
      <c r="Y3013" s="2" t="s">
        <v>4612</v>
      </c>
      <c r="AM3013" s="3" t="s">
        <v>134</v>
      </c>
      <c r="AN3013" s="4" t="s">
        <v>140</v>
      </c>
      <c r="AO3013" s="4" t="s">
        <v>452</v>
      </c>
      <c r="AP3013" s="4" t="s">
        <v>305</v>
      </c>
      <c r="AQ3013" s="5" t="s">
        <v>3909</v>
      </c>
      <c r="AR3013" s="6">
        <v>2.8551429812034949E-2</v>
      </c>
      <c r="AS3013" s="6">
        <v>0.46679562140434017</v>
      </c>
      <c r="AT3013" s="6">
        <v>6.1164733563992858E-2</v>
      </c>
      <c r="AU3013" s="2">
        <v>0</v>
      </c>
      <c r="AV3013" s="2">
        <v>0</v>
      </c>
      <c r="AW3013" s="2">
        <v>0</v>
      </c>
      <c r="AX3013" s="2" t="s">
        <v>4613</v>
      </c>
    </row>
    <row r="3014" spans="14:50" ht="16.5" thickBot="1" x14ac:dyDescent="0.3">
      <c r="N3014" s="3" t="s">
        <v>134</v>
      </c>
      <c r="O3014" s="4" t="s">
        <v>157</v>
      </c>
      <c r="P3014" s="4" t="s">
        <v>870</v>
      </c>
      <c r="Q3014" s="4" t="s">
        <v>308</v>
      </c>
      <c r="R3014" s="5" t="s">
        <v>3496</v>
      </c>
      <c r="S3014" s="6">
        <v>0.24416323433175541</v>
      </c>
      <c r="T3014" s="6">
        <v>0.27497721267276148</v>
      </c>
      <c r="U3014" s="6">
        <v>0.88793988403076718</v>
      </c>
      <c r="V3014" s="2">
        <v>0</v>
      </c>
      <c r="W3014" s="2">
        <v>0</v>
      </c>
      <c r="X3014" s="2">
        <v>0</v>
      </c>
      <c r="Y3014" s="2" t="s">
        <v>4612</v>
      </c>
      <c r="AM3014" s="3" t="s">
        <v>134</v>
      </c>
      <c r="AN3014" s="4" t="s">
        <v>140</v>
      </c>
      <c r="AO3014" s="4" t="s">
        <v>549</v>
      </c>
      <c r="AP3014" s="4" t="s">
        <v>305</v>
      </c>
      <c r="AQ3014" s="5" t="s">
        <v>3910</v>
      </c>
      <c r="AR3014" s="6">
        <v>2.8551429812034949E-2</v>
      </c>
      <c r="AS3014" s="6">
        <v>0.46679562140434017</v>
      </c>
      <c r="AT3014" s="6">
        <v>6.1164733563992858E-2</v>
      </c>
      <c r="AU3014" s="2">
        <v>0</v>
      </c>
      <c r="AV3014" s="2">
        <v>0</v>
      </c>
      <c r="AW3014" s="2">
        <v>0</v>
      </c>
      <c r="AX3014" s="2" t="s">
        <v>4613</v>
      </c>
    </row>
    <row r="3015" spans="14:50" ht="16.5" thickBot="1" x14ac:dyDescent="0.3">
      <c r="N3015" s="3" t="s">
        <v>134</v>
      </c>
      <c r="O3015" s="4" t="s">
        <v>157</v>
      </c>
      <c r="P3015" s="4" t="s">
        <v>919</v>
      </c>
      <c r="Q3015" s="4" t="s">
        <v>308</v>
      </c>
      <c r="R3015" s="5" t="s">
        <v>3498</v>
      </c>
      <c r="S3015" s="6">
        <v>0.2928266839494823</v>
      </c>
      <c r="T3015" s="6">
        <v>0.289811178463105</v>
      </c>
      <c r="U3015" s="6">
        <v>1.0104050696124587</v>
      </c>
      <c r="V3015" s="2">
        <v>0</v>
      </c>
      <c r="W3015" s="2">
        <v>0</v>
      </c>
      <c r="X3015" s="2">
        <v>0</v>
      </c>
      <c r="Y3015" s="2" t="s">
        <v>4612</v>
      </c>
      <c r="AM3015" s="3" t="s">
        <v>134</v>
      </c>
      <c r="AN3015" s="4" t="s">
        <v>140</v>
      </c>
      <c r="AO3015" s="4" t="s">
        <v>634</v>
      </c>
      <c r="AP3015" s="4" t="s">
        <v>305</v>
      </c>
      <c r="AQ3015" s="5" t="s">
        <v>3911</v>
      </c>
      <c r="AR3015" s="6">
        <v>2.8551429812034949E-2</v>
      </c>
      <c r="AS3015" s="6">
        <v>0.46679562140434017</v>
      </c>
      <c r="AT3015" s="6">
        <v>6.1164733563992858E-2</v>
      </c>
      <c r="AU3015" s="2">
        <v>0</v>
      </c>
      <c r="AV3015" s="2">
        <v>0</v>
      </c>
      <c r="AW3015" s="2">
        <v>0</v>
      </c>
      <c r="AX3015" s="2" t="s">
        <v>4613</v>
      </c>
    </row>
    <row r="3016" spans="14:50" ht="16.5" thickBot="1" x14ac:dyDescent="0.3">
      <c r="N3016" s="3" t="s">
        <v>134</v>
      </c>
      <c r="O3016" s="4" t="s">
        <v>157</v>
      </c>
      <c r="P3016" s="4" t="s">
        <v>976</v>
      </c>
      <c r="Q3016" s="4" t="s">
        <v>308</v>
      </c>
      <c r="R3016" s="5" t="s">
        <v>3500</v>
      </c>
      <c r="S3016" s="6">
        <v>0.32624175111681647</v>
      </c>
      <c r="T3016" s="6">
        <v>0.27497721267276132</v>
      </c>
      <c r="U3016" s="6">
        <v>1.1864319517452631</v>
      </c>
      <c r="V3016" s="2">
        <v>0</v>
      </c>
      <c r="W3016" s="2">
        <v>0</v>
      </c>
      <c r="X3016" s="2">
        <v>0</v>
      </c>
      <c r="Y3016" s="2" t="s">
        <v>4612</v>
      </c>
      <c r="AM3016" s="3" t="s">
        <v>134</v>
      </c>
      <c r="AN3016" s="4" t="s">
        <v>140</v>
      </c>
      <c r="AO3016" s="4" t="s">
        <v>733</v>
      </c>
      <c r="AP3016" s="4" t="s">
        <v>305</v>
      </c>
      <c r="AQ3016" s="5" t="s">
        <v>3912</v>
      </c>
      <c r="AR3016" s="6">
        <v>2.8551429812034949E-2</v>
      </c>
      <c r="AS3016" s="6">
        <v>0.46679562140434017</v>
      </c>
      <c r="AT3016" s="6">
        <v>6.1164733563992858E-2</v>
      </c>
      <c r="AU3016" s="2">
        <v>0</v>
      </c>
      <c r="AV3016" s="2">
        <v>0</v>
      </c>
      <c r="AW3016" s="2">
        <v>0</v>
      </c>
      <c r="AX3016" s="2" t="s">
        <v>4613</v>
      </c>
    </row>
    <row r="3017" spans="14:50" ht="16.5" thickBot="1" x14ac:dyDescent="0.3">
      <c r="N3017" s="3" t="s">
        <v>134</v>
      </c>
      <c r="O3017" s="4" t="s">
        <v>157</v>
      </c>
      <c r="P3017" s="4" t="s">
        <v>1021</v>
      </c>
      <c r="Q3017" s="4" t="s">
        <v>308</v>
      </c>
      <c r="R3017" s="5" t="s">
        <v>3501</v>
      </c>
      <c r="S3017" s="6">
        <v>0.24075871515040931</v>
      </c>
      <c r="T3017" s="6">
        <v>0.27497721267276137</v>
      </c>
      <c r="U3017" s="6">
        <v>0.87555878834558543</v>
      </c>
      <c r="V3017" s="2">
        <v>0</v>
      </c>
      <c r="W3017" s="2">
        <v>0</v>
      </c>
      <c r="X3017" s="2">
        <v>0</v>
      </c>
      <c r="Y3017" s="2" t="s">
        <v>4612</v>
      </c>
      <c r="AM3017" s="3" t="s">
        <v>134</v>
      </c>
      <c r="AN3017" s="4" t="s">
        <v>140</v>
      </c>
      <c r="AO3017" s="4" t="s">
        <v>805</v>
      </c>
      <c r="AP3017" s="4" t="s">
        <v>305</v>
      </c>
      <c r="AQ3017" s="5" t="s">
        <v>3913</v>
      </c>
      <c r="AR3017" s="6">
        <v>2.8551429812034949E-2</v>
      </c>
      <c r="AS3017" s="6">
        <v>0.46679562140434017</v>
      </c>
      <c r="AT3017" s="6">
        <v>6.1164733563992858E-2</v>
      </c>
      <c r="AU3017" s="2">
        <v>0</v>
      </c>
      <c r="AV3017" s="2">
        <v>0</v>
      </c>
      <c r="AW3017" s="2">
        <v>0</v>
      </c>
      <c r="AX3017" s="2" t="s">
        <v>4613</v>
      </c>
    </row>
    <row r="3018" spans="14:50" ht="16.5" thickBot="1" x14ac:dyDescent="0.3">
      <c r="N3018" s="3" t="s">
        <v>134</v>
      </c>
      <c r="O3018" s="4" t="s">
        <v>157</v>
      </c>
      <c r="P3018" s="4" t="s">
        <v>1076</v>
      </c>
      <c r="Q3018" s="4" t="s">
        <v>308</v>
      </c>
      <c r="R3018" s="5" t="s">
        <v>3503</v>
      </c>
      <c r="S3018" s="6">
        <v>0.26185913106510711</v>
      </c>
      <c r="T3018" s="6">
        <v>0.289811178463105</v>
      </c>
      <c r="U3018" s="6">
        <v>0.9035508307642578</v>
      </c>
      <c r="V3018" s="2">
        <v>0</v>
      </c>
      <c r="W3018" s="2">
        <v>0</v>
      </c>
      <c r="X3018" s="2">
        <v>0</v>
      </c>
      <c r="Y3018" s="2" t="s">
        <v>4612</v>
      </c>
      <c r="AM3018" s="3" t="s">
        <v>134</v>
      </c>
      <c r="AN3018" s="4" t="s">
        <v>140</v>
      </c>
      <c r="AO3018" s="4" t="s">
        <v>870</v>
      </c>
      <c r="AP3018" s="4" t="s">
        <v>305</v>
      </c>
      <c r="AQ3018" s="5" t="s">
        <v>3914</v>
      </c>
      <c r="AR3018" s="6">
        <v>2.8551429812034949E-2</v>
      </c>
      <c r="AS3018" s="6">
        <v>0.46679562140434017</v>
      </c>
      <c r="AT3018" s="6">
        <v>6.1164733563992858E-2</v>
      </c>
      <c r="AU3018" s="2">
        <v>0</v>
      </c>
      <c r="AV3018" s="2">
        <v>0</v>
      </c>
      <c r="AW3018" s="2">
        <v>0</v>
      </c>
      <c r="AX3018" s="2" t="s">
        <v>4613</v>
      </c>
    </row>
    <row r="3019" spans="14:50" ht="16.5" thickBot="1" x14ac:dyDescent="0.3">
      <c r="N3019" s="3" t="s">
        <v>134</v>
      </c>
      <c r="O3019" s="4" t="s">
        <v>157</v>
      </c>
      <c r="P3019" s="4" t="s">
        <v>1144</v>
      </c>
      <c r="Q3019" s="4" t="s">
        <v>308</v>
      </c>
      <c r="R3019" s="5" t="s">
        <v>3505</v>
      </c>
      <c r="S3019" s="6">
        <v>0.388771495152962</v>
      </c>
      <c r="T3019" s="6">
        <v>0.289811178463105</v>
      </c>
      <c r="U3019" s="6">
        <v>1.3414648020640632</v>
      </c>
      <c r="V3019" s="2">
        <v>0</v>
      </c>
      <c r="W3019" s="2">
        <v>0</v>
      </c>
      <c r="X3019" s="2">
        <v>0</v>
      </c>
      <c r="Y3019" s="2" t="s">
        <v>4612</v>
      </c>
      <c r="AM3019" s="3" t="s">
        <v>134</v>
      </c>
      <c r="AN3019" s="4" t="s">
        <v>140</v>
      </c>
      <c r="AO3019" s="4" t="s">
        <v>919</v>
      </c>
      <c r="AP3019" s="4" t="s">
        <v>305</v>
      </c>
      <c r="AQ3019" s="5" t="s">
        <v>3915</v>
      </c>
      <c r="AR3019" s="6">
        <v>2.8551429812034949E-2</v>
      </c>
      <c r="AS3019" s="6">
        <v>0.46679562140434017</v>
      </c>
      <c r="AT3019" s="6">
        <v>6.1164733563992858E-2</v>
      </c>
      <c r="AU3019" s="2">
        <v>0</v>
      </c>
      <c r="AV3019" s="2">
        <v>0</v>
      </c>
      <c r="AW3019" s="2">
        <v>0</v>
      </c>
      <c r="AX3019" s="2" t="s">
        <v>4613</v>
      </c>
    </row>
    <row r="3020" spans="14:50" ht="16.5" thickBot="1" x14ac:dyDescent="0.3">
      <c r="N3020" s="3" t="s">
        <v>134</v>
      </c>
      <c r="O3020" s="4" t="s">
        <v>157</v>
      </c>
      <c r="P3020" s="4" t="s">
        <v>1206</v>
      </c>
      <c r="Q3020" s="4" t="s">
        <v>308</v>
      </c>
      <c r="R3020" s="5" t="s">
        <v>3506</v>
      </c>
      <c r="S3020" s="6">
        <v>0.17607285070483361</v>
      </c>
      <c r="T3020" s="6">
        <v>0.27497721267276143</v>
      </c>
      <c r="U3020" s="6">
        <v>0.64031797032712801</v>
      </c>
      <c r="V3020" s="2">
        <v>0</v>
      </c>
      <c r="W3020" s="2">
        <v>0</v>
      </c>
      <c r="X3020" s="2">
        <v>0</v>
      </c>
      <c r="Y3020" s="2" t="s">
        <v>4612</v>
      </c>
      <c r="AM3020" s="3" t="s">
        <v>134</v>
      </c>
      <c r="AN3020" s="4" t="s">
        <v>140</v>
      </c>
      <c r="AO3020" s="4" t="s">
        <v>976</v>
      </c>
      <c r="AP3020" s="4" t="s">
        <v>305</v>
      </c>
      <c r="AQ3020" s="5" t="s">
        <v>3916</v>
      </c>
      <c r="AR3020" s="6">
        <v>2.8551429812034949E-2</v>
      </c>
      <c r="AS3020" s="6">
        <v>0.46679562140434017</v>
      </c>
      <c r="AT3020" s="6">
        <v>6.1164733563992858E-2</v>
      </c>
      <c r="AU3020" s="2">
        <v>0</v>
      </c>
      <c r="AV3020" s="2">
        <v>0</v>
      </c>
      <c r="AW3020" s="2">
        <v>0</v>
      </c>
      <c r="AX3020" s="2" t="s">
        <v>4613</v>
      </c>
    </row>
    <row r="3021" spans="14:50" ht="16.5" thickBot="1" x14ac:dyDescent="0.3">
      <c r="N3021" s="3" t="s">
        <v>134</v>
      </c>
      <c r="O3021" s="4" t="s">
        <v>157</v>
      </c>
      <c r="P3021" s="4" t="s">
        <v>1274</v>
      </c>
      <c r="Q3021" s="4" t="s">
        <v>308</v>
      </c>
      <c r="R3021" s="5" t="s">
        <v>3507</v>
      </c>
      <c r="S3021" s="6">
        <v>0.28301915977103143</v>
      </c>
      <c r="T3021" s="6">
        <v>0.27497721267276137</v>
      </c>
      <c r="U3021" s="6">
        <v>1.0292458673942573</v>
      </c>
      <c r="V3021" s="2">
        <v>0</v>
      </c>
      <c r="W3021" s="2">
        <v>0</v>
      </c>
      <c r="X3021" s="2">
        <v>0</v>
      </c>
      <c r="Y3021" s="2" t="s">
        <v>4612</v>
      </c>
      <c r="AM3021" s="3" t="s">
        <v>134</v>
      </c>
      <c r="AN3021" s="4" t="s">
        <v>140</v>
      </c>
      <c r="AO3021" s="4" t="s">
        <v>1021</v>
      </c>
      <c r="AP3021" s="4" t="s">
        <v>305</v>
      </c>
      <c r="AQ3021" s="5" t="s">
        <v>3917</v>
      </c>
      <c r="AR3021" s="6">
        <v>2.8551429812034949E-2</v>
      </c>
      <c r="AS3021" s="6">
        <v>0.46679562140434017</v>
      </c>
      <c r="AT3021" s="6">
        <v>6.1164733563992858E-2</v>
      </c>
      <c r="AU3021" s="2">
        <v>0</v>
      </c>
      <c r="AV3021" s="2">
        <v>0</v>
      </c>
      <c r="AW3021" s="2">
        <v>0</v>
      </c>
      <c r="AX3021" s="2" t="s">
        <v>4613</v>
      </c>
    </row>
    <row r="3022" spans="14:50" ht="16.5" thickBot="1" x14ac:dyDescent="0.3">
      <c r="N3022" s="3" t="s">
        <v>134</v>
      </c>
      <c r="O3022" s="4" t="s">
        <v>157</v>
      </c>
      <c r="P3022" s="4" t="s">
        <v>452</v>
      </c>
      <c r="Q3022" s="4" t="s">
        <v>305</v>
      </c>
      <c r="R3022" s="5" t="s">
        <v>3508</v>
      </c>
      <c r="S3022" s="6">
        <v>0.21285646012068155</v>
      </c>
      <c r="T3022" s="6">
        <v>0.27497721267276137</v>
      </c>
      <c r="U3022" s="6">
        <v>0.77408763457789831</v>
      </c>
      <c r="V3022" s="2">
        <v>0</v>
      </c>
      <c r="W3022" s="2">
        <v>0</v>
      </c>
      <c r="X3022" s="2">
        <v>0</v>
      </c>
      <c r="Y3022" s="2" t="s">
        <v>4612</v>
      </c>
      <c r="AM3022" s="3" t="s">
        <v>134</v>
      </c>
      <c r="AN3022" s="4" t="s">
        <v>140</v>
      </c>
      <c r="AO3022" s="4" t="s">
        <v>1076</v>
      </c>
      <c r="AP3022" s="4" t="s">
        <v>305</v>
      </c>
      <c r="AQ3022" s="5" t="s">
        <v>3918</v>
      </c>
      <c r="AR3022" s="6">
        <v>2.8551429812034949E-2</v>
      </c>
      <c r="AS3022" s="6">
        <v>0.46679562140434017</v>
      </c>
      <c r="AT3022" s="6">
        <v>6.1164733563992858E-2</v>
      </c>
      <c r="AU3022" s="2">
        <v>0</v>
      </c>
      <c r="AV3022" s="2">
        <v>0</v>
      </c>
      <c r="AW3022" s="2">
        <v>0</v>
      </c>
      <c r="AX3022" s="2" t="s">
        <v>4613</v>
      </c>
    </row>
    <row r="3023" spans="14:50" ht="16.5" thickBot="1" x14ac:dyDescent="0.3">
      <c r="N3023" s="3" t="s">
        <v>134</v>
      </c>
      <c r="O3023" s="4" t="s">
        <v>157</v>
      </c>
      <c r="P3023" s="4" t="s">
        <v>549</v>
      </c>
      <c r="Q3023" s="4" t="s">
        <v>305</v>
      </c>
      <c r="R3023" s="5" t="s">
        <v>3509</v>
      </c>
      <c r="S3023" s="6">
        <v>0.32624175111681647</v>
      </c>
      <c r="T3023" s="6">
        <v>0.27497721267276132</v>
      </c>
      <c r="U3023" s="6">
        <v>1.1864319517452631</v>
      </c>
      <c r="V3023" s="2">
        <v>0</v>
      </c>
      <c r="W3023" s="2">
        <v>0</v>
      </c>
      <c r="X3023" s="2">
        <v>0</v>
      </c>
      <c r="Y3023" s="2" t="s">
        <v>4612</v>
      </c>
      <c r="AM3023" s="3" t="s">
        <v>134</v>
      </c>
      <c r="AN3023" s="4" t="s">
        <v>140</v>
      </c>
      <c r="AO3023" s="4" t="s">
        <v>1144</v>
      </c>
      <c r="AP3023" s="4" t="s">
        <v>305</v>
      </c>
      <c r="AQ3023" s="5" t="s">
        <v>3919</v>
      </c>
      <c r="AR3023" s="6">
        <v>2.8551429812034949E-2</v>
      </c>
      <c r="AS3023" s="6">
        <v>0.46679562140434017</v>
      </c>
      <c r="AT3023" s="6">
        <v>6.1164733563992858E-2</v>
      </c>
      <c r="AU3023" s="2">
        <v>0</v>
      </c>
      <c r="AV3023" s="2">
        <v>0</v>
      </c>
      <c r="AW3023" s="2">
        <v>0</v>
      </c>
      <c r="AX3023" s="2" t="s">
        <v>4613</v>
      </c>
    </row>
    <row r="3024" spans="14:50" ht="16.5" thickBot="1" x14ac:dyDescent="0.3">
      <c r="N3024" s="3" t="s">
        <v>134</v>
      </c>
      <c r="O3024" s="4" t="s">
        <v>157</v>
      </c>
      <c r="P3024" s="4" t="s">
        <v>634</v>
      </c>
      <c r="Q3024" s="4" t="s">
        <v>305</v>
      </c>
      <c r="R3024" s="5" t="s">
        <v>3510</v>
      </c>
      <c r="S3024" s="6">
        <v>0.43245368561958714</v>
      </c>
      <c r="T3024" s="6">
        <v>0.289811178463105</v>
      </c>
      <c r="U3024" s="6">
        <v>1.4921911843184528</v>
      </c>
      <c r="V3024" s="2">
        <v>0</v>
      </c>
      <c r="W3024" s="2">
        <v>0</v>
      </c>
      <c r="X3024" s="2">
        <v>0</v>
      </c>
      <c r="Y3024" s="2" t="s">
        <v>4612</v>
      </c>
      <c r="AM3024" s="3" t="s">
        <v>134</v>
      </c>
      <c r="AN3024" s="4" t="s">
        <v>140</v>
      </c>
      <c r="AO3024" s="4" t="s">
        <v>1206</v>
      </c>
      <c r="AP3024" s="4" t="s">
        <v>305</v>
      </c>
      <c r="AQ3024" s="5" t="s">
        <v>3920</v>
      </c>
      <c r="AR3024" s="6">
        <v>2.8551429812034949E-2</v>
      </c>
      <c r="AS3024" s="6">
        <v>0.46679562140434017</v>
      </c>
      <c r="AT3024" s="6">
        <v>6.1164733563992858E-2</v>
      </c>
      <c r="AU3024" s="2">
        <v>0</v>
      </c>
      <c r="AV3024" s="2">
        <v>0</v>
      </c>
      <c r="AW3024" s="2">
        <v>0</v>
      </c>
      <c r="AX3024" s="2" t="s">
        <v>4613</v>
      </c>
    </row>
    <row r="3025" spans="14:50" ht="16.5" thickBot="1" x14ac:dyDescent="0.3">
      <c r="N3025" s="3" t="s">
        <v>134</v>
      </c>
      <c r="O3025" s="4" t="s">
        <v>157</v>
      </c>
      <c r="P3025" s="4" t="s">
        <v>733</v>
      </c>
      <c r="Q3025" s="4" t="s">
        <v>305</v>
      </c>
      <c r="R3025" s="5" t="s">
        <v>3511</v>
      </c>
      <c r="S3025" s="6">
        <v>0.37212874877843766</v>
      </c>
      <c r="T3025" s="6">
        <v>0.27497721267276132</v>
      </c>
      <c r="U3025" s="6">
        <v>1.3533075892411939</v>
      </c>
      <c r="V3025" s="2">
        <v>0</v>
      </c>
      <c r="W3025" s="2">
        <v>0</v>
      </c>
      <c r="X3025" s="2">
        <v>0</v>
      </c>
      <c r="Y3025" s="2" t="s">
        <v>4612</v>
      </c>
      <c r="AM3025" s="3" t="s">
        <v>134</v>
      </c>
      <c r="AN3025" s="4" t="s">
        <v>140</v>
      </c>
      <c r="AO3025" s="4" t="s">
        <v>1274</v>
      </c>
      <c r="AP3025" s="4" t="s">
        <v>305</v>
      </c>
      <c r="AQ3025" s="5" t="s">
        <v>3921</v>
      </c>
      <c r="AR3025" s="6">
        <v>2.8551429812034949E-2</v>
      </c>
      <c r="AS3025" s="6">
        <v>0.46679562140434017</v>
      </c>
      <c r="AT3025" s="6">
        <v>6.1164733563992858E-2</v>
      </c>
      <c r="AU3025" s="2">
        <v>0</v>
      </c>
      <c r="AV3025" s="2">
        <v>0</v>
      </c>
      <c r="AW3025" s="2">
        <v>0</v>
      </c>
      <c r="AX3025" s="2" t="s">
        <v>4613</v>
      </c>
    </row>
    <row r="3026" spans="14:50" ht="16.5" thickBot="1" x14ac:dyDescent="0.3">
      <c r="N3026" s="3" t="s">
        <v>134</v>
      </c>
      <c r="O3026" s="4" t="s">
        <v>157</v>
      </c>
      <c r="P3026" s="4" t="s">
        <v>805</v>
      </c>
      <c r="Q3026" s="4" t="s">
        <v>305</v>
      </c>
      <c r="R3026" s="5" t="s">
        <v>3512</v>
      </c>
      <c r="S3026" s="6">
        <v>0.50342477111991524</v>
      </c>
      <c r="T3026" s="6">
        <v>0.27497721267276143</v>
      </c>
      <c r="U3026" s="6">
        <v>1.8307872358827761</v>
      </c>
      <c r="V3026" s="2">
        <v>0</v>
      </c>
      <c r="W3026" s="2">
        <v>0</v>
      </c>
      <c r="X3026" s="2">
        <v>0</v>
      </c>
      <c r="Y3026" s="2" t="s">
        <v>4612</v>
      </c>
      <c r="AM3026" s="3" t="s">
        <v>134</v>
      </c>
      <c r="AN3026" s="4" t="s">
        <v>137</v>
      </c>
      <c r="AO3026" s="4" t="s">
        <v>452</v>
      </c>
      <c r="AP3026" s="4" t="s">
        <v>308</v>
      </c>
      <c r="AQ3026" s="5" t="s">
        <v>3922</v>
      </c>
      <c r="AR3026" s="6">
        <v>0.18451697813074891</v>
      </c>
      <c r="AS3026" s="6">
        <v>0.48289445908393652</v>
      </c>
      <c r="AT3026" s="6">
        <v>0.38210622354371693</v>
      </c>
      <c r="AU3026" s="2">
        <v>0</v>
      </c>
      <c r="AV3026" s="2">
        <v>0</v>
      </c>
      <c r="AW3026" s="2">
        <v>0</v>
      </c>
      <c r="AX3026" s="2" t="s">
        <v>4613</v>
      </c>
    </row>
    <row r="3027" spans="14:50" ht="16.5" thickBot="1" x14ac:dyDescent="0.3">
      <c r="N3027" s="3" t="s">
        <v>134</v>
      </c>
      <c r="O3027" s="4" t="s">
        <v>157</v>
      </c>
      <c r="P3027" s="4" t="s">
        <v>870</v>
      </c>
      <c r="Q3027" s="4" t="s">
        <v>305</v>
      </c>
      <c r="R3027" s="5" t="s">
        <v>3513</v>
      </c>
      <c r="S3027" s="6">
        <v>0.24416323433175541</v>
      </c>
      <c r="T3027" s="6">
        <v>0.27497721267276148</v>
      </c>
      <c r="U3027" s="6">
        <v>0.88793988403076718</v>
      </c>
      <c r="V3027" s="2">
        <v>0</v>
      </c>
      <c r="W3027" s="2">
        <v>0</v>
      </c>
      <c r="X3027" s="2">
        <v>0</v>
      </c>
      <c r="Y3027" s="2" t="s">
        <v>4612</v>
      </c>
      <c r="AM3027" s="3" t="s">
        <v>134</v>
      </c>
      <c r="AN3027" s="4" t="s">
        <v>137</v>
      </c>
      <c r="AO3027" s="4" t="s">
        <v>549</v>
      </c>
      <c r="AP3027" s="4" t="s">
        <v>308</v>
      </c>
      <c r="AQ3027" s="5" t="s">
        <v>3923</v>
      </c>
      <c r="AR3027" s="6">
        <v>0.18451697813074891</v>
      </c>
      <c r="AS3027" s="6">
        <v>0.48289445908393652</v>
      </c>
      <c r="AT3027" s="6">
        <v>0.38210622354371693</v>
      </c>
      <c r="AU3027" s="2">
        <v>0</v>
      </c>
      <c r="AV3027" s="2">
        <v>0</v>
      </c>
      <c r="AW3027" s="2">
        <v>0</v>
      </c>
      <c r="AX3027" s="2" t="s">
        <v>4613</v>
      </c>
    </row>
    <row r="3028" spans="14:50" ht="16.5" thickBot="1" x14ac:dyDescent="0.3">
      <c r="N3028" s="3" t="s">
        <v>134</v>
      </c>
      <c r="O3028" s="4" t="s">
        <v>157</v>
      </c>
      <c r="P3028" s="4" t="s">
        <v>919</v>
      </c>
      <c r="Q3028" s="4" t="s">
        <v>305</v>
      </c>
      <c r="R3028" s="5" t="s">
        <v>3514</v>
      </c>
      <c r="S3028" s="6">
        <v>0.2928266839494823</v>
      </c>
      <c r="T3028" s="6">
        <v>0.289811178463105</v>
      </c>
      <c r="U3028" s="6">
        <v>1.0104050696124587</v>
      </c>
      <c r="V3028" s="2">
        <v>0</v>
      </c>
      <c r="W3028" s="2">
        <v>0</v>
      </c>
      <c r="X3028" s="2">
        <v>0</v>
      </c>
      <c r="Y3028" s="2" t="s">
        <v>4612</v>
      </c>
      <c r="AM3028" s="3" t="s">
        <v>134</v>
      </c>
      <c r="AN3028" s="4" t="s">
        <v>137</v>
      </c>
      <c r="AO3028" s="4" t="s">
        <v>634</v>
      </c>
      <c r="AP3028" s="4" t="s">
        <v>308</v>
      </c>
      <c r="AQ3028" s="5" t="s">
        <v>3924</v>
      </c>
      <c r="AR3028" s="6">
        <v>0.18451697813074891</v>
      </c>
      <c r="AS3028" s="6">
        <v>0.48289445908393652</v>
      </c>
      <c r="AT3028" s="6">
        <v>0.38210622354371693</v>
      </c>
      <c r="AU3028" s="2">
        <v>0</v>
      </c>
      <c r="AV3028" s="2">
        <v>0</v>
      </c>
      <c r="AW3028" s="2">
        <v>0</v>
      </c>
      <c r="AX3028" s="2" t="s">
        <v>4613</v>
      </c>
    </row>
    <row r="3029" spans="14:50" ht="16.5" thickBot="1" x14ac:dyDescent="0.3">
      <c r="N3029" s="3" t="s">
        <v>134</v>
      </c>
      <c r="O3029" s="4" t="s">
        <v>157</v>
      </c>
      <c r="P3029" s="4" t="s">
        <v>976</v>
      </c>
      <c r="Q3029" s="4" t="s">
        <v>305</v>
      </c>
      <c r="R3029" s="5" t="s">
        <v>3515</v>
      </c>
      <c r="S3029" s="6">
        <v>0.32624175111681647</v>
      </c>
      <c r="T3029" s="6">
        <v>0.27497721267276132</v>
      </c>
      <c r="U3029" s="6">
        <v>1.1864319517452631</v>
      </c>
      <c r="V3029" s="2">
        <v>0</v>
      </c>
      <c r="W3029" s="2">
        <v>0</v>
      </c>
      <c r="X3029" s="2">
        <v>0</v>
      </c>
      <c r="Y3029" s="2" t="s">
        <v>4612</v>
      </c>
      <c r="AM3029" s="3" t="s">
        <v>134</v>
      </c>
      <c r="AN3029" s="4" t="s">
        <v>137</v>
      </c>
      <c r="AO3029" s="4" t="s">
        <v>733</v>
      </c>
      <c r="AP3029" s="4" t="s">
        <v>308</v>
      </c>
      <c r="AQ3029" s="5" t="s">
        <v>3925</v>
      </c>
      <c r="AR3029" s="6">
        <v>0.18451697813074891</v>
      </c>
      <c r="AS3029" s="6">
        <v>0.48289445908393652</v>
      </c>
      <c r="AT3029" s="6">
        <v>0.38210622354371693</v>
      </c>
      <c r="AU3029" s="2">
        <v>0</v>
      </c>
      <c r="AV3029" s="2">
        <v>0</v>
      </c>
      <c r="AW3029" s="2">
        <v>0</v>
      </c>
      <c r="AX3029" s="2" t="s">
        <v>4613</v>
      </c>
    </row>
    <row r="3030" spans="14:50" ht="16.5" thickBot="1" x14ac:dyDescent="0.3">
      <c r="N3030" s="3" t="s">
        <v>134</v>
      </c>
      <c r="O3030" s="4" t="s">
        <v>157</v>
      </c>
      <c r="P3030" s="4" t="s">
        <v>1021</v>
      </c>
      <c r="Q3030" s="4" t="s">
        <v>305</v>
      </c>
      <c r="R3030" s="5" t="s">
        <v>3516</v>
      </c>
      <c r="S3030" s="6">
        <v>0.24075871515040931</v>
      </c>
      <c r="T3030" s="6">
        <v>0.27497721267276137</v>
      </c>
      <c r="U3030" s="6">
        <v>0.87555878834558543</v>
      </c>
      <c r="V3030" s="2">
        <v>0</v>
      </c>
      <c r="W3030" s="2">
        <v>0</v>
      </c>
      <c r="X3030" s="2">
        <v>0</v>
      </c>
      <c r="Y3030" s="2" t="s">
        <v>4612</v>
      </c>
      <c r="AM3030" s="3" t="s">
        <v>134</v>
      </c>
      <c r="AN3030" s="4" t="s">
        <v>137</v>
      </c>
      <c r="AO3030" s="4" t="s">
        <v>805</v>
      </c>
      <c r="AP3030" s="4" t="s">
        <v>308</v>
      </c>
      <c r="AQ3030" s="5" t="s">
        <v>3926</v>
      </c>
      <c r="AR3030" s="6">
        <v>0.18451697813074891</v>
      </c>
      <c r="AS3030" s="6">
        <v>0.48289445908393652</v>
      </c>
      <c r="AT3030" s="6">
        <v>0.38210622354371693</v>
      </c>
      <c r="AU3030" s="2">
        <v>0</v>
      </c>
      <c r="AV3030" s="2">
        <v>0</v>
      </c>
      <c r="AW3030" s="2">
        <v>0</v>
      </c>
      <c r="AX3030" s="2" t="s">
        <v>4613</v>
      </c>
    </row>
    <row r="3031" spans="14:50" ht="16.5" thickBot="1" x14ac:dyDescent="0.3">
      <c r="N3031" s="3" t="s">
        <v>134</v>
      </c>
      <c r="O3031" s="4" t="s">
        <v>157</v>
      </c>
      <c r="P3031" s="4" t="s">
        <v>1076</v>
      </c>
      <c r="Q3031" s="4" t="s">
        <v>305</v>
      </c>
      <c r="R3031" s="5" t="s">
        <v>3517</v>
      </c>
      <c r="S3031" s="6">
        <v>0.26185913106510711</v>
      </c>
      <c r="T3031" s="6">
        <v>0.289811178463105</v>
      </c>
      <c r="U3031" s="6">
        <v>0.9035508307642578</v>
      </c>
      <c r="V3031" s="2">
        <v>0</v>
      </c>
      <c r="W3031" s="2">
        <v>0</v>
      </c>
      <c r="X3031" s="2">
        <v>0</v>
      </c>
      <c r="Y3031" s="2" t="s">
        <v>4612</v>
      </c>
      <c r="AM3031" s="3" t="s">
        <v>134</v>
      </c>
      <c r="AN3031" s="4" t="s">
        <v>137</v>
      </c>
      <c r="AO3031" s="4" t="s">
        <v>870</v>
      </c>
      <c r="AP3031" s="4" t="s">
        <v>308</v>
      </c>
      <c r="AQ3031" s="5" t="s">
        <v>3927</v>
      </c>
      <c r="AR3031" s="6">
        <v>0.18451697813074891</v>
      </c>
      <c r="AS3031" s="6">
        <v>0.48289445908393652</v>
      </c>
      <c r="AT3031" s="6">
        <v>0.38210622354371693</v>
      </c>
      <c r="AU3031" s="2">
        <v>0</v>
      </c>
      <c r="AV3031" s="2">
        <v>0</v>
      </c>
      <c r="AW3031" s="2">
        <v>0</v>
      </c>
      <c r="AX3031" s="2" t="s">
        <v>4613</v>
      </c>
    </row>
    <row r="3032" spans="14:50" ht="16.5" thickBot="1" x14ac:dyDescent="0.3">
      <c r="N3032" s="3" t="s">
        <v>134</v>
      </c>
      <c r="O3032" s="4" t="s">
        <v>157</v>
      </c>
      <c r="P3032" s="4" t="s">
        <v>1144</v>
      </c>
      <c r="Q3032" s="4" t="s">
        <v>305</v>
      </c>
      <c r="R3032" s="5" t="s">
        <v>3518</v>
      </c>
      <c r="S3032" s="6">
        <v>0.388771495152962</v>
      </c>
      <c r="T3032" s="6">
        <v>0.289811178463105</v>
      </c>
      <c r="U3032" s="6">
        <v>1.3414648020640632</v>
      </c>
      <c r="V3032" s="2">
        <v>0</v>
      </c>
      <c r="W3032" s="2">
        <v>0</v>
      </c>
      <c r="X3032" s="2">
        <v>0</v>
      </c>
      <c r="Y3032" s="2" t="s">
        <v>4612</v>
      </c>
      <c r="AM3032" s="3" t="s">
        <v>134</v>
      </c>
      <c r="AN3032" s="4" t="s">
        <v>137</v>
      </c>
      <c r="AO3032" s="4" t="s">
        <v>919</v>
      </c>
      <c r="AP3032" s="4" t="s">
        <v>308</v>
      </c>
      <c r="AQ3032" s="5" t="s">
        <v>3928</v>
      </c>
      <c r="AR3032" s="6">
        <v>0.18451697813074891</v>
      </c>
      <c r="AS3032" s="6">
        <v>0.48289445908393652</v>
      </c>
      <c r="AT3032" s="6">
        <v>0.38210622354371693</v>
      </c>
      <c r="AU3032" s="2">
        <v>0</v>
      </c>
      <c r="AV3032" s="2">
        <v>0</v>
      </c>
      <c r="AW3032" s="2">
        <v>0</v>
      </c>
      <c r="AX3032" s="2" t="s">
        <v>4613</v>
      </c>
    </row>
    <row r="3033" spans="14:50" ht="16.5" thickBot="1" x14ac:dyDescent="0.3">
      <c r="N3033" s="3" t="s">
        <v>134</v>
      </c>
      <c r="O3033" s="4" t="s">
        <v>157</v>
      </c>
      <c r="P3033" s="4" t="s">
        <v>1206</v>
      </c>
      <c r="Q3033" s="4" t="s">
        <v>305</v>
      </c>
      <c r="R3033" s="5" t="s">
        <v>3519</v>
      </c>
      <c r="S3033" s="6">
        <v>0.17607285070483361</v>
      </c>
      <c r="T3033" s="6">
        <v>0.27497721267276143</v>
      </c>
      <c r="U3033" s="6">
        <v>0.64031797032712801</v>
      </c>
      <c r="V3033" s="2">
        <v>0</v>
      </c>
      <c r="W3033" s="2">
        <v>0</v>
      </c>
      <c r="X3033" s="2">
        <v>0</v>
      </c>
      <c r="Y3033" s="2" t="s">
        <v>4612</v>
      </c>
      <c r="AM3033" s="3" t="s">
        <v>134</v>
      </c>
      <c r="AN3033" s="4" t="s">
        <v>137</v>
      </c>
      <c r="AO3033" s="4" t="s">
        <v>976</v>
      </c>
      <c r="AP3033" s="4" t="s">
        <v>308</v>
      </c>
      <c r="AQ3033" s="5" t="s">
        <v>3929</v>
      </c>
      <c r="AR3033" s="6">
        <v>0.18451697813074891</v>
      </c>
      <c r="AS3033" s="6">
        <v>0.48289445908393652</v>
      </c>
      <c r="AT3033" s="6">
        <v>0.38210622354371693</v>
      </c>
      <c r="AU3033" s="2">
        <v>0</v>
      </c>
      <c r="AV3033" s="2">
        <v>0</v>
      </c>
      <c r="AW3033" s="2">
        <v>0</v>
      </c>
      <c r="AX3033" s="2" t="s">
        <v>4613</v>
      </c>
    </row>
    <row r="3034" spans="14:50" ht="16.5" thickBot="1" x14ac:dyDescent="0.3">
      <c r="N3034" s="3" t="s">
        <v>134</v>
      </c>
      <c r="O3034" s="4" t="s">
        <v>157</v>
      </c>
      <c r="P3034" s="4" t="s">
        <v>1274</v>
      </c>
      <c r="Q3034" s="4" t="s">
        <v>305</v>
      </c>
      <c r="R3034" s="5" t="s">
        <v>3520</v>
      </c>
      <c r="S3034" s="6">
        <v>0.28301915977103143</v>
      </c>
      <c r="T3034" s="6">
        <v>0.27497721267276137</v>
      </c>
      <c r="U3034" s="6">
        <v>1.0292458673942573</v>
      </c>
      <c r="V3034" s="2">
        <v>0</v>
      </c>
      <c r="W3034" s="2">
        <v>0</v>
      </c>
      <c r="X3034" s="2">
        <v>0</v>
      </c>
      <c r="Y3034" s="2" t="s">
        <v>4612</v>
      </c>
      <c r="AM3034" s="3" t="s">
        <v>134</v>
      </c>
      <c r="AN3034" s="4" t="s">
        <v>137</v>
      </c>
      <c r="AO3034" s="4" t="s">
        <v>1021</v>
      </c>
      <c r="AP3034" s="4" t="s">
        <v>308</v>
      </c>
      <c r="AQ3034" s="5" t="s">
        <v>3930</v>
      </c>
      <c r="AR3034" s="6">
        <v>0.18451697813074891</v>
      </c>
      <c r="AS3034" s="6">
        <v>0.48289445908393652</v>
      </c>
      <c r="AT3034" s="6">
        <v>0.38210622354371693</v>
      </c>
      <c r="AU3034" s="2">
        <v>0</v>
      </c>
      <c r="AV3034" s="2">
        <v>0</v>
      </c>
      <c r="AW3034" s="2">
        <v>0</v>
      </c>
      <c r="AX3034" s="2" t="s">
        <v>4613</v>
      </c>
    </row>
    <row r="3035" spans="14:50" ht="16.5" thickBot="1" x14ac:dyDescent="0.3">
      <c r="N3035" s="3" t="s">
        <v>134</v>
      </c>
      <c r="O3035" s="4" t="s">
        <v>101</v>
      </c>
      <c r="P3035" s="4" t="s">
        <v>452</v>
      </c>
      <c r="Q3035" s="4" t="s">
        <v>308</v>
      </c>
      <c r="R3035" s="5" t="s">
        <v>3521</v>
      </c>
      <c r="S3035" s="6">
        <v>0.45149476525284005</v>
      </c>
      <c r="T3035" s="6">
        <v>0.27073070502539748</v>
      </c>
      <c r="U3035" s="6">
        <v>1.6676895412010433</v>
      </c>
      <c r="V3035" s="2">
        <v>0</v>
      </c>
      <c r="W3035" s="2">
        <v>0</v>
      </c>
      <c r="X3035" s="2">
        <v>0</v>
      </c>
      <c r="Y3035" s="2" t="s">
        <v>4612</v>
      </c>
      <c r="AM3035" s="3" t="s">
        <v>134</v>
      </c>
      <c r="AN3035" s="4" t="s">
        <v>137</v>
      </c>
      <c r="AO3035" s="4" t="s">
        <v>1076</v>
      </c>
      <c r="AP3035" s="4" t="s">
        <v>308</v>
      </c>
      <c r="AQ3035" s="5" t="s">
        <v>3931</v>
      </c>
      <c r="AR3035" s="6">
        <v>0.18451697813074891</v>
      </c>
      <c r="AS3035" s="6">
        <v>0.48289445908393652</v>
      </c>
      <c r="AT3035" s="6">
        <v>0.38210622354371693</v>
      </c>
      <c r="AU3035" s="2">
        <v>0</v>
      </c>
      <c r="AV3035" s="2">
        <v>0</v>
      </c>
      <c r="AW3035" s="2">
        <v>0</v>
      </c>
      <c r="AX3035" s="2" t="s">
        <v>4613</v>
      </c>
    </row>
    <row r="3036" spans="14:50" ht="16.5" thickBot="1" x14ac:dyDescent="0.3">
      <c r="N3036" s="3" t="s">
        <v>134</v>
      </c>
      <c r="O3036" s="4" t="s">
        <v>101</v>
      </c>
      <c r="P3036" s="4" t="s">
        <v>549</v>
      </c>
      <c r="Q3036" s="4" t="s">
        <v>308</v>
      </c>
      <c r="R3036" s="5" t="s">
        <v>3522</v>
      </c>
      <c r="S3036" s="6">
        <v>0.69199893088821951</v>
      </c>
      <c r="T3036" s="6">
        <v>0.27073070502539759</v>
      </c>
      <c r="U3036" s="6">
        <v>2.556041549935395</v>
      </c>
      <c r="V3036" s="2">
        <v>0</v>
      </c>
      <c r="W3036" s="2">
        <v>0</v>
      </c>
      <c r="X3036" s="2">
        <v>0</v>
      </c>
      <c r="Y3036" s="2" t="s">
        <v>4612</v>
      </c>
      <c r="AM3036" s="3" t="s">
        <v>134</v>
      </c>
      <c r="AN3036" s="4" t="s">
        <v>137</v>
      </c>
      <c r="AO3036" s="4" t="s">
        <v>1144</v>
      </c>
      <c r="AP3036" s="4" t="s">
        <v>308</v>
      </c>
      <c r="AQ3036" s="5" t="s">
        <v>3932</v>
      </c>
      <c r="AR3036" s="6">
        <v>0.18451697813074891</v>
      </c>
      <c r="AS3036" s="6">
        <v>0.48289445908393652</v>
      </c>
      <c r="AT3036" s="6">
        <v>0.38210622354371693</v>
      </c>
      <c r="AU3036" s="2">
        <v>0</v>
      </c>
      <c r="AV3036" s="2">
        <v>0</v>
      </c>
      <c r="AW3036" s="2">
        <v>0</v>
      </c>
      <c r="AX3036" s="2" t="s">
        <v>4613</v>
      </c>
    </row>
    <row r="3037" spans="14:50" ht="16.5" thickBot="1" x14ac:dyDescent="0.3">
      <c r="N3037" s="3" t="s">
        <v>134</v>
      </c>
      <c r="O3037" s="4" t="s">
        <v>101</v>
      </c>
      <c r="P3037" s="4" t="s">
        <v>634</v>
      </c>
      <c r="Q3037" s="4" t="s">
        <v>308</v>
      </c>
      <c r="R3037" s="5" t="s">
        <v>3523</v>
      </c>
      <c r="S3037" s="6">
        <v>0.87033622342202521</v>
      </c>
      <c r="T3037" s="6">
        <v>0.27073070502539748</v>
      </c>
      <c r="U3037" s="6">
        <v>3.2147673214250978</v>
      </c>
      <c r="V3037" s="2">
        <v>0</v>
      </c>
      <c r="W3037" s="2">
        <v>0</v>
      </c>
      <c r="X3037" s="2">
        <v>0</v>
      </c>
      <c r="Y3037" s="2" t="s">
        <v>4612</v>
      </c>
      <c r="AM3037" s="3" t="s">
        <v>134</v>
      </c>
      <c r="AN3037" s="4" t="s">
        <v>137</v>
      </c>
      <c r="AO3037" s="4" t="s">
        <v>1206</v>
      </c>
      <c r="AP3037" s="4" t="s">
        <v>308</v>
      </c>
      <c r="AQ3037" s="5" t="s">
        <v>3933</v>
      </c>
      <c r="AR3037" s="6">
        <v>0.18451697813074891</v>
      </c>
      <c r="AS3037" s="6">
        <v>0.48289445908393652</v>
      </c>
      <c r="AT3037" s="6">
        <v>0.38210622354371693</v>
      </c>
      <c r="AU3037" s="2">
        <v>0</v>
      </c>
      <c r="AV3037" s="2">
        <v>0</v>
      </c>
      <c r="AW3037" s="2">
        <v>0</v>
      </c>
      <c r="AX3037" s="2" t="s">
        <v>4613</v>
      </c>
    </row>
    <row r="3038" spans="14:50" ht="16.5" thickBot="1" x14ac:dyDescent="0.3">
      <c r="N3038" s="3" t="s">
        <v>134</v>
      </c>
      <c r="O3038" s="4" t="s">
        <v>101</v>
      </c>
      <c r="P3038" s="4" t="s">
        <v>733</v>
      </c>
      <c r="Q3038" s="4" t="s">
        <v>308</v>
      </c>
      <c r="R3038" s="5" t="s">
        <v>3524</v>
      </c>
      <c r="S3038" s="6">
        <v>0.78933090392603589</v>
      </c>
      <c r="T3038" s="6">
        <v>0.27073070502539753</v>
      </c>
      <c r="U3038" s="6">
        <v>2.915557375924493</v>
      </c>
      <c r="V3038" s="2">
        <v>0</v>
      </c>
      <c r="W3038" s="2">
        <v>0</v>
      </c>
      <c r="X3038" s="2">
        <v>0</v>
      </c>
      <c r="Y3038" s="2" t="s">
        <v>4612</v>
      </c>
      <c r="AM3038" s="3" t="s">
        <v>134</v>
      </c>
      <c r="AN3038" s="4" t="s">
        <v>137</v>
      </c>
      <c r="AO3038" s="4" t="s">
        <v>1274</v>
      </c>
      <c r="AP3038" s="4" t="s">
        <v>308</v>
      </c>
      <c r="AQ3038" s="5" t="s">
        <v>3934</v>
      </c>
      <c r="AR3038" s="6">
        <v>0.18451697813074891</v>
      </c>
      <c r="AS3038" s="6">
        <v>0.48289445908393652</v>
      </c>
      <c r="AT3038" s="6">
        <v>0.38210622354371693</v>
      </c>
      <c r="AU3038" s="2">
        <v>0</v>
      </c>
      <c r="AV3038" s="2">
        <v>0</v>
      </c>
      <c r="AW3038" s="2">
        <v>0</v>
      </c>
      <c r="AX3038" s="2" t="s">
        <v>4613</v>
      </c>
    </row>
    <row r="3039" spans="14:50" ht="16.5" thickBot="1" x14ac:dyDescent="0.3">
      <c r="N3039" s="3" t="s">
        <v>134</v>
      </c>
      <c r="O3039" s="4" t="s">
        <v>101</v>
      </c>
      <c r="P3039" s="4" t="s">
        <v>805</v>
      </c>
      <c r="Q3039" s="4" t="s">
        <v>308</v>
      </c>
      <c r="R3039" s="5" t="s">
        <v>3525</v>
      </c>
      <c r="S3039" s="6">
        <v>1.067825936456821</v>
      </c>
      <c r="T3039" s="6">
        <v>0.27073070502539737</v>
      </c>
      <c r="U3039" s="6">
        <v>3.9442365296416884</v>
      </c>
      <c r="V3039" s="2">
        <v>0</v>
      </c>
      <c r="W3039" s="2">
        <v>0</v>
      </c>
      <c r="X3039" s="2">
        <v>0</v>
      </c>
      <c r="Y3039" s="2" t="s">
        <v>4612</v>
      </c>
      <c r="AM3039" s="3" t="s">
        <v>134</v>
      </c>
      <c r="AN3039" s="4" t="s">
        <v>137</v>
      </c>
      <c r="AO3039" s="4" t="s">
        <v>452</v>
      </c>
      <c r="AP3039" s="4" t="s">
        <v>305</v>
      </c>
      <c r="AQ3039" s="5" t="s">
        <v>3935</v>
      </c>
      <c r="AR3039" s="6">
        <v>6.8473097353207599E-2</v>
      </c>
      <c r="AS3039" s="6">
        <v>0.48289445908393663</v>
      </c>
      <c r="AT3039" s="6">
        <v>0.14179723139317615</v>
      </c>
      <c r="AU3039" s="2">
        <v>0</v>
      </c>
      <c r="AV3039" s="2">
        <v>0</v>
      </c>
      <c r="AW3039" s="2">
        <v>0</v>
      </c>
      <c r="AX3039" s="2" t="s">
        <v>4613</v>
      </c>
    </row>
    <row r="3040" spans="14:50" ht="16.5" thickBot="1" x14ac:dyDescent="0.3">
      <c r="N3040" s="3" t="s">
        <v>134</v>
      </c>
      <c r="O3040" s="4" t="s">
        <v>101</v>
      </c>
      <c r="P3040" s="4" t="s">
        <v>870</v>
      </c>
      <c r="Q3040" s="4" t="s">
        <v>308</v>
      </c>
      <c r="R3040" s="5" t="s">
        <v>3526</v>
      </c>
      <c r="S3040" s="6">
        <v>0.51790028879315697</v>
      </c>
      <c r="T3040" s="6">
        <v>0.27073070502539753</v>
      </c>
      <c r="U3040" s="6">
        <v>1.9129721128032828</v>
      </c>
      <c r="V3040" s="2">
        <v>0</v>
      </c>
      <c r="W3040" s="2">
        <v>0</v>
      </c>
      <c r="X3040" s="2">
        <v>0</v>
      </c>
      <c r="Y3040" s="2" t="s">
        <v>4612</v>
      </c>
      <c r="AM3040" s="3" t="s">
        <v>134</v>
      </c>
      <c r="AN3040" s="4" t="s">
        <v>137</v>
      </c>
      <c r="AO3040" s="4" t="s">
        <v>549</v>
      </c>
      <c r="AP3040" s="4" t="s">
        <v>305</v>
      </c>
      <c r="AQ3040" s="5" t="s">
        <v>3936</v>
      </c>
      <c r="AR3040" s="6">
        <v>6.8473097353207599E-2</v>
      </c>
      <c r="AS3040" s="6">
        <v>0.48289445908393663</v>
      </c>
      <c r="AT3040" s="6">
        <v>0.14179723139317615</v>
      </c>
      <c r="AU3040" s="2">
        <v>0</v>
      </c>
      <c r="AV3040" s="2">
        <v>0</v>
      </c>
      <c r="AW3040" s="2">
        <v>0</v>
      </c>
      <c r="AX3040" s="2" t="s">
        <v>4613</v>
      </c>
    </row>
    <row r="3041" spans="14:50" ht="16.5" thickBot="1" x14ac:dyDescent="0.3">
      <c r="N3041" s="3" t="s">
        <v>134</v>
      </c>
      <c r="O3041" s="4" t="s">
        <v>101</v>
      </c>
      <c r="P3041" s="4" t="s">
        <v>919</v>
      </c>
      <c r="Q3041" s="4" t="s">
        <v>308</v>
      </c>
      <c r="R3041" s="5" t="s">
        <v>3527</v>
      </c>
      <c r="S3041" s="6">
        <v>0.58932939803865114</v>
      </c>
      <c r="T3041" s="6">
        <v>0.27073070502539742</v>
      </c>
      <c r="U3041" s="6">
        <v>2.176810339940443</v>
      </c>
      <c r="V3041" s="2">
        <v>0</v>
      </c>
      <c r="W3041" s="2">
        <v>0</v>
      </c>
      <c r="X3041" s="2">
        <v>0</v>
      </c>
      <c r="Y3041" s="2" t="s">
        <v>4612</v>
      </c>
      <c r="AM3041" s="3" t="s">
        <v>134</v>
      </c>
      <c r="AN3041" s="4" t="s">
        <v>137</v>
      </c>
      <c r="AO3041" s="4" t="s">
        <v>634</v>
      </c>
      <c r="AP3041" s="4" t="s">
        <v>305</v>
      </c>
      <c r="AQ3041" s="5" t="s">
        <v>3937</v>
      </c>
      <c r="AR3041" s="6">
        <v>6.8473097353207599E-2</v>
      </c>
      <c r="AS3041" s="6">
        <v>0.48289445908393663</v>
      </c>
      <c r="AT3041" s="6">
        <v>0.14179723139317615</v>
      </c>
      <c r="AU3041" s="2">
        <v>0</v>
      </c>
      <c r="AV3041" s="2">
        <v>0</v>
      </c>
      <c r="AW3041" s="2">
        <v>0</v>
      </c>
      <c r="AX3041" s="2" t="s">
        <v>4613</v>
      </c>
    </row>
    <row r="3042" spans="14:50" ht="16.5" thickBot="1" x14ac:dyDescent="0.3">
      <c r="N3042" s="3" t="s">
        <v>134</v>
      </c>
      <c r="O3042" s="4" t="s">
        <v>101</v>
      </c>
      <c r="P3042" s="4" t="s">
        <v>976</v>
      </c>
      <c r="Q3042" s="4" t="s">
        <v>308</v>
      </c>
      <c r="R3042" s="5" t="s">
        <v>3528</v>
      </c>
      <c r="S3042" s="6">
        <v>0.69199893088821951</v>
      </c>
      <c r="T3042" s="6">
        <v>0.27073070502539759</v>
      </c>
      <c r="U3042" s="6">
        <v>2.556041549935395</v>
      </c>
      <c r="V3042" s="2">
        <v>0</v>
      </c>
      <c r="W3042" s="2">
        <v>0</v>
      </c>
      <c r="X3042" s="2">
        <v>0</v>
      </c>
      <c r="Y3042" s="2" t="s">
        <v>4612</v>
      </c>
      <c r="AM3042" s="3" t="s">
        <v>134</v>
      </c>
      <c r="AN3042" s="4" t="s">
        <v>137</v>
      </c>
      <c r="AO3042" s="4" t="s">
        <v>733</v>
      </c>
      <c r="AP3042" s="4" t="s">
        <v>305</v>
      </c>
      <c r="AQ3042" s="5" t="s">
        <v>3938</v>
      </c>
      <c r="AR3042" s="6">
        <v>6.8473097353207599E-2</v>
      </c>
      <c r="AS3042" s="6">
        <v>0.48289445908393663</v>
      </c>
      <c r="AT3042" s="6">
        <v>0.14179723139317615</v>
      </c>
      <c r="AU3042" s="2">
        <v>0</v>
      </c>
      <c r="AV3042" s="2">
        <v>0</v>
      </c>
      <c r="AW3042" s="2">
        <v>0</v>
      </c>
      <c r="AX3042" s="2" t="s">
        <v>4613</v>
      </c>
    </row>
    <row r="3043" spans="14:50" ht="16.5" thickBot="1" x14ac:dyDescent="0.3">
      <c r="N3043" s="3" t="s">
        <v>134</v>
      </c>
      <c r="O3043" s="4" t="s">
        <v>101</v>
      </c>
      <c r="P3043" s="4" t="s">
        <v>1021</v>
      </c>
      <c r="Q3043" s="4" t="s">
        <v>308</v>
      </c>
      <c r="R3043" s="5" t="s">
        <v>3529</v>
      </c>
      <c r="S3043" s="6">
        <v>0.51067888434196385</v>
      </c>
      <c r="T3043" s="6">
        <v>0.27073070502539737</v>
      </c>
      <c r="U3043" s="6">
        <v>1.8862983579718333</v>
      </c>
      <c r="V3043" s="2">
        <v>0</v>
      </c>
      <c r="W3043" s="2">
        <v>0</v>
      </c>
      <c r="X3043" s="2">
        <v>0</v>
      </c>
      <c r="Y3043" s="2" t="s">
        <v>4612</v>
      </c>
      <c r="AM3043" s="3" t="s">
        <v>134</v>
      </c>
      <c r="AN3043" s="4" t="s">
        <v>137</v>
      </c>
      <c r="AO3043" s="4" t="s">
        <v>805</v>
      </c>
      <c r="AP3043" s="4" t="s">
        <v>305</v>
      </c>
      <c r="AQ3043" s="5" t="s">
        <v>3939</v>
      </c>
      <c r="AR3043" s="6">
        <v>6.8473097353207599E-2</v>
      </c>
      <c r="AS3043" s="6">
        <v>0.48289445908393663</v>
      </c>
      <c r="AT3043" s="6">
        <v>0.14179723139317615</v>
      </c>
      <c r="AU3043" s="2">
        <v>0</v>
      </c>
      <c r="AV3043" s="2">
        <v>0</v>
      </c>
      <c r="AW3043" s="2">
        <v>0</v>
      </c>
      <c r="AX3043" s="2" t="s">
        <v>4613</v>
      </c>
    </row>
    <row r="3044" spans="14:50" ht="16.5" thickBot="1" x14ac:dyDescent="0.3">
      <c r="N3044" s="3" t="s">
        <v>134</v>
      </c>
      <c r="O3044" s="4" t="s">
        <v>101</v>
      </c>
      <c r="P3044" s="4" t="s">
        <v>1076</v>
      </c>
      <c r="Q3044" s="4" t="s">
        <v>308</v>
      </c>
      <c r="R3044" s="5" t="s">
        <v>3530</v>
      </c>
      <c r="S3044" s="6">
        <v>0.52700553788379112</v>
      </c>
      <c r="T3044" s="6">
        <v>0.27073070502539742</v>
      </c>
      <c r="U3044" s="6">
        <v>1.9466042384603268</v>
      </c>
      <c r="V3044" s="2">
        <v>0</v>
      </c>
      <c r="W3044" s="2">
        <v>0</v>
      </c>
      <c r="X3044" s="2">
        <v>0</v>
      </c>
      <c r="Y3044" s="2" t="s">
        <v>4612</v>
      </c>
      <c r="AM3044" s="3" t="s">
        <v>134</v>
      </c>
      <c r="AN3044" s="4" t="s">
        <v>137</v>
      </c>
      <c r="AO3044" s="4" t="s">
        <v>870</v>
      </c>
      <c r="AP3044" s="4" t="s">
        <v>305</v>
      </c>
      <c r="AQ3044" s="5" t="s">
        <v>3940</v>
      </c>
      <c r="AR3044" s="6">
        <v>6.8473097353207599E-2</v>
      </c>
      <c r="AS3044" s="6">
        <v>0.48289445908393663</v>
      </c>
      <c r="AT3044" s="6">
        <v>0.14179723139317615</v>
      </c>
      <c r="AU3044" s="2">
        <v>0</v>
      </c>
      <c r="AV3044" s="2">
        <v>0</v>
      </c>
      <c r="AW3044" s="2">
        <v>0</v>
      </c>
      <c r="AX3044" s="2" t="s">
        <v>4613</v>
      </c>
    </row>
    <row r="3045" spans="14:50" ht="16.5" thickBot="1" x14ac:dyDescent="0.3">
      <c r="N3045" s="3" t="s">
        <v>134</v>
      </c>
      <c r="O3045" s="4" t="s">
        <v>101</v>
      </c>
      <c r="P3045" s="4" t="s">
        <v>1144</v>
      </c>
      <c r="Q3045" s="4" t="s">
        <v>308</v>
      </c>
      <c r="R3045" s="5" t="s">
        <v>3531</v>
      </c>
      <c r="S3045" s="6">
        <v>0.7824234735814164</v>
      </c>
      <c r="T3045" s="6">
        <v>0.27073070502539742</v>
      </c>
      <c r="U3045" s="6">
        <v>2.8900433495639759</v>
      </c>
      <c r="V3045" s="2">
        <v>0</v>
      </c>
      <c r="W3045" s="2">
        <v>0</v>
      </c>
      <c r="X3045" s="2">
        <v>0</v>
      </c>
      <c r="Y3045" s="2" t="s">
        <v>4612</v>
      </c>
      <c r="AM3045" s="3" t="s">
        <v>134</v>
      </c>
      <c r="AN3045" s="4" t="s">
        <v>137</v>
      </c>
      <c r="AO3045" s="4" t="s">
        <v>919</v>
      </c>
      <c r="AP3045" s="4" t="s">
        <v>305</v>
      </c>
      <c r="AQ3045" s="5" t="s">
        <v>3941</v>
      </c>
      <c r="AR3045" s="6">
        <v>6.8473097353207599E-2</v>
      </c>
      <c r="AS3045" s="6">
        <v>0.48289445908393663</v>
      </c>
      <c r="AT3045" s="6">
        <v>0.14179723139317615</v>
      </c>
      <c r="AU3045" s="2">
        <v>0</v>
      </c>
      <c r="AV3045" s="2">
        <v>0</v>
      </c>
      <c r="AW3045" s="2">
        <v>0</v>
      </c>
      <c r="AX3045" s="2" t="s">
        <v>4613</v>
      </c>
    </row>
    <row r="3046" spans="14:50" ht="16.5" thickBot="1" x14ac:dyDescent="0.3">
      <c r="N3046" s="3" t="s">
        <v>134</v>
      </c>
      <c r="O3046" s="4" t="s">
        <v>101</v>
      </c>
      <c r="P3046" s="4" t="s">
        <v>1206</v>
      </c>
      <c r="Q3046" s="4" t="s">
        <v>308</v>
      </c>
      <c r="R3046" s="5" t="s">
        <v>3532</v>
      </c>
      <c r="S3046" s="6">
        <v>0.37347219976929974</v>
      </c>
      <c r="T3046" s="6">
        <v>0.27073070502539742</v>
      </c>
      <c r="U3046" s="6">
        <v>1.3794970161742981</v>
      </c>
      <c r="V3046" s="2">
        <v>0</v>
      </c>
      <c r="W3046" s="2">
        <v>0</v>
      </c>
      <c r="X3046" s="2">
        <v>0</v>
      </c>
      <c r="Y3046" s="2" t="s">
        <v>4612</v>
      </c>
      <c r="AM3046" s="3" t="s">
        <v>134</v>
      </c>
      <c r="AN3046" s="4" t="s">
        <v>137</v>
      </c>
      <c r="AO3046" s="4" t="s">
        <v>976</v>
      </c>
      <c r="AP3046" s="4" t="s">
        <v>305</v>
      </c>
      <c r="AQ3046" s="5" t="s">
        <v>3942</v>
      </c>
      <c r="AR3046" s="6">
        <v>6.8473097353207599E-2</v>
      </c>
      <c r="AS3046" s="6">
        <v>0.48289445908393663</v>
      </c>
      <c r="AT3046" s="6">
        <v>0.14179723139317615</v>
      </c>
      <c r="AU3046" s="2">
        <v>0</v>
      </c>
      <c r="AV3046" s="2">
        <v>0</v>
      </c>
      <c r="AW3046" s="2">
        <v>0</v>
      </c>
      <c r="AX3046" s="2" t="s">
        <v>4613</v>
      </c>
    </row>
    <row r="3047" spans="14:50" ht="16.5" thickBot="1" x14ac:dyDescent="0.3">
      <c r="N3047" s="3" t="s">
        <v>134</v>
      </c>
      <c r="O3047" s="4" t="s">
        <v>101</v>
      </c>
      <c r="P3047" s="4" t="s">
        <v>1274</v>
      </c>
      <c r="Q3047" s="4" t="s">
        <v>308</v>
      </c>
      <c r="R3047" s="5" t="s">
        <v>3533</v>
      </c>
      <c r="S3047" s="6">
        <v>0.60031849176872742</v>
      </c>
      <c r="T3047" s="6">
        <v>0.27073070502539748</v>
      </c>
      <c r="U3047" s="6">
        <v>2.2174008364230837</v>
      </c>
      <c r="V3047" s="2">
        <v>0</v>
      </c>
      <c r="W3047" s="2">
        <v>0</v>
      </c>
      <c r="X3047" s="2">
        <v>0</v>
      </c>
      <c r="Y3047" s="2" t="s">
        <v>4612</v>
      </c>
      <c r="AM3047" s="3" t="s">
        <v>134</v>
      </c>
      <c r="AN3047" s="4" t="s">
        <v>137</v>
      </c>
      <c r="AO3047" s="4" t="s">
        <v>1021</v>
      </c>
      <c r="AP3047" s="4" t="s">
        <v>305</v>
      </c>
      <c r="AQ3047" s="5" t="s">
        <v>3943</v>
      </c>
      <c r="AR3047" s="6">
        <v>6.8473097353207599E-2</v>
      </c>
      <c r="AS3047" s="6">
        <v>0.48289445908393663</v>
      </c>
      <c r="AT3047" s="6">
        <v>0.14179723139317615</v>
      </c>
      <c r="AU3047" s="2">
        <v>0</v>
      </c>
      <c r="AV3047" s="2">
        <v>0</v>
      </c>
      <c r="AW3047" s="2">
        <v>0</v>
      </c>
      <c r="AX3047" s="2" t="s">
        <v>4613</v>
      </c>
    </row>
    <row r="3048" spans="14:50" ht="16.5" thickBot="1" x14ac:dyDescent="0.3">
      <c r="N3048" s="3" t="s">
        <v>134</v>
      </c>
      <c r="O3048" s="4" t="s">
        <v>101</v>
      </c>
      <c r="P3048" s="4" t="s">
        <v>452</v>
      </c>
      <c r="Q3048" s="4" t="s">
        <v>305</v>
      </c>
      <c r="R3048" s="5" t="s">
        <v>3534</v>
      </c>
      <c r="S3048" s="6">
        <v>0.45149476525284005</v>
      </c>
      <c r="T3048" s="6">
        <v>0.27073070502539748</v>
      </c>
      <c r="U3048" s="6">
        <v>1.6676895412010433</v>
      </c>
      <c r="V3048" s="2">
        <v>0</v>
      </c>
      <c r="W3048" s="2">
        <v>0</v>
      </c>
      <c r="X3048" s="2">
        <v>0</v>
      </c>
      <c r="Y3048" s="2" t="s">
        <v>4612</v>
      </c>
      <c r="AM3048" s="3" t="s">
        <v>134</v>
      </c>
      <c r="AN3048" s="4" t="s">
        <v>137</v>
      </c>
      <c r="AO3048" s="4" t="s">
        <v>1076</v>
      </c>
      <c r="AP3048" s="4" t="s">
        <v>305</v>
      </c>
      <c r="AQ3048" s="5" t="s">
        <v>3944</v>
      </c>
      <c r="AR3048" s="6">
        <v>6.8473097353207599E-2</v>
      </c>
      <c r="AS3048" s="6">
        <v>0.48289445908393663</v>
      </c>
      <c r="AT3048" s="6">
        <v>0.14179723139317615</v>
      </c>
      <c r="AU3048" s="2">
        <v>0</v>
      </c>
      <c r="AV3048" s="2">
        <v>0</v>
      </c>
      <c r="AW3048" s="2">
        <v>0</v>
      </c>
      <c r="AX3048" s="2" t="s">
        <v>4613</v>
      </c>
    </row>
    <row r="3049" spans="14:50" ht="16.5" thickBot="1" x14ac:dyDescent="0.3">
      <c r="N3049" s="3" t="s">
        <v>134</v>
      </c>
      <c r="O3049" s="4" t="s">
        <v>101</v>
      </c>
      <c r="P3049" s="4" t="s">
        <v>549</v>
      </c>
      <c r="Q3049" s="4" t="s">
        <v>305</v>
      </c>
      <c r="R3049" s="5" t="s">
        <v>3535</v>
      </c>
      <c r="S3049" s="6">
        <v>0.69199893088821951</v>
      </c>
      <c r="T3049" s="6">
        <v>0.27073070502539759</v>
      </c>
      <c r="U3049" s="6">
        <v>2.556041549935395</v>
      </c>
      <c r="V3049" s="2">
        <v>0</v>
      </c>
      <c r="W3049" s="2">
        <v>0</v>
      </c>
      <c r="X3049" s="2">
        <v>0</v>
      </c>
      <c r="Y3049" s="2" t="s">
        <v>4612</v>
      </c>
      <c r="AM3049" s="3" t="s">
        <v>134</v>
      </c>
      <c r="AN3049" s="4" t="s">
        <v>137</v>
      </c>
      <c r="AO3049" s="4" t="s">
        <v>1144</v>
      </c>
      <c r="AP3049" s="4" t="s">
        <v>305</v>
      </c>
      <c r="AQ3049" s="5" t="s">
        <v>3945</v>
      </c>
      <c r="AR3049" s="6">
        <v>6.8473097353207599E-2</v>
      </c>
      <c r="AS3049" s="6">
        <v>0.48289445908393663</v>
      </c>
      <c r="AT3049" s="6">
        <v>0.14179723139317615</v>
      </c>
      <c r="AU3049" s="2">
        <v>0</v>
      </c>
      <c r="AV3049" s="2">
        <v>0</v>
      </c>
      <c r="AW3049" s="2">
        <v>0</v>
      </c>
      <c r="AX3049" s="2" t="s">
        <v>4613</v>
      </c>
    </row>
    <row r="3050" spans="14:50" ht="16.5" thickBot="1" x14ac:dyDescent="0.3">
      <c r="N3050" s="3" t="s">
        <v>134</v>
      </c>
      <c r="O3050" s="4" t="s">
        <v>101</v>
      </c>
      <c r="P3050" s="4" t="s">
        <v>634</v>
      </c>
      <c r="Q3050" s="4" t="s">
        <v>305</v>
      </c>
      <c r="R3050" s="5" t="s">
        <v>3536</v>
      </c>
      <c r="S3050" s="6">
        <v>0.87033622342202521</v>
      </c>
      <c r="T3050" s="6">
        <v>0.27073070502539748</v>
      </c>
      <c r="U3050" s="6">
        <v>3.2147673214250978</v>
      </c>
      <c r="V3050" s="2">
        <v>0</v>
      </c>
      <c r="W3050" s="2">
        <v>0</v>
      </c>
      <c r="X3050" s="2">
        <v>0</v>
      </c>
      <c r="Y3050" s="2" t="s">
        <v>4612</v>
      </c>
      <c r="AM3050" s="3" t="s">
        <v>134</v>
      </c>
      <c r="AN3050" s="4" t="s">
        <v>137</v>
      </c>
      <c r="AO3050" s="4" t="s">
        <v>1206</v>
      </c>
      <c r="AP3050" s="4" t="s">
        <v>305</v>
      </c>
      <c r="AQ3050" s="5" t="s">
        <v>3946</v>
      </c>
      <c r="AR3050" s="6">
        <v>6.8473097353207599E-2</v>
      </c>
      <c r="AS3050" s="6">
        <v>0.48289445908393663</v>
      </c>
      <c r="AT3050" s="6">
        <v>0.14179723139317615</v>
      </c>
      <c r="AU3050" s="2">
        <v>0</v>
      </c>
      <c r="AV3050" s="2">
        <v>0</v>
      </c>
      <c r="AW3050" s="2">
        <v>0</v>
      </c>
      <c r="AX3050" s="2" t="s">
        <v>4613</v>
      </c>
    </row>
    <row r="3051" spans="14:50" ht="16.5" thickBot="1" x14ac:dyDescent="0.3">
      <c r="N3051" s="3" t="s">
        <v>134</v>
      </c>
      <c r="O3051" s="4" t="s">
        <v>101</v>
      </c>
      <c r="P3051" s="4" t="s">
        <v>733</v>
      </c>
      <c r="Q3051" s="4" t="s">
        <v>305</v>
      </c>
      <c r="R3051" s="5" t="s">
        <v>3537</v>
      </c>
      <c r="S3051" s="6">
        <v>0.78933090392603589</v>
      </c>
      <c r="T3051" s="6">
        <v>0.27073070502539753</v>
      </c>
      <c r="U3051" s="6">
        <v>2.915557375924493</v>
      </c>
      <c r="V3051" s="2">
        <v>0</v>
      </c>
      <c r="W3051" s="2">
        <v>0</v>
      </c>
      <c r="X3051" s="2">
        <v>0</v>
      </c>
      <c r="Y3051" s="2" t="s">
        <v>4612</v>
      </c>
      <c r="AM3051" s="3" t="s">
        <v>134</v>
      </c>
      <c r="AN3051" s="4" t="s">
        <v>137</v>
      </c>
      <c r="AO3051" s="4" t="s">
        <v>1274</v>
      </c>
      <c r="AP3051" s="4" t="s">
        <v>305</v>
      </c>
      <c r="AQ3051" s="5" t="s">
        <v>3947</v>
      </c>
      <c r="AR3051" s="6">
        <v>6.8473097353207599E-2</v>
      </c>
      <c r="AS3051" s="6">
        <v>0.48289445908393663</v>
      </c>
      <c r="AT3051" s="6">
        <v>0.14179723139317615</v>
      </c>
      <c r="AU3051" s="2">
        <v>0</v>
      </c>
      <c r="AV3051" s="2">
        <v>0</v>
      </c>
      <c r="AW3051" s="2">
        <v>0</v>
      </c>
      <c r="AX3051" s="2" t="s">
        <v>4613</v>
      </c>
    </row>
    <row r="3052" spans="14:50" ht="16.5" thickBot="1" x14ac:dyDescent="0.3">
      <c r="N3052" s="3" t="s">
        <v>134</v>
      </c>
      <c r="O3052" s="4" t="s">
        <v>101</v>
      </c>
      <c r="P3052" s="4" t="s">
        <v>805</v>
      </c>
      <c r="Q3052" s="4" t="s">
        <v>305</v>
      </c>
      <c r="R3052" s="5" t="s">
        <v>3538</v>
      </c>
      <c r="S3052" s="6">
        <v>1.067825936456821</v>
      </c>
      <c r="T3052" s="6">
        <v>0.27073070502539737</v>
      </c>
      <c r="U3052" s="6">
        <v>3.9442365296416884</v>
      </c>
      <c r="V3052" s="2">
        <v>0</v>
      </c>
      <c r="W3052" s="2">
        <v>0</v>
      </c>
      <c r="X3052" s="2">
        <v>0</v>
      </c>
      <c r="Y3052" s="2" t="s">
        <v>4612</v>
      </c>
      <c r="AM3052" s="3" t="s">
        <v>134</v>
      </c>
      <c r="AN3052" s="4" t="s">
        <v>136</v>
      </c>
      <c r="AO3052" s="4" t="s">
        <v>452</v>
      </c>
      <c r="AP3052" s="4" t="s">
        <v>308</v>
      </c>
      <c r="AQ3052" s="5" t="s">
        <v>3948</v>
      </c>
      <c r="AR3052" s="6">
        <v>0.30908407896446216</v>
      </c>
      <c r="AS3052" s="6">
        <v>0.45658100122207468</v>
      </c>
      <c r="AT3052" s="6">
        <v>0.67695343901120397</v>
      </c>
      <c r="AU3052" s="2">
        <v>0</v>
      </c>
      <c r="AV3052" s="2">
        <v>0</v>
      </c>
      <c r="AW3052" s="2">
        <v>0</v>
      </c>
      <c r="AX3052" s="2" t="s">
        <v>4613</v>
      </c>
    </row>
    <row r="3053" spans="14:50" ht="16.5" thickBot="1" x14ac:dyDescent="0.3">
      <c r="N3053" s="3" t="s">
        <v>134</v>
      </c>
      <c r="O3053" s="4" t="s">
        <v>101</v>
      </c>
      <c r="P3053" s="4" t="s">
        <v>870</v>
      </c>
      <c r="Q3053" s="4" t="s">
        <v>305</v>
      </c>
      <c r="R3053" s="5" t="s">
        <v>3539</v>
      </c>
      <c r="S3053" s="6">
        <v>0.51790028879315697</v>
      </c>
      <c r="T3053" s="6">
        <v>0.27073070502539753</v>
      </c>
      <c r="U3053" s="6">
        <v>1.9129721128032828</v>
      </c>
      <c r="V3053" s="2">
        <v>0</v>
      </c>
      <c r="W3053" s="2">
        <v>0</v>
      </c>
      <c r="X3053" s="2">
        <v>0</v>
      </c>
      <c r="Y3053" s="2" t="s">
        <v>4612</v>
      </c>
      <c r="AM3053" s="3" t="s">
        <v>134</v>
      </c>
      <c r="AN3053" s="4" t="s">
        <v>136</v>
      </c>
      <c r="AO3053" s="4" t="s">
        <v>549</v>
      </c>
      <c r="AP3053" s="4" t="s">
        <v>308</v>
      </c>
      <c r="AQ3053" s="5" t="s">
        <v>3949</v>
      </c>
      <c r="AR3053" s="6">
        <v>0.29493361257226586</v>
      </c>
      <c r="AS3053" s="6">
        <v>0.43567784071392313</v>
      </c>
      <c r="AT3053" s="6">
        <v>0.67695343901120397</v>
      </c>
      <c r="AU3053" s="2">
        <v>0</v>
      </c>
      <c r="AV3053" s="2">
        <v>0</v>
      </c>
      <c r="AW3053" s="2">
        <v>0</v>
      </c>
      <c r="AX3053" s="2" t="s">
        <v>4613</v>
      </c>
    </row>
    <row r="3054" spans="14:50" ht="16.5" thickBot="1" x14ac:dyDescent="0.3">
      <c r="N3054" s="3" t="s">
        <v>134</v>
      </c>
      <c r="O3054" s="4" t="s">
        <v>101</v>
      </c>
      <c r="P3054" s="4" t="s">
        <v>919</v>
      </c>
      <c r="Q3054" s="4" t="s">
        <v>305</v>
      </c>
      <c r="R3054" s="5" t="s">
        <v>3540</v>
      </c>
      <c r="S3054" s="6">
        <v>0.58932939803865114</v>
      </c>
      <c r="T3054" s="6">
        <v>0.27073070502539742</v>
      </c>
      <c r="U3054" s="6">
        <v>2.176810339940443</v>
      </c>
      <c r="V3054" s="2">
        <v>0</v>
      </c>
      <c r="W3054" s="2">
        <v>0</v>
      </c>
      <c r="X3054" s="2">
        <v>0</v>
      </c>
      <c r="Y3054" s="2" t="s">
        <v>4612</v>
      </c>
      <c r="AM3054" s="3" t="s">
        <v>134</v>
      </c>
      <c r="AN3054" s="4" t="s">
        <v>136</v>
      </c>
      <c r="AO3054" s="4" t="s">
        <v>634</v>
      </c>
      <c r="AP3054" s="4" t="s">
        <v>308</v>
      </c>
      <c r="AQ3054" s="5" t="s">
        <v>3950</v>
      </c>
      <c r="AR3054" s="6">
        <v>0.30908407896446216</v>
      </c>
      <c r="AS3054" s="6">
        <v>0.45658100122207468</v>
      </c>
      <c r="AT3054" s="6">
        <v>0.67695343901120397</v>
      </c>
      <c r="AU3054" s="2">
        <v>0</v>
      </c>
      <c r="AV3054" s="2">
        <v>0</v>
      </c>
      <c r="AW3054" s="2">
        <v>0</v>
      </c>
      <c r="AX3054" s="2" t="s">
        <v>4613</v>
      </c>
    </row>
    <row r="3055" spans="14:50" ht="16.5" thickBot="1" x14ac:dyDescent="0.3">
      <c r="N3055" s="3" t="s">
        <v>134</v>
      </c>
      <c r="O3055" s="4" t="s">
        <v>101</v>
      </c>
      <c r="P3055" s="4" t="s">
        <v>976</v>
      </c>
      <c r="Q3055" s="4" t="s">
        <v>305</v>
      </c>
      <c r="R3055" s="5" t="s">
        <v>3541</v>
      </c>
      <c r="S3055" s="6">
        <v>0.69199893088821951</v>
      </c>
      <c r="T3055" s="6">
        <v>0.27073070502539759</v>
      </c>
      <c r="U3055" s="6">
        <v>2.556041549935395</v>
      </c>
      <c r="V3055" s="2">
        <v>0</v>
      </c>
      <c r="W3055" s="2">
        <v>0</v>
      </c>
      <c r="X3055" s="2">
        <v>0</v>
      </c>
      <c r="Y3055" s="2" t="s">
        <v>4612</v>
      </c>
      <c r="AM3055" s="3" t="s">
        <v>134</v>
      </c>
      <c r="AN3055" s="4" t="s">
        <v>136</v>
      </c>
      <c r="AO3055" s="4" t="s">
        <v>733</v>
      </c>
      <c r="AP3055" s="4" t="s">
        <v>308</v>
      </c>
      <c r="AQ3055" s="5" t="s">
        <v>3951</v>
      </c>
      <c r="AR3055" s="6">
        <v>0.29493361257226586</v>
      </c>
      <c r="AS3055" s="6">
        <v>0.43567784071392313</v>
      </c>
      <c r="AT3055" s="6">
        <v>0.67695343901120397</v>
      </c>
      <c r="AU3055" s="2">
        <v>0</v>
      </c>
      <c r="AV3055" s="2">
        <v>0</v>
      </c>
      <c r="AW3055" s="2">
        <v>0</v>
      </c>
      <c r="AX3055" s="2" t="s">
        <v>4613</v>
      </c>
    </row>
    <row r="3056" spans="14:50" ht="16.5" thickBot="1" x14ac:dyDescent="0.3">
      <c r="N3056" s="3" t="s">
        <v>134</v>
      </c>
      <c r="O3056" s="4" t="s">
        <v>101</v>
      </c>
      <c r="P3056" s="4" t="s">
        <v>1021</v>
      </c>
      <c r="Q3056" s="4" t="s">
        <v>305</v>
      </c>
      <c r="R3056" s="5" t="s">
        <v>3542</v>
      </c>
      <c r="S3056" s="6">
        <v>0.51067888434196385</v>
      </c>
      <c r="T3056" s="6">
        <v>0.27073070502539737</v>
      </c>
      <c r="U3056" s="6">
        <v>1.8862983579718333</v>
      </c>
      <c r="V3056" s="2">
        <v>0</v>
      </c>
      <c r="W3056" s="2">
        <v>0</v>
      </c>
      <c r="X3056" s="2">
        <v>0</v>
      </c>
      <c r="Y3056" s="2" t="s">
        <v>4612</v>
      </c>
      <c r="AM3056" s="3" t="s">
        <v>134</v>
      </c>
      <c r="AN3056" s="4" t="s">
        <v>136</v>
      </c>
      <c r="AO3056" s="4" t="s">
        <v>805</v>
      </c>
      <c r="AP3056" s="4" t="s">
        <v>308</v>
      </c>
      <c r="AQ3056" s="5" t="s">
        <v>3952</v>
      </c>
      <c r="AR3056" s="6">
        <v>0.29493361257226586</v>
      </c>
      <c r="AS3056" s="6">
        <v>0.43567784071392313</v>
      </c>
      <c r="AT3056" s="6">
        <v>0.67695343901120397</v>
      </c>
      <c r="AU3056" s="2">
        <v>0</v>
      </c>
      <c r="AV3056" s="2">
        <v>0</v>
      </c>
      <c r="AW3056" s="2">
        <v>0</v>
      </c>
      <c r="AX3056" s="2" t="s">
        <v>4613</v>
      </c>
    </row>
    <row r="3057" spans="14:50" ht="16.5" thickBot="1" x14ac:dyDescent="0.3">
      <c r="N3057" s="3" t="s">
        <v>134</v>
      </c>
      <c r="O3057" s="4" t="s">
        <v>101</v>
      </c>
      <c r="P3057" s="4" t="s">
        <v>1076</v>
      </c>
      <c r="Q3057" s="4" t="s">
        <v>305</v>
      </c>
      <c r="R3057" s="5" t="s">
        <v>3543</v>
      </c>
      <c r="S3057" s="6">
        <v>0.52700553788379112</v>
      </c>
      <c r="T3057" s="6">
        <v>0.27073070502539742</v>
      </c>
      <c r="U3057" s="6">
        <v>1.9466042384603268</v>
      </c>
      <c r="V3057" s="2">
        <v>0</v>
      </c>
      <c r="W3057" s="2">
        <v>0</v>
      </c>
      <c r="X3057" s="2">
        <v>0</v>
      </c>
      <c r="Y3057" s="2" t="s">
        <v>4612</v>
      </c>
      <c r="AM3057" s="3" t="s">
        <v>134</v>
      </c>
      <c r="AN3057" s="4" t="s">
        <v>136</v>
      </c>
      <c r="AO3057" s="4" t="s">
        <v>870</v>
      </c>
      <c r="AP3057" s="4" t="s">
        <v>308</v>
      </c>
      <c r="AQ3057" s="5" t="s">
        <v>3953</v>
      </c>
      <c r="AR3057" s="6">
        <v>0.30908407896446216</v>
      </c>
      <c r="AS3057" s="6">
        <v>0.45658100122207468</v>
      </c>
      <c r="AT3057" s="6">
        <v>0.67695343901120397</v>
      </c>
      <c r="AU3057" s="2">
        <v>0</v>
      </c>
      <c r="AV3057" s="2">
        <v>0</v>
      </c>
      <c r="AW3057" s="2">
        <v>0</v>
      </c>
      <c r="AX3057" s="2" t="s">
        <v>4613</v>
      </c>
    </row>
    <row r="3058" spans="14:50" ht="16.5" thickBot="1" x14ac:dyDescent="0.3">
      <c r="N3058" s="3" t="s">
        <v>134</v>
      </c>
      <c r="O3058" s="4" t="s">
        <v>101</v>
      </c>
      <c r="P3058" s="4" t="s">
        <v>1144</v>
      </c>
      <c r="Q3058" s="4" t="s">
        <v>305</v>
      </c>
      <c r="R3058" s="5" t="s">
        <v>3544</v>
      </c>
      <c r="S3058" s="6">
        <v>0.7824234735814164</v>
      </c>
      <c r="T3058" s="6">
        <v>0.27073070502539742</v>
      </c>
      <c r="U3058" s="6">
        <v>2.8900433495639759</v>
      </c>
      <c r="V3058" s="2">
        <v>0</v>
      </c>
      <c r="W3058" s="2">
        <v>0</v>
      </c>
      <c r="X3058" s="2">
        <v>0</v>
      </c>
      <c r="Y3058" s="2" t="s">
        <v>4612</v>
      </c>
      <c r="AM3058" s="3" t="s">
        <v>134</v>
      </c>
      <c r="AN3058" s="4" t="s">
        <v>136</v>
      </c>
      <c r="AO3058" s="4" t="s">
        <v>919</v>
      </c>
      <c r="AP3058" s="4" t="s">
        <v>308</v>
      </c>
      <c r="AQ3058" s="5" t="s">
        <v>3954</v>
      </c>
      <c r="AR3058" s="6">
        <v>0.29493361257226586</v>
      </c>
      <c r="AS3058" s="6">
        <v>0.43567784071392313</v>
      </c>
      <c r="AT3058" s="6">
        <v>0.67695343901120397</v>
      </c>
      <c r="AU3058" s="2">
        <v>0</v>
      </c>
      <c r="AV3058" s="2">
        <v>0</v>
      </c>
      <c r="AW3058" s="2">
        <v>0</v>
      </c>
      <c r="AX3058" s="2" t="s">
        <v>4613</v>
      </c>
    </row>
    <row r="3059" spans="14:50" ht="16.5" thickBot="1" x14ac:dyDescent="0.3">
      <c r="N3059" s="3" t="s">
        <v>134</v>
      </c>
      <c r="O3059" s="4" t="s">
        <v>101</v>
      </c>
      <c r="P3059" s="4" t="s">
        <v>1206</v>
      </c>
      <c r="Q3059" s="4" t="s">
        <v>305</v>
      </c>
      <c r="R3059" s="5" t="s">
        <v>3545</v>
      </c>
      <c r="S3059" s="6">
        <v>0.37347219976929974</v>
      </c>
      <c r="T3059" s="6">
        <v>0.27073070502539742</v>
      </c>
      <c r="U3059" s="6">
        <v>1.3794970161742981</v>
      </c>
      <c r="V3059" s="2">
        <v>0</v>
      </c>
      <c r="W3059" s="2">
        <v>0</v>
      </c>
      <c r="X3059" s="2">
        <v>0</v>
      </c>
      <c r="Y3059" s="2" t="s">
        <v>4612</v>
      </c>
      <c r="AM3059" s="3" t="s">
        <v>134</v>
      </c>
      <c r="AN3059" s="4" t="s">
        <v>136</v>
      </c>
      <c r="AO3059" s="4" t="s">
        <v>976</v>
      </c>
      <c r="AP3059" s="4" t="s">
        <v>308</v>
      </c>
      <c r="AQ3059" s="5" t="s">
        <v>3955</v>
      </c>
      <c r="AR3059" s="6">
        <v>0.30908407896446216</v>
      </c>
      <c r="AS3059" s="6">
        <v>0.45658100122207468</v>
      </c>
      <c r="AT3059" s="6">
        <v>0.67695343901120397</v>
      </c>
      <c r="AU3059" s="2">
        <v>0</v>
      </c>
      <c r="AV3059" s="2">
        <v>0</v>
      </c>
      <c r="AW3059" s="2">
        <v>0</v>
      </c>
      <c r="AX3059" s="2" t="s">
        <v>4613</v>
      </c>
    </row>
    <row r="3060" spans="14:50" ht="16.5" thickBot="1" x14ac:dyDescent="0.3">
      <c r="N3060" s="3" t="s">
        <v>134</v>
      </c>
      <c r="O3060" s="4" t="s">
        <v>101</v>
      </c>
      <c r="P3060" s="4" t="s">
        <v>1274</v>
      </c>
      <c r="Q3060" s="4" t="s">
        <v>305</v>
      </c>
      <c r="R3060" s="5" t="s">
        <v>3546</v>
      </c>
      <c r="S3060" s="6">
        <v>0.60031849176872742</v>
      </c>
      <c r="T3060" s="6">
        <v>0.27073070502539748</v>
      </c>
      <c r="U3060" s="6">
        <v>2.2174008364230837</v>
      </c>
      <c r="V3060" s="2">
        <v>0</v>
      </c>
      <c r="W3060" s="2">
        <v>0</v>
      </c>
      <c r="X3060" s="2">
        <v>0</v>
      </c>
      <c r="Y3060" s="2" t="s">
        <v>4612</v>
      </c>
      <c r="AM3060" s="3" t="s">
        <v>134</v>
      </c>
      <c r="AN3060" s="4" t="s">
        <v>136</v>
      </c>
      <c r="AO3060" s="4" t="s">
        <v>1021</v>
      </c>
      <c r="AP3060" s="4" t="s">
        <v>308</v>
      </c>
      <c r="AQ3060" s="5" t="s">
        <v>3956</v>
      </c>
      <c r="AR3060" s="6">
        <v>0.30908407896446216</v>
      </c>
      <c r="AS3060" s="6">
        <v>0.45658100122207468</v>
      </c>
      <c r="AT3060" s="6">
        <v>0.67695343901120397</v>
      </c>
      <c r="AU3060" s="2">
        <v>0</v>
      </c>
      <c r="AV3060" s="2">
        <v>0</v>
      </c>
      <c r="AW3060" s="2">
        <v>0</v>
      </c>
      <c r="AX3060" s="2" t="s">
        <v>4613</v>
      </c>
    </row>
    <row r="3061" spans="14:50" ht="16.5" thickBot="1" x14ac:dyDescent="0.3">
      <c r="N3061" s="3" t="s">
        <v>134</v>
      </c>
      <c r="O3061" s="4" t="s">
        <v>198</v>
      </c>
      <c r="P3061" s="4" t="s">
        <v>452</v>
      </c>
      <c r="Q3061" s="4" t="s">
        <v>308</v>
      </c>
      <c r="R3061" s="5" t="s">
        <v>3547</v>
      </c>
      <c r="S3061" s="6">
        <v>9.8942421503926056E-2</v>
      </c>
      <c r="T3061" s="6">
        <v>0.52481129901445578</v>
      </c>
      <c r="U3061" s="6">
        <v>0.18852951849499092</v>
      </c>
      <c r="V3061" s="2">
        <v>0</v>
      </c>
      <c r="W3061" s="2">
        <v>0</v>
      </c>
      <c r="X3061" s="2">
        <v>0</v>
      </c>
      <c r="Y3061" s="2" t="s">
        <v>4612</v>
      </c>
      <c r="AM3061" s="3" t="s">
        <v>134</v>
      </c>
      <c r="AN3061" s="4" t="s">
        <v>136</v>
      </c>
      <c r="AO3061" s="4" t="s">
        <v>1076</v>
      </c>
      <c r="AP3061" s="4" t="s">
        <v>308</v>
      </c>
      <c r="AQ3061" s="5" t="s">
        <v>3957</v>
      </c>
      <c r="AR3061" s="6">
        <v>0.29493361257226586</v>
      </c>
      <c r="AS3061" s="6">
        <v>0.43567784071392313</v>
      </c>
      <c r="AT3061" s="6">
        <v>0.67695343901120397</v>
      </c>
      <c r="AU3061" s="2">
        <v>0</v>
      </c>
      <c r="AV3061" s="2">
        <v>0</v>
      </c>
      <c r="AW3061" s="2">
        <v>0</v>
      </c>
      <c r="AX3061" s="2" t="s">
        <v>4613</v>
      </c>
    </row>
    <row r="3062" spans="14:50" ht="16.5" thickBot="1" x14ac:dyDescent="0.3">
      <c r="N3062" s="3" t="s">
        <v>134</v>
      </c>
      <c r="O3062" s="4" t="s">
        <v>198</v>
      </c>
      <c r="P3062" s="4" t="s">
        <v>549</v>
      </c>
      <c r="Q3062" s="4" t="s">
        <v>308</v>
      </c>
      <c r="R3062" s="5" t="s">
        <v>3548</v>
      </c>
      <c r="S3062" s="6">
        <v>9.6417460666468488E-2</v>
      </c>
      <c r="T3062" s="6">
        <v>0.51141837859746209</v>
      </c>
      <c r="U3062" s="6">
        <v>0.18852951849499092</v>
      </c>
      <c r="V3062" s="2">
        <v>0</v>
      </c>
      <c r="W3062" s="2">
        <v>0</v>
      </c>
      <c r="X3062" s="2">
        <v>0</v>
      </c>
      <c r="Y3062" s="2" t="s">
        <v>4612</v>
      </c>
      <c r="AM3062" s="3" t="s">
        <v>134</v>
      </c>
      <c r="AN3062" s="4" t="s">
        <v>136</v>
      </c>
      <c r="AO3062" s="4" t="s">
        <v>1144</v>
      </c>
      <c r="AP3062" s="4" t="s">
        <v>308</v>
      </c>
      <c r="AQ3062" s="5" t="s">
        <v>3958</v>
      </c>
      <c r="AR3062" s="6">
        <v>0.30908407896446216</v>
      </c>
      <c r="AS3062" s="6">
        <v>0.45658100122207468</v>
      </c>
      <c r="AT3062" s="6">
        <v>0.67695343901120397</v>
      </c>
      <c r="AU3062" s="2">
        <v>0</v>
      </c>
      <c r="AV3062" s="2">
        <v>0</v>
      </c>
      <c r="AW3062" s="2">
        <v>0</v>
      </c>
      <c r="AX3062" s="2" t="s">
        <v>4613</v>
      </c>
    </row>
    <row r="3063" spans="14:50" ht="16.5" thickBot="1" x14ac:dyDescent="0.3">
      <c r="N3063" s="3" t="s">
        <v>134</v>
      </c>
      <c r="O3063" s="4" t="s">
        <v>198</v>
      </c>
      <c r="P3063" s="4" t="s">
        <v>634</v>
      </c>
      <c r="Q3063" s="4" t="s">
        <v>308</v>
      </c>
      <c r="R3063" s="5" t="s">
        <v>3549</v>
      </c>
      <c r="S3063" s="6">
        <v>9.8942421503926056E-2</v>
      </c>
      <c r="T3063" s="6">
        <v>0.52481129901445578</v>
      </c>
      <c r="U3063" s="6">
        <v>0.18852951849499092</v>
      </c>
      <c r="V3063" s="2">
        <v>0</v>
      </c>
      <c r="W3063" s="2">
        <v>0</v>
      </c>
      <c r="X3063" s="2">
        <v>0</v>
      </c>
      <c r="Y3063" s="2" t="s">
        <v>4612</v>
      </c>
      <c r="AM3063" s="3" t="s">
        <v>134</v>
      </c>
      <c r="AN3063" s="4" t="s">
        <v>136</v>
      </c>
      <c r="AO3063" s="4" t="s">
        <v>1206</v>
      </c>
      <c r="AP3063" s="4" t="s">
        <v>308</v>
      </c>
      <c r="AQ3063" s="5" t="s">
        <v>3959</v>
      </c>
      <c r="AR3063" s="6">
        <v>0.29493361257226586</v>
      </c>
      <c r="AS3063" s="6">
        <v>0.43567784071392313</v>
      </c>
      <c r="AT3063" s="6">
        <v>0.67695343901120397</v>
      </c>
      <c r="AU3063" s="2">
        <v>0</v>
      </c>
      <c r="AV3063" s="2">
        <v>0</v>
      </c>
      <c r="AW3063" s="2">
        <v>0</v>
      </c>
      <c r="AX3063" s="2" t="s">
        <v>4613</v>
      </c>
    </row>
    <row r="3064" spans="14:50" ht="16.5" thickBot="1" x14ac:dyDescent="0.3">
      <c r="N3064" s="3" t="s">
        <v>134</v>
      </c>
      <c r="O3064" s="4" t="s">
        <v>198</v>
      </c>
      <c r="P3064" s="4" t="s">
        <v>733</v>
      </c>
      <c r="Q3064" s="4" t="s">
        <v>308</v>
      </c>
      <c r="R3064" s="5" t="s">
        <v>3550</v>
      </c>
      <c r="S3064" s="6">
        <v>9.6417460666468488E-2</v>
      </c>
      <c r="T3064" s="6">
        <v>0.51141837859746209</v>
      </c>
      <c r="U3064" s="6">
        <v>0.18852951849499092</v>
      </c>
      <c r="V3064" s="2">
        <v>0</v>
      </c>
      <c r="W3064" s="2">
        <v>0</v>
      </c>
      <c r="X3064" s="2">
        <v>0</v>
      </c>
      <c r="Y3064" s="2" t="s">
        <v>4612</v>
      </c>
      <c r="AM3064" s="3" t="s">
        <v>134</v>
      </c>
      <c r="AN3064" s="4" t="s">
        <v>136</v>
      </c>
      <c r="AO3064" s="4" t="s">
        <v>1274</v>
      </c>
      <c r="AP3064" s="4" t="s">
        <v>308</v>
      </c>
      <c r="AQ3064" s="5" t="s">
        <v>3960</v>
      </c>
      <c r="AR3064" s="6">
        <v>0.30908407896446216</v>
      </c>
      <c r="AS3064" s="6">
        <v>0.45658100122207468</v>
      </c>
      <c r="AT3064" s="6">
        <v>0.67695343901120397</v>
      </c>
      <c r="AU3064" s="2">
        <v>0</v>
      </c>
      <c r="AV3064" s="2">
        <v>0</v>
      </c>
      <c r="AW3064" s="2">
        <v>0</v>
      </c>
      <c r="AX3064" s="2" t="s">
        <v>4613</v>
      </c>
    </row>
    <row r="3065" spans="14:50" ht="16.5" thickBot="1" x14ac:dyDescent="0.3">
      <c r="N3065" s="3" t="s">
        <v>134</v>
      </c>
      <c r="O3065" s="4" t="s">
        <v>198</v>
      </c>
      <c r="P3065" s="4" t="s">
        <v>805</v>
      </c>
      <c r="Q3065" s="4" t="s">
        <v>308</v>
      </c>
      <c r="R3065" s="5" t="s">
        <v>3551</v>
      </c>
      <c r="S3065" s="6">
        <v>9.6417460666468488E-2</v>
      </c>
      <c r="T3065" s="6">
        <v>0.51141837859746209</v>
      </c>
      <c r="U3065" s="6">
        <v>0.18852951849499092</v>
      </c>
      <c r="V3065" s="2">
        <v>0</v>
      </c>
      <c r="W3065" s="2">
        <v>0</v>
      </c>
      <c r="X3065" s="2">
        <v>0</v>
      </c>
      <c r="Y3065" s="2" t="s">
        <v>4612</v>
      </c>
      <c r="AM3065" s="3" t="s">
        <v>134</v>
      </c>
      <c r="AN3065" s="4" t="s">
        <v>136</v>
      </c>
      <c r="AO3065" s="4" t="s">
        <v>452</v>
      </c>
      <c r="AP3065" s="4" t="s">
        <v>305</v>
      </c>
      <c r="AQ3065" s="5" t="s">
        <v>3961</v>
      </c>
      <c r="AR3065" s="6">
        <v>0.30908407896446216</v>
      </c>
      <c r="AS3065" s="6">
        <v>0.45658100122207468</v>
      </c>
      <c r="AT3065" s="6">
        <v>0.67695343901120397</v>
      </c>
      <c r="AU3065" s="2">
        <v>0</v>
      </c>
      <c r="AV3065" s="2">
        <v>0</v>
      </c>
      <c r="AW3065" s="2">
        <v>0</v>
      </c>
      <c r="AX3065" s="2" t="s">
        <v>4613</v>
      </c>
    </row>
    <row r="3066" spans="14:50" ht="16.5" thickBot="1" x14ac:dyDescent="0.3">
      <c r="N3066" s="3" t="s">
        <v>134</v>
      </c>
      <c r="O3066" s="4" t="s">
        <v>198</v>
      </c>
      <c r="P3066" s="4" t="s">
        <v>870</v>
      </c>
      <c r="Q3066" s="4" t="s">
        <v>308</v>
      </c>
      <c r="R3066" s="5" t="s">
        <v>3552</v>
      </c>
      <c r="S3066" s="6">
        <v>9.8942421503926056E-2</v>
      </c>
      <c r="T3066" s="6">
        <v>0.52481129901445578</v>
      </c>
      <c r="U3066" s="6">
        <v>0.18852951849499092</v>
      </c>
      <c r="V3066" s="2">
        <v>0</v>
      </c>
      <c r="W3066" s="2">
        <v>0</v>
      </c>
      <c r="X3066" s="2">
        <v>0</v>
      </c>
      <c r="Y3066" s="2" t="s">
        <v>4612</v>
      </c>
      <c r="AM3066" s="3" t="s">
        <v>134</v>
      </c>
      <c r="AN3066" s="4" t="s">
        <v>136</v>
      </c>
      <c r="AO3066" s="4" t="s">
        <v>549</v>
      </c>
      <c r="AP3066" s="4" t="s">
        <v>305</v>
      </c>
      <c r="AQ3066" s="5" t="s">
        <v>3962</v>
      </c>
      <c r="AR3066" s="6">
        <v>0.29493361257226586</v>
      </c>
      <c r="AS3066" s="6">
        <v>0.43567784071392313</v>
      </c>
      <c r="AT3066" s="6">
        <v>0.67695343901120397</v>
      </c>
      <c r="AU3066" s="2">
        <v>0</v>
      </c>
      <c r="AV3066" s="2">
        <v>0</v>
      </c>
      <c r="AW3066" s="2">
        <v>0</v>
      </c>
      <c r="AX3066" s="2" t="s">
        <v>4613</v>
      </c>
    </row>
    <row r="3067" spans="14:50" ht="16.5" thickBot="1" x14ac:dyDescent="0.3">
      <c r="N3067" s="3" t="s">
        <v>134</v>
      </c>
      <c r="O3067" s="4" t="s">
        <v>198</v>
      </c>
      <c r="P3067" s="4" t="s">
        <v>919</v>
      </c>
      <c r="Q3067" s="4" t="s">
        <v>308</v>
      </c>
      <c r="R3067" s="5" t="s">
        <v>3553</v>
      </c>
      <c r="S3067" s="6">
        <v>9.6417460666468488E-2</v>
      </c>
      <c r="T3067" s="6">
        <v>0.51141837859746209</v>
      </c>
      <c r="U3067" s="6">
        <v>0.18852951849499092</v>
      </c>
      <c r="V3067" s="2">
        <v>0</v>
      </c>
      <c r="W3067" s="2">
        <v>0</v>
      </c>
      <c r="X3067" s="2">
        <v>0</v>
      </c>
      <c r="Y3067" s="2" t="s">
        <v>4612</v>
      </c>
      <c r="AM3067" s="3" t="s">
        <v>134</v>
      </c>
      <c r="AN3067" s="4" t="s">
        <v>136</v>
      </c>
      <c r="AO3067" s="4" t="s">
        <v>634</v>
      </c>
      <c r="AP3067" s="4" t="s">
        <v>305</v>
      </c>
      <c r="AQ3067" s="5" t="s">
        <v>3963</v>
      </c>
      <c r="AR3067" s="6">
        <v>0.30908407896446216</v>
      </c>
      <c r="AS3067" s="6">
        <v>0.45658100122207468</v>
      </c>
      <c r="AT3067" s="6">
        <v>0.67695343901120397</v>
      </c>
      <c r="AU3067" s="2">
        <v>0</v>
      </c>
      <c r="AV3067" s="2">
        <v>0</v>
      </c>
      <c r="AW3067" s="2">
        <v>0</v>
      </c>
      <c r="AX3067" s="2" t="s">
        <v>4613</v>
      </c>
    </row>
    <row r="3068" spans="14:50" ht="16.5" thickBot="1" x14ac:dyDescent="0.3">
      <c r="N3068" s="3" t="s">
        <v>134</v>
      </c>
      <c r="O3068" s="4" t="s">
        <v>198</v>
      </c>
      <c r="P3068" s="4" t="s">
        <v>976</v>
      </c>
      <c r="Q3068" s="4" t="s">
        <v>308</v>
      </c>
      <c r="R3068" s="5" t="s">
        <v>3554</v>
      </c>
      <c r="S3068" s="6">
        <v>9.8942421503926056E-2</v>
      </c>
      <c r="T3068" s="6">
        <v>0.52481129901445578</v>
      </c>
      <c r="U3068" s="6">
        <v>0.18852951849499092</v>
      </c>
      <c r="V3068" s="2">
        <v>0</v>
      </c>
      <c r="W3068" s="2">
        <v>0</v>
      </c>
      <c r="X3068" s="2">
        <v>0</v>
      </c>
      <c r="Y3068" s="2" t="s">
        <v>4612</v>
      </c>
      <c r="AM3068" s="3" t="s">
        <v>134</v>
      </c>
      <c r="AN3068" s="4" t="s">
        <v>136</v>
      </c>
      <c r="AO3068" s="4" t="s">
        <v>733</v>
      </c>
      <c r="AP3068" s="4" t="s">
        <v>305</v>
      </c>
      <c r="AQ3068" s="5" t="s">
        <v>3964</v>
      </c>
      <c r="AR3068" s="6">
        <v>0.29493361257226586</v>
      </c>
      <c r="AS3068" s="6">
        <v>0.43567784071392313</v>
      </c>
      <c r="AT3068" s="6">
        <v>0.67695343901120397</v>
      </c>
      <c r="AU3068" s="2">
        <v>0</v>
      </c>
      <c r="AV3068" s="2">
        <v>0</v>
      </c>
      <c r="AW3068" s="2">
        <v>0</v>
      </c>
      <c r="AX3068" s="2" t="s">
        <v>4613</v>
      </c>
    </row>
    <row r="3069" spans="14:50" ht="16.5" thickBot="1" x14ac:dyDescent="0.3">
      <c r="N3069" s="3" t="s">
        <v>134</v>
      </c>
      <c r="O3069" s="4" t="s">
        <v>198</v>
      </c>
      <c r="P3069" s="4" t="s">
        <v>1021</v>
      </c>
      <c r="Q3069" s="4" t="s">
        <v>308</v>
      </c>
      <c r="R3069" s="5" t="s">
        <v>3555</v>
      </c>
      <c r="S3069" s="6">
        <v>9.8942421503926056E-2</v>
      </c>
      <c r="T3069" s="6">
        <v>0.52481129901445578</v>
      </c>
      <c r="U3069" s="6">
        <v>0.18852951849499092</v>
      </c>
      <c r="V3069" s="2">
        <v>0</v>
      </c>
      <c r="W3069" s="2">
        <v>0</v>
      </c>
      <c r="X3069" s="2">
        <v>0</v>
      </c>
      <c r="Y3069" s="2" t="s">
        <v>4612</v>
      </c>
      <c r="AM3069" s="3" t="s">
        <v>134</v>
      </c>
      <c r="AN3069" s="4" t="s">
        <v>136</v>
      </c>
      <c r="AO3069" s="4" t="s">
        <v>805</v>
      </c>
      <c r="AP3069" s="4" t="s">
        <v>305</v>
      </c>
      <c r="AQ3069" s="5" t="s">
        <v>3965</v>
      </c>
      <c r="AR3069" s="6">
        <v>0.29493361257226586</v>
      </c>
      <c r="AS3069" s="6">
        <v>0.43567784071392313</v>
      </c>
      <c r="AT3069" s="6">
        <v>0.67695343901120397</v>
      </c>
      <c r="AU3069" s="2">
        <v>0</v>
      </c>
      <c r="AV3069" s="2">
        <v>0</v>
      </c>
      <c r="AW3069" s="2">
        <v>0</v>
      </c>
      <c r="AX3069" s="2" t="s">
        <v>4613</v>
      </c>
    </row>
    <row r="3070" spans="14:50" ht="16.5" thickBot="1" x14ac:dyDescent="0.3">
      <c r="N3070" s="3" t="s">
        <v>134</v>
      </c>
      <c r="O3070" s="4" t="s">
        <v>198</v>
      </c>
      <c r="P3070" s="4" t="s">
        <v>1076</v>
      </c>
      <c r="Q3070" s="4" t="s">
        <v>308</v>
      </c>
      <c r="R3070" s="5" t="s">
        <v>3556</v>
      </c>
      <c r="S3070" s="6">
        <v>9.6417460666468488E-2</v>
      </c>
      <c r="T3070" s="6">
        <v>0.51141837859746209</v>
      </c>
      <c r="U3070" s="6">
        <v>0.18852951849499092</v>
      </c>
      <c r="V3070" s="2">
        <v>0</v>
      </c>
      <c r="W3070" s="2">
        <v>0</v>
      </c>
      <c r="X3070" s="2">
        <v>0</v>
      </c>
      <c r="Y3070" s="2" t="s">
        <v>4612</v>
      </c>
      <c r="AM3070" s="3" t="s">
        <v>134</v>
      </c>
      <c r="AN3070" s="4" t="s">
        <v>136</v>
      </c>
      <c r="AO3070" s="4" t="s">
        <v>870</v>
      </c>
      <c r="AP3070" s="4" t="s">
        <v>305</v>
      </c>
      <c r="AQ3070" s="5" t="s">
        <v>3966</v>
      </c>
      <c r="AR3070" s="6">
        <v>0.30908407896446216</v>
      </c>
      <c r="AS3070" s="6">
        <v>0.45658100122207468</v>
      </c>
      <c r="AT3070" s="6">
        <v>0.67695343901120397</v>
      </c>
      <c r="AU3070" s="2">
        <v>0</v>
      </c>
      <c r="AV3070" s="2">
        <v>0</v>
      </c>
      <c r="AW3070" s="2">
        <v>0</v>
      </c>
      <c r="AX3070" s="2" t="s">
        <v>4613</v>
      </c>
    </row>
    <row r="3071" spans="14:50" ht="16.5" thickBot="1" x14ac:dyDescent="0.3">
      <c r="N3071" s="3" t="s">
        <v>134</v>
      </c>
      <c r="O3071" s="4" t="s">
        <v>198</v>
      </c>
      <c r="P3071" s="4" t="s">
        <v>1144</v>
      </c>
      <c r="Q3071" s="4" t="s">
        <v>308</v>
      </c>
      <c r="R3071" s="5" t="s">
        <v>3557</v>
      </c>
      <c r="S3071" s="6">
        <v>9.8942421503926056E-2</v>
      </c>
      <c r="T3071" s="6">
        <v>0.52481129901445578</v>
      </c>
      <c r="U3071" s="6">
        <v>0.18852951849499092</v>
      </c>
      <c r="V3071" s="2">
        <v>0</v>
      </c>
      <c r="W3071" s="2">
        <v>0</v>
      </c>
      <c r="X3071" s="2">
        <v>0</v>
      </c>
      <c r="Y3071" s="2" t="s">
        <v>4612</v>
      </c>
      <c r="AM3071" s="3" t="s">
        <v>134</v>
      </c>
      <c r="AN3071" s="4" t="s">
        <v>136</v>
      </c>
      <c r="AO3071" s="4" t="s">
        <v>919</v>
      </c>
      <c r="AP3071" s="4" t="s">
        <v>305</v>
      </c>
      <c r="AQ3071" s="5" t="s">
        <v>3967</v>
      </c>
      <c r="AR3071" s="6">
        <v>0.29493361257226586</v>
      </c>
      <c r="AS3071" s="6">
        <v>0.43567784071392313</v>
      </c>
      <c r="AT3071" s="6">
        <v>0.67695343901120397</v>
      </c>
      <c r="AU3071" s="2">
        <v>0</v>
      </c>
      <c r="AV3071" s="2">
        <v>0</v>
      </c>
      <c r="AW3071" s="2">
        <v>0</v>
      </c>
      <c r="AX3071" s="2" t="s">
        <v>4613</v>
      </c>
    </row>
    <row r="3072" spans="14:50" ht="16.5" thickBot="1" x14ac:dyDescent="0.3">
      <c r="N3072" s="3" t="s">
        <v>134</v>
      </c>
      <c r="O3072" s="4" t="s">
        <v>198</v>
      </c>
      <c r="P3072" s="4" t="s">
        <v>1206</v>
      </c>
      <c r="Q3072" s="4" t="s">
        <v>308</v>
      </c>
      <c r="R3072" s="5" t="s">
        <v>3558</v>
      </c>
      <c r="S3072" s="6">
        <v>9.6417460666468488E-2</v>
      </c>
      <c r="T3072" s="6">
        <v>0.51141837859746209</v>
      </c>
      <c r="U3072" s="6">
        <v>0.18852951849499092</v>
      </c>
      <c r="V3072" s="2">
        <v>0</v>
      </c>
      <c r="W3072" s="2">
        <v>0</v>
      </c>
      <c r="X3072" s="2">
        <v>0</v>
      </c>
      <c r="Y3072" s="2" t="s">
        <v>4612</v>
      </c>
      <c r="AM3072" s="3" t="s">
        <v>134</v>
      </c>
      <c r="AN3072" s="4" t="s">
        <v>136</v>
      </c>
      <c r="AO3072" s="4" t="s">
        <v>976</v>
      </c>
      <c r="AP3072" s="4" t="s">
        <v>305</v>
      </c>
      <c r="AQ3072" s="5" t="s">
        <v>3968</v>
      </c>
      <c r="AR3072" s="6">
        <v>0.30908407896446216</v>
      </c>
      <c r="AS3072" s="6">
        <v>0.45658100122207468</v>
      </c>
      <c r="AT3072" s="6">
        <v>0.67695343901120397</v>
      </c>
      <c r="AU3072" s="2">
        <v>0</v>
      </c>
      <c r="AV3072" s="2">
        <v>0</v>
      </c>
      <c r="AW3072" s="2">
        <v>0</v>
      </c>
      <c r="AX3072" s="2" t="s">
        <v>4613</v>
      </c>
    </row>
    <row r="3073" spans="14:50" ht="16.5" thickBot="1" x14ac:dyDescent="0.3">
      <c r="N3073" s="3" t="s">
        <v>134</v>
      </c>
      <c r="O3073" s="4" t="s">
        <v>198</v>
      </c>
      <c r="P3073" s="4" t="s">
        <v>1274</v>
      </c>
      <c r="Q3073" s="4" t="s">
        <v>308</v>
      </c>
      <c r="R3073" s="5" t="s">
        <v>3559</v>
      </c>
      <c r="S3073" s="6">
        <v>9.8942421503926056E-2</v>
      </c>
      <c r="T3073" s="6">
        <v>0.52481129901445578</v>
      </c>
      <c r="U3073" s="6">
        <v>0.18852951849499092</v>
      </c>
      <c r="V3073" s="2">
        <v>0</v>
      </c>
      <c r="W3073" s="2">
        <v>0</v>
      </c>
      <c r="X3073" s="2">
        <v>0</v>
      </c>
      <c r="Y3073" s="2" t="s">
        <v>4612</v>
      </c>
      <c r="AM3073" s="3" t="s">
        <v>134</v>
      </c>
      <c r="AN3073" s="4" t="s">
        <v>136</v>
      </c>
      <c r="AO3073" s="4" t="s">
        <v>1021</v>
      </c>
      <c r="AP3073" s="4" t="s">
        <v>305</v>
      </c>
      <c r="AQ3073" s="5" t="s">
        <v>3969</v>
      </c>
      <c r="AR3073" s="6">
        <v>0.30908407896446216</v>
      </c>
      <c r="AS3073" s="6">
        <v>0.45658100122207468</v>
      </c>
      <c r="AT3073" s="6">
        <v>0.67695343901120397</v>
      </c>
      <c r="AU3073" s="2">
        <v>0</v>
      </c>
      <c r="AV3073" s="2">
        <v>0</v>
      </c>
      <c r="AW3073" s="2">
        <v>0</v>
      </c>
      <c r="AX3073" s="2" t="s">
        <v>4613</v>
      </c>
    </row>
    <row r="3074" spans="14:50" ht="16.5" thickBot="1" x14ac:dyDescent="0.3">
      <c r="N3074" s="3" t="s">
        <v>134</v>
      </c>
      <c r="O3074" s="4" t="s">
        <v>198</v>
      </c>
      <c r="P3074" s="4" t="s">
        <v>452</v>
      </c>
      <c r="Q3074" s="4" t="s">
        <v>305</v>
      </c>
      <c r="R3074" s="5" t="s">
        <v>3560</v>
      </c>
      <c r="S3074" s="6">
        <v>9.8942421503926056E-2</v>
      </c>
      <c r="T3074" s="6">
        <v>0.52481129901445578</v>
      </c>
      <c r="U3074" s="6">
        <v>0.18852951849499092</v>
      </c>
      <c r="V3074" s="2">
        <v>0</v>
      </c>
      <c r="W3074" s="2">
        <v>0</v>
      </c>
      <c r="X3074" s="2">
        <v>0</v>
      </c>
      <c r="Y3074" s="2" t="s">
        <v>4612</v>
      </c>
      <c r="AM3074" s="3" t="s">
        <v>134</v>
      </c>
      <c r="AN3074" s="4" t="s">
        <v>136</v>
      </c>
      <c r="AO3074" s="4" t="s">
        <v>1076</v>
      </c>
      <c r="AP3074" s="4" t="s">
        <v>305</v>
      </c>
      <c r="AQ3074" s="5" t="s">
        <v>3970</v>
      </c>
      <c r="AR3074" s="6">
        <v>0.29493361257226586</v>
      </c>
      <c r="AS3074" s="6">
        <v>0.43567784071392313</v>
      </c>
      <c r="AT3074" s="6">
        <v>0.67695343901120397</v>
      </c>
      <c r="AU3074" s="2">
        <v>0</v>
      </c>
      <c r="AV3074" s="2">
        <v>0</v>
      </c>
      <c r="AW3074" s="2">
        <v>0</v>
      </c>
      <c r="AX3074" s="2" t="s">
        <v>4613</v>
      </c>
    </row>
    <row r="3075" spans="14:50" ht="16.5" thickBot="1" x14ac:dyDescent="0.3">
      <c r="N3075" s="3" t="s">
        <v>134</v>
      </c>
      <c r="O3075" s="4" t="s">
        <v>198</v>
      </c>
      <c r="P3075" s="4" t="s">
        <v>549</v>
      </c>
      <c r="Q3075" s="4" t="s">
        <v>305</v>
      </c>
      <c r="R3075" s="5" t="s">
        <v>3561</v>
      </c>
      <c r="S3075" s="6">
        <v>9.6417460666468488E-2</v>
      </c>
      <c r="T3075" s="6">
        <v>0.51141837859746209</v>
      </c>
      <c r="U3075" s="6">
        <v>0.18852951849499092</v>
      </c>
      <c r="V3075" s="2">
        <v>0</v>
      </c>
      <c r="W3075" s="2">
        <v>0</v>
      </c>
      <c r="X3075" s="2">
        <v>0</v>
      </c>
      <c r="Y3075" s="2" t="s">
        <v>4612</v>
      </c>
      <c r="AM3075" s="3" t="s">
        <v>134</v>
      </c>
      <c r="AN3075" s="4" t="s">
        <v>136</v>
      </c>
      <c r="AO3075" s="4" t="s">
        <v>1144</v>
      </c>
      <c r="AP3075" s="4" t="s">
        <v>305</v>
      </c>
      <c r="AQ3075" s="5" t="s">
        <v>3971</v>
      </c>
      <c r="AR3075" s="6">
        <v>0.30908407896446216</v>
      </c>
      <c r="AS3075" s="6">
        <v>0.45658100122207468</v>
      </c>
      <c r="AT3075" s="6">
        <v>0.67695343901120397</v>
      </c>
      <c r="AU3075" s="2">
        <v>0</v>
      </c>
      <c r="AV3075" s="2">
        <v>0</v>
      </c>
      <c r="AW3075" s="2">
        <v>0</v>
      </c>
      <c r="AX3075" s="2" t="s">
        <v>4613</v>
      </c>
    </row>
    <row r="3076" spans="14:50" ht="16.5" thickBot="1" x14ac:dyDescent="0.3">
      <c r="N3076" s="3" t="s">
        <v>134</v>
      </c>
      <c r="O3076" s="4" t="s">
        <v>198</v>
      </c>
      <c r="P3076" s="4" t="s">
        <v>634</v>
      </c>
      <c r="Q3076" s="4" t="s">
        <v>305</v>
      </c>
      <c r="R3076" s="5" t="s">
        <v>3562</v>
      </c>
      <c r="S3076" s="6">
        <v>9.8942421503926056E-2</v>
      </c>
      <c r="T3076" s="6">
        <v>0.52481129901445578</v>
      </c>
      <c r="U3076" s="6">
        <v>0.18852951849499092</v>
      </c>
      <c r="V3076" s="2">
        <v>0</v>
      </c>
      <c r="W3076" s="2">
        <v>0</v>
      </c>
      <c r="X3076" s="2">
        <v>0</v>
      </c>
      <c r="Y3076" s="2" t="s">
        <v>4612</v>
      </c>
      <c r="AM3076" s="3" t="s">
        <v>134</v>
      </c>
      <c r="AN3076" s="4" t="s">
        <v>136</v>
      </c>
      <c r="AO3076" s="4" t="s">
        <v>1206</v>
      </c>
      <c r="AP3076" s="4" t="s">
        <v>305</v>
      </c>
      <c r="AQ3076" s="5" t="s">
        <v>3972</v>
      </c>
      <c r="AR3076" s="6">
        <v>0.29493361257226586</v>
      </c>
      <c r="AS3076" s="6">
        <v>0.43567784071392313</v>
      </c>
      <c r="AT3076" s="6">
        <v>0.67695343901120397</v>
      </c>
      <c r="AU3076" s="2">
        <v>0</v>
      </c>
      <c r="AV3076" s="2">
        <v>0</v>
      </c>
      <c r="AW3076" s="2">
        <v>0</v>
      </c>
      <c r="AX3076" s="2" t="s">
        <v>4613</v>
      </c>
    </row>
    <row r="3077" spans="14:50" ht="16.5" thickBot="1" x14ac:dyDescent="0.3">
      <c r="N3077" s="3" t="s">
        <v>134</v>
      </c>
      <c r="O3077" s="4" t="s">
        <v>198</v>
      </c>
      <c r="P3077" s="4" t="s">
        <v>733</v>
      </c>
      <c r="Q3077" s="4" t="s">
        <v>305</v>
      </c>
      <c r="R3077" s="5" t="s">
        <v>3563</v>
      </c>
      <c r="S3077" s="6">
        <v>9.6417460666468488E-2</v>
      </c>
      <c r="T3077" s="6">
        <v>0.51141837859746209</v>
      </c>
      <c r="U3077" s="6">
        <v>0.18852951849499092</v>
      </c>
      <c r="V3077" s="2">
        <v>0</v>
      </c>
      <c r="W3077" s="2">
        <v>0</v>
      </c>
      <c r="X3077" s="2">
        <v>0</v>
      </c>
      <c r="Y3077" s="2" t="s">
        <v>4612</v>
      </c>
      <c r="AM3077" s="3" t="s">
        <v>134</v>
      </c>
      <c r="AN3077" s="4" t="s">
        <v>136</v>
      </c>
      <c r="AO3077" s="4" t="s">
        <v>1274</v>
      </c>
      <c r="AP3077" s="4" t="s">
        <v>305</v>
      </c>
      <c r="AQ3077" s="5" t="s">
        <v>3973</v>
      </c>
      <c r="AR3077" s="6">
        <v>0.30908407896446216</v>
      </c>
      <c r="AS3077" s="6">
        <v>0.45658100122207468</v>
      </c>
      <c r="AT3077" s="6">
        <v>0.67695343901120397</v>
      </c>
      <c r="AU3077" s="2">
        <v>0</v>
      </c>
      <c r="AV3077" s="2">
        <v>0</v>
      </c>
      <c r="AW3077" s="2">
        <v>0</v>
      </c>
      <c r="AX3077" s="2" t="s">
        <v>4613</v>
      </c>
    </row>
    <row r="3078" spans="14:50" ht="16.5" thickBot="1" x14ac:dyDescent="0.3">
      <c r="N3078" s="3" t="s">
        <v>134</v>
      </c>
      <c r="O3078" s="4" t="s">
        <v>198</v>
      </c>
      <c r="P3078" s="4" t="s">
        <v>805</v>
      </c>
      <c r="Q3078" s="4" t="s">
        <v>305</v>
      </c>
      <c r="R3078" s="5" t="s">
        <v>3564</v>
      </c>
      <c r="S3078" s="6">
        <v>9.6417460666468488E-2</v>
      </c>
      <c r="T3078" s="6">
        <v>0.51141837859746209</v>
      </c>
      <c r="U3078" s="6">
        <v>0.18852951849499092</v>
      </c>
      <c r="V3078" s="2">
        <v>0</v>
      </c>
      <c r="W3078" s="2">
        <v>0</v>
      </c>
      <c r="X3078" s="2">
        <v>0</v>
      </c>
      <c r="Y3078" s="2" t="s">
        <v>4612</v>
      </c>
      <c r="AM3078" s="3" t="s">
        <v>134</v>
      </c>
      <c r="AN3078" s="4" t="s">
        <v>212</v>
      </c>
      <c r="AO3078" s="4" t="s">
        <v>452</v>
      </c>
      <c r="AP3078" s="4" t="s">
        <v>308</v>
      </c>
      <c r="AQ3078" s="5" t="s">
        <v>3974</v>
      </c>
      <c r="AR3078" s="6">
        <v>3.4159169495931527</v>
      </c>
      <c r="AS3078" s="6">
        <v>0.37595242263239936</v>
      </c>
      <c r="AT3078" s="6">
        <v>9.0860352107191638</v>
      </c>
      <c r="AU3078" s="2">
        <v>0</v>
      </c>
      <c r="AV3078" s="2">
        <v>0</v>
      </c>
      <c r="AW3078" s="2">
        <v>0</v>
      </c>
      <c r="AX3078" s="2" t="s">
        <v>4680</v>
      </c>
    </row>
    <row r="3079" spans="14:50" ht="16.5" thickBot="1" x14ac:dyDescent="0.3">
      <c r="N3079" s="3" t="s">
        <v>134</v>
      </c>
      <c r="O3079" s="4" t="s">
        <v>198</v>
      </c>
      <c r="P3079" s="4" t="s">
        <v>870</v>
      </c>
      <c r="Q3079" s="4" t="s">
        <v>305</v>
      </c>
      <c r="R3079" s="5" t="s">
        <v>3565</v>
      </c>
      <c r="S3079" s="6">
        <v>9.8942421503926056E-2</v>
      </c>
      <c r="T3079" s="6">
        <v>0.52481129901445578</v>
      </c>
      <c r="U3079" s="6">
        <v>0.18852951849499092</v>
      </c>
      <c r="V3079" s="2">
        <v>0</v>
      </c>
      <c r="W3079" s="2">
        <v>0</v>
      </c>
      <c r="X3079" s="2">
        <v>0</v>
      </c>
      <c r="Y3079" s="2" t="s">
        <v>4612</v>
      </c>
      <c r="AM3079" s="3" t="s">
        <v>134</v>
      </c>
      <c r="AN3079" s="4" t="s">
        <v>212</v>
      </c>
      <c r="AO3079" s="4" t="s">
        <v>549</v>
      </c>
      <c r="AP3079" s="4" t="s">
        <v>308</v>
      </c>
      <c r="AQ3079" s="5" t="s">
        <v>3975</v>
      </c>
      <c r="AR3079" s="6">
        <v>3.4159169495931527</v>
      </c>
      <c r="AS3079" s="6">
        <v>0.37595242263239936</v>
      </c>
      <c r="AT3079" s="6">
        <v>9.0860352107191638</v>
      </c>
      <c r="AU3079" s="2">
        <v>0</v>
      </c>
      <c r="AV3079" s="2">
        <v>0</v>
      </c>
      <c r="AW3079" s="2">
        <v>0</v>
      </c>
      <c r="AX3079" s="2" t="s">
        <v>4680</v>
      </c>
    </row>
    <row r="3080" spans="14:50" ht="16.5" thickBot="1" x14ac:dyDescent="0.3">
      <c r="N3080" s="3" t="s">
        <v>134</v>
      </c>
      <c r="O3080" s="4" t="s">
        <v>198</v>
      </c>
      <c r="P3080" s="4" t="s">
        <v>919</v>
      </c>
      <c r="Q3080" s="4" t="s">
        <v>305</v>
      </c>
      <c r="R3080" s="5" t="s">
        <v>3566</v>
      </c>
      <c r="S3080" s="6">
        <v>9.6417460666468488E-2</v>
      </c>
      <c r="T3080" s="6">
        <v>0.51141837859746209</v>
      </c>
      <c r="U3080" s="6">
        <v>0.18852951849499092</v>
      </c>
      <c r="V3080" s="2">
        <v>0</v>
      </c>
      <c r="W3080" s="2">
        <v>0</v>
      </c>
      <c r="X3080" s="2">
        <v>0</v>
      </c>
      <c r="Y3080" s="2" t="s">
        <v>4612</v>
      </c>
      <c r="AM3080" s="3" t="s">
        <v>134</v>
      </c>
      <c r="AN3080" s="4" t="s">
        <v>212</v>
      </c>
      <c r="AO3080" s="4" t="s">
        <v>634</v>
      </c>
      <c r="AP3080" s="4" t="s">
        <v>308</v>
      </c>
      <c r="AQ3080" s="5" t="s">
        <v>3976</v>
      </c>
      <c r="AR3080" s="6">
        <v>3.4159169495931527</v>
      </c>
      <c r="AS3080" s="6">
        <v>0.37595242263239936</v>
      </c>
      <c r="AT3080" s="6">
        <v>9.0860352107191638</v>
      </c>
      <c r="AU3080" s="2">
        <v>0</v>
      </c>
      <c r="AV3080" s="2">
        <v>0</v>
      </c>
      <c r="AW3080" s="2">
        <v>0</v>
      </c>
      <c r="AX3080" s="2" t="s">
        <v>4680</v>
      </c>
    </row>
    <row r="3081" spans="14:50" ht="16.5" thickBot="1" x14ac:dyDescent="0.3">
      <c r="N3081" s="3" t="s">
        <v>134</v>
      </c>
      <c r="O3081" s="4" t="s">
        <v>198</v>
      </c>
      <c r="P3081" s="4" t="s">
        <v>976</v>
      </c>
      <c r="Q3081" s="4" t="s">
        <v>305</v>
      </c>
      <c r="R3081" s="5" t="s">
        <v>3567</v>
      </c>
      <c r="S3081" s="6">
        <v>9.8942421503926056E-2</v>
      </c>
      <c r="T3081" s="6">
        <v>0.52481129901445578</v>
      </c>
      <c r="U3081" s="6">
        <v>0.18852951849499092</v>
      </c>
      <c r="V3081" s="2">
        <v>0</v>
      </c>
      <c r="W3081" s="2">
        <v>0</v>
      </c>
      <c r="X3081" s="2">
        <v>0</v>
      </c>
      <c r="Y3081" s="2" t="s">
        <v>4612</v>
      </c>
      <c r="AM3081" s="3" t="s">
        <v>134</v>
      </c>
      <c r="AN3081" s="4" t="s">
        <v>212</v>
      </c>
      <c r="AO3081" s="4" t="s">
        <v>733</v>
      </c>
      <c r="AP3081" s="4" t="s">
        <v>308</v>
      </c>
      <c r="AQ3081" s="5" t="s">
        <v>3977</v>
      </c>
      <c r="AR3081" s="6">
        <v>3.4159169495931527</v>
      </c>
      <c r="AS3081" s="6">
        <v>0.37595242263239936</v>
      </c>
      <c r="AT3081" s="6">
        <v>9.0860352107191638</v>
      </c>
      <c r="AU3081" s="2">
        <v>0</v>
      </c>
      <c r="AV3081" s="2">
        <v>0</v>
      </c>
      <c r="AW3081" s="2">
        <v>0</v>
      </c>
      <c r="AX3081" s="2" t="s">
        <v>4680</v>
      </c>
    </row>
    <row r="3082" spans="14:50" ht="16.5" thickBot="1" x14ac:dyDescent="0.3">
      <c r="N3082" s="3" t="s">
        <v>134</v>
      </c>
      <c r="O3082" s="4" t="s">
        <v>198</v>
      </c>
      <c r="P3082" s="4" t="s">
        <v>1021</v>
      </c>
      <c r="Q3082" s="4" t="s">
        <v>305</v>
      </c>
      <c r="R3082" s="5" t="s">
        <v>3568</v>
      </c>
      <c r="S3082" s="6">
        <v>9.8942421503926056E-2</v>
      </c>
      <c r="T3082" s="6">
        <v>0.52481129901445578</v>
      </c>
      <c r="U3082" s="6">
        <v>0.18852951849499092</v>
      </c>
      <c r="V3082" s="2">
        <v>0</v>
      </c>
      <c r="W3082" s="2">
        <v>0</v>
      </c>
      <c r="X3082" s="2">
        <v>0</v>
      </c>
      <c r="Y3082" s="2" t="s">
        <v>4612</v>
      </c>
      <c r="AM3082" s="3" t="s">
        <v>134</v>
      </c>
      <c r="AN3082" s="4" t="s">
        <v>212</v>
      </c>
      <c r="AO3082" s="4" t="s">
        <v>805</v>
      </c>
      <c r="AP3082" s="4" t="s">
        <v>308</v>
      </c>
      <c r="AQ3082" s="5" t="s">
        <v>3978</v>
      </c>
      <c r="AR3082" s="6">
        <v>3.4159169495931527</v>
      </c>
      <c r="AS3082" s="6">
        <v>0.37595242263239936</v>
      </c>
      <c r="AT3082" s="6">
        <v>9.0860352107191638</v>
      </c>
      <c r="AU3082" s="2">
        <v>0</v>
      </c>
      <c r="AV3082" s="2">
        <v>0</v>
      </c>
      <c r="AW3082" s="2">
        <v>0</v>
      </c>
      <c r="AX3082" s="2" t="s">
        <v>4680</v>
      </c>
    </row>
    <row r="3083" spans="14:50" ht="16.5" thickBot="1" x14ac:dyDescent="0.3">
      <c r="N3083" s="3" t="s">
        <v>134</v>
      </c>
      <c r="O3083" s="4" t="s">
        <v>198</v>
      </c>
      <c r="P3083" s="4" t="s">
        <v>1076</v>
      </c>
      <c r="Q3083" s="4" t="s">
        <v>305</v>
      </c>
      <c r="R3083" s="5" t="s">
        <v>3569</v>
      </c>
      <c r="S3083" s="6">
        <v>9.6417460666468488E-2</v>
      </c>
      <c r="T3083" s="6">
        <v>0.51141837859746209</v>
      </c>
      <c r="U3083" s="6">
        <v>0.18852951849499092</v>
      </c>
      <c r="V3083" s="2">
        <v>0</v>
      </c>
      <c r="W3083" s="2">
        <v>0</v>
      </c>
      <c r="X3083" s="2">
        <v>0</v>
      </c>
      <c r="Y3083" s="2" t="s">
        <v>4612</v>
      </c>
      <c r="AM3083" s="3" t="s">
        <v>134</v>
      </c>
      <c r="AN3083" s="4" t="s">
        <v>212</v>
      </c>
      <c r="AO3083" s="4" t="s">
        <v>870</v>
      </c>
      <c r="AP3083" s="4" t="s">
        <v>308</v>
      </c>
      <c r="AQ3083" s="5" t="s">
        <v>3979</v>
      </c>
      <c r="AR3083" s="6">
        <v>3.4159169495931527</v>
      </c>
      <c r="AS3083" s="6">
        <v>0.37595242263239936</v>
      </c>
      <c r="AT3083" s="6">
        <v>9.0860352107191638</v>
      </c>
      <c r="AU3083" s="2">
        <v>0</v>
      </c>
      <c r="AV3083" s="2">
        <v>0</v>
      </c>
      <c r="AW3083" s="2">
        <v>0</v>
      </c>
      <c r="AX3083" s="2" t="s">
        <v>4680</v>
      </c>
    </row>
    <row r="3084" spans="14:50" ht="16.5" thickBot="1" x14ac:dyDescent="0.3">
      <c r="N3084" s="3" t="s">
        <v>134</v>
      </c>
      <c r="O3084" s="4" t="s">
        <v>198</v>
      </c>
      <c r="P3084" s="4" t="s">
        <v>1144</v>
      </c>
      <c r="Q3084" s="4" t="s">
        <v>305</v>
      </c>
      <c r="R3084" s="5" t="s">
        <v>3570</v>
      </c>
      <c r="S3084" s="6">
        <v>9.8942421503926056E-2</v>
      </c>
      <c r="T3084" s="6">
        <v>0.52481129901445578</v>
      </c>
      <c r="U3084" s="6">
        <v>0.18852951849499092</v>
      </c>
      <c r="V3084" s="2">
        <v>0</v>
      </c>
      <c r="W3084" s="2">
        <v>0</v>
      </c>
      <c r="X3084" s="2">
        <v>0</v>
      </c>
      <c r="Y3084" s="2" t="s">
        <v>4612</v>
      </c>
      <c r="AM3084" s="3" t="s">
        <v>134</v>
      </c>
      <c r="AN3084" s="4" t="s">
        <v>212</v>
      </c>
      <c r="AO3084" s="4" t="s">
        <v>919</v>
      </c>
      <c r="AP3084" s="4" t="s">
        <v>308</v>
      </c>
      <c r="AQ3084" s="5" t="s">
        <v>3980</v>
      </c>
      <c r="AR3084" s="6">
        <v>3.4159169495931527</v>
      </c>
      <c r="AS3084" s="6">
        <v>0.37595242263239936</v>
      </c>
      <c r="AT3084" s="6">
        <v>9.0860352107191638</v>
      </c>
      <c r="AU3084" s="2">
        <v>0</v>
      </c>
      <c r="AV3084" s="2">
        <v>0</v>
      </c>
      <c r="AW3084" s="2">
        <v>0</v>
      </c>
      <c r="AX3084" s="2" t="s">
        <v>4680</v>
      </c>
    </row>
    <row r="3085" spans="14:50" ht="16.5" thickBot="1" x14ac:dyDescent="0.3">
      <c r="N3085" s="3" t="s">
        <v>134</v>
      </c>
      <c r="O3085" s="4" t="s">
        <v>198</v>
      </c>
      <c r="P3085" s="4" t="s">
        <v>1206</v>
      </c>
      <c r="Q3085" s="4" t="s">
        <v>305</v>
      </c>
      <c r="R3085" s="5" t="s">
        <v>3571</v>
      </c>
      <c r="S3085" s="6">
        <v>9.6417460666468488E-2</v>
      </c>
      <c r="T3085" s="6">
        <v>0.51141837859746209</v>
      </c>
      <c r="U3085" s="6">
        <v>0.18852951849499092</v>
      </c>
      <c r="V3085" s="2">
        <v>0</v>
      </c>
      <c r="W3085" s="2">
        <v>0</v>
      </c>
      <c r="X3085" s="2">
        <v>0</v>
      </c>
      <c r="Y3085" s="2" t="s">
        <v>4612</v>
      </c>
      <c r="AM3085" s="3" t="s">
        <v>134</v>
      </c>
      <c r="AN3085" s="4" t="s">
        <v>212</v>
      </c>
      <c r="AO3085" s="4" t="s">
        <v>976</v>
      </c>
      <c r="AP3085" s="4" t="s">
        <v>308</v>
      </c>
      <c r="AQ3085" s="5" t="s">
        <v>3981</v>
      </c>
      <c r="AR3085" s="6">
        <v>3.4159169495931527</v>
      </c>
      <c r="AS3085" s="6">
        <v>0.37595242263239936</v>
      </c>
      <c r="AT3085" s="6">
        <v>9.0860352107191638</v>
      </c>
      <c r="AU3085" s="2">
        <v>0</v>
      </c>
      <c r="AV3085" s="2">
        <v>0</v>
      </c>
      <c r="AW3085" s="2">
        <v>0</v>
      </c>
      <c r="AX3085" s="2" t="s">
        <v>4680</v>
      </c>
    </row>
    <row r="3086" spans="14:50" ht="16.5" thickBot="1" x14ac:dyDescent="0.3">
      <c r="N3086" s="3" t="s">
        <v>134</v>
      </c>
      <c r="O3086" s="4" t="s">
        <v>198</v>
      </c>
      <c r="P3086" s="4" t="s">
        <v>1274</v>
      </c>
      <c r="Q3086" s="4" t="s">
        <v>305</v>
      </c>
      <c r="R3086" s="5" t="s">
        <v>3572</v>
      </c>
      <c r="S3086" s="6">
        <v>9.8942421503926056E-2</v>
      </c>
      <c r="T3086" s="6">
        <v>0.52481129901445578</v>
      </c>
      <c r="U3086" s="6">
        <v>0.18852951849499092</v>
      </c>
      <c r="V3086" s="2">
        <v>0</v>
      </c>
      <c r="W3086" s="2">
        <v>0</v>
      </c>
      <c r="X3086" s="2">
        <v>0</v>
      </c>
      <c r="Y3086" s="2" t="s">
        <v>4612</v>
      </c>
      <c r="AM3086" s="3" t="s">
        <v>134</v>
      </c>
      <c r="AN3086" s="4" t="s">
        <v>212</v>
      </c>
      <c r="AO3086" s="4" t="s">
        <v>1021</v>
      </c>
      <c r="AP3086" s="4" t="s">
        <v>308</v>
      </c>
      <c r="AQ3086" s="5" t="s">
        <v>3982</v>
      </c>
      <c r="AR3086" s="6">
        <v>3.4159169495931527</v>
      </c>
      <c r="AS3086" s="6">
        <v>0.37595242263239936</v>
      </c>
      <c r="AT3086" s="6">
        <v>9.0860352107191638</v>
      </c>
      <c r="AU3086" s="2">
        <v>0</v>
      </c>
      <c r="AV3086" s="2">
        <v>0</v>
      </c>
      <c r="AW3086" s="2">
        <v>0</v>
      </c>
      <c r="AX3086" s="2" t="s">
        <v>4680</v>
      </c>
    </row>
    <row r="3087" spans="14:50" ht="16.5" thickBot="1" x14ac:dyDescent="0.3">
      <c r="N3087" s="3" t="s">
        <v>134</v>
      </c>
      <c r="O3087" s="4" t="s">
        <v>197</v>
      </c>
      <c r="P3087" s="4" t="s">
        <v>452</v>
      </c>
      <c r="Q3087" s="4" t="s">
        <v>308</v>
      </c>
      <c r="R3087" s="5" t="s">
        <v>3573</v>
      </c>
      <c r="S3087" s="6">
        <v>0.35798144168831519</v>
      </c>
      <c r="T3087" s="6">
        <v>0.25644289444689994</v>
      </c>
      <c r="U3087" s="6">
        <v>1.3959499344304904</v>
      </c>
      <c r="V3087" s="2">
        <v>0</v>
      </c>
      <c r="W3087" s="2">
        <v>0</v>
      </c>
      <c r="X3087" s="2">
        <v>0</v>
      </c>
      <c r="Y3087" s="2" t="s">
        <v>4612</v>
      </c>
      <c r="AM3087" s="3" t="s">
        <v>134</v>
      </c>
      <c r="AN3087" s="4" t="s">
        <v>212</v>
      </c>
      <c r="AO3087" s="4" t="s">
        <v>1076</v>
      </c>
      <c r="AP3087" s="4" t="s">
        <v>308</v>
      </c>
      <c r="AQ3087" s="5" t="s">
        <v>3983</v>
      </c>
      <c r="AR3087" s="6">
        <v>3.4159169495931527</v>
      </c>
      <c r="AS3087" s="6">
        <v>0.37595242263239936</v>
      </c>
      <c r="AT3087" s="6">
        <v>9.0860352107191638</v>
      </c>
      <c r="AU3087" s="2">
        <v>0</v>
      </c>
      <c r="AV3087" s="2">
        <v>0</v>
      </c>
      <c r="AW3087" s="2">
        <v>0</v>
      </c>
      <c r="AX3087" s="2" t="s">
        <v>4680</v>
      </c>
    </row>
    <row r="3088" spans="14:50" ht="16.5" thickBot="1" x14ac:dyDescent="0.3">
      <c r="N3088" s="3" t="s">
        <v>134</v>
      </c>
      <c r="O3088" s="4" t="s">
        <v>197</v>
      </c>
      <c r="P3088" s="4" t="s">
        <v>549</v>
      </c>
      <c r="Q3088" s="4" t="s">
        <v>308</v>
      </c>
      <c r="R3088" s="5" t="s">
        <v>3574</v>
      </c>
      <c r="S3088" s="6">
        <v>0.60143247797169463</v>
      </c>
      <c r="T3088" s="6">
        <v>0.43084100879095116</v>
      </c>
      <c r="U3088" s="6">
        <v>1.3959499344304904</v>
      </c>
      <c r="V3088" s="2">
        <v>0</v>
      </c>
      <c r="W3088" s="2">
        <v>0</v>
      </c>
      <c r="X3088" s="2">
        <v>0</v>
      </c>
      <c r="Y3088" s="2" t="s">
        <v>4612</v>
      </c>
      <c r="AM3088" s="3" t="s">
        <v>134</v>
      </c>
      <c r="AN3088" s="4" t="s">
        <v>212</v>
      </c>
      <c r="AO3088" s="4" t="s">
        <v>1144</v>
      </c>
      <c r="AP3088" s="4" t="s">
        <v>308</v>
      </c>
      <c r="AQ3088" s="5" t="s">
        <v>3984</v>
      </c>
      <c r="AR3088" s="6">
        <v>3.4159169495931527</v>
      </c>
      <c r="AS3088" s="6">
        <v>0.37595242263239936</v>
      </c>
      <c r="AT3088" s="6">
        <v>9.0860352107191638</v>
      </c>
      <c r="AU3088" s="2">
        <v>0</v>
      </c>
      <c r="AV3088" s="2">
        <v>0</v>
      </c>
      <c r="AW3088" s="2">
        <v>0</v>
      </c>
      <c r="AX3088" s="2" t="s">
        <v>4680</v>
      </c>
    </row>
    <row r="3089" spans="14:50" ht="16.5" thickBot="1" x14ac:dyDescent="0.3">
      <c r="N3089" s="3" t="s">
        <v>134</v>
      </c>
      <c r="O3089" s="4" t="s">
        <v>197</v>
      </c>
      <c r="P3089" s="4" t="s">
        <v>634</v>
      </c>
      <c r="Q3089" s="4" t="s">
        <v>308</v>
      </c>
      <c r="R3089" s="5" t="s">
        <v>3575</v>
      </c>
      <c r="S3089" s="6">
        <v>0.35798144168831519</v>
      </c>
      <c r="T3089" s="6">
        <v>0.25644289444689994</v>
      </c>
      <c r="U3089" s="6">
        <v>1.3959499344304904</v>
      </c>
      <c r="V3089" s="2">
        <v>0</v>
      </c>
      <c r="W3089" s="2">
        <v>0</v>
      </c>
      <c r="X3089" s="2">
        <v>0</v>
      </c>
      <c r="Y3089" s="2" t="s">
        <v>4612</v>
      </c>
      <c r="AM3089" s="3" t="s">
        <v>134</v>
      </c>
      <c r="AN3089" s="4" t="s">
        <v>212</v>
      </c>
      <c r="AO3089" s="4" t="s">
        <v>1206</v>
      </c>
      <c r="AP3089" s="4" t="s">
        <v>308</v>
      </c>
      <c r="AQ3089" s="5" t="s">
        <v>3985</v>
      </c>
      <c r="AR3089" s="6">
        <v>3.4159169495931527</v>
      </c>
      <c r="AS3089" s="6">
        <v>0.37595242263239936</v>
      </c>
      <c r="AT3089" s="6">
        <v>9.0860352107191638</v>
      </c>
      <c r="AU3089" s="2">
        <v>0</v>
      </c>
      <c r="AV3089" s="2">
        <v>0</v>
      </c>
      <c r="AW3089" s="2">
        <v>0</v>
      </c>
      <c r="AX3089" s="2" t="s">
        <v>4680</v>
      </c>
    </row>
    <row r="3090" spans="14:50" ht="16.5" thickBot="1" x14ac:dyDescent="0.3">
      <c r="N3090" s="3" t="s">
        <v>134</v>
      </c>
      <c r="O3090" s="4" t="s">
        <v>197</v>
      </c>
      <c r="P3090" s="4" t="s">
        <v>733</v>
      </c>
      <c r="Q3090" s="4" t="s">
        <v>308</v>
      </c>
      <c r="R3090" s="5" t="s">
        <v>3576</v>
      </c>
      <c r="S3090" s="6">
        <v>0.35798144168831519</v>
      </c>
      <c r="T3090" s="6">
        <v>0.25644289444689994</v>
      </c>
      <c r="U3090" s="6">
        <v>1.3959499344304904</v>
      </c>
      <c r="V3090" s="2">
        <v>0</v>
      </c>
      <c r="W3090" s="2">
        <v>0</v>
      </c>
      <c r="X3090" s="2">
        <v>0</v>
      </c>
      <c r="Y3090" s="2" t="s">
        <v>4612</v>
      </c>
      <c r="AM3090" s="3" t="s">
        <v>134</v>
      </c>
      <c r="AN3090" s="4" t="s">
        <v>212</v>
      </c>
      <c r="AO3090" s="4" t="s">
        <v>1274</v>
      </c>
      <c r="AP3090" s="4" t="s">
        <v>308</v>
      </c>
      <c r="AQ3090" s="5" t="s">
        <v>3986</v>
      </c>
      <c r="AR3090" s="6">
        <v>3.4159169495931527</v>
      </c>
      <c r="AS3090" s="6">
        <v>0.37595242263239936</v>
      </c>
      <c r="AT3090" s="6">
        <v>9.0860352107191638</v>
      </c>
      <c r="AU3090" s="2">
        <v>0</v>
      </c>
      <c r="AV3090" s="2">
        <v>0</v>
      </c>
      <c r="AW3090" s="2">
        <v>0</v>
      </c>
      <c r="AX3090" s="2" t="s">
        <v>4680</v>
      </c>
    </row>
    <row r="3091" spans="14:50" ht="16.5" thickBot="1" x14ac:dyDescent="0.3">
      <c r="N3091" s="3" t="s">
        <v>134</v>
      </c>
      <c r="O3091" s="4" t="s">
        <v>197</v>
      </c>
      <c r="P3091" s="4" t="s">
        <v>805</v>
      </c>
      <c r="Q3091" s="4" t="s">
        <v>308</v>
      </c>
      <c r="R3091" s="5" t="s">
        <v>3577</v>
      </c>
      <c r="S3091" s="6">
        <v>0.60143247797169463</v>
      </c>
      <c r="T3091" s="6">
        <v>0.43084100879095116</v>
      </c>
      <c r="U3091" s="6">
        <v>1.3959499344304904</v>
      </c>
      <c r="V3091" s="2">
        <v>0</v>
      </c>
      <c r="W3091" s="2">
        <v>0</v>
      </c>
      <c r="X3091" s="2">
        <v>0</v>
      </c>
      <c r="Y3091" s="2" t="s">
        <v>4612</v>
      </c>
      <c r="AM3091" s="3" t="s">
        <v>134</v>
      </c>
      <c r="AN3091" s="4" t="s">
        <v>212</v>
      </c>
      <c r="AO3091" s="4" t="s">
        <v>452</v>
      </c>
      <c r="AP3091" s="4" t="s">
        <v>305</v>
      </c>
      <c r="AQ3091" s="5" t="s">
        <v>3987</v>
      </c>
      <c r="AR3091" s="6">
        <v>3.4159169495931527</v>
      </c>
      <c r="AS3091" s="6">
        <v>0.37595242263239936</v>
      </c>
      <c r="AT3091" s="6">
        <v>9.0860352107191638</v>
      </c>
      <c r="AU3091" s="2">
        <v>0</v>
      </c>
      <c r="AV3091" s="2">
        <v>0</v>
      </c>
      <c r="AW3091" s="2">
        <v>0</v>
      </c>
      <c r="AX3091" s="2" t="s">
        <v>4680</v>
      </c>
    </row>
    <row r="3092" spans="14:50" ht="16.5" thickBot="1" x14ac:dyDescent="0.3">
      <c r="N3092" s="3" t="s">
        <v>134</v>
      </c>
      <c r="O3092" s="4" t="s">
        <v>197</v>
      </c>
      <c r="P3092" s="4" t="s">
        <v>870</v>
      </c>
      <c r="Q3092" s="4" t="s">
        <v>308</v>
      </c>
      <c r="R3092" s="5" t="s">
        <v>3578</v>
      </c>
      <c r="S3092" s="6">
        <v>0.44828243320437039</v>
      </c>
      <c r="T3092" s="6">
        <v>0.32113073839375006</v>
      </c>
      <c r="U3092" s="6">
        <v>1.3959499344304904</v>
      </c>
      <c r="V3092" s="2">
        <v>0</v>
      </c>
      <c r="W3092" s="2">
        <v>0</v>
      </c>
      <c r="X3092" s="2">
        <v>0</v>
      </c>
      <c r="Y3092" s="2" t="s">
        <v>4612</v>
      </c>
      <c r="AM3092" s="3" t="s">
        <v>134</v>
      </c>
      <c r="AN3092" s="4" t="s">
        <v>212</v>
      </c>
      <c r="AO3092" s="4" t="s">
        <v>549</v>
      </c>
      <c r="AP3092" s="4" t="s">
        <v>305</v>
      </c>
      <c r="AQ3092" s="5" t="s">
        <v>3988</v>
      </c>
      <c r="AR3092" s="6">
        <v>3.4159169495931527</v>
      </c>
      <c r="AS3092" s="6">
        <v>0.37595242263239936</v>
      </c>
      <c r="AT3092" s="6">
        <v>9.0860352107191638</v>
      </c>
      <c r="AU3092" s="2">
        <v>0</v>
      </c>
      <c r="AV3092" s="2">
        <v>0</v>
      </c>
      <c r="AW3092" s="2">
        <v>0</v>
      </c>
      <c r="AX3092" s="2" t="s">
        <v>4680</v>
      </c>
    </row>
    <row r="3093" spans="14:50" ht="16.5" thickBot="1" x14ac:dyDescent="0.3">
      <c r="N3093" s="3" t="s">
        <v>134</v>
      </c>
      <c r="O3093" s="4" t="s">
        <v>197</v>
      </c>
      <c r="P3093" s="4" t="s">
        <v>919</v>
      </c>
      <c r="Q3093" s="4" t="s">
        <v>308</v>
      </c>
      <c r="R3093" s="5" t="s">
        <v>3579</v>
      </c>
      <c r="S3093" s="6">
        <v>0.35798144168831519</v>
      </c>
      <c r="T3093" s="6">
        <v>0.25644289444689994</v>
      </c>
      <c r="U3093" s="6">
        <v>1.3959499344304904</v>
      </c>
      <c r="V3093" s="2">
        <v>0</v>
      </c>
      <c r="W3093" s="2">
        <v>0</v>
      </c>
      <c r="X3093" s="2">
        <v>0</v>
      </c>
      <c r="Y3093" s="2" t="s">
        <v>4612</v>
      </c>
      <c r="AM3093" s="3" t="s">
        <v>134</v>
      </c>
      <c r="AN3093" s="4" t="s">
        <v>212</v>
      </c>
      <c r="AO3093" s="4" t="s">
        <v>634</v>
      </c>
      <c r="AP3093" s="4" t="s">
        <v>305</v>
      </c>
      <c r="AQ3093" s="5" t="s">
        <v>3989</v>
      </c>
      <c r="AR3093" s="6">
        <v>3.4159169495931527</v>
      </c>
      <c r="AS3093" s="6">
        <v>0.37595242263239936</v>
      </c>
      <c r="AT3093" s="6">
        <v>9.0860352107191638</v>
      </c>
      <c r="AU3093" s="2">
        <v>0</v>
      </c>
      <c r="AV3093" s="2">
        <v>0</v>
      </c>
      <c r="AW3093" s="2">
        <v>0</v>
      </c>
      <c r="AX3093" s="2" t="s">
        <v>4680</v>
      </c>
    </row>
    <row r="3094" spans="14:50" ht="16.5" thickBot="1" x14ac:dyDescent="0.3">
      <c r="N3094" s="3" t="s">
        <v>134</v>
      </c>
      <c r="O3094" s="4" t="s">
        <v>197</v>
      </c>
      <c r="P3094" s="4" t="s">
        <v>976</v>
      </c>
      <c r="Q3094" s="4" t="s">
        <v>308</v>
      </c>
      <c r="R3094" s="5" t="s">
        <v>3580</v>
      </c>
      <c r="S3094" s="6">
        <v>0.44828243320437039</v>
      </c>
      <c r="T3094" s="6">
        <v>0.32113073839375006</v>
      </c>
      <c r="U3094" s="6">
        <v>1.3959499344304904</v>
      </c>
      <c r="V3094" s="2">
        <v>0</v>
      </c>
      <c r="W3094" s="2">
        <v>0</v>
      </c>
      <c r="X3094" s="2">
        <v>0</v>
      </c>
      <c r="Y3094" s="2" t="s">
        <v>4612</v>
      </c>
      <c r="AM3094" s="3" t="s">
        <v>134</v>
      </c>
      <c r="AN3094" s="4" t="s">
        <v>212</v>
      </c>
      <c r="AO3094" s="4" t="s">
        <v>733</v>
      </c>
      <c r="AP3094" s="4" t="s">
        <v>305</v>
      </c>
      <c r="AQ3094" s="5" t="s">
        <v>3990</v>
      </c>
      <c r="AR3094" s="6">
        <v>3.4159169495931527</v>
      </c>
      <c r="AS3094" s="6">
        <v>0.37595242263239936</v>
      </c>
      <c r="AT3094" s="6">
        <v>9.0860352107191638</v>
      </c>
      <c r="AU3094" s="2">
        <v>0</v>
      </c>
      <c r="AV3094" s="2">
        <v>0</v>
      </c>
      <c r="AW3094" s="2">
        <v>0</v>
      </c>
      <c r="AX3094" s="2" t="s">
        <v>4680</v>
      </c>
    </row>
    <row r="3095" spans="14:50" ht="16.5" thickBot="1" x14ac:dyDescent="0.3">
      <c r="N3095" s="3" t="s">
        <v>134</v>
      </c>
      <c r="O3095" s="4" t="s">
        <v>197</v>
      </c>
      <c r="P3095" s="4" t="s">
        <v>1021</v>
      </c>
      <c r="Q3095" s="4" t="s">
        <v>308</v>
      </c>
      <c r="R3095" s="5" t="s">
        <v>3581</v>
      </c>
      <c r="S3095" s="6">
        <v>0.44828243320437039</v>
      </c>
      <c r="T3095" s="6">
        <v>0.32113073839375006</v>
      </c>
      <c r="U3095" s="6">
        <v>1.3959499344304904</v>
      </c>
      <c r="V3095" s="2">
        <v>0</v>
      </c>
      <c r="W3095" s="2">
        <v>0</v>
      </c>
      <c r="X3095" s="2">
        <v>0</v>
      </c>
      <c r="Y3095" s="2" t="s">
        <v>4612</v>
      </c>
      <c r="AM3095" s="3" t="s">
        <v>134</v>
      </c>
      <c r="AN3095" s="4" t="s">
        <v>212</v>
      </c>
      <c r="AO3095" s="4" t="s">
        <v>805</v>
      </c>
      <c r="AP3095" s="4" t="s">
        <v>305</v>
      </c>
      <c r="AQ3095" s="5" t="s">
        <v>3991</v>
      </c>
      <c r="AR3095" s="6">
        <v>3.4159169495931527</v>
      </c>
      <c r="AS3095" s="6">
        <v>0.37595242263239936</v>
      </c>
      <c r="AT3095" s="6">
        <v>9.0860352107191638</v>
      </c>
      <c r="AU3095" s="2">
        <v>0</v>
      </c>
      <c r="AV3095" s="2">
        <v>0</v>
      </c>
      <c r="AW3095" s="2">
        <v>0</v>
      </c>
      <c r="AX3095" s="2" t="s">
        <v>4680</v>
      </c>
    </row>
    <row r="3096" spans="14:50" ht="16.5" thickBot="1" x14ac:dyDescent="0.3">
      <c r="N3096" s="3" t="s">
        <v>134</v>
      </c>
      <c r="O3096" s="4" t="s">
        <v>197</v>
      </c>
      <c r="P3096" s="4" t="s">
        <v>1076</v>
      </c>
      <c r="Q3096" s="4" t="s">
        <v>308</v>
      </c>
      <c r="R3096" s="5" t="s">
        <v>3582</v>
      </c>
      <c r="S3096" s="6">
        <v>0.44828243320437039</v>
      </c>
      <c r="T3096" s="6">
        <v>0.32113073839375006</v>
      </c>
      <c r="U3096" s="6">
        <v>1.3959499344304904</v>
      </c>
      <c r="V3096" s="2">
        <v>0</v>
      </c>
      <c r="W3096" s="2">
        <v>0</v>
      </c>
      <c r="X3096" s="2">
        <v>0</v>
      </c>
      <c r="Y3096" s="2" t="s">
        <v>4612</v>
      </c>
      <c r="AM3096" s="3" t="s">
        <v>134</v>
      </c>
      <c r="AN3096" s="4" t="s">
        <v>212</v>
      </c>
      <c r="AO3096" s="4" t="s">
        <v>870</v>
      </c>
      <c r="AP3096" s="4" t="s">
        <v>305</v>
      </c>
      <c r="AQ3096" s="5" t="s">
        <v>3992</v>
      </c>
      <c r="AR3096" s="6">
        <v>3.4159169495931527</v>
      </c>
      <c r="AS3096" s="6">
        <v>0.37595242263239936</v>
      </c>
      <c r="AT3096" s="6">
        <v>9.0860352107191638</v>
      </c>
      <c r="AU3096" s="2">
        <v>0</v>
      </c>
      <c r="AV3096" s="2">
        <v>0</v>
      </c>
      <c r="AW3096" s="2">
        <v>0</v>
      </c>
      <c r="AX3096" s="2" t="s">
        <v>4680</v>
      </c>
    </row>
    <row r="3097" spans="14:50" ht="16.5" thickBot="1" x14ac:dyDescent="0.3">
      <c r="N3097" s="3" t="s">
        <v>134</v>
      </c>
      <c r="O3097" s="4" t="s">
        <v>197</v>
      </c>
      <c r="P3097" s="4" t="s">
        <v>1144</v>
      </c>
      <c r="Q3097" s="4" t="s">
        <v>308</v>
      </c>
      <c r="R3097" s="5" t="s">
        <v>3583</v>
      </c>
      <c r="S3097" s="6">
        <v>0.44828243320437039</v>
      </c>
      <c r="T3097" s="6">
        <v>0.32113073839375006</v>
      </c>
      <c r="U3097" s="6">
        <v>1.3959499344304904</v>
      </c>
      <c r="V3097" s="2">
        <v>0</v>
      </c>
      <c r="W3097" s="2">
        <v>0</v>
      </c>
      <c r="X3097" s="2">
        <v>0</v>
      </c>
      <c r="Y3097" s="2" t="s">
        <v>4612</v>
      </c>
      <c r="AM3097" s="3" t="s">
        <v>134</v>
      </c>
      <c r="AN3097" s="4" t="s">
        <v>212</v>
      </c>
      <c r="AO3097" s="4" t="s">
        <v>919</v>
      </c>
      <c r="AP3097" s="4" t="s">
        <v>305</v>
      </c>
      <c r="AQ3097" s="5" t="s">
        <v>3993</v>
      </c>
      <c r="AR3097" s="6">
        <v>3.4159169495931527</v>
      </c>
      <c r="AS3097" s="6">
        <v>0.37595242263239936</v>
      </c>
      <c r="AT3097" s="6">
        <v>9.0860352107191638</v>
      </c>
      <c r="AU3097" s="2">
        <v>0</v>
      </c>
      <c r="AV3097" s="2">
        <v>0</v>
      </c>
      <c r="AW3097" s="2">
        <v>0</v>
      </c>
      <c r="AX3097" s="2" t="s">
        <v>4680</v>
      </c>
    </row>
    <row r="3098" spans="14:50" ht="16.5" thickBot="1" x14ac:dyDescent="0.3">
      <c r="N3098" s="3" t="s">
        <v>134</v>
      </c>
      <c r="O3098" s="4" t="s">
        <v>197</v>
      </c>
      <c r="P3098" s="4" t="s">
        <v>1206</v>
      </c>
      <c r="Q3098" s="4" t="s">
        <v>308</v>
      </c>
      <c r="R3098" s="5" t="s">
        <v>3584</v>
      </c>
      <c r="S3098" s="6">
        <v>0.44828243320437039</v>
      </c>
      <c r="T3098" s="6">
        <v>0.32113073839375006</v>
      </c>
      <c r="U3098" s="6">
        <v>1.3959499344304904</v>
      </c>
      <c r="V3098" s="2">
        <v>0</v>
      </c>
      <c r="W3098" s="2">
        <v>0</v>
      </c>
      <c r="X3098" s="2">
        <v>0</v>
      </c>
      <c r="Y3098" s="2" t="s">
        <v>4612</v>
      </c>
      <c r="AM3098" s="3" t="s">
        <v>134</v>
      </c>
      <c r="AN3098" s="4" t="s">
        <v>212</v>
      </c>
      <c r="AO3098" s="4" t="s">
        <v>976</v>
      </c>
      <c r="AP3098" s="4" t="s">
        <v>305</v>
      </c>
      <c r="AQ3098" s="5" t="s">
        <v>3994</v>
      </c>
      <c r="AR3098" s="6">
        <v>3.4159169495931527</v>
      </c>
      <c r="AS3098" s="6">
        <v>0.37595242263239936</v>
      </c>
      <c r="AT3098" s="6">
        <v>9.0860352107191638</v>
      </c>
      <c r="AU3098" s="2">
        <v>0</v>
      </c>
      <c r="AV3098" s="2">
        <v>0</v>
      </c>
      <c r="AW3098" s="2">
        <v>0</v>
      </c>
      <c r="AX3098" s="2" t="s">
        <v>4680</v>
      </c>
    </row>
    <row r="3099" spans="14:50" ht="16.5" thickBot="1" x14ac:dyDescent="0.3">
      <c r="N3099" s="3" t="s">
        <v>134</v>
      </c>
      <c r="O3099" s="4" t="s">
        <v>197</v>
      </c>
      <c r="P3099" s="4" t="s">
        <v>1274</v>
      </c>
      <c r="Q3099" s="4" t="s">
        <v>308</v>
      </c>
      <c r="R3099" s="5" t="s">
        <v>3586</v>
      </c>
      <c r="S3099" s="6">
        <v>0.44828243320437039</v>
      </c>
      <c r="T3099" s="6">
        <v>0.32113073839375006</v>
      </c>
      <c r="U3099" s="6">
        <v>1.3959499344304904</v>
      </c>
      <c r="V3099" s="2">
        <v>0</v>
      </c>
      <c r="W3099" s="2">
        <v>0</v>
      </c>
      <c r="X3099" s="2">
        <v>0</v>
      </c>
      <c r="Y3099" s="2" t="s">
        <v>4612</v>
      </c>
      <c r="AM3099" s="3" t="s">
        <v>134</v>
      </c>
      <c r="AN3099" s="4" t="s">
        <v>212</v>
      </c>
      <c r="AO3099" s="4" t="s">
        <v>1021</v>
      </c>
      <c r="AP3099" s="4" t="s">
        <v>305</v>
      </c>
      <c r="AQ3099" s="5" t="s">
        <v>3995</v>
      </c>
      <c r="AR3099" s="6">
        <v>3.4159169495931527</v>
      </c>
      <c r="AS3099" s="6">
        <v>0.37595242263239936</v>
      </c>
      <c r="AT3099" s="6">
        <v>9.0860352107191638</v>
      </c>
      <c r="AU3099" s="2">
        <v>0</v>
      </c>
      <c r="AV3099" s="2">
        <v>0</v>
      </c>
      <c r="AW3099" s="2">
        <v>0</v>
      </c>
      <c r="AX3099" s="2" t="s">
        <v>4680</v>
      </c>
    </row>
    <row r="3100" spans="14:50" ht="16.5" thickBot="1" x14ac:dyDescent="0.3">
      <c r="N3100" s="3" t="s">
        <v>134</v>
      </c>
      <c r="O3100" s="4" t="s">
        <v>197</v>
      </c>
      <c r="P3100" s="4" t="s">
        <v>452</v>
      </c>
      <c r="Q3100" s="4" t="s">
        <v>305</v>
      </c>
      <c r="R3100" s="5" t="s">
        <v>3587</v>
      </c>
      <c r="S3100" s="6">
        <v>0.35798144168831519</v>
      </c>
      <c r="T3100" s="6">
        <v>0.25644289444689994</v>
      </c>
      <c r="U3100" s="6">
        <v>1.3959499344304904</v>
      </c>
      <c r="V3100" s="2">
        <v>0</v>
      </c>
      <c r="W3100" s="2">
        <v>0</v>
      </c>
      <c r="X3100" s="2">
        <v>0</v>
      </c>
      <c r="Y3100" s="2" t="s">
        <v>4612</v>
      </c>
      <c r="AM3100" s="3" t="s">
        <v>134</v>
      </c>
      <c r="AN3100" s="4" t="s">
        <v>212</v>
      </c>
      <c r="AO3100" s="4" t="s">
        <v>1076</v>
      </c>
      <c r="AP3100" s="4" t="s">
        <v>305</v>
      </c>
      <c r="AQ3100" s="5" t="s">
        <v>3996</v>
      </c>
      <c r="AR3100" s="6">
        <v>3.4159169495931527</v>
      </c>
      <c r="AS3100" s="6">
        <v>0.37595242263239936</v>
      </c>
      <c r="AT3100" s="6">
        <v>9.0860352107191638</v>
      </c>
      <c r="AU3100" s="2">
        <v>0</v>
      </c>
      <c r="AV3100" s="2">
        <v>0</v>
      </c>
      <c r="AW3100" s="2">
        <v>0</v>
      </c>
      <c r="AX3100" s="2" t="s">
        <v>4680</v>
      </c>
    </row>
    <row r="3101" spans="14:50" ht="16.5" thickBot="1" x14ac:dyDescent="0.3">
      <c r="N3101" s="3" t="s">
        <v>134</v>
      </c>
      <c r="O3101" s="4" t="s">
        <v>197</v>
      </c>
      <c r="P3101" s="4" t="s">
        <v>549</v>
      </c>
      <c r="Q3101" s="4" t="s">
        <v>305</v>
      </c>
      <c r="R3101" s="5" t="s">
        <v>3588</v>
      </c>
      <c r="S3101" s="6">
        <v>0.60143247797169463</v>
      </c>
      <c r="T3101" s="6">
        <v>0.43084100879095116</v>
      </c>
      <c r="U3101" s="6">
        <v>1.3959499344304904</v>
      </c>
      <c r="V3101" s="2">
        <v>0</v>
      </c>
      <c r="W3101" s="2">
        <v>0</v>
      </c>
      <c r="X3101" s="2">
        <v>0</v>
      </c>
      <c r="Y3101" s="2" t="s">
        <v>4612</v>
      </c>
      <c r="AM3101" s="3" t="s">
        <v>134</v>
      </c>
      <c r="AN3101" s="4" t="s">
        <v>212</v>
      </c>
      <c r="AO3101" s="4" t="s">
        <v>1144</v>
      </c>
      <c r="AP3101" s="4" t="s">
        <v>305</v>
      </c>
      <c r="AQ3101" s="5" t="s">
        <v>3997</v>
      </c>
      <c r="AR3101" s="6">
        <v>3.4159169495931527</v>
      </c>
      <c r="AS3101" s="6">
        <v>0.37595242263239936</v>
      </c>
      <c r="AT3101" s="6">
        <v>9.0860352107191638</v>
      </c>
      <c r="AU3101" s="2">
        <v>0</v>
      </c>
      <c r="AV3101" s="2">
        <v>0</v>
      </c>
      <c r="AW3101" s="2">
        <v>0</v>
      </c>
      <c r="AX3101" s="2" t="s">
        <v>4680</v>
      </c>
    </row>
    <row r="3102" spans="14:50" ht="16.5" thickBot="1" x14ac:dyDescent="0.3">
      <c r="N3102" s="3" t="s">
        <v>134</v>
      </c>
      <c r="O3102" s="4" t="s">
        <v>197</v>
      </c>
      <c r="P3102" s="4" t="s">
        <v>634</v>
      </c>
      <c r="Q3102" s="4" t="s">
        <v>305</v>
      </c>
      <c r="R3102" s="5" t="s">
        <v>3589</v>
      </c>
      <c r="S3102" s="6">
        <v>0.35798144168831519</v>
      </c>
      <c r="T3102" s="6">
        <v>0.25644289444689994</v>
      </c>
      <c r="U3102" s="6">
        <v>1.3959499344304904</v>
      </c>
      <c r="V3102" s="2">
        <v>0</v>
      </c>
      <c r="W3102" s="2">
        <v>0</v>
      </c>
      <c r="X3102" s="2">
        <v>0</v>
      </c>
      <c r="Y3102" s="2" t="s">
        <v>4612</v>
      </c>
      <c r="AM3102" s="3" t="s">
        <v>134</v>
      </c>
      <c r="AN3102" s="4" t="s">
        <v>212</v>
      </c>
      <c r="AO3102" s="4" t="s">
        <v>1206</v>
      </c>
      <c r="AP3102" s="4" t="s">
        <v>305</v>
      </c>
      <c r="AQ3102" s="5" t="s">
        <v>3998</v>
      </c>
      <c r="AR3102" s="6">
        <v>3.4159169495931527</v>
      </c>
      <c r="AS3102" s="6">
        <v>0.37595242263239936</v>
      </c>
      <c r="AT3102" s="6">
        <v>9.0860352107191638</v>
      </c>
      <c r="AU3102" s="2">
        <v>0</v>
      </c>
      <c r="AV3102" s="2">
        <v>0</v>
      </c>
      <c r="AW3102" s="2">
        <v>0</v>
      </c>
      <c r="AX3102" s="2" t="s">
        <v>4680</v>
      </c>
    </row>
    <row r="3103" spans="14:50" ht="16.5" thickBot="1" x14ac:dyDescent="0.3">
      <c r="N3103" s="3" t="s">
        <v>134</v>
      </c>
      <c r="O3103" s="4" t="s">
        <v>197</v>
      </c>
      <c r="P3103" s="4" t="s">
        <v>733</v>
      </c>
      <c r="Q3103" s="4" t="s">
        <v>305</v>
      </c>
      <c r="R3103" s="5" t="s">
        <v>3590</v>
      </c>
      <c r="S3103" s="6">
        <v>0.35798144168831519</v>
      </c>
      <c r="T3103" s="6">
        <v>0.25644289444689994</v>
      </c>
      <c r="U3103" s="6">
        <v>1.3959499344304904</v>
      </c>
      <c r="V3103" s="2">
        <v>0</v>
      </c>
      <c r="W3103" s="2">
        <v>0</v>
      </c>
      <c r="X3103" s="2">
        <v>0</v>
      </c>
      <c r="Y3103" s="2" t="s">
        <v>4612</v>
      </c>
      <c r="AM3103" s="3" t="s">
        <v>134</v>
      </c>
      <c r="AN3103" s="4" t="s">
        <v>212</v>
      </c>
      <c r="AO3103" s="4" t="s">
        <v>1274</v>
      </c>
      <c r="AP3103" s="4" t="s">
        <v>305</v>
      </c>
      <c r="AQ3103" s="5" t="s">
        <v>3999</v>
      </c>
      <c r="AR3103" s="6">
        <v>3.4159169495931527</v>
      </c>
      <c r="AS3103" s="6">
        <v>0.37595242263239936</v>
      </c>
      <c r="AT3103" s="6">
        <v>9.0860352107191638</v>
      </c>
      <c r="AU3103" s="2">
        <v>0</v>
      </c>
      <c r="AV3103" s="2">
        <v>0</v>
      </c>
      <c r="AW3103" s="2">
        <v>0</v>
      </c>
      <c r="AX3103" s="2" t="s">
        <v>4680</v>
      </c>
    </row>
    <row r="3104" spans="14:50" ht="16.5" thickBot="1" x14ac:dyDescent="0.3">
      <c r="N3104" s="3" t="s">
        <v>134</v>
      </c>
      <c r="O3104" s="4" t="s">
        <v>197</v>
      </c>
      <c r="P3104" s="4" t="s">
        <v>805</v>
      </c>
      <c r="Q3104" s="4" t="s">
        <v>305</v>
      </c>
      <c r="R3104" s="5" t="s">
        <v>3591</v>
      </c>
      <c r="S3104" s="6">
        <v>0.60143247797169463</v>
      </c>
      <c r="T3104" s="6">
        <v>0.43084100879095116</v>
      </c>
      <c r="U3104" s="6">
        <v>1.3959499344304904</v>
      </c>
      <c r="V3104" s="2">
        <v>0</v>
      </c>
      <c r="W3104" s="2">
        <v>0</v>
      </c>
      <c r="X3104" s="2">
        <v>0</v>
      </c>
      <c r="Y3104" s="2" t="s">
        <v>4612</v>
      </c>
      <c r="AM3104" s="3" t="s">
        <v>134</v>
      </c>
      <c r="AN3104" s="4" t="s">
        <v>211</v>
      </c>
      <c r="AO3104" s="4" t="s">
        <v>549</v>
      </c>
      <c r="AP3104" s="4" t="s">
        <v>308</v>
      </c>
      <c r="AQ3104" s="5" t="s">
        <v>4000</v>
      </c>
      <c r="AR3104" s="6">
        <v>6.1432851439929665</v>
      </c>
      <c r="AS3104" s="6">
        <v>1.2547199350203759</v>
      </c>
      <c r="AT3104" s="6">
        <v>4.8961405430234137</v>
      </c>
      <c r="AU3104" s="2">
        <v>0</v>
      </c>
      <c r="AV3104" s="2">
        <v>0</v>
      </c>
      <c r="AW3104" s="2">
        <v>0</v>
      </c>
      <c r="AX3104" s="2" t="s">
        <v>4680</v>
      </c>
    </row>
    <row r="3105" spans="14:50" ht="16.5" thickBot="1" x14ac:dyDescent="0.3">
      <c r="N3105" s="3" t="s">
        <v>134</v>
      </c>
      <c r="O3105" s="4" t="s">
        <v>197</v>
      </c>
      <c r="P3105" s="4" t="s">
        <v>870</v>
      </c>
      <c r="Q3105" s="4" t="s">
        <v>305</v>
      </c>
      <c r="R3105" s="5" t="s">
        <v>3593</v>
      </c>
      <c r="S3105" s="6">
        <v>0.44828243320437039</v>
      </c>
      <c r="T3105" s="6">
        <v>0.32113073839375006</v>
      </c>
      <c r="U3105" s="6">
        <v>1.3959499344304904</v>
      </c>
      <c r="V3105" s="2">
        <v>0</v>
      </c>
      <c r="W3105" s="2">
        <v>0</v>
      </c>
      <c r="X3105" s="2">
        <v>0</v>
      </c>
      <c r="Y3105" s="2" t="s">
        <v>4612</v>
      </c>
      <c r="AM3105" s="3" t="s">
        <v>134</v>
      </c>
      <c r="AN3105" s="4" t="s">
        <v>211</v>
      </c>
      <c r="AO3105" s="4" t="s">
        <v>733</v>
      </c>
      <c r="AP3105" s="4" t="s">
        <v>308</v>
      </c>
      <c r="AQ3105" s="5" t="s">
        <v>4001</v>
      </c>
      <c r="AR3105" s="6">
        <v>5.9858997009687709</v>
      </c>
      <c r="AS3105" s="6">
        <v>1.2547199350203757</v>
      </c>
      <c r="AT3105" s="6">
        <v>4.7707058235841009</v>
      </c>
      <c r="AU3105" s="2">
        <v>0</v>
      </c>
      <c r="AV3105" s="2">
        <v>0</v>
      </c>
      <c r="AW3105" s="2">
        <v>0</v>
      </c>
      <c r="AX3105" s="2" t="s">
        <v>4680</v>
      </c>
    </row>
    <row r="3106" spans="14:50" ht="16.5" thickBot="1" x14ac:dyDescent="0.3">
      <c r="N3106" s="3" t="s">
        <v>134</v>
      </c>
      <c r="O3106" s="4" t="s">
        <v>197</v>
      </c>
      <c r="P3106" s="4" t="s">
        <v>919</v>
      </c>
      <c r="Q3106" s="4" t="s">
        <v>305</v>
      </c>
      <c r="R3106" s="5" t="s">
        <v>3594</v>
      </c>
      <c r="S3106" s="6">
        <v>0.35798144168831519</v>
      </c>
      <c r="T3106" s="6">
        <v>0.25644289444689994</v>
      </c>
      <c r="U3106" s="6">
        <v>1.3959499344304904</v>
      </c>
      <c r="V3106" s="2">
        <v>0</v>
      </c>
      <c r="W3106" s="2">
        <v>0</v>
      </c>
      <c r="X3106" s="2">
        <v>0</v>
      </c>
      <c r="Y3106" s="2" t="s">
        <v>4612</v>
      </c>
      <c r="AM3106" s="3" t="s">
        <v>134</v>
      </c>
      <c r="AN3106" s="4" t="s">
        <v>211</v>
      </c>
      <c r="AO3106" s="4" t="s">
        <v>805</v>
      </c>
      <c r="AP3106" s="4" t="s">
        <v>308</v>
      </c>
      <c r="AQ3106" s="5" t="s">
        <v>4002</v>
      </c>
      <c r="AR3106" s="6">
        <v>8.9103047219020635</v>
      </c>
      <c r="AS3106" s="6">
        <v>1.2547199350203757</v>
      </c>
      <c r="AT3106" s="6">
        <v>7.1014291502090208</v>
      </c>
      <c r="AU3106" s="2">
        <v>0</v>
      </c>
      <c r="AV3106" s="2">
        <v>0</v>
      </c>
      <c r="AW3106" s="2">
        <v>0</v>
      </c>
      <c r="AX3106" s="2" t="s">
        <v>4680</v>
      </c>
    </row>
    <row r="3107" spans="14:50" ht="16.5" thickBot="1" x14ac:dyDescent="0.3">
      <c r="N3107" s="3" t="s">
        <v>134</v>
      </c>
      <c r="O3107" s="4" t="s">
        <v>197</v>
      </c>
      <c r="P3107" s="4" t="s">
        <v>976</v>
      </c>
      <c r="Q3107" s="4" t="s">
        <v>305</v>
      </c>
      <c r="R3107" s="5" t="s">
        <v>3596</v>
      </c>
      <c r="S3107" s="6">
        <v>0.44828243320437039</v>
      </c>
      <c r="T3107" s="6">
        <v>0.32113073839375006</v>
      </c>
      <c r="U3107" s="6">
        <v>1.3959499344304904</v>
      </c>
      <c r="V3107" s="2">
        <v>0</v>
      </c>
      <c r="W3107" s="2">
        <v>0</v>
      </c>
      <c r="X3107" s="2">
        <v>0</v>
      </c>
      <c r="Y3107" s="2" t="s">
        <v>4612</v>
      </c>
      <c r="AM3107" s="3" t="s">
        <v>134</v>
      </c>
      <c r="AN3107" s="4" t="s">
        <v>211</v>
      </c>
      <c r="AO3107" s="4" t="s">
        <v>870</v>
      </c>
      <c r="AP3107" s="4" t="s">
        <v>308</v>
      </c>
      <c r="AQ3107" s="5" t="s">
        <v>4003</v>
      </c>
      <c r="AR3107" s="6">
        <v>6.1374813912922033</v>
      </c>
      <c r="AS3107" s="6">
        <v>1.2547199350203757</v>
      </c>
      <c r="AT3107" s="6">
        <v>4.8915150066477073</v>
      </c>
      <c r="AU3107" s="2">
        <v>0</v>
      </c>
      <c r="AV3107" s="2">
        <v>0</v>
      </c>
      <c r="AW3107" s="2">
        <v>0</v>
      </c>
      <c r="AX3107" s="2" t="s">
        <v>4680</v>
      </c>
    </row>
    <row r="3108" spans="14:50" ht="16.5" thickBot="1" x14ac:dyDescent="0.3">
      <c r="N3108" s="3" t="s">
        <v>134</v>
      </c>
      <c r="O3108" s="4" t="s">
        <v>197</v>
      </c>
      <c r="P3108" s="4" t="s">
        <v>1021</v>
      </c>
      <c r="Q3108" s="4" t="s">
        <v>305</v>
      </c>
      <c r="R3108" s="5" t="s">
        <v>3598</v>
      </c>
      <c r="S3108" s="6">
        <v>0.44828243320437039</v>
      </c>
      <c r="T3108" s="6">
        <v>0.32113073839375006</v>
      </c>
      <c r="U3108" s="6">
        <v>1.3959499344304904</v>
      </c>
      <c r="V3108" s="2">
        <v>0</v>
      </c>
      <c r="W3108" s="2">
        <v>0</v>
      </c>
      <c r="X3108" s="2">
        <v>0</v>
      </c>
      <c r="Y3108" s="2" t="s">
        <v>4612</v>
      </c>
      <c r="AM3108" s="3" t="s">
        <v>134</v>
      </c>
      <c r="AN3108" s="4" t="s">
        <v>211</v>
      </c>
      <c r="AO3108" s="4" t="s">
        <v>1206</v>
      </c>
      <c r="AP3108" s="4" t="s">
        <v>308</v>
      </c>
      <c r="AQ3108" s="5" t="s">
        <v>4004</v>
      </c>
      <c r="AR3108" s="6">
        <v>6.3179258961216398</v>
      </c>
      <c r="AS3108" s="6">
        <v>1.2547199350203757</v>
      </c>
      <c r="AT3108" s="6">
        <v>5.0353275817037542</v>
      </c>
      <c r="AU3108" s="2">
        <v>0</v>
      </c>
      <c r="AV3108" s="2">
        <v>0</v>
      </c>
      <c r="AW3108" s="2">
        <v>0</v>
      </c>
      <c r="AX3108" s="2" t="s">
        <v>4680</v>
      </c>
    </row>
    <row r="3109" spans="14:50" ht="16.5" thickBot="1" x14ac:dyDescent="0.3">
      <c r="N3109" s="3" t="s">
        <v>134</v>
      </c>
      <c r="O3109" s="4" t="s">
        <v>197</v>
      </c>
      <c r="P3109" s="4" t="s">
        <v>1076</v>
      </c>
      <c r="Q3109" s="4" t="s">
        <v>305</v>
      </c>
      <c r="R3109" s="5" t="s">
        <v>3600</v>
      </c>
      <c r="S3109" s="6">
        <v>0.44828243320437039</v>
      </c>
      <c r="T3109" s="6">
        <v>0.32113073839375006</v>
      </c>
      <c r="U3109" s="6">
        <v>1.3959499344304904</v>
      </c>
      <c r="V3109" s="2">
        <v>0</v>
      </c>
      <c r="W3109" s="2">
        <v>0</v>
      </c>
      <c r="X3109" s="2">
        <v>0</v>
      </c>
      <c r="Y3109" s="2" t="s">
        <v>4612</v>
      </c>
      <c r="AM3109" s="3" t="s">
        <v>134</v>
      </c>
      <c r="AN3109" s="4" t="s">
        <v>211</v>
      </c>
      <c r="AO3109" s="4" t="s">
        <v>549</v>
      </c>
      <c r="AP3109" s="4" t="s">
        <v>305</v>
      </c>
      <c r="AQ3109" s="5" t="s">
        <v>4005</v>
      </c>
      <c r="AR3109" s="6">
        <v>6.1432851439929665</v>
      </c>
      <c r="AS3109" s="6">
        <v>1.2547199350203759</v>
      </c>
      <c r="AT3109" s="6">
        <v>4.8961405430234137</v>
      </c>
      <c r="AU3109" s="2">
        <v>0</v>
      </c>
      <c r="AV3109" s="2">
        <v>0</v>
      </c>
      <c r="AW3109" s="2">
        <v>0</v>
      </c>
      <c r="AX3109" s="2" t="s">
        <v>4680</v>
      </c>
    </row>
    <row r="3110" spans="14:50" ht="16.5" thickBot="1" x14ac:dyDescent="0.3">
      <c r="N3110" s="3" t="s">
        <v>134</v>
      </c>
      <c r="O3110" s="4" t="s">
        <v>197</v>
      </c>
      <c r="P3110" s="4" t="s">
        <v>1144</v>
      </c>
      <c r="Q3110" s="4" t="s">
        <v>305</v>
      </c>
      <c r="R3110" s="5" t="s">
        <v>3602</v>
      </c>
      <c r="S3110" s="6">
        <v>0.44828243320437039</v>
      </c>
      <c r="T3110" s="6">
        <v>0.32113073839375006</v>
      </c>
      <c r="U3110" s="6">
        <v>1.3959499344304904</v>
      </c>
      <c r="V3110" s="2">
        <v>0</v>
      </c>
      <c r="W3110" s="2">
        <v>0</v>
      </c>
      <c r="X3110" s="2">
        <v>0</v>
      </c>
      <c r="Y3110" s="2" t="s">
        <v>4612</v>
      </c>
      <c r="AM3110" s="3" t="s">
        <v>134</v>
      </c>
      <c r="AN3110" s="4" t="s">
        <v>211</v>
      </c>
      <c r="AO3110" s="4" t="s">
        <v>733</v>
      </c>
      <c r="AP3110" s="4" t="s">
        <v>305</v>
      </c>
      <c r="AQ3110" s="5" t="s">
        <v>4006</v>
      </c>
      <c r="AR3110" s="6">
        <v>5.9858997009687709</v>
      </c>
      <c r="AS3110" s="6">
        <v>1.2547199350203757</v>
      </c>
      <c r="AT3110" s="6">
        <v>4.7707058235841009</v>
      </c>
      <c r="AU3110" s="2">
        <v>0</v>
      </c>
      <c r="AV3110" s="2">
        <v>0</v>
      </c>
      <c r="AW3110" s="2">
        <v>0</v>
      </c>
      <c r="AX3110" s="2" t="s">
        <v>4680</v>
      </c>
    </row>
    <row r="3111" spans="14:50" ht="16.5" thickBot="1" x14ac:dyDescent="0.3">
      <c r="N3111" s="3" t="s">
        <v>134</v>
      </c>
      <c r="O3111" s="4" t="s">
        <v>197</v>
      </c>
      <c r="P3111" s="4" t="s">
        <v>1206</v>
      </c>
      <c r="Q3111" s="4" t="s">
        <v>305</v>
      </c>
      <c r="R3111" s="5" t="s">
        <v>3603</v>
      </c>
      <c r="S3111" s="6">
        <v>0.44828243320437039</v>
      </c>
      <c r="T3111" s="6">
        <v>0.32113073839375006</v>
      </c>
      <c r="U3111" s="6">
        <v>1.3959499344304904</v>
      </c>
      <c r="V3111" s="2">
        <v>0</v>
      </c>
      <c r="W3111" s="2">
        <v>0</v>
      </c>
      <c r="X3111" s="2">
        <v>0</v>
      </c>
      <c r="Y3111" s="2" t="s">
        <v>4612</v>
      </c>
      <c r="AM3111" s="3" t="s">
        <v>134</v>
      </c>
      <c r="AN3111" s="4" t="s">
        <v>211</v>
      </c>
      <c r="AO3111" s="4" t="s">
        <v>805</v>
      </c>
      <c r="AP3111" s="4" t="s">
        <v>305</v>
      </c>
      <c r="AQ3111" s="5" t="s">
        <v>4007</v>
      </c>
      <c r="AR3111" s="6">
        <v>8.9103047219020635</v>
      </c>
      <c r="AS3111" s="6">
        <v>1.2547199350203757</v>
      </c>
      <c r="AT3111" s="6">
        <v>7.1014291502090208</v>
      </c>
      <c r="AU3111" s="2">
        <v>0</v>
      </c>
      <c r="AV3111" s="2">
        <v>0</v>
      </c>
      <c r="AW3111" s="2">
        <v>0</v>
      </c>
      <c r="AX3111" s="2" t="s">
        <v>4680</v>
      </c>
    </row>
    <row r="3112" spans="14:50" ht="16.5" thickBot="1" x14ac:dyDescent="0.3">
      <c r="N3112" s="3" t="s">
        <v>134</v>
      </c>
      <c r="O3112" s="4" t="s">
        <v>197</v>
      </c>
      <c r="P3112" s="4" t="s">
        <v>1274</v>
      </c>
      <c r="Q3112" s="4" t="s">
        <v>305</v>
      </c>
      <c r="R3112" s="5" t="s">
        <v>3605</v>
      </c>
      <c r="S3112" s="6">
        <v>0.44828243320437039</v>
      </c>
      <c r="T3112" s="6">
        <v>0.32113073839375006</v>
      </c>
      <c r="U3112" s="6">
        <v>1.3959499344304904</v>
      </c>
      <c r="V3112" s="2">
        <v>0</v>
      </c>
      <c r="W3112" s="2">
        <v>0</v>
      </c>
      <c r="X3112" s="2">
        <v>0</v>
      </c>
      <c r="Y3112" s="2" t="s">
        <v>4612</v>
      </c>
      <c r="AM3112" s="3" t="s">
        <v>134</v>
      </c>
      <c r="AN3112" s="4" t="s">
        <v>211</v>
      </c>
      <c r="AO3112" s="4" t="s">
        <v>870</v>
      </c>
      <c r="AP3112" s="4" t="s">
        <v>305</v>
      </c>
      <c r="AQ3112" s="5" t="s">
        <v>4008</v>
      </c>
      <c r="AR3112" s="6">
        <v>6.1374813912922033</v>
      </c>
      <c r="AS3112" s="6">
        <v>1.2547199350203757</v>
      </c>
      <c r="AT3112" s="6">
        <v>4.8915150066477073</v>
      </c>
      <c r="AU3112" s="2">
        <v>0</v>
      </c>
      <c r="AV3112" s="2">
        <v>0</v>
      </c>
      <c r="AW3112" s="2">
        <v>0</v>
      </c>
      <c r="AX3112" s="2" t="s">
        <v>4680</v>
      </c>
    </row>
    <row r="3113" spans="14:50" ht="16.5" thickBot="1" x14ac:dyDescent="0.3">
      <c r="N3113" s="3" t="s">
        <v>134</v>
      </c>
      <c r="O3113" s="4" t="s">
        <v>196</v>
      </c>
      <c r="P3113" s="4" t="s">
        <v>452</v>
      </c>
      <c r="Q3113" s="4" t="s">
        <v>308</v>
      </c>
      <c r="R3113" s="5" t="s">
        <v>3606</v>
      </c>
      <c r="S3113" s="6">
        <v>0.11381107838892303</v>
      </c>
      <c r="T3113" s="6">
        <v>0.56900827146632371</v>
      </c>
      <c r="U3113" s="6">
        <v>0.20001656231751078</v>
      </c>
      <c r="V3113" s="2">
        <v>0</v>
      </c>
      <c r="W3113" s="2">
        <v>0</v>
      </c>
      <c r="X3113" s="2">
        <v>0</v>
      </c>
      <c r="Y3113" s="2" t="s">
        <v>4612</v>
      </c>
      <c r="AM3113" s="3" t="s">
        <v>134</v>
      </c>
      <c r="AN3113" s="4" t="s">
        <v>211</v>
      </c>
      <c r="AO3113" s="4" t="s">
        <v>1206</v>
      </c>
      <c r="AP3113" s="4" t="s">
        <v>305</v>
      </c>
      <c r="AQ3113" s="5" t="s">
        <v>4009</v>
      </c>
      <c r="AR3113" s="6">
        <v>6.3179258961216398</v>
      </c>
      <c r="AS3113" s="6">
        <v>1.2547199350203757</v>
      </c>
      <c r="AT3113" s="6">
        <v>5.0353275817037542</v>
      </c>
      <c r="AU3113" s="2">
        <v>0</v>
      </c>
      <c r="AV3113" s="2">
        <v>0</v>
      </c>
      <c r="AW3113" s="2">
        <v>0</v>
      </c>
      <c r="AX3113" s="2" t="s">
        <v>4680</v>
      </c>
    </row>
    <row r="3114" spans="14:50" ht="16.5" thickBot="1" x14ac:dyDescent="0.3">
      <c r="N3114" s="3" t="s">
        <v>134</v>
      </c>
      <c r="O3114" s="4" t="s">
        <v>196</v>
      </c>
      <c r="P3114" s="4" t="s">
        <v>549</v>
      </c>
      <c r="Q3114" s="4" t="s">
        <v>308</v>
      </c>
      <c r="R3114" s="5" t="s">
        <v>3607</v>
      </c>
      <c r="S3114" s="6">
        <v>0.10994978210950068</v>
      </c>
      <c r="T3114" s="6">
        <v>0.54970338873719837</v>
      </c>
      <c r="U3114" s="6">
        <v>0.20001656231751078</v>
      </c>
      <c r="V3114" s="2">
        <v>0</v>
      </c>
      <c r="W3114" s="2">
        <v>0</v>
      </c>
      <c r="X3114" s="2">
        <v>0</v>
      </c>
      <c r="Y3114" s="2" t="s">
        <v>4612</v>
      </c>
      <c r="AM3114" s="3" t="s">
        <v>134</v>
      </c>
      <c r="AN3114" s="4" t="s">
        <v>210</v>
      </c>
      <c r="AO3114" s="4" t="s">
        <v>452</v>
      </c>
      <c r="AP3114" s="4" t="s">
        <v>308</v>
      </c>
      <c r="AQ3114" s="5" t="s">
        <v>4010</v>
      </c>
      <c r="AR3114" s="6">
        <v>8.2844058417379873</v>
      </c>
      <c r="AS3114" s="6">
        <v>0.75914383797540608</v>
      </c>
      <c r="AT3114" s="6">
        <v>10.912827618850246</v>
      </c>
      <c r="AU3114" s="2">
        <v>0</v>
      </c>
      <c r="AV3114" s="2">
        <v>0</v>
      </c>
      <c r="AW3114" s="2">
        <v>0</v>
      </c>
      <c r="AX3114" s="2" t="s">
        <v>4680</v>
      </c>
    </row>
    <row r="3115" spans="14:50" ht="16.5" thickBot="1" x14ac:dyDescent="0.3">
      <c r="N3115" s="3" t="s">
        <v>134</v>
      </c>
      <c r="O3115" s="4" t="s">
        <v>196</v>
      </c>
      <c r="P3115" s="4" t="s">
        <v>634</v>
      </c>
      <c r="Q3115" s="4" t="s">
        <v>308</v>
      </c>
      <c r="R3115" s="5" t="s">
        <v>3608</v>
      </c>
      <c r="S3115" s="6">
        <v>0.11381107838892303</v>
      </c>
      <c r="T3115" s="6">
        <v>0.56900827146632371</v>
      </c>
      <c r="U3115" s="6">
        <v>0.20001656231751078</v>
      </c>
      <c r="V3115" s="2">
        <v>0</v>
      </c>
      <c r="W3115" s="2">
        <v>0</v>
      </c>
      <c r="X3115" s="2">
        <v>0</v>
      </c>
      <c r="Y3115" s="2" t="s">
        <v>4612</v>
      </c>
      <c r="AM3115" s="3" t="s">
        <v>134</v>
      </c>
      <c r="AN3115" s="4" t="s">
        <v>210</v>
      </c>
      <c r="AO3115" s="4" t="s">
        <v>549</v>
      </c>
      <c r="AP3115" s="4" t="s">
        <v>308</v>
      </c>
      <c r="AQ3115" s="5" t="s">
        <v>4011</v>
      </c>
      <c r="AR3115" s="6">
        <v>8.2844058417379891</v>
      </c>
      <c r="AS3115" s="6">
        <v>0.75914383797540597</v>
      </c>
      <c r="AT3115" s="6">
        <v>10.912827618850248</v>
      </c>
      <c r="AU3115" s="2">
        <v>0</v>
      </c>
      <c r="AV3115" s="2">
        <v>0</v>
      </c>
      <c r="AW3115" s="2">
        <v>0</v>
      </c>
      <c r="AX3115" s="2" t="s">
        <v>4680</v>
      </c>
    </row>
    <row r="3116" spans="14:50" ht="16.5" thickBot="1" x14ac:dyDescent="0.3">
      <c r="N3116" s="3" t="s">
        <v>134</v>
      </c>
      <c r="O3116" s="4" t="s">
        <v>196</v>
      </c>
      <c r="P3116" s="4" t="s">
        <v>733</v>
      </c>
      <c r="Q3116" s="4" t="s">
        <v>308</v>
      </c>
      <c r="R3116" s="5" t="s">
        <v>3609</v>
      </c>
      <c r="S3116" s="6">
        <v>0.10994978210950068</v>
      </c>
      <c r="T3116" s="6">
        <v>0.54970338873719837</v>
      </c>
      <c r="U3116" s="6">
        <v>0.20001656231751078</v>
      </c>
      <c r="V3116" s="2">
        <v>0</v>
      </c>
      <c r="W3116" s="2">
        <v>0</v>
      </c>
      <c r="X3116" s="2">
        <v>0</v>
      </c>
      <c r="Y3116" s="2" t="s">
        <v>4612</v>
      </c>
      <c r="AM3116" s="3" t="s">
        <v>134</v>
      </c>
      <c r="AN3116" s="4" t="s">
        <v>210</v>
      </c>
      <c r="AO3116" s="4" t="s">
        <v>634</v>
      </c>
      <c r="AP3116" s="4" t="s">
        <v>308</v>
      </c>
      <c r="AQ3116" s="5" t="s">
        <v>4012</v>
      </c>
      <c r="AR3116" s="6">
        <v>8.2844058417379891</v>
      </c>
      <c r="AS3116" s="6">
        <v>0.75914383797540619</v>
      </c>
      <c r="AT3116" s="6">
        <v>10.912827618850246</v>
      </c>
      <c r="AU3116" s="2">
        <v>0</v>
      </c>
      <c r="AV3116" s="2">
        <v>0</v>
      </c>
      <c r="AW3116" s="2">
        <v>0</v>
      </c>
      <c r="AX3116" s="2" t="s">
        <v>4680</v>
      </c>
    </row>
    <row r="3117" spans="14:50" ht="16.5" thickBot="1" x14ac:dyDescent="0.3">
      <c r="N3117" s="3" t="s">
        <v>134</v>
      </c>
      <c r="O3117" s="4" t="s">
        <v>196</v>
      </c>
      <c r="P3117" s="4" t="s">
        <v>805</v>
      </c>
      <c r="Q3117" s="4" t="s">
        <v>308</v>
      </c>
      <c r="R3117" s="5" t="s">
        <v>3610</v>
      </c>
      <c r="S3117" s="6">
        <v>0.10994978210950068</v>
      </c>
      <c r="T3117" s="6">
        <v>0.54970338873719837</v>
      </c>
      <c r="U3117" s="6">
        <v>0.20001656231751078</v>
      </c>
      <c r="V3117" s="2">
        <v>0</v>
      </c>
      <c r="W3117" s="2">
        <v>0</v>
      </c>
      <c r="X3117" s="2">
        <v>0</v>
      </c>
      <c r="Y3117" s="2" t="s">
        <v>4612</v>
      </c>
      <c r="AM3117" s="3" t="s">
        <v>134</v>
      </c>
      <c r="AN3117" s="4" t="s">
        <v>210</v>
      </c>
      <c r="AO3117" s="4" t="s">
        <v>733</v>
      </c>
      <c r="AP3117" s="4" t="s">
        <v>308</v>
      </c>
      <c r="AQ3117" s="5" t="s">
        <v>4013</v>
      </c>
      <c r="AR3117" s="6">
        <v>8.2844058417379891</v>
      </c>
      <c r="AS3117" s="6">
        <v>0.75914383797540619</v>
      </c>
      <c r="AT3117" s="6">
        <v>10.912827618850246</v>
      </c>
      <c r="AU3117" s="2">
        <v>0</v>
      </c>
      <c r="AV3117" s="2">
        <v>0</v>
      </c>
      <c r="AW3117" s="2">
        <v>0</v>
      </c>
      <c r="AX3117" s="2" t="s">
        <v>4680</v>
      </c>
    </row>
    <row r="3118" spans="14:50" ht="16.5" thickBot="1" x14ac:dyDescent="0.3">
      <c r="N3118" s="3" t="s">
        <v>134</v>
      </c>
      <c r="O3118" s="4" t="s">
        <v>196</v>
      </c>
      <c r="P3118" s="4" t="s">
        <v>870</v>
      </c>
      <c r="Q3118" s="4" t="s">
        <v>308</v>
      </c>
      <c r="R3118" s="5" t="s">
        <v>3612</v>
      </c>
      <c r="S3118" s="6">
        <v>0.11381107838892303</v>
      </c>
      <c r="T3118" s="6">
        <v>0.56900827146632371</v>
      </c>
      <c r="U3118" s="6">
        <v>0.20001656231751078</v>
      </c>
      <c r="V3118" s="2">
        <v>0</v>
      </c>
      <c r="W3118" s="2">
        <v>0</v>
      </c>
      <c r="X3118" s="2">
        <v>0</v>
      </c>
      <c r="Y3118" s="2" t="s">
        <v>4612</v>
      </c>
      <c r="AM3118" s="3" t="s">
        <v>134</v>
      </c>
      <c r="AN3118" s="4" t="s">
        <v>210</v>
      </c>
      <c r="AO3118" s="4" t="s">
        <v>805</v>
      </c>
      <c r="AP3118" s="4" t="s">
        <v>308</v>
      </c>
      <c r="AQ3118" s="5" t="s">
        <v>4014</v>
      </c>
      <c r="AR3118" s="6">
        <v>8.2844058417379909</v>
      </c>
      <c r="AS3118" s="6">
        <v>0.7591438379754063</v>
      </c>
      <c r="AT3118" s="6">
        <v>10.912827618850246</v>
      </c>
      <c r="AU3118" s="2">
        <v>0</v>
      </c>
      <c r="AV3118" s="2">
        <v>0</v>
      </c>
      <c r="AW3118" s="2">
        <v>0</v>
      </c>
      <c r="AX3118" s="2" t="s">
        <v>4680</v>
      </c>
    </row>
    <row r="3119" spans="14:50" ht="16.5" thickBot="1" x14ac:dyDescent="0.3">
      <c r="N3119" s="3" t="s">
        <v>134</v>
      </c>
      <c r="O3119" s="4" t="s">
        <v>196</v>
      </c>
      <c r="P3119" s="4" t="s">
        <v>919</v>
      </c>
      <c r="Q3119" s="4" t="s">
        <v>308</v>
      </c>
      <c r="R3119" s="5" t="s">
        <v>3613</v>
      </c>
      <c r="S3119" s="6">
        <v>0.10994978210950068</v>
      </c>
      <c r="T3119" s="6">
        <v>0.54970338873719837</v>
      </c>
      <c r="U3119" s="6">
        <v>0.20001656231751078</v>
      </c>
      <c r="V3119" s="2">
        <v>0</v>
      </c>
      <c r="W3119" s="2">
        <v>0</v>
      </c>
      <c r="X3119" s="2">
        <v>0</v>
      </c>
      <c r="Y3119" s="2" t="s">
        <v>4612</v>
      </c>
      <c r="AM3119" s="3" t="s">
        <v>134</v>
      </c>
      <c r="AN3119" s="4" t="s">
        <v>210</v>
      </c>
      <c r="AO3119" s="4" t="s">
        <v>870</v>
      </c>
      <c r="AP3119" s="4" t="s">
        <v>308</v>
      </c>
      <c r="AQ3119" s="5" t="s">
        <v>4015</v>
      </c>
      <c r="AR3119" s="6">
        <v>8.2844058417379891</v>
      </c>
      <c r="AS3119" s="6">
        <v>0.75914383797540608</v>
      </c>
      <c r="AT3119" s="6">
        <v>10.912827618850248</v>
      </c>
      <c r="AU3119" s="2">
        <v>0</v>
      </c>
      <c r="AV3119" s="2">
        <v>0</v>
      </c>
      <c r="AW3119" s="2">
        <v>0</v>
      </c>
      <c r="AX3119" s="2" t="s">
        <v>4680</v>
      </c>
    </row>
    <row r="3120" spans="14:50" ht="16.5" thickBot="1" x14ac:dyDescent="0.3">
      <c r="N3120" s="3" t="s">
        <v>134</v>
      </c>
      <c r="O3120" s="4" t="s">
        <v>196</v>
      </c>
      <c r="P3120" s="4" t="s">
        <v>976</v>
      </c>
      <c r="Q3120" s="4" t="s">
        <v>308</v>
      </c>
      <c r="R3120" s="5" t="s">
        <v>3615</v>
      </c>
      <c r="S3120" s="6">
        <v>0.11381107838892303</v>
      </c>
      <c r="T3120" s="6">
        <v>0.56900827146632371</v>
      </c>
      <c r="U3120" s="6">
        <v>0.20001656231751078</v>
      </c>
      <c r="V3120" s="2">
        <v>0</v>
      </c>
      <c r="W3120" s="2">
        <v>0</v>
      </c>
      <c r="X3120" s="2">
        <v>0</v>
      </c>
      <c r="Y3120" s="2" t="s">
        <v>4612</v>
      </c>
      <c r="AM3120" s="3" t="s">
        <v>134</v>
      </c>
      <c r="AN3120" s="4" t="s">
        <v>210</v>
      </c>
      <c r="AO3120" s="4" t="s">
        <v>919</v>
      </c>
      <c r="AP3120" s="4" t="s">
        <v>308</v>
      </c>
      <c r="AQ3120" s="5" t="s">
        <v>4016</v>
      </c>
      <c r="AR3120" s="6">
        <v>8.2844058417379891</v>
      </c>
      <c r="AS3120" s="6">
        <v>0.75914383797540619</v>
      </c>
      <c r="AT3120" s="6">
        <v>10.912827618850246</v>
      </c>
      <c r="AU3120" s="2">
        <v>0</v>
      </c>
      <c r="AV3120" s="2">
        <v>0</v>
      </c>
      <c r="AW3120" s="2">
        <v>0</v>
      </c>
      <c r="AX3120" s="2" t="s">
        <v>4680</v>
      </c>
    </row>
    <row r="3121" spans="14:50" ht="16.5" thickBot="1" x14ac:dyDescent="0.3">
      <c r="N3121" s="3" t="s">
        <v>134</v>
      </c>
      <c r="O3121" s="4" t="s">
        <v>196</v>
      </c>
      <c r="P3121" s="4" t="s">
        <v>1021</v>
      </c>
      <c r="Q3121" s="4" t="s">
        <v>308</v>
      </c>
      <c r="R3121" s="5" t="s">
        <v>3617</v>
      </c>
      <c r="S3121" s="6">
        <v>0.11381107838892303</v>
      </c>
      <c r="T3121" s="6">
        <v>0.56900827146632371</v>
      </c>
      <c r="U3121" s="6">
        <v>0.20001656231751078</v>
      </c>
      <c r="V3121" s="2">
        <v>0</v>
      </c>
      <c r="W3121" s="2">
        <v>0</v>
      </c>
      <c r="X3121" s="2">
        <v>0</v>
      </c>
      <c r="Y3121" s="2" t="s">
        <v>4612</v>
      </c>
      <c r="AM3121" s="3" t="s">
        <v>134</v>
      </c>
      <c r="AN3121" s="4" t="s">
        <v>210</v>
      </c>
      <c r="AO3121" s="4" t="s">
        <v>976</v>
      </c>
      <c r="AP3121" s="4" t="s">
        <v>308</v>
      </c>
      <c r="AQ3121" s="5" t="s">
        <v>4017</v>
      </c>
      <c r="AR3121" s="6">
        <v>8.2844058417379891</v>
      </c>
      <c r="AS3121" s="6">
        <v>0.75914383797540608</v>
      </c>
      <c r="AT3121" s="6">
        <v>10.912827618850249</v>
      </c>
      <c r="AU3121" s="2">
        <v>0</v>
      </c>
      <c r="AV3121" s="2">
        <v>0</v>
      </c>
      <c r="AW3121" s="2">
        <v>0</v>
      </c>
      <c r="AX3121" s="2" t="s">
        <v>4680</v>
      </c>
    </row>
    <row r="3122" spans="14:50" ht="16.5" thickBot="1" x14ac:dyDescent="0.3">
      <c r="N3122" s="3" t="s">
        <v>134</v>
      </c>
      <c r="O3122" s="4" t="s">
        <v>196</v>
      </c>
      <c r="P3122" s="4" t="s">
        <v>1076</v>
      </c>
      <c r="Q3122" s="4" t="s">
        <v>308</v>
      </c>
      <c r="R3122" s="5" t="s">
        <v>3619</v>
      </c>
      <c r="S3122" s="6">
        <v>0.10994978210950068</v>
      </c>
      <c r="T3122" s="6">
        <v>0.54970338873719837</v>
      </c>
      <c r="U3122" s="6">
        <v>0.20001656231751078</v>
      </c>
      <c r="V3122" s="2">
        <v>0</v>
      </c>
      <c r="W3122" s="2">
        <v>0</v>
      </c>
      <c r="X3122" s="2">
        <v>0</v>
      </c>
      <c r="Y3122" s="2" t="s">
        <v>4612</v>
      </c>
      <c r="AM3122" s="3" t="s">
        <v>134</v>
      </c>
      <c r="AN3122" s="4" t="s">
        <v>210</v>
      </c>
      <c r="AO3122" s="4" t="s">
        <v>1021</v>
      </c>
      <c r="AP3122" s="4" t="s">
        <v>308</v>
      </c>
      <c r="AQ3122" s="5" t="s">
        <v>4018</v>
      </c>
      <c r="AR3122" s="6">
        <v>8.2844058417379873</v>
      </c>
      <c r="AS3122" s="6">
        <v>0.75914383797540608</v>
      </c>
      <c r="AT3122" s="6">
        <v>10.912827618850248</v>
      </c>
      <c r="AU3122" s="2">
        <v>0</v>
      </c>
      <c r="AV3122" s="2">
        <v>0</v>
      </c>
      <c r="AW3122" s="2">
        <v>0</v>
      </c>
      <c r="AX3122" s="2" t="s">
        <v>4680</v>
      </c>
    </row>
    <row r="3123" spans="14:50" ht="16.5" thickBot="1" x14ac:dyDescent="0.3">
      <c r="N3123" s="3" t="s">
        <v>134</v>
      </c>
      <c r="O3123" s="4" t="s">
        <v>196</v>
      </c>
      <c r="P3123" s="4" t="s">
        <v>1144</v>
      </c>
      <c r="Q3123" s="4" t="s">
        <v>308</v>
      </c>
      <c r="R3123" s="5" t="s">
        <v>3621</v>
      </c>
      <c r="S3123" s="6">
        <v>0.11381107838892303</v>
      </c>
      <c r="T3123" s="6">
        <v>0.56900827146632371</v>
      </c>
      <c r="U3123" s="6">
        <v>0.20001656231751078</v>
      </c>
      <c r="V3123" s="2">
        <v>0</v>
      </c>
      <c r="W3123" s="2">
        <v>0</v>
      </c>
      <c r="X3123" s="2">
        <v>0</v>
      </c>
      <c r="Y3123" s="2" t="s">
        <v>4612</v>
      </c>
      <c r="AM3123" s="3" t="s">
        <v>134</v>
      </c>
      <c r="AN3123" s="4" t="s">
        <v>210</v>
      </c>
      <c r="AO3123" s="4" t="s">
        <v>1076</v>
      </c>
      <c r="AP3123" s="4" t="s">
        <v>308</v>
      </c>
      <c r="AQ3123" s="5" t="s">
        <v>4019</v>
      </c>
      <c r="AR3123" s="6">
        <v>8.2844058417379891</v>
      </c>
      <c r="AS3123" s="6">
        <v>0.75914383797540619</v>
      </c>
      <c r="AT3123" s="6">
        <v>10.912827618850246</v>
      </c>
      <c r="AU3123" s="2">
        <v>0</v>
      </c>
      <c r="AV3123" s="2">
        <v>0</v>
      </c>
      <c r="AW3123" s="2">
        <v>0</v>
      </c>
      <c r="AX3123" s="2" t="s">
        <v>4680</v>
      </c>
    </row>
    <row r="3124" spans="14:50" ht="16.5" thickBot="1" x14ac:dyDescent="0.3">
      <c r="N3124" s="3" t="s">
        <v>134</v>
      </c>
      <c r="O3124" s="4" t="s">
        <v>196</v>
      </c>
      <c r="P3124" s="4" t="s">
        <v>1206</v>
      </c>
      <c r="Q3124" s="4" t="s">
        <v>308</v>
      </c>
      <c r="R3124" s="5" t="s">
        <v>3622</v>
      </c>
      <c r="S3124" s="6">
        <v>0.10994978210950068</v>
      </c>
      <c r="T3124" s="6">
        <v>0.54970338873719837</v>
      </c>
      <c r="U3124" s="6">
        <v>0.20001656231751078</v>
      </c>
      <c r="V3124" s="2">
        <v>0</v>
      </c>
      <c r="W3124" s="2">
        <v>0</v>
      </c>
      <c r="X3124" s="2">
        <v>0</v>
      </c>
      <c r="Y3124" s="2" t="s">
        <v>4612</v>
      </c>
      <c r="AM3124" s="3" t="s">
        <v>134</v>
      </c>
      <c r="AN3124" s="4" t="s">
        <v>210</v>
      </c>
      <c r="AO3124" s="4" t="s">
        <v>1144</v>
      </c>
      <c r="AP3124" s="4" t="s">
        <v>308</v>
      </c>
      <c r="AQ3124" s="5" t="s">
        <v>4020</v>
      </c>
      <c r="AR3124" s="6">
        <v>8.2844058417379891</v>
      </c>
      <c r="AS3124" s="6">
        <v>0.75914383797540608</v>
      </c>
      <c r="AT3124" s="6">
        <v>10.912827618850248</v>
      </c>
      <c r="AU3124" s="2">
        <v>0</v>
      </c>
      <c r="AV3124" s="2">
        <v>0</v>
      </c>
      <c r="AW3124" s="2">
        <v>0</v>
      </c>
      <c r="AX3124" s="2" t="s">
        <v>4680</v>
      </c>
    </row>
    <row r="3125" spans="14:50" ht="16.5" thickBot="1" x14ac:dyDescent="0.3">
      <c r="N3125" s="3" t="s">
        <v>134</v>
      </c>
      <c r="O3125" s="4" t="s">
        <v>196</v>
      </c>
      <c r="P3125" s="4" t="s">
        <v>1274</v>
      </c>
      <c r="Q3125" s="4" t="s">
        <v>308</v>
      </c>
      <c r="R3125" s="5" t="s">
        <v>3623</v>
      </c>
      <c r="S3125" s="6">
        <v>0.11381107838892303</v>
      </c>
      <c r="T3125" s="6">
        <v>0.56900827146632371</v>
      </c>
      <c r="U3125" s="6">
        <v>0.20001656231751078</v>
      </c>
      <c r="V3125" s="2">
        <v>0</v>
      </c>
      <c r="W3125" s="2">
        <v>0</v>
      </c>
      <c r="X3125" s="2">
        <v>0</v>
      </c>
      <c r="Y3125" s="2" t="s">
        <v>4612</v>
      </c>
      <c r="AM3125" s="3" t="s">
        <v>134</v>
      </c>
      <c r="AN3125" s="4" t="s">
        <v>210</v>
      </c>
      <c r="AO3125" s="4" t="s">
        <v>1206</v>
      </c>
      <c r="AP3125" s="4" t="s">
        <v>308</v>
      </c>
      <c r="AQ3125" s="5" t="s">
        <v>4021</v>
      </c>
      <c r="AR3125" s="6">
        <v>8.2844058417379873</v>
      </c>
      <c r="AS3125" s="6">
        <v>0.75914383797540619</v>
      </c>
      <c r="AT3125" s="6">
        <v>10.912827618850244</v>
      </c>
      <c r="AU3125" s="2">
        <v>0</v>
      </c>
      <c r="AV3125" s="2">
        <v>0</v>
      </c>
      <c r="AW3125" s="2">
        <v>0</v>
      </c>
      <c r="AX3125" s="2" t="s">
        <v>4680</v>
      </c>
    </row>
    <row r="3126" spans="14:50" ht="16.5" thickBot="1" x14ac:dyDescent="0.3">
      <c r="N3126" s="3" t="s">
        <v>134</v>
      </c>
      <c r="O3126" s="4" t="s">
        <v>196</v>
      </c>
      <c r="P3126" s="4" t="s">
        <v>452</v>
      </c>
      <c r="Q3126" s="4" t="s">
        <v>305</v>
      </c>
      <c r="R3126" s="5" t="s">
        <v>3624</v>
      </c>
      <c r="S3126" s="6">
        <v>0.11381107838892303</v>
      </c>
      <c r="T3126" s="6">
        <v>0.56900827146632371</v>
      </c>
      <c r="U3126" s="6">
        <v>0.20001656231751078</v>
      </c>
      <c r="V3126" s="2">
        <v>0</v>
      </c>
      <c r="W3126" s="2">
        <v>0</v>
      </c>
      <c r="X3126" s="2">
        <v>0</v>
      </c>
      <c r="Y3126" s="2" t="s">
        <v>4612</v>
      </c>
      <c r="AM3126" s="3" t="s">
        <v>134</v>
      </c>
      <c r="AN3126" s="4" t="s">
        <v>210</v>
      </c>
      <c r="AO3126" s="4" t="s">
        <v>1274</v>
      </c>
      <c r="AP3126" s="4" t="s">
        <v>308</v>
      </c>
      <c r="AQ3126" s="5" t="s">
        <v>4022</v>
      </c>
      <c r="AR3126" s="6">
        <v>8.2844058417379891</v>
      </c>
      <c r="AS3126" s="6">
        <v>0.75914383797540619</v>
      </c>
      <c r="AT3126" s="6">
        <v>10.912827618850246</v>
      </c>
      <c r="AU3126" s="2">
        <v>0</v>
      </c>
      <c r="AV3126" s="2">
        <v>0</v>
      </c>
      <c r="AW3126" s="2">
        <v>0</v>
      </c>
      <c r="AX3126" s="2" t="s">
        <v>4680</v>
      </c>
    </row>
    <row r="3127" spans="14:50" ht="16.5" thickBot="1" x14ac:dyDescent="0.3">
      <c r="N3127" s="3" t="s">
        <v>134</v>
      </c>
      <c r="O3127" s="4" t="s">
        <v>196</v>
      </c>
      <c r="P3127" s="4" t="s">
        <v>549</v>
      </c>
      <c r="Q3127" s="4" t="s">
        <v>305</v>
      </c>
      <c r="R3127" s="5" t="s">
        <v>3625</v>
      </c>
      <c r="S3127" s="6">
        <v>0.10994978210950068</v>
      </c>
      <c r="T3127" s="6">
        <v>0.54970338873719837</v>
      </c>
      <c r="U3127" s="6">
        <v>0.20001656231751078</v>
      </c>
      <c r="V3127" s="2">
        <v>0</v>
      </c>
      <c r="W3127" s="2">
        <v>0</v>
      </c>
      <c r="X3127" s="2">
        <v>0</v>
      </c>
      <c r="Y3127" s="2" t="s">
        <v>4612</v>
      </c>
      <c r="AM3127" s="3" t="s">
        <v>134</v>
      </c>
      <c r="AN3127" s="4" t="s">
        <v>210</v>
      </c>
      <c r="AO3127" s="4" t="s">
        <v>452</v>
      </c>
      <c r="AP3127" s="4" t="s">
        <v>305</v>
      </c>
      <c r="AQ3127" s="5" t="s">
        <v>4023</v>
      </c>
      <c r="AR3127" s="6">
        <v>8.2844058417379873</v>
      </c>
      <c r="AS3127" s="6">
        <v>0.75914383797540608</v>
      </c>
      <c r="AT3127" s="6">
        <v>10.912827618850246</v>
      </c>
      <c r="AU3127" s="2">
        <v>0</v>
      </c>
      <c r="AV3127" s="2">
        <v>0</v>
      </c>
      <c r="AW3127" s="2">
        <v>0</v>
      </c>
      <c r="AX3127" s="2" t="s">
        <v>4680</v>
      </c>
    </row>
    <row r="3128" spans="14:50" ht="16.5" thickBot="1" x14ac:dyDescent="0.3">
      <c r="N3128" s="3" t="s">
        <v>134</v>
      </c>
      <c r="O3128" s="4" t="s">
        <v>196</v>
      </c>
      <c r="P3128" s="4" t="s">
        <v>634</v>
      </c>
      <c r="Q3128" s="4" t="s">
        <v>305</v>
      </c>
      <c r="R3128" s="5" t="s">
        <v>3627</v>
      </c>
      <c r="S3128" s="6">
        <v>0.11381107838892303</v>
      </c>
      <c r="T3128" s="6">
        <v>0.56900827146632371</v>
      </c>
      <c r="U3128" s="6">
        <v>0.20001656231751078</v>
      </c>
      <c r="V3128" s="2">
        <v>0</v>
      </c>
      <c r="W3128" s="2">
        <v>0</v>
      </c>
      <c r="X3128" s="2">
        <v>0</v>
      </c>
      <c r="Y3128" s="2" t="s">
        <v>4612</v>
      </c>
      <c r="AM3128" s="3" t="s">
        <v>134</v>
      </c>
      <c r="AN3128" s="4" t="s">
        <v>210</v>
      </c>
      <c r="AO3128" s="4" t="s">
        <v>549</v>
      </c>
      <c r="AP3128" s="4" t="s">
        <v>305</v>
      </c>
      <c r="AQ3128" s="5" t="s">
        <v>4024</v>
      </c>
      <c r="AR3128" s="6">
        <v>8.2844058417379891</v>
      </c>
      <c r="AS3128" s="6">
        <v>0.75914383797540597</v>
      </c>
      <c r="AT3128" s="6">
        <v>10.912827618850248</v>
      </c>
      <c r="AU3128" s="2">
        <v>0</v>
      </c>
      <c r="AV3128" s="2">
        <v>0</v>
      </c>
      <c r="AW3128" s="2">
        <v>0</v>
      </c>
      <c r="AX3128" s="2" t="s">
        <v>4680</v>
      </c>
    </row>
    <row r="3129" spans="14:50" ht="16.5" thickBot="1" x14ac:dyDescent="0.3">
      <c r="N3129" s="3" t="s">
        <v>134</v>
      </c>
      <c r="O3129" s="4" t="s">
        <v>196</v>
      </c>
      <c r="P3129" s="4" t="s">
        <v>733</v>
      </c>
      <c r="Q3129" s="4" t="s">
        <v>305</v>
      </c>
      <c r="R3129" s="5" t="s">
        <v>3629</v>
      </c>
      <c r="S3129" s="6">
        <v>0.10994978210950068</v>
      </c>
      <c r="T3129" s="6">
        <v>0.54970338873719837</v>
      </c>
      <c r="U3129" s="6">
        <v>0.20001656231751078</v>
      </c>
      <c r="V3129" s="2">
        <v>0</v>
      </c>
      <c r="W3129" s="2">
        <v>0</v>
      </c>
      <c r="X3129" s="2">
        <v>0</v>
      </c>
      <c r="Y3129" s="2" t="s">
        <v>4612</v>
      </c>
      <c r="AM3129" s="3" t="s">
        <v>134</v>
      </c>
      <c r="AN3129" s="4" t="s">
        <v>210</v>
      </c>
      <c r="AO3129" s="4" t="s">
        <v>634</v>
      </c>
      <c r="AP3129" s="4" t="s">
        <v>305</v>
      </c>
      <c r="AQ3129" s="5" t="s">
        <v>4025</v>
      </c>
      <c r="AR3129" s="6">
        <v>8.2844058417379891</v>
      </c>
      <c r="AS3129" s="6">
        <v>0.75914383797540619</v>
      </c>
      <c r="AT3129" s="6">
        <v>10.912827618850246</v>
      </c>
      <c r="AU3129" s="2">
        <v>0</v>
      </c>
      <c r="AV3129" s="2">
        <v>0</v>
      </c>
      <c r="AW3129" s="2">
        <v>0</v>
      </c>
      <c r="AX3129" s="2" t="s">
        <v>4680</v>
      </c>
    </row>
    <row r="3130" spans="14:50" ht="16.5" thickBot="1" x14ac:dyDescent="0.3">
      <c r="N3130" s="3" t="s">
        <v>134</v>
      </c>
      <c r="O3130" s="4" t="s">
        <v>196</v>
      </c>
      <c r="P3130" s="4" t="s">
        <v>805</v>
      </c>
      <c r="Q3130" s="4" t="s">
        <v>305</v>
      </c>
      <c r="R3130" s="5" t="s">
        <v>3630</v>
      </c>
      <c r="S3130" s="6">
        <v>0.10994978210950068</v>
      </c>
      <c r="T3130" s="6">
        <v>0.54970338873719837</v>
      </c>
      <c r="U3130" s="6">
        <v>0.20001656231751078</v>
      </c>
      <c r="V3130" s="2">
        <v>0</v>
      </c>
      <c r="W3130" s="2">
        <v>0</v>
      </c>
      <c r="X3130" s="2">
        <v>0</v>
      </c>
      <c r="Y3130" s="2" t="s">
        <v>4612</v>
      </c>
      <c r="AM3130" s="3" t="s">
        <v>134</v>
      </c>
      <c r="AN3130" s="4" t="s">
        <v>210</v>
      </c>
      <c r="AO3130" s="4" t="s">
        <v>733</v>
      </c>
      <c r="AP3130" s="4" t="s">
        <v>305</v>
      </c>
      <c r="AQ3130" s="5" t="s">
        <v>4026</v>
      </c>
      <c r="AR3130" s="6">
        <v>8.2844058417379891</v>
      </c>
      <c r="AS3130" s="6">
        <v>0.75914383797540619</v>
      </c>
      <c r="AT3130" s="6">
        <v>10.912827618850246</v>
      </c>
      <c r="AU3130" s="2">
        <v>0</v>
      </c>
      <c r="AV3130" s="2">
        <v>0</v>
      </c>
      <c r="AW3130" s="2">
        <v>0</v>
      </c>
      <c r="AX3130" s="2" t="s">
        <v>4680</v>
      </c>
    </row>
    <row r="3131" spans="14:50" ht="16.5" thickBot="1" x14ac:dyDescent="0.3">
      <c r="N3131" s="3" t="s">
        <v>134</v>
      </c>
      <c r="O3131" s="4" t="s">
        <v>196</v>
      </c>
      <c r="P3131" s="4" t="s">
        <v>870</v>
      </c>
      <c r="Q3131" s="4" t="s">
        <v>305</v>
      </c>
      <c r="R3131" s="5" t="s">
        <v>3632</v>
      </c>
      <c r="S3131" s="6">
        <v>0.11381107838892303</v>
      </c>
      <c r="T3131" s="6">
        <v>0.56900827146632371</v>
      </c>
      <c r="U3131" s="6">
        <v>0.20001656231751078</v>
      </c>
      <c r="V3131" s="2">
        <v>0</v>
      </c>
      <c r="W3131" s="2">
        <v>0</v>
      </c>
      <c r="X3131" s="2">
        <v>0</v>
      </c>
      <c r="Y3131" s="2" t="s">
        <v>4612</v>
      </c>
      <c r="AM3131" s="3" t="s">
        <v>134</v>
      </c>
      <c r="AN3131" s="4" t="s">
        <v>210</v>
      </c>
      <c r="AO3131" s="4" t="s">
        <v>805</v>
      </c>
      <c r="AP3131" s="4" t="s">
        <v>305</v>
      </c>
      <c r="AQ3131" s="5" t="s">
        <v>4027</v>
      </c>
      <c r="AR3131" s="6">
        <v>8.2844058417379909</v>
      </c>
      <c r="AS3131" s="6">
        <v>0.7591438379754063</v>
      </c>
      <c r="AT3131" s="6">
        <v>10.912827618850246</v>
      </c>
      <c r="AU3131" s="2">
        <v>0</v>
      </c>
      <c r="AV3131" s="2">
        <v>0</v>
      </c>
      <c r="AW3131" s="2">
        <v>0</v>
      </c>
      <c r="AX3131" s="2" t="s">
        <v>4680</v>
      </c>
    </row>
    <row r="3132" spans="14:50" ht="16.5" thickBot="1" x14ac:dyDescent="0.3">
      <c r="N3132" s="3" t="s">
        <v>134</v>
      </c>
      <c r="O3132" s="4" t="s">
        <v>196</v>
      </c>
      <c r="P3132" s="4" t="s">
        <v>919</v>
      </c>
      <c r="Q3132" s="4" t="s">
        <v>305</v>
      </c>
      <c r="R3132" s="5" t="s">
        <v>3633</v>
      </c>
      <c r="S3132" s="6">
        <v>0.10994978210950068</v>
      </c>
      <c r="T3132" s="6">
        <v>0.54970338873719837</v>
      </c>
      <c r="U3132" s="6">
        <v>0.20001656231751078</v>
      </c>
      <c r="V3132" s="2">
        <v>0</v>
      </c>
      <c r="W3132" s="2">
        <v>0</v>
      </c>
      <c r="X3132" s="2">
        <v>0</v>
      </c>
      <c r="Y3132" s="2" t="s">
        <v>4612</v>
      </c>
      <c r="AM3132" s="3" t="s">
        <v>134</v>
      </c>
      <c r="AN3132" s="4" t="s">
        <v>210</v>
      </c>
      <c r="AO3132" s="4" t="s">
        <v>870</v>
      </c>
      <c r="AP3132" s="4" t="s">
        <v>305</v>
      </c>
      <c r="AQ3132" s="5" t="s">
        <v>4028</v>
      </c>
      <c r="AR3132" s="6">
        <v>8.2844058417379891</v>
      </c>
      <c r="AS3132" s="6">
        <v>0.75914383797540608</v>
      </c>
      <c r="AT3132" s="6">
        <v>10.912827618850248</v>
      </c>
      <c r="AU3132" s="2">
        <v>0</v>
      </c>
      <c r="AV3132" s="2">
        <v>0</v>
      </c>
      <c r="AW3132" s="2">
        <v>0</v>
      </c>
      <c r="AX3132" s="2" t="s">
        <v>4680</v>
      </c>
    </row>
    <row r="3133" spans="14:50" ht="16.5" thickBot="1" x14ac:dyDescent="0.3">
      <c r="N3133" s="3" t="s">
        <v>134</v>
      </c>
      <c r="O3133" s="4" t="s">
        <v>196</v>
      </c>
      <c r="P3133" s="4" t="s">
        <v>976</v>
      </c>
      <c r="Q3133" s="4" t="s">
        <v>305</v>
      </c>
      <c r="R3133" s="5" t="s">
        <v>3634</v>
      </c>
      <c r="S3133" s="6">
        <v>0.11381107838892303</v>
      </c>
      <c r="T3133" s="6">
        <v>0.56900827146632371</v>
      </c>
      <c r="U3133" s="6">
        <v>0.20001656231751078</v>
      </c>
      <c r="V3133" s="2">
        <v>0</v>
      </c>
      <c r="W3133" s="2">
        <v>0</v>
      </c>
      <c r="X3133" s="2">
        <v>0</v>
      </c>
      <c r="Y3133" s="2" t="s">
        <v>4612</v>
      </c>
      <c r="AM3133" s="3" t="s">
        <v>134</v>
      </c>
      <c r="AN3133" s="4" t="s">
        <v>210</v>
      </c>
      <c r="AO3133" s="4" t="s">
        <v>919</v>
      </c>
      <c r="AP3133" s="4" t="s">
        <v>305</v>
      </c>
      <c r="AQ3133" s="5" t="s">
        <v>4029</v>
      </c>
      <c r="AR3133" s="6">
        <v>8.2844058417379891</v>
      </c>
      <c r="AS3133" s="6">
        <v>0.75914383797540619</v>
      </c>
      <c r="AT3133" s="6">
        <v>10.912827618850246</v>
      </c>
      <c r="AU3133" s="2">
        <v>0</v>
      </c>
      <c r="AV3133" s="2">
        <v>0</v>
      </c>
      <c r="AW3133" s="2">
        <v>0</v>
      </c>
      <c r="AX3133" s="2" t="s">
        <v>4680</v>
      </c>
    </row>
    <row r="3134" spans="14:50" ht="16.5" thickBot="1" x14ac:dyDescent="0.3">
      <c r="N3134" s="3" t="s">
        <v>134</v>
      </c>
      <c r="O3134" s="4" t="s">
        <v>196</v>
      </c>
      <c r="P3134" s="4" t="s">
        <v>1021</v>
      </c>
      <c r="Q3134" s="4" t="s">
        <v>305</v>
      </c>
      <c r="R3134" s="5" t="s">
        <v>3636</v>
      </c>
      <c r="S3134" s="6">
        <v>0.11381107838892303</v>
      </c>
      <c r="T3134" s="6">
        <v>0.56900827146632371</v>
      </c>
      <c r="U3134" s="6">
        <v>0.20001656231751078</v>
      </c>
      <c r="V3134" s="2">
        <v>0</v>
      </c>
      <c r="W3134" s="2">
        <v>0</v>
      </c>
      <c r="X3134" s="2">
        <v>0</v>
      </c>
      <c r="Y3134" s="2" t="s">
        <v>4612</v>
      </c>
      <c r="AM3134" s="3" t="s">
        <v>134</v>
      </c>
      <c r="AN3134" s="4" t="s">
        <v>210</v>
      </c>
      <c r="AO3134" s="4" t="s">
        <v>976</v>
      </c>
      <c r="AP3134" s="4" t="s">
        <v>305</v>
      </c>
      <c r="AQ3134" s="5" t="s">
        <v>4030</v>
      </c>
      <c r="AR3134" s="6">
        <v>8.2844058417379891</v>
      </c>
      <c r="AS3134" s="6">
        <v>0.75914383797540608</v>
      </c>
      <c r="AT3134" s="6">
        <v>10.912827618850249</v>
      </c>
      <c r="AU3134" s="2">
        <v>0</v>
      </c>
      <c r="AV3134" s="2">
        <v>0</v>
      </c>
      <c r="AW3134" s="2">
        <v>0</v>
      </c>
      <c r="AX3134" s="2" t="s">
        <v>4680</v>
      </c>
    </row>
    <row r="3135" spans="14:50" ht="16.5" thickBot="1" x14ac:dyDescent="0.3">
      <c r="N3135" s="3" t="s">
        <v>134</v>
      </c>
      <c r="O3135" s="4" t="s">
        <v>196</v>
      </c>
      <c r="P3135" s="4" t="s">
        <v>1076</v>
      </c>
      <c r="Q3135" s="4" t="s">
        <v>305</v>
      </c>
      <c r="R3135" s="5" t="s">
        <v>3638</v>
      </c>
      <c r="S3135" s="6">
        <v>0.10994978210950068</v>
      </c>
      <c r="T3135" s="6">
        <v>0.54970338873719837</v>
      </c>
      <c r="U3135" s="6">
        <v>0.20001656231751078</v>
      </c>
      <c r="V3135" s="2">
        <v>0</v>
      </c>
      <c r="W3135" s="2">
        <v>0</v>
      </c>
      <c r="X3135" s="2">
        <v>0</v>
      </c>
      <c r="Y3135" s="2" t="s">
        <v>4612</v>
      </c>
      <c r="AM3135" s="3" t="s">
        <v>134</v>
      </c>
      <c r="AN3135" s="4" t="s">
        <v>210</v>
      </c>
      <c r="AO3135" s="4" t="s">
        <v>1021</v>
      </c>
      <c r="AP3135" s="4" t="s">
        <v>305</v>
      </c>
      <c r="AQ3135" s="5" t="s">
        <v>4031</v>
      </c>
      <c r="AR3135" s="6">
        <v>8.2844058417379873</v>
      </c>
      <c r="AS3135" s="6">
        <v>0.75914383797540608</v>
      </c>
      <c r="AT3135" s="6">
        <v>10.912827618850248</v>
      </c>
      <c r="AU3135" s="2">
        <v>0</v>
      </c>
      <c r="AV3135" s="2">
        <v>0</v>
      </c>
      <c r="AW3135" s="2">
        <v>0</v>
      </c>
      <c r="AX3135" s="2" t="s">
        <v>4680</v>
      </c>
    </row>
    <row r="3136" spans="14:50" ht="16.5" thickBot="1" x14ac:dyDescent="0.3">
      <c r="N3136" s="3" t="s">
        <v>134</v>
      </c>
      <c r="O3136" s="4" t="s">
        <v>196</v>
      </c>
      <c r="P3136" s="4" t="s">
        <v>1144</v>
      </c>
      <c r="Q3136" s="4" t="s">
        <v>305</v>
      </c>
      <c r="R3136" s="5" t="s">
        <v>3639</v>
      </c>
      <c r="S3136" s="6">
        <v>0.11381107838892303</v>
      </c>
      <c r="T3136" s="6">
        <v>0.56900827146632371</v>
      </c>
      <c r="U3136" s="6">
        <v>0.20001656231751078</v>
      </c>
      <c r="V3136" s="2">
        <v>0</v>
      </c>
      <c r="W3136" s="2">
        <v>0</v>
      </c>
      <c r="X3136" s="2">
        <v>0</v>
      </c>
      <c r="Y3136" s="2" t="s">
        <v>4612</v>
      </c>
      <c r="AM3136" s="3" t="s">
        <v>134</v>
      </c>
      <c r="AN3136" s="4" t="s">
        <v>210</v>
      </c>
      <c r="AO3136" s="4" t="s">
        <v>1076</v>
      </c>
      <c r="AP3136" s="4" t="s">
        <v>305</v>
      </c>
      <c r="AQ3136" s="5" t="s">
        <v>4032</v>
      </c>
      <c r="AR3136" s="6">
        <v>8.2844058417379891</v>
      </c>
      <c r="AS3136" s="6">
        <v>0.75914383797540619</v>
      </c>
      <c r="AT3136" s="6">
        <v>10.912827618850246</v>
      </c>
      <c r="AU3136" s="2">
        <v>0</v>
      </c>
      <c r="AV3136" s="2">
        <v>0</v>
      </c>
      <c r="AW3136" s="2">
        <v>0</v>
      </c>
      <c r="AX3136" s="2" t="s">
        <v>4680</v>
      </c>
    </row>
    <row r="3137" spans="14:50" ht="16.5" thickBot="1" x14ac:dyDescent="0.3">
      <c r="N3137" s="3" t="s">
        <v>134</v>
      </c>
      <c r="O3137" s="4" t="s">
        <v>196</v>
      </c>
      <c r="P3137" s="4" t="s">
        <v>1206</v>
      </c>
      <c r="Q3137" s="4" t="s">
        <v>305</v>
      </c>
      <c r="R3137" s="5" t="s">
        <v>3640</v>
      </c>
      <c r="S3137" s="6">
        <v>0.10994978210950068</v>
      </c>
      <c r="T3137" s="6">
        <v>0.54970338873719837</v>
      </c>
      <c r="U3137" s="6">
        <v>0.20001656231751078</v>
      </c>
      <c r="V3137" s="2">
        <v>0</v>
      </c>
      <c r="W3137" s="2">
        <v>0</v>
      </c>
      <c r="X3137" s="2">
        <v>0</v>
      </c>
      <c r="Y3137" s="2" t="s">
        <v>4612</v>
      </c>
      <c r="AM3137" s="3" t="s">
        <v>134</v>
      </c>
      <c r="AN3137" s="4" t="s">
        <v>210</v>
      </c>
      <c r="AO3137" s="4" t="s">
        <v>1144</v>
      </c>
      <c r="AP3137" s="4" t="s">
        <v>305</v>
      </c>
      <c r="AQ3137" s="5" t="s">
        <v>4033</v>
      </c>
      <c r="AR3137" s="6">
        <v>8.2844058417379891</v>
      </c>
      <c r="AS3137" s="6">
        <v>0.75914383797540608</v>
      </c>
      <c r="AT3137" s="6">
        <v>10.912827618850248</v>
      </c>
      <c r="AU3137" s="2">
        <v>0</v>
      </c>
      <c r="AV3137" s="2">
        <v>0</v>
      </c>
      <c r="AW3137" s="2">
        <v>0</v>
      </c>
      <c r="AX3137" s="2" t="s">
        <v>4680</v>
      </c>
    </row>
    <row r="3138" spans="14:50" ht="16.5" thickBot="1" x14ac:dyDescent="0.3">
      <c r="N3138" s="3" t="s">
        <v>134</v>
      </c>
      <c r="O3138" s="4" t="s">
        <v>196</v>
      </c>
      <c r="P3138" s="4" t="s">
        <v>1274</v>
      </c>
      <c r="Q3138" s="4" t="s">
        <v>305</v>
      </c>
      <c r="R3138" s="5" t="s">
        <v>3641</v>
      </c>
      <c r="S3138" s="6">
        <v>0.11381107838892303</v>
      </c>
      <c r="T3138" s="6">
        <v>0.56900827146632371</v>
      </c>
      <c r="U3138" s="6">
        <v>0.20001656231751078</v>
      </c>
      <c r="V3138" s="2">
        <v>0</v>
      </c>
      <c r="W3138" s="2">
        <v>0</v>
      </c>
      <c r="X3138" s="2">
        <v>0</v>
      </c>
      <c r="Y3138" s="2" t="s">
        <v>4612</v>
      </c>
      <c r="AM3138" s="3" t="s">
        <v>134</v>
      </c>
      <c r="AN3138" s="4" t="s">
        <v>210</v>
      </c>
      <c r="AO3138" s="4" t="s">
        <v>1206</v>
      </c>
      <c r="AP3138" s="4" t="s">
        <v>305</v>
      </c>
      <c r="AQ3138" s="5" t="s">
        <v>4034</v>
      </c>
      <c r="AR3138" s="6">
        <v>8.2844058417379873</v>
      </c>
      <c r="AS3138" s="6">
        <v>0.75914383797540619</v>
      </c>
      <c r="AT3138" s="6">
        <v>10.912827618850244</v>
      </c>
      <c r="AU3138" s="2">
        <v>0</v>
      </c>
      <c r="AV3138" s="2">
        <v>0</v>
      </c>
      <c r="AW3138" s="2">
        <v>0</v>
      </c>
      <c r="AX3138" s="2" t="s">
        <v>4680</v>
      </c>
    </row>
    <row r="3139" spans="14:50" ht="16.5" thickBot="1" x14ac:dyDescent="0.3">
      <c r="N3139" s="3" t="s">
        <v>134</v>
      </c>
      <c r="O3139" s="4" t="s">
        <v>195</v>
      </c>
      <c r="P3139" s="4" t="s">
        <v>452</v>
      </c>
      <c r="Q3139" s="4" t="s">
        <v>308</v>
      </c>
      <c r="R3139" s="5" t="s">
        <v>4035</v>
      </c>
      <c r="S3139" s="6">
        <v>2.219424208670735</v>
      </c>
      <c r="T3139" s="6">
        <v>0.60699550265242153</v>
      </c>
      <c r="U3139" s="6">
        <v>3.6564096422006345</v>
      </c>
      <c r="V3139" s="2">
        <v>0</v>
      </c>
      <c r="W3139" s="2">
        <v>0</v>
      </c>
      <c r="X3139" s="2">
        <v>0</v>
      </c>
      <c r="Y3139" s="2" t="s">
        <v>4612</v>
      </c>
      <c r="AM3139" s="3" t="s">
        <v>134</v>
      </c>
      <c r="AN3139" s="4" t="s">
        <v>210</v>
      </c>
      <c r="AO3139" s="4" t="s">
        <v>1274</v>
      </c>
      <c r="AP3139" s="4" t="s">
        <v>305</v>
      </c>
      <c r="AQ3139" s="5" t="s">
        <v>4036</v>
      </c>
      <c r="AR3139" s="6">
        <v>8.2844058417379891</v>
      </c>
      <c r="AS3139" s="6">
        <v>0.75914383797540619</v>
      </c>
      <c r="AT3139" s="6">
        <v>10.912827618850246</v>
      </c>
      <c r="AU3139" s="2">
        <v>0</v>
      </c>
      <c r="AV3139" s="2">
        <v>0</v>
      </c>
      <c r="AW3139" s="2">
        <v>0</v>
      </c>
      <c r="AX3139" s="2" t="s">
        <v>4680</v>
      </c>
    </row>
    <row r="3140" spans="14:50" ht="16.5" thickBot="1" x14ac:dyDescent="0.3">
      <c r="N3140" s="3" t="s">
        <v>134</v>
      </c>
      <c r="O3140" s="4" t="s">
        <v>195</v>
      </c>
      <c r="P3140" s="4" t="s">
        <v>549</v>
      </c>
      <c r="Q3140" s="4" t="s">
        <v>308</v>
      </c>
      <c r="R3140" s="5" t="s">
        <v>4037</v>
      </c>
      <c r="S3140" s="6">
        <v>2.0579352585976092</v>
      </c>
      <c r="T3140" s="6">
        <v>0.56282951309553686</v>
      </c>
      <c r="U3140" s="6">
        <v>3.6564096422006345</v>
      </c>
      <c r="V3140" s="2">
        <v>0</v>
      </c>
      <c r="W3140" s="2">
        <v>0</v>
      </c>
      <c r="X3140" s="2">
        <v>0</v>
      </c>
      <c r="Y3140" s="2" t="s">
        <v>4612</v>
      </c>
      <c r="AM3140" s="3" t="s">
        <v>134</v>
      </c>
      <c r="AN3140" s="4" t="s">
        <v>135</v>
      </c>
      <c r="AO3140" s="4" t="s">
        <v>634</v>
      </c>
      <c r="AP3140" s="4" t="s">
        <v>308</v>
      </c>
      <c r="AQ3140" s="5" t="s">
        <v>4038</v>
      </c>
      <c r="AR3140" s="6">
        <v>14.40538405179535</v>
      </c>
      <c r="AS3140" s="6">
        <v>1.0309660690241793</v>
      </c>
      <c r="AT3140" s="6">
        <v>13.972704325206555</v>
      </c>
      <c r="AU3140" s="2">
        <v>0</v>
      </c>
      <c r="AV3140" s="2">
        <v>0</v>
      </c>
      <c r="AW3140" s="2">
        <v>0</v>
      </c>
      <c r="AX3140" s="2" t="s">
        <v>4680</v>
      </c>
    </row>
    <row r="3141" spans="14:50" ht="16.5" thickBot="1" x14ac:dyDescent="0.3">
      <c r="N3141" s="3" t="s">
        <v>134</v>
      </c>
      <c r="O3141" s="4" t="s">
        <v>195</v>
      </c>
      <c r="P3141" s="4" t="s">
        <v>634</v>
      </c>
      <c r="Q3141" s="4" t="s">
        <v>308</v>
      </c>
      <c r="R3141" s="5" t="s">
        <v>4039</v>
      </c>
      <c r="S3141" s="6">
        <v>2.219424208670735</v>
      </c>
      <c r="T3141" s="6">
        <v>0.60699550265242153</v>
      </c>
      <c r="U3141" s="6">
        <v>3.6564096422006345</v>
      </c>
      <c r="V3141" s="2">
        <v>0</v>
      </c>
      <c r="W3141" s="2">
        <v>0</v>
      </c>
      <c r="X3141" s="2">
        <v>0</v>
      </c>
      <c r="Y3141" s="2" t="s">
        <v>4612</v>
      </c>
      <c r="AM3141" s="3" t="s">
        <v>134</v>
      </c>
      <c r="AN3141" s="4" t="s">
        <v>135</v>
      </c>
      <c r="AO3141" s="4" t="s">
        <v>733</v>
      </c>
      <c r="AP3141" s="4" t="s">
        <v>308</v>
      </c>
      <c r="AQ3141" s="5" t="s">
        <v>4040</v>
      </c>
      <c r="AR3141" s="6">
        <v>5.2973452915706041</v>
      </c>
      <c r="AS3141" s="6">
        <v>0.92752188135794156</v>
      </c>
      <c r="AT3141" s="6">
        <v>5.7112887555978817</v>
      </c>
      <c r="AU3141" s="2">
        <v>0</v>
      </c>
      <c r="AV3141" s="2">
        <v>0</v>
      </c>
      <c r="AW3141" s="2">
        <v>0</v>
      </c>
      <c r="AX3141" s="2" t="s">
        <v>4680</v>
      </c>
    </row>
    <row r="3142" spans="14:50" ht="16.5" thickBot="1" x14ac:dyDescent="0.3">
      <c r="N3142" s="3" t="s">
        <v>134</v>
      </c>
      <c r="O3142" s="4" t="s">
        <v>195</v>
      </c>
      <c r="P3142" s="4" t="s">
        <v>733</v>
      </c>
      <c r="Q3142" s="4" t="s">
        <v>308</v>
      </c>
      <c r="R3142" s="5" t="s">
        <v>4041</v>
      </c>
      <c r="S3142" s="6">
        <v>2.0579352585976092</v>
      </c>
      <c r="T3142" s="6">
        <v>0.56282951309553686</v>
      </c>
      <c r="U3142" s="6">
        <v>3.6564096422006345</v>
      </c>
      <c r="V3142" s="2">
        <v>0</v>
      </c>
      <c r="W3142" s="2">
        <v>0</v>
      </c>
      <c r="X3142" s="2">
        <v>0</v>
      </c>
      <c r="Y3142" s="2" t="s">
        <v>4612</v>
      </c>
      <c r="AM3142" s="3" t="s">
        <v>134</v>
      </c>
      <c r="AN3142" s="4" t="s">
        <v>135</v>
      </c>
      <c r="AO3142" s="4" t="s">
        <v>805</v>
      </c>
      <c r="AP3142" s="4" t="s">
        <v>308</v>
      </c>
      <c r="AQ3142" s="5" t="s">
        <v>4042</v>
      </c>
      <c r="AR3142" s="6">
        <v>4.8370847602073175</v>
      </c>
      <c r="AS3142" s="6">
        <v>0.84693396922109088</v>
      </c>
      <c r="AT3142" s="6">
        <v>5.7112891157924546</v>
      </c>
      <c r="AU3142" s="2">
        <v>0</v>
      </c>
      <c r="AV3142" s="2">
        <v>0</v>
      </c>
      <c r="AW3142" s="2">
        <v>0</v>
      </c>
      <c r="AX3142" s="2" t="s">
        <v>4680</v>
      </c>
    </row>
    <row r="3143" spans="14:50" ht="16.5" thickBot="1" x14ac:dyDescent="0.3">
      <c r="N3143" s="3" t="s">
        <v>134</v>
      </c>
      <c r="O3143" s="4" t="s">
        <v>195</v>
      </c>
      <c r="P3143" s="4" t="s">
        <v>805</v>
      </c>
      <c r="Q3143" s="4" t="s">
        <v>308</v>
      </c>
      <c r="R3143" s="5" t="s">
        <v>4043</v>
      </c>
      <c r="S3143" s="6">
        <v>2.0579352585976092</v>
      </c>
      <c r="T3143" s="6">
        <v>0.56282951309553686</v>
      </c>
      <c r="U3143" s="6">
        <v>3.6564096422006345</v>
      </c>
      <c r="V3143" s="2">
        <v>0</v>
      </c>
      <c r="W3143" s="2">
        <v>0</v>
      </c>
      <c r="X3143" s="2">
        <v>0</v>
      </c>
      <c r="Y3143" s="2" t="s">
        <v>4612</v>
      </c>
      <c r="AM3143" s="3" t="s">
        <v>134</v>
      </c>
      <c r="AN3143" s="4" t="s">
        <v>135</v>
      </c>
      <c r="AO3143" s="4" t="s">
        <v>870</v>
      </c>
      <c r="AP3143" s="4" t="s">
        <v>308</v>
      </c>
      <c r="AQ3143" s="5" t="s">
        <v>4044</v>
      </c>
      <c r="AR3143" s="6">
        <v>5.9725446163035567</v>
      </c>
      <c r="AS3143" s="6">
        <v>0.92752188135794111</v>
      </c>
      <c r="AT3143" s="6">
        <v>6.4392492903341925</v>
      </c>
      <c r="AU3143" s="2">
        <v>0</v>
      </c>
      <c r="AV3143" s="2">
        <v>0</v>
      </c>
      <c r="AW3143" s="2">
        <v>0</v>
      </c>
      <c r="AX3143" s="2" t="s">
        <v>4680</v>
      </c>
    </row>
    <row r="3144" spans="14:50" ht="16.5" thickBot="1" x14ac:dyDescent="0.3">
      <c r="N3144" s="3" t="s">
        <v>134</v>
      </c>
      <c r="O3144" s="4" t="s">
        <v>195</v>
      </c>
      <c r="P3144" s="4" t="s">
        <v>870</v>
      </c>
      <c r="Q3144" s="4" t="s">
        <v>308</v>
      </c>
      <c r="R3144" s="5" t="s">
        <v>4045</v>
      </c>
      <c r="S3144" s="6">
        <v>2.219424208670735</v>
      </c>
      <c r="T3144" s="6">
        <v>0.60699550265242153</v>
      </c>
      <c r="U3144" s="6">
        <v>3.6564096422006345</v>
      </c>
      <c r="V3144" s="2">
        <v>0</v>
      </c>
      <c r="W3144" s="2">
        <v>0</v>
      </c>
      <c r="X3144" s="2">
        <v>0</v>
      </c>
      <c r="Y3144" s="2" t="s">
        <v>4612</v>
      </c>
      <c r="AM3144" s="3" t="s">
        <v>134</v>
      </c>
      <c r="AN3144" s="4" t="s">
        <v>135</v>
      </c>
      <c r="AO3144" s="4" t="s">
        <v>919</v>
      </c>
      <c r="AP3144" s="4" t="s">
        <v>308</v>
      </c>
      <c r="AQ3144" s="5" t="s">
        <v>4046</v>
      </c>
      <c r="AR3144" s="6">
        <v>3.3234180792909416</v>
      </c>
      <c r="AS3144" s="6">
        <v>1.0309660690241793</v>
      </c>
      <c r="AT3144" s="6">
        <v>3.2235959835580168</v>
      </c>
      <c r="AU3144" s="2">
        <v>0</v>
      </c>
      <c r="AV3144" s="2">
        <v>0</v>
      </c>
      <c r="AW3144" s="2">
        <v>0</v>
      </c>
      <c r="AX3144" s="2" t="s">
        <v>4680</v>
      </c>
    </row>
    <row r="3145" spans="14:50" ht="16.5" thickBot="1" x14ac:dyDescent="0.3">
      <c r="N3145" s="3" t="s">
        <v>134</v>
      </c>
      <c r="O3145" s="4" t="s">
        <v>195</v>
      </c>
      <c r="P3145" s="4" t="s">
        <v>919</v>
      </c>
      <c r="Q3145" s="4" t="s">
        <v>308</v>
      </c>
      <c r="R3145" s="5" t="s">
        <v>4047</v>
      </c>
      <c r="S3145" s="6">
        <v>2.0579352585976092</v>
      </c>
      <c r="T3145" s="6">
        <v>0.56282951309553686</v>
      </c>
      <c r="U3145" s="6">
        <v>3.6564096422006345</v>
      </c>
      <c r="V3145" s="2">
        <v>0</v>
      </c>
      <c r="W3145" s="2">
        <v>0</v>
      </c>
      <c r="X3145" s="2">
        <v>0</v>
      </c>
      <c r="Y3145" s="2" t="s">
        <v>4612</v>
      </c>
      <c r="AM3145" s="3" t="s">
        <v>134</v>
      </c>
      <c r="AN3145" s="4" t="s">
        <v>135</v>
      </c>
      <c r="AO3145" s="4" t="s">
        <v>976</v>
      </c>
      <c r="AP3145" s="4" t="s">
        <v>308</v>
      </c>
      <c r="AQ3145" s="5" t="s">
        <v>4048</v>
      </c>
      <c r="AR3145" s="6">
        <v>4.0791032428501399</v>
      </c>
      <c r="AS3145" s="6">
        <v>0.92752188135794122</v>
      </c>
      <c r="AT3145" s="6">
        <v>4.3978512257609674</v>
      </c>
      <c r="AU3145" s="2">
        <v>0</v>
      </c>
      <c r="AV3145" s="2">
        <v>0</v>
      </c>
      <c r="AW3145" s="2">
        <v>0</v>
      </c>
      <c r="AX3145" s="2" t="s">
        <v>4680</v>
      </c>
    </row>
    <row r="3146" spans="14:50" ht="16.5" thickBot="1" x14ac:dyDescent="0.3">
      <c r="N3146" s="3" t="s">
        <v>134</v>
      </c>
      <c r="O3146" s="4" t="s">
        <v>195</v>
      </c>
      <c r="P3146" s="4" t="s">
        <v>976</v>
      </c>
      <c r="Q3146" s="4" t="s">
        <v>308</v>
      </c>
      <c r="R3146" s="5" t="s">
        <v>4049</v>
      </c>
      <c r="S3146" s="6">
        <v>2.219424208670735</v>
      </c>
      <c r="T3146" s="6">
        <v>0.60699550265242153</v>
      </c>
      <c r="U3146" s="6">
        <v>3.6564096422006345</v>
      </c>
      <c r="V3146" s="2">
        <v>0</v>
      </c>
      <c r="W3146" s="2">
        <v>0</v>
      </c>
      <c r="X3146" s="2">
        <v>0</v>
      </c>
      <c r="Y3146" s="2" t="s">
        <v>4612</v>
      </c>
      <c r="AM3146" s="3" t="s">
        <v>134</v>
      </c>
      <c r="AN3146" s="4" t="s">
        <v>135</v>
      </c>
      <c r="AO3146" s="4" t="s">
        <v>1021</v>
      </c>
      <c r="AP3146" s="4" t="s">
        <v>308</v>
      </c>
      <c r="AQ3146" s="5" t="s">
        <v>4050</v>
      </c>
      <c r="AR3146" s="6">
        <v>5.4658436514648949</v>
      </c>
      <c r="AS3146" s="6">
        <v>0.92752188135794145</v>
      </c>
      <c r="AT3146" s="6">
        <v>5.8929538605198282</v>
      </c>
      <c r="AU3146" s="2">
        <v>0</v>
      </c>
      <c r="AV3146" s="2">
        <v>0</v>
      </c>
      <c r="AW3146" s="2">
        <v>0</v>
      </c>
      <c r="AX3146" s="2" t="s">
        <v>4680</v>
      </c>
    </row>
    <row r="3147" spans="14:50" ht="16.5" thickBot="1" x14ac:dyDescent="0.3">
      <c r="N3147" s="3" t="s">
        <v>134</v>
      </c>
      <c r="O3147" s="4" t="s">
        <v>195</v>
      </c>
      <c r="P3147" s="4" t="s">
        <v>1021</v>
      </c>
      <c r="Q3147" s="4" t="s">
        <v>308</v>
      </c>
      <c r="R3147" s="5" t="s">
        <v>4051</v>
      </c>
      <c r="S3147" s="6">
        <v>2.219424208670735</v>
      </c>
      <c r="T3147" s="6">
        <v>0.60699550265242153</v>
      </c>
      <c r="U3147" s="6">
        <v>3.6564096422006345</v>
      </c>
      <c r="V3147" s="2">
        <v>0</v>
      </c>
      <c r="W3147" s="2">
        <v>0</v>
      </c>
      <c r="X3147" s="2">
        <v>0</v>
      </c>
      <c r="Y3147" s="2" t="s">
        <v>4612</v>
      </c>
      <c r="AM3147" s="3" t="s">
        <v>134</v>
      </c>
      <c r="AN3147" s="4" t="s">
        <v>135</v>
      </c>
      <c r="AO3147" s="4" t="s">
        <v>1076</v>
      </c>
      <c r="AP3147" s="4" t="s">
        <v>308</v>
      </c>
      <c r="AQ3147" s="5" t="s">
        <v>4052</v>
      </c>
      <c r="AR3147" s="6">
        <v>13.922799886013495</v>
      </c>
      <c r="AS3147" s="6">
        <v>1.0309660690241791</v>
      </c>
      <c r="AT3147" s="6">
        <v>13.504615044403529</v>
      </c>
      <c r="AU3147" s="2">
        <v>0</v>
      </c>
      <c r="AV3147" s="2">
        <v>0</v>
      </c>
      <c r="AW3147" s="2">
        <v>0</v>
      </c>
      <c r="AX3147" s="2" t="s">
        <v>4680</v>
      </c>
    </row>
    <row r="3148" spans="14:50" ht="16.5" thickBot="1" x14ac:dyDescent="0.3">
      <c r="N3148" s="3" t="s">
        <v>134</v>
      </c>
      <c r="O3148" s="4" t="s">
        <v>195</v>
      </c>
      <c r="P3148" s="4" t="s">
        <v>1076</v>
      </c>
      <c r="Q3148" s="4" t="s">
        <v>308</v>
      </c>
      <c r="R3148" s="5" t="s">
        <v>4053</v>
      </c>
      <c r="S3148" s="6">
        <v>2.0579352585976092</v>
      </c>
      <c r="T3148" s="6">
        <v>0.56282951309553686</v>
      </c>
      <c r="U3148" s="6">
        <v>3.6564096422006345</v>
      </c>
      <c r="V3148" s="2">
        <v>0</v>
      </c>
      <c r="W3148" s="2">
        <v>0</v>
      </c>
      <c r="X3148" s="2">
        <v>0</v>
      </c>
      <c r="Y3148" s="2" t="s">
        <v>4612</v>
      </c>
      <c r="AM3148" s="3" t="s">
        <v>134</v>
      </c>
      <c r="AN3148" s="4" t="s">
        <v>135</v>
      </c>
      <c r="AO3148" s="4" t="s">
        <v>1144</v>
      </c>
      <c r="AP3148" s="4" t="s">
        <v>308</v>
      </c>
      <c r="AQ3148" s="5" t="s">
        <v>4054</v>
      </c>
      <c r="AR3148" s="6">
        <v>2.6993470952380854</v>
      </c>
      <c r="AS3148" s="6">
        <v>1.0309660690241793</v>
      </c>
      <c r="AT3148" s="6">
        <v>2.6182695787389467</v>
      </c>
      <c r="AU3148" s="2">
        <v>0</v>
      </c>
      <c r="AV3148" s="2">
        <v>0</v>
      </c>
      <c r="AW3148" s="2">
        <v>0</v>
      </c>
      <c r="AX3148" s="2" t="s">
        <v>4680</v>
      </c>
    </row>
    <row r="3149" spans="14:50" ht="16.5" thickBot="1" x14ac:dyDescent="0.3">
      <c r="N3149" s="3" t="s">
        <v>134</v>
      </c>
      <c r="O3149" s="4" t="s">
        <v>195</v>
      </c>
      <c r="P3149" s="4" t="s">
        <v>1144</v>
      </c>
      <c r="Q3149" s="4" t="s">
        <v>308</v>
      </c>
      <c r="R3149" s="5" t="s">
        <v>4055</v>
      </c>
      <c r="S3149" s="6">
        <v>2.219424208670735</v>
      </c>
      <c r="T3149" s="6">
        <v>0.60699550265242153</v>
      </c>
      <c r="U3149" s="6">
        <v>3.6564096422006345</v>
      </c>
      <c r="V3149" s="2">
        <v>0</v>
      </c>
      <c r="W3149" s="2">
        <v>0</v>
      </c>
      <c r="X3149" s="2">
        <v>0</v>
      </c>
      <c r="Y3149" s="2" t="s">
        <v>4612</v>
      </c>
      <c r="AM3149" s="3" t="s">
        <v>134</v>
      </c>
      <c r="AN3149" s="4" t="s">
        <v>135</v>
      </c>
      <c r="AO3149" s="4" t="s">
        <v>1274</v>
      </c>
      <c r="AP3149" s="4" t="s">
        <v>308</v>
      </c>
      <c r="AQ3149" s="5" t="s">
        <v>4056</v>
      </c>
      <c r="AR3149" s="6">
        <v>0.64227012300412811</v>
      </c>
      <c r="AS3149" s="6">
        <v>0.92752188135794156</v>
      </c>
      <c r="AT3149" s="6">
        <v>0.69245818984217433</v>
      </c>
      <c r="AU3149" s="2">
        <v>0</v>
      </c>
      <c r="AV3149" s="2">
        <v>0</v>
      </c>
      <c r="AW3149" s="2">
        <v>0</v>
      </c>
      <c r="AX3149" s="2" t="s">
        <v>4613</v>
      </c>
    </row>
    <row r="3150" spans="14:50" ht="16.5" thickBot="1" x14ac:dyDescent="0.3">
      <c r="N3150" s="3" t="s">
        <v>134</v>
      </c>
      <c r="O3150" s="4" t="s">
        <v>195</v>
      </c>
      <c r="P3150" s="4" t="s">
        <v>1206</v>
      </c>
      <c r="Q3150" s="4" t="s">
        <v>308</v>
      </c>
      <c r="R3150" s="5" t="s">
        <v>4057</v>
      </c>
      <c r="S3150" s="6">
        <v>2.0579352585976092</v>
      </c>
      <c r="T3150" s="6">
        <v>0.56282951309553686</v>
      </c>
      <c r="U3150" s="6">
        <v>3.6564096422006345</v>
      </c>
      <c r="V3150" s="2">
        <v>0</v>
      </c>
      <c r="W3150" s="2">
        <v>0</v>
      </c>
      <c r="X3150" s="2">
        <v>0</v>
      </c>
      <c r="Y3150" s="2" t="s">
        <v>4612</v>
      </c>
      <c r="AM3150" s="3" t="s">
        <v>134</v>
      </c>
      <c r="AN3150" s="4" t="s">
        <v>135</v>
      </c>
      <c r="AO3150" s="4" t="s">
        <v>634</v>
      </c>
      <c r="AP3150" s="4" t="s">
        <v>305</v>
      </c>
      <c r="AQ3150" s="5" t="s">
        <v>4058</v>
      </c>
      <c r="AR3150" s="6">
        <v>14.40538405179535</v>
      </c>
      <c r="AS3150" s="6">
        <v>1.0309660690241793</v>
      </c>
      <c r="AT3150" s="6">
        <v>13.972704325206555</v>
      </c>
      <c r="AU3150" s="2">
        <v>0</v>
      </c>
      <c r="AV3150" s="2">
        <v>0</v>
      </c>
      <c r="AW3150" s="2">
        <v>0</v>
      </c>
      <c r="AX3150" s="2" t="s">
        <v>4680</v>
      </c>
    </row>
    <row r="3151" spans="14:50" ht="16.5" thickBot="1" x14ac:dyDescent="0.3">
      <c r="N3151" s="3" t="s">
        <v>134</v>
      </c>
      <c r="O3151" s="4" t="s">
        <v>195</v>
      </c>
      <c r="P3151" s="4" t="s">
        <v>1274</v>
      </c>
      <c r="Q3151" s="4" t="s">
        <v>308</v>
      </c>
      <c r="R3151" s="5" t="s">
        <v>4059</v>
      </c>
      <c r="S3151" s="6">
        <v>2.219424208670735</v>
      </c>
      <c r="T3151" s="6">
        <v>0.60699550265242153</v>
      </c>
      <c r="U3151" s="6">
        <v>3.6564096422006345</v>
      </c>
      <c r="V3151" s="2">
        <v>0</v>
      </c>
      <c r="W3151" s="2">
        <v>0</v>
      </c>
      <c r="X3151" s="2">
        <v>0</v>
      </c>
      <c r="Y3151" s="2" t="s">
        <v>4612</v>
      </c>
      <c r="AM3151" s="3" t="s">
        <v>134</v>
      </c>
      <c r="AN3151" s="4" t="s">
        <v>135</v>
      </c>
      <c r="AO3151" s="4" t="s">
        <v>733</v>
      </c>
      <c r="AP3151" s="4" t="s">
        <v>305</v>
      </c>
      <c r="AQ3151" s="5" t="s">
        <v>4060</v>
      </c>
      <c r="AR3151" s="6">
        <v>5.2973452915706041</v>
      </c>
      <c r="AS3151" s="6">
        <v>0.92752188135794156</v>
      </c>
      <c r="AT3151" s="6">
        <v>5.7112887555978817</v>
      </c>
      <c r="AU3151" s="2">
        <v>0</v>
      </c>
      <c r="AV3151" s="2">
        <v>0</v>
      </c>
      <c r="AW3151" s="2">
        <v>0</v>
      </c>
      <c r="AX3151" s="2" t="s">
        <v>4680</v>
      </c>
    </row>
    <row r="3152" spans="14:50" ht="16.5" thickBot="1" x14ac:dyDescent="0.3">
      <c r="N3152" s="3" t="s">
        <v>134</v>
      </c>
      <c r="O3152" s="4" t="s">
        <v>195</v>
      </c>
      <c r="P3152" s="4" t="s">
        <v>452</v>
      </c>
      <c r="Q3152" s="4" t="s">
        <v>305</v>
      </c>
      <c r="R3152" s="5" t="s">
        <v>4061</v>
      </c>
      <c r="S3152" s="6">
        <v>2.219424208670735</v>
      </c>
      <c r="T3152" s="6">
        <v>0.60699550265242153</v>
      </c>
      <c r="U3152" s="6">
        <v>3.6564096422006345</v>
      </c>
      <c r="V3152" s="2">
        <v>0</v>
      </c>
      <c r="W3152" s="2">
        <v>0</v>
      </c>
      <c r="X3152" s="2">
        <v>0</v>
      </c>
      <c r="Y3152" s="2" t="s">
        <v>4612</v>
      </c>
      <c r="AM3152" s="3" t="s">
        <v>134</v>
      </c>
      <c r="AN3152" s="4" t="s">
        <v>135</v>
      </c>
      <c r="AO3152" s="4" t="s">
        <v>805</v>
      </c>
      <c r="AP3152" s="4" t="s">
        <v>305</v>
      </c>
      <c r="AQ3152" s="5" t="s">
        <v>4062</v>
      </c>
      <c r="AR3152" s="6">
        <v>4.8370847602073175</v>
      </c>
      <c r="AS3152" s="6">
        <v>0.84693396922109088</v>
      </c>
      <c r="AT3152" s="6">
        <v>5.7112891157924546</v>
      </c>
      <c r="AU3152" s="2">
        <v>0</v>
      </c>
      <c r="AV3152" s="2">
        <v>0</v>
      </c>
      <c r="AW3152" s="2">
        <v>0</v>
      </c>
      <c r="AX3152" s="2" t="s">
        <v>4680</v>
      </c>
    </row>
    <row r="3153" spans="14:50" ht="16.5" thickBot="1" x14ac:dyDescent="0.3">
      <c r="N3153" s="3" t="s">
        <v>134</v>
      </c>
      <c r="O3153" s="4" t="s">
        <v>195</v>
      </c>
      <c r="P3153" s="4" t="s">
        <v>549</v>
      </c>
      <c r="Q3153" s="4" t="s">
        <v>305</v>
      </c>
      <c r="R3153" s="5" t="s">
        <v>4063</v>
      </c>
      <c r="S3153" s="6">
        <v>2.0579352585976092</v>
      </c>
      <c r="T3153" s="6">
        <v>0.56282951309553686</v>
      </c>
      <c r="U3153" s="6">
        <v>3.6564096422006345</v>
      </c>
      <c r="V3153" s="2">
        <v>0</v>
      </c>
      <c r="W3153" s="2">
        <v>0</v>
      </c>
      <c r="X3153" s="2">
        <v>0</v>
      </c>
      <c r="Y3153" s="2" t="s">
        <v>4612</v>
      </c>
      <c r="AM3153" s="3" t="s">
        <v>134</v>
      </c>
      <c r="AN3153" s="4" t="s">
        <v>135</v>
      </c>
      <c r="AO3153" s="4" t="s">
        <v>870</v>
      </c>
      <c r="AP3153" s="4" t="s">
        <v>305</v>
      </c>
      <c r="AQ3153" s="5" t="s">
        <v>4064</v>
      </c>
      <c r="AR3153" s="6">
        <v>5.9725446163035567</v>
      </c>
      <c r="AS3153" s="6">
        <v>0.92752188135794111</v>
      </c>
      <c r="AT3153" s="6">
        <v>6.4392492903341925</v>
      </c>
      <c r="AU3153" s="2">
        <v>0</v>
      </c>
      <c r="AV3153" s="2">
        <v>0</v>
      </c>
      <c r="AW3153" s="2">
        <v>0</v>
      </c>
      <c r="AX3153" s="2" t="s">
        <v>4680</v>
      </c>
    </row>
    <row r="3154" spans="14:50" ht="16.5" thickBot="1" x14ac:dyDescent="0.3">
      <c r="N3154" s="3" t="s">
        <v>134</v>
      </c>
      <c r="O3154" s="4" t="s">
        <v>195</v>
      </c>
      <c r="P3154" s="4" t="s">
        <v>634</v>
      </c>
      <c r="Q3154" s="4" t="s">
        <v>305</v>
      </c>
      <c r="R3154" s="5" t="s">
        <v>4065</v>
      </c>
      <c r="S3154" s="6">
        <v>2.219424208670735</v>
      </c>
      <c r="T3154" s="6">
        <v>0.60699550265242153</v>
      </c>
      <c r="U3154" s="6">
        <v>3.6564096422006345</v>
      </c>
      <c r="V3154" s="2">
        <v>0</v>
      </c>
      <c r="W3154" s="2">
        <v>0</v>
      </c>
      <c r="X3154" s="2">
        <v>0</v>
      </c>
      <c r="Y3154" s="2" t="s">
        <v>4612</v>
      </c>
      <c r="AM3154" s="3" t="s">
        <v>134</v>
      </c>
      <c r="AN3154" s="4" t="s">
        <v>135</v>
      </c>
      <c r="AO3154" s="4" t="s">
        <v>919</v>
      </c>
      <c r="AP3154" s="4" t="s">
        <v>305</v>
      </c>
      <c r="AQ3154" s="5" t="s">
        <v>4066</v>
      </c>
      <c r="AR3154" s="6">
        <v>3.3234180792909416</v>
      </c>
      <c r="AS3154" s="6">
        <v>1.0309660690241793</v>
      </c>
      <c r="AT3154" s="6">
        <v>3.2235959835580168</v>
      </c>
      <c r="AU3154" s="2">
        <v>0</v>
      </c>
      <c r="AV3154" s="2">
        <v>0</v>
      </c>
      <c r="AW3154" s="2">
        <v>0</v>
      </c>
      <c r="AX3154" s="2" t="s">
        <v>4680</v>
      </c>
    </row>
    <row r="3155" spans="14:50" ht="16.5" thickBot="1" x14ac:dyDescent="0.3">
      <c r="N3155" s="3" t="s">
        <v>134</v>
      </c>
      <c r="O3155" s="4" t="s">
        <v>195</v>
      </c>
      <c r="P3155" s="4" t="s">
        <v>733</v>
      </c>
      <c r="Q3155" s="4" t="s">
        <v>305</v>
      </c>
      <c r="R3155" s="5" t="s">
        <v>4067</v>
      </c>
      <c r="S3155" s="6">
        <v>2.0579352585976092</v>
      </c>
      <c r="T3155" s="6">
        <v>0.56282951309553686</v>
      </c>
      <c r="U3155" s="6">
        <v>3.6564096422006345</v>
      </c>
      <c r="V3155" s="2">
        <v>0</v>
      </c>
      <c r="W3155" s="2">
        <v>0</v>
      </c>
      <c r="X3155" s="2">
        <v>0</v>
      </c>
      <c r="Y3155" s="2" t="s">
        <v>4612</v>
      </c>
      <c r="AM3155" s="3" t="s">
        <v>134</v>
      </c>
      <c r="AN3155" s="4" t="s">
        <v>135</v>
      </c>
      <c r="AO3155" s="4" t="s">
        <v>976</v>
      </c>
      <c r="AP3155" s="4" t="s">
        <v>305</v>
      </c>
      <c r="AQ3155" s="5" t="s">
        <v>4068</v>
      </c>
      <c r="AR3155" s="6">
        <v>4.0791032428501399</v>
      </c>
      <c r="AS3155" s="6">
        <v>0.92752188135794122</v>
      </c>
      <c r="AT3155" s="6">
        <v>4.3978512257609674</v>
      </c>
      <c r="AU3155" s="2">
        <v>0</v>
      </c>
      <c r="AV3155" s="2">
        <v>0</v>
      </c>
      <c r="AW3155" s="2">
        <v>0</v>
      </c>
      <c r="AX3155" s="2" t="s">
        <v>4680</v>
      </c>
    </row>
    <row r="3156" spans="14:50" ht="16.5" thickBot="1" x14ac:dyDescent="0.3">
      <c r="N3156" s="3" t="s">
        <v>134</v>
      </c>
      <c r="O3156" s="4" t="s">
        <v>195</v>
      </c>
      <c r="P3156" s="4" t="s">
        <v>805</v>
      </c>
      <c r="Q3156" s="4" t="s">
        <v>305</v>
      </c>
      <c r="R3156" s="5" t="s">
        <v>4069</v>
      </c>
      <c r="S3156" s="6">
        <v>2.0579352585976092</v>
      </c>
      <c r="T3156" s="6">
        <v>0.56282951309553686</v>
      </c>
      <c r="U3156" s="6">
        <v>3.6564096422006345</v>
      </c>
      <c r="V3156" s="2">
        <v>0</v>
      </c>
      <c r="W3156" s="2">
        <v>0</v>
      </c>
      <c r="X3156" s="2">
        <v>0</v>
      </c>
      <c r="Y3156" s="2" t="s">
        <v>4612</v>
      </c>
      <c r="AM3156" s="3" t="s">
        <v>134</v>
      </c>
      <c r="AN3156" s="4" t="s">
        <v>135</v>
      </c>
      <c r="AO3156" s="4" t="s">
        <v>1021</v>
      </c>
      <c r="AP3156" s="4" t="s">
        <v>305</v>
      </c>
      <c r="AQ3156" s="5" t="s">
        <v>4070</v>
      </c>
      <c r="AR3156" s="6">
        <v>5.4658436514648949</v>
      </c>
      <c r="AS3156" s="6">
        <v>0.92752188135794145</v>
      </c>
      <c r="AT3156" s="6">
        <v>5.8929538605198282</v>
      </c>
      <c r="AU3156" s="2">
        <v>0</v>
      </c>
      <c r="AV3156" s="2">
        <v>0</v>
      </c>
      <c r="AW3156" s="2">
        <v>0</v>
      </c>
      <c r="AX3156" s="2" t="s">
        <v>4680</v>
      </c>
    </row>
    <row r="3157" spans="14:50" ht="16.5" thickBot="1" x14ac:dyDescent="0.3">
      <c r="N3157" s="3" t="s">
        <v>134</v>
      </c>
      <c r="O3157" s="4" t="s">
        <v>195</v>
      </c>
      <c r="P3157" s="4" t="s">
        <v>870</v>
      </c>
      <c r="Q3157" s="4" t="s">
        <v>305</v>
      </c>
      <c r="R3157" s="5" t="s">
        <v>4071</v>
      </c>
      <c r="S3157" s="6">
        <v>2.219424208670735</v>
      </c>
      <c r="T3157" s="6">
        <v>0.60699550265242153</v>
      </c>
      <c r="U3157" s="6">
        <v>3.6564096422006345</v>
      </c>
      <c r="V3157" s="2">
        <v>0</v>
      </c>
      <c r="W3157" s="2">
        <v>0</v>
      </c>
      <c r="X3157" s="2">
        <v>0</v>
      </c>
      <c r="Y3157" s="2" t="s">
        <v>4612</v>
      </c>
      <c r="AM3157" s="3" t="s">
        <v>134</v>
      </c>
      <c r="AN3157" s="4" t="s">
        <v>135</v>
      </c>
      <c r="AO3157" s="4" t="s">
        <v>1076</v>
      </c>
      <c r="AP3157" s="4" t="s">
        <v>305</v>
      </c>
      <c r="AQ3157" s="5" t="s">
        <v>4072</v>
      </c>
      <c r="AR3157" s="6">
        <v>13.922799886013495</v>
      </c>
      <c r="AS3157" s="6">
        <v>1.0309660690241791</v>
      </c>
      <c r="AT3157" s="6">
        <v>13.504615044403529</v>
      </c>
      <c r="AU3157" s="2">
        <v>0</v>
      </c>
      <c r="AV3157" s="2">
        <v>0</v>
      </c>
      <c r="AW3157" s="2">
        <v>0</v>
      </c>
      <c r="AX3157" s="2" t="s">
        <v>4680</v>
      </c>
    </row>
    <row r="3158" spans="14:50" ht="16.5" thickBot="1" x14ac:dyDescent="0.3">
      <c r="N3158" s="3" t="s">
        <v>134</v>
      </c>
      <c r="O3158" s="4" t="s">
        <v>195</v>
      </c>
      <c r="P3158" s="4" t="s">
        <v>919</v>
      </c>
      <c r="Q3158" s="4" t="s">
        <v>305</v>
      </c>
      <c r="R3158" s="5" t="s">
        <v>4073</v>
      </c>
      <c r="S3158" s="6">
        <v>2.0579352585976092</v>
      </c>
      <c r="T3158" s="6">
        <v>0.56282951309553686</v>
      </c>
      <c r="U3158" s="6">
        <v>3.6564096422006345</v>
      </c>
      <c r="V3158" s="2">
        <v>0</v>
      </c>
      <c r="W3158" s="2">
        <v>0</v>
      </c>
      <c r="X3158" s="2">
        <v>0</v>
      </c>
      <c r="Y3158" s="2" t="s">
        <v>4612</v>
      </c>
      <c r="AM3158" s="3" t="s">
        <v>134</v>
      </c>
      <c r="AN3158" s="4" t="s">
        <v>135</v>
      </c>
      <c r="AO3158" s="4" t="s">
        <v>1144</v>
      </c>
      <c r="AP3158" s="4" t="s">
        <v>305</v>
      </c>
      <c r="AQ3158" s="5" t="s">
        <v>4074</v>
      </c>
      <c r="AR3158" s="6">
        <v>2.6993470952380854</v>
      </c>
      <c r="AS3158" s="6">
        <v>1.0309660690241793</v>
      </c>
      <c r="AT3158" s="6">
        <v>2.6182695787389467</v>
      </c>
      <c r="AU3158" s="2">
        <v>0</v>
      </c>
      <c r="AV3158" s="2">
        <v>0</v>
      </c>
      <c r="AW3158" s="2">
        <v>0</v>
      </c>
      <c r="AX3158" s="2" t="s">
        <v>4680</v>
      </c>
    </row>
    <row r="3159" spans="14:50" ht="16.5" thickBot="1" x14ac:dyDescent="0.3">
      <c r="N3159" s="3" t="s">
        <v>134</v>
      </c>
      <c r="O3159" s="4" t="s">
        <v>195</v>
      </c>
      <c r="P3159" s="4" t="s">
        <v>976</v>
      </c>
      <c r="Q3159" s="4" t="s">
        <v>305</v>
      </c>
      <c r="R3159" s="5" t="s">
        <v>4075</v>
      </c>
      <c r="S3159" s="6">
        <v>2.219424208670735</v>
      </c>
      <c r="T3159" s="6">
        <v>0.60699550265242153</v>
      </c>
      <c r="U3159" s="6">
        <v>3.6564096422006345</v>
      </c>
      <c r="V3159" s="2">
        <v>0</v>
      </c>
      <c r="W3159" s="2">
        <v>0</v>
      </c>
      <c r="X3159" s="2">
        <v>0</v>
      </c>
      <c r="Y3159" s="2" t="s">
        <v>4612</v>
      </c>
      <c r="AM3159" s="3" t="s">
        <v>134</v>
      </c>
      <c r="AN3159" s="4" t="s">
        <v>135</v>
      </c>
      <c r="AO3159" s="4" t="s">
        <v>1274</v>
      </c>
      <c r="AP3159" s="4" t="s">
        <v>305</v>
      </c>
      <c r="AQ3159" s="5" t="s">
        <v>4076</v>
      </c>
      <c r="AR3159" s="6">
        <v>0.64227012300412811</v>
      </c>
      <c r="AS3159" s="6">
        <v>0.92752188135794156</v>
      </c>
      <c r="AT3159" s="6">
        <v>0.69245818984217433</v>
      </c>
      <c r="AU3159" s="2">
        <v>0</v>
      </c>
      <c r="AV3159" s="2">
        <v>0</v>
      </c>
      <c r="AW3159" s="2">
        <v>0</v>
      </c>
      <c r="AX3159" s="2" t="s">
        <v>4613</v>
      </c>
    </row>
    <row r="3160" spans="14:50" ht="16.5" thickBot="1" x14ac:dyDescent="0.3">
      <c r="N3160" s="3" t="s">
        <v>134</v>
      </c>
      <c r="O3160" s="4" t="s">
        <v>195</v>
      </c>
      <c r="P3160" s="4" t="s">
        <v>1021</v>
      </c>
      <c r="Q3160" s="4" t="s">
        <v>305</v>
      </c>
      <c r="R3160" s="5" t="s">
        <v>4077</v>
      </c>
      <c r="S3160" s="6">
        <v>2.219424208670735</v>
      </c>
      <c r="T3160" s="6">
        <v>0.60699550265242153</v>
      </c>
      <c r="U3160" s="6">
        <v>3.6564096422006345</v>
      </c>
      <c r="V3160" s="2">
        <v>0</v>
      </c>
      <c r="W3160" s="2">
        <v>0</v>
      </c>
      <c r="X3160" s="2">
        <v>0</v>
      </c>
      <c r="Y3160" s="2" t="s">
        <v>4612</v>
      </c>
      <c r="AM3160" s="3" t="s">
        <v>240</v>
      </c>
      <c r="AN3160" s="4" t="s">
        <v>241</v>
      </c>
      <c r="AO3160" s="4" t="s">
        <v>1311</v>
      </c>
      <c r="AP3160" s="4"/>
      <c r="AQ3160" s="5" t="s">
        <v>4078</v>
      </c>
      <c r="AR3160" s="6">
        <v>8.193106496525056</v>
      </c>
      <c r="AS3160" s="6">
        <v>0.44924256514532457</v>
      </c>
      <c r="AT3160" s="6">
        <v>18.237600646489689</v>
      </c>
      <c r="AU3160" s="2">
        <v>0</v>
      </c>
      <c r="AV3160" s="2">
        <v>0</v>
      </c>
      <c r="AW3160" s="2">
        <v>0</v>
      </c>
      <c r="AX3160" s="2" t="s">
        <v>4680</v>
      </c>
    </row>
    <row r="3161" spans="14:50" ht="16.5" thickBot="1" x14ac:dyDescent="0.3">
      <c r="N3161" s="3" t="s">
        <v>134</v>
      </c>
      <c r="O3161" s="4" t="s">
        <v>195</v>
      </c>
      <c r="P3161" s="4" t="s">
        <v>1076</v>
      </c>
      <c r="Q3161" s="4" t="s">
        <v>305</v>
      </c>
      <c r="R3161" s="5" t="s">
        <v>4079</v>
      </c>
      <c r="S3161" s="6">
        <v>2.0579352585976092</v>
      </c>
      <c r="T3161" s="6">
        <v>0.56282951309553686</v>
      </c>
      <c r="U3161" s="6">
        <v>3.6564096422006345</v>
      </c>
      <c r="V3161" s="2">
        <v>0</v>
      </c>
      <c r="W3161" s="2">
        <v>0</v>
      </c>
      <c r="X3161" s="2">
        <v>0</v>
      </c>
      <c r="Y3161" s="2" t="s">
        <v>4612</v>
      </c>
      <c r="AM3161" s="3" t="s">
        <v>240</v>
      </c>
      <c r="AN3161" s="4" t="s">
        <v>242</v>
      </c>
      <c r="AO3161" s="4" t="s">
        <v>1311</v>
      </c>
      <c r="AP3161" s="4"/>
      <c r="AQ3161" s="5" t="s">
        <v>4080</v>
      </c>
      <c r="AR3161" s="6">
        <v>3.8464764814610986</v>
      </c>
      <c r="AS3161" s="6">
        <v>0.54218759995573129</v>
      </c>
      <c r="AT3161" s="6">
        <v>7.0943645368782997</v>
      </c>
      <c r="AU3161" s="2">
        <v>0</v>
      </c>
      <c r="AV3161" s="2">
        <v>0</v>
      </c>
      <c r="AW3161" s="2">
        <v>0</v>
      </c>
      <c r="AX3161" s="2" t="s">
        <v>4680</v>
      </c>
    </row>
    <row r="3162" spans="14:50" ht="16.5" thickBot="1" x14ac:dyDescent="0.3">
      <c r="N3162" s="3" t="s">
        <v>134</v>
      </c>
      <c r="O3162" s="4" t="s">
        <v>195</v>
      </c>
      <c r="P3162" s="4" t="s">
        <v>1144</v>
      </c>
      <c r="Q3162" s="4" t="s">
        <v>305</v>
      </c>
      <c r="R3162" s="5" t="s">
        <v>4081</v>
      </c>
      <c r="S3162" s="6">
        <v>2.219424208670735</v>
      </c>
      <c r="T3162" s="6">
        <v>0.60699550265242153</v>
      </c>
      <c r="U3162" s="6">
        <v>3.6564096422006345</v>
      </c>
      <c r="V3162" s="2">
        <v>0</v>
      </c>
      <c r="W3162" s="2">
        <v>0</v>
      </c>
      <c r="X3162" s="2">
        <v>0</v>
      </c>
      <c r="Y3162" s="2" t="s">
        <v>4612</v>
      </c>
      <c r="AM3162" s="3" t="s">
        <v>240</v>
      </c>
      <c r="AN3162" s="4" t="s">
        <v>243</v>
      </c>
      <c r="AO3162" s="4" t="s">
        <v>1311</v>
      </c>
      <c r="AP3162" s="4"/>
      <c r="AQ3162" s="5" t="s">
        <v>4082</v>
      </c>
      <c r="AR3162" s="6">
        <v>4.7441566224343229E-2</v>
      </c>
      <c r="AS3162" s="6">
        <v>0.45210987392873059</v>
      </c>
      <c r="AT3162" s="6">
        <v>0.10493370961374268</v>
      </c>
      <c r="AU3162" s="2">
        <v>0</v>
      </c>
      <c r="AV3162" s="2">
        <v>0</v>
      </c>
      <c r="AW3162" s="2">
        <v>0</v>
      </c>
      <c r="AX3162" s="2" t="s">
        <v>4613</v>
      </c>
    </row>
    <row r="3163" spans="14:50" ht="16.5" thickBot="1" x14ac:dyDescent="0.3">
      <c r="N3163" s="3" t="s">
        <v>134</v>
      </c>
      <c r="O3163" s="4" t="s">
        <v>195</v>
      </c>
      <c r="P3163" s="4" t="s">
        <v>1206</v>
      </c>
      <c r="Q3163" s="4" t="s">
        <v>305</v>
      </c>
      <c r="R3163" s="5" t="s">
        <v>4083</v>
      </c>
      <c r="S3163" s="6">
        <v>2.0579352585976092</v>
      </c>
      <c r="T3163" s="6">
        <v>0.56282951309553686</v>
      </c>
      <c r="U3163" s="6">
        <v>3.6564096422006345</v>
      </c>
      <c r="V3163" s="2">
        <v>0</v>
      </c>
      <c r="W3163" s="2">
        <v>0</v>
      </c>
      <c r="X3163" s="2">
        <v>0</v>
      </c>
      <c r="Y3163" s="2" t="s">
        <v>4612</v>
      </c>
      <c r="AM3163" s="3" t="s">
        <v>240</v>
      </c>
      <c r="AN3163" s="4" t="s">
        <v>244</v>
      </c>
      <c r="AO3163" s="4" t="s">
        <v>1311</v>
      </c>
      <c r="AP3163" s="4"/>
      <c r="AQ3163" s="5" t="s">
        <v>4084</v>
      </c>
      <c r="AR3163" s="6">
        <v>0.71523563324496153</v>
      </c>
      <c r="AS3163" s="6">
        <v>0.57958766246860216</v>
      </c>
      <c r="AT3163" s="6">
        <v>1.2340421985495726</v>
      </c>
      <c r="AU3163" s="2">
        <v>0</v>
      </c>
      <c r="AV3163" s="2">
        <v>0</v>
      </c>
      <c r="AW3163" s="2">
        <v>0</v>
      </c>
      <c r="AX3163" s="2" t="s">
        <v>4613</v>
      </c>
    </row>
    <row r="3164" spans="14:50" ht="16.5" thickBot="1" x14ac:dyDescent="0.3">
      <c r="N3164" s="3" t="s">
        <v>134</v>
      </c>
      <c r="O3164" s="4" t="s">
        <v>195</v>
      </c>
      <c r="P3164" s="4" t="s">
        <v>1274</v>
      </c>
      <c r="Q3164" s="4" t="s">
        <v>305</v>
      </c>
      <c r="R3164" s="5" t="s">
        <v>4085</v>
      </c>
      <c r="S3164" s="6">
        <v>2.219424208670735</v>
      </c>
      <c r="T3164" s="6">
        <v>0.60699550265242153</v>
      </c>
      <c r="U3164" s="6">
        <v>3.6564096422006345</v>
      </c>
      <c r="V3164" s="2">
        <v>0</v>
      </c>
      <c r="W3164" s="2">
        <v>0</v>
      </c>
      <c r="X3164" s="2">
        <v>0</v>
      </c>
      <c r="Y3164" s="2" t="s">
        <v>4612</v>
      </c>
      <c r="AM3164" s="3" t="s">
        <v>240</v>
      </c>
      <c r="AN3164" s="4" t="s">
        <v>245</v>
      </c>
      <c r="AO3164" s="4" t="s">
        <v>1311</v>
      </c>
      <c r="AP3164" s="4"/>
      <c r="AQ3164" s="5" t="s">
        <v>4086</v>
      </c>
      <c r="AR3164" s="6">
        <v>0.90561815865129347</v>
      </c>
      <c r="AS3164" s="6">
        <v>0.44924256514532446</v>
      </c>
      <c r="AT3164" s="6">
        <v>2.0158778996338804</v>
      </c>
      <c r="AU3164" s="2">
        <v>0</v>
      </c>
      <c r="AV3164" s="2">
        <v>0</v>
      </c>
      <c r="AW3164" s="2">
        <v>0</v>
      </c>
      <c r="AX3164" s="2" t="s">
        <v>4613</v>
      </c>
    </row>
    <row r="3165" spans="14:50" ht="16.5" thickBot="1" x14ac:dyDescent="0.3">
      <c r="N3165" s="3" t="s">
        <v>134</v>
      </c>
      <c r="O3165" s="4" t="s">
        <v>162</v>
      </c>
      <c r="P3165" s="4" t="s">
        <v>452</v>
      </c>
      <c r="Q3165" s="4" t="s">
        <v>308</v>
      </c>
      <c r="R3165" s="5" t="s">
        <v>3642</v>
      </c>
      <c r="S3165" s="6">
        <v>0.81940547058350344</v>
      </c>
      <c r="T3165" s="6">
        <v>0.46475589978176984</v>
      </c>
      <c r="U3165" s="6">
        <v>1.7630878294783616</v>
      </c>
      <c r="V3165" s="2">
        <v>0</v>
      </c>
      <c r="W3165" s="2">
        <v>0</v>
      </c>
      <c r="X3165" s="2">
        <v>0</v>
      </c>
      <c r="Y3165" s="2" t="s">
        <v>4612</v>
      </c>
      <c r="AM3165" s="3" t="s">
        <v>240</v>
      </c>
      <c r="AN3165" s="4" t="s">
        <v>247</v>
      </c>
      <c r="AO3165" s="4" t="s">
        <v>1311</v>
      </c>
      <c r="AP3165" s="4"/>
      <c r="AQ3165" s="5" t="s">
        <v>4087</v>
      </c>
      <c r="AR3165" s="6">
        <v>2.2556154738324392</v>
      </c>
      <c r="AS3165" s="6">
        <v>0.52586861336439739</v>
      </c>
      <c r="AT3165" s="6">
        <v>4.289313749686416</v>
      </c>
      <c r="AU3165" s="2">
        <v>0</v>
      </c>
      <c r="AV3165" s="2">
        <v>0</v>
      </c>
      <c r="AW3165" s="2">
        <v>0</v>
      </c>
      <c r="AX3165" s="2" t="s">
        <v>4680</v>
      </c>
    </row>
    <row r="3166" spans="14:50" ht="16.5" thickBot="1" x14ac:dyDescent="0.3">
      <c r="N3166" s="3" t="s">
        <v>134</v>
      </c>
      <c r="O3166" s="4" t="s">
        <v>162</v>
      </c>
      <c r="P3166" s="4" t="s">
        <v>549</v>
      </c>
      <c r="Q3166" s="4" t="s">
        <v>308</v>
      </c>
      <c r="R3166" s="5" t="s">
        <v>3643</v>
      </c>
      <c r="S3166" s="6">
        <v>0.79502594002169813</v>
      </c>
      <c r="T3166" s="6">
        <v>0.44461629291794819</v>
      </c>
      <c r="U3166" s="6">
        <v>1.7881169734110853</v>
      </c>
      <c r="V3166" s="2">
        <v>0</v>
      </c>
      <c r="W3166" s="2">
        <v>0</v>
      </c>
      <c r="X3166" s="2">
        <v>0</v>
      </c>
      <c r="Y3166" s="2" t="s">
        <v>4612</v>
      </c>
      <c r="AM3166" s="3" t="s">
        <v>240</v>
      </c>
      <c r="AN3166" s="4" t="s">
        <v>248</v>
      </c>
      <c r="AO3166" s="4" t="s">
        <v>1311</v>
      </c>
      <c r="AP3166" s="4"/>
      <c r="AQ3166" s="5" t="s">
        <v>4088</v>
      </c>
      <c r="AR3166" s="6">
        <v>7.4055585495289975</v>
      </c>
      <c r="AS3166" s="6">
        <v>0.5204412740082468</v>
      </c>
      <c r="AT3166" s="6">
        <v>14.229383639183951</v>
      </c>
      <c r="AU3166" s="2">
        <v>0</v>
      </c>
      <c r="AV3166" s="2">
        <v>0</v>
      </c>
      <c r="AW3166" s="2">
        <v>0</v>
      </c>
      <c r="AX3166" s="2" t="s">
        <v>4680</v>
      </c>
    </row>
    <row r="3167" spans="14:50" ht="16.5" thickBot="1" x14ac:dyDescent="0.3">
      <c r="N3167" s="3" t="s">
        <v>134</v>
      </c>
      <c r="O3167" s="4" t="s">
        <v>162</v>
      </c>
      <c r="P3167" s="4" t="s">
        <v>634</v>
      </c>
      <c r="Q3167" s="4" t="s">
        <v>308</v>
      </c>
      <c r="R3167" s="5" t="s">
        <v>3645</v>
      </c>
      <c r="S3167" s="6">
        <v>0.81927938598057848</v>
      </c>
      <c r="T3167" s="6">
        <v>0.4647558997817699</v>
      </c>
      <c r="U3167" s="6">
        <v>1.7628165373807585</v>
      </c>
      <c r="V3167" s="2">
        <v>0</v>
      </c>
      <c r="W3167" s="2">
        <v>0</v>
      </c>
      <c r="X3167" s="2">
        <v>0</v>
      </c>
      <c r="Y3167" s="2" t="s">
        <v>4612</v>
      </c>
      <c r="AM3167" s="3" t="s">
        <v>240</v>
      </c>
      <c r="AN3167" s="4" t="s">
        <v>249</v>
      </c>
      <c r="AO3167" s="4" t="s">
        <v>1311</v>
      </c>
      <c r="AP3167" s="4"/>
      <c r="AQ3167" s="5" t="s">
        <v>4089</v>
      </c>
      <c r="AR3167" s="6">
        <v>9.9508185672825302</v>
      </c>
      <c r="AS3167" s="6">
        <v>0.57329349734979018</v>
      </c>
      <c r="AT3167" s="6">
        <v>17.357284904299419</v>
      </c>
      <c r="AU3167" s="2">
        <v>0</v>
      </c>
      <c r="AV3167" s="2">
        <v>0</v>
      </c>
      <c r="AW3167" s="2">
        <v>0</v>
      </c>
      <c r="AX3167" s="2" t="s">
        <v>4680</v>
      </c>
    </row>
    <row r="3168" spans="14:50" ht="16.5" thickBot="1" x14ac:dyDescent="0.3">
      <c r="N3168" s="3" t="s">
        <v>134</v>
      </c>
      <c r="O3168" s="4" t="s">
        <v>162</v>
      </c>
      <c r="P3168" s="4" t="s">
        <v>733</v>
      </c>
      <c r="Q3168" s="4" t="s">
        <v>308</v>
      </c>
      <c r="R3168" s="5" t="s">
        <v>3647</v>
      </c>
      <c r="S3168" s="6">
        <v>0.82664987288269032</v>
      </c>
      <c r="T3168" s="6">
        <v>0.4647558997817699</v>
      </c>
      <c r="U3168" s="6">
        <v>1.7786753718906008</v>
      </c>
      <c r="V3168" s="2">
        <v>0</v>
      </c>
      <c r="W3168" s="2">
        <v>0</v>
      </c>
      <c r="X3168" s="2">
        <v>0</v>
      </c>
      <c r="Y3168" s="2" t="s">
        <v>4612</v>
      </c>
      <c r="AM3168" s="3" t="s">
        <v>240</v>
      </c>
      <c r="AN3168" s="4" t="s">
        <v>250</v>
      </c>
      <c r="AO3168" s="4" t="s">
        <v>1311</v>
      </c>
      <c r="AP3168" s="4"/>
      <c r="AQ3168" s="5" t="s">
        <v>4090</v>
      </c>
      <c r="AR3168" s="6">
        <v>3.192929411710522</v>
      </c>
      <c r="AS3168" s="6">
        <v>0.52044127400824647</v>
      </c>
      <c r="AT3168" s="6">
        <v>6.1350426477895557</v>
      </c>
      <c r="AU3168" s="2">
        <v>0</v>
      </c>
      <c r="AV3168" s="2">
        <v>0</v>
      </c>
      <c r="AW3168" s="2">
        <v>0</v>
      </c>
      <c r="AX3168" s="2" t="s">
        <v>4680</v>
      </c>
    </row>
    <row r="3169" spans="14:50" ht="16.5" thickBot="1" x14ac:dyDescent="0.3">
      <c r="N3169" s="3" t="s">
        <v>134</v>
      </c>
      <c r="O3169" s="4" t="s">
        <v>162</v>
      </c>
      <c r="P3169" s="4" t="s">
        <v>805</v>
      </c>
      <c r="Q3169" s="4" t="s">
        <v>308</v>
      </c>
      <c r="R3169" s="5" t="s">
        <v>3648</v>
      </c>
      <c r="S3169" s="6">
        <v>0.80276270091424184</v>
      </c>
      <c r="T3169" s="6">
        <v>0.44461629291794807</v>
      </c>
      <c r="U3169" s="6">
        <v>1.8055179571711919</v>
      </c>
      <c r="V3169" s="2">
        <v>0</v>
      </c>
      <c r="W3169" s="2">
        <v>0</v>
      </c>
      <c r="X3169" s="2">
        <v>0</v>
      </c>
      <c r="Y3169" s="2" t="s">
        <v>4612</v>
      </c>
      <c r="AM3169" s="3" t="s">
        <v>240</v>
      </c>
      <c r="AN3169" s="4" t="s">
        <v>251</v>
      </c>
      <c r="AO3169" s="4" t="s">
        <v>1311</v>
      </c>
      <c r="AP3169" s="4"/>
      <c r="AQ3169" s="5" t="s">
        <v>4091</v>
      </c>
      <c r="AR3169" s="6">
        <v>9.9508185672825284</v>
      </c>
      <c r="AS3169" s="6">
        <v>0.57329349734979018</v>
      </c>
      <c r="AT3169" s="6">
        <v>17.357284904299412</v>
      </c>
      <c r="AU3169" s="2">
        <v>0</v>
      </c>
      <c r="AV3169" s="2">
        <v>0</v>
      </c>
      <c r="AW3169" s="2">
        <v>0</v>
      </c>
      <c r="AX3169" s="2" t="s">
        <v>4680</v>
      </c>
    </row>
    <row r="3170" spans="14:50" ht="16.5" thickBot="1" x14ac:dyDescent="0.3">
      <c r="N3170" s="3" t="s">
        <v>134</v>
      </c>
      <c r="O3170" s="4" t="s">
        <v>162</v>
      </c>
      <c r="P3170" s="4" t="s">
        <v>870</v>
      </c>
      <c r="Q3170" s="4" t="s">
        <v>308</v>
      </c>
      <c r="R3170" s="5" t="s">
        <v>3650</v>
      </c>
      <c r="S3170" s="6">
        <v>0.81751412266835954</v>
      </c>
      <c r="T3170" s="6">
        <v>0.46475589978176968</v>
      </c>
      <c r="U3170" s="6">
        <v>1.7590182783096044</v>
      </c>
      <c r="V3170" s="2">
        <v>0</v>
      </c>
      <c r="W3170" s="2">
        <v>0</v>
      </c>
      <c r="X3170" s="2">
        <v>0</v>
      </c>
      <c r="Y3170" s="2" t="s">
        <v>4612</v>
      </c>
      <c r="AM3170" s="3" t="s">
        <v>240</v>
      </c>
      <c r="AN3170" s="4" t="s">
        <v>253</v>
      </c>
      <c r="AO3170" s="4" t="s">
        <v>1311</v>
      </c>
      <c r="AP3170" s="4"/>
      <c r="AQ3170" s="5" t="s">
        <v>4092</v>
      </c>
      <c r="AR3170" s="6">
        <v>2.5915417769776257</v>
      </c>
      <c r="AS3170" s="6">
        <v>0.52044127400824647</v>
      </c>
      <c r="AT3170" s="6">
        <v>4.9795085563036308</v>
      </c>
      <c r="AU3170" s="2">
        <v>0</v>
      </c>
      <c r="AV3170" s="2">
        <v>0</v>
      </c>
      <c r="AW3170" s="2">
        <v>0</v>
      </c>
      <c r="AX3170" s="2" t="s">
        <v>4680</v>
      </c>
    </row>
    <row r="3171" spans="14:50" ht="16.5" thickBot="1" x14ac:dyDescent="0.3">
      <c r="N3171" s="3" t="s">
        <v>134</v>
      </c>
      <c r="O3171" s="4" t="s">
        <v>162</v>
      </c>
      <c r="P3171" s="4" t="s">
        <v>919</v>
      </c>
      <c r="Q3171" s="4" t="s">
        <v>308</v>
      </c>
      <c r="R3171" s="5" t="s">
        <v>3651</v>
      </c>
      <c r="S3171" s="6">
        <v>0.82723505655540874</v>
      </c>
      <c r="T3171" s="6">
        <v>0.4647558997817699</v>
      </c>
      <c r="U3171" s="6">
        <v>1.7799344923729725</v>
      </c>
      <c r="V3171" s="2">
        <v>0</v>
      </c>
      <c r="W3171" s="2">
        <v>0</v>
      </c>
      <c r="X3171" s="2">
        <v>0</v>
      </c>
      <c r="Y3171" s="2" t="s">
        <v>4612</v>
      </c>
      <c r="AM3171" s="3" t="s">
        <v>240</v>
      </c>
      <c r="AN3171" s="4" t="s">
        <v>254</v>
      </c>
      <c r="AO3171" s="4" t="s">
        <v>1311</v>
      </c>
      <c r="AP3171" s="4"/>
      <c r="AQ3171" s="5" t="s">
        <v>4093</v>
      </c>
      <c r="AR3171" s="6">
        <v>25.806491426994647</v>
      </c>
      <c r="AS3171" s="6">
        <v>0.57329349734979029</v>
      </c>
      <c r="AT3171" s="6">
        <v>45.014449921885351</v>
      </c>
      <c r="AU3171" s="2">
        <v>0</v>
      </c>
      <c r="AV3171" s="2">
        <v>0</v>
      </c>
      <c r="AW3171" s="2">
        <v>0</v>
      </c>
      <c r="AX3171" s="2" t="s">
        <v>4680</v>
      </c>
    </row>
    <row r="3172" spans="14:50" ht="16.5" thickBot="1" x14ac:dyDescent="0.3">
      <c r="N3172" s="3" t="s">
        <v>134</v>
      </c>
      <c r="O3172" s="4" t="s">
        <v>162</v>
      </c>
      <c r="P3172" s="4" t="s">
        <v>976</v>
      </c>
      <c r="Q3172" s="4" t="s">
        <v>308</v>
      </c>
      <c r="R3172" s="5" t="s">
        <v>3652</v>
      </c>
      <c r="S3172" s="6">
        <v>0.83897897158044787</v>
      </c>
      <c r="T3172" s="6">
        <v>0.46475589978176995</v>
      </c>
      <c r="U3172" s="6">
        <v>1.8052034884858861</v>
      </c>
      <c r="V3172" s="2">
        <v>0</v>
      </c>
      <c r="W3172" s="2">
        <v>0</v>
      </c>
      <c r="X3172" s="2">
        <v>0</v>
      </c>
      <c r="Y3172" s="2" t="s">
        <v>4612</v>
      </c>
      <c r="AM3172" s="3" t="s">
        <v>240</v>
      </c>
      <c r="AN3172" s="4" t="s">
        <v>256</v>
      </c>
      <c r="AO3172" s="4" t="s">
        <v>1311</v>
      </c>
      <c r="AP3172" s="4"/>
      <c r="AQ3172" s="5" t="s">
        <v>4094</v>
      </c>
      <c r="AR3172" s="6">
        <v>3.3362546662051269</v>
      </c>
      <c r="AS3172" s="6">
        <v>0.5349980475090943</v>
      </c>
      <c r="AT3172" s="6">
        <v>6.2360127887166072</v>
      </c>
      <c r="AU3172" s="2">
        <v>0</v>
      </c>
      <c r="AV3172" s="2">
        <v>0</v>
      </c>
      <c r="AW3172" s="2">
        <v>0</v>
      </c>
      <c r="AX3172" s="2" t="s">
        <v>4680</v>
      </c>
    </row>
    <row r="3173" spans="14:50" ht="16.5" thickBot="1" x14ac:dyDescent="0.3">
      <c r="N3173" s="3" t="s">
        <v>134</v>
      </c>
      <c r="O3173" s="4" t="s">
        <v>162</v>
      </c>
      <c r="P3173" s="4" t="s">
        <v>1021</v>
      </c>
      <c r="Q3173" s="4" t="s">
        <v>308</v>
      </c>
      <c r="R3173" s="5" t="s">
        <v>3654</v>
      </c>
      <c r="S3173" s="6">
        <v>0.82863118703055327</v>
      </c>
      <c r="T3173" s="6">
        <v>0.46475589978176979</v>
      </c>
      <c r="U3173" s="6">
        <v>1.7829385004464586</v>
      </c>
      <c r="V3173" s="2">
        <v>0</v>
      </c>
      <c r="W3173" s="2">
        <v>0</v>
      </c>
      <c r="X3173" s="2">
        <v>0</v>
      </c>
      <c r="Y3173" s="2" t="s">
        <v>4612</v>
      </c>
      <c r="AM3173" s="3" t="s">
        <v>240</v>
      </c>
      <c r="AN3173" s="4" t="s">
        <v>259</v>
      </c>
      <c r="AO3173" s="4" t="s">
        <v>1311</v>
      </c>
      <c r="AP3173" s="4"/>
      <c r="AQ3173" s="5" t="s">
        <v>4095</v>
      </c>
      <c r="AR3173" s="6">
        <v>5.2235625207649292</v>
      </c>
      <c r="AS3173" s="6">
        <v>0.53448691005747639</v>
      </c>
      <c r="AT3173" s="6">
        <v>9.7730410651276927</v>
      </c>
      <c r="AU3173" s="2">
        <v>0</v>
      </c>
      <c r="AV3173" s="2">
        <v>0</v>
      </c>
      <c r="AW3173" s="2">
        <v>0</v>
      </c>
      <c r="AX3173" s="2" t="s">
        <v>4680</v>
      </c>
    </row>
    <row r="3174" spans="14:50" ht="16.5" thickBot="1" x14ac:dyDescent="0.3">
      <c r="N3174" s="3" t="s">
        <v>134</v>
      </c>
      <c r="O3174" s="4" t="s">
        <v>162</v>
      </c>
      <c r="P3174" s="4" t="s">
        <v>1076</v>
      </c>
      <c r="Q3174" s="4" t="s">
        <v>308</v>
      </c>
      <c r="R3174" s="5" t="s">
        <v>3656</v>
      </c>
      <c r="S3174" s="6">
        <v>0.82956267815767881</v>
      </c>
      <c r="T3174" s="6">
        <v>0.46475589978176973</v>
      </c>
      <c r="U3174" s="6">
        <v>1.7849427593005431</v>
      </c>
      <c r="V3174" s="2">
        <v>0</v>
      </c>
      <c r="W3174" s="2">
        <v>0</v>
      </c>
      <c r="X3174" s="2">
        <v>0</v>
      </c>
      <c r="Y3174" s="2" t="s">
        <v>4612</v>
      </c>
      <c r="AM3174" s="3" t="s">
        <v>240</v>
      </c>
      <c r="AN3174" s="4" t="s">
        <v>260</v>
      </c>
      <c r="AO3174" s="4" t="s">
        <v>1311</v>
      </c>
      <c r="AP3174" s="4"/>
      <c r="AQ3174" s="5" t="s">
        <v>4096</v>
      </c>
      <c r="AR3174" s="6">
        <v>73.890687946461824</v>
      </c>
      <c r="AS3174" s="6">
        <v>0.58958242765086022</v>
      </c>
      <c r="AT3174" s="6">
        <v>125.32715440803219</v>
      </c>
      <c r="AU3174" s="2">
        <v>0</v>
      </c>
      <c r="AV3174" s="2">
        <v>0</v>
      </c>
      <c r="AW3174" s="2">
        <v>0</v>
      </c>
      <c r="AX3174" s="2" t="s">
        <v>4680</v>
      </c>
    </row>
    <row r="3175" spans="14:50" ht="16.5" thickBot="1" x14ac:dyDescent="0.3">
      <c r="N3175" s="3" t="s">
        <v>134</v>
      </c>
      <c r="O3175" s="4" t="s">
        <v>162</v>
      </c>
      <c r="P3175" s="4" t="s">
        <v>1144</v>
      </c>
      <c r="Q3175" s="4" t="s">
        <v>308</v>
      </c>
      <c r="R3175" s="5" t="s">
        <v>3657</v>
      </c>
      <c r="S3175" s="6">
        <v>0.81327196351801534</v>
      </c>
      <c r="T3175" s="6">
        <v>0.46475589978176979</v>
      </c>
      <c r="U3175" s="6">
        <v>1.7498905638419959</v>
      </c>
      <c r="V3175" s="2">
        <v>0</v>
      </c>
      <c r="W3175" s="2">
        <v>0</v>
      </c>
      <c r="X3175" s="2">
        <v>0</v>
      </c>
      <c r="Y3175" s="2" t="s">
        <v>4612</v>
      </c>
      <c r="AM3175" s="3" t="s">
        <v>240</v>
      </c>
      <c r="AN3175" s="4" t="s">
        <v>261</v>
      </c>
      <c r="AO3175" s="4" t="s">
        <v>1311</v>
      </c>
      <c r="AP3175" s="4"/>
      <c r="AQ3175" s="5" t="s">
        <v>4097</v>
      </c>
      <c r="AR3175" s="6">
        <v>4.0479631549417157</v>
      </c>
      <c r="AS3175" s="6">
        <v>0.58958242765086033</v>
      </c>
      <c r="AT3175" s="6">
        <v>6.8658137778469266</v>
      </c>
      <c r="AU3175" s="2">
        <v>0</v>
      </c>
      <c r="AV3175" s="2">
        <v>0</v>
      </c>
      <c r="AW3175" s="2">
        <v>0</v>
      </c>
      <c r="AX3175" s="2" t="s">
        <v>4680</v>
      </c>
    </row>
    <row r="3176" spans="14:50" ht="16.5" thickBot="1" x14ac:dyDescent="0.3">
      <c r="N3176" s="3" t="s">
        <v>134</v>
      </c>
      <c r="O3176" s="4" t="s">
        <v>162</v>
      </c>
      <c r="P3176" s="4" t="s">
        <v>1206</v>
      </c>
      <c r="Q3176" s="4" t="s">
        <v>308</v>
      </c>
      <c r="R3176" s="5" t="s">
        <v>3658</v>
      </c>
      <c r="S3176" s="6">
        <v>0.83274815799364676</v>
      </c>
      <c r="T3176" s="6">
        <v>0.46475589978176979</v>
      </c>
      <c r="U3176" s="6">
        <v>1.7917968516046185</v>
      </c>
      <c r="V3176" s="2">
        <v>0</v>
      </c>
      <c r="W3176" s="2">
        <v>0</v>
      </c>
      <c r="X3176" s="2">
        <v>0</v>
      </c>
      <c r="Y3176" s="2" t="s">
        <v>4612</v>
      </c>
      <c r="AM3176" s="3" t="s">
        <v>240</v>
      </c>
      <c r="AN3176" s="4" t="s">
        <v>262</v>
      </c>
      <c r="AO3176" s="4" t="s">
        <v>1311</v>
      </c>
      <c r="AP3176" s="4"/>
      <c r="AQ3176" s="5" t="s">
        <v>4098</v>
      </c>
      <c r="AR3176" s="6">
        <v>6.177198704484443</v>
      </c>
      <c r="AS3176" s="6">
        <v>0.60648424169281367</v>
      </c>
      <c r="AT3176" s="6">
        <v>10.185258379084505</v>
      </c>
      <c r="AU3176" s="2">
        <v>0</v>
      </c>
      <c r="AV3176" s="2">
        <v>0</v>
      </c>
      <c r="AW3176" s="2">
        <v>0</v>
      </c>
      <c r="AX3176" s="2" t="s">
        <v>4680</v>
      </c>
    </row>
    <row r="3177" spans="14:50" ht="16.5" thickBot="1" x14ac:dyDescent="0.3">
      <c r="N3177" s="3" t="s">
        <v>134</v>
      </c>
      <c r="O3177" s="4" t="s">
        <v>162</v>
      </c>
      <c r="P3177" s="4" t="s">
        <v>1274</v>
      </c>
      <c r="Q3177" s="4" t="s">
        <v>308</v>
      </c>
      <c r="R3177" s="5" t="s">
        <v>3659</v>
      </c>
      <c r="S3177" s="6">
        <v>0.6631513775353558</v>
      </c>
      <c r="T3177" s="6">
        <v>0.46475589978176973</v>
      </c>
      <c r="U3177" s="6">
        <v>1.4268810311966873</v>
      </c>
      <c r="V3177" s="2">
        <v>0</v>
      </c>
      <c r="W3177" s="2">
        <v>0</v>
      </c>
      <c r="X3177" s="2">
        <v>0</v>
      </c>
      <c r="Y3177" s="2" t="s">
        <v>4612</v>
      </c>
      <c r="AM3177" s="3" t="s">
        <v>240</v>
      </c>
      <c r="AN3177" s="4" t="s">
        <v>4528</v>
      </c>
      <c r="AO3177" s="4" t="s">
        <v>1311</v>
      </c>
      <c r="AP3177" s="4"/>
      <c r="AQ3177" s="5" t="s">
        <v>4099</v>
      </c>
      <c r="AR3177" s="6">
        <v>1.7318890150114528</v>
      </c>
      <c r="AS3177" s="6">
        <v>0.27772377538178228</v>
      </c>
      <c r="AT3177" s="6">
        <v>6.2360127887166072</v>
      </c>
      <c r="AU3177" s="2">
        <v>0</v>
      </c>
      <c r="AV3177" s="2">
        <v>0</v>
      </c>
      <c r="AW3177" s="2">
        <v>0</v>
      </c>
      <c r="AX3177" s="2" t="s">
        <v>4680</v>
      </c>
    </row>
    <row r="3178" spans="14:50" ht="16.5" thickBot="1" x14ac:dyDescent="0.3">
      <c r="N3178" s="3" t="s">
        <v>134</v>
      </c>
      <c r="O3178" s="4" t="s">
        <v>162</v>
      </c>
      <c r="P3178" s="4" t="s">
        <v>452</v>
      </c>
      <c r="Q3178" s="4" t="s">
        <v>305</v>
      </c>
      <c r="R3178" s="5" t="s">
        <v>3660</v>
      </c>
      <c r="S3178" s="6">
        <v>0.81940547058350344</v>
      </c>
      <c r="T3178" s="6">
        <v>0.46475589978176984</v>
      </c>
      <c r="U3178" s="6">
        <v>1.7630878294783616</v>
      </c>
      <c r="V3178" s="2">
        <v>0</v>
      </c>
      <c r="W3178" s="2">
        <v>0</v>
      </c>
      <c r="X3178" s="2">
        <v>0</v>
      </c>
      <c r="Y3178" s="2" t="s">
        <v>4612</v>
      </c>
      <c r="AM3178" s="3" t="s">
        <v>240</v>
      </c>
      <c r="AN3178" s="4" t="s">
        <v>264</v>
      </c>
      <c r="AO3178" s="4" t="s">
        <v>1311</v>
      </c>
      <c r="AP3178" s="4"/>
      <c r="AQ3178" s="5" t="s">
        <v>4100</v>
      </c>
      <c r="AR3178" s="6">
        <v>2.6538309323073808</v>
      </c>
      <c r="AS3178" s="6">
        <v>0.28968660656591166</v>
      </c>
      <c r="AT3178" s="6">
        <v>9.1610411809065155</v>
      </c>
      <c r="AU3178" s="2">
        <v>0</v>
      </c>
      <c r="AV3178" s="2">
        <v>0</v>
      </c>
      <c r="AW3178" s="2">
        <v>0</v>
      </c>
      <c r="AX3178" s="2" t="s">
        <v>4680</v>
      </c>
    </row>
    <row r="3179" spans="14:50" ht="16.5" thickBot="1" x14ac:dyDescent="0.3">
      <c r="N3179" s="3" t="s">
        <v>134</v>
      </c>
      <c r="O3179" s="4" t="s">
        <v>162</v>
      </c>
      <c r="P3179" s="4" t="s">
        <v>549</v>
      </c>
      <c r="Q3179" s="4" t="s">
        <v>305</v>
      </c>
      <c r="R3179" s="5" t="s">
        <v>3661</v>
      </c>
      <c r="S3179" s="6">
        <v>0.79502594002169813</v>
      </c>
      <c r="T3179" s="6">
        <v>0.44461629291794819</v>
      </c>
      <c r="U3179" s="6">
        <v>1.7881169734110853</v>
      </c>
      <c r="V3179" s="2">
        <v>0</v>
      </c>
      <c r="W3179" s="2">
        <v>0</v>
      </c>
      <c r="X3179" s="2">
        <v>0</v>
      </c>
      <c r="Y3179" s="2" t="s">
        <v>4612</v>
      </c>
      <c r="AM3179" s="3" t="s">
        <v>240</v>
      </c>
      <c r="AN3179" s="4" t="s">
        <v>265</v>
      </c>
      <c r="AO3179" s="4" t="s">
        <v>1311</v>
      </c>
      <c r="AP3179" s="4"/>
      <c r="AQ3179" s="5" t="s">
        <v>4101</v>
      </c>
      <c r="AR3179" s="6">
        <v>8.2700657020347332</v>
      </c>
      <c r="AS3179" s="6">
        <v>0.52044127400824647</v>
      </c>
      <c r="AT3179" s="6">
        <v>15.890487774618144</v>
      </c>
      <c r="AU3179" s="2">
        <v>0</v>
      </c>
      <c r="AV3179" s="2">
        <v>0</v>
      </c>
      <c r="AW3179" s="2">
        <v>0</v>
      </c>
      <c r="AX3179" s="2" t="s">
        <v>4680</v>
      </c>
    </row>
    <row r="3180" spans="14:50" ht="16.5" thickBot="1" x14ac:dyDescent="0.3">
      <c r="N3180" s="3" t="s">
        <v>134</v>
      </c>
      <c r="O3180" s="4" t="s">
        <v>162</v>
      </c>
      <c r="P3180" s="4" t="s">
        <v>634</v>
      </c>
      <c r="Q3180" s="4" t="s">
        <v>305</v>
      </c>
      <c r="R3180" s="5" t="s">
        <v>3662</v>
      </c>
      <c r="S3180" s="6">
        <v>0.81927938598057848</v>
      </c>
      <c r="T3180" s="6">
        <v>0.4647558997817699</v>
      </c>
      <c r="U3180" s="6">
        <v>1.7628165373807585</v>
      </c>
      <c r="V3180" s="2">
        <v>0</v>
      </c>
      <c r="W3180" s="2">
        <v>0</v>
      </c>
      <c r="X3180" s="2">
        <v>0</v>
      </c>
      <c r="Y3180" s="2" t="s">
        <v>4612</v>
      </c>
      <c r="AM3180" s="3" t="s">
        <v>240</v>
      </c>
      <c r="AN3180" s="4" t="s">
        <v>241</v>
      </c>
      <c r="AO3180" s="4" t="s">
        <v>1319</v>
      </c>
      <c r="AP3180" s="4"/>
      <c r="AQ3180" s="5" t="s">
        <v>4102</v>
      </c>
      <c r="AR3180" s="6">
        <v>8.1931064965250542</v>
      </c>
      <c r="AS3180" s="6">
        <v>0.44924256514532457</v>
      </c>
      <c r="AT3180" s="6">
        <v>18.237600646489682</v>
      </c>
      <c r="AU3180" s="2">
        <v>0</v>
      </c>
      <c r="AV3180" s="2">
        <v>0</v>
      </c>
      <c r="AW3180" s="2">
        <v>0</v>
      </c>
      <c r="AX3180" s="2" t="s">
        <v>4680</v>
      </c>
    </row>
    <row r="3181" spans="14:50" ht="16.5" thickBot="1" x14ac:dyDescent="0.3">
      <c r="N3181" s="3" t="s">
        <v>134</v>
      </c>
      <c r="O3181" s="4" t="s">
        <v>162</v>
      </c>
      <c r="P3181" s="4" t="s">
        <v>733</v>
      </c>
      <c r="Q3181" s="4" t="s">
        <v>305</v>
      </c>
      <c r="R3181" s="5" t="s">
        <v>3663</v>
      </c>
      <c r="S3181" s="6">
        <v>0.82664987288269032</v>
      </c>
      <c r="T3181" s="6">
        <v>0.4647558997817699</v>
      </c>
      <c r="U3181" s="6">
        <v>1.7786753718906008</v>
      </c>
      <c r="V3181" s="2">
        <v>0</v>
      </c>
      <c r="W3181" s="2">
        <v>0</v>
      </c>
      <c r="X3181" s="2">
        <v>0</v>
      </c>
      <c r="Y3181" s="2" t="s">
        <v>4612</v>
      </c>
      <c r="AM3181" s="3" t="s">
        <v>240</v>
      </c>
      <c r="AN3181" s="4" t="s">
        <v>242</v>
      </c>
      <c r="AO3181" s="4" t="s">
        <v>1319</v>
      </c>
      <c r="AP3181" s="4"/>
      <c r="AQ3181" s="5" t="s">
        <v>4103</v>
      </c>
      <c r="AR3181" s="6">
        <v>19.983736270988157</v>
      </c>
      <c r="AS3181" s="6">
        <v>0.54073242214637196</v>
      </c>
      <c r="AT3181" s="6">
        <v>36.956793143020967</v>
      </c>
      <c r="AU3181" s="2">
        <v>0</v>
      </c>
      <c r="AV3181" s="2">
        <v>0</v>
      </c>
      <c r="AW3181" s="2">
        <v>0</v>
      </c>
      <c r="AX3181" s="2" t="s">
        <v>4680</v>
      </c>
    </row>
    <row r="3182" spans="14:50" ht="16.5" thickBot="1" x14ac:dyDescent="0.3">
      <c r="N3182" s="3" t="s">
        <v>134</v>
      </c>
      <c r="O3182" s="4" t="s">
        <v>162</v>
      </c>
      <c r="P3182" s="4" t="s">
        <v>805</v>
      </c>
      <c r="Q3182" s="4" t="s">
        <v>305</v>
      </c>
      <c r="R3182" s="5" t="s">
        <v>3664</v>
      </c>
      <c r="S3182" s="6">
        <v>0.80276270091424184</v>
      </c>
      <c r="T3182" s="6">
        <v>0.44461629291794807</v>
      </c>
      <c r="U3182" s="6">
        <v>1.8055179571711919</v>
      </c>
      <c r="V3182" s="2">
        <v>0</v>
      </c>
      <c r="W3182" s="2">
        <v>0</v>
      </c>
      <c r="X3182" s="2">
        <v>0</v>
      </c>
      <c r="Y3182" s="2" t="s">
        <v>4612</v>
      </c>
      <c r="AM3182" s="3" t="s">
        <v>240</v>
      </c>
      <c r="AN3182" s="4" t="s">
        <v>243</v>
      </c>
      <c r="AO3182" s="4" t="s">
        <v>1319</v>
      </c>
      <c r="AP3182" s="4"/>
      <c r="AQ3182" s="5" t="s">
        <v>4104</v>
      </c>
      <c r="AR3182" s="6">
        <v>0.22350830486448803</v>
      </c>
      <c r="AS3182" s="6">
        <v>0.45210987392873059</v>
      </c>
      <c r="AT3182" s="6">
        <v>0.4943672274225121</v>
      </c>
      <c r="AU3182" s="2">
        <v>0</v>
      </c>
      <c r="AV3182" s="2">
        <v>0</v>
      </c>
      <c r="AW3182" s="2">
        <v>0</v>
      </c>
      <c r="AX3182" s="2" t="s">
        <v>4613</v>
      </c>
    </row>
    <row r="3183" spans="14:50" ht="16.5" thickBot="1" x14ac:dyDescent="0.3">
      <c r="N3183" s="3" t="s">
        <v>134</v>
      </c>
      <c r="O3183" s="4" t="s">
        <v>162</v>
      </c>
      <c r="P3183" s="4" t="s">
        <v>870</v>
      </c>
      <c r="Q3183" s="4" t="s">
        <v>305</v>
      </c>
      <c r="R3183" s="5" t="s">
        <v>3665</v>
      </c>
      <c r="S3183" s="6">
        <v>0.81751412266835954</v>
      </c>
      <c r="T3183" s="6">
        <v>0.46475589978176968</v>
      </c>
      <c r="U3183" s="6">
        <v>1.7590182783096044</v>
      </c>
      <c r="V3183" s="2">
        <v>0</v>
      </c>
      <c r="W3183" s="2">
        <v>0</v>
      </c>
      <c r="X3183" s="2">
        <v>0</v>
      </c>
      <c r="Y3183" s="2" t="s">
        <v>4612</v>
      </c>
      <c r="AM3183" s="3" t="s">
        <v>240</v>
      </c>
      <c r="AN3183" s="4" t="s">
        <v>245</v>
      </c>
      <c r="AO3183" s="4" t="s">
        <v>1319</v>
      </c>
      <c r="AP3183" s="4"/>
      <c r="AQ3183" s="5" t="s">
        <v>4105</v>
      </c>
      <c r="AR3183" s="6">
        <v>9.094659642204233</v>
      </c>
      <c r="AS3183" s="6">
        <v>0.44924256514532451</v>
      </c>
      <c r="AT3183" s="6">
        <v>20.244429953475628</v>
      </c>
      <c r="AU3183" s="2">
        <v>0</v>
      </c>
      <c r="AV3183" s="2">
        <v>0</v>
      </c>
      <c r="AW3183" s="2">
        <v>0</v>
      </c>
      <c r="AX3183" s="2" t="s">
        <v>4680</v>
      </c>
    </row>
    <row r="3184" spans="14:50" ht="16.5" thickBot="1" x14ac:dyDescent="0.3">
      <c r="N3184" s="3" t="s">
        <v>134</v>
      </c>
      <c r="O3184" s="4" t="s">
        <v>162</v>
      </c>
      <c r="P3184" s="4" t="s">
        <v>919</v>
      </c>
      <c r="Q3184" s="4" t="s">
        <v>305</v>
      </c>
      <c r="R3184" s="5" t="s">
        <v>3666</v>
      </c>
      <c r="S3184" s="6">
        <v>0.82723505655540874</v>
      </c>
      <c r="T3184" s="6">
        <v>0.4647558997817699</v>
      </c>
      <c r="U3184" s="6">
        <v>1.7799344923729725</v>
      </c>
      <c r="V3184" s="2">
        <v>0</v>
      </c>
      <c r="W3184" s="2">
        <v>0</v>
      </c>
      <c r="X3184" s="2">
        <v>0</v>
      </c>
      <c r="Y3184" s="2" t="s">
        <v>4612</v>
      </c>
      <c r="AM3184" s="3" t="s">
        <v>240</v>
      </c>
      <c r="AN3184" s="4" t="s">
        <v>247</v>
      </c>
      <c r="AO3184" s="4" t="s">
        <v>1319</v>
      </c>
      <c r="AP3184" s="4"/>
      <c r="AQ3184" s="5" t="s">
        <v>4106</v>
      </c>
      <c r="AR3184" s="6">
        <v>2.4885260918095438</v>
      </c>
      <c r="AS3184" s="6">
        <v>0.52586861336439727</v>
      </c>
      <c r="AT3184" s="6">
        <v>4.7322202325186797</v>
      </c>
      <c r="AU3184" s="2">
        <v>0</v>
      </c>
      <c r="AV3184" s="2">
        <v>0</v>
      </c>
      <c r="AW3184" s="2">
        <v>0</v>
      </c>
      <c r="AX3184" s="2" t="s">
        <v>4680</v>
      </c>
    </row>
    <row r="3185" spans="14:50" ht="16.5" thickBot="1" x14ac:dyDescent="0.3">
      <c r="N3185" s="3" t="s">
        <v>134</v>
      </c>
      <c r="O3185" s="4" t="s">
        <v>162</v>
      </c>
      <c r="P3185" s="4" t="s">
        <v>976</v>
      </c>
      <c r="Q3185" s="4" t="s">
        <v>305</v>
      </c>
      <c r="R3185" s="5" t="s">
        <v>3667</v>
      </c>
      <c r="S3185" s="6">
        <v>0.83897897158044787</v>
      </c>
      <c r="T3185" s="6">
        <v>0.46475589978176995</v>
      </c>
      <c r="U3185" s="6">
        <v>1.8052034884858861</v>
      </c>
      <c r="V3185" s="2">
        <v>0</v>
      </c>
      <c r="W3185" s="2">
        <v>0</v>
      </c>
      <c r="X3185" s="2">
        <v>0</v>
      </c>
      <c r="Y3185" s="2" t="s">
        <v>4612</v>
      </c>
      <c r="AM3185" s="3" t="s">
        <v>240</v>
      </c>
      <c r="AN3185" s="4" t="s">
        <v>248</v>
      </c>
      <c r="AO3185" s="4" t="s">
        <v>1319</v>
      </c>
      <c r="AP3185" s="4"/>
      <c r="AQ3185" s="5" t="s">
        <v>4107</v>
      </c>
      <c r="AR3185" s="6">
        <v>4.2448238695348932</v>
      </c>
      <c r="AS3185" s="6">
        <v>0.52044127400824658</v>
      </c>
      <c r="AT3185" s="6">
        <v>8.1562014419856173</v>
      </c>
      <c r="AU3185" s="2">
        <v>0</v>
      </c>
      <c r="AV3185" s="2">
        <v>0</v>
      </c>
      <c r="AW3185" s="2">
        <v>0</v>
      </c>
      <c r="AX3185" s="2" t="s">
        <v>4680</v>
      </c>
    </row>
    <row r="3186" spans="14:50" ht="16.5" thickBot="1" x14ac:dyDescent="0.3">
      <c r="N3186" s="3" t="s">
        <v>134</v>
      </c>
      <c r="O3186" s="4" t="s">
        <v>162</v>
      </c>
      <c r="P3186" s="4" t="s">
        <v>1021</v>
      </c>
      <c r="Q3186" s="4" t="s">
        <v>305</v>
      </c>
      <c r="R3186" s="5" t="s">
        <v>3668</v>
      </c>
      <c r="S3186" s="6">
        <v>0.82863118703055327</v>
      </c>
      <c r="T3186" s="6">
        <v>0.46475589978176979</v>
      </c>
      <c r="U3186" s="6">
        <v>1.7829385004464586</v>
      </c>
      <c r="V3186" s="2">
        <v>0</v>
      </c>
      <c r="W3186" s="2">
        <v>0</v>
      </c>
      <c r="X3186" s="2">
        <v>0</v>
      </c>
      <c r="Y3186" s="2" t="s">
        <v>4612</v>
      </c>
      <c r="AM3186" s="3" t="s">
        <v>240</v>
      </c>
      <c r="AN3186" s="4" t="s">
        <v>249</v>
      </c>
      <c r="AO3186" s="4" t="s">
        <v>1319</v>
      </c>
      <c r="AP3186" s="4"/>
      <c r="AQ3186" s="5" t="s">
        <v>4108</v>
      </c>
      <c r="AR3186" s="6">
        <v>9.9508185672825302</v>
      </c>
      <c r="AS3186" s="6">
        <v>0.5732934973497904</v>
      </c>
      <c r="AT3186" s="6">
        <v>17.357284904299409</v>
      </c>
      <c r="AU3186" s="2">
        <v>0</v>
      </c>
      <c r="AV3186" s="2">
        <v>0</v>
      </c>
      <c r="AW3186" s="2">
        <v>0</v>
      </c>
      <c r="AX3186" s="2" t="s">
        <v>4680</v>
      </c>
    </row>
    <row r="3187" spans="14:50" ht="16.5" thickBot="1" x14ac:dyDescent="0.3">
      <c r="N3187" s="3" t="s">
        <v>134</v>
      </c>
      <c r="O3187" s="4" t="s">
        <v>162</v>
      </c>
      <c r="P3187" s="4" t="s">
        <v>1076</v>
      </c>
      <c r="Q3187" s="4" t="s">
        <v>305</v>
      </c>
      <c r="R3187" s="5" t="s">
        <v>3669</v>
      </c>
      <c r="S3187" s="6">
        <v>0.82956267815767881</v>
      </c>
      <c r="T3187" s="6">
        <v>0.46475589978176973</v>
      </c>
      <c r="U3187" s="6">
        <v>1.7849427593005431</v>
      </c>
      <c r="V3187" s="2">
        <v>0</v>
      </c>
      <c r="W3187" s="2">
        <v>0</v>
      </c>
      <c r="X3187" s="2">
        <v>0</v>
      </c>
      <c r="Y3187" s="2" t="s">
        <v>4612</v>
      </c>
      <c r="AM3187" s="3" t="s">
        <v>240</v>
      </c>
      <c r="AN3187" s="4" t="s">
        <v>250</v>
      </c>
      <c r="AO3187" s="4" t="s">
        <v>1319</v>
      </c>
      <c r="AP3187" s="4"/>
      <c r="AQ3187" s="5" t="s">
        <v>4109</v>
      </c>
      <c r="AR3187" s="6">
        <v>4.3987449122752302</v>
      </c>
      <c r="AS3187" s="6">
        <v>0.52044127400824647</v>
      </c>
      <c r="AT3187" s="6">
        <v>8.451952471789415</v>
      </c>
      <c r="AU3187" s="2">
        <v>0</v>
      </c>
      <c r="AV3187" s="2">
        <v>0</v>
      </c>
      <c r="AW3187" s="2">
        <v>0</v>
      </c>
      <c r="AX3187" s="2" t="s">
        <v>4680</v>
      </c>
    </row>
    <row r="3188" spans="14:50" ht="16.5" thickBot="1" x14ac:dyDescent="0.3">
      <c r="N3188" s="3" t="s">
        <v>134</v>
      </c>
      <c r="O3188" s="4" t="s">
        <v>162</v>
      </c>
      <c r="P3188" s="4" t="s">
        <v>1144</v>
      </c>
      <c r="Q3188" s="4" t="s">
        <v>305</v>
      </c>
      <c r="R3188" s="5" t="s">
        <v>3670</v>
      </c>
      <c r="S3188" s="6">
        <v>0.81327196351801534</v>
      </c>
      <c r="T3188" s="6">
        <v>0.46475589978176979</v>
      </c>
      <c r="U3188" s="6">
        <v>1.7498905638419959</v>
      </c>
      <c r="V3188" s="2">
        <v>0</v>
      </c>
      <c r="W3188" s="2">
        <v>0</v>
      </c>
      <c r="X3188" s="2">
        <v>0</v>
      </c>
      <c r="Y3188" s="2" t="s">
        <v>4612</v>
      </c>
      <c r="AM3188" s="3" t="s">
        <v>240</v>
      </c>
      <c r="AN3188" s="4" t="s">
        <v>251</v>
      </c>
      <c r="AO3188" s="4" t="s">
        <v>1319</v>
      </c>
      <c r="AP3188" s="4"/>
      <c r="AQ3188" s="5" t="s">
        <v>4110</v>
      </c>
      <c r="AR3188" s="6">
        <v>5.9905697359193546</v>
      </c>
      <c r="AS3188" s="6">
        <v>0.5732934973497904</v>
      </c>
      <c r="AT3188" s="6">
        <v>10.449394182233776</v>
      </c>
      <c r="AU3188" s="2">
        <v>0</v>
      </c>
      <c r="AV3188" s="2">
        <v>0</v>
      </c>
      <c r="AW3188" s="2">
        <v>0</v>
      </c>
      <c r="AX3188" s="2" t="s">
        <v>4680</v>
      </c>
    </row>
    <row r="3189" spans="14:50" ht="16.5" thickBot="1" x14ac:dyDescent="0.3">
      <c r="N3189" s="3" t="s">
        <v>134</v>
      </c>
      <c r="O3189" s="4" t="s">
        <v>162</v>
      </c>
      <c r="P3189" s="4" t="s">
        <v>1206</v>
      </c>
      <c r="Q3189" s="4" t="s">
        <v>305</v>
      </c>
      <c r="R3189" s="5" t="s">
        <v>3671</v>
      </c>
      <c r="S3189" s="6">
        <v>0.83274815799364676</v>
      </c>
      <c r="T3189" s="6">
        <v>0.46475589978176979</v>
      </c>
      <c r="U3189" s="6">
        <v>1.7917968516046185</v>
      </c>
      <c r="V3189" s="2">
        <v>0</v>
      </c>
      <c r="W3189" s="2">
        <v>0</v>
      </c>
      <c r="X3189" s="2">
        <v>0</v>
      </c>
      <c r="Y3189" s="2" t="s">
        <v>4612</v>
      </c>
      <c r="AM3189" s="3" t="s">
        <v>240</v>
      </c>
      <c r="AN3189" s="4" t="s">
        <v>269</v>
      </c>
      <c r="AO3189" s="4" t="s">
        <v>1319</v>
      </c>
      <c r="AP3189" s="4"/>
      <c r="AQ3189" s="5" t="s">
        <v>4111</v>
      </c>
      <c r="AR3189" s="6">
        <v>5.0015956439818874</v>
      </c>
      <c r="AS3189" s="6">
        <v>0.52044127400824647</v>
      </c>
      <c r="AT3189" s="6">
        <v>9.6102978256536904</v>
      </c>
      <c r="AU3189" s="2">
        <v>0</v>
      </c>
      <c r="AV3189" s="2">
        <v>0</v>
      </c>
      <c r="AW3189" s="2">
        <v>0</v>
      </c>
      <c r="AX3189" s="2" t="s">
        <v>4680</v>
      </c>
    </row>
    <row r="3190" spans="14:50" ht="16.5" thickBot="1" x14ac:dyDescent="0.3">
      <c r="N3190" s="3" t="s">
        <v>134</v>
      </c>
      <c r="O3190" s="4" t="s">
        <v>162</v>
      </c>
      <c r="P3190" s="4" t="s">
        <v>1274</v>
      </c>
      <c r="Q3190" s="4" t="s">
        <v>305</v>
      </c>
      <c r="R3190" s="5" t="s">
        <v>3672</v>
      </c>
      <c r="S3190" s="6">
        <v>0.6631513775353558</v>
      </c>
      <c r="T3190" s="6">
        <v>0.46475589978176973</v>
      </c>
      <c r="U3190" s="6">
        <v>1.4268810311966873</v>
      </c>
      <c r="V3190" s="2">
        <v>0</v>
      </c>
      <c r="W3190" s="2">
        <v>0</v>
      </c>
      <c r="X3190" s="2">
        <v>0</v>
      </c>
      <c r="Y3190" s="2" t="s">
        <v>4612</v>
      </c>
      <c r="AM3190" s="3" t="s">
        <v>240</v>
      </c>
      <c r="AN3190" s="4" t="s">
        <v>254</v>
      </c>
      <c r="AO3190" s="4" t="s">
        <v>1319</v>
      </c>
      <c r="AP3190" s="4"/>
      <c r="AQ3190" s="5" t="s">
        <v>4112</v>
      </c>
      <c r="AR3190" s="6">
        <v>25.806491426994643</v>
      </c>
      <c r="AS3190" s="6">
        <v>0.57329349734979029</v>
      </c>
      <c r="AT3190" s="6">
        <v>45.014449921885344</v>
      </c>
      <c r="AU3190" s="2">
        <v>0</v>
      </c>
      <c r="AV3190" s="2">
        <v>0</v>
      </c>
      <c r="AW3190" s="2">
        <v>0</v>
      </c>
      <c r="AX3190" s="2" t="s">
        <v>4680</v>
      </c>
    </row>
    <row r="3191" spans="14:50" ht="16.5" thickBot="1" x14ac:dyDescent="0.3">
      <c r="N3191" s="3" t="s">
        <v>134</v>
      </c>
      <c r="O3191" s="4" t="s">
        <v>161</v>
      </c>
      <c r="P3191" s="4" t="s">
        <v>452</v>
      </c>
      <c r="Q3191" s="4" t="s">
        <v>308</v>
      </c>
      <c r="R3191" s="5" t="s">
        <v>3673</v>
      </c>
      <c r="S3191" s="6">
        <v>0.8941135840165384</v>
      </c>
      <c r="T3191" s="6">
        <v>0.4623460682347697</v>
      </c>
      <c r="U3191" s="6">
        <v>1.9338621985696787</v>
      </c>
      <c r="V3191" s="2">
        <v>0</v>
      </c>
      <c r="W3191" s="2">
        <v>0</v>
      </c>
      <c r="X3191" s="2">
        <v>0</v>
      </c>
      <c r="Y3191" s="2" t="s">
        <v>4612</v>
      </c>
      <c r="AM3191" s="3" t="s">
        <v>240</v>
      </c>
      <c r="AN3191" s="4" t="s">
        <v>256</v>
      </c>
      <c r="AO3191" s="4" t="s">
        <v>1319</v>
      </c>
      <c r="AP3191" s="4"/>
      <c r="AQ3191" s="5" t="s">
        <v>4113</v>
      </c>
      <c r="AR3191" s="6">
        <v>2.9788761247925288</v>
      </c>
      <c r="AS3191" s="6">
        <v>0.53499804750909408</v>
      </c>
      <c r="AT3191" s="6">
        <v>5.5680130771727585</v>
      </c>
      <c r="AU3191" s="2">
        <v>0</v>
      </c>
      <c r="AV3191" s="2">
        <v>0</v>
      </c>
      <c r="AW3191" s="2">
        <v>0</v>
      </c>
      <c r="AX3191" s="2" t="s">
        <v>4680</v>
      </c>
    </row>
    <row r="3192" spans="14:50" ht="16.5" thickBot="1" x14ac:dyDescent="0.3">
      <c r="N3192" s="3" t="s">
        <v>134</v>
      </c>
      <c r="O3192" s="4" t="s">
        <v>161</v>
      </c>
      <c r="P3192" s="4" t="s">
        <v>549</v>
      </c>
      <c r="Q3192" s="4" t="s">
        <v>308</v>
      </c>
      <c r="R3192" s="5" t="s">
        <v>3674</v>
      </c>
      <c r="S3192" s="6">
        <v>1.1747267285754739</v>
      </c>
      <c r="T3192" s="6">
        <v>0.46234606823476992</v>
      </c>
      <c r="U3192" s="6">
        <v>2.5407953247241015</v>
      </c>
      <c r="V3192" s="2">
        <v>0</v>
      </c>
      <c r="W3192" s="2">
        <v>0</v>
      </c>
      <c r="X3192" s="2">
        <v>0</v>
      </c>
      <c r="Y3192" s="2" t="s">
        <v>4612</v>
      </c>
      <c r="AM3192" s="3" t="s">
        <v>240</v>
      </c>
      <c r="AN3192" s="4" t="s">
        <v>260</v>
      </c>
      <c r="AO3192" s="4" t="s">
        <v>1319</v>
      </c>
      <c r="AP3192" s="4"/>
      <c r="AQ3192" s="5" t="s">
        <v>4114</v>
      </c>
      <c r="AR3192" s="6">
        <v>37.713660881430819</v>
      </c>
      <c r="AS3192" s="6">
        <v>0.58958242765086033</v>
      </c>
      <c r="AT3192" s="6">
        <v>63.966731558974054</v>
      </c>
      <c r="AU3192" s="2">
        <v>0</v>
      </c>
      <c r="AV3192" s="2">
        <v>0</v>
      </c>
      <c r="AW3192" s="2">
        <v>0</v>
      </c>
      <c r="AX3192" s="2" t="s">
        <v>4680</v>
      </c>
    </row>
    <row r="3193" spans="14:50" ht="16.5" thickBot="1" x14ac:dyDescent="0.3">
      <c r="N3193" s="3" t="s">
        <v>134</v>
      </c>
      <c r="O3193" s="4" t="s">
        <v>161</v>
      </c>
      <c r="P3193" s="4" t="s">
        <v>634</v>
      </c>
      <c r="Q3193" s="4" t="s">
        <v>308</v>
      </c>
      <c r="R3193" s="5" t="s">
        <v>3675</v>
      </c>
      <c r="S3193" s="6">
        <v>1.1377876412401746</v>
      </c>
      <c r="T3193" s="6">
        <v>0.46234606823476981</v>
      </c>
      <c r="U3193" s="6">
        <v>2.4609004367317979</v>
      </c>
      <c r="V3193" s="2">
        <v>0</v>
      </c>
      <c r="W3193" s="2">
        <v>0</v>
      </c>
      <c r="X3193" s="2">
        <v>0</v>
      </c>
      <c r="Y3193" s="2" t="s">
        <v>4612</v>
      </c>
      <c r="AM3193" s="3" t="s">
        <v>240</v>
      </c>
      <c r="AN3193" s="4" t="s">
        <v>261</v>
      </c>
      <c r="AO3193" s="4" t="s">
        <v>1319</v>
      </c>
      <c r="AP3193" s="4"/>
      <c r="AQ3193" s="5" t="s">
        <v>4115</v>
      </c>
      <c r="AR3193" s="6">
        <v>5.841228456596113</v>
      </c>
      <c r="AS3193" s="6">
        <v>0.58958242765086033</v>
      </c>
      <c r="AT3193" s="6">
        <v>9.9073991738016645</v>
      </c>
      <c r="AU3193" s="2">
        <v>0</v>
      </c>
      <c r="AV3193" s="2">
        <v>0</v>
      </c>
      <c r="AW3193" s="2">
        <v>0</v>
      </c>
      <c r="AX3193" s="2" t="s">
        <v>4680</v>
      </c>
    </row>
    <row r="3194" spans="14:50" ht="16.5" thickBot="1" x14ac:dyDescent="0.3">
      <c r="N3194" s="3" t="s">
        <v>134</v>
      </c>
      <c r="O3194" s="4" t="s">
        <v>161</v>
      </c>
      <c r="P3194" s="4" t="s">
        <v>733</v>
      </c>
      <c r="Q3194" s="4" t="s">
        <v>308</v>
      </c>
      <c r="R3194" s="5" t="s">
        <v>3676</v>
      </c>
      <c r="S3194" s="6">
        <v>1.5990327675515466</v>
      </c>
      <c r="T3194" s="6">
        <v>0.46234606823476987</v>
      </c>
      <c r="U3194" s="6">
        <v>3.45851922923586</v>
      </c>
      <c r="V3194" s="2">
        <v>0</v>
      </c>
      <c r="W3194" s="2">
        <v>0</v>
      </c>
      <c r="X3194" s="2">
        <v>0</v>
      </c>
      <c r="Y3194" s="2" t="s">
        <v>4612</v>
      </c>
      <c r="AM3194" s="3" t="s">
        <v>240</v>
      </c>
      <c r="AN3194" s="4" t="s">
        <v>262</v>
      </c>
      <c r="AO3194" s="4" t="s">
        <v>1319</v>
      </c>
      <c r="AP3194" s="4"/>
      <c r="AQ3194" s="5" t="s">
        <v>4116</v>
      </c>
      <c r="AR3194" s="6">
        <v>8.083476471096894</v>
      </c>
      <c r="AS3194" s="6">
        <v>0.60648424169281367</v>
      </c>
      <c r="AT3194" s="6">
        <v>13.328419628075356</v>
      </c>
      <c r="AU3194" s="2">
        <v>0</v>
      </c>
      <c r="AV3194" s="2">
        <v>0</v>
      </c>
      <c r="AW3194" s="2">
        <v>0</v>
      </c>
      <c r="AX3194" s="2" t="s">
        <v>4680</v>
      </c>
    </row>
    <row r="3195" spans="14:50" ht="16.5" thickBot="1" x14ac:dyDescent="0.3">
      <c r="N3195" s="3" t="s">
        <v>134</v>
      </c>
      <c r="O3195" s="4" t="s">
        <v>161</v>
      </c>
      <c r="P3195" s="4" t="s">
        <v>805</v>
      </c>
      <c r="Q3195" s="4" t="s">
        <v>308</v>
      </c>
      <c r="R3195" s="5" t="s">
        <v>3677</v>
      </c>
      <c r="S3195" s="6">
        <v>1.7532255486533874</v>
      </c>
      <c r="T3195" s="6">
        <v>0.46234606823476992</v>
      </c>
      <c r="U3195" s="6">
        <v>3.7920200237609358</v>
      </c>
      <c r="V3195" s="2">
        <v>0</v>
      </c>
      <c r="W3195" s="2">
        <v>0</v>
      </c>
      <c r="X3195" s="2">
        <v>0</v>
      </c>
      <c r="Y3195" s="2" t="s">
        <v>4612</v>
      </c>
      <c r="AM3195" s="3" t="s">
        <v>240</v>
      </c>
      <c r="AN3195" s="4" t="s">
        <v>4528</v>
      </c>
      <c r="AO3195" s="4" t="s">
        <v>1319</v>
      </c>
      <c r="AP3195" s="4"/>
      <c r="AQ3195" s="5" t="s">
        <v>4117</v>
      </c>
      <c r="AR3195" s="6">
        <v>1.5463696131675537</v>
      </c>
      <c r="AS3195" s="6">
        <v>0.27772377538178239</v>
      </c>
      <c r="AT3195" s="6">
        <v>5.5680130771727576</v>
      </c>
      <c r="AU3195" s="2">
        <v>0</v>
      </c>
      <c r="AV3195" s="2">
        <v>0</v>
      </c>
      <c r="AW3195" s="2">
        <v>0</v>
      </c>
      <c r="AX3195" s="2" t="s">
        <v>4680</v>
      </c>
    </row>
    <row r="3196" spans="14:50" ht="16.5" thickBot="1" x14ac:dyDescent="0.3">
      <c r="N3196" s="3" t="s">
        <v>134</v>
      </c>
      <c r="O3196" s="4" t="s">
        <v>161</v>
      </c>
      <c r="P3196" s="4" t="s">
        <v>870</v>
      </c>
      <c r="Q3196" s="4" t="s">
        <v>308</v>
      </c>
      <c r="R3196" s="5" t="s">
        <v>3678</v>
      </c>
      <c r="S3196" s="6">
        <v>1.4597178466576974</v>
      </c>
      <c r="T3196" s="6">
        <v>0.46234606823476981</v>
      </c>
      <c r="U3196" s="6">
        <v>3.1571974911149949</v>
      </c>
      <c r="V3196" s="2">
        <v>0</v>
      </c>
      <c r="W3196" s="2">
        <v>0</v>
      </c>
      <c r="X3196" s="2">
        <v>0</v>
      </c>
      <c r="Y3196" s="2" t="s">
        <v>4612</v>
      </c>
      <c r="AM3196" s="3" t="s">
        <v>240</v>
      </c>
      <c r="AN3196" s="4" t="s">
        <v>264</v>
      </c>
      <c r="AO3196" s="4" t="s">
        <v>1319</v>
      </c>
      <c r="AP3196" s="4"/>
      <c r="AQ3196" s="5" t="s">
        <v>4118</v>
      </c>
      <c r="AR3196" s="6">
        <v>2.6538309107023403</v>
      </c>
      <c r="AS3196" s="6">
        <v>0.2896866065659115</v>
      </c>
      <c r="AT3196" s="6">
        <v>9.1610411063257846</v>
      </c>
      <c r="AU3196" s="2">
        <v>0</v>
      </c>
      <c r="AV3196" s="2">
        <v>0</v>
      </c>
      <c r="AW3196" s="2">
        <v>0</v>
      </c>
      <c r="AX3196" s="2" t="s">
        <v>4680</v>
      </c>
    </row>
    <row r="3197" spans="14:50" ht="16.5" thickBot="1" x14ac:dyDescent="0.3">
      <c r="N3197" s="3" t="s">
        <v>134</v>
      </c>
      <c r="O3197" s="4" t="s">
        <v>161</v>
      </c>
      <c r="P3197" s="4" t="s">
        <v>919</v>
      </c>
      <c r="Q3197" s="4" t="s">
        <v>308</v>
      </c>
      <c r="R3197" s="5" t="s">
        <v>3679</v>
      </c>
      <c r="S3197" s="6">
        <v>1.3129556672159601</v>
      </c>
      <c r="T3197" s="6">
        <v>0.46234606823476992</v>
      </c>
      <c r="U3197" s="6">
        <v>2.8397682113504379</v>
      </c>
      <c r="V3197" s="2">
        <v>0</v>
      </c>
      <c r="W3197" s="2">
        <v>0</v>
      </c>
      <c r="X3197" s="2">
        <v>0</v>
      </c>
      <c r="Y3197" s="2" t="s">
        <v>4612</v>
      </c>
      <c r="AM3197" s="3" t="s">
        <v>240</v>
      </c>
      <c r="AN3197" s="4" t="s">
        <v>265</v>
      </c>
      <c r="AO3197" s="4" t="s">
        <v>1319</v>
      </c>
      <c r="AP3197" s="4"/>
      <c r="AQ3197" s="5" t="s">
        <v>4119</v>
      </c>
      <c r="AR3197" s="6">
        <v>7.7407883314541008</v>
      </c>
      <c r="AS3197" s="6">
        <v>0.52044127400824669</v>
      </c>
      <c r="AT3197" s="6">
        <v>14.873509688878835</v>
      </c>
      <c r="AU3197" s="2">
        <v>0</v>
      </c>
      <c r="AV3197" s="2">
        <v>0</v>
      </c>
      <c r="AW3197" s="2">
        <v>0</v>
      </c>
      <c r="AX3197" s="2" t="s">
        <v>4680</v>
      </c>
    </row>
    <row r="3198" spans="14:50" ht="16.5" thickBot="1" x14ac:dyDescent="0.3">
      <c r="N3198" s="3" t="s">
        <v>134</v>
      </c>
      <c r="O3198" s="4" t="s">
        <v>161</v>
      </c>
      <c r="P3198" s="4" t="s">
        <v>976</v>
      </c>
      <c r="Q3198" s="4" t="s">
        <v>308</v>
      </c>
      <c r="R3198" s="5" t="s">
        <v>3680</v>
      </c>
      <c r="S3198" s="6">
        <v>1.7817651112947461</v>
      </c>
      <c r="T3198" s="6">
        <v>0.46234606823476976</v>
      </c>
      <c r="U3198" s="6">
        <v>3.8537477307798857</v>
      </c>
      <c r="V3198" s="2">
        <v>0</v>
      </c>
      <c r="W3198" s="2">
        <v>0</v>
      </c>
      <c r="X3198" s="2">
        <v>0</v>
      </c>
      <c r="Y3198" s="2" t="s">
        <v>4612</v>
      </c>
      <c r="AM3198" s="3" t="s">
        <v>240</v>
      </c>
      <c r="AN3198" s="4" t="s">
        <v>266</v>
      </c>
      <c r="AO3198" s="4" t="s">
        <v>1319</v>
      </c>
      <c r="AP3198" s="4"/>
      <c r="AQ3198" s="5" t="s">
        <v>4120</v>
      </c>
      <c r="AR3198" s="6">
        <v>3.0325784936284927</v>
      </c>
      <c r="AS3198" s="6">
        <v>0.55984621866471651</v>
      </c>
      <c r="AT3198" s="6">
        <v>5.4168062452247421</v>
      </c>
      <c r="AU3198" s="2">
        <v>0</v>
      </c>
      <c r="AV3198" s="2">
        <v>0</v>
      </c>
      <c r="AW3198" s="2">
        <v>0</v>
      </c>
      <c r="AX3198" s="2" t="s">
        <v>4680</v>
      </c>
    </row>
    <row r="3199" spans="14:50" ht="16.5" thickBot="1" x14ac:dyDescent="0.3">
      <c r="N3199" s="3" t="s">
        <v>134</v>
      </c>
      <c r="O3199" s="4" t="s">
        <v>161</v>
      </c>
      <c r="P3199" s="4" t="s">
        <v>1021</v>
      </c>
      <c r="Q3199" s="4" t="s">
        <v>308</v>
      </c>
      <c r="R3199" s="5" t="s">
        <v>3681</v>
      </c>
      <c r="S3199" s="6">
        <v>1.1096759968417713</v>
      </c>
      <c r="T3199" s="6">
        <v>0.46234606823476981</v>
      </c>
      <c r="U3199" s="6">
        <v>2.4000982663884161</v>
      </c>
      <c r="V3199" s="2">
        <v>0</v>
      </c>
      <c r="W3199" s="2">
        <v>0</v>
      </c>
      <c r="X3199" s="2">
        <v>0</v>
      </c>
      <c r="Y3199" s="2" t="s">
        <v>4612</v>
      </c>
      <c r="AM3199" s="3" t="s">
        <v>240</v>
      </c>
      <c r="AN3199" s="4" t="s">
        <v>267</v>
      </c>
      <c r="AO3199" s="4" t="s">
        <v>1319</v>
      </c>
      <c r="AP3199" s="4"/>
      <c r="AQ3199" s="5" t="s">
        <v>4121</v>
      </c>
      <c r="AR3199" s="6">
        <v>4.7052320854990199</v>
      </c>
      <c r="AS3199" s="6">
        <v>0.57329349734979029</v>
      </c>
      <c r="AT3199" s="6">
        <v>8.2073704084387362</v>
      </c>
      <c r="AU3199" s="2">
        <v>0</v>
      </c>
      <c r="AV3199" s="2">
        <v>0</v>
      </c>
      <c r="AW3199" s="2">
        <v>0</v>
      </c>
      <c r="AX3199" s="2" t="s">
        <v>4680</v>
      </c>
    </row>
    <row r="3200" spans="14:50" ht="16.5" thickBot="1" x14ac:dyDescent="0.3">
      <c r="N3200" s="3" t="s">
        <v>134</v>
      </c>
      <c r="O3200" s="4" t="s">
        <v>161</v>
      </c>
      <c r="P3200" s="4" t="s">
        <v>1076</v>
      </c>
      <c r="Q3200" s="4" t="s">
        <v>308</v>
      </c>
      <c r="R3200" s="5" t="s">
        <v>3682</v>
      </c>
      <c r="S3200" s="6">
        <v>1.0697781076980735</v>
      </c>
      <c r="T3200" s="6">
        <v>0.46234606823476987</v>
      </c>
      <c r="U3200" s="6">
        <v>2.3138038391512006</v>
      </c>
      <c r="V3200" s="2">
        <v>0</v>
      </c>
      <c r="W3200" s="2">
        <v>0</v>
      </c>
      <c r="X3200" s="2">
        <v>0</v>
      </c>
      <c r="Y3200" s="2" t="s">
        <v>4612</v>
      </c>
      <c r="AM3200" s="3" t="s">
        <v>240</v>
      </c>
      <c r="AN3200" s="4" t="s">
        <v>241</v>
      </c>
      <c r="AO3200" s="4" t="s">
        <v>1329</v>
      </c>
      <c r="AP3200" s="4"/>
      <c r="AQ3200" s="5" t="s">
        <v>4122</v>
      </c>
      <c r="AR3200" s="6">
        <v>5.8044766406885744</v>
      </c>
      <c r="AS3200" s="6">
        <v>0.44924256514532468</v>
      </c>
      <c r="AT3200" s="6">
        <v>12.920584759841034</v>
      </c>
      <c r="AU3200" s="2">
        <v>0</v>
      </c>
      <c r="AV3200" s="2">
        <v>0</v>
      </c>
      <c r="AW3200" s="2">
        <v>0</v>
      </c>
      <c r="AX3200" s="2" t="s">
        <v>4680</v>
      </c>
    </row>
    <row r="3201" spans="14:50" ht="16.5" thickBot="1" x14ac:dyDescent="0.3">
      <c r="N3201" s="3" t="s">
        <v>134</v>
      </c>
      <c r="O3201" s="4" t="s">
        <v>161</v>
      </c>
      <c r="P3201" s="4" t="s">
        <v>1144</v>
      </c>
      <c r="Q3201" s="4" t="s">
        <v>308</v>
      </c>
      <c r="R3201" s="5" t="s">
        <v>3683</v>
      </c>
      <c r="S3201" s="6">
        <v>0.48404774360706854</v>
      </c>
      <c r="T3201" s="6">
        <v>0.46234606823476992</v>
      </c>
      <c r="U3201" s="6">
        <v>1.0469381635603721</v>
      </c>
      <c r="V3201" s="2">
        <v>0</v>
      </c>
      <c r="W3201" s="2">
        <v>0</v>
      </c>
      <c r="X3201" s="2">
        <v>0</v>
      </c>
      <c r="Y3201" s="2" t="s">
        <v>4612</v>
      </c>
      <c r="AM3201" s="3" t="s">
        <v>240</v>
      </c>
      <c r="AN3201" s="4" t="s">
        <v>242</v>
      </c>
      <c r="AO3201" s="4" t="s">
        <v>1329</v>
      </c>
      <c r="AP3201" s="4"/>
      <c r="AQ3201" s="5" t="s">
        <v>4123</v>
      </c>
      <c r="AR3201" s="6">
        <v>20.003301611913333</v>
      </c>
      <c r="AS3201" s="6">
        <v>0.54126183093856228</v>
      </c>
      <c r="AT3201" s="6">
        <v>36.956793308752403</v>
      </c>
      <c r="AU3201" s="2">
        <v>0</v>
      </c>
      <c r="AV3201" s="2">
        <v>0</v>
      </c>
      <c r="AW3201" s="2">
        <v>0</v>
      </c>
      <c r="AX3201" s="2" t="s">
        <v>4680</v>
      </c>
    </row>
    <row r="3202" spans="14:50" ht="16.5" thickBot="1" x14ac:dyDescent="0.3">
      <c r="N3202" s="3" t="s">
        <v>134</v>
      </c>
      <c r="O3202" s="4" t="s">
        <v>161</v>
      </c>
      <c r="P3202" s="4" t="s">
        <v>1206</v>
      </c>
      <c r="Q3202" s="4" t="s">
        <v>308</v>
      </c>
      <c r="R3202" s="5" t="s">
        <v>3684</v>
      </c>
      <c r="S3202" s="6">
        <v>1.6108290044326896</v>
      </c>
      <c r="T3202" s="6">
        <v>0.4623460682347697</v>
      </c>
      <c r="U3202" s="6">
        <v>3.4840330979407055</v>
      </c>
      <c r="V3202" s="2">
        <v>0</v>
      </c>
      <c r="W3202" s="2">
        <v>0</v>
      </c>
      <c r="X3202" s="2">
        <v>0</v>
      </c>
      <c r="Y3202" s="2" t="s">
        <v>4612</v>
      </c>
      <c r="AM3202" s="3" t="s">
        <v>240</v>
      </c>
      <c r="AN3202" s="4" t="s">
        <v>243</v>
      </c>
      <c r="AO3202" s="4" t="s">
        <v>1329</v>
      </c>
      <c r="AP3202" s="4"/>
      <c r="AQ3202" s="5" t="s">
        <v>4124</v>
      </c>
      <c r="AR3202" s="6">
        <v>0.26506388361896033</v>
      </c>
      <c r="AS3202" s="6">
        <v>0.45210987392873059</v>
      </c>
      <c r="AT3202" s="6">
        <v>0.58628200555678267</v>
      </c>
      <c r="AU3202" s="2">
        <v>0</v>
      </c>
      <c r="AV3202" s="2">
        <v>0</v>
      </c>
      <c r="AW3202" s="2">
        <v>0</v>
      </c>
      <c r="AX3202" s="2" t="s">
        <v>4613</v>
      </c>
    </row>
    <row r="3203" spans="14:50" ht="16.5" thickBot="1" x14ac:dyDescent="0.3">
      <c r="N3203" s="3" t="s">
        <v>134</v>
      </c>
      <c r="O3203" s="4" t="s">
        <v>161</v>
      </c>
      <c r="P3203" s="4" t="s">
        <v>1274</v>
      </c>
      <c r="Q3203" s="4" t="s">
        <v>308</v>
      </c>
      <c r="R3203" s="5" t="s">
        <v>3685</v>
      </c>
      <c r="S3203" s="6">
        <v>0.13156604529410393</v>
      </c>
      <c r="T3203" s="6">
        <v>0.46234606823476965</v>
      </c>
      <c r="U3203" s="6">
        <v>0.28456183437748506</v>
      </c>
      <c r="V3203" s="2">
        <v>0</v>
      </c>
      <c r="W3203" s="2">
        <v>0</v>
      </c>
      <c r="X3203" s="2">
        <v>0</v>
      </c>
      <c r="Y3203" s="2" t="s">
        <v>4612</v>
      </c>
      <c r="AM3203" s="3" t="s">
        <v>240</v>
      </c>
      <c r="AN3203" s="4" t="s">
        <v>244</v>
      </c>
      <c r="AO3203" s="4" t="s">
        <v>1329</v>
      </c>
      <c r="AP3203" s="4"/>
      <c r="AQ3203" s="5" t="s">
        <v>4125</v>
      </c>
      <c r="AR3203" s="6">
        <v>0.66651119101764655</v>
      </c>
      <c r="AS3203" s="6">
        <v>0.5795876624686026</v>
      </c>
      <c r="AT3203" s="6">
        <v>1.1499747737534922</v>
      </c>
      <c r="AU3203" s="2">
        <v>0</v>
      </c>
      <c r="AV3203" s="2">
        <v>0</v>
      </c>
      <c r="AW3203" s="2">
        <v>0</v>
      </c>
      <c r="AX3203" s="2" t="s">
        <v>4613</v>
      </c>
    </row>
    <row r="3204" spans="14:50" ht="16.5" thickBot="1" x14ac:dyDescent="0.3">
      <c r="N3204" s="3" t="s">
        <v>134</v>
      </c>
      <c r="O3204" s="4" t="s">
        <v>161</v>
      </c>
      <c r="P3204" s="4" t="s">
        <v>452</v>
      </c>
      <c r="Q3204" s="4" t="s">
        <v>305</v>
      </c>
      <c r="R3204" s="5" t="s">
        <v>3686</v>
      </c>
      <c r="S3204" s="6">
        <v>0.8941135840165384</v>
      </c>
      <c r="T3204" s="6">
        <v>0.4623460682347697</v>
      </c>
      <c r="U3204" s="6">
        <v>1.9338621985696787</v>
      </c>
      <c r="V3204" s="2">
        <v>0</v>
      </c>
      <c r="W3204" s="2">
        <v>0</v>
      </c>
      <c r="X3204" s="2">
        <v>0</v>
      </c>
      <c r="Y3204" s="2" t="s">
        <v>4612</v>
      </c>
      <c r="AM3204" s="3" t="s">
        <v>240</v>
      </c>
      <c r="AN3204" s="4" t="s">
        <v>245</v>
      </c>
      <c r="AO3204" s="4" t="s">
        <v>1329</v>
      </c>
      <c r="AP3204" s="4"/>
      <c r="AQ3204" s="5" t="s">
        <v>4126</v>
      </c>
      <c r="AR3204" s="6">
        <v>1.6807045820376871</v>
      </c>
      <c r="AS3204" s="6">
        <v>0.44924256514532446</v>
      </c>
      <c r="AT3204" s="6">
        <v>3.7411962098782867</v>
      </c>
      <c r="AU3204" s="2">
        <v>0</v>
      </c>
      <c r="AV3204" s="2">
        <v>0</v>
      </c>
      <c r="AW3204" s="2">
        <v>0</v>
      </c>
      <c r="AX3204" s="2" t="s">
        <v>4680</v>
      </c>
    </row>
    <row r="3205" spans="14:50" ht="16.5" thickBot="1" x14ac:dyDescent="0.3">
      <c r="N3205" s="3" t="s">
        <v>134</v>
      </c>
      <c r="O3205" s="4" t="s">
        <v>161</v>
      </c>
      <c r="P3205" s="4" t="s">
        <v>549</v>
      </c>
      <c r="Q3205" s="4" t="s">
        <v>305</v>
      </c>
      <c r="R3205" s="5" t="s">
        <v>3687</v>
      </c>
      <c r="S3205" s="6">
        <v>1.1747267285754739</v>
      </c>
      <c r="T3205" s="6">
        <v>0.46234606823476992</v>
      </c>
      <c r="U3205" s="6">
        <v>2.5407953247241015</v>
      </c>
      <c r="V3205" s="2">
        <v>0</v>
      </c>
      <c r="W3205" s="2">
        <v>0</v>
      </c>
      <c r="X3205" s="2">
        <v>0</v>
      </c>
      <c r="Y3205" s="2" t="s">
        <v>4612</v>
      </c>
      <c r="AM3205" s="3" t="s">
        <v>240</v>
      </c>
      <c r="AN3205" s="4" t="s">
        <v>246</v>
      </c>
      <c r="AO3205" s="4" t="s">
        <v>1329</v>
      </c>
      <c r="AP3205" s="4"/>
      <c r="AQ3205" s="5" t="s">
        <v>4127</v>
      </c>
      <c r="AR3205" s="6">
        <v>9.6770389871226428</v>
      </c>
      <c r="AS3205" s="6">
        <v>0.57958766246860227</v>
      </c>
      <c r="AT3205" s="6">
        <v>16.696419909812818</v>
      </c>
      <c r="AU3205" s="2">
        <v>0</v>
      </c>
      <c r="AV3205" s="2">
        <v>0</v>
      </c>
      <c r="AW3205" s="2">
        <v>0</v>
      </c>
      <c r="AX3205" s="2" t="s">
        <v>4680</v>
      </c>
    </row>
    <row r="3206" spans="14:50" ht="16.5" thickBot="1" x14ac:dyDescent="0.3">
      <c r="N3206" s="3" t="s">
        <v>134</v>
      </c>
      <c r="O3206" s="4" t="s">
        <v>161</v>
      </c>
      <c r="P3206" s="4" t="s">
        <v>634</v>
      </c>
      <c r="Q3206" s="4" t="s">
        <v>305</v>
      </c>
      <c r="R3206" s="5" t="s">
        <v>3688</v>
      </c>
      <c r="S3206" s="6">
        <v>1.1377876412401746</v>
      </c>
      <c r="T3206" s="6">
        <v>0.46234606823476981</v>
      </c>
      <c r="U3206" s="6">
        <v>2.4609004367317979</v>
      </c>
      <c r="V3206" s="2">
        <v>0</v>
      </c>
      <c r="W3206" s="2">
        <v>0</v>
      </c>
      <c r="X3206" s="2">
        <v>0</v>
      </c>
      <c r="Y3206" s="2" t="s">
        <v>4612</v>
      </c>
      <c r="AM3206" s="3" t="s">
        <v>240</v>
      </c>
      <c r="AN3206" s="4" t="s">
        <v>248</v>
      </c>
      <c r="AO3206" s="4" t="s">
        <v>1329</v>
      </c>
      <c r="AP3206" s="4"/>
      <c r="AQ3206" s="5" t="s">
        <v>4128</v>
      </c>
      <c r="AR3206" s="6">
        <v>6.1839830190545566</v>
      </c>
      <c r="AS3206" s="6">
        <v>0.52044127400824669</v>
      </c>
      <c r="AT3206" s="6">
        <v>11.882191762824268</v>
      </c>
      <c r="AU3206" s="2">
        <v>0</v>
      </c>
      <c r="AV3206" s="2">
        <v>0</v>
      </c>
      <c r="AW3206" s="2">
        <v>0</v>
      </c>
      <c r="AX3206" s="2" t="s">
        <v>4680</v>
      </c>
    </row>
    <row r="3207" spans="14:50" ht="16.5" thickBot="1" x14ac:dyDescent="0.3">
      <c r="N3207" s="3" t="s">
        <v>134</v>
      </c>
      <c r="O3207" s="4" t="s">
        <v>161</v>
      </c>
      <c r="P3207" s="4" t="s">
        <v>733</v>
      </c>
      <c r="Q3207" s="4" t="s">
        <v>305</v>
      </c>
      <c r="R3207" s="5" t="s">
        <v>3689</v>
      </c>
      <c r="S3207" s="6">
        <v>1.5990327675515466</v>
      </c>
      <c r="T3207" s="6">
        <v>0.46234606823476987</v>
      </c>
      <c r="U3207" s="6">
        <v>3.45851922923586</v>
      </c>
      <c r="V3207" s="2">
        <v>0</v>
      </c>
      <c r="W3207" s="2">
        <v>0</v>
      </c>
      <c r="X3207" s="2">
        <v>0</v>
      </c>
      <c r="Y3207" s="2" t="s">
        <v>4612</v>
      </c>
      <c r="AM3207" s="3" t="s">
        <v>240</v>
      </c>
      <c r="AN3207" s="4" t="s">
        <v>249</v>
      </c>
      <c r="AO3207" s="4" t="s">
        <v>1329</v>
      </c>
      <c r="AP3207" s="4"/>
      <c r="AQ3207" s="5" t="s">
        <v>4129</v>
      </c>
      <c r="AR3207" s="6">
        <v>9.950818567282532</v>
      </c>
      <c r="AS3207" s="6">
        <v>0.57329349734979029</v>
      </c>
      <c r="AT3207" s="6">
        <v>17.357284904299416</v>
      </c>
      <c r="AU3207" s="2">
        <v>0</v>
      </c>
      <c r="AV3207" s="2">
        <v>0</v>
      </c>
      <c r="AW3207" s="2">
        <v>0</v>
      </c>
      <c r="AX3207" s="2" t="s">
        <v>4680</v>
      </c>
    </row>
    <row r="3208" spans="14:50" ht="16.5" thickBot="1" x14ac:dyDescent="0.3">
      <c r="N3208" s="3" t="s">
        <v>134</v>
      </c>
      <c r="O3208" s="4" t="s">
        <v>161</v>
      </c>
      <c r="P3208" s="4" t="s">
        <v>805</v>
      </c>
      <c r="Q3208" s="4" t="s">
        <v>305</v>
      </c>
      <c r="R3208" s="5" t="s">
        <v>3690</v>
      </c>
      <c r="S3208" s="6">
        <v>1.7532255486533874</v>
      </c>
      <c r="T3208" s="6">
        <v>0.46234606823476992</v>
      </c>
      <c r="U3208" s="6">
        <v>3.7920200237609358</v>
      </c>
      <c r="V3208" s="2">
        <v>0</v>
      </c>
      <c r="W3208" s="2">
        <v>0</v>
      </c>
      <c r="X3208" s="2">
        <v>0</v>
      </c>
      <c r="Y3208" s="2" t="s">
        <v>4612</v>
      </c>
      <c r="AM3208" s="3" t="s">
        <v>240</v>
      </c>
      <c r="AN3208" s="4" t="s">
        <v>250</v>
      </c>
      <c r="AO3208" s="4" t="s">
        <v>1329</v>
      </c>
      <c r="AP3208" s="4"/>
      <c r="AQ3208" s="5" t="s">
        <v>4130</v>
      </c>
      <c r="AR3208" s="6">
        <v>0.89977022330900702</v>
      </c>
      <c r="AS3208" s="6">
        <v>0.52044127400824647</v>
      </c>
      <c r="AT3208" s="6">
        <v>1.7288602350449822</v>
      </c>
      <c r="AU3208" s="2">
        <v>0</v>
      </c>
      <c r="AV3208" s="2">
        <v>0</v>
      </c>
      <c r="AW3208" s="2">
        <v>0</v>
      </c>
      <c r="AX3208" s="2" t="s">
        <v>4613</v>
      </c>
    </row>
    <row r="3209" spans="14:50" ht="16.5" thickBot="1" x14ac:dyDescent="0.3">
      <c r="N3209" s="3" t="s">
        <v>134</v>
      </c>
      <c r="O3209" s="4" t="s">
        <v>161</v>
      </c>
      <c r="P3209" s="4" t="s">
        <v>870</v>
      </c>
      <c r="Q3209" s="4" t="s">
        <v>305</v>
      </c>
      <c r="R3209" s="5" t="s">
        <v>3691</v>
      </c>
      <c r="S3209" s="6">
        <v>1.4597178466576974</v>
      </c>
      <c r="T3209" s="6">
        <v>0.46234606823476981</v>
      </c>
      <c r="U3209" s="6">
        <v>3.1571974911149949</v>
      </c>
      <c r="V3209" s="2">
        <v>0</v>
      </c>
      <c r="W3209" s="2">
        <v>0</v>
      </c>
      <c r="X3209" s="2">
        <v>0</v>
      </c>
      <c r="Y3209" s="2" t="s">
        <v>4612</v>
      </c>
      <c r="AM3209" s="3" t="s">
        <v>240</v>
      </c>
      <c r="AN3209" s="4" t="s">
        <v>251</v>
      </c>
      <c r="AO3209" s="4" t="s">
        <v>1329</v>
      </c>
      <c r="AP3209" s="4"/>
      <c r="AQ3209" s="5" t="s">
        <v>4131</v>
      </c>
      <c r="AR3209" s="6">
        <v>6.1221113279286028</v>
      </c>
      <c r="AS3209" s="6">
        <v>0.57329349734979018</v>
      </c>
      <c r="AT3209" s="6">
        <v>10.678843133978978</v>
      </c>
      <c r="AU3209" s="2">
        <v>0</v>
      </c>
      <c r="AV3209" s="2">
        <v>0</v>
      </c>
      <c r="AW3209" s="2">
        <v>0</v>
      </c>
      <c r="AX3209" s="2" t="s">
        <v>4680</v>
      </c>
    </row>
    <row r="3210" spans="14:50" ht="16.5" thickBot="1" x14ac:dyDescent="0.3">
      <c r="N3210" s="3" t="s">
        <v>134</v>
      </c>
      <c r="O3210" s="4" t="s">
        <v>161</v>
      </c>
      <c r="P3210" s="4" t="s">
        <v>919</v>
      </c>
      <c r="Q3210" s="4" t="s">
        <v>305</v>
      </c>
      <c r="R3210" s="5" t="s">
        <v>3692</v>
      </c>
      <c r="S3210" s="6">
        <v>1.3129556672159601</v>
      </c>
      <c r="T3210" s="6">
        <v>0.46234606823476992</v>
      </c>
      <c r="U3210" s="6">
        <v>2.8397682113504379</v>
      </c>
      <c r="V3210" s="2">
        <v>0</v>
      </c>
      <c r="W3210" s="2">
        <v>0</v>
      </c>
      <c r="X3210" s="2">
        <v>0</v>
      </c>
      <c r="Y3210" s="2" t="s">
        <v>4612</v>
      </c>
      <c r="AM3210" s="3" t="s">
        <v>240</v>
      </c>
      <c r="AN3210" s="4" t="s">
        <v>252</v>
      </c>
      <c r="AO3210" s="4" t="s">
        <v>1329</v>
      </c>
      <c r="AP3210" s="4"/>
      <c r="AQ3210" s="5" t="s">
        <v>4132</v>
      </c>
      <c r="AR3210" s="6">
        <v>4.7681665896454506</v>
      </c>
      <c r="AS3210" s="6">
        <v>0.5732934973497904</v>
      </c>
      <c r="AT3210" s="6">
        <v>8.3171475198787963</v>
      </c>
      <c r="AU3210" s="2">
        <v>0</v>
      </c>
      <c r="AV3210" s="2">
        <v>0</v>
      </c>
      <c r="AW3210" s="2">
        <v>0</v>
      </c>
      <c r="AX3210" s="2" t="s">
        <v>4680</v>
      </c>
    </row>
    <row r="3211" spans="14:50" ht="16.5" thickBot="1" x14ac:dyDescent="0.3">
      <c r="N3211" s="3" t="s">
        <v>134</v>
      </c>
      <c r="O3211" s="4" t="s">
        <v>161</v>
      </c>
      <c r="P3211" s="4" t="s">
        <v>976</v>
      </c>
      <c r="Q3211" s="4" t="s">
        <v>305</v>
      </c>
      <c r="R3211" s="5" t="s">
        <v>3693</v>
      </c>
      <c r="S3211" s="6">
        <v>1.7817651112947461</v>
      </c>
      <c r="T3211" s="6">
        <v>0.46234606823476976</v>
      </c>
      <c r="U3211" s="6">
        <v>3.8537477307798857</v>
      </c>
      <c r="V3211" s="2">
        <v>0</v>
      </c>
      <c r="W3211" s="2">
        <v>0</v>
      </c>
      <c r="X3211" s="2">
        <v>0</v>
      </c>
      <c r="Y3211" s="2" t="s">
        <v>4612</v>
      </c>
      <c r="AM3211" s="3" t="s">
        <v>240</v>
      </c>
      <c r="AN3211" s="4" t="s">
        <v>253</v>
      </c>
      <c r="AO3211" s="4" t="s">
        <v>1329</v>
      </c>
      <c r="AP3211" s="4"/>
      <c r="AQ3211" s="5" t="s">
        <v>4133</v>
      </c>
      <c r="AR3211" s="6">
        <v>2.4616306453617964</v>
      </c>
      <c r="AS3211" s="6">
        <v>0.52044127400824636</v>
      </c>
      <c r="AT3211" s="6">
        <v>4.7298912832243811</v>
      </c>
      <c r="AU3211" s="2">
        <v>0</v>
      </c>
      <c r="AV3211" s="2">
        <v>0</v>
      </c>
      <c r="AW3211" s="2">
        <v>0</v>
      </c>
      <c r="AX3211" s="2" t="s">
        <v>4680</v>
      </c>
    </row>
    <row r="3212" spans="14:50" ht="16.5" thickBot="1" x14ac:dyDescent="0.3">
      <c r="N3212" s="3" t="s">
        <v>134</v>
      </c>
      <c r="O3212" s="4" t="s">
        <v>161</v>
      </c>
      <c r="P3212" s="4" t="s">
        <v>1021</v>
      </c>
      <c r="Q3212" s="4" t="s">
        <v>305</v>
      </c>
      <c r="R3212" s="5" t="s">
        <v>3694</v>
      </c>
      <c r="S3212" s="6">
        <v>1.1096759968417713</v>
      </c>
      <c r="T3212" s="6">
        <v>0.46234606823476981</v>
      </c>
      <c r="U3212" s="6">
        <v>2.4000982663884161</v>
      </c>
      <c r="V3212" s="2">
        <v>0</v>
      </c>
      <c r="W3212" s="2">
        <v>0</v>
      </c>
      <c r="X3212" s="2">
        <v>0</v>
      </c>
      <c r="Y3212" s="2" t="s">
        <v>4612</v>
      </c>
      <c r="AM3212" s="3" t="s">
        <v>240</v>
      </c>
      <c r="AN3212" s="4" t="s">
        <v>269</v>
      </c>
      <c r="AO3212" s="4" t="s">
        <v>1329</v>
      </c>
      <c r="AP3212" s="4"/>
      <c r="AQ3212" s="5" t="s">
        <v>4134</v>
      </c>
      <c r="AR3212" s="6">
        <v>11.619389290266021</v>
      </c>
      <c r="AS3212" s="6">
        <v>0.52044127400824669</v>
      </c>
      <c r="AT3212" s="6">
        <v>22.326033446151897</v>
      </c>
      <c r="AU3212" s="2">
        <v>0</v>
      </c>
      <c r="AV3212" s="2">
        <v>0</v>
      </c>
      <c r="AW3212" s="2">
        <v>0</v>
      </c>
      <c r="AX3212" s="2" t="s">
        <v>4680</v>
      </c>
    </row>
    <row r="3213" spans="14:50" ht="16.5" thickBot="1" x14ac:dyDescent="0.3">
      <c r="N3213" s="3" t="s">
        <v>134</v>
      </c>
      <c r="O3213" s="4" t="s">
        <v>161</v>
      </c>
      <c r="P3213" s="4" t="s">
        <v>1076</v>
      </c>
      <c r="Q3213" s="4" t="s">
        <v>305</v>
      </c>
      <c r="R3213" s="5" t="s">
        <v>3695</v>
      </c>
      <c r="S3213" s="6">
        <v>1.0697781076980735</v>
      </c>
      <c r="T3213" s="6">
        <v>0.46234606823476987</v>
      </c>
      <c r="U3213" s="6">
        <v>2.3138038391512006</v>
      </c>
      <c r="V3213" s="2">
        <v>0</v>
      </c>
      <c r="W3213" s="2">
        <v>0</v>
      </c>
      <c r="X3213" s="2">
        <v>0</v>
      </c>
      <c r="Y3213" s="2" t="s">
        <v>4612</v>
      </c>
      <c r="AM3213" s="3" t="s">
        <v>240</v>
      </c>
      <c r="AN3213" s="4" t="s">
        <v>254</v>
      </c>
      <c r="AO3213" s="4" t="s">
        <v>1329</v>
      </c>
      <c r="AP3213" s="4"/>
      <c r="AQ3213" s="5" t="s">
        <v>4135</v>
      </c>
      <c r="AR3213" s="6">
        <v>19.049355266731713</v>
      </c>
      <c r="AS3213" s="6">
        <v>0.57329349734979029</v>
      </c>
      <c r="AT3213" s="6">
        <v>33.227928373150384</v>
      </c>
      <c r="AU3213" s="2">
        <v>0</v>
      </c>
      <c r="AV3213" s="2">
        <v>0</v>
      </c>
      <c r="AW3213" s="2">
        <v>0</v>
      </c>
      <c r="AX3213" s="2" t="s">
        <v>4680</v>
      </c>
    </row>
    <row r="3214" spans="14:50" ht="16.5" thickBot="1" x14ac:dyDescent="0.3">
      <c r="N3214" s="3" t="s">
        <v>134</v>
      </c>
      <c r="O3214" s="4" t="s">
        <v>161</v>
      </c>
      <c r="P3214" s="4" t="s">
        <v>1144</v>
      </c>
      <c r="Q3214" s="4" t="s">
        <v>305</v>
      </c>
      <c r="R3214" s="5" t="s">
        <v>3696</v>
      </c>
      <c r="S3214" s="6">
        <v>0.48404774360706854</v>
      </c>
      <c r="T3214" s="6">
        <v>0.46234606823476992</v>
      </c>
      <c r="U3214" s="6">
        <v>1.0469381635603721</v>
      </c>
      <c r="V3214" s="2">
        <v>0</v>
      </c>
      <c r="W3214" s="2">
        <v>0</v>
      </c>
      <c r="X3214" s="2">
        <v>0</v>
      </c>
      <c r="Y3214" s="2" t="s">
        <v>4612</v>
      </c>
      <c r="AM3214" s="3" t="s">
        <v>240</v>
      </c>
      <c r="AN3214" s="4" t="s">
        <v>255</v>
      </c>
      <c r="AO3214" s="4" t="s">
        <v>1329</v>
      </c>
      <c r="AP3214" s="4"/>
      <c r="AQ3214" s="5" t="s">
        <v>4136</v>
      </c>
      <c r="AR3214" s="6">
        <v>3.4809028977037841</v>
      </c>
      <c r="AS3214" s="6">
        <v>0.57329349734979029</v>
      </c>
      <c r="AT3214" s="6">
        <v>6.0717641379070795</v>
      </c>
      <c r="AU3214" s="2">
        <v>0</v>
      </c>
      <c r="AV3214" s="2">
        <v>0</v>
      </c>
      <c r="AW3214" s="2">
        <v>0</v>
      </c>
      <c r="AX3214" s="2" t="s">
        <v>4680</v>
      </c>
    </row>
    <row r="3215" spans="14:50" ht="16.5" thickBot="1" x14ac:dyDescent="0.3">
      <c r="N3215" s="3" t="s">
        <v>134</v>
      </c>
      <c r="O3215" s="4" t="s">
        <v>161</v>
      </c>
      <c r="P3215" s="4" t="s">
        <v>1206</v>
      </c>
      <c r="Q3215" s="4" t="s">
        <v>305</v>
      </c>
      <c r="R3215" s="5" t="s">
        <v>3697</v>
      </c>
      <c r="S3215" s="6">
        <v>1.6108290044326896</v>
      </c>
      <c r="T3215" s="6">
        <v>0.4623460682347697</v>
      </c>
      <c r="U3215" s="6">
        <v>3.4840330979407055</v>
      </c>
      <c r="V3215" s="2">
        <v>0</v>
      </c>
      <c r="W3215" s="2">
        <v>0</v>
      </c>
      <c r="X3215" s="2">
        <v>0</v>
      </c>
      <c r="Y3215" s="2" t="s">
        <v>4612</v>
      </c>
      <c r="AM3215" s="3" t="s">
        <v>240</v>
      </c>
      <c r="AN3215" s="4" t="s">
        <v>256</v>
      </c>
      <c r="AO3215" s="4" t="s">
        <v>1329</v>
      </c>
      <c r="AP3215" s="4"/>
      <c r="AQ3215" s="5" t="s">
        <v>4137</v>
      </c>
      <c r="AR3215" s="6">
        <v>3.0149150255345925</v>
      </c>
      <c r="AS3215" s="6">
        <v>0.53499804750909408</v>
      </c>
      <c r="AT3215" s="6">
        <v>5.6353757543074838</v>
      </c>
      <c r="AU3215" s="2">
        <v>0</v>
      </c>
      <c r="AV3215" s="2">
        <v>0</v>
      </c>
      <c r="AW3215" s="2">
        <v>0</v>
      </c>
      <c r="AX3215" s="2" t="s">
        <v>4680</v>
      </c>
    </row>
    <row r="3216" spans="14:50" ht="16.5" thickBot="1" x14ac:dyDescent="0.3">
      <c r="N3216" s="3" t="s">
        <v>134</v>
      </c>
      <c r="O3216" s="4" t="s">
        <v>161</v>
      </c>
      <c r="P3216" s="4" t="s">
        <v>1274</v>
      </c>
      <c r="Q3216" s="4" t="s">
        <v>305</v>
      </c>
      <c r="R3216" s="5" t="s">
        <v>3698</v>
      </c>
      <c r="S3216" s="6">
        <v>0.13156604529410393</v>
      </c>
      <c r="T3216" s="6">
        <v>0.46234606823476965</v>
      </c>
      <c r="U3216" s="6">
        <v>0.28456183437748506</v>
      </c>
      <c r="V3216" s="2">
        <v>0</v>
      </c>
      <c r="W3216" s="2">
        <v>0</v>
      </c>
      <c r="X3216" s="2">
        <v>0</v>
      </c>
      <c r="Y3216" s="2" t="s">
        <v>4612</v>
      </c>
      <c r="AM3216" s="3" t="s">
        <v>240</v>
      </c>
      <c r="AN3216" s="4" t="s">
        <v>260</v>
      </c>
      <c r="AO3216" s="4" t="s">
        <v>1329</v>
      </c>
      <c r="AP3216" s="4"/>
      <c r="AQ3216" s="5" t="s">
        <v>4138</v>
      </c>
      <c r="AR3216" s="6">
        <v>12.932485274798333</v>
      </c>
      <c r="AS3216" s="6">
        <v>0.58958242765086022</v>
      </c>
      <c r="AT3216" s="6">
        <v>21.934991051763014</v>
      </c>
      <c r="AU3216" s="2">
        <v>0</v>
      </c>
      <c r="AV3216" s="2">
        <v>0</v>
      </c>
      <c r="AW3216" s="2">
        <v>0</v>
      </c>
      <c r="AX3216" s="2" t="s">
        <v>4680</v>
      </c>
    </row>
    <row r="3217" spans="14:50" ht="16.5" thickBot="1" x14ac:dyDescent="0.3">
      <c r="N3217" s="3" t="s">
        <v>134</v>
      </c>
      <c r="O3217" s="4" t="s">
        <v>147</v>
      </c>
      <c r="P3217" s="4" t="s">
        <v>452</v>
      </c>
      <c r="Q3217" s="4" t="s">
        <v>308</v>
      </c>
      <c r="R3217" s="5" t="s">
        <v>3699</v>
      </c>
      <c r="S3217" s="6">
        <v>1.4937203707191029</v>
      </c>
      <c r="T3217" s="6">
        <v>0.38562657688100166</v>
      </c>
      <c r="U3217" s="6">
        <v>3.8734891739062935</v>
      </c>
      <c r="V3217" s="2">
        <v>0</v>
      </c>
      <c r="W3217" s="2">
        <v>0</v>
      </c>
      <c r="X3217" s="2">
        <v>0</v>
      </c>
      <c r="Y3217" s="2" t="s">
        <v>4612</v>
      </c>
      <c r="AM3217" s="3" t="s">
        <v>240</v>
      </c>
      <c r="AN3217" s="4" t="s">
        <v>261</v>
      </c>
      <c r="AO3217" s="4" t="s">
        <v>1329</v>
      </c>
      <c r="AP3217" s="4"/>
      <c r="AQ3217" s="5" t="s">
        <v>4139</v>
      </c>
      <c r="AR3217" s="6">
        <v>4.5218747084784487</v>
      </c>
      <c r="AS3217" s="6">
        <v>0.58958242765086022</v>
      </c>
      <c r="AT3217" s="6">
        <v>7.6696225945801411</v>
      </c>
      <c r="AU3217" s="2">
        <v>0</v>
      </c>
      <c r="AV3217" s="2">
        <v>0</v>
      </c>
      <c r="AW3217" s="2">
        <v>0</v>
      </c>
      <c r="AX3217" s="2" t="s">
        <v>4680</v>
      </c>
    </row>
    <row r="3218" spans="14:50" ht="16.5" thickBot="1" x14ac:dyDescent="0.3">
      <c r="N3218" s="3" t="s">
        <v>134</v>
      </c>
      <c r="O3218" s="4" t="s">
        <v>147</v>
      </c>
      <c r="P3218" s="4" t="s">
        <v>549</v>
      </c>
      <c r="Q3218" s="4" t="s">
        <v>308</v>
      </c>
      <c r="R3218" s="5" t="s">
        <v>3700</v>
      </c>
      <c r="S3218" s="6">
        <v>1.8243599549537697</v>
      </c>
      <c r="T3218" s="6">
        <v>0.47098620211553588</v>
      </c>
      <c r="U3218" s="6">
        <v>3.8734891739062935</v>
      </c>
      <c r="V3218" s="2">
        <v>0</v>
      </c>
      <c r="W3218" s="2">
        <v>0</v>
      </c>
      <c r="X3218" s="2">
        <v>0</v>
      </c>
      <c r="Y3218" s="2" t="s">
        <v>4612</v>
      </c>
      <c r="AM3218" s="3" t="s">
        <v>240</v>
      </c>
      <c r="AN3218" s="4" t="s">
        <v>262</v>
      </c>
      <c r="AO3218" s="4" t="s">
        <v>1329</v>
      </c>
      <c r="AP3218" s="4"/>
      <c r="AQ3218" s="5" t="s">
        <v>4140</v>
      </c>
      <c r="AR3218" s="6">
        <v>5.6009633723328696</v>
      </c>
      <c r="AS3218" s="6">
        <v>0.60648424169281356</v>
      </c>
      <c r="AT3218" s="6">
        <v>9.2351342166772685</v>
      </c>
      <c r="AU3218" s="2">
        <v>0</v>
      </c>
      <c r="AV3218" s="2">
        <v>0</v>
      </c>
      <c r="AW3218" s="2">
        <v>0</v>
      </c>
      <c r="AX3218" s="2" t="s">
        <v>4680</v>
      </c>
    </row>
    <row r="3219" spans="14:50" ht="16.5" thickBot="1" x14ac:dyDescent="0.3">
      <c r="N3219" s="3" t="s">
        <v>134</v>
      </c>
      <c r="O3219" s="4" t="s">
        <v>147</v>
      </c>
      <c r="P3219" s="4" t="s">
        <v>634</v>
      </c>
      <c r="Q3219" s="4" t="s">
        <v>308</v>
      </c>
      <c r="R3219" s="5" t="s">
        <v>3701</v>
      </c>
      <c r="S3219" s="6">
        <v>1.4937203707191029</v>
      </c>
      <c r="T3219" s="6">
        <v>0.38562657688100166</v>
      </c>
      <c r="U3219" s="6">
        <v>3.8734891739062935</v>
      </c>
      <c r="V3219" s="2">
        <v>0</v>
      </c>
      <c r="W3219" s="2">
        <v>0</v>
      </c>
      <c r="X3219" s="2">
        <v>0</v>
      </c>
      <c r="Y3219" s="2" t="s">
        <v>4612</v>
      </c>
      <c r="AM3219" s="3" t="s">
        <v>240</v>
      </c>
      <c r="AN3219" s="4" t="s">
        <v>4528</v>
      </c>
      <c r="AO3219" s="4" t="s">
        <v>1329</v>
      </c>
      <c r="AP3219" s="4"/>
      <c r="AQ3219" s="5" t="s">
        <v>4141</v>
      </c>
      <c r="AR3219" s="6">
        <v>1.5650778301812331</v>
      </c>
      <c r="AS3219" s="6">
        <v>0.27772377538178222</v>
      </c>
      <c r="AT3219" s="6">
        <v>5.6353757543074847</v>
      </c>
      <c r="AU3219" s="2">
        <v>0</v>
      </c>
      <c r="AV3219" s="2">
        <v>0</v>
      </c>
      <c r="AW3219" s="2">
        <v>0</v>
      </c>
      <c r="AX3219" s="2" t="s">
        <v>4680</v>
      </c>
    </row>
    <row r="3220" spans="14:50" ht="16.5" thickBot="1" x14ac:dyDescent="0.3">
      <c r="N3220" s="3" t="s">
        <v>134</v>
      </c>
      <c r="O3220" s="4" t="s">
        <v>147</v>
      </c>
      <c r="P3220" s="4" t="s">
        <v>733</v>
      </c>
      <c r="Q3220" s="4" t="s">
        <v>308</v>
      </c>
      <c r="R3220" s="5" t="s">
        <v>3702</v>
      </c>
      <c r="S3220" s="6">
        <v>1.8243599549537697</v>
      </c>
      <c r="T3220" s="6">
        <v>0.47098620211553588</v>
      </c>
      <c r="U3220" s="6">
        <v>3.8734891739062935</v>
      </c>
      <c r="V3220" s="2">
        <v>0</v>
      </c>
      <c r="W3220" s="2">
        <v>0</v>
      </c>
      <c r="X3220" s="2">
        <v>0</v>
      </c>
      <c r="Y3220" s="2" t="s">
        <v>4612</v>
      </c>
      <c r="AM3220" s="3" t="s">
        <v>240</v>
      </c>
      <c r="AN3220" s="4" t="s">
        <v>264</v>
      </c>
      <c r="AO3220" s="4" t="s">
        <v>1329</v>
      </c>
      <c r="AP3220" s="4"/>
      <c r="AQ3220" s="5" t="s">
        <v>4142</v>
      </c>
      <c r="AR3220" s="6">
        <v>2.6538309323073812</v>
      </c>
      <c r="AS3220" s="6">
        <v>0.28968660656591166</v>
      </c>
      <c r="AT3220" s="6">
        <v>9.1610411809065173</v>
      </c>
      <c r="AU3220" s="2">
        <v>0</v>
      </c>
      <c r="AV3220" s="2">
        <v>0</v>
      </c>
      <c r="AW3220" s="2">
        <v>0</v>
      </c>
      <c r="AX3220" s="2" t="s">
        <v>4680</v>
      </c>
    </row>
    <row r="3221" spans="14:50" ht="16.5" thickBot="1" x14ac:dyDescent="0.3">
      <c r="N3221" s="3" t="s">
        <v>134</v>
      </c>
      <c r="O3221" s="4" t="s">
        <v>147</v>
      </c>
      <c r="P3221" s="4" t="s">
        <v>805</v>
      </c>
      <c r="Q3221" s="4" t="s">
        <v>308</v>
      </c>
      <c r="R3221" s="5" t="s">
        <v>3703</v>
      </c>
      <c r="S3221" s="6">
        <v>1.8243599549537697</v>
      </c>
      <c r="T3221" s="6">
        <v>0.47098620211553588</v>
      </c>
      <c r="U3221" s="6">
        <v>3.8734891739062935</v>
      </c>
      <c r="V3221" s="2">
        <v>0</v>
      </c>
      <c r="W3221" s="2">
        <v>0</v>
      </c>
      <c r="X3221" s="2">
        <v>0</v>
      </c>
      <c r="Y3221" s="2" t="s">
        <v>4612</v>
      </c>
      <c r="AM3221" s="3" t="s">
        <v>240</v>
      </c>
      <c r="AN3221" s="4" t="s">
        <v>265</v>
      </c>
      <c r="AO3221" s="4" t="s">
        <v>1329</v>
      </c>
      <c r="AP3221" s="4"/>
      <c r="AQ3221" s="5" t="s">
        <v>4143</v>
      </c>
      <c r="AR3221" s="6">
        <v>7.603482369053391</v>
      </c>
      <c r="AS3221" s="6">
        <v>0.52044127400824658</v>
      </c>
      <c r="AT3221" s="6">
        <v>14.609683644984912</v>
      </c>
      <c r="AU3221" s="2">
        <v>0</v>
      </c>
      <c r="AV3221" s="2">
        <v>0</v>
      </c>
      <c r="AW3221" s="2">
        <v>0</v>
      </c>
      <c r="AX3221" s="2" t="s">
        <v>4680</v>
      </c>
    </row>
    <row r="3222" spans="14:50" ht="16.5" thickBot="1" x14ac:dyDescent="0.3">
      <c r="N3222" s="3" t="s">
        <v>134</v>
      </c>
      <c r="O3222" s="4" t="s">
        <v>147</v>
      </c>
      <c r="P3222" s="4" t="s">
        <v>870</v>
      </c>
      <c r="Q3222" s="4" t="s">
        <v>308</v>
      </c>
      <c r="R3222" s="5" t="s">
        <v>3704</v>
      </c>
      <c r="S3222" s="6">
        <v>1.4937203707191029</v>
      </c>
      <c r="T3222" s="6">
        <v>0.38562657688100166</v>
      </c>
      <c r="U3222" s="6">
        <v>3.8734891739062935</v>
      </c>
      <c r="V3222" s="2">
        <v>0</v>
      </c>
      <c r="W3222" s="2">
        <v>0</v>
      </c>
      <c r="X3222" s="2">
        <v>0</v>
      </c>
      <c r="Y3222" s="2" t="s">
        <v>4612</v>
      </c>
      <c r="AM3222" s="3" t="s">
        <v>240</v>
      </c>
      <c r="AN3222" s="4" t="s">
        <v>266</v>
      </c>
      <c r="AO3222" s="4" t="s">
        <v>1329</v>
      </c>
      <c r="AP3222" s="4"/>
      <c r="AQ3222" s="5" t="s">
        <v>4144</v>
      </c>
      <c r="AR3222" s="6">
        <v>9.9841711570260614</v>
      </c>
      <c r="AS3222" s="6">
        <v>0.55984621866471673</v>
      </c>
      <c r="AT3222" s="6">
        <v>17.833774390473156</v>
      </c>
      <c r="AU3222" s="2">
        <v>0</v>
      </c>
      <c r="AV3222" s="2">
        <v>0</v>
      </c>
      <c r="AW3222" s="2">
        <v>0</v>
      </c>
      <c r="AX3222" s="2" t="s">
        <v>4680</v>
      </c>
    </row>
    <row r="3223" spans="14:50" ht="16.5" thickBot="1" x14ac:dyDescent="0.3">
      <c r="N3223" s="3" t="s">
        <v>134</v>
      </c>
      <c r="O3223" s="4" t="s">
        <v>147</v>
      </c>
      <c r="P3223" s="4" t="s">
        <v>919</v>
      </c>
      <c r="Q3223" s="4" t="s">
        <v>308</v>
      </c>
      <c r="R3223" s="5" t="s">
        <v>3705</v>
      </c>
      <c r="S3223" s="6">
        <v>1.8243599549537697</v>
      </c>
      <c r="T3223" s="6">
        <v>0.47098620211553588</v>
      </c>
      <c r="U3223" s="6">
        <v>3.8734891739062935</v>
      </c>
      <c r="V3223" s="2">
        <v>0</v>
      </c>
      <c r="W3223" s="2">
        <v>0</v>
      </c>
      <c r="X3223" s="2">
        <v>0</v>
      </c>
      <c r="Y3223" s="2" t="s">
        <v>4612</v>
      </c>
      <c r="AM3223" s="3" t="s">
        <v>240</v>
      </c>
      <c r="AN3223" s="4" t="s">
        <v>267</v>
      </c>
      <c r="AO3223" s="4" t="s">
        <v>1329</v>
      </c>
      <c r="AP3223" s="4"/>
      <c r="AQ3223" s="5" t="s">
        <v>4145</v>
      </c>
      <c r="AR3223" s="6">
        <v>6.1317662784824618</v>
      </c>
      <c r="AS3223" s="6">
        <v>0.5732934973497904</v>
      </c>
      <c r="AT3223" s="6">
        <v>10.69568433416438</v>
      </c>
      <c r="AU3223" s="2">
        <v>0</v>
      </c>
      <c r="AV3223" s="2">
        <v>0</v>
      </c>
      <c r="AW3223" s="2">
        <v>0</v>
      </c>
      <c r="AX3223" s="2" t="s">
        <v>4680</v>
      </c>
    </row>
    <row r="3224" spans="14:50" ht="32.25" thickBot="1" x14ac:dyDescent="0.3">
      <c r="N3224" s="3" t="s">
        <v>134</v>
      </c>
      <c r="O3224" s="4" t="s">
        <v>147</v>
      </c>
      <c r="P3224" s="4" t="s">
        <v>976</v>
      </c>
      <c r="Q3224" s="4" t="s">
        <v>308</v>
      </c>
      <c r="R3224" s="5" t="s">
        <v>3707</v>
      </c>
      <c r="S3224" s="6">
        <v>1.4937203707191029</v>
      </c>
      <c r="T3224" s="6">
        <v>0.38562657688100166</v>
      </c>
      <c r="U3224" s="6">
        <v>3.8734891739062935</v>
      </c>
      <c r="V3224" s="2">
        <v>0</v>
      </c>
      <c r="W3224" s="2">
        <v>0</v>
      </c>
      <c r="X3224" s="2">
        <v>0</v>
      </c>
      <c r="Y3224" s="2" t="s">
        <v>4612</v>
      </c>
      <c r="AM3224" s="3" t="s">
        <v>240</v>
      </c>
      <c r="AN3224" s="4" t="s">
        <v>241</v>
      </c>
      <c r="AO3224" s="4" t="s">
        <v>1334</v>
      </c>
      <c r="AP3224" s="4"/>
      <c r="AQ3224" s="5" t="s">
        <v>4146</v>
      </c>
      <c r="AR3224" s="6">
        <v>1.5847651089731025</v>
      </c>
      <c r="AS3224" s="6">
        <v>0.44924256514532468</v>
      </c>
      <c r="AT3224" s="6">
        <v>3.5276379219775174</v>
      </c>
      <c r="AU3224" s="2">
        <v>0</v>
      </c>
      <c r="AV3224" s="2">
        <v>0</v>
      </c>
      <c r="AW3224" s="2">
        <v>0</v>
      </c>
      <c r="AX3224" s="2" t="s">
        <v>4680</v>
      </c>
    </row>
    <row r="3225" spans="14:50" ht="32.25" thickBot="1" x14ac:dyDescent="0.3">
      <c r="N3225" s="3" t="s">
        <v>134</v>
      </c>
      <c r="O3225" s="4" t="s">
        <v>147</v>
      </c>
      <c r="P3225" s="4" t="s">
        <v>1021</v>
      </c>
      <c r="Q3225" s="4" t="s">
        <v>308</v>
      </c>
      <c r="R3225" s="5" t="s">
        <v>3708</v>
      </c>
      <c r="S3225" s="6">
        <v>1.4937203707191029</v>
      </c>
      <c r="T3225" s="6">
        <v>0.38562657688100166</v>
      </c>
      <c r="U3225" s="6">
        <v>3.8734891739062935</v>
      </c>
      <c r="V3225" s="2">
        <v>0</v>
      </c>
      <c r="W3225" s="2">
        <v>0</v>
      </c>
      <c r="X3225" s="2">
        <v>0</v>
      </c>
      <c r="Y3225" s="2" t="s">
        <v>4612</v>
      </c>
      <c r="AM3225" s="3" t="s">
        <v>240</v>
      </c>
      <c r="AN3225" s="4" t="s">
        <v>242</v>
      </c>
      <c r="AO3225" s="4" t="s">
        <v>1334</v>
      </c>
      <c r="AP3225" s="4"/>
      <c r="AQ3225" s="5" t="s">
        <v>4147</v>
      </c>
      <c r="AR3225" s="6">
        <v>20.043371679218858</v>
      </c>
      <c r="AS3225" s="6">
        <v>0.54234607185120753</v>
      </c>
      <c r="AT3225" s="6">
        <v>36.95679330875241</v>
      </c>
      <c r="AU3225" s="2">
        <v>0</v>
      </c>
      <c r="AV3225" s="2">
        <v>0</v>
      </c>
      <c r="AW3225" s="2">
        <v>0</v>
      </c>
      <c r="AX3225" s="2" t="s">
        <v>4680</v>
      </c>
    </row>
    <row r="3226" spans="14:50" ht="32.25" thickBot="1" x14ac:dyDescent="0.3">
      <c r="N3226" s="3" t="s">
        <v>134</v>
      </c>
      <c r="O3226" s="4" t="s">
        <v>147</v>
      </c>
      <c r="P3226" s="4" t="s">
        <v>1076</v>
      </c>
      <c r="Q3226" s="4" t="s">
        <v>308</v>
      </c>
      <c r="R3226" s="5" t="s">
        <v>3709</v>
      </c>
      <c r="S3226" s="6">
        <v>1.8243599549537697</v>
      </c>
      <c r="T3226" s="6">
        <v>0.47098620211553588</v>
      </c>
      <c r="U3226" s="6">
        <v>3.8734891739062935</v>
      </c>
      <c r="V3226" s="2">
        <v>0</v>
      </c>
      <c r="W3226" s="2">
        <v>0</v>
      </c>
      <c r="X3226" s="2">
        <v>0</v>
      </c>
      <c r="Y3226" s="2" t="s">
        <v>4612</v>
      </c>
      <c r="AM3226" s="3" t="s">
        <v>240</v>
      </c>
      <c r="AN3226" s="4" t="s">
        <v>243</v>
      </c>
      <c r="AO3226" s="4" t="s">
        <v>1334</v>
      </c>
      <c r="AP3226" s="4"/>
      <c r="AQ3226" s="5" t="s">
        <v>4148</v>
      </c>
      <c r="AR3226" s="6">
        <v>1.9385126503339838</v>
      </c>
      <c r="AS3226" s="6">
        <v>0.4521098739287307</v>
      </c>
      <c r="AT3226" s="6">
        <v>4.2877025301145393</v>
      </c>
      <c r="AU3226" s="2">
        <v>0</v>
      </c>
      <c r="AV3226" s="2">
        <v>0</v>
      </c>
      <c r="AW3226" s="2">
        <v>0</v>
      </c>
      <c r="AX3226" s="2" t="s">
        <v>4680</v>
      </c>
    </row>
    <row r="3227" spans="14:50" ht="32.25" thickBot="1" x14ac:dyDescent="0.3">
      <c r="N3227" s="3" t="s">
        <v>134</v>
      </c>
      <c r="O3227" s="4" t="s">
        <v>147</v>
      </c>
      <c r="P3227" s="4" t="s">
        <v>1144</v>
      </c>
      <c r="Q3227" s="4" t="s">
        <v>308</v>
      </c>
      <c r="R3227" s="5" t="s">
        <v>3710</v>
      </c>
      <c r="S3227" s="6">
        <v>1.4937203707191029</v>
      </c>
      <c r="T3227" s="6">
        <v>0.38562657688100166</v>
      </c>
      <c r="U3227" s="6">
        <v>3.8734891739062935</v>
      </c>
      <c r="V3227" s="2">
        <v>0</v>
      </c>
      <c r="W3227" s="2">
        <v>0</v>
      </c>
      <c r="X3227" s="2">
        <v>0</v>
      </c>
      <c r="Y3227" s="2" t="s">
        <v>4612</v>
      </c>
      <c r="AM3227" s="3" t="s">
        <v>240</v>
      </c>
      <c r="AN3227" s="4" t="s">
        <v>244</v>
      </c>
      <c r="AO3227" s="4" t="s">
        <v>1334</v>
      </c>
      <c r="AP3227" s="4"/>
      <c r="AQ3227" s="5" t="s">
        <v>4149</v>
      </c>
      <c r="AR3227" s="6">
        <v>0.71523563324496153</v>
      </c>
      <c r="AS3227" s="6">
        <v>0.57958766246860238</v>
      </c>
      <c r="AT3227" s="6">
        <v>1.2340421985495724</v>
      </c>
      <c r="AU3227" s="2">
        <v>0</v>
      </c>
      <c r="AV3227" s="2">
        <v>0</v>
      </c>
      <c r="AW3227" s="2">
        <v>0</v>
      </c>
      <c r="AX3227" s="2" t="s">
        <v>4613</v>
      </c>
    </row>
    <row r="3228" spans="14:50" ht="32.25" thickBot="1" x14ac:dyDescent="0.3">
      <c r="N3228" s="3" t="s">
        <v>134</v>
      </c>
      <c r="O3228" s="4" t="s">
        <v>147</v>
      </c>
      <c r="P3228" s="4" t="s">
        <v>1206</v>
      </c>
      <c r="Q3228" s="4" t="s">
        <v>308</v>
      </c>
      <c r="R3228" s="5" t="s">
        <v>3711</v>
      </c>
      <c r="S3228" s="6">
        <v>1.8243599549537697</v>
      </c>
      <c r="T3228" s="6">
        <v>0.47098620211553588</v>
      </c>
      <c r="U3228" s="6">
        <v>3.8734891739062935</v>
      </c>
      <c r="V3228" s="2">
        <v>0</v>
      </c>
      <c r="W3228" s="2">
        <v>0</v>
      </c>
      <c r="X3228" s="2">
        <v>0</v>
      </c>
      <c r="Y3228" s="2" t="s">
        <v>4612</v>
      </c>
      <c r="AM3228" s="3" t="s">
        <v>240</v>
      </c>
      <c r="AN3228" s="4" t="s">
        <v>245</v>
      </c>
      <c r="AO3228" s="4" t="s">
        <v>1334</v>
      </c>
      <c r="AP3228" s="4"/>
      <c r="AQ3228" s="5" t="s">
        <v>4150</v>
      </c>
      <c r="AR3228" s="6">
        <v>26.434867373476376</v>
      </c>
      <c r="AS3228" s="6">
        <v>0.44924256514532457</v>
      </c>
      <c r="AT3228" s="6">
        <v>58.843193910009425</v>
      </c>
      <c r="AU3228" s="2">
        <v>0</v>
      </c>
      <c r="AV3228" s="2">
        <v>0</v>
      </c>
      <c r="AW3228" s="2">
        <v>0</v>
      </c>
      <c r="AX3228" s="2" t="s">
        <v>4680</v>
      </c>
    </row>
    <row r="3229" spans="14:50" ht="32.25" thickBot="1" x14ac:dyDescent="0.3">
      <c r="N3229" s="3" t="s">
        <v>134</v>
      </c>
      <c r="O3229" s="4" t="s">
        <v>147</v>
      </c>
      <c r="P3229" s="4" t="s">
        <v>1274</v>
      </c>
      <c r="Q3229" s="4" t="s">
        <v>308</v>
      </c>
      <c r="R3229" s="5" t="s">
        <v>3712</v>
      </c>
      <c r="S3229" s="6">
        <v>1.4937203707191029</v>
      </c>
      <c r="T3229" s="6">
        <v>0.38562657688100166</v>
      </c>
      <c r="U3229" s="6">
        <v>3.8734891739062935</v>
      </c>
      <c r="V3229" s="2">
        <v>0</v>
      </c>
      <c r="W3229" s="2">
        <v>0</v>
      </c>
      <c r="X3229" s="2">
        <v>0</v>
      </c>
      <c r="Y3229" s="2" t="s">
        <v>4612</v>
      </c>
      <c r="AM3229" s="3" t="s">
        <v>240</v>
      </c>
      <c r="AN3229" s="4" t="s">
        <v>246</v>
      </c>
      <c r="AO3229" s="4" t="s">
        <v>1334</v>
      </c>
      <c r="AP3229" s="4"/>
      <c r="AQ3229" s="5" t="s">
        <v>4151</v>
      </c>
      <c r="AR3229" s="6">
        <v>0.72940281130951434</v>
      </c>
      <c r="AS3229" s="6">
        <v>0.57958766246860227</v>
      </c>
      <c r="AT3229" s="6">
        <v>1.2584857451982563</v>
      </c>
      <c r="AU3229" s="2">
        <v>0</v>
      </c>
      <c r="AV3229" s="2">
        <v>0</v>
      </c>
      <c r="AW3229" s="2">
        <v>0</v>
      </c>
      <c r="AX3229" s="2" t="s">
        <v>4613</v>
      </c>
    </row>
    <row r="3230" spans="14:50" ht="32.25" thickBot="1" x14ac:dyDescent="0.3">
      <c r="N3230" s="3" t="s">
        <v>134</v>
      </c>
      <c r="O3230" s="4" t="s">
        <v>147</v>
      </c>
      <c r="P3230" s="4" t="s">
        <v>452</v>
      </c>
      <c r="Q3230" s="4" t="s">
        <v>305</v>
      </c>
      <c r="R3230" s="5" t="s">
        <v>3713</v>
      </c>
      <c r="S3230" s="6">
        <v>1.4937203707191029</v>
      </c>
      <c r="T3230" s="6">
        <v>0.38562657688100166</v>
      </c>
      <c r="U3230" s="6">
        <v>3.8734891739062935</v>
      </c>
      <c r="V3230" s="2">
        <v>0</v>
      </c>
      <c r="W3230" s="2">
        <v>0</v>
      </c>
      <c r="X3230" s="2">
        <v>0</v>
      </c>
      <c r="Y3230" s="2" t="s">
        <v>4612</v>
      </c>
      <c r="AM3230" s="3" t="s">
        <v>240</v>
      </c>
      <c r="AN3230" s="4" t="s">
        <v>247</v>
      </c>
      <c r="AO3230" s="4" t="s">
        <v>1334</v>
      </c>
      <c r="AP3230" s="4"/>
      <c r="AQ3230" s="5" t="s">
        <v>4152</v>
      </c>
      <c r="AR3230" s="6">
        <v>4.5978177570348358</v>
      </c>
      <c r="AS3230" s="6">
        <v>0.52586861336439716</v>
      </c>
      <c r="AT3230" s="6">
        <v>8.7432823336212486</v>
      </c>
      <c r="AU3230" s="2">
        <v>0</v>
      </c>
      <c r="AV3230" s="2">
        <v>0</v>
      </c>
      <c r="AW3230" s="2">
        <v>0</v>
      </c>
      <c r="AX3230" s="2" t="s">
        <v>4680</v>
      </c>
    </row>
    <row r="3231" spans="14:50" ht="32.25" thickBot="1" x14ac:dyDescent="0.3">
      <c r="N3231" s="3" t="s">
        <v>134</v>
      </c>
      <c r="O3231" s="4" t="s">
        <v>147</v>
      </c>
      <c r="P3231" s="4" t="s">
        <v>549</v>
      </c>
      <c r="Q3231" s="4" t="s">
        <v>305</v>
      </c>
      <c r="R3231" s="5" t="s">
        <v>3714</v>
      </c>
      <c r="S3231" s="6">
        <v>1.8243599549537697</v>
      </c>
      <c r="T3231" s="6">
        <v>0.47098620211553588</v>
      </c>
      <c r="U3231" s="6">
        <v>3.8734891739062935</v>
      </c>
      <c r="V3231" s="2">
        <v>0</v>
      </c>
      <c r="W3231" s="2">
        <v>0</v>
      </c>
      <c r="X3231" s="2">
        <v>0</v>
      </c>
      <c r="Y3231" s="2" t="s">
        <v>4612</v>
      </c>
      <c r="AM3231" s="3" t="s">
        <v>240</v>
      </c>
      <c r="AN3231" s="4" t="s">
        <v>249</v>
      </c>
      <c r="AO3231" s="4" t="s">
        <v>1334</v>
      </c>
      <c r="AP3231" s="4"/>
      <c r="AQ3231" s="5" t="s">
        <v>4153</v>
      </c>
      <c r="AR3231" s="6">
        <v>9.9508185672825267</v>
      </c>
      <c r="AS3231" s="6">
        <v>0.57329349734979007</v>
      </c>
      <c r="AT3231" s="6">
        <v>17.357284904299412</v>
      </c>
      <c r="AU3231" s="2">
        <v>0</v>
      </c>
      <c r="AV3231" s="2">
        <v>0</v>
      </c>
      <c r="AW3231" s="2">
        <v>0</v>
      </c>
      <c r="AX3231" s="2" t="s">
        <v>4680</v>
      </c>
    </row>
    <row r="3232" spans="14:50" ht="32.25" thickBot="1" x14ac:dyDescent="0.3">
      <c r="N3232" s="3" t="s">
        <v>134</v>
      </c>
      <c r="O3232" s="4" t="s">
        <v>147</v>
      </c>
      <c r="P3232" s="4" t="s">
        <v>634</v>
      </c>
      <c r="Q3232" s="4" t="s">
        <v>305</v>
      </c>
      <c r="R3232" s="5" t="s">
        <v>3715</v>
      </c>
      <c r="S3232" s="6">
        <v>1.4937203707191029</v>
      </c>
      <c r="T3232" s="6">
        <v>0.38562657688100166</v>
      </c>
      <c r="U3232" s="6">
        <v>3.8734891739062935</v>
      </c>
      <c r="V3232" s="2">
        <v>0</v>
      </c>
      <c r="W3232" s="2">
        <v>0</v>
      </c>
      <c r="X3232" s="2">
        <v>0</v>
      </c>
      <c r="Y3232" s="2" t="s">
        <v>4612</v>
      </c>
      <c r="AM3232" s="3" t="s">
        <v>240</v>
      </c>
      <c r="AN3232" s="4" t="s">
        <v>250</v>
      </c>
      <c r="AO3232" s="4" t="s">
        <v>1334</v>
      </c>
      <c r="AP3232" s="4"/>
      <c r="AQ3232" s="5" t="s">
        <v>4154</v>
      </c>
      <c r="AR3232" s="6">
        <v>5.783524956606688</v>
      </c>
      <c r="AS3232" s="6">
        <v>0.52044127400824647</v>
      </c>
      <c r="AT3232" s="6">
        <v>11.112733069889163</v>
      </c>
      <c r="AU3232" s="2">
        <v>0</v>
      </c>
      <c r="AV3232" s="2">
        <v>0</v>
      </c>
      <c r="AW3232" s="2">
        <v>0</v>
      </c>
      <c r="AX3232" s="2" t="s">
        <v>4680</v>
      </c>
    </row>
    <row r="3233" spans="14:50" ht="32.25" thickBot="1" x14ac:dyDescent="0.3">
      <c r="N3233" s="3" t="s">
        <v>134</v>
      </c>
      <c r="O3233" s="4" t="s">
        <v>147</v>
      </c>
      <c r="P3233" s="4" t="s">
        <v>733</v>
      </c>
      <c r="Q3233" s="4" t="s">
        <v>305</v>
      </c>
      <c r="R3233" s="5" t="s">
        <v>3716</v>
      </c>
      <c r="S3233" s="6">
        <v>1.8243599549537697</v>
      </c>
      <c r="T3233" s="6">
        <v>0.47098620211553588</v>
      </c>
      <c r="U3233" s="6">
        <v>3.8734891739062935</v>
      </c>
      <c r="V3233" s="2">
        <v>0</v>
      </c>
      <c r="W3233" s="2">
        <v>0</v>
      </c>
      <c r="X3233" s="2">
        <v>0</v>
      </c>
      <c r="Y3233" s="2" t="s">
        <v>4612</v>
      </c>
      <c r="AM3233" s="3" t="s">
        <v>240</v>
      </c>
      <c r="AN3233" s="4" t="s">
        <v>251</v>
      </c>
      <c r="AO3233" s="4" t="s">
        <v>1334</v>
      </c>
      <c r="AP3233" s="4"/>
      <c r="AQ3233" s="5" t="s">
        <v>4155</v>
      </c>
      <c r="AR3233" s="6">
        <v>9.950818567282532</v>
      </c>
      <c r="AS3233" s="6">
        <v>0.57329349734979029</v>
      </c>
      <c r="AT3233" s="6">
        <v>17.357284904299416</v>
      </c>
      <c r="AU3233" s="2">
        <v>0</v>
      </c>
      <c r="AV3233" s="2">
        <v>0</v>
      </c>
      <c r="AW3233" s="2">
        <v>0</v>
      </c>
      <c r="AX3233" s="2" t="s">
        <v>4680</v>
      </c>
    </row>
    <row r="3234" spans="14:50" ht="32.25" thickBot="1" x14ac:dyDescent="0.3">
      <c r="N3234" s="3" t="s">
        <v>134</v>
      </c>
      <c r="O3234" s="4" t="s">
        <v>147</v>
      </c>
      <c r="P3234" s="4" t="s">
        <v>805</v>
      </c>
      <c r="Q3234" s="4" t="s">
        <v>305</v>
      </c>
      <c r="R3234" s="5" t="s">
        <v>3717</v>
      </c>
      <c r="S3234" s="6">
        <v>1.8243599549537697</v>
      </c>
      <c r="T3234" s="6">
        <v>0.47098620211553588</v>
      </c>
      <c r="U3234" s="6">
        <v>3.8734891739062935</v>
      </c>
      <c r="V3234" s="2">
        <v>0</v>
      </c>
      <c r="W3234" s="2">
        <v>0</v>
      </c>
      <c r="X3234" s="2">
        <v>0</v>
      </c>
      <c r="Y3234" s="2" t="s">
        <v>4612</v>
      </c>
      <c r="AM3234" s="3" t="s">
        <v>240</v>
      </c>
      <c r="AN3234" s="4" t="s">
        <v>253</v>
      </c>
      <c r="AO3234" s="4" t="s">
        <v>1334</v>
      </c>
      <c r="AP3234" s="4"/>
      <c r="AQ3234" s="5" t="s">
        <v>4156</v>
      </c>
      <c r="AR3234" s="6">
        <v>2.4960132999650777</v>
      </c>
      <c r="AS3234" s="6">
        <v>0.52044127400824669</v>
      </c>
      <c r="AT3234" s="6">
        <v>4.7959557103180996</v>
      </c>
      <c r="AU3234" s="2">
        <v>0</v>
      </c>
      <c r="AV3234" s="2">
        <v>0</v>
      </c>
      <c r="AW3234" s="2">
        <v>0</v>
      </c>
      <c r="AX3234" s="2" t="s">
        <v>4680</v>
      </c>
    </row>
    <row r="3235" spans="14:50" ht="32.25" thickBot="1" x14ac:dyDescent="0.3">
      <c r="N3235" s="3" t="s">
        <v>134</v>
      </c>
      <c r="O3235" s="4" t="s">
        <v>147</v>
      </c>
      <c r="P3235" s="4" t="s">
        <v>870</v>
      </c>
      <c r="Q3235" s="4" t="s">
        <v>305</v>
      </c>
      <c r="R3235" s="5" t="s">
        <v>3718</v>
      </c>
      <c r="S3235" s="6">
        <v>1.4937203707191029</v>
      </c>
      <c r="T3235" s="6">
        <v>0.38562657688100166</v>
      </c>
      <c r="U3235" s="6">
        <v>3.8734891739062935</v>
      </c>
      <c r="V3235" s="2">
        <v>0</v>
      </c>
      <c r="W3235" s="2">
        <v>0</v>
      </c>
      <c r="X3235" s="2">
        <v>0</v>
      </c>
      <c r="Y3235" s="2" t="s">
        <v>4612</v>
      </c>
      <c r="AM3235" s="3" t="s">
        <v>240</v>
      </c>
      <c r="AN3235" s="4" t="s">
        <v>254</v>
      </c>
      <c r="AO3235" s="4" t="s">
        <v>1334</v>
      </c>
      <c r="AP3235" s="4"/>
      <c r="AQ3235" s="5" t="s">
        <v>4157</v>
      </c>
      <c r="AR3235" s="6">
        <v>25.80649142699464</v>
      </c>
      <c r="AS3235" s="6">
        <v>0.57329349734979029</v>
      </c>
      <c r="AT3235" s="6">
        <v>45.014449921885337</v>
      </c>
      <c r="AU3235" s="2">
        <v>0</v>
      </c>
      <c r="AV3235" s="2">
        <v>0</v>
      </c>
      <c r="AW3235" s="2">
        <v>0</v>
      </c>
      <c r="AX3235" s="2" t="s">
        <v>4680</v>
      </c>
    </row>
    <row r="3236" spans="14:50" ht="32.25" thickBot="1" x14ac:dyDescent="0.3">
      <c r="N3236" s="3" t="s">
        <v>134</v>
      </c>
      <c r="O3236" s="4" t="s">
        <v>147</v>
      </c>
      <c r="P3236" s="4" t="s">
        <v>919</v>
      </c>
      <c r="Q3236" s="4" t="s">
        <v>305</v>
      </c>
      <c r="R3236" s="5" t="s">
        <v>3720</v>
      </c>
      <c r="S3236" s="6">
        <v>1.8243599549537697</v>
      </c>
      <c r="T3236" s="6">
        <v>0.47098620211553588</v>
      </c>
      <c r="U3236" s="6">
        <v>3.8734891739062935</v>
      </c>
      <c r="V3236" s="2">
        <v>0</v>
      </c>
      <c r="W3236" s="2">
        <v>0</v>
      </c>
      <c r="X3236" s="2">
        <v>0</v>
      </c>
      <c r="Y3236" s="2" t="s">
        <v>4612</v>
      </c>
      <c r="AM3236" s="3" t="s">
        <v>240</v>
      </c>
      <c r="AN3236" s="4" t="s">
        <v>256</v>
      </c>
      <c r="AO3236" s="4" t="s">
        <v>1334</v>
      </c>
      <c r="AP3236" s="4"/>
      <c r="AQ3236" s="5" t="s">
        <v>4158</v>
      </c>
      <c r="AR3236" s="6">
        <v>2.9196118584920852</v>
      </c>
      <c r="AS3236" s="6">
        <v>0.5349980475090943</v>
      </c>
      <c r="AT3236" s="6">
        <v>5.457238343365086</v>
      </c>
      <c r="AU3236" s="2">
        <v>0</v>
      </c>
      <c r="AV3236" s="2">
        <v>0</v>
      </c>
      <c r="AW3236" s="2">
        <v>0</v>
      </c>
      <c r="AX3236" s="2" t="s">
        <v>4680</v>
      </c>
    </row>
    <row r="3237" spans="14:50" ht="32.25" thickBot="1" x14ac:dyDescent="0.3">
      <c r="N3237" s="3" t="s">
        <v>134</v>
      </c>
      <c r="O3237" s="4" t="s">
        <v>147</v>
      </c>
      <c r="P3237" s="4" t="s">
        <v>976</v>
      </c>
      <c r="Q3237" s="4" t="s">
        <v>305</v>
      </c>
      <c r="R3237" s="5" t="s">
        <v>3721</v>
      </c>
      <c r="S3237" s="6">
        <v>1.4937203707191029</v>
      </c>
      <c r="T3237" s="6">
        <v>0.38562657688100166</v>
      </c>
      <c r="U3237" s="6">
        <v>3.8734891739062935</v>
      </c>
      <c r="V3237" s="2">
        <v>0</v>
      </c>
      <c r="W3237" s="2">
        <v>0</v>
      </c>
      <c r="X3237" s="2">
        <v>0</v>
      </c>
      <c r="Y3237" s="2" t="s">
        <v>4612</v>
      </c>
      <c r="AM3237" s="3" t="s">
        <v>240</v>
      </c>
      <c r="AN3237" s="4" t="s">
        <v>259</v>
      </c>
      <c r="AO3237" s="4" t="s">
        <v>1334</v>
      </c>
      <c r="AP3237" s="4"/>
      <c r="AQ3237" s="5" t="s">
        <v>4159</v>
      </c>
      <c r="AR3237" s="6">
        <v>11.732743352936922</v>
      </c>
      <c r="AS3237" s="6">
        <v>0.53448691005747639</v>
      </c>
      <c r="AT3237" s="6">
        <v>21.951413836636771</v>
      </c>
      <c r="AU3237" s="2">
        <v>0</v>
      </c>
      <c r="AV3237" s="2">
        <v>0</v>
      </c>
      <c r="AW3237" s="2">
        <v>0</v>
      </c>
      <c r="AX3237" s="2" t="s">
        <v>4680</v>
      </c>
    </row>
    <row r="3238" spans="14:50" ht="32.25" thickBot="1" x14ac:dyDescent="0.3">
      <c r="N3238" s="3" t="s">
        <v>134</v>
      </c>
      <c r="O3238" s="4" t="s">
        <v>147</v>
      </c>
      <c r="P3238" s="4" t="s">
        <v>1021</v>
      </c>
      <c r="Q3238" s="4" t="s">
        <v>305</v>
      </c>
      <c r="R3238" s="5" t="s">
        <v>3722</v>
      </c>
      <c r="S3238" s="6">
        <v>1.4937203707191029</v>
      </c>
      <c r="T3238" s="6">
        <v>0.38562657688100166</v>
      </c>
      <c r="U3238" s="6">
        <v>3.8734891739062935</v>
      </c>
      <c r="V3238" s="2">
        <v>0</v>
      </c>
      <c r="W3238" s="2">
        <v>0</v>
      </c>
      <c r="X3238" s="2">
        <v>0</v>
      </c>
      <c r="Y3238" s="2" t="s">
        <v>4612</v>
      </c>
      <c r="AM3238" s="3" t="s">
        <v>240</v>
      </c>
      <c r="AN3238" s="4" t="s">
        <v>260</v>
      </c>
      <c r="AO3238" s="4" t="s">
        <v>1334</v>
      </c>
      <c r="AP3238" s="4"/>
      <c r="AQ3238" s="5" t="s">
        <v>4160</v>
      </c>
      <c r="AR3238" s="6">
        <v>4.8011831744459075</v>
      </c>
      <c r="AS3238" s="6">
        <v>0.58958242765086022</v>
      </c>
      <c r="AT3238" s="6">
        <v>8.1433620631737682</v>
      </c>
      <c r="AU3238" s="2">
        <v>0</v>
      </c>
      <c r="AV3238" s="2">
        <v>0</v>
      </c>
      <c r="AW3238" s="2">
        <v>0</v>
      </c>
      <c r="AX3238" s="2" t="s">
        <v>4680</v>
      </c>
    </row>
    <row r="3239" spans="14:50" ht="32.25" thickBot="1" x14ac:dyDescent="0.3">
      <c r="N3239" s="3" t="s">
        <v>134</v>
      </c>
      <c r="O3239" s="4" t="s">
        <v>147</v>
      </c>
      <c r="P3239" s="4" t="s">
        <v>1076</v>
      </c>
      <c r="Q3239" s="4" t="s">
        <v>305</v>
      </c>
      <c r="R3239" s="5" t="s">
        <v>3723</v>
      </c>
      <c r="S3239" s="6">
        <v>1.8243599549537697</v>
      </c>
      <c r="T3239" s="6">
        <v>0.47098620211553588</v>
      </c>
      <c r="U3239" s="6">
        <v>3.8734891739062935</v>
      </c>
      <c r="V3239" s="2">
        <v>0</v>
      </c>
      <c r="W3239" s="2">
        <v>0</v>
      </c>
      <c r="X3239" s="2">
        <v>0</v>
      </c>
      <c r="Y3239" s="2" t="s">
        <v>4612</v>
      </c>
      <c r="AM3239" s="3" t="s">
        <v>240</v>
      </c>
      <c r="AN3239" s="4" t="s">
        <v>261</v>
      </c>
      <c r="AO3239" s="4" t="s">
        <v>1334</v>
      </c>
      <c r="AP3239" s="4"/>
      <c r="AQ3239" s="5" t="s">
        <v>4161</v>
      </c>
      <c r="AR3239" s="6">
        <v>3.754410989610538</v>
      </c>
      <c r="AS3239" s="6">
        <v>0.58958242765086033</v>
      </c>
      <c r="AT3239" s="6">
        <v>6.3679153474259076</v>
      </c>
      <c r="AU3239" s="2">
        <v>0</v>
      </c>
      <c r="AV3239" s="2">
        <v>0</v>
      </c>
      <c r="AW3239" s="2">
        <v>0</v>
      </c>
      <c r="AX3239" s="2" t="s">
        <v>4680</v>
      </c>
    </row>
    <row r="3240" spans="14:50" ht="32.25" thickBot="1" x14ac:dyDescent="0.3">
      <c r="N3240" s="3" t="s">
        <v>134</v>
      </c>
      <c r="O3240" s="4" t="s">
        <v>147</v>
      </c>
      <c r="P3240" s="4" t="s">
        <v>1144</v>
      </c>
      <c r="Q3240" s="4" t="s">
        <v>305</v>
      </c>
      <c r="R3240" s="5" t="s">
        <v>3724</v>
      </c>
      <c r="S3240" s="6">
        <v>1.4937203707191029</v>
      </c>
      <c r="T3240" s="6">
        <v>0.38562657688100166</v>
      </c>
      <c r="U3240" s="6">
        <v>3.8734891739062935</v>
      </c>
      <c r="V3240" s="2">
        <v>0</v>
      </c>
      <c r="W3240" s="2">
        <v>0</v>
      </c>
      <c r="X3240" s="2">
        <v>0</v>
      </c>
      <c r="Y3240" s="2" t="s">
        <v>4612</v>
      </c>
      <c r="AM3240" s="3" t="s">
        <v>240</v>
      </c>
      <c r="AN3240" s="4" t="s">
        <v>262</v>
      </c>
      <c r="AO3240" s="4" t="s">
        <v>1334</v>
      </c>
      <c r="AP3240" s="4"/>
      <c r="AQ3240" s="5" t="s">
        <v>4162</v>
      </c>
      <c r="AR3240" s="6">
        <v>6.1771987044844421</v>
      </c>
      <c r="AS3240" s="6">
        <v>0.60648424169281334</v>
      </c>
      <c r="AT3240" s="6">
        <v>10.185258379084509</v>
      </c>
      <c r="AU3240" s="2">
        <v>0</v>
      </c>
      <c r="AV3240" s="2">
        <v>0</v>
      </c>
      <c r="AW3240" s="2">
        <v>0</v>
      </c>
      <c r="AX3240" s="2" t="s">
        <v>4680</v>
      </c>
    </row>
    <row r="3241" spans="14:50" ht="32.25" thickBot="1" x14ac:dyDescent="0.3">
      <c r="N3241" s="3" t="s">
        <v>134</v>
      </c>
      <c r="O3241" s="4" t="s">
        <v>147</v>
      </c>
      <c r="P3241" s="4" t="s">
        <v>1206</v>
      </c>
      <c r="Q3241" s="4" t="s">
        <v>305</v>
      </c>
      <c r="R3241" s="5" t="s">
        <v>3725</v>
      </c>
      <c r="S3241" s="6">
        <v>1.8243599549537697</v>
      </c>
      <c r="T3241" s="6">
        <v>0.47098620211553588</v>
      </c>
      <c r="U3241" s="6">
        <v>3.8734891739062935</v>
      </c>
      <c r="V3241" s="2">
        <v>0</v>
      </c>
      <c r="W3241" s="2">
        <v>0</v>
      </c>
      <c r="X3241" s="2">
        <v>0</v>
      </c>
      <c r="Y3241" s="2" t="s">
        <v>4612</v>
      </c>
      <c r="AM3241" s="3" t="s">
        <v>240</v>
      </c>
      <c r="AN3241" s="4" t="s">
        <v>4528</v>
      </c>
      <c r="AO3241" s="4" t="s">
        <v>1334</v>
      </c>
      <c r="AP3241" s="4"/>
      <c r="AQ3241" s="5" t="s">
        <v>4163</v>
      </c>
      <c r="AR3241" s="6">
        <v>1.5156048358775756</v>
      </c>
      <c r="AS3241" s="6">
        <v>0.27772377538178239</v>
      </c>
      <c r="AT3241" s="6">
        <v>5.4572383433650868</v>
      </c>
      <c r="AU3241" s="2">
        <v>0</v>
      </c>
      <c r="AV3241" s="2">
        <v>0</v>
      </c>
      <c r="AW3241" s="2">
        <v>0</v>
      </c>
      <c r="AX3241" s="2" t="s">
        <v>4680</v>
      </c>
    </row>
    <row r="3242" spans="14:50" ht="32.25" thickBot="1" x14ac:dyDescent="0.3">
      <c r="N3242" s="3" t="s">
        <v>134</v>
      </c>
      <c r="O3242" s="4" t="s">
        <v>147</v>
      </c>
      <c r="P3242" s="4" t="s">
        <v>1274</v>
      </c>
      <c r="Q3242" s="4" t="s">
        <v>305</v>
      </c>
      <c r="R3242" s="5" t="s">
        <v>3726</v>
      </c>
      <c r="S3242" s="6">
        <v>1.4937203707191029</v>
      </c>
      <c r="T3242" s="6">
        <v>0.38562657688100166</v>
      </c>
      <c r="U3242" s="6">
        <v>3.8734891739062935</v>
      </c>
      <c r="V3242" s="2">
        <v>0</v>
      </c>
      <c r="W3242" s="2">
        <v>0</v>
      </c>
      <c r="X3242" s="2">
        <v>0</v>
      </c>
      <c r="Y3242" s="2" t="s">
        <v>4612</v>
      </c>
      <c r="AM3242" s="3" t="s">
        <v>240</v>
      </c>
      <c r="AN3242" s="4" t="s">
        <v>264</v>
      </c>
      <c r="AO3242" s="4" t="s">
        <v>1334</v>
      </c>
      <c r="AP3242" s="4"/>
      <c r="AQ3242" s="5" t="s">
        <v>4164</v>
      </c>
      <c r="AR3242" s="6">
        <v>2.6538309323073803</v>
      </c>
      <c r="AS3242" s="6">
        <v>0.28968660656591161</v>
      </c>
      <c r="AT3242" s="6">
        <v>9.1610411809065173</v>
      </c>
      <c r="AU3242" s="2">
        <v>0</v>
      </c>
      <c r="AV3242" s="2">
        <v>0</v>
      </c>
      <c r="AW3242" s="2">
        <v>0</v>
      </c>
      <c r="AX3242" s="2" t="s">
        <v>4680</v>
      </c>
    </row>
    <row r="3243" spans="14:50" ht="32.25" thickBot="1" x14ac:dyDescent="0.3">
      <c r="N3243" s="3" t="s">
        <v>134</v>
      </c>
      <c r="O3243" s="4" t="s">
        <v>146</v>
      </c>
      <c r="P3243" s="4" t="s">
        <v>452</v>
      </c>
      <c r="Q3243" s="4" t="s">
        <v>308</v>
      </c>
      <c r="R3243" s="5" t="s">
        <v>3727</v>
      </c>
      <c r="S3243" s="6">
        <v>7.8343190966924062E-2</v>
      </c>
      <c r="T3243" s="6">
        <v>0.4853306771962525</v>
      </c>
      <c r="U3243" s="6">
        <v>0.16142229339285002</v>
      </c>
      <c r="V3243" s="2">
        <v>0</v>
      </c>
      <c r="W3243" s="2">
        <v>0</v>
      </c>
      <c r="X3243" s="2">
        <v>0</v>
      </c>
      <c r="Y3243" s="2" t="s">
        <v>4612</v>
      </c>
      <c r="AM3243" s="3" t="s">
        <v>240</v>
      </c>
      <c r="AN3243" s="4" t="s">
        <v>265</v>
      </c>
      <c r="AO3243" s="4" t="s">
        <v>1334</v>
      </c>
      <c r="AP3243" s="4"/>
      <c r="AQ3243" s="5" t="s">
        <v>4165</v>
      </c>
      <c r="AR3243" s="6">
        <v>8.5076656579575261</v>
      </c>
      <c r="AS3243" s="6">
        <v>0.52044127400824647</v>
      </c>
      <c r="AT3243" s="6">
        <v>16.347023348925859</v>
      </c>
      <c r="AU3243" s="2">
        <v>0</v>
      </c>
      <c r="AV3243" s="2">
        <v>0</v>
      </c>
      <c r="AW3243" s="2">
        <v>0</v>
      </c>
      <c r="AX3243" s="2" t="s">
        <v>4680</v>
      </c>
    </row>
    <row r="3244" spans="14:50" ht="32.25" thickBot="1" x14ac:dyDescent="0.3">
      <c r="N3244" s="3" t="s">
        <v>134</v>
      </c>
      <c r="O3244" s="4" t="s">
        <v>146</v>
      </c>
      <c r="P3244" s="4" t="s">
        <v>549</v>
      </c>
      <c r="Q3244" s="4" t="s">
        <v>308</v>
      </c>
      <c r="R3244" s="5" t="s">
        <v>3728</v>
      </c>
      <c r="S3244" s="6">
        <v>7.6027672901878215E-2</v>
      </c>
      <c r="T3244" s="6">
        <v>0.47098620211553599</v>
      </c>
      <c r="U3244" s="6">
        <v>0.16142229339285002</v>
      </c>
      <c r="V3244" s="2">
        <v>0</v>
      </c>
      <c r="W3244" s="2">
        <v>0</v>
      </c>
      <c r="X3244" s="2">
        <v>0</v>
      </c>
      <c r="Y3244" s="2" t="s">
        <v>4612</v>
      </c>
      <c r="AM3244" s="3" t="s">
        <v>240</v>
      </c>
      <c r="AN3244" s="4" t="s">
        <v>266</v>
      </c>
      <c r="AO3244" s="4" t="s">
        <v>1334</v>
      </c>
      <c r="AP3244" s="4"/>
      <c r="AQ3244" s="5" t="s">
        <v>4166</v>
      </c>
      <c r="AR3244" s="6">
        <v>18.001388323635219</v>
      </c>
      <c r="AS3244" s="6">
        <v>0.55984621866471651</v>
      </c>
      <c r="AT3244" s="6">
        <v>32.154166132567873</v>
      </c>
      <c r="AU3244" s="2">
        <v>0</v>
      </c>
      <c r="AV3244" s="2">
        <v>0</v>
      </c>
      <c r="AW3244" s="2">
        <v>0</v>
      </c>
      <c r="AX3244" s="2" t="s">
        <v>4680</v>
      </c>
    </row>
    <row r="3245" spans="14:50" ht="32.25" thickBot="1" x14ac:dyDescent="0.3">
      <c r="N3245" s="3" t="s">
        <v>134</v>
      </c>
      <c r="O3245" s="4" t="s">
        <v>146</v>
      </c>
      <c r="P3245" s="4" t="s">
        <v>634</v>
      </c>
      <c r="Q3245" s="4" t="s">
        <v>308</v>
      </c>
      <c r="R3245" s="5" t="s">
        <v>3729</v>
      </c>
      <c r="S3245" s="6">
        <v>7.8343190966924062E-2</v>
      </c>
      <c r="T3245" s="6">
        <v>0.4853306771962525</v>
      </c>
      <c r="U3245" s="6">
        <v>0.16142229339285002</v>
      </c>
      <c r="V3245" s="2">
        <v>0</v>
      </c>
      <c r="W3245" s="2">
        <v>0</v>
      </c>
      <c r="X3245" s="2">
        <v>0</v>
      </c>
      <c r="Y3245" s="2" t="s">
        <v>4612</v>
      </c>
      <c r="AM3245" s="3" t="s">
        <v>240</v>
      </c>
      <c r="AN3245" s="4" t="s">
        <v>267</v>
      </c>
      <c r="AO3245" s="4" t="s">
        <v>1334</v>
      </c>
      <c r="AP3245" s="4"/>
      <c r="AQ3245" s="5" t="s">
        <v>4167</v>
      </c>
      <c r="AR3245" s="6">
        <v>16.605550082221583</v>
      </c>
      <c r="AS3245" s="6">
        <v>0.57329349734979029</v>
      </c>
      <c r="AT3245" s="6">
        <v>28.965181288441944</v>
      </c>
      <c r="AU3245" s="2">
        <v>0</v>
      </c>
      <c r="AV3245" s="2">
        <v>0</v>
      </c>
      <c r="AW3245" s="2">
        <v>0</v>
      </c>
      <c r="AX3245" s="2" t="s">
        <v>4680</v>
      </c>
    </row>
    <row r="3246" spans="14:50" ht="32.25" thickBot="1" x14ac:dyDescent="0.3">
      <c r="N3246" s="3" t="s">
        <v>134</v>
      </c>
      <c r="O3246" s="4" t="s">
        <v>146</v>
      </c>
      <c r="P3246" s="4" t="s">
        <v>733</v>
      </c>
      <c r="Q3246" s="4" t="s">
        <v>308</v>
      </c>
      <c r="R3246" s="5" t="s">
        <v>3730</v>
      </c>
      <c r="S3246" s="6">
        <v>7.6027672901878215E-2</v>
      </c>
      <c r="T3246" s="6">
        <v>0.47098620211553599</v>
      </c>
      <c r="U3246" s="6">
        <v>0.16142229339285002</v>
      </c>
      <c r="V3246" s="2">
        <v>0</v>
      </c>
      <c r="W3246" s="2">
        <v>0</v>
      </c>
      <c r="X3246" s="2">
        <v>0</v>
      </c>
      <c r="Y3246" s="2" t="s">
        <v>4612</v>
      </c>
      <c r="AM3246" s="3" t="s">
        <v>240</v>
      </c>
      <c r="AN3246" s="4" t="s">
        <v>241</v>
      </c>
      <c r="AO3246" s="4" t="s">
        <v>1337</v>
      </c>
      <c r="AP3246" s="4"/>
      <c r="AQ3246" s="5" t="s">
        <v>4168</v>
      </c>
      <c r="AR3246" s="6">
        <v>1.6108138764138753</v>
      </c>
      <c r="AS3246" s="6">
        <v>0.44924256514532457</v>
      </c>
      <c r="AT3246" s="6">
        <v>3.5856216694266188</v>
      </c>
      <c r="AU3246" s="2">
        <v>0</v>
      </c>
      <c r="AV3246" s="2">
        <v>0</v>
      </c>
      <c r="AW3246" s="2">
        <v>0</v>
      </c>
      <c r="AX3246" s="2" t="s">
        <v>4680</v>
      </c>
    </row>
    <row r="3247" spans="14:50" ht="32.25" thickBot="1" x14ac:dyDescent="0.3">
      <c r="N3247" s="3" t="s">
        <v>134</v>
      </c>
      <c r="O3247" s="4" t="s">
        <v>146</v>
      </c>
      <c r="P3247" s="4" t="s">
        <v>805</v>
      </c>
      <c r="Q3247" s="4" t="s">
        <v>308</v>
      </c>
      <c r="R3247" s="5" t="s">
        <v>3731</v>
      </c>
      <c r="S3247" s="6">
        <v>7.6027672901878215E-2</v>
      </c>
      <c r="T3247" s="6">
        <v>0.47098620211553599</v>
      </c>
      <c r="U3247" s="6">
        <v>0.16142229339285002</v>
      </c>
      <c r="V3247" s="2">
        <v>0</v>
      </c>
      <c r="W3247" s="2">
        <v>0</v>
      </c>
      <c r="X3247" s="2">
        <v>0</v>
      </c>
      <c r="Y3247" s="2" t="s">
        <v>4612</v>
      </c>
      <c r="AM3247" s="3" t="s">
        <v>240</v>
      </c>
      <c r="AN3247" s="4" t="s">
        <v>242</v>
      </c>
      <c r="AO3247" s="4" t="s">
        <v>1337</v>
      </c>
      <c r="AP3247" s="4"/>
      <c r="AQ3247" s="5" t="s">
        <v>4169</v>
      </c>
      <c r="AR3247" s="6">
        <v>3.8343872751429204</v>
      </c>
      <c r="AS3247" s="6">
        <v>0.54048352858579107</v>
      </c>
      <c r="AT3247" s="6">
        <v>7.0943647166747796</v>
      </c>
      <c r="AU3247" s="2">
        <v>0</v>
      </c>
      <c r="AV3247" s="2">
        <v>0</v>
      </c>
      <c r="AW3247" s="2">
        <v>0</v>
      </c>
      <c r="AX3247" s="2" t="s">
        <v>4680</v>
      </c>
    </row>
    <row r="3248" spans="14:50" ht="32.25" thickBot="1" x14ac:dyDescent="0.3">
      <c r="N3248" s="3" t="s">
        <v>134</v>
      </c>
      <c r="O3248" s="4" t="s">
        <v>146</v>
      </c>
      <c r="P3248" s="4" t="s">
        <v>870</v>
      </c>
      <c r="Q3248" s="4" t="s">
        <v>308</v>
      </c>
      <c r="R3248" s="5" t="s">
        <v>3732</v>
      </c>
      <c r="S3248" s="6">
        <v>7.8343190966924062E-2</v>
      </c>
      <c r="T3248" s="6">
        <v>0.4853306771962525</v>
      </c>
      <c r="U3248" s="6">
        <v>0.16142229339285002</v>
      </c>
      <c r="V3248" s="2">
        <v>0</v>
      </c>
      <c r="W3248" s="2">
        <v>0</v>
      </c>
      <c r="X3248" s="2">
        <v>0</v>
      </c>
      <c r="Y3248" s="2" t="s">
        <v>4612</v>
      </c>
      <c r="AM3248" s="3" t="s">
        <v>240</v>
      </c>
      <c r="AN3248" s="4" t="s">
        <v>270</v>
      </c>
      <c r="AO3248" s="4" t="s">
        <v>1337</v>
      </c>
      <c r="AP3248" s="4"/>
      <c r="AQ3248" s="5" t="s">
        <v>4170</v>
      </c>
      <c r="AR3248" s="6">
        <v>4.7399334135069235</v>
      </c>
      <c r="AS3248" s="6">
        <v>0.52586861336439716</v>
      </c>
      <c r="AT3248" s="6">
        <v>9.0135316941275931</v>
      </c>
      <c r="AU3248" s="2">
        <v>0</v>
      </c>
      <c r="AV3248" s="2">
        <v>0</v>
      </c>
      <c r="AW3248" s="2">
        <v>0</v>
      </c>
      <c r="AX3248" s="2" t="s">
        <v>4680</v>
      </c>
    </row>
    <row r="3249" spans="14:50" ht="32.25" thickBot="1" x14ac:dyDescent="0.3">
      <c r="N3249" s="3" t="s">
        <v>134</v>
      </c>
      <c r="O3249" s="4" t="s">
        <v>146</v>
      </c>
      <c r="P3249" s="4" t="s">
        <v>919</v>
      </c>
      <c r="Q3249" s="4" t="s">
        <v>308</v>
      </c>
      <c r="R3249" s="5" t="s">
        <v>3733</v>
      </c>
      <c r="S3249" s="6">
        <v>7.6027672901878215E-2</v>
      </c>
      <c r="T3249" s="6">
        <v>0.47098620211553599</v>
      </c>
      <c r="U3249" s="6">
        <v>0.16142229339285002</v>
      </c>
      <c r="V3249" s="2">
        <v>0</v>
      </c>
      <c r="W3249" s="2">
        <v>0</v>
      </c>
      <c r="X3249" s="2">
        <v>0</v>
      </c>
      <c r="Y3249" s="2" t="s">
        <v>4612</v>
      </c>
      <c r="AM3249" s="3" t="s">
        <v>240</v>
      </c>
      <c r="AN3249" s="4" t="s">
        <v>243</v>
      </c>
      <c r="AO3249" s="4" t="s">
        <v>1337</v>
      </c>
      <c r="AP3249" s="4"/>
      <c r="AQ3249" s="5" t="s">
        <v>4171</v>
      </c>
      <c r="AR3249" s="6">
        <v>0.28812682675630158</v>
      </c>
      <c r="AS3249" s="6">
        <v>0.45210987392873059</v>
      </c>
      <c r="AT3249" s="6">
        <v>0.63729381588715561</v>
      </c>
      <c r="AU3249" s="2">
        <v>0</v>
      </c>
      <c r="AV3249" s="2">
        <v>0</v>
      </c>
      <c r="AW3249" s="2">
        <v>0</v>
      </c>
      <c r="AX3249" s="2" t="s">
        <v>4613</v>
      </c>
    </row>
    <row r="3250" spans="14:50" ht="32.25" thickBot="1" x14ac:dyDescent="0.3">
      <c r="N3250" s="3" t="s">
        <v>134</v>
      </c>
      <c r="O3250" s="4" t="s">
        <v>146</v>
      </c>
      <c r="P3250" s="4" t="s">
        <v>976</v>
      </c>
      <c r="Q3250" s="4" t="s">
        <v>308</v>
      </c>
      <c r="R3250" s="5" t="s">
        <v>3734</v>
      </c>
      <c r="S3250" s="6">
        <v>7.8343190966924062E-2</v>
      </c>
      <c r="T3250" s="6">
        <v>0.4853306771962525</v>
      </c>
      <c r="U3250" s="6">
        <v>0.16142229339285002</v>
      </c>
      <c r="V3250" s="2">
        <v>0</v>
      </c>
      <c r="W3250" s="2">
        <v>0</v>
      </c>
      <c r="X3250" s="2">
        <v>0</v>
      </c>
      <c r="Y3250" s="2" t="s">
        <v>4612</v>
      </c>
      <c r="AM3250" s="3" t="s">
        <v>240</v>
      </c>
      <c r="AN3250" s="4" t="s">
        <v>244</v>
      </c>
      <c r="AO3250" s="4" t="s">
        <v>1337</v>
      </c>
      <c r="AP3250" s="4"/>
      <c r="AQ3250" s="5" t="s">
        <v>4172</v>
      </c>
      <c r="AR3250" s="6">
        <v>0.71523563324496142</v>
      </c>
      <c r="AS3250" s="6">
        <v>0.57958766246860216</v>
      </c>
      <c r="AT3250" s="6">
        <v>1.2340421985495726</v>
      </c>
      <c r="AU3250" s="2">
        <v>0</v>
      </c>
      <c r="AV3250" s="2">
        <v>0</v>
      </c>
      <c r="AW3250" s="2">
        <v>0</v>
      </c>
      <c r="AX3250" s="2" t="s">
        <v>4613</v>
      </c>
    </row>
    <row r="3251" spans="14:50" ht="32.25" thickBot="1" x14ac:dyDescent="0.3">
      <c r="N3251" s="3" t="s">
        <v>134</v>
      </c>
      <c r="O3251" s="4" t="s">
        <v>146</v>
      </c>
      <c r="P3251" s="4" t="s">
        <v>1021</v>
      </c>
      <c r="Q3251" s="4" t="s">
        <v>308</v>
      </c>
      <c r="R3251" s="5" t="s">
        <v>3735</v>
      </c>
      <c r="S3251" s="6">
        <v>7.8343190966924062E-2</v>
      </c>
      <c r="T3251" s="6">
        <v>0.4853306771962525</v>
      </c>
      <c r="U3251" s="6">
        <v>0.16142229339285002</v>
      </c>
      <c r="V3251" s="2">
        <v>0</v>
      </c>
      <c r="W3251" s="2">
        <v>0</v>
      </c>
      <c r="X3251" s="2">
        <v>0</v>
      </c>
      <c r="Y3251" s="2" t="s">
        <v>4612</v>
      </c>
      <c r="AM3251" s="3" t="s">
        <v>240</v>
      </c>
      <c r="AN3251" s="4" t="s">
        <v>246</v>
      </c>
      <c r="AO3251" s="4" t="s">
        <v>1337</v>
      </c>
      <c r="AP3251" s="4"/>
      <c r="AQ3251" s="5" t="s">
        <v>4173</v>
      </c>
      <c r="AR3251" s="6">
        <v>0.72940277425628142</v>
      </c>
      <c r="AS3251" s="6">
        <v>0.57958766246860216</v>
      </c>
      <c r="AT3251" s="6">
        <v>1.2584856812679222</v>
      </c>
      <c r="AU3251" s="2">
        <v>0</v>
      </c>
      <c r="AV3251" s="2">
        <v>0</v>
      </c>
      <c r="AW3251" s="2">
        <v>0</v>
      </c>
      <c r="AX3251" s="2" t="s">
        <v>4613</v>
      </c>
    </row>
    <row r="3252" spans="14:50" ht="32.25" thickBot="1" x14ac:dyDescent="0.3">
      <c r="N3252" s="3" t="s">
        <v>134</v>
      </c>
      <c r="O3252" s="4" t="s">
        <v>146</v>
      </c>
      <c r="P3252" s="4" t="s">
        <v>1076</v>
      </c>
      <c r="Q3252" s="4" t="s">
        <v>308</v>
      </c>
      <c r="R3252" s="5" t="s">
        <v>3736</v>
      </c>
      <c r="S3252" s="6">
        <v>7.6027672901878215E-2</v>
      </c>
      <c r="T3252" s="6">
        <v>0.47098620211553599</v>
      </c>
      <c r="U3252" s="6">
        <v>0.16142229339285002</v>
      </c>
      <c r="V3252" s="2">
        <v>0</v>
      </c>
      <c r="W3252" s="2">
        <v>0</v>
      </c>
      <c r="X3252" s="2">
        <v>0</v>
      </c>
      <c r="Y3252" s="2" t="s">
        <v>4612</v>
      </c>
      <c r="AM3252" s="3" t="s">
        <v>240</v>
      </c>
      <c r="AN3252" s="4" t="s">
        <v>249</v>
      </c>
      <c r="AO3252" s="4" t="s">
        <v>1337</v>
      </c>
      <c r="AP3252" s="4"/>
      <c r="AQ3252" s="5" t="s">
        <v>4174</v>
      </c>
      <c r="AR3252" s="6">
        <v>9.9508185672825284</v>
      </c>
      <c r="AS3252" s="6">
        <v>0.57329349734979018</v>
      </c>
      <c r="AT3252" s="6">
        <v>17.357284904299412</v>
      </c>
      <c r="AU3252" s="2">
        <v>0</v>
      </c>
      <c r="AV3252" s="2">
        <v>0</v>
      </c>
      <c r="AW3252" s="2">
        <v>0</v>
      </c>
      <c r="AX3252" s="2" t="s">
        <v>4680</v>
      </c>
    </row>
    <row r="3253" spans="14:50" ht="32.25" thickBot="1" x14ac:dyDescent="0.3">
      <c r="N3253" s="3" t="s">
        <v>134</v>
      </c>
      <c r="O3253" s="4" t="s">
        <v>146</v>
      </c>
      <c r="P3253" s="4" t="s">
        <v>1144</v>
      </c>
      <c r="Q3253" s="4" t="s">
        <v>308</v>
      </c>
      <c r="R3253" s="5" t="s">
        <v>3737</v>
      </c>
      <c r="S3253" s="6">
        <v>7.8343190966924062E-2</v>
      </c>
      <c r="T3253" s="6">
        <v>0.4853306771962525</v>
      </c>
      <c r="U3253" s="6">
        <v>0.16142229339285002</v>
      </c>
      <c r="V3253" s="2">
        <v>0</v>
      </c>
      <c r="W3253" s="2">
        <v>0</v>
      </c>
      <c r="X3253" s="2">
        <v>0</v>
      </c>
      <c r="Y3253" s="2" t="s">
        <v>4612</v>
      </c>
      <c r="AM3253" s="3" t="s">
        <v>240</v>
      </c>
      <c r="AN3253" s="4" t="s">
        <v>250</v>
      </c>
      <c r="AO3253" s="4" t="s">
        <v>1337</v>
      </c>
      <c r="AP3253" s="4"/>
      <c r="AQ3253" s="5" t="s">
        <v>4175</v>
      </c>
      <c r="AR3253" s="6">
        <v>5.211363804923999</v>
      </c>
      <c r="AS3253" s="6">
        <v>0.52044127400824658</v>
      </c>
      <c r="AT3253" s="6">
        <v>10.013356098350922</v>
      </c>
      <c r="AU3253" s="2">
        <v>0</v>
      </c>
      <c r="AV3253" s="2">
        <v>0</v>
      </c>
      <c r="AW3253" s="2">
        <v>0</v>
      </c>
      <c r="AX3253" s="2" t="s">
        <v>4680</v>
      </c>
    </row>
    <row r="3254" spans="14:50" ht="32.25" thickBot="1" x14ac:dyDescent="0.3">
      <c r="N3254" s="3" t="s">
        <v>134</v>
      </c>
      <c r="O3254" s="4" t="s">
        <v>146</v>
      </c>
      <c r="P3254" s="4" t="s">
        <v>1206</v>
      </c>
      <c r="Q3254" s="4" t="s">
        <v>308</v>
      </c>
      <c r="R3254" s="5" t="s">
        <v>3738</v>
      </c>
      <c r="S3254" s="6">
        <v>7.6027672901878215E-2</v>
      </c>
      <c r="T3254" s="6">
        <v>0.47098620211553599</v>
      </c>
      <c r="U3254" s="6">
        <v>0.16142229339285002</v>
      </c>
      <c r="V3254" s="2">
        <v>0</v>
      </c>
      <c r="W3254" s="2">
        <v>0</v>
      </c>
      <c r="X3254" s="2">
        <v>0</v>
      </c>
      <c r="Y3254" s="2" t="s">
        <v>4612</v>
      </c>
      <c r="AM3254" s="3" t="s">
        <v>240</v>
      </c>
      <c r="AN3254" s="4" t="s">
        <v>251</v>
      </c>
      <c r="AO3254" s="4" t="s">
        <v>1337</v>
      </c>
      <c r="AP3254" s="4"/>
      <c r="AQ3254" s="5" t="s">
        <v>4176</v>
      </c>
      <c r="AR3254" s="6">
        <v>12.900319524056387</v>
      </c>
      <c r="AS3254" s="6">
        <v>0.57329349734979029</v>
      </c>
      <c r="AT3254" s="6">
        <v>22.502120787505401</v>
      </c>
      <c r="AU3254" s="2">
        <v>0</v>
      </c>
      <c r="AV3254" s="2">
        <v>0</v>
      </c>
      <c r="AW3254" s="2">
        <v>0</v>
      </c>
      <c r="AX3254" s="2" t="s">
        <v>4680</v>
      </c>
    </row>
    <row r="3255" spans="14:50" ht="32.25" thickBot="1" x14ac:dyDescent="0.3">
      <c r="N3255" s="3" t="s">
        <v>134</v>
      </c>
      <c r="O3255" s="4" t="s">
        <v>146</v>
      </c>
      <c r="P3255" s="4" t="s">
        <v>1274</v>
      </c>
      <c r="Q3255" s="4" t="s">
        <v>308</v>
      </c>
      <c r="R3255" s="5" t="s">
        <v>3739</v>
      </c>
      <c r="S3255" s="6">
        <v>7.8343190966924062E-2</v>
      </c>
      <c r="T3255" s="6">
        <v>0.4853306771962525</v>
      </c>
      <c r="U3255" s="6">
        <v>0.16142229339285002</v>
      </c>
      <c r="V3255" s="2">
        <v>0</v>
      </c>
      <c r="W3255" s="2">
        <v>0</v>
      </c>
      <c r="X3255" s="2">
        <v>0</v>
      </c>
      <c r="Y3255" s="2" t="s">
        <v>4612</v>
      </c>
      <c r="AM3255" s="3" t="s">
        <v>240</v>
      </c>
      <c r="AN3255" s="4" t="s">
        <v>253</v>
      </c>
      <c r="AO3255" s="4" t="s">
        <v>1337</v>
      </c>
      <c r="AP3255" s="4"/>
      <c r="AQ3255" s="5" t="s">
        <v>4177</v>
      </c>
      <c r="AR3255" s="6">
        <v>6.2535889039400487</v>
      </c>
      <c r="AS3255" s="6">
        <v>0.52044127400824647</v>
      </c>
      <c r="AT3255" s="6">
        <v>12.015935738103968</v>
      </c>
      <c r="AU3255" s="2">
        <v>0</v>
      </c>
      <c r="AV3255" s="2">
        <v>0</v>
      </c>
      <c r="AW3255" s="2">
        <v>0</v>
      </c>
      <c r="AX3255" s="2" t="s">
        <v>4680</v>
      </c>
    </row>
    <row r="3256" spans="14:50" ht="32.25" thickBot="1" x14ac:dyDescent="0.3">
      <c r="N3256" s="3" t="s">
        <v>134</v>
      </c>
      <c r="O3256" s="4" t="s">
        <v>146</v>
      </c>
      <c r="P3256" s="4" t="s">
        <v>452</v>
      </c>
      <c r="Q3256" s="4" t="s">
        <v>305</v>
      </c>
      <c r="R3256" s="5" t="s">
        <v>3740</v>
      </c>
      <c r="S3256" s="6">
        <v>7.8343190966924062E-2</v>
      </c>
      <c r="T3256" s="6">
        <v>0.4853306771962525</v>
      </c>
      <c r="U3256" s="6">
        <v>0.16142229339285002</v>
      </c>
      <c r="V3256" s="2">
        <v>0</v>
      </c>
      <c r="W3256" s="2">
        <v>0</v>
      </c>
      <c r="X3256" s="2">
        <v>0</v>
      </c>
      <c r="Y3256" s="2" t="s">
        <v>4612</v>
      </c>
      <c r="AM3256" s="3" t="s">
        <v>240</v>
      </c>
      <c r="AN3256" s="4" t="s">
        <v>269</v>
      </c>
      <c r="AO3256" s="4" t="s">
        <v>1337</v>
      </c>
      <c r="AP3256" s="4"/>
      <c r="AQ3256" s="5" t="s">
        <v>4178</v>
      </c>
      <c r="AR3256" s="6">
        <v>11.704629352382124</v>
      </c>
      <c r="AS3256" s="6">
        <v>0.52044127400824658</v>
      </c>
      <c r="AT3256" s="6">
        <v>22.489817654617184</v>
      </c>
      <c r="AU3256" s="2">
        <v>0</v>
      </c>
      <c r="AV3256" s="2">
        <v>0</v>
      </c>
      <c r="AW3256" s="2">
        <v>0</v>
      </c>
      <c r="AX3256" s="2" t="s">
        <v>4680</v>
      </c>
    </row>
    <row r="3257" spans="14:50" ht="32.25" thickBot="1" x14ac:dyDescent="0.3">
      <c r="N3257" s="3" t="s">
        <v>134</v>
      </c>
      <c r="O3257" s="4" t="s">
        <v>146</v>
      </c>
      <c r="P3257" s="4" t="s">
        <v>549</v>
      </c>
      <c r="Q3257" s="4" t="s">
        <v>305</v>
      </c>
      <c r="R3257" s="5" t="s">
        <v>3741</v>
      </c>
      <c r="S3257" s="6">
        <v>7.6027672901878215E-2</v>
      </c>
      <c r="T3257" s="6">
        <v>0.47098620211553599</v>
      </c>
      <c r="U3257" s="6">
        <v>0.16142229339285002</v>
      </c>
      <c r="V3257" s="2">
        <v>0</v>
      </c>
      <c r="W3257" s="2">
        <v>0</v>
      </c>
      <c r="X3257" s="2">
        <v>0</v>
      </c>
      <c r="Y3257" s="2" t="s">
        <v>4612</v>
      </c>
      <c r="AM3257" s="3" t="s">
        <v>240</v>
      </c>
      <c r="AN3257" s="4" t="s">
        <v>254</v>
      </c>
      <c r="AO3257" s="4" t="s">
        <v>1337</v>
      </c>
      <c r="AP3257" s="4"/>
      <c r="AQ3257" s="5" t="s">
        <v>4179</v>
      </c>
      <c r="AR3257" s="6">
        <v>25.80649289234459</v>
      </c>
      <c r="AS3257" s="6">
        <v>0.57329349734979007</v>
      </c>
      <c r="AT3257" s="6">
        <v>45.014452477905884</v>
      </c>
      <c r="AU3257" s="2">
        <v>0</v>
      </c>
      <c r="AV3257" s="2">
        <v>0</v>
      </c>
      <c r="AW3257" s="2">
        <v>0</v>
      </c>
      <c r="AX3257" s="2" t="s">
        <v>4680</v>
      </c>
    </row>
    <row r="3258" spans="14:50" ht="32.25" thickBot="1" x14ac:dyDescent="0.3">
      <c r="N3258" s="3" t="s">
        <v>134</v>
      </c>
      <c r="O3258" s="4" t="s">
        <v>146</v>
      </c>
      <c r="P3258" s="4" t="s">
        <v>634</v>
      </c>
      <c r="Q3258" s="4" t="s">
        <v>305</v>
      </c>
      <c r="R3258" s="5" t="s">
        <v>3742</v>
      </c>
      <c r="S3258" s="6">
        <v>7.8343190966924062E-2</v>
      </c>
      <c r="T3258" s="6">
        <v>0.4853306771962525</v>
      </c>
      <c r="U3258" s="6">
        <v>0.16142229339285002</v>
      </c>
      <c r="V3258" s="2">
        <v>0</v>
      </c>
      <c r="W3258" s="2">
        <v>0</v>
      </c>
      <c r="X3258" s="2">
        <v>0</v>
      </c>
      <c r="Y3258" s="2" t="s">
        <v>4612</v>
      </c>
      <c r="AM3258" s="3" t="s">
        <v>240</v>
      </c>
      <c r="AN3258" s="4" t="s">
        <v>256</v>
      </c>
      <c r="AO3258" s="4" t="s">
        <v>1337</v>
      </c>
      <c r="AP3258" s="4"/>
      <c r="AQ3258" s="5" t="s">
        <v>4180</v>
      </c>
      <c r="AR3258" s="6">
        <v>2.4172141486320831</v>
      </c>
      <c r="AS3258" s="6">
        <v>0.5349980475090943</v>
      </c>
      <c r="AT3258" s="6">
        <v>4.5181737763089558</v>
      </c>
      <c r="AU3258" s="2">
        <v>0</v>
      </c>
      <c r="AV3258" s="2">
        <v>0</v>
      </c>
      <c r="AW3258" s="2">
        <v>0</v>
      </c>
      <c r="AX3258" s="2" t="s">
        <v>4680</v>
      </c>
    </row>
    <row r="3259" spans="14:50" ht="32.25" thickBot="1" x14ac:dyDescent="0.3">
      <c r="N3259" s="3" t="s">
        <v>134</v>
      </c>
      <c r="O3259" s="4" t="s">
        <v>146</v>
      </c>
      <c r="P3259" s="4" t="s">
        <v>733</v>
      </c>
      <c r="Q3259" s="4" t="s">
        <v>305</v>
      </c>
      <c r="R3259" s="5" t="s">
        <v>3743</v>
      </c>
      <c r="S3259" s="6">
        <v>7.6027672901878215E-2</v>
      </c>
      <c r="T3259" s="6">
        <v>0.47098620211553599</v>
      </c>
      <c r="U3259" s="6">
        <v>0.16142229339285002</v>
      </c>
      <c r="V3259" s="2">
        <v>0</v>
      </c>
      <c r="W3259" s="2">
        <v>0</v>
      </c>
      <c r="X3259" s="2">
        <v>0</v>
      </c>
      <c r="Y3259" s="2" t="s">
        <v>4612</v>
      </c>
      <c r="AM3259" s="3" t="s">
        <v>240</v>
      </c>
      <c r="AN3259" s="4" t="s">
        <v>260</v>
      </c>
      <c r="AO3259" s="4" t="s">
        <v>1337</v>
      </c>
      <c r="AP3259" s="4"/>
      <c r="AQ3259" s="5" t="s">
        <v>4181</v>
      </c>
      <c r="AR3259" s="6">
        <v>37.985961029173986</v>
      </c>
      <c r="AS3259" s="6">
        <v>0.58958242765086</v>
      </c>
      <c r="AT3259" s="6">
        <v>64.428584109139337</v>
      </c>
      <c r="AU3259" s="2">
        <v>0</v>
      </c>
      <c r="AV3259" s="2">
        <v>0</v>
      </c>
      <c r="AW3259" s="2">
        <v>0</v>
      </c>
      <c r="AX3259" s="2" t="s">
        <v>4680</v>
      </c>
    </row>
    <row r="3260" spans="14:50" ht="32.25" thickBot="1" x14ac:dyDescent="0.3">
      <c r="N3260" s="3" t="s">
        <v>134</v>
      </c>
      <c r="O3260" s="4" t="s">
        <v>146</v>
      </c>
      <c r="P3260" s="4" t="s">
        <v>805</v>
      </c>
      <c r="Q3260" s="4" t="s">
        <v>305</v>
      </c>
      <c r="R3260" s="5" t="s">
        <v>3744</v>
      </c>
      <c r="S3260" s="6">
        <v>7.6027672901878215E-2</v>
      </c>
      <c r="T3260" s="6">
        <v>0.47098620211553599</v>
      </c>
      <c r="U3260" s="6">
        <v>0.16142229339285002</v>
      </c>
      <c r="V3260" s="2">
        <v>0</v>
      </c>
      <c r="W3260" s="2">
        <v>0</v>
      </c>
      <c r="X3260" s="2">
        <v>0</v>
      </c>
      <c r="Y3260" s="2" t="s">
        <v>4612</v>
      </c>
      <c r="AM3260" s="3" t="s">
        <v>240</v>
      </c>
      <c r="AN3260" s="4" t="s">
        <v>262</v>
      </c>
      <c r="AO3260" s="4" t="s">
        <v>1337</v>
      </c>
      <c r="AP3260" s="4"/>
      <c r="AQ3260" s="5" t="s">
        <v>4182</v>
      </c>
      <c r="AR3260" s="6">
        <v>6.1771983348196375</v>
      </c>
      <c r="AS3260" s="6">
        <v>0.60648424169281356</v>
      </c>
      <c r="AT3260" s="6">
        <v>10.185257769563632</v>
      </c>
      <c r="AU3260" s="2">
        <v>0</v>
      </c>
      <c r="AV3260" s="2">
        <v>0</v>
      </c>
      <c r="AW3260" s="2">
        <v>0</v>
      </c>
      <c r="AX3260" s="2" t="s">
        <v>4680</v>
      </c>
    </row>
    <row r="3261" spans="14:50" ht="32.25" thickBot="1" x14ac:dyDescent="0.3">
      <c r="N3261" s="3" t="s">
        <v>134</v>
      </c>
      <c r="O3261" s="4" t="s">
        <v>146</v>
      </c>
      <c r="P3261" s="4" t="s">
        <v>870</v>
      </c>
      <c r="Q3261" s="4" t="s">
        <v>305</v>
      </c>
      <c r="R3261" s="5" t="s">
        <v>3745</v>
      </c>
      <c r="S3261" s="6">
        <v>7.8343190966924062E-2</v>
      </c>
      <c r="T3261" s="6">
        <v>0.4853306771962525</v>
      </c>
      <c r="U3261" s="6">
        <v>0.16142229339285002</v>
      </c>
      <c r="V3261" s="2">
        <v>0</v>
      </c>
      <c r="W3261" s="2">
        <v>0</v>
      </c>
      <c r="X3261" s="2">
        <v>0</v>
      </c>
      <c r="Y3261" s="2" t="s">
        <v>4612</v>
      </c>
      <c r="AM3261" s="3" t="s">
        <v>240</v>
      </c>
      <c r="AN3261" s="4" t="s">
        <v>4528</v>
      </c>
      <c r="AO3261" s="4" t="s">
        <v>1337</v>
      </c>
      <c r="AP3261" s="4"/>
      <c r="AQ3261" s="5" t="s">
        <v>4183</v>
      </c>
      <c r="AR3261" s="6">
        <v>1.2548042789874876</v>
      </c>
      <c r="AS3261" s="6">
        <v>0.27772377538178228</v>
      </c>
      <c r="AT3261" s="6">
        <v>4.5181737763089567</v>
      </c>
      <c r="AU3261" s="2">
        <v>0</v>
      </c>
      <c r="AV3261" s="2">
        <v>0</v>
      </c>
      <c r="AW3261" s="2">
        <v>0</v>
      </c>
      <c r="AX3261" s="2" t="s">
        <v>4680</v>
      </c>
    </row>
    <row r="3262" spans="14:50" ht="32.25" thickBot="1" x14ac:dyDescent="0.3">
      <c r="N3262" s="3" t="s">
        <v>134</v>
      </c>
      <c r="O3262" s="4" t="s">
        <v>146</v>
      </c>
      <c r="P3262" s="4" t="s">
        <v>919</v>
      </c>
      <c r="Q3262" s="4" t="s">
        <v>305</v>
      </c>
      <c r="R3262" s="5" t="s">
        <v>3746</v>
      </c>
      <c r="S3262" s="6">
        <v>7.6027672901878215E-2</v>
      </c>
      <c r="T3262" s="6">
        <v>0.47098620211553599</v>
      </c>
      <c r="U3262" s="6">
        <v>0.16142229339285002</v>
      </c>
      <c r="V3262" s="2">
        <v>0</v>
      </c>
      <c r="W3262" s="2">
        <v>0</v>
      </c>
      <c r="X3262" s="2">
        <v>0</v>
      </c>
      <c r="Y3262" s="2" t="s">
        <v>4612</v>
      </c>
      <c r="AM3262" s="3" t="s">
        <v>240</v>
      </c>
      <c r="AN3262" s="4" t="s">
        <v>264</v>
      </c>
      <c r="AO3262" s="4" t="s">
        <v>1337</v>
      </c>
      <c r="AP3262" s="4"/>
      <c r="AQ3262" s="5" t="s">
        <v>4184</v>
      </c>
      <c r="AR3262" s="6">
        <v>2.6538309323073808</v>
      </c>
      <c r="AS3262" s="6">
        <v>0.28968660656591161</v>
      </c>
      <c r="AT3262" s="6">
        <v>9.1610411809065173</v>
      </c>
      <c r="AU3262" s="2">
        <v>0</v>
      </c>
      <c r="AV3262" s="2">
        <v>0</v>
      </c>
      <c r="AW3262" s="2">
        <v>0</v>
      </c>
      <c r="AX3262" s="2" t="s">
        <v>4680</v>
      </c>
    </row>
    <row r="3263" spans="14:50" ht="32.25" thickBot="1" x14ac:dyDescent="0.3">
      <c r="N3263" s="3" t="s">
        <v>134</v>
      </c>
      <c r="O3263" s="4" t="s">
        <v>146</v>
      </c>
      <c r="P3263" s="4" t="s">
        <v>976</v>
      </c>
      <c r="Q3263" s="4" t="s">
        <v>305</v>
      </c>
      <c r="R3263" s="5" t="s">
        <v>3747</v>
      </c>
      <c r="S3263" s="6">
        <v>7.8343190966924062E-2</v>
      </c>
      <c r="T3263" s="6">
        <v>0.4853306771962525</v>
      </c>
      <c r="U3263" s="6">
        <v>0.16142229339285002</v>
      </c>
      <c r="V3263" s="2">
        <v>0</v>
      </c>
      <c r="W3263" s="2">
        <v>0</v>
      </c>
      <c r="X3263" s="2">
        <v>0</v>
      </c>
      <c r="Y3263" s="2" t="s">
        <v>4612</v>
      </c>
      <c r="AM3263" s="3" t="s">
        <v>240</v>
      </c>
      <c r="AN3263" s="4" t="s">
        <v>265</v>
      </c>
      <c r="AO3263" s="4" t="s">
        <v>1337</v>
      </c>
      <c r="AP3263" s="4"/>
      <c r="AQ3263" s="5" t="s">
        <v>4185</v>
      </c>
      <c r="AR3263" s="6">
        <v>8.3613387729150705</v>
      </c>
      <c r="AS3263" s="6">
        <v>0.52044127400824658</v>
      </c>
      <c r="AT3263" s="6">
        <v>16.065864085911414</v>
      </c>
      <c r="AU3263" s="2">
        <v>0</v>
      </c>
      <c r="AV3263" s="2">
        <v>0</v>
      </c>
      <c r="AW3263" s="2">
        <v>0</v>
      </c>
      <c r="AX3263" s="2" t="s">
        <v>4680</v>
      </c>
    </row>
    <row r="3264" spans="14:50" ht="32.25" thickBot="1" x14ac:dyDescent="0.3">
      <c r="N3264" s="3" t="s">
        <v>134</v>
      </c>
      <c r="O3264" s="4" t="s">
        <v>146</v>
      </c>
      <c r="P3264" s="4" t="s">
        <v>1021</v>
      </c>
      <c r="Q3264" s="4" t="s">
        <v>305</v>
      </c>
      <c r="R3264" s="5" t="s">
        <v>3748</v>
      </c>
      <c r="S3264" s="6">
        <v>7.8343190966924062E-2</v>
      </c>
      <c r="T3264" s="6">
        <v>0.4853306771962525</v>
      </c>
      <c r="U3264" s="6">
        <v>0.16142229339285002</v>
      </c>
      <c r="V3264" s="2">
        <v>0</v>
      </c>
      <c r="W3264" s="2">
        <v>0</v>
      </c>
      <c r="X3264" s="2">
        <v>0</v>
      </c>
      <c r="Y3264" s="2" t="s">
        <v>4612</v>
      </c>
      <c r="AM3264" s="3" t="s">
        <v>240</v>
      </c>
      <c r="AN3264" s="4" t="s">
        <v>266</v>
      </c>
      <c r="AO3264" s="4" t="s">
        <v>1337</v>
      </c>
      <c r="AP3264" s="4"/>
      <c r="AQ3264" s="5" t="s">
        <v>4186</v>
      </c>
      <c r="AR3264" s="6">
        <v>16.197633282459339</v>
      </c>
      <c r="AS3264" s="6">
        <v>0.55984621866471651</v>
      </c>
      <c r="AT3264" s="6">
        <v>28.932290229792297</v>
      </c>
      <c r="AU3264" s="2">
        <v>0</v>
      </c>
      <c r="AV3264" s="2">
        <v>0</v>
      </c>
      <c r="AW3264" s="2">
        <v>0</v>
      </c>
      <c r="AX3264" s="2" t="s">
        <v>4680</v>
      </c>
    </row>
    <row r="3265" spans="14:50" ht="32.25" thickBot="1" x14ac:dyDescent="0.3">
      <c r="N3265" s="3" t="s">
        <v>134</v>
      </c>
      <c r="O3265" s="4" t="s">
        <v>146</v>
      </c>
      <c r="P3265" s="4" t="s">
        <v>1076</v>
      </c>
      <c r="Q3265" s="4" t="s">
        <v>305</v>
      </c>
      <c r="R3265" s="5" t="s">
        <v>3749</v>
      </c>
      <c r="S3265" s="6">
        <v>7.6027672901878215E-2</v>
      </c>
      <c r="T3265" s="6">
        <v>0.47098620211553599</v>
      </c>
      <c r="U3265" s="6">
        <v>0.16142229339285002</v>
      </c>
      <c r="V3265" s="2">
        <v>0</v>
      </c>
      <c r="W3265" s="2">
        <v>0</v>
      </c>
      <c r="X3265" s="2">
        <v>0</v>
      </c>
      <c r="Y3265" s="2" t="s">
        <v>4612</v>
      </c>
      <c r="AM3265" s="3" t="s">
        <v>240</v>
      </c>
      <c r="AN3265" s="4" t="s">
        <v>267</v>
      </c>
      <c r="AO3265" s="4" t="s">
        <v>1337</v>
      </c>
      <c r="AP3265" s="4"/>
      <c r="AQ3265" s="5" t="s">
        <v>4187</v>
      </c>
      <c r="AR3265" s="6">
        <v>4.3619779940714407</v>
      </c>
      <c r="AS3265" s="6">
        <v>0.57329349734979029</v>
      </c>
      <c r="AT3265" s="6">
        <v>7.6086298104477113</v>
      </c>
      <c r="AU3265" s="2">
        <v>0</v>
      </c>
      <c r="AV3265" s="2">
        <v>0</v>
      </c>
      <c r="AW3265" s="2">
        <v>0</v>
      </c>
      <c r="AX3265" s="2" t="s">
        <v>4680</v>
      </c>
    </row>
    <row r="3266" spans="14:50" ht="32.25" thickBot="1" x14ac:dyDescent="0.3">
      <c r="N3266" s="3" t="s">
        <v>134</v>
      </c>
      <c r="O3266" s="4" t="s">
        <v>146</v>
      </c>
      <c r="P3266" s="4" t="s">
        <v>1144</v>
      </c>
      <c r="Q3266" s="4" t="s">
        <v>305</v>
      </c>
      <c r="R3266" s="5" t="s">
        <v>3750</v>
      </c>
      <c r="S3266" s="6">
        <v>7.8343190966924062E-2</v>
      </c>
      <c r="T3266" s="6">
        <v>0.4853306771962525</v>
      </c>
      <c r="U3266" s="6">
        <v>0.16142229339285002</v>
      </c>
      <c r="V3266" s="2">
        <v>0</v>
      </c>
      <c r="W3266" s="2">
        <v>0</v>
      </c>
      <c r="X3266" s="2">
        <v>0</v>
      </c>
      <c r="Y3266" s="2" t="s">
        <v>4612</v>
      </c>
      <c r="AM3266" s="3" t="s">
        <v>240</v>
      </c>
      <c r="AN3266" s="4" t="s">
        <v>241</v>
      </c>
      <c r="AO3266" s="4" t="s">
        <v>1345</v>
      </c>
      <c r="AP3266" s="4"/>
      <c r="AQ3266" s="5" t="s">
        <v>4188</v>
      </c>
      <c r="AR3266" s="6">
        <v>1.0705511581663862</v>
      </c>
      <c r="AS3266" s="6">
        <v>0.44924256514532457</v>
      </c>
      <c r="AT3266" s="6">
        <v>2.3830136350060149</v>
      </c>
      <c r="AU3266" s="2">
        <v>0</v>
      </c>
      <c r="AV3266" s="2">
        <v>0</v>
      </c>
      <c r="AW3266" s="2">
        <v>0</v>
      </c>
      <c r="AX3266" s="2" t="s">
        <v>4680</v>
      </c>
    </row>
    <row r="3267" spans="14:50" ht="32.25" thickBot="1" x14ac:dyDescent="0.3">
      <c r="N3267" s="3" t="s">
        <v>134</v>
      </c>
      <c r="O3267" s="4" t="s">
        <v>146</v>
      </c>
      <c r="P3267" s="4" t="s">
        <v>1206</v>
      </c>
      <c r="Q3267" s="4" t="s">
        <v>305</v>
      </c>
      <c r="R3267" s="5" t="s">
        <v>3751</v>
      </c>
      <c r="S3267" s="6">
        <v>7.6027672901878215E-2</v>
      </c>
      <c r="T3267" s="6">
        <v>0.47098620211553599</v>
      </c>
      <c r="U3267" s="6">
        <v>0.16142229339285002</v>
      </c>
      <c r="V3267" s="2">
        <v>0</v>
      </c>
      <c r="W3267" s="2">
        <v>0</v>
      </c>
      <c r="X3267" s="2">
        <v>0</v>
      </c>
      <c r="Y3267" s="2" t="s">
        <v>4612</v>
      </c>
      <c r="AM3267" s="3" t="s">
        <v>240</v>
      </c>
      <c r="AN3267" s="4" t="s">
        <v>242</v>
      </c>
      <c r="AO3267" s="4" t="s">
        <v>1345</v>
      </c>
      <c r="AP3267" s="4"/>
      <c r="AQ3267" s="5" t="s">
        <v>4189</v>
      </c>
      <c r="AR3267" s="6">
        <v>4.9044416060047578</v>
      </c>
      <c r="AS3267" s="6">
        <v>0.54107534624865072</v>
      </c>
      <c r="AT3267" s="6">
        <v>9.0642488888246735</v>
      </c>
      <c r="AU3267" s="2">
        <v>0</v>
      </c>
      <c r="AV3267" s="2">
        <v>0</v>
      </c>
      <c r="AW3267" s="2">
        <v>0</v>
      </c>
      <c r="AX3267" s="2" t="s">
        <v>4680</v>
      </c>
    </row>
    <row r="3268" spans="14:50" ht="32.25" thickBot="1" x14ac:dyDescent="0.3">
      <c r="N3268" s="3" t="s">
        <v>134</v>
      </c>
      <c r="O3268" s="4" t="s">
        <v>146</v>
      </c>
      <c r="P3268" s="4" t="s">
        <v>1274</v>
      </c>
      <c r="Q3268" s="4" t="s">
        <v>305</v>
      </c>
      <c r="R3268" s="5" t="s">
        <v>3752</v>
      </c>
      <c r="S3268" s="6">
        <v>7.8343190966924062E-2</v>
      </c>
      <c r="T3268" s="6">
        <v>0.4853306771962525</v>
      </c>
      <c r="U3268" s="6">
        <v>0.16142229339285002</v>
      </c>
      <c r="V3268" s="2">
        <v>0</v>
      </c>
      <c r="W3268" s="2">
        <v>0</v>
      </c>
      <c r="X3268" s="2">
        <v>0</v>
      </c>
      <c r="Y3268" s="2" t="s">
        <v>4612</v>
      </c>
      <c r="AM3268" s="3" t="s">
        <v>240</v>
      </c>
      <c r="AN3268" s="4" t="s">
        <v>243</v>
      </c>
      <c r="AO3268" s="4" t="s">
        <v>1345</v>
      </c>
      <c r="AP3268" s="4"/>
      <c r="AQ3268" s="5" t="s">
        <v>4190</v>
      </c>
      <c r="AR3268" s="6">
        <v>0.4260751774858928</v>
      </c>
      <c r="AS3268" s="6">
        <v>0.45210987392873064</v>
      </c>
      <c r="AT3268" s="6">
        <v>0.94241511202442374</v>
      </c>
      <c r="AU3268" s="2">
        <v>0</v>
      </c>
      <c r="AV3268" s="2">
        <v>0</v>
      </c>
      <c r="AW3268" s="2">
        <v>0</v>
      </c>
      <c r="AX3268" s="2" t="s">
        <v>4613</v>
      </c>
    </row>
    <row r="3269" spans="14:50" ht="32.25" thickBot="1" x14ac:dyDescent="0.3">
      <c r="N3269" s="3" t="s">
        <v>134</v>
      </c>
      <c r="O3269" s="4" t="s">
        <v>145</v>
      </c>
      <c r="P3269" s="4" t="s">
        <v>452</v>
      </c>
      <c r="Q3269" s="4" t="s">
        <v>308</v>
      </c>
      <c r="R3269" s="5" t="s">
        <v>3754</v>
      </c>
      <c r="S3269" s="6">
        <v>0.24660934835264137</v>
      </c>
      <c r="T3269" s="6">
        <v>0.52859166245581768</v>
      </c>
      <c r="U3269" s="6">
        <v>0.46654036729770443</v>
      </c>
      <c r="V3269" s="2">
        <v>0</v>
      </c>
      <c r="W3269" s="2">
        <v>0</v>
      </c>
      <c r="X3269" s="2">
        <v>0</v>
      </c>
      <c r="Y3269" s="2" t="s">
        <v>4612</v>
      </c>
      <c r="AM3269" s="3" t="s">
        <v>240</v>
      </c>
      <c r="AN3269" s="4" t="s">
        <v>244</v>
      </c>
      <c r="AO3269" s="4" t="s">
        <v>1345</v>
      </c>
      <c r="AP3269" s="4"/>
      <c r="AQ3269" s="5" t="s">
        <v>4191</v>
      </c>
      <c r="AR3269" s="6">
        <v>0.71348772304673402</v>
      </c>
      <c r="AS3269" s="6">
        <v>0.57958766246860227</v>
      </c>
      <c r="AT3269" s="6">
        <v>1.2310264162763909</v>
      </c>
      <c r="AU3269" s="2">
        <v>0</v>
      </c>
      <c r="AV3269" s="2">
        <v>0</v>
      </c>
      <c r="AW3269" s="2">
        <v>0</v>
      </c>
      <c r="AX3269" s="2" t="s">
        <v>4613</v>
      </c>
    </row>
    <row r="3270" spans="14:50" ht="32.25" thickBot="1" x14ac:dyDescent="0.3">
      <c r="N3270" s="3" t="s">
        <v>134</v>
      </c>
      <c r="O3270" s="4" t="s">
        <v>145</v>
      </c>
      <c r="P3270" s="4" t="s">
        <v>549</v>
      </c>
      <c r="Q3270" s="4" t="s">
        <v>308</v>
      </c>
      <c r="R3270" s="5" t="s">
        <v>3756</v>
      </c>
      <c r="S3270" s="6">
        <v>0.23859733043047146</v>
      </c>
      <c r="T3270" s="6">
        <v>0.51141840482630718</v>
      </c>
      <c r="U3270" s="6">
        <v>0.46654036729770443</v>
      </c>
      <c r="V3270" s="2">
        <v>0</v>
      </c>
      <c r="W3270" s="2">
        <v>0</v>
      </c>
      <c r="X3270" s="2">
        <v>0</v>
      </c>
      <c r="Y3270" s="2" t="s">
        <v>4612</v>
      </c>
      <c r="AM3270" s="3" t="s">
        <v>240</v>
      </c>
      <c r="AN3270" s="4" t="s">
        <v>268</v>
      </c>
      <c r="AO3270" s="4" t="s">
        <v>1345</v>
      </c>
      <c r="AP3270" s="4"/>
      <c r="AQ3270" s="5" t="s">
        <v>4192</v>
      </c>
      <c r="AR3270" s="6">
        <v>4.0553311266485856</v>
      </c>
      <c r="AS3270" s="6">
        <v>0.52586861336439716</v>
      </c>
      <c r="AT3270" s="6">
        <v>7.7116812519070628</v>
      </c>
      <c r="AU3270" s="2">
        <v>0</v>
      </c>
      <c r="AV3270" s="2">
        <v>0</v>
      </c>
      <c r="AW3270" s="2">
        <v>0</v>
      </c>
      <c r="AX3270" s="2" t="s">
        <v>4680</v>
      </c>
    </row>
    <row r="3271" spans="14:50" ht="32.25" thickBot="1" x14ac:dyDescent="0.3">
      <c r="N3271" s="3" t="s">
        <v>134</v>
      </c>
      <c r="O3271" s="4" t="s">
        <v>145</v>
      </c>
      <c r="P3271" s="4" t="s">
        <v>634</v>
      </c>
      <c r="Q3271" s="4" t="s">
        <v>308</v>
      </c>
      <c r="R3271" s="5" t="s">
        <v>3758</v>
      </c>
      <c r="S3271" s="6">
        <v>0.24660934835264137</v>
      </c>
      <c r="T3271" s="6">
        <v>0.52859166245581768</v>
      </c>
      <c r="U3271" s="6">
        <v>0.46654036729770443</v>
      </c>
      <c r="V3271" s="2">
        <v>0</v>
      </c>
      <c r="W3271" s="2">
        <v>0</v>
      </c>
      <c r="X3271" s="2">
        <v>0</v>
      </c>
      <c r="Y3271" s="2" t="s">
        <v>4612</v>
      </c>
      <c r="AM3271" s="3" t="s">
        <v>240</v>
      </c>
      <c r="AN3271" s="4" t="s">
        <v>245</v>
      </c>
      <c r="AO3271" s="4" t="s">
        <v>1345</v>
      </c>
      <c r="AP3271" s="4"/>
      <c r="AQ3271" s="5" t="s">
        <v>4193</v>
      </c>
      <c r="AR3271" s="6">
        <v>34.129229784035296</v>
      </c>
      <c r="AS3271" s="6">
        <v>0.44924256514532446</v>
      </c>
      <c r="AT3271" s="6">
        <v>75.970605708287934</v>
      </c>
      <c r="AU3271" s="2">
        <v>0</v>
      </c>
      <c r="AV3271" s="2">
        <v>0</v>
      </c>
      <c r="AW3271" s="2">
        <v>0</v>
      </c>
      <c r="AX3271" s="2" t="s">
        <v>4680</v>
      </c>
    </row>
    <row r="3272" spans="14:50" ht="32.25" thickBot="1" x14ac:dyDescent="0.3">
      <c r="N3272" s="3" t="s">
        <v>134</v>
      </c>
      <c r="O3272" s="4" t="s">
        <v>145</v>
      </c>
      <c r="P3272" s="4" t="s">
        <v>733</v>
      </c>
      <c r="Q3272" s="4" t="s">
        <v>308</v>
      </c>
      <c r="R3272" s="5" t="s">
        <v>3759</v>
      </c>
      <c r="S3272" s="6">
        <v>0.23859733043047146</v>
      </c>
      <c r="T3272" s="6">
        <v>0.51141840482630718</v>
      </c>
      <c r="U3272" s="6">
        <v>0.46654036729770443</v>
      </c>
      <c r="V3272" s="2">
        <v>0</v>
      </c>
      <c r="W3272" s="2">
        <v>0</v>
      </c>
      <c r="X3272" s="2">
        <v>0</v>
      </c>
      <c r="Y3272" s="2" t="s">
        <v>4612</v>
      </c>
      <c r="AM3272" s="3" t="s">
        <v>240</v>
      </c>
      <c r="AN3272" s="4" t="s">
        <v>248</v>
      </c>
      <c r="AO3272" s="4" t="s">
        <v>1345</v>
      </c>
      <c r="AP3272" s="4"/>
      <c r="AQ3272" s="5" t="s">
        <v>4194</v>
      </c>
      <c r="AR3272" s="6">
        <v>14.051018649826021</v>
      </c>
      <c r="AS3272" s="6">
        <v>0.52044127400824636</v>
      </c>
      <c r="AT3272" s="6">
        <v>26.998278867489255</v>
      </c>
      <c r="AU3272" s="2">
        <v>0</v>
      </c>
      <c r="AV3272" s="2">
        <v>0</v>
      </c>
      <c r="AW3272" s="2">
        <v>0</v>
      </c>
      <c r="AX3272" s="2" t="s">
        <v>4680</v>
      </c>
    </row>
    <row r="3273" spans="14:50" ht="32.25" thickBot="1" x14ac:dyDescent="0.3">
      <c r="N3273" s="3" t="s">
        <v>134</v>
      </c>
      <c r="O3273" s="4" t="s">
        <v>145</v>
      </c>
      <c r="P3273" s="4" t="s">
        <v>805</v>
      </c>
      <c r="Q3273" s="4" t="s">
        <v>308</v>
      </c>
      <c r="R3273" s="5" t="s">
        <v>3761</v>
      </c>
      <c r="S3273" s="6">
        <v>0.23859733043047146</v>
      </c>
      <c r="T3273" s="6">
        <v>0.51141840482630718</v>
      </c>
      <c r="U3273" s="6">
        <v>0.46654036729770443</v>
      </c>
      <c r="V3273" s="2">
        <v>0</v>
      </c>
      <c r="W3273" s="2">
        <v>0</v>
      </c>
      <c r="X3273" s="2">
        <v>0</v>
      </c>
      <c r="Y3273" s="2" t="s">
        <v>4612</v>
      </c>
      <c r="AM3273" s="3" t="s">
        <v>240</v>
      </c>
      <c r="AN3273" s="4" t="s">
        <v>249</v>
      </c>
      <c r="AO3273" s="4" t="s">
        <v>1345</v>
      </c>
      <c r="AP3273" s="4"/>
      <c r="AQ3273" s="5" t="s">
        <v>4195</v>
      </c>
      <c r="AR3273" s="6">
        <v>9.9508187125303991</v>
      </c>
      <c r="AS3273" s="6">
        <v>0.57329349734979029</v>
      </c>
      <c r="AT3273" s="6">
        <v>17.357285157656321</v>
      </c>
      <c r="AU3273" s="2">
        <v>0</v>
      </c>
      <c r="AV3273" s="2">
        <v>0</v>
      </c>
      <c r="AW3273" s="2">
        <v>0</v>
      </c>
      <c r="AX3273" s="2" t="s">
        <v>4680</v>
      </c>
    </row>
    <row r="3274" spans="14:50" ht="32.25" thickBot="1" x14ac:dyDescent="0.3">
      <c r="N3274" s="3" t="s">
        <v>134</v>
      </c>
      <c r="O3274" s="4" t="s">
        <v>145</v>
      </c>
      <c r="P3274" s="4" t="s">
        <v>870</v>
      </c>
      <c r="Q3274" s="4" t="s">
        <v>308</v>
      </c>
      <c r="R3274" s="5" t="s">
        <v>3762</v>
      </c>
      <c r="S3274" s="6">
        <v>0.24660934835264137</v>
      </c>
      <c r="T3274" s="6">
        <v>0.52859166245581768</v>
      </c>
      <c r="U3274" s="6">
        <v>0.46654036729770443</v>
      </c>
      <c r="V3274" s="2">
        <v>0</v>
      </c>
      <c r="W3274" s="2">
        <v>0</v>
      </c>
      <c r="X3274" s="2">
        <v>0</v>
      </c>
      <c r="Y3274" s="2" t="s">
        <v>4612</v>
      </c>
      <c r="AM3274" s="3" t="s">
        <v>240</v>
      </c>
      <c r="AN3274" s="4" t="s">
        <v>250</v>
      </c>
      <c r="AO3274" s="4" t="s">
        <v>1345</v>
      </c>
      <c r="AP3274" s="4"/>
      <c r="AQ3274" s="5" t="s">
        <v>4196</v>
      </c>
      <c r="AR3274" s="6">
        <v>5.0612157484979328</v>
      </c>
      <c r="AS3274" s="6">
        <v>0.52044127400824636</v>
      </c>
      <c r="AT3274" s="6">
        <v>9.724854659428372</v>
      </c>
      <c r="AU3274" s="2">
        <v>0</v>
      </c>
      <c r="AV3274" s="2">
        <v>0</v>
      </c>
      <c r="AW3274" s="2">
        <v>0</v>
      </c>
      <c r="AX3274" s="2" t="s">
        <v>4680</v>
      </c>
    </row>
    <row r="3275" spans="14:50" ht="32.25" thickBot="1" x14ac:dyDescent="0.3">
      <c r="N3275" s="3" t="s">
        <v>134</v>
      </c>
      <c r="O3275" s="4" t="s">
        <v>145</v>
      </c>
      <c r="P3275" s="4" t="s">
        <v>919</v>
      </c>
      <c r="Q3275" s="4" t="s">
        <v>308</v>
      </c>
      <c r="R3275" s="5" t="s">
        <v>3764</v>
      </c>
      <c r="S3275" s="6">
        <v>0.23859733043047146</v>
      </c>
      <c r="T3275" s="6">
        <v>0.51141840482630718</v>
      </c>
      <c r="U3275" s="6">
        <v>0.46654036729770443</v>
      </c>
      <c r="V3275" s="2">
        <v>0</v>
      </c>
      <c r="W3275" s="2">
        <v>0</v>
      </c>
      <c r="X3275" s="2">
        <v>0</v>
      </c>
      <c r="Y3275" s="2" t="s">
        <v>4612</v>
      </c>
      <c r="AM3275" s="3" t="s">
        <v>240</v>
      </c>
      <c r="AN3275" s="4" t="s">
        <v>251</v>
      </c>
      <c r="AO3275" s="4" t="s">
        <v>1345</v>
      </c>
      <c r="AP3275" s="4"/>
      <c r="AQ3275" s="5" t="s">
        <v>4197</v>
      </c>
      <c r="AR3275" s="6">
        <v>14.00418760284794</v>
      </c>
      <c r="AS3275" s="6">
        <v>0.57329349734979029</v>
      </c>
      <c r="AT3275" s="6">
        <v>24.427605873058422</v>
      </c>
      <c r="AU3275" s="2">
        <v>0</v>
      </c>
      <c r="AV3275" s="2">
        <v>0</v>
      </c>
      <c r="AW3275" s="2">
        <v>0</v>
      </c>
      <c r="AX3275" s="2" t="s">
        <v>4680</v>
      </c>
    </row>
    <row r="3276" spans="14:50" ht="32.25" thickBot="1" x14ac:dyDescent="0.3">
      <c r="N3276" s="3" t="s">
        <v>134</v>
      </c>
      <c r="O3276" s="4" t="s">
        <v>145</v>
      </c>
      <c r="P3276" s="4" t="s">
        <v>976</v>
      </c>
      <c r="Q3276" s="4" t="s">
        <v>308</v>
      </c>
      <c r="R3276" s="5" t="s">
        <v>3765</v>
      </c>
      <c r="S3276" s="6">
        <v>0.24660934835264137</v>
      </c>
      <c r="T3276" s="6">
        <v>0.52859166245581768</v>
      </c>
      <c r="U3276" s="6">
        <v>0.46654036729770443</v>
      </c>
      <c r="V3276" s="2">
        <v>0</v>
      </c>
      <c r="W3276" s="2">
        <v>0</v>
      </c>
      <c r="X3276" s="2">
        <v>0</v>
      </c>
      <c r="Y3276" s="2" t="s">
        <v>4612</v>
      </c>
      <c r="AM3276" s="3" t="s">
        <v>240</v>
      </c>
      <c r="AN3276" s="4" t="s">
        <v>252</v>
      </c>
      <c r="AO3276" s="4" t="s">
        <v>1345</v>
      </c>
      <c r="AP3276" s="4"/>
      <c r="AQ3276" s="5" t="s">
        <v>4198</v>
      </c>
      <c r="AR3276" s="6">
        <v>4.3215744145491097</v>
      </c>
      <c r="AS3276" s="6">
        <v>0.57329349734979007</v>
      </c>
      <c r="AT3276" s="6">
        <v>7.5381535540291296</v>
      </c>
      <c r="AU3276" s="2">
        <v>0</v>
      </c>
      <c r="AV3276" s="2">
        <v>0</v>
      </c>
      <c r="AW3276" s="2">
        <v>0</v>
      </c>
      <c r="AX3276" s="2" t="s">
        <v>4680</v>
      </c>
    </row>
    <row r="3277" spans="14:50" ht="32.25" thickBot="1" x14ac:dyDescent="0.3">
      <c r="N3277" s="3" t="s">
        <v>134</v>
      </c>
      <c r="O3277" s="4" t="s">
        <v>145</v>
      </c>
      <c r="P3277" s="4" t="s">
        <v>1021</v>
      </c>
      <c r="Q3277" s="4" t="s">
        <v>308</v>
      </c>
      <c r="R3277" s="5" t="s">
        <v>3766</v>
      </c>
      <c r="S3277" s="6">
        <v>0.24660934835264137</v>
      </c>
      <c r="T3277" s="6">
        <v>0.52859166245581768</v>
      </c>
      <c r="U3277" s="6">
        <v>0.46654036729770443</v>
      </c>
      <c r="V3277" s="2">
        <v>0</v>
      </c>
      <c r="W3277" s="2">
        <v>0</v>
      </c>
      <c r="X3277" s="2">
        <v>0</v>
      </c>
      <c r="Y3277" s="2" t="s">
        <v>4612</v>
      </c>
      <c r="AM3277" s="3" t="s">
        <v>240</v>
      </c>
      <c r="AN3277" s="4" t="s">
        <v>253</v>
      </c>
      <c r="AO3277" s="4" t="s">
        <v>1345</v>
      </c>
      <c r="AP3277" s="4"/>
      <c r="AQ3277" s="5" t="s">
        <v>4199</v>
      </c>
      <c r="AR3277" s="6">
        <v>2.2404157270298084</v>
      </c>
      <c r="AS3277" s="6">
        <v>0.52044127400824658</v>
      </c>
      <c r="AT3277" s="6">
        <v>4.304838680020425</v>
      </c>
      <c r="AU3277" s="2">
        <v>0</v>
      </c>
      <c r="AV3277" s="2">
        <v>0</v>
      </c>
      <c r="AW3277" s="2">
        <v>0</v>
      </c>
      <c r="AX3277" s="2" t="s">
        <v>4680</v>
      </c>
    </row>
    <row r="3278" spans="14:50" ht="32.25" thickBot="1" x14ac:dyDescent="0.3">
      <c r="N3278" s="3" t="s">
        <v>134</v>
      </c>
      <c r="O3278" s="4" t="s">
        <v>145</v>
      </c>
      <c r="P3278" s="4" t="s">
        <v>1076</v>
      </c>
      <c r="Q3278" s="4" t="s">
        <v>308</v>
      </c>
      <c r="R3278" s="5" t="s">
        <v>3767</v>
      </c>
      <c r="S3278" s="6">
        <v>0.23859733043047146</v>
      </c>
      <c r="T3278" s="6">
        <v>0.51141840482630718</v>
      </c>
      <c r="U3278" s="6">
        <v>0.46654036729770443</v>
      </c>
      <c r="V3278" s="2">
        <v>0</v>
      </c>
      <c r="W3278" s="2">
        <v>0</v>
      </c>
      <c r="X3278" s="2">
        <v>0</v>
      </c>
      <c r="Y3278" s="2" t="s">
        <v>4612</v>
      </c>
      <c r="AM3278" s="3" t="s">
        <v>240</v>
      </c>
      <c r="AN3278" s="4" t="s">
        <v>269</v>
      </c>
      <c r="AO3278" s="4" t="s">
        <v>1345</v>
      </c>
      <c r="AP3278" s="4"/>
      <c r="AQ3278" s="5" t="s">
        <v>4200</v>
      </c>
      <c r="AR3278" s="6">
        <v>19.908145879473796</v>
      </c>
      <c r="AS3278" s="6">
        <v>0.52044127400824658</v>
      </c>
      <c r="AT3278" s="6">
        <v>38.252434758197793</v>
      </c>
      <c r="AU3278" s="2">
        <v>0</v>
      </c>
      <c r="AV3278" s="2">
        <v>0</v>
      </c>
      <c r="AW3278" s="2">
        <v>0</v>
      </c>
      <c r="AX3278" s="2" t="s">
        <v>4680</v>
      </c>
    </row>
    <row r="3279" spans="14:50" ht="32.25" thickBot="1" x14ac:dyDescent="0.3">
      <c r="N3279" s="3" t="s">
        <v>134</v>
      </c>
      <c r="O3279" s="4" t="s">
        <v>145</v>
      </c>
      <c r="P3279" s="4" t="s">
        <v>1144</v>
      </c>
      <c r="Q3279" s="4" t="s">
        <v>308</v>
      </c>
      <c r="R3279" s="5" t="s">
        <v>3768</v>
      </c>
      <c r="S3279" s="6">
        <v>0.24660934835264137</v>
      </c>
      <c r="T3279" s="6">
        <v>0.52859166245581768</v>
      </c>
      <c r="U3279" s="6">
        <v>0.46654036729770443</v>
      </c>
      <c r="V3279" s="2">
        <v>0</v>
      </c>
      <c r="W3279" s="2">
        <v>0</v>
      </c>
      <c r="X3279" s="2">
        <v>0</v>
      </c>
      <c r="Y3279" s="2" t="s">
        <v>4612</v>
      </c>
      <c r="AM3279" s="3" t="s">
        <v>240</v>
      </c>
      <c r="AN3279" s="4" t="s">
        <v>254</v>
      </c>
      <c r="AO3279" s="4" t="s">
        <v>1345</v>
      </c>
      <c r="AP3279" s="4"/>
      <c r="AQ3279" s="5" t="s">
        <v>4201</v>
      </c>
      <c r="AR3279" s="6">
        <v>25.80649191544461</v>
      </c>
      <c r="AS3279" s="6">
        <v>0.57329349734979029</v>
      </c>
      <c r="AT3279" s="6">
        <v>45.014450773892158</v>
      </c>
      <c r="AU3279" s="2">
        <v>0</v>
      </c>
      <c r="AV3279" s="2">
        <v>0</v>
      </c>
      <c r="AW3279" s="2">
        <v>0</v>
      </c>
      <c r="AX3279" s="2" t="s">
        <v>4680</v>
      </c>
    </row>
    <row r="3280" spans="14:50" ht="32.25" thickBot="1" x14ac:dyDescent="0.3">
      <c r="N3280" s="3" t="s">
        <v>134</v>
      </c>
      <c r="O3280" s="4" t="s">
        <v>145</v>
      </c>
      <c r="P3280" s="4" t="s">
        <v>1206</v>
      </c>
      <c r="Q3280" s="4" t="s">
        <v>308</v>
      </c>
      <c r="R3280" s="5" t="s">
        <v>3769</v>
      </c>
      <c r="S3280" s="6">
        <v>0.23859733043047146</v>
      </c>
      <c r="T3280" s="6">
        <v>0.51141840482630718</v>
      </c>
      <c r="U3280" s="6">
        <v>0.46654036729770443</v>
      </c>
      <c r="V3280" s="2">
        <v>0</v>
      </c>
      <c r="W3280" s="2">
        <v>0</v>
      </c>
      <c r="X3280" s="2">
        <v>0</v>
      </c>
      <c r="Y3280" s="2" t="s">
        <v>4612</v>
      </c>
      <c r="AM3280" s="3" t="s">
        <v>240</v>
      </c>
      <c r="AN3280" s="4" t="s">
        <v>255</v>
      </c>
      <c r="AO3280" s="4" t="s">
        <v>1345</v>
      </c>
      <c r="AP3280" s="4"/>
      <c r="AQ3280" s="5" t="s">
        <v>4202</v>
      </c>
      <c r="AR3280" s="6">
        <v>4.3215744145491097</v>
      </c>
      <c r="AS3280" s="6">
        <v>0.57329349734979029</v>
      </c>
      <c r="AT3280" s="6">
        <v>7.5381535540291278</v>
      </c>
      <c r="AU3280" s="2">
        <v>0</v>
      </c>
      <c r="AV3280" s="2">
        <v>0</v>
      </c>
      <c r="AW3280" s="2">
        <v>0</v>
      </c>
      <c r="AX3280" s="2" t="s">
        <v>4680</v>
      </c>
    </row>
    <row r="3281" spans="14:50" ht="32.25" thickBot="1" x14ac:dyDescent="0.3">
      <c r="N3281" s="3" t="s">
        <v>134</v>
      </c>
      <c r="O3281" s="4" t="s">
        <v>145</v>
      </c>
      <c r="P3281" s="4" t="s">
        <v>1274</v>
      </c>
      <c r="Q3281" s="4" t="s">
        <v>308</v>
      </c>
      <c r="R3281" s="5" t="s">
        <v>3771</v>
      </c>
      <c r="S3281" s="6">
        <v>0.24660934835264137</v>
      </c>
      <c r="T3281" s="6">
        <v>0.52859166245581768</v>
      </c>
      <c r="U3281" s="6">
        <v>0.46654036729770443</v>
      </c>
      <c r="V3281" s="2">
        <v>0</v>
      </c>
      <c r="W3281" s="2">
        <v>0</v>
      </c>
      <c r="X3281" s="2">
        <v>0</v>
      </c>
      <c r="Y3281" s="2" t="s">
        <v>4612</v>
      </c>
      <c r="AM3281" s="3" t="s">
        <v>240</v>
      </c>
      <c r="AN3281" s="4" t="s">
        <v>256</v>
      </c>
      <c r="AO3281" s="4" t="s">
        <v>1345</v>
      </c>
      <c r="AP3281" s="4"/>
      <c r="AQ3281" s="5" t="s">
        <v>4203</v>
      </c>
      <c r="AR3281" s="6">
        <v>2.6503233075351793</v>
      </c>
      <c r="AS3281" s="6">
        <v>0.5349980475090943</v>
      </c>
      <c r="AT3281" s="6">
        <v>4.9538934204991234</v>
      </c>
      <c r="AU3281" s="2">
        <v>0</v>
      </c>
      <c r="AV3281" s="2">
        <v>0</v>
      </c>
      <c r="AW3281" s="2">
        <v>0</v>
      </c>
      <c r="AX3281" s="2" t="s">
        <v>4680</v>
      </c>
    </row>
    <row r="3282" spans="14:50" ht="32.25" thickBot="1" x14ac:dyDescent="0.3">
      <c r="N3282" s="3" t="s">
        <v>134</v>
      </c>
      <c r="O3282" s="4" t="s">
        <v>145</v>
      </c>
      <c r="P3282" s="4" t="s">
        <v>452</v>
      </c>
      <c r="Q3282" s="4" t="s">
        <v>305</v>
      </c>
      <c r="R3282" s="5" t="s">
        <v>3773</v>
      </c>
      <c r="S3282" s="6">
        <v>0.24660934835264137</v>
      </c>
      <c r="T3282" s="6">
        <v>0.52859166245581768</v>
      </c>
      <c r="U3282" s="6">
        <v>0.46654036729770443</v>
      </c>
      <c r="V3282" s="2">
        <v>0</v>
      </c>
      <c r="W3282" s="2">
        <v>0</v>
      </c>
      <c r="X3282" s="2">
        <v>0</v>
      </c>
      <c r="Y3282" s="2" t="s">
        <v>4612</v>
      </c>
      <c r="AM3282" s="3" t="s">
        <v>240</v>
      </c>
      <c r="AN3282" s="4" t="s">
        <v>259</v>
      </c>
      <c r="AO3282" s="4" t="s">
        <v>1345</v>
      </c>
      <c r="AP3282" s="4"/>
      <c r="AQ3282" s="5" t="s">
        <v>4204</v>
      </c>
      <c r="AR3282" s="6">
        <v>0.36185242276516077</v>
      </c>
      <c r="AS3282" s="6">
        <v>0.53448691005747639</v>
      </c>
      <c r="AT3282" s="6">
        <v>0.6770089518679675</v>
      </c>
      <c r="AU3282" s="2">
        <v>0</v>
      </c>
      <c r="AV3282" s="2">
        <v>0</v>
      </c>
      <c r="AW3282" s="2">
        <v>0</v>
      </c>
      <c r="AX3282" s="2" t="s">
        <v>4613</v>
      </c>
    </row>
    <row r="3283" spans="14:50" ht="32.25" thickBot="1" x14ac:dyDescent="0.3">
      <c r="N3283" s="3" t="s">
        <v>134</v>
      </c>
      <c r="O3283" s="4" t="s">
        <v>145</v>
      </c>
      <c r="P3283" s="4" t="s">
        <v>549</v>
      </c>
      <c r="Q3283" s="4" t="s">
        <v>305</v>
      </c>
      <c r="R3283" s="5" t="s">
        <v>3775</v>
      </c>
      <c r="S3283" s="6">
        <v>0.23859733043047146</v>
      </c>
      <c r="T3283" s="6">
        <v>0.51141840482630718</v>
      </c>
      <c r="U3283" s="6">
        <v>0.46654036729770443</v>
      </c>
      <c r="V3283" s="2">
        <v>0</v>
      </c>
      <c r="W3283" s="2">
        <v>0</v>
      </c>
      <c r="X3283" s="2">
        <v>0</v>
      </c>
      <c r="Y3283" s="2" t="s">
        <v>4612</v>
      </c>
      <c r="AM3283" s="3" t="s">
        <v>240</v>
      </c>
      <c r="AN3283" s="4" t="s">
        <v>260</v>
      </c>
      <c r="AO3283" s="4" t="s">
        <v>1345</v>
      </c>
      <c r="AP3283" s="4"/>
      <c r="AQ3283" s="5" t="s">
        <v>4205</v>
      </c>
      <c r="AR3283" s="6">
        <v>11.142161000751415</v>
      </c>
      <c r="AS3283" s="6">
        <v>0.58958242765086011</v>
      </c>
      <c r="AT3283" s="6">
        <v>18.898393978847682</v>
      </c>
      <c r="AU3283" s="2">
        <v>0</v>
      </c>
      <c r="AV3283" s="2">
        <v>0</v>
      </c>
      <c r="AW3283" s="2">
        <v>0</v>
      </c>
      <c r="AX3283" s="2" t="s">
        <v>4680</v>
      </c>
    </row>
    <row r="3284" spans="14:50" ht="32.25" thickBot="1" x14ac:dyDescent="0.3">
      <c r="N3284" s="3" t="s">
        <v>134</v>
      </c>
      <c r="O3284" s="4" t="s">
        <v>145</v>
      </c>
      <c r="P3284" s="4" t="s">
        <v>634</v>
      </c>
      <c r="Q3284" s="4" t="s">
        <v>305</v>
      </c>
      <c r="R3284" s="5" t="s">
        <v>3776</v>
      </c>
      <c r="S3284" s="6">
        <v>0.24660934835264137</v>
      </c>
      <c r="T3284" s="6">
        <v>0.52859166245581768</v>
      </c>
      <c r="U3284" s="6">
        <v>0.46654036729770443</v>
      </c>
      <c r="V3284" s="2">
        <v>0</v>
      </c>
      <c r="W3284" s="2">
        <v>0</v>
      </c>
      <c r="X3284" s="2">
        <v>0</v>
      </c>
      <c r="Y3284" s="2" t="s">
        <v>4612</v>
      </c>
      <c r="AM3284" s="3" t="s">
        <v>240</v>
      </c>
      <c r="AN3284" s="4" t="s">
        <v>261</v>
      </c>
      <c r="AO3284" s="4" t="s">
        <v>1345</v>
      </c>
      <c r="AP3284" s="4"/>
      <c r="AQ3284" s="5" t="s">
        <v>4206</v>
      </c>
      <c r="AR3284" s="6">
        <v>5.0642055089859719</v>
      </c>
      <c r="AS3284" s="6">
        <v>0.58958242765086011</v>
      </c>
      <c r="AT3284" s="6">
        <v>8.589478368892129</v>
      </c>
      <c r="AU3284" s="2">
        <v>0</v>
      </c>
      <c r="AV3284" s="2">
        <v>0</v>
      </c>
      <c r="AW3284" s="2">
        <v>0</v>
      </c>
      <c r="AX3284" s="2" t="s">
        <v>4680</v>
      </c>
    </row>
    <row r="3285" spans="14:50" ht="32.25" thickBot="1" x14ac:dyDescent="0.3">
      <c r="N3285" s="3" t="s">
        <v>134</v>
      </c>
      <c r="O3285" s="4" t="s">
        <v>145</v>
      </c>
      <c r="P3285" s="4" t="s">
        <v>733</v>
      </c>
      <c r="Q3285" s="4" t="s">
        <v>305</v>
      </c>
      <c r="R3285" s="5" t="s">
        <v>3778</v>
      </c>
      <c r="S3285" s="6">
        <v>0.23859733043047146</v>
      </c>
      <c r="T3285" s="6">
        <v>0.51141840482630718</v>
      </c>
      <c r="U3285" s="6">
        <v>0.46654036729770443</v>
      </c>
      <c r="V3285" s="2">
        <v>0</v>
      </c>
      <c r="W3285" s="2">
        <v>0</v>
      </c>
      <c r="X3285" s="2">
        <v>0</v>
      </c>
      <c r="Y3285" s="2" t="s">
        <v>4612</v>
      </c>
      <c r="AM3285" s="3" t="s">
        <v>240</v>
      </c>
      <c r="AN3285" s="4" t="s">
        <v>262</v>
      </c>
      <c r="AO3285" s="4" t="s">
        <v>1345</v>
      </c>
      <c r="AP3285" s="4"/>
      <c r="AQ3285" s="5" t="s">
        <v>4207</v>
      </c>
      <c r="AR3285" s="6">
        <v>5.1750880019798675</v>
      </c>
      <c r="AS3285" s="6">
        <v>0.60648424169281367</v>
      </c>
      <c r="AT3285" s="6">
        <v>8.532930695009</v>
      </c>
      <c r="AU3285" s="2">
        <v>0</v>
      </c>
      <c r="AV3285" s="2">
        <v>0</v>
      </c>
      <c r="AW3285" s="2">
        <v>0</v>
      </c>
      <c r="AX3285" s="2" t="s">
        <v>4680</v>
      </c>
    </row>
    <row r="3286" spans="14:50" ht="32.25" thickBot="1" x14ac:dyDescent="0.3">
      <c r="N3286" s="3" t="s">
        <v>134</v>
      </c>
      <c r="O3286" s="4" t="s">
        <v>145</v>
      </c>
      <c r="P3286" s="4" t="s">
        <v>805</v>
      </c>
      <c r="Q3286" s="4" t="s">
        <v>305</v>
      </c>
      <c r="R3286" s="5" t="s">
        <v>3779</v>
      </c>
      <c r="S3286" s="6">
        <v>0.23859733043047146</v>
      </c>
      <c r="T3286" s="6">
        <v>0.51141840482630718</v>
      </c>
      <c r="U3286" s="6">
        <v>0.46654036729770443</v>
      </c>
      <c r="V3286" s="2">
        <v>0</v>
      </c>
      <c r="W3286" s="2">
        <v>0</v>
      </c>
      <c r="X3286" s="2">
        <v>0</v>
      </c>
      <c r="Y3286" s="2" t="s">
        <v>4612</v>
      </c>
      <c r="AM3286" s="3" t="s">
        <v>240</v>
      </c>
      <c r="AN3286" s="4" t="s">
        <v>4528</v>
      </c>
      <c r="AO3286" s="4" t="s">
        <v>1345</v>
      </c>
      <c r="AP3286" s="4"/>
      <c r="AQ3286" s="5" t="s">
        <v>4208</v>
      </c>
      <c r="AR3286" s="6">
        <v>1.3758139835799876</v>
      </c>
      <c r="AS3286" s="6">
        <v>0.27772377538178233</v>
      </c>
      <c r="AT3286" s="6">
        <v>4.9538934204991225</v>
      </c>
      <c r="AU3286" s="2">
        <v>0</v>
      </c>
      <c r="AV3286" s="2">
        <v>0</v>
      </c>
      <c r="AW3286" s="2">
        <v>0</v>
      </c>
      <c r="AX3286" s="2" t="s">
        <v>4680</v>
      </c>
    </row>
    <row r="3287" spans="14:50" ht="32.25" thickBot="1" x14ac:dyDescent="0.3">
      <c r="N3287" s="3" t="s">
        <v>134</v>
      </c>
      <c r="O3287" s="4" t="s">
        <v>145</v>
      </c>
      <c r="P3287" s="4" t="s">
        <v>870</v>
      </c>
      <c r="Q3287" s="4" t="s">
        <v>305</v>
      </c>
      <c r="R3287" s="5" t="s">
        <v>3781</v>
      </c>
      <c r="S3287" s="6">
        <v>0.24660934835264137</v>
      </c>
      <c r="T3287" s="6">
        <v>0.52859166245581768</v>
      </c>
      <c r="U3287" s="6">
        <v>0.46654036729770443</v>
      </c>
      <c r="V3287" s="2">
        <v>0</v>
      </c>
      <c r="W3287" s="2">
        <v>0</v>
      </c>
      <c r="X3287" s="2">
        <v>0</v>
      </c>
      <c r="Y3287" s="2" t="s">
        <v>4612</v>
      </c>
      <c r="AM3287" s="3" t="s">
        <v>240</v>
      </c>
      <c r="AN3287" s="4" t="s">
        <v>264</v>
      </c>
      <c r="AO3287" s="4" t="s">
        <v>1345</v>
      </c>
      <c r="AP3287" s="4"/>
      <c r="AQ3287" s="5" t="s">
        <v>4209</v>
      </c>
      <c r="AR3287" s="6">
        <v>2.6538309323073799</v>
      </c>
      <c r="AS3287" s="6">
        <v>0.28968660656591155</v>
      </c>
      <c r="AT3287" s="6">
        <v>9.1610411809065173</v>
      </c>
      <c r="AU3287" s="2">
        <v>0</v>
      </c>
      <c r="AV3287" s="2">
        <v>0</v>
      </c>
      <c r="AW3287" s="2">
        <v>0</v>
      </c>
      <c r="AX3287" s="2" t="s">
        <v>4680</v>
      </c>
    </row>
    <row r="3288" spans="14:50" ht="32.25" thickBot="1" x14ac:dyDescent="0.3">
      <c r="N3288" s="3" t="s">
        <v>134</v>
      </c>
      <c r="O3288" s="4" t="s">
        <v>145</v>
      </c>
      <c r="P3288" s="4" t="s">
        <v>919</v>
      </c>
      <c r="Q3288" s="4" t="s">
        <v>305</v>
      </c>
      <c r="R3288" s="5" t="s">
        <v>3782</v>
      </c>
      <c r="S3288" s="6">
        <v>0.23859733043047146</v>
      </c>
      <c r="T3288" s="6">
        <v>0.51141840482630718</v>
      </c>
      <c r="U3288" s="6">
        <v>0.46654036729770443</v>
      </c>
      <c r="V3288" s="2">
        <v>0</v>
      </c>
      <c r="W3288" s="2">
        <v>0</v>
      </c>
      <c r="X3288" s="2">
        <v>0</v>
      </c>
      <c r="Y3288" s="2" t="s">
        <v>4612</v>
      </c>
      <c r="AM3288" s="3" t="s">
        <v>240</v>
      </c>
      <c r="AN3288" s="4" t="s">
        <v>265</v>
      </c>
      <c r="AO3288" s="4" t="s">
        <v>1345</v>
      </c>
      <c r="AP3288" s="4"/>
      <c r="AQ3288" s="5" t="s">
        <v>4210</v>
      </c>
      <c r="AR3288" s="6">
        <v>8.6163887178606338</v>
      </c>
      <c r="AS3288" s="6">
        <v>0.52044127400824658</v>
      </c>
      <c r="AT3288" s="6">
        <v>16.555928878392731</v>
      </c>
      <c r="AU3288" s="2">
        <v>0</v>
      </c>
      <c r="AV3288" s="2">
        <v>0</v>
      </c>
      <c r="AW3288" s="2">
        <v>0</v>
      </c>
      <c r="AX3288" s="2" t="s">
        <v>4680</v>
      </c>
    </row>
    <row r="3289" spans="14:50" ht="32.25" thickBot="1" x14ac:dyDescent="0.3">
      <c r="N3289" s="3" t="s">
        <v>134</v>
      </c>
      <c r="O3289" s="4" t="s">
        <v>145</v>
      </c>
      <c r="P3289" s="4" t="s">
        <v>976</v>
      </c>
      <c r="Q3289" s="4" t="s">
        <v>305</v>
      </c>
      <c r="R3289" s="5" t="s">
        <v>3783</v>
      </c>
      <c r="S3289" s="6">
        <v>0.24660934835264137</v>
      </c>
      <c r="T3289" s="6">
        <v>0.52859166245581768</v>
      </c>
      <c r="U3289" s="6">
        <v>0.46654036729770443</v>
      </c>
      <c r="V3289" s="2">
        <v>0</v>
      </c>
      <c r="W3289" s="2">
        <v>0</v>
      </c>
      <c r="X3289" s="2">
        <v>0</v>
      </c>
      <c r="Y3289" s="2" t="s">
        <v>4612</v>
      </c>
      <c r="AM3289" s="3" t="s">
        <v>240</v>
      </c>
      <c r="AN3289" s="4" t="s">
        <v>266</v>
      </c>
      <c r="AO3289" s="4" t="s">
        <v>1345</v>
      </c>
      <c r="AP3289" s="4"/>
      <c r="AQ3289" s="5" t="s">
        <v>4211</v>
      </c>
      <c r="AR3289" s="6">
        <v>10.970223304278138</v>
      </c>
      <c r="AS3289" s="6">
        <v>0.55984621866471662</v>
      </c>
      <c r="AT3289" s="6">
        <v>19.595065463589453</v>
      </c>
      <c r="AU3289" s="2">
        <v>0</v>
      </c>
      <c r="AV3289" s="2">
        <v>0</v>
      </c>
      <c r="AW3289" s="2">
        <v>0</v>
      </c>
      <c r="AX3289" s="2" t="s">
        <v>4680</v>
      </c>
    </row>
    <row r="3290" spans="14:50" ht="32.25" thickBot="1" x14ac:dyDescent="0.3">
      <c r="N3290" s="3" t="s">
        <v>134</v>
      </c>
      <c r="O3290" s="4" t="s">
        <v>145</v>
      </c>
      <c r="P3290" s="4" t="s">
        <v>1021</v>
      </c>
      <c r="Q3290" s="4" t="s">
        <v>305</v>
      </c>
      <c r="R3290" s="5" t="s">
        <v>3785</v>
      </c>
      <c r="S3290" s="6">
        <v>0.24660934835264137</v>
      </c>
      <c r="T3290" s="6">
        <v>0.52859166245581768</v>
      </c>
      <c r="U3290" s="6">
        <v>0.46654036729770443</v>
      </c>
      <c r="V3290" s="2">
        <v>0</v>
      </c>
      <c r="W3290" s="2">
        <v>0</v>
      </c>
      <c r="X3290" s="2">
        <v>0</v>
      </c>
      <c r="Y3290" s="2" t="s">
        <v>4612</v>
      </c>
      <c r="AM3290" s="3" t="s">
        <v>240</v>
      </c>
      <c r="AN3290" s="4" t="s">
        <v>267</v>
      </c>
      <c r="AO3290" s="4" t="s">
        <v>1345</v>
      </c>
      <c r="AP3290" s="4"/>
      <c r="AQ3290" s="5" t="s">
        <v>4212</v>
      </c>
      <c r="AR3290" s="6">
        <v>6.4339239592249369</v>
      </c>
      <c r="AS3290" s="6">
        <v>0.57329349734979007</v>
      </c>
      <c r="AT3290" s="6">
        <v>11.222740165321174</v>
      </c>
      <c r="AU3290" s="2">
        <v>0</v>
      </c>
      <c r="AV3290" s="2">
        <v>0</v>
      </c>
      <c r="AW3290" s="2">
        <v>0</v>
      </c>
      <c r="AX3290" s="2" t="s">
        <v>4680</v>
      </c>
    </row>
    <row r="3291" spans="14:50" ht="16.5" thickBot="1" x14ac:dyDescent="0.3">
      <c r="N3291" s="3" t="s">
        <v>134</v>
      </c>
      <c r="O3291" s="4" t="s">
        <v>145</v>
      </c>
      <c r="P3291" s="4" t="s">
        <v>1076</v>
      </c>
      <c r="Q3291" s="4" t="s">
        <v>305</v>
      </c>
      <c r="R3291" s="5" t="s">
        <v>3786</v>
      </c>
      <c r="S3291" s="6">
        <v>0.23859733043047146</v>
      </c>
      <c r="T3291" s="6">
        <v>0.51141840482630718</v>
      </c>
      <c r="U3291" s="6">
        <v>0.46654036729770443</v>
      </c>
      <c r="V3291" s="2">
        <v>0</v>
      </c>
      <c r="W3291" s="2">
        <v>0</v>
      </c>
      <c r="X3291" s="2">
        <v>0</v>
      </c>
      <c r="Y3291" s="2" t="s">
        <v>4612</v>
      </c>
      <c r="AM3291" s="3" t="s">
        <v>240</v>
      </c>
      <c r="AN3291" s="4" t="s">
        <v>241</v>
      </c>
      <c r="AO3291" s="4" t="s">
        <v>1350</v>
      </c>
      <c r="AP3291" s="4"/>
      <c r="AQ3291" s="5" t="s">
        <v>4213</v>
      </c>
      <c r="AR3291" s="6">
        <v>8.193106496525056</v>
      </c>
      <c r="AS3291" s="6">
        <v>0.44924256514532468</v>
      </c>
      <c r="AT3291" s="6">
        <v>18.237600646489682</v>
      </c>
      <c r="AU3291" s="2">
        <v>0</v>
      </c>
      <c r="AV3291" s="2">
        <v>0</v>
      </c>
      <c r="AW3291" s="2">
        <v>0</v>
      </c>
      <c r="AX3291" s="2" t="s">
        <v>4680</v>
      </c>
    </row>
    <row r="3292" spans="14:50" ht="16.5" thickBot="1" x14ac:dyDescent="0.3">
      <c r="N3292" s="3" t="s">
        <v>134</v>
      </c>
      <c r="O3292" s="4" t="s">
        <v>145</v>
      </c>
      <c r="P3292" s="4" t="s">
        <v>1144</v>
      </c>
      <c r="Q3292" s="4" t="s">
        <v>305</v>
      </c>
      <c r="R3292" s="5" t="s">
        <v>3787</v>
      </c>
      <c r="S3292" s="6">
        <v>0.24660934835264137</v>
      </c>
      <c r="T3292" s="6">
        <v>0.52859166245581768</v>
      </c>
      <c r="U3292" s="6">
        <v>0.46654036729770443</v>
      </c>
      <c r="V3292" s="2">
        <v>0</v>
      </c>
      <c r="W3292" s="2">
        <v>0</v>
      </c>
      <c r="X3292" s="2">
        <v>0</v>
      </c>
      <c r="Y3292" s="2" t="s">
        <v>4612</v>
      </c>
      <c r="AM3292" s="3" t="s">
        <v>240</v>
      </c>
      <c r="AN3292" s="4" t="s">
        <v>242</v>
      </c>
      <c r="AO3292" s="4" t="s">
        <v>1350</v>
      </c>
      <c r="AP3292" s="4"/>
      <c r="AQ3292" s="5" t="s">
        <v>4214</v>
      </c>
      <c r="AR3292" s="6">
        <v>20.052434456017469</v>
      </c>
      <c r="AS3292" s="6">
        <v>0.5425912981272778</v>
      </c>
      <c r="AT3292" s="6">
        <v>36.956793308752417</v>
      </c>
      <c r="AU3292" s="2">
        <v>0</v>
      </c>
      <c r="AV3292" s="2">
        <v>0</v>
      </c>
      <c r="AW3292" s="2">
        <v>0</v>
      </c>
      <c r="AX3292" s="2" t="s">
        <v>4680</v>
      </c>
    </row>
    <row r="3293" spans="14:50" ht="16.5" thickBot="1" x14ac:dyDescent="0.3">
      <c r="N3293" s="3" t="s">
        <v>134</v>
      </c>
      <c r="O3293" s="4" t="s">
        <v>145</v>
      </c>
      <c r="P3293" s="4" t="s">
        <v>1206</v>
      </c>
      <c r="Q3293" s="4" t="s">
        <v>305</v>
      </c>
      <c r="R3293" s="5" t="s">
        <v>3788</v>
      </c>
      <c r="S3293" s="6">
        <v>0.23859733043047146</v>
      </c>
      <c r="T3293" s="6">
        <v>0.51141840482630718</v>
      </c>
      <c r="U3293" s="6">
        <v>0.46654036729770443</v>
      </c>
      <c r="V3293" s="2">
        <v>0</v>
      </c>
      <c r="W3293" s="2">
        <v>0</v>
      </c>
      <c r="X3293" s="2">
        <v>0</v>
      </c>
      <c r="Y3293" s="2" t="s">
        <v>4612</v>
      </c>
      <c r="AM3293" s="3" t="s">
        <v>240</v>
      </c>
      <c r="AN3293" s="4" t="s">
        <v>243</v>
      </c>
      <c r="AO3293" s="4" t="s">
        <v>1350</v>
      </c>
      <c r="AP3293" s="4"/>
      <c r="AQ3293" s="5" t="s">
        <v>4215</v>
      </c>
      <c r="AR3293" s="6">
        <v>0.5304359164612239</v>
      </c>
      <c r="AS3293" s="6">
        <v>0.4521098739287307</v>
      </c>
      <c r="AT3293" s="6">
        <v>1.1732455915015922</v>
      </c>
      <c r="AU3293" s="2">
        <v>0</v>
      </c>
      <c r="AV3293" s="2">
        <v>0</v>
      </c>
      <c r="AW3293" s="2">
        <v>0</v>
      </c>
      <c r="AX3293" s="2" t="s">
        <v>4613</v>
      </c>
    </row>
    <row r="3294" spans="14:50" ht="16.5" thickBot="1" x14ac:dyDescent="0.3">
      <c r="N3294" s="3" t="s">
        <v>134</v>
      </c>
      <c r="O3294" s="4" t="s">
        <v>145</v>
      </c>
      <c r="P3294" s="4" t="s">
        <v>1274</v>
      </c>
      <c r="Q3294" s="4" t="s">
        <v>305</v>
      </c>
      <c r="R3294" s="5" t="s">
        <v>3789</v>
      </c>
      <c r="S3294" s="6">
        <v>0.24660934835264137</v>
      </c>
      <c r="T3294" s="6">
        <v>0.52859166245581768</v>
      </c>
      <c r="U3294" s="6">
        <v>0.46654036729770443</v>
      </c>
      <c r="V3294" s="2">
        <v>0</v>
      </c>
      <c r="W3294" s="2">
        <v>0</v>
      </c>
      <c r="X3294" s="2">
        <v>0</v>
      </c>
      <c r="Y3294" s="2" t="s">
        <v>4612</v>
      </c>
      <c r="AM3294" s="3" t="s">
        <v>240</v>
      </c>
      <c r="AN3294" s="4" t="s">
        <v>244</v>
      </c>
      <c r="AO3294" s="4" t="s">
        <v>1350</v>
      </c>
      <c r="AP3294" s="4"/>
      <c r="AQ3294" s="5" t="s">
        <v>4216</v>
      </c>
      <c r="AR3294" s="6">
        <v>0.71523563324496153</v>
      </c>
      <c r="AS3294" s="6">
        <v>0.57958766246860227</v>
      </c>
      <c r="AT3294" s="6">
        <v>1.2340421985495726</v>
      </c>
      <c r="AU3294" s="2">
        <v>0</v>
      </c>
      <c r="AV3294" s="2">
        <v>0</v>
      </c>
      <c r="AW3294" s="2">
        <v>0</v>
      </c>
      <c r="AX3294" s="2" t="s">
        <v>4613</v>
      </c>
    </row>
    <row r="3295" spans="14:50" ht="16.5" thickBot="1" x14ac:dyDescent="0.3">
      <c r="N3295" s="3" t="s">
        <v>134</v>
      </c>
      <c r="O3295" s="4" t="s">
        <v>144</v>
      </c>
      <c r="P3295" s="4" t="s">
        <v>452</v>
      </c>
      <c r="Q3295" s="4" t="s">
        <v>308</v>
      </c>
      <c r="R3295" s="5" t="s">
        <v>3790</v>
      </c>
      <c r="S3295" s="6">
        <v>5.5257810163730294</v>
      </c>
      <c r="T3295" s="6">
        <v>0.60699550265242153</v>
      </c>
      <c r="U3295" s="6">
        <v>9.1034958121217056</v>
      </c>
      <c r="V3295" s="2">
        <v>0</v>
      </c>
      <c r="W3295" s="2">
        <v>0</v>
      </c>
      <c r="X3295" s="2">
        <v>0</v>
      </c>
      <c r="Y3295" s="2" t="s">
        <v>4612</v>
      </c>
      <c r="AM3295" s="3" t="s">
        <v>240</v>
      </c>
      <c r="AN3295" s="4" t="s">
        <v>245</v>
      </c>
      <c r="AO3295" s="4" t="s">
        <v>1350</v>
      </c>
      <c r="AP3295" s="4"/>
      <c r="AQ3295" s="5" t="s">
        <v>4217</v>
      </c>
      <c r="AR3295" s="6">
        <v>0.59628642026216949</v>
      </c>
      <c r="AS3295" s="6">
        <v>0.44924256514532457</v>
      </c>
      <c r="AT3295" s="6">
        <v>1.327315055440657</v>
      </c>
      <c r="AU3295" s="2">
        <v>0</v>
      </c>
      <c r="AV3295" s="2">
        <v>0</v>
      </c>
      <c r="AW3295" s="2">
        <v>0</v>
      </c>
      <c r="AX3295" s="2" t="s">
        <v>4613</v>
      </c>
    </row>
    <row r="3296" spans="14:50" ht="16.5" thickBot="1" x14ac:dyDescent="0.3">
      <c r="N3296" s="3" t="s">
        <v>134</v>
      </c>
      <c r="O3296" s="4" t="s">
        <v>144</v>
      </c>
      <c r="P3296" s="4" t="s">
        <v>549</v>
      </c>
      <c r="Q3296" s="4" t="s">
        <v>308</v>
      </c>
      <c r="R3296" s="5" t="s">
        <v>3791</v>
      </c>
      <c r="S3296" s="6">
        <v>5.1237161154037185</v>
      </c>
      <c r="T3296" s="6">
        <v>0.56282951309553686</v>
      </c>
      <c r="U3296" s="6">
        <v>9.1034958121217056</v>
      </c>
      <c r="V3296" s="2">
        <v>0</v>
      </c>
      <c r="W3296" s="2">
        <v>0</v>
      </c>
      <c r="X3296" s="2">
        <v>0</v>
      </c>
      <c r="Y3296" s="2" t="s">
        <v>4612</v>
      </c>
      <c r="AM3296" s="3" t="s">
        <v>240</v>
      </c>
      <c r="AN3296" s="4" t="s">
        <v>246</v>
      </c>
      <c r="AO3296" s="4" t="s">
        <v>1350</v>
      </c>
      <c r="AP3296" s="4"/>
      <c r="AQ3296" s="5" t="s">
        <v>4218</v>
      </c>
      <c r="AR3296" s="6">
        <v>0.72940281130951456</v>
      </c>
      <c r="AS3296" s="6">
        <v>0.57958766246860216</v>
      </c>
      <c r="AT3296" s="6">
        <v>1.2584857451982567</v>
      </c>
      <c r="AU3296" s="2">
        <v>0</v>
      </c>
      <c r="AV3296" s="2">
        <v>0</v>
      </c>
      <c r="AW3296" s="2">
        <v>0</v>
      </c>
      <c r="AX3296" s="2" t="s">
        <v>4613</v>
      </c>
    </row>
    <row r="3297" spans="14:50" ht="16.5" thickBot="1" x14ac:dyDescent="0.3">
      <c r="N3297" s="3" t="s">
        <v>134</v>
      </c>
      <c r="O3297" s="4" t="s">
        <v>144</v>
      </c>
      <c r="P3297" s="4" t="s">
        <v>634</v>
      </c>
      <c r="Q3297" s="4" t="s">
        <v>308</v>
      </c>
      <c r="R3297" s="5" t="s">
        <v>3792</v>
      </c>
      <c r="S3297" s="6">
        <v>5.5257810163730294</v>
      </c>
      <c r="T3297" s="6">
        <v>0.60699550265242153</v>
      </c>
      <c r="U3297" s="6">
        <v>9.1034958121217056</v>
      </c>
      <c r="V3297" s="2">
        <v>0</v>
      </c>
      <c r="W3297" s="2">
        <v>0</v>
      </c>
      <c r="X3297" s="2">
        <v>0</v>
      </c>
      <c r="Y3297" s="2" t="s">
        <v>4612</v>
      </c>
      <c r="AM3297" s="3" t="s">
        <v>240</v>
      </c>
      <c r="AN3297" s="4" t="s">
        <v>248</v>
      </c>
      <c r="AO3297" s="4" t="s">
        <v>1350</v>
      </c>
      <c r="AP3297" s="4"/>
      <c r="AQ3297" s="5" t="s">
        <v>4219</v>
      </c>
      <c r="AR3297" s="6">
        <v>2.9177524614528809</v>
      </c>
      <c r="AS3297" s="6">
        <v>0.52044127400824647</v>
      </c>
      <c r="AT3297" s="6">
        <v>5.606304893886354</v>
      </c>
      <c r="AU3297" s="2">
        <v>0</v>
      </c>
      <c r="AV3297" s="2">
        <v>0</v>
      </c>
      <c r="AW3297" s="2">
        <v>0</v>
      </c>
      <c r="AX3297" s="2" t="s">
        <v>4680</v>
      </c>
    </row>
    <row r="3298" spans="14:50" ht="16.5" thickBot="1" x14ac:dyDescent="0.3">
      <c r="N3298" s="3" t="s">
        <v>134</v>
      </c>
      <c r="O3298" s="4" t="s">
        <v>144</v>
      </c>
      <c r="P3298" s="4" t="s">
        <v>733</v>
      </c>
      <c r="Q3298" s="4" t="s">
        <v>308</v>
      </c>
      <c r="R3298" s="5" t="s">
        <v>3793</v>
      </c>
      <c r="S3298" s="6">
        <v>5.1237161154037185</v>
      </c>
      <c r="T3298" s="6">
        <v>0.56282951309553686</v>
      </c>
      <c r="U3298" s="6">
        <v>9.1034958121217056</v>
      </c>
      <c r="V3298" s="2">
        <v>0</v>
      </c>
      <c r="W3298" s="2">
        <v>0</v>
      </c>
      <c r="X3298" s="2">
        <v>0</v>
      </c>
      <c r="Y3298" s="2" t="s">
        <v>4612</v>
      </c>
      <c r="AM3298" s="3" t="s">
        <v>240</v>
      </c>
      <c r="AN3298" s="4" t="s">
        <v>249</v>
      </c>
      <c r="AO3298" s="4" t="s">
        <v>1350</v>
      </c>
      <c r="AP3298" s="4"/>
      <c r="AQ3298" s="5" t="s">
        <v>4220</v>
      </c>
      <c r="AR3298" s="6">
        <v>9.9508185672825302</v>
      </c>
      <c r="AS3298" s="6">
        <v>0.57329349734979018</v>
      </c>
      <c r="AT3298" s="6">
        <v>17.357284904299412</v>
      </c>
      <c r="AU3298" s="2">
        <v>0</v>
      </c>
      <c r="AV3298" s="2">
        <v>0</v>
      </c>
      <c r="AW3298" s="2">
        <v>0</v>
      </c>
      <c r="AX3298" s="2" t="s">
        <v>4680</v>
      </c>
    </row>
    <row r="3299" spans="14:50" ht="16.5" thickBot="1" x14ac:dyDescent="0.3">
      <c r="N3299" s="3" t="s">
        <v>134</v>
      </c>
      <c r="O3299" s="4" t="s">
        <v>144</v>
      </c>
      <c r="P3299" s="4" t="s">
        <v>805</v>
      </c>
      <c r="Q3299" s="4" t="s">
        <v>308</v>
      </c>
      <c r="R3299" s="5" t="s">
        <v>3794</v>
      </c>
      <c r="S3299" s="6">
        <v>5.1237161154037185</v>
      </c>
      <c r="T3299" s="6">
        <v>0.56282951309553686</v>
      </c>
      <c r="U3299" s="6">
        <v>9.1034958121217056</v>
      </c>
      <c r="V3299" s="2">
        <v>0</v>
      </c>
      <c r="W3299" s="2">
        <v>0</v>
      </c>
      <c r="X3299" s="2">
        <v>0</v>
      </c>
      <c r="Y3299" s="2" t="s">
        <v>4612</v>
      </c>
      <c r="AM3299" s="3" t="s">
        <v>240</v>
      </c>
      <c r="AN3299" s="4" t="s">
        <v>250</v>
      </c>
      <c r="AO3299" s="4" t="s">
        <v>1350</v>
      </c>
      <c r="AP3299" s="4"/>
      <c r="AQ3299" s="5" t="s">
        <v>4221</v>
      </c>
      <c r="AR3299" s="6">
        <v>0.66243311758761769</v>
      </c>
      <c r="AS3299" s="6">
        <v>0.52044127400824647</v>
      </c>
      <c r="AT3299" s="6">
        <v>1.272829713304255</v>
      </c>
      <c r="AU3299" s="2">
        <v>0</v>
      </c>
      <c r="AV3299" s="2">
        <v>0</v>
      </c>
      <c r="AW3299" s="2">
        <v>0</v>
      </c>
      <c r="AX3299" s="2" t="s">
        <v>4613</v>
      </c>
    </row>
    <row r="3300" spans="14:50" ht="16.5" thickBot="1" x14ac:dyDescent="0.3">
      <c r="N3300" s="3" t="s">
        <v>134</v>
      </c>
      <c r="O3300" s="4" t="s">
        <v>144</v>
      </c>
      <c r="P3300" s="4" t="s">
        <v>870</v>
      </c>
      <c r="Q3300" s="4" t="s">
        <v>308</v>
      </c>
      <c r="R3300" s="5" t="s">
        <v>3795</v>
      </c>
      <c r="S3300" s="6">
        <v>5.5257810163730294</v>
      </c>
      <c r="T3300" s="6">
        <v>0.60699550265242153</v>
      </c>
      <c r="U3300" s="6">
        <v>9.1034958121217056</v>
      </c>
      <c r="V3300" s="2">
        <v>0</v>
      </c>
      <c r="W3300" s="2">
        <v>0</v>
      </c>
      <c r="X3300" s="2">
        <v>0</v>
      </c>
      <c r="Y3300" s="2" t="s">
        <v>4612</v>
      </c>
      <c r="AM3300" s="3" t="s">
        <v>240</v>
      </c>
      <c r="AN3300" s="4" t="s">
        <v>251</v>
      </c>
      <c r="AO3300" s="4" t="s">
        <v>1350</v>
      </c>
      <c r="AP3300" s="4"/>
      <c r="AQ3300" s="5" t="s">
        <v>4222</v>
      </c>
      <c r="AR3300" s="6">
        <v>9.950818567282532</v>
      </c>
      <c r="AS3300" s="6">
        <v>0.57329349734979029</v>
      </c>
      <c r="AT3300" s="6">
        <v>17.357284904299416</v>
      </c>
      <c r="AU3300" s="2">
        <v>0</v>
      </c>
      <c r="AV3300" s="2">
        <v>0</v>
      </c>
      <c r="AW3300" s="2">
        <v>0</v>
      </c>
      <c r="AX3300" s="2" t="s">
        <v>4680</v>
      </c>
    </row>
    <row r="3301" spans="14:50" ht="16.5" thickBot="1" x14ac:dyDescent="0.3">
      <c r="N3301" s="3" t="s">
        <v>134</v>
      </c>
      <c r="O3301" s="4" t="s">
        <v>144</v>
      </c>
      <c r="P3301" s="4" t="s">
        <v>919</v>
      </c>
      <c r="Q3301" s="4" t="s">
        <v>308</v>
      </c>
      <c r="R3301" s="5" t="s">
        <v>3796</v>
      </c>
      <c r="S3301" s="6">
        <v>5.1237161154037185</v>
      </c>
      <c r="T3301" s="6">
        <v>0.56282951309553686</v>
      </c>
      <c r="U3301" s="6">
        <v>9.1034958121217056</v>
      </c>
      <c r="V3301" s="2">
        <v>0</v>
      </c>
      <c r="W3301" s="2">
        <v>0</v>
      </c>
      <c r="X3301" s="2">
        <v>0</v>
      </c>
      <c r="Y3301" s="2" t="s">
        <v>4612</v>
      </c>
      <c r="AM3301" s="3" t="s">
        <v>240</v>
      </c>
      <c r="AN3301" s="4" t="s">
        <v>252</v>
      </c>
      <c r="AO3301" s="4" t="s">
        <v>1350</v>
      </c>
      <c r="AP3301" s="4"/>
      <c r="AQ3301" s="5" t="s">
        <v>4223</v>
      </c>
      <c r="AR3301" s="6">
        <v>4.7681665896454506</v>
      </c>
      <c r="AS3301" s="6">
        <v>0.57329349734979029</v>
      </c>
      <c r="AT3301" s="6">
        <v>8.3171475198787981</v>
      </c>
      <c r="AU3301" s="2">
        <v>0</v>
      </c>
      <c r="AV3301" s="2">
        <v>0</v>
      </c>
      <c r="AW3301" s="2">
        <v>0</v>
      </c>
      <c r="AX3301" s="2" t="s">
        <v>4680</v>
      </c>
    </row>
    <row r="3302" spans="14:50" ht="16.5" thickBot="1" x14ac:dyDescent="0.3">
      <c r="N3302" s="3" t="s">
        <v>134</v>
      </c>
      <c r="O3302" s="4" t="s">
        <v>144</v>
      </c>
      <c r="P3302" s="4" t="s">
        <v>976</v>
      </c>
      <c r="Q3302" s="4" t="s">
        <v>308</v>
      </c>
      <c r="R3302" s="5" t="s">
        <v>3797</v>
      </c>
      <c r="S3302" s="6">
        <v>5.5257810163730294</v>
      </c>
      <c r="T3302" s="6">
        <v>0.60699550265242153</v>
      </c>
      <c r="U3302" s="6">
        <v>9.1034958121217056</v>
      </c>
      <c r="V3302" s="2">
        <v>0</v>
      </c>
      <c r="W3302" s="2">
        <v>0</v>
      </c>
      <c r="X3302" s="2">
        <v>0</v>
      </c>
      <c r="Y3302" s="2" t="s">
        <v>4612</v>
      </c>
      <c r="AM3302" s="3" t="s">
        <v>240</v>
      </c>
      <c r="AN3302" s="4" t="s">
        <v>254</v>
      </c>
      <c r="AO3302" s="4" t="s">
        <v>1350</v>
      </c>
      <c r="AP3302" s="4"/>
      <c r="AQ3302" s="5" t="s">
        <v>4224</v>
      </c>
      <c r="AR3302" s="6">
        <v>25.806491426994643</v>
      </c>
      <c r="AS3302" s="6">
        <v>0.57329349734979029</v>
      </c>
      <c r="AT3302" s="6">
        <v>45.014449921885351</v>
      </c>
      <c r="AU3302" s="2">
        <v>0</v>
      </c>
      <c r="AV3302" s="2">
        <v>0</v>
      </c>
      <c r="AW3302" s="2">
        <v>0</v>
      </c>
      <c r="AX3302" s="2" t="s">
        <v>4680</v>
      </c>
    </row>
    <row r="3303" spans="14:50" ht="16.5" thickBot="1" x14ac:dyDescent="0.3">
      <c r="N3303" s="3" t="s">
        <v>134</v>
      </c>
      <c r="O3303" s="4" t="s">
        <v>144</v>
      </c>
      <c r="P3303" s="4" t="s">
        <v>1021</v>
      </c>
      <c r="Q3303" s="4" t="s">
        <v>308</v>
      </c>
      <c r="R3303" s="5" t="s">
        <v>3798</v>
      </c>
      <c r="S3303" s="6">
        <v>5.5257810163730294</v>
      </c>
      <c r="T3303" s="6">
        <v>0.60699550265242153</v>
      </c>
      <c r="U3303" s="6">
        <v>9.1034958121217056</v>
      </c>
      <c r="V3303" s="2">
        <v>0</v>
      </c>
      <c r="W3303" s="2">
        <v>0</v>
      </c>
      <c r="X3303" s="2">
        <v>0</v>
      </c>
      <c r="Y3303" s="2" t="s">
        <v>4612</v>
      </c>
      <c r="AM3303" s="3" t="s">
        <v>240</v>
      </c>
      <c r="AN3303" s="4" t="s">
        <v>255</v>
      </c>
      <c r="AO3303" s="4" t="s">
        <v>1350</v>
      </c>
      <c r="AP3303" s="4"/>
      <c r="AQ3303" s="5" t="s">
        <v>4225</v>
      </c>
      <c r="AR3303" s="6">
        <v>3.4809028977037832</v>
      </c>
      <c r="AS3303" s="6">
        <v>0.57329349734979007</v>
      </c>
      <c r="AT3303" s="6">
        <v>6.0717641379070804</v>
      </c>
      <c r="AU3303" s="2">
        <v>0</v>
      </c>
      <c r="AV3303" s="2">
        <v>0</v>
      </c>
      <c r="AW3303" s="2">
        <v>0</v>
      </c>
      <c r="AX3303" s="2" t="s">
        <v>4680</v>
      </c>
    </row>
    <row r="3304" spans="14:50" ht="16.5" thickBot="1" x14ac:dyDescent="0.3">
      <c r="N3304" s="3" t="s">
        <v>134</v>
      </c>
      <c r="O3304" s="4" t="s">
        <v>144</v>
      </c>
      <c r="P3304" s="4" t="s">
        <v>1076</v>
      </c>
      <c r="Q3304" s="4" t="s">
        <v>308</v>
      </c>
      <c r="R3304" s="5" t="s">
        <v>3799</v>
      </c>
      <c r="S3304" s="6">
        <v>5.1237161154037185</v>
      </c>
      <c r="T3304" s="6">
        <v>0.56282951309553686</v>
      </c>
      <c r="U3304" s="6">
        <v>9.1034958121217056</v>
      </c>
      <c r="V3304" s="2">
        <v>0</v>
      </c>
      <c r="W3304" s="2">
        <v>0</v>
      </c>
      <c r="X3304" s="2">
        <v>0</v>
      </c>
      <c r="Y3304" s="2" t="s">
        <v>4612</v>
      </c>
      <c r="AM3304" s="3" t="s">
        <v>240</v>
      </c>
      <c r="AN3304" s="4" t="s">
        <v>256</v>
      </c>
      <c r="AO3304" s="4" t="s">
        <v>1350</v>
      </c>
      <c r="AP3304" s="4"/>
      <c r="AQ3304" s="5" t="s">
        <v>4226</v>
      </c>
      <c r="AR3304" s="6">
        <v>3.7368622753994423</v>
      </c>
      <c r="AS3304" s="6">
        <v>0.5349980475090943</v>
      </c>
      <c r="AT3304" s="6">
        <v>6.9848147910033642</v>
      </c>
      <c r="AU3304" s="2">
        <v>0</v>
      </c>
      <c r="AV3304" s="2">
        <v>0</v>
      </c>
      <c r="AW3304" s="2">
        <v>0</v>
      </c>
      <c r="AX3304" s="2" t="s">
        <v>4680</v>
      </c>
    </row>
    <row r="3305" spans="14:50" ht="16.5" thickBot="1" x14ac:dyDescent="0.3">
      <c r="N3305" s="3" t="s">
        <v>134</v>
      </c>
      <c r="O3305" s="4" t="s">
        <v>144</v>
      </c>
      <c r="P3305" s="4" t="s">
        <v>1144</v>
      </c>
      <c r="Q3305" s="4" t="s">
        <v>308</v>
      </c>
      <c r="R3305" s="5" t="s">
        <v>3800</v>
      </c>
      <c r="S3305" s="6">
        <v>5.5257810163730294</v>
      </c>
      <c r="T3305" s="6">
        <v>0.60699550265242153</v>
      </c>
      <c r="U3305" s="6">
        <v>9.1034958121217056</v>
      </c>
      <c r="V3305" s="2">
        <v>0</v>
      </c>
      <c r="W3305" s="2">
        <v>0</v>
      </c>
      <c r="X3305" s="2">
        <v>0</v>
      </c>
      <c r="Y3305" s="2" t="s">
        <v>4612</v>
      </c>
      <c r="AM3305" s="3" t="s">
        <v>240</v>
      </c>
      <c r="AN3305" s="4" t="s">
        <v>260</v>
      </c>
      <c r="AO3305" s="4" t="s">
        <v>1350</v>
      </c>
      <c r="AP3305" s="4"/>
      <c r="AQ3305" s="5" t="s">
        <v>4227</v>
      </c>
      <c r="AR3305" s="6">
        <v>104.65842880242633</v>
      </c>
      <c r="AS3305" s="6">
        <v>0.58958242765086022</v>
      </c>
      <c r="AT3305" s="6">
        <v>177.51280210203808</v>
      </c>
      <c r="AU3305" s="2">
        <v>0</v>
      </c>
      <c r="AV3305" s="2">
        <v>0</v>
      </c>
      <c r="AW3305" s="2">
        <v>0</v>
      </c>
      <c r="AX3305" s="2" t="s">
        <v>4680</v>
      </c>
    </row>
    <row r="3306" spans="14:50" ht="16.5" thickBot="1" x14ac:dyDescent="0.3">
      <c r="N3306" s="3" t="s">
        <v>134</v>
      </c>
      <c r="O3306" s="4" t="s">
        <v>144</v>
      </c>
      <c r="P3306" s="4" t="s">
        <v>1206</v>
      </c>
      <c r="Q3306" s="4" t="s">
        <v>308</v>
      </c>
      <c r="R3306" s="5" t="s">
        <v>3801</v>
      </c>
      <c r="S3306" s="6">
        <v>5.1237161154037185</v>
      </c>
      <c r="T3306" s="6">
        <v>0.56282951309553686</v>
      </c>
      <c r="U3306" s="6">
        <v>9.1034958121217056</v>
      </c>
      <c r="V3306" s="2">
        <v>0</v>
      </c>
      <c r="W3306" s="2">
        <v>0</v>
      </c>
      <c r="X3306" s="2">
        <v>0</v>
      </c>
      <c r="Y3306" s="2" t="s">
        <v>4612</v>
      </c>
      <c r="AM3306" s="3" t="s">
        <v>240</v>
      </c>
      <c r="AN3306" s="4" t="s">
        <v>261</v>
      </c>
      <c r="AO3306" s="4" t="s">
        <v>1350</v>
      </c>
      <c r="AP3306" s="4"/>
      <c r="AQ3306" s="5" t="s">
        <v>4228</v>
      </c>
      <c r="AR3306" s="6">
        <v>6.5404346712076924</v>
      </c>
      <c r="AS3306" s="6">
        <v>0.58958242765086033</v>
      </c>
      <c r="AT3306" s="6">
        <v>11.093333797731189</v>
      </c>
      <c r="AU3306" s="2">
        <v>0</v>
      </c>
      <c r="AV3306" s="2">
        <v>0</v>
      </c>
      <c r="AW3306" s="2">
        <v>0</v>
      </c>
      <c r="AX3306" s="2" t="s">
        <v>4680</v>
      </c>
    </row>
    <row r="3307" spans="14:50" ht="16.5" thickBot="1" x14ac:dyDescent="0.3">
      <c r="N3307" s="3" t="s">
        <v>134</v>
      </c>
      <c r="O3307" s="4" t="s">
        <v>144</v>
      </c>
      <c r="P3307" s="4" t="s">
        <v>1274</v>
      </c>
      <c r="Q3307" s="4" t="s">
        <v>308</v>
      </c>
      <c r="R3307" s="5" t="s">
        <v>3802</v>
      </c>
      <c r="S3307" s="6">
        <v>5.5257810163730294</v>
      </c>
      <c r="T3307" s="6">
        <v>0.60699550265242153</v>
      </c>
      <c r="U3307" s="6">
        <v>9.1034958121217056</v>
      </c>
      <c r="V3307" s="2">
        <v>0</v>
      </c>
      <c r="W3307" s="2">
        <v>0</v>
      </c>
      <c r="X3307" s="2">
        <v>0</v>
      </c>
      <c r="Y3307" s="2" t="s">
        <v>4612</v>
      </c>
      <c r="AM3307" s="3" t="s">
        <v>240</v>
      </c>
      <c r="AN3307" s="4" t="s">
        <v>4528</v>
      </c>
      <c r="AO3307" s="4" t="s">
        <v>1350</v>
      </c>
      <c r="AP3307" s="4"/>
      <c r="AQ3307" s="5" t="s">
        <v>4229</v>
      </c>
      <c r="AR3307" s="6">
        <v>1.9398491340999693</v>
      </c>
      <c r="AS3307" s="6">
        <v>0.27772377538178233</v>
      </c>
      <c r="AT3307" s="6">
        <v>6.9848147910033651</v>
      </c>
      <c r="AU3307" s="2">
        <v>0</v>
      </c>
      <c r="AV3307" s="2">
        <v>0</v>
      </c>
      <c r="AW3307" s="2">
        <v>0</v>
      </c>
      <c r="AX3307" s="2" t="s">
        <v>4680</v>
      </c>
    </row>
    <row r="3308" spans="14:50" ht="16.5" thickBot="1" x14ac:dyDescent="0.3">
      <c r="N3308" s="3" t="s">
        <v>134</v>
      </c>
      <c r="O3308" s="4" t="s">
        <v>144</v>
      </c>
      <c r="P3308" s="4" t="s">
        <v>452</v>
      </c>
      <c r="Q3308" s="4" t="s">
        <v>305</v>
      </c>
      <c r="R3308" s="5" t="s">
        <v>3803</v>
      </c>
      <c r="S3308" s="6">
        <v>5.5257810163730294</v>
      </c>
      <c r="T3308" s="6">
        <v>0.60699550265242153</v>
      </c>
      <c r="U3308" s="6">
        <v>9.1034958121217056</v>
      </c>
      <c r="V3308" s="2">
        <v>0</v>
      </c>
      <c r="W3308" s="2">
        <v>0</v>
      </c>
      <c r="X3308" s="2">
        <v>0</v>
      </c>
      <c r="Y3308" s="2" t="s">
        <v>4612</v>
      </c>
      <c r="AM3308" s="3" t="s">
        <v>240</v>
      </c>
      <c r="AN3308" s="4" t="s">
        <v>264</v>
      </c>
      <c r="AO3308" s="4" t="s">
        <v>1350</v>
      </c>
      <c r="AP3308" s="4"/>
      <c r="AQ3308" s="5" t="s">
        <v>4230</v>
      </c>
      <c r="AR3308" s="6">
        <v>2.6538309323073799</v>
      </c>
      <c r="AS3308" s="6">
        <v>0.2896866065659115</v>
      </c>
      <c r="AT3308" s="6">
        <v>9.1610411809065191</v>
      </c>
      <c r="AU3308" s="2">
        <v>0</v>
      </c>
      <c r="AV3308" s="2">
        <v>0</v>
      </c>
      <c r="AW3308" s="2">
        <v>0</v>
      </c>
      <c r="AX3308" s="2" t="s">
        <v>4680</v>
      </c>
    </row>
    <row r="3309" spans="14:50" ht="16.5" thickBot="1" x14ac:dyDescent="0.3">
      <c r="N3309" s="3" t="s">
        <v>134</v>
      </c>
      <c r="O3309" s="4" t="s">
        <v>144</v>
      </c>
      <c r="P3309" s="4" t="s">
        <v>549</v>
      </c>
      <c r="Q3309" s="4" t="s">
        <v>305</v>
      </c>
      <c r="R3309" s="5" t="s">
        <v>3804</v>
      </c>
      <c r="S3309" s="6">
        <v>5.1237161154037185</v>
      </c>
      <c r="T3309" s="6">
        <v>0.56282951309553686</v>
      </c>
      <c r="U3309" s="6">
        <v>9.1034958121217056</v>
      </c>
      <c r="V3309" s="2">
        <v>0</v>
      </c>
      <c r="W3309" s="2">
        <v>0</v>
      </c>
      <c r="X3309" s="2">
        <v>0</v>
      </c>
      <c r="Y3309" s="2" t="s">
        <v>4612</v>
      </c>
      <c r="AM3309" s="3" t="s">
        <v>240</v>
      </c>
      <c r="AN3309" s="4" t="s">
        <v>265</v>
      </c>
      <c r="AO3309" s="4" t="s">
        <v>1350</v>
      </c>
      <c r="AP3309" s="4"/>
      <c r="AQ3309" s="5" t="s">
        <v>4231</v>
      </c>
      <c r="AR3309" s="6">
        <v>5.5510177237039358</v>
      </c>
      <c r="AS3309" s="6">
        <v>0.52044127400824647</v>
      </c>
      <c r="AT3309" s="6">
        <v>10.665982889773611</v>
      </c>
      <c r="AU3309" s="2">
        <v>0</v>
      </c>
      <c r="AV3309" s="2">
        <v>0</v>
      </c>
      <c r="AW3309" s="2">
        <v>0</v>
      </c>
      <c r="AX3309" s="2" t="s">
        <v>4680</v>
      </c>
    </row>
    <row r="3310" spans="14:50" ht="16.5" thickBot="1" x14ac:dyDescent="0.3">
      <c r="N3310" s="3" t="s">
        <v>134</v>
      </c>
      <c r="O3310" s="4" t="s">
        <v>144</v>
      </c>
      <c r="P3310" s="4" t="s">
        <v>634</v>
      </c>
      <c r="Q3310" s="4" t="s">
        <v>305</v>
      </c>
      <c r="R3310" s="5" t="s">
        <v>3805</v>
      </c>
      <c r="S3310" s="6">
        <v>5.5257810163730294</v>
      </c>
      <c r="T3310" s="6">
        <v>0.60699550265242153</v>
      </c>
      <c r="U3310" s="6">
        <v>9.1034958121217056</v>
      </c>
      <c r="V3310" s="2">
        <v>0</v>
      </c>
      <c r="W3310" s="2">
        <v>0</v>
      </c>
      <c r="X3310" s="2">
        <v>0</v>
      </c>
      <c r="Y3310" s="2" t="s">
        <v>4612</v>
      </c>
      <c r="AM3310" s="3" t="s">
        <v>240</v>
      </c>
      <c r="AN3310" s="4" t="s">
        <v>266</v>
      </c>
      <c r="AO3310" s="4" t="s">
        <v>1350</v>
      </c>
      <c r="AP3310" s="4"/>
      <c r="AQ3310" s="5" t="s">
        <v>4232</v>
      </c>
      <c r="AR3310" s="6">
        <v>84.966123416966454</v>
      </c>
      <c r="AS3310" s="6">
        <v>0.55984621866471651</v>
      </c>
      <c r="AT3310" s="6">
        <v>151.76689702329023</v>
      </c>
      <c r="AU3310" s="2">
        <v>0</v>
      </c>
      <c r="AV3310" s="2">
        <v>0</v>
      </c>
      <c r="AW3310" s="2">
        <v>0</v>
      </c>
      <c r="AX3310" s="2" t="s">
        <v>4680</v>
      </c>
    </row>
    <row r="3311" spans="14:50" ht="16.5" thickBot="1" x14ac:dyDescent="0.3">
      <c r="N3311" s="3" t="s">
        <v>134</v>
      </c>
      <c r="O3311" s="4" t="s">
        <v>144</v>
      </c>
      <c r="P3311" s="4" t="s">
        <v>733</v>
      </c>
      <c r="Q3311" s="4" t="s">
        <v>305</v>
      </c>
      <c r="R3311" s="5" t="s">
        <v>3806</v>
      </c>
      <c r="S3311" s="6">
        <v>5.1237161154037185</v>
      </c>
      <c r="T3311" s="6">
        <v>0.56282951309553686</v>
      </c>
      <c r="U3311" s="6">
        <v>9.1034958121217056</v>
      </c>
      <c r="V3311" s="2">
        <v>0</v>
      </c>
      <c r="W3311" s="2">
        <v>0</v>
      </c>
      <c r="X3311" s="2">
        <v>0</v>
      </c>
      <c r="Y3311" s="2" t="s">
        <v>4612</v>
      </c>
      <c r="AM3311" s="3" t="s">
        <v>240</v>
      </c>
      <c r="AN3311" s="4" t="s">
        <v>267</v>
      </c>
      <c r="AO3311" s="4" t="s">
        <v>1350</v>
      </c>
      <c r="AP3311" s="4"/>
      <c r="AQ3311" s="5" t="s">
        <v>4233</v>
      </c>
      <c r="AR3311" s="6">
        <v>44.044208009957138</v>
      </c>
      <c r="AS3311" s="6">
        <v>0.5732934973497904</v>
      </c>
      <c r="AT3311" s="6">
        <v>76.826631059943665</v>
      </c>
      <c r="AU3311" s="2">
        <v>0</v>
      </c>
      <c r="AV3311" s="2">
        <v>0</v>
      </c>
      <c r="AW3311" s="2">
        <v>0</v>
      </c>
      <c r="AX3311" s="2" t="s">
        <v>4680</v>
      </c>
    </row>
    <row r="3312" spans="14:50" ht="16.5" thickBot="1" x14ac:dyDescent="0.3">
      <c r="N3312" s="3" t="s">
        <v>134</v>
      </c>
      <c r="O3312" s="4" t="s">
        <v>144</v>
      </c>
      <c r="P3312" s="4" t="s">
        <v>805</v>
      </c>
      <c r="Q3312" s="4" t="s">
        <v>305</v>
      </c>
      <c r="R3312" s="5" t="s">
        <v>3807</v>
      </c>
      <c r="S3312" s="6">
        <v>5.1237161154037185</v>
      </c>
      <c r="T3312" s="6">
        <v>0.56282951309553686</v>
      </c>
      <c r="U3312" s="6">
        <v>9.1034958121217056</v>
      </c>
      <c r="V3312" s="2">
        <v>0</v>
      </c>
      <c r="W3312" s="2">
        <v>0</v>
      </c>
      <c r="X3312" s="2">
        <v>0</v>
      </c>
      <c r="Y3312" s="2" t="s">
        <v>4612</v>
      </c>
      <c r="AM3312" s="3" t="s">
        <v>240</v>
      </c>
      <c r="AN3312" s="4" t="s">
        <v>241</v>
      </c>
      <c r="AO3312" s="4" t="s">
        <v>1356</v>
      </c>
      <c r="AP3312" s="4"/>
      <c r="AQ3312" s="5" t="s">
        <v>4234</v>
      </c>
      <c r="AR3312" s="6">
        <v>0.98505848063798562</v>
      </c>
      <c r="AS3312" s="6">
        <v>0.44924256514532462</v>
      </c>
      <c r="AT3312" s="6">
        <v>2.1927095895717961</v>
      </c>
      <c r="AU3312" s="2">
        <v>0</v>
      </c>
      <c r="AV3312" s="2">
        <v>0</v>
      </c>
      <c r="AW3312" s="2">
        <v>0</v>
      </c>
      <c r="AX3312" s="2" t="s">
        <v>4613</v>
      </c>
    </row>
    <row r="3313" spans="14:50" ht="16.5" thickBot="1" x14ac:dyDescent="0.3">
      <c r="N3313" s="3" t="s">
        <v>134</v>
      </c>
      <c r="O3313" s="4" t="s">
        <v>144</v>
      </c>
      <c r="P3313" s="4" t="s">
        <v>870</v>
      </c>
      <c r="Q3313" s="4" t="s">
        <v>305</v>
      </c>
      <c r="R3313" s="5" t="s">
        <v>3808</v>
      </c>
      <c r="S3313" s="6">
        <v>5.5257810163730294</v>
      </c>
      <c r="T3313" s="6">
        <v>0.60699550265242153</v>
      </c>
      <c r="U3313" s="6">
        <v>9.1034958121217056</v>
      </c>
      <c r="V3313" s="2">
        <v>0</v>
      </c>
      <c r="W3313" s="2">
        <v>0</v>
      </c>
      <c r="X3313" s="2">
        <v>0</v>
      </c>
      <c r="Y3313" s="2" t="s">
        <v>4612</v>
      </c>
      <c r="AM3313" s="3" t="s">
        <v>240</v>
      </c>
      <c r="AN3313" s="4" t="s">
        <v>242</v>
      </c>
      <c r="AO3313" s="4" t="s">
        <v>1356</v>
      </c>
      <c r="AP3313" s="4"/>
      <c r="AQ3313" s="5" t="s">
        <v>4235</v>
      </c>
      <c r="AR3313" s="6">
        <v>20.060767496276291</v>
      </c>
      <c r="AS3313" s="6">
        <v>0.54281677873619338</v>
      </c>
      <c r="AT3313" s="6">
        <v>36.956793308752417</v>
      </c>
      <c r="AU3313" s="2">
        <v>0</v>
      </c>
      <c r="AV3313" s="2">
        <v>0</v>
      </c>
      <c r="AW3313" s="2">
        <v>0</v>
      </c>
      <c r="AX3313" s="2" t="s">
        <v>4680</v>
      </c>
    </row>
    <row r="3314" spans="14:50" ht="16.5" thickBot="1" x14ac:dyDescent="0.3">
      <c r="N3314" s="3" t="s">
        <v>134</v>
      </c>
      <c r="O3314" s="4" t="s">
        <v>144</v>
      </c>
      <c r="P3314" s="4" t="s">
        <v>919</v>
      </c>
      <c r="Q3314" s="4" t="s">
        <v>305</v>
      </c>
      <c r="R3314" s="5" t="s">
        <v>3809</v>
      </c>
      <c r="S3314" s="6">
        <v>5.1237161154037185</v>
      </c>
      <c r="T3314" s="6">
        <v>0.56282951309553686</v>
      </c>
      <c r="U3314" s="6">
        <v>9.1034958121217056</v>
      </c>
      <c r="V3314" s="2">
        <v>0</v>
      </c>
      <c r="W3314" s="2">
        <v>0</v>
      </c>
      <c r="X3314" s="2">
        <v>0</v>
      </c>
      <c r="Y3314" s="2" t="s">
        <v>4612</v>
      </c>
      <c r="AM3314" s="3" t="s">
        <v>240</v>
      </c>
      <c r="AN3314" s="4" t="s">
        <v>243</v>
      </c>
      <c r="AO3314" s="4" t="s">
        <v>1356</v>
      </c>
      <c r="AP3314" s="4"/>
      <c r="AQ3314" s="5" t="s">
        <v>4236</v>
      </c>
      <c r="AR3314" s="6">
        <v>0.47348406565158097</v>
      </c>
      <c r="AS3314" s="6">
        <v>0.45210987392873075</v>
      </c>
      <c r="AT3314" s="6">
        <v>1.0472765426180883</v>
      </c>
      <c r="AU3314" s="2">
        <v>0</v>
      </c>
      <c r="AV3314" s="2">
        <v>0</v>
      </c>
      <c r="AW3314" s="2">
        <v>0</v>
      </c>
      <c r="AX3314" s="2" t="s">
        <v>4613</v>
      </c>
    </row>
    <row r="3315" spans="14:50" ht="16.5" thickBot="1" x14ac:dyDescent="0.3">
      <c r="N3315" s="3" t="s">
        <v>134</v>
      </c>
      <c r="O3315" s="4" t="s">
        <v>144</v>
      </c>
      <c r="P3315" s="4" t="s">
        <v>976</v>
      </c>
      <c r="Q3315" s="4" t="s">
        <v>305</v>
      </c>
      <c r="R3315" s="5" t="s">
        <v>3810</v>
      </c>
      <c r="S3315" s="6">
        <v>5.5257810163730294</v>
      </c>
      <c r="T3315" s="6">
        <v>0.60699550265242153</v>
      </c>
      <c r="U3315" s="6">
        <v>9.1034958121217056</v>
      </c>
      <c r="V3315" s="2">
        <v>0</v>
      </c>
      <c r="W3315" s="2">
        <v>0</v>
      </c>
      <c r="X3315" s="2">
        <v>0</v>
      </c>
      <c r="Y3315" s="2" t="s">
        <v>4612</v>
      </c>
      <c r="AM3315" s="3" t="s">
        <v>240</v>
      </c>
      <c r="AN3315" s="4" t="s">
        <v>244</v>
      </c>
      <c r="AO3315" s="4" t="s">
        <v>1356</v>
      </c>
      <c r="AP3315" s="4"/>
      <c r="AQ3315" s="5" t="s">
        <v>4237</v>
      </c>
      <c r="AR3315" s="6">
        <v>0.71523563324496153</v>
      </c>
      <c r="AS3315" s="6">
        <v>0.57958766246860249</v>
      </c>
      <c r="AT3315" s="6">
        <v>1.234042198549572</v>
      </c>
      <c r="AU3315" s="2">
        <v>0</v>
      </c>
      <c r="AV3315" s="2">
        <v>0</v>
      </c>
      <c r="AW3315" s="2">
        <v>0</v>
      </c>
      <c r="AX3315" s="2" t="s">
        <v>4613</v>
      </c>
    </row>
    <row r="3316" spans="14:50" ht="16.5" thickBot="1" x14ac:dyDescent="0.3">
      <c r="N3316" s="3" t="s">
        <v>134</v>
      </c>
      <c r="O3316" s="4" t="s">
        <v>144</v>
      </c>
      <c r="P3316" s="4" t="s">
        <v>1021</v>
      </c>
      <c r="Q3316" s="4" t="s">
        <v>305</v>
      </c>
      <c r="R3316" s="5" t="s">
        <v>3811</v>
      </c>
      <c r="S3316" s="6">
        <v>5.5257810163730294</v>
      </c>
      <c r="T3316" s="6">
        <v>0.60699550265242153</v>
      </c>
      <c r="U3316" s="6">
        <v>9.1034958121217056</v>
      </c>
      <c r="V3316" s="2">
        <v>0</v>
      </c>
      <c r="W3316" s="2">
        <v>0</v>
      </c>
      <c r="X3316" s="2">
        <v>0</v>
      </c>
      <c r="Y3316" s="2" t="s">
        <v>4612</v>
      </c>
      <c r="AM3316" s="3" t="s">
        <v>240</v>
      </c>
      <c r="AN3316" s="4" t="s">
        <v>245</v>
      </c>
      <c r="AO3316" s="4" t="s">
        <v>1356</v>
      </c>
      <c r="AP3316" s="4"/>
      <c r="AQ3316" s="5" t="s">
        <v>4238</v>
      </c>
      <c r="AR3316" s="6">
        <v>34.129229784035303</v>
      </c>
      <c r="AS3316" s="6">
        <v>0.44924256514532462</v>
      </c>
      <c r="AT3316" s="6">
        <v>75.97060570828792</v>
      </c>
      <c r="AU3316" s="2">
        <v>0</v>
      </c>
      <c r="AV3316" s="2">
        <v>0</v>
      </c>
      <c r="AW3316" s="2">
        <v>0</v>
      </c>
      <c r="AX3316" s="2" t="s">
        <v>4680</v>
      </c>
    </row>
    <row r="3317" spans="14:50" ht="16.5" thickBot="1" x14ac:dyDescent="0.3">
      <c r="N3317" s="3" t="s">
        <v>134</v>
      </c>
      <c r="O3317" s="4" t="s">
        <v>144</v>
      </c>
      <c r="P3317" s="4" t="s">
        <v>1076</v>
      </c>
      <c r="Q3317" s="4" t="s">
        <v>305</v>
      </c>
      <c r="R3317" s="5" t="s">
        <v>3812</v>
      </c>
      <c r="S3317" s="6">
        <v>5.1237161154037185</v>
      </c>
      <c r="T3317" s="6">
        <v>0.56282951309553686</v>
      </c>
      <c r="U3317" s="6">
        <v>9.1034958121217056</v>
      </c>
      <c r="V3317" s="2">
        <v>0</v>
      </c>
      <c r="W3317" s="2">
        <v>0</v>
      </c>
      <c r="X3317" s="2">
        <v>0</v>
      </c>
      <c r="Y3317" s="2" t="s">
        <v>4612</v>
      </c>
      <c r="AM3317" s="3" t="s">
        <v>240</v>
      </c>
      <c r="AN3317" s="4" t="s">
        <v>246</v>
      </c>
      <c r="AO3317" s="4" t="s">
        <v>1356</v>
      </c>
      <c r="AP3317" s="4"/>
      <c r="AQ3317" s="5" t="s">
        <v>4239</v>
      </c>
      <c r="AR3317" s="6">
        <v>0.72940281130951445</v>
      </c>
      <c r="AS3317" s="6">
        <v>0.57958766246860216</v>
      </c>
      <c r="AT3317" s="6">
        <v>1.2584857451982565</v>
      </c>
      <c r="AU3317" s="2">
        <v>0</v>
      </c>
      <c r="AV3317" s="2">
        <v>0</v>
      </c>
      <c r="AW3317" s="2">
        <v>0</v>
      </c>
      <c r="AX3317" s="2" t="s">
        <v>4613</v>
      </c>
    </row>
    <row r="3318" spans="14:50" ht="16.5" thickBot="1" x14ac:dyDescent="0.3">
      <c r="N3318" s="3" t="s">
        <v>134</v>
      </c>
      <c r="O3318" s="4" t="s">
        <v>144</v>
      </c>
      <c r="P3318" s="4" t="s">
        <v>1144</v>
      </c>
      <c r="Q3318" s="4" t="s">
        <v>305</v>
      </c>
      <c r="R3318" s="5" t="s">
        <v>3813</v>
      </c>
      <c r="S3318" s="6">
        <v>5.5257810163730294</v>
      </c>
      <c r="T3318" s="6">
        <v>0.60699550265242153</v>
      </c>
      <c r="U3318" s="6">
        <v>9.1034958121217056</v>
      </c>
      <c r="V3318" s="2">
        <v>0</v>
      </c>
      <c r="W3318" s="2">
        <v>0</v>
      </c>
      <c r="X3318" s="2">
        <v>0</v>
      </c>
      <c r="Y3318" s="2" t="s">
        <v>4612</v>
      </c>
      <c r="AM3318" s="3" t="s">
        <v>240</v>
      </c>
      <c r="AN3318" s="4" t="s">
        <v>247</v>
      </c>
      <c r="AO3318" s="4" t="s">
        <v>1356</v>
      </c>
      <c r="AP3318" s="4"/>
      <c r="AQ3318" s="5" t="s">
        <v>4240</v>
      </c>
      <c r="AR3318" s="6">
        <v>2.820389547462768</v>
      </c>
      <c r="AS3318" s="6">
        <v>0.52586861336439705</v>
      </c>
      <c r="AT3318" s="6">
        <v>5.363296982907019</v>
      </c>
      <c r="AU3318" s="2">
        <v>0</v>
      </c>
      <c r="AV3318" s="2">
        <v>0</v>
      </c>
      <c r="AW3318" s="2">
        <v>0</v>
      </c>
      <c r="AX3318" s="2" t="s">
        <v>4680</v>
      </c>
    </row>
    <row r="3319" spans="14:50" ht="16.5" thickBot="1" x14ac:dyDescent="0.3">
      <c r="N3319" s="3" t="s">
        <v>134</v>
      </c>
      <c r="O3319" s="4" t="s">
        <v>144</v>
      </c>
      <c r="P3319" s="4" t="s">
        <v>1206</v>
      </c>
      <c r="Q3319" s="4" t="s">
        <v>305</v>
      </c>
      <c r="R3319" s="5" t="s">
        <v>3814</v>
      </c>
      <c r="S3319" s="6">
        <v>5.1237161154037185</v>
      </c>
      <c r="T3319" s="6">
        <v>0.56282951309553686</v>
      </c>
      <c r="U3319" s="6">
        <v>9.1034958121217056</v>
      </c>
      <c r="V3319" s="2">
        <v>0</v>
      </c>
      <c r="W3319" s="2">
        <v>0</v>
      </c>
      <c r="X3319" s="2">
        <v>0</v>
      </c>
      <c r="Y3319" s="2" t="s">
        <v>4612</v>
      </c>
      <c r="AM3319" s="3" t="s">
        <v>240</v>
      </c>
      <c r="AN3319" s="4" t="s">
        <v>248</v>
      </c>
      <c r="AO3319" s="4" t="s">
        <v>1356</v>
      </c>
      <c r="AP3319" s="4"/>
      <c r="AQ3319" s="5" t="s">
        <v>4241</v>
      </c>
      <c r="AR3319" s="6">
        <v>48.987063456332834</v>
      </c>
      <c r="AS3319" s="6">
        <v>0.52044127400824647</v>
      </c>
      <c r="AT3319" s="6">
        <v>94.126015561856889</v>
      </c>
      <c r="AU3319" s="2">
        <v>0</v>
      </c>
      <c r="AV3319" s="2">
        <v>0</v>
      </c>
      <c r="AW3319" s="2">
        <v>0</v>
      </c>
      <c r="AX3319" s="2" t="s">
        <v>4680</v>
      </c>
    </row>
    <row r="3320" spans="14:50" ht="16.5" thickBot="1" x14ac:dyDescent="0.3">
      <c r="N3320" s="3" t="s">
        <v>134</v>
      </c>
      <c r="O3320" s="4" t="s">
        <v>144</v>
      </c>
      <c r="P3320" s="4" t="s">
        <v>1274</v>
      </c>
      <c r="Q3320" s="4" t="s">
        <v>305</v>
      </c>
      <c r="R3320" s="5" t="s">
        <v>3815</v>
      </c>
      <c r="S3320" s="6">
        <v>5.5257810163730294</v>
      </c>
      <c r="T3320" s="6">
        <v>0.60699550265242153</v>
      </c>
      <c r="U3320" s="6">
        <v>9.1034958121217056</v>
      </c>
      <c r="V3320" s="2">
        <v>0</v>
      </c>
      <c r="W3320" s="2">
        <v>0</v>
      </c>
      <c r="X3320" s="2">
        <v>0</v>
      </c>
      <c r="Y3320" s="2" t="s">
        <v>4612</v>
      </c>
      <c r="AM3320" s="3" t="s">
        <v>240</v>
      </c>
      <c r="AN3320" s="4" t="s">
        <v>249</v>
      </c>
      <c r="AO3320" s="4" t="s">
        <v>1356</v>
      </c>
      <c r="AP3320" s="4"/>
      <c r="AQ3320" s="5" t="s">
        <v>4242</v>
      </c>
      <c r="AR3320" s="6">
        <v>9.9508185672825284</v>
      </c>
      <c r="AS3320" s="6">
        <v>0.57329349734979007</v>
      </c>
      <c r="AT3320" s="6">
        <v>17.357284904299416</v>
      </c>
      <c r="AU3320" s="2">
        <v>0</v>
      </c>
      <c r="AV3320" s="2">
        <v>0</v>
      </c>
      <c r="AW3320" s="2">
        <v>0</v>
      </c>
      <c r="AX3320" s="2" t="s">
        <v>4680</v>
      </c>
    </row>
    <row r="3321" spans="14:50" ht="16.5" thickBot="1" x14ac:dyDescent="0.3">
      <c r="N3321" s="3" t="s">
        <v>134</v>
      </c>
      <c r="O3321" s="4" t="s">
        <v>143</v>
      </c>
      <c r="P3321" s="4" t="s">
        <v>452</v>
      </c>
      <c r="Q3321" s="4" t="s">
        <v>308</v>
      </c>
      <c r="R3321" s="5" t="s">
        <v>3816</v>
      </c>
      <c r="S3321" s="6">
        <v>0.2558990795984189</v>
      </c>
      <c r="T3321" s="6">
        <v>0.45805519185133253</v>
      </c>
      <c r="U3321" s="6">
        <v>0.55866429231845516</v>
      </c>
      <c r="V3321" s="2">
        <v>0</v>
      </c>
      <c r="W3321" s="2">
        <v>0</v>
      </c>
      <c r="X3321" s="2">
        <v>0</v>
      </c>
      <c r="Y3321" s="2" t="s">
        <v>4612</v>
      </c>
      <c r="AM3321" s="3" t="s">
        <v>240</v>
      </c>
      <c r="AN3321" s="4" t="s">
        <v>250</v>
      </c>
      <c r="AO3321" s="4" t="s">
        <v>1356</v>
      </c>
      <c r="AP3321" s="4"/>
      <c r="AQ3321" s="5" t="s">
        <v>4243</v>
      </c>
      <c r="AR3321" s="6">
        <v>6.6718571789223962</v>
      </c>
      <c r="AS3321" s="6">
        <v>0.52044127400824647</v>
      </c>
      <c r="AT3321" s="6">
        <v>12.819615799373896</v>
      </c>
      <c r="AU3321" s="2">
        <v>0</v>
      </c>
      <c r="AV3321" s="2">
        <v>0</v>
      </c>
      <c r="AW3321" s="2">
        <v>0</v>
      </c>
      <c r="AX3321" s="2" t="s">
        <v>4680</v>
      </c>
    </row>
    <row r="3322" spans="14:50" ht="16.5" thickBot="1" x14ac:dyDescent="0.3">
      <c r="N3322" s="3" t="s">
        <v>134</v>
      </c>
      <c r="O3322" s="4" t="s">
        <v>143</v>
      </c>
      <c r="P3322" s="4" t="s">
        <v>549</v>
      </c>
      <c r="Q3322" s="4" t="s">
        <v>308</v>
      </c>
      <c r="R3322" s="5" t="s">
        <v>3817</v>
      </c>
      <c r="S3322" s="6">
        <v>0.2433976411739408</v>
      </c>
      <c r="T3322" s="6">
        <v>0.4356778203307774</v>
      </c>
      <c r="U3322" s="6">
        <v>0.55866429231845516</v>
      </c>
      <c r="V3322" s="2">
        <v>0</v>
      </c>
      <c r="W3322" s="2">
        <v>0</v>
      </c>
      <c r="X3322" s="2">
        <v>0</v>
      </c>
      <c r="Y3322" s="2" t="s">
        <v>4612</v>
      </c>
      <c r="AM3322" s="3" t="s">
        <v>240</v>
      </c>
      <c r="AN3322" s="4" t="s">
        <v>251</v>
      </c>
      <c r="AO3322" s="4" t="s">
        <v>1356</v>
      </c>
      <c r="AP3322" s="4"/>
      <c r="AQ3322" s="5" t="s">
        <v>4244</v>
      </c>
      <c r="AR3322" s="6">
        <v>9.9508185672825302</v>
      </c>
      <c r="AS3322" s="6">
        <v>0.57329349734979018</v>
      </c>
      <c r="AT3322" s="6">
        <v>17.357284904299416</v>
      </c>
      <c r="AU3322" s="2">
        <v>0</v>
      </c>
      <c r="AV3322" s="2">
        <v>0</v>
      </c>
      <c r="AW3322" s="2">
        <v>0</v>
      </c>
      <c r="AX3322" s="2" t="s">
        <v>4680</v>
      </c>
    </row>
    <row r="3323" spans="14:50" ht="16.5" thickBot="1" x14ac:dyDescent="0.3">
      <c r="N3323" s="3" t="s">
        <v>134</v>
      </c>
      <c r="O3323" s="4" t="s">
        <v>143</v>
      </c>
      <c r="P3323" s="4" t="s">
        <v>634</v>
      </c>
      <c r="Q3323" s="4" t="s">
        <v>308</v>
      </c>
      <c r="R3323" s="5" t="s">
        <v>3818</v>
      </c>
      <c r="S3323" s="6">
        <v>0.2558990795984189</v>
      </c>
      <c r="T3323" s="6">
        <v>0.45805519185133253</v>
      </c>
      <c r="U3323" s="6">
        <v>0.55866429231845516</v>
      </c>
      <c r="V3323" s="2">
        <v>0</v>
      </c>
      <c r="W3323" s="2">
        <v>0</v>
      </c>
      <c r="X3323" s="2">
        <v>0</v>
      </c>
      <c r="Y3323" s="2" t="s">
        <v>4612</v>
      </c>
      <c r="AM3323" s="3" t="s">
        <v>240</v>
      </c>
      <c r="AN3323" s="4" t="s">
        <v>252</v>
      </c>
      <c r="AO3323" s="4" t="s">
        <v>1356</v>
      </c>
      <c r="AP3323" s="4"/>
      <c r="AQ3323" s="5" t="s">
        <v>4245</v>
      </c>
      <c r="AR3323" s="6">
        <v>5.7074623058014016</v>
      </c>
      <c r="AS3323" s="6">
        <v>0.57329349734979029</v>
      </c>
      <c r="AT3323" s="6">
        <v>9.9555678412292217</v>
      </c>
      <c r="AU3323" s="2">
        <v>0</v>
      </c>
      <c r="AV3323" s="2">
        <v>0</v>
      </c>
      <c r="AW3323" s="2">
        <v>0</v>
      </c>
      <c r="AX3323" s="2" t="s">
        <v>4680</v>
      </c>
    </row>
    <row r="3324" spans="14:50" ht="16.5" thickBot="1" x14ac:dyDescent="0.3">
      <c r="N3324" s="3" t="s">
        <v>134</v>
      </c>
      <c r="O3324" s="4" t="s">
        <v>143</v>
      </c>
      <c r="P3324" s="4" t="s">
        <v>733</v>
      </c>
      <c r="Q3324" s="4" t="s">
        <v>308</v>
      </c>
      <c r="R3324" s="5" t="s">
        <v>3819</v>
      </c>
      <c r="S3324" s="6">
        <v>0.2433976411739408</v>
      </c>
      <c r="T3324" s="6">
        <v>0.4356778203307774</v>
      </c>
      <c r="U3324" s="6">
        <v>0.55866429231845516</v>
      </c>
      <c r="V3324" s="2">
        <v>0</v>
      </c>
      <c r="W3324" s="2">
        <v>0</v>
      </c>
      <c r="X3324" s="2">
        <v>0</v>
      </c>
      <c r="Y3324" s="2" t="s">
        <v>4612</v>
      </c>
      <c r="AM3324" s="3" t="s">
        <v>240</v>
      </c>
      <c r="AN3324" s="4" t="s">
        <v>253</v>
      </c>
      <c r="AO3324" s="4" t="s">
        <v>1356</v>
      </c>
      <c r="AP3324" s="4"/>
      <c r="AQ3324" s="5" t="s">
        <v>4246</v>
      </c>
      <c r="AR3324" s="6">
        <v>2.3753207975980311</v>
      </c>
      <c r="AS3324" s="6">
        <v>0.52044127400824669</v>
      </c>
      <c r="AT3324" s="6">
        <v>4.5640515390030201</v>
      </c>
      <c r="AU3324" s="2">
        <v>0</v>
      </c>
      <c r="AV3324" s="2">
        <v>0</v>
      </c>
      <c r="AW3324" s="2">
        <v>0</v>
      </c>
      <c r="AX3324" s="2" t="s">
        <v>4680</v>
      </c>
    </row>
    <row r="3325" spans="14:50" ht="16.5" thickBot="1" x14ac:dyDescent="0.3">
      <c r="N3325" s="3" t="s">
        <v>134</v>
      </c>
      <c r="O3325" s="4" t="s">
        <v>143</v>
      </c>
      <c r="P3325" s="4" t="s">
        <v>805</v>
      </c>
      <c r="Q3325" s="4" t="s">
        <v>308</v>
      </c>
      <c r="R3325" s="5" t="s">
        <v>3820</v>
      </c>
      <c r="S3325" s="6">
        <v>0.2433976411739408</v>
      </c>
      <c r="T3325" s="6">
        <v>0.4356778203307774</v>
      </c>
      <c r="U3325" s="6">
        <v>0.55866429231845516</v>
      </c>
      <c r="V3325" s="2">
        <v>0</v>
      </c>
      <c r="W3325" s="2">
        <v>0</v>
      </c>
      <c r="X3325" s="2">
        <v>0</v>
      </c>
      <c r="Y3325" s="2" t="s">
        <v>4612</v>
      </c>
      <c r="AM3325" s="3" t="s">
        <v>240</v>
      </c>
      <c r="AN3325" s="4" t="s">
        <v>269</v>
      </c>
      <c r="AO3325" s="4" t="s">
        <v>1356</v>
      </c>
      <c r="AP3325" s="4"/>
      <c r="AQ3325" s="5" t="s">
        <v>4247</v>
      </c>
      <c r="AR3325" s="6">
        <v>126.06323665711427</v>
      </c>
      <c r="AS3325" s="6">
        <v>0.52044127400824658</v>
      </c>
      <c r="AT3325" s="6">
        <v>242.22374925459266</v>
      </c>
      <c r="AU3325" s="2">
        <v>0</v>
      </c>
      <c r="AV3325" s="2">
        <v>0</v>
      </c>
      <c r="AW3325" s="2">
        <v>0</v>
      </c>
      <c r="AX3325" s="2" t="s">
        <v>4680</v>
      </c>
    </row>
    <row r="3326" spans="14:50" ht="16.5" thickBot="1" x14ac:dyDescent="0.3">
      <c r="N3326" s="3" t="s">
        <v>134</v>
      </c>
      <c r="O3326" s="4" t="s">
        <v>143</v>
      </c>
      <c r="P3326" s="4" t="s">
        <v>870</v>
      </c>
      <c r="Q3326" s="4" t="s">
        <v>308</v>
      </c>
      <c r="R3326" s="5" t="s">
        <v>3821</v>
      </c>
      <c r="S3326" s="6">
        <v>0.2558990795984189</v>
      </c>
      <c r="T3326" s="6">
        <v>0.45805519185133253</v>
      </c>
      <c r="U3326" s="6">
        <v>0.55866429231845516</v>
      </c>
      <c r="V3326" s="2">
        <v>0</v>
      </c>
      <c r="W3326" s="2">
        <v>0</v>
      </c>
      <c r="X3326" s="2">
        <v>0</v>
      </c>
      <c r="Y3326" s="2" t="s">
        <v>4612</v>
      </c>
      <c r="AM3326" s="3" t="s">
        <v>240</v>
      </c>
      <c r="AN3326" s="4" t="s">
        <v>254</v>
      </c>
      <c r="AO3326" s="4" t="s">
        <v>1356</v>
      </c>
      <c r="AP3326" s="4"/>
      <c r="AQ3326" s="5" t="s">
        <v>4248</v>
      </c>
      <c r="AR3326" s="6">
        <v>25.806491426994636</v>
      </c>
      <c r="AS3326" s="6">
        <v>0.57329349734979029</v>
      </c>
      <c r="AT3326" s="6">
        <v>45.01444992188533</v>
      </c>
      <c r="AU3326" s="2">
        <v>0</v>
      </c>
      <c r="AV3326" s="2">
        <v>0</v>
      </c>
      <c r="AW3326" s="2">
        <v>0</v>
      </c>
      <c r="AX3326" s="2" t="s">
        <v>4680</v>
      </c>
    </row>
    <row r="3327" spans="14:50" ht="16.5" thickBot="1" x14ac:dyDescent="0.3">
      <c r="N3327" s="3" t="s">
        <v>134</v>
      </c>
      <c r="O3327" s="4" t="s">
        <v>143</v>
      </c>
      <c r="P3327" s="4" t="s">
        <v>919</v>
      </c>
      <c r="Q3327" s="4" t="s">
        <v>308</v>
      </c>
      <c r="R3327" s="5" t="s">
        <v>3822</v>
      </c>
      <c r="S3327" s="6">
        <v>0.2433976411739408</v>
      </c>
      <c r="T3327" s="6">
        <v>0.4356778203307774</v>
      </c>
      <c r="U3327" s="6">
        <v>0.55866429231845516</v>
      </c>
      <c r="V3327" s="2">
        <v>0</v>
      </c>
      <c r="W3327" s="2">
        <v>0</v>
      </c>
      <c r="X3327" s="2">
        <v>0</v>
      </c>
      <c r="Y3327" s="2" t="s">
        <v>4612</v>
      </c>
      <c r="AM3327" s="3" t="s">
        <v>240</v>
      </c>
      <c r="AN3327" s="4" t="s">
        <v>255</v>
      </c>
      <c r="AO3327" s="4" t="s">
        <v>1356</v>
      </c>
      <c r="AP3327" s="4"/>
      <c r="AQ3327" s="5" t="s">
        <v>4249</v>
      </c>
      <c r="AR3327" s="6">
        <v>5.7074623058014016</v>
      </c>
      <c r="AS3327" s="6">
        <v>0.57329349734979007</v>
      </c>
      <c r="AT3327" s="6">
        <v>9.9555678412292234</v>
      </c>
      <c r="AU3327" s="2">
        <v>0</v>
      </c>
      <c r="AV3327" s="2">
        <v>0</v>
      </c>
      <c r="AW3327" s="2">
        <v>0</v>
      </c>
      <c r="AX3327" s="2" t="s">
        <v>4680</v>
      </c>
    </row>
    <row r="3328" spans="14:50" ht="16.5" thickBot="1" x14ac:dyDescent="0.3">
      <c r="N3328" s="3" t="s">
        <v>134</v>
      </c>
      <c r="O3328" s="4" t="s">
        <v>143</v>
      </c>
      <c r="P3328" s="4" t="s">
        <v>976</v>
      </c>
      <c r="Q3328" s="4" t="s">
        <v>308</v>
      </c>
      <c r="R3328" s="5" t="s">
        <v>3823</v>
      </c>
      <c r="S3328" s="6">
        <v>0.2558990795984189</v>
      </c>
      <c r="T3328" s="6">
        <v>0.45805519185133253</v>
      </c>
      <c r="U3328" s="6">
        <v>0.55866429231845516</v>
      </c>
      <c r="V3328" s="2">
        <v>0</v>
      </c>
      <c r="W3328" s="2">
        <v>0</v>
      </c>
      <c r="X3328" s="2">
        <v>0</v>
      </c>
      <c r="Y3328" s="2" t="s">
        <v>4612</v>
      </c>
      <c r="AM3328" s="3" t="s">
        <v>240</v>
      </c>
      <c r="AN3328" s="4" t="s">
        <v>256</v>
      </c>
      <c r="AO3328" s="4" t="s">
        <v>1356</v>
      </c>
      <c r="AP3328" s="4"/>
      <c r="AQ3328" s="5" t="s">
        <v>4250</v>
      </c>
      <c r="AR3328" s="6">
        <v>2.8698575157909545</v>
      </c>
      <c r="AS3328" s="6">
        <v>0.53499804750909441</v>
      </c>
      <c r="AT3328" s="6">
        <v>5.3642392325593855</v>
      </c>
      <c r="AU3328" s="2">
        <v>0</v>
      </c>
      <c r="AV3328" s="2">
        <v>0</v>
      </c>
      <c r="AW3328" s="2">
        <v>0</v>
      </c>
      <c r="AX3328" s="2" t="s">
        <v>4680</v>
      </c>
    </row>
    <row r="3329" spans="14:50" ht="16.5" thickBot="1" x14ac:dyDescent="0.3">
      <c r="N3329" s="3" t="s">
        <v>134</v>
      </c>
      <c r="O3329" s="4" t="s">
        <v>143</v>
      </c>
      <c r="P3329" s="4" t="s">
        <v>1021</v>
      </c>
      <c r="Q3329" s="4" t="s">
        <v>308</v>
      </c>
      <c r="R3329" s="5" t="s">
        <v>3824</v>
      </c>
      <c r="S3329" s="6">
        <v>0.2558990795984189</v>
      </c>
      <c r="T3329" s="6">
        <v>0.45805519185133253</v>
      </c>
      <c r="U3329" s="6">
        <v>0.55866429231845516</v>
      </c>
      <c r="V3329" s="2">
        <v>0</v>
      </c>
      <c r="W3329" s="2">
        <v>0</v>
      </c>
      <c r="X3329" s="2">
        <v>0</v>
      </c>
      <c r="Y3329" s="2" t="s">
        <v>4612</v>
      </c>
      <c r="AM3329" s="3" t="s">
        <v>240</v>
      </c>
      <c r="AN3329" s="4" t="s">
        <v>260</v>
      </c>
      <c r="AO3329" s="4" t="s">
        <v>1356</v>
      </c>
      <c r="AP3329" s="4"/>
      <c r="AQ3329" s="5" t="s">
        <v>4251</v>
      </c>
      <c r="AR3329" s="6">
        <v>20.955207120731153</v>
      </c>
      <c r="AS3329" s="6">
        <v>0.58958242765086011</v>
      </c>
      <c r="AT3329" s="6">
        <v>35.542455368327971</v>
      </c>
      <c r="AU3329" s="2">
        <v>0</v>
      </c>
      <c r="AV3329" s="2">
        <v>0</v>
      </c>
      <c r="AW3329" s="2">
        <v>0</v>
      </c>
      <c r="AX3329" s="2" t="s">
        <v>4680</v>
      </c>
    </row>
    <row r="3330" spans="14:50" ht="16.5" thickBot="1" x14ac:dyDescent="0.3">
      <c r="N3330" s="3" t="s">
        <v>134</v>
      </c>
      <c r="O3330" s="4" t="s">
        <v>143</v>
      </c>
      <c r="P3330" s="4" t="s">
        <v>1076</v>
      </c>
      <c r="Q3330" s="4" t="s">
        <v>308</v>
      </c>
      <c r="R3330" s="5" t="s">
        <v>3825</v>
      </c>
      <c r="S3330" s="6">
        <v>0.2433976411739408</v>
      </c>
      <c r="T3330" s="6">
        <v>0.4356778203307774</v>
      </c>
      <c r="U3330" s="6">
        <v>0.55866429231845516</v>
      </c>
      <c r="V3330" s="2">
        <v>0</v>
      </c>
      <c r="W3330" s="2">
        <v>0</v>
      </c>
      <c r="X3330" s="2">
        <v>0</v>
      </c>
      <c r="Y3330" s="2" t="s">
        <v>4612</v>
      </c>
      <c r="AM3330" s="3" t="s">
        <v>240</v>
      </c>
      <c r="AN3330" s="4" t="s">
        <v>261</v>
      </c>
      <c r="AO3330" s="4" t="s">
        <v>1356</v>
      </c>
      <c r="AP3330" s="4"/>
      <c r="AQ3330" s="5" t="s">
        <v>4252</v>
      </c>
      <c r="AR3330" s="6">
        <v>5.0249527344198359</v>
      </c>
      <c r="AS3330" s="6">
        <v>0.58958242765086011</v>
      </c>
      <c r="AT3330" s="6">
        <v>8.5229011224797215</v>
      </c>
      <c r="AU3330" s="2">
        <v>0</v>
      </c>
      <c r="AV3330" s="2">
        <v>0</v>
      </c>
      <c r="AW3330" s="2">
        <v>0</v>
      </c>
      <c r="AX3330" s="2" t="s">
        <v>4680</v>
      </c>
    </row>
    <row r="3331" spans="14:50" ht="16.5" thickBot="1" x14ac:dyDescent="0.3">
      <c r="N3331" s="3" t="s">
        <v>134</v>
      </c>
      <c r="O3331" s="4" t="s">
        <v>143</v>
      </c>
      <c r="P3331" s="4" t="s">
        <v>1144</v>
      </c>
      <c r="Q3331" s="4" t="s">
        <v>308</v>
      </c>
      <c r="R3331" s="5" t="s">
        <v>3826</v>
      </c>
      <c r="S3331" s="6">
        <v>0.2558990795984189</v>
      </c>
      <c r="T3331" s="6">
        <v>0.45805519185133253</v>
      </c>
      <c r="U3331" s="6">
        <v>0.55866429231845516</v>
      </c>
      <c r="V3331" s="2">
        <v>0</v>
      </c>
      <c r="W3331" s="2">
        <v>0</v>
      </c>
      <c r="X3331" s="2">
        <v>0</v>
      </c>
      <c r="Y3331" s="2" t="s">
        <v>4612</v>
      </c>
      <c r="AM3331" s="3" t="s">
        <v>240</v>
      </c>
      <c r="AN3331" s="4" t="s">
        <v>4528</v>
      </c>
      <c r="AO3331" s="4" t="s">
        <v>1356</v>
      </c>
      <c r="AP3331" s="4"/>
      <c r="AQ3331" s="5" t="s">
        <v>4253</v>
      </c>
      <c r="AR3331" s="6">
        <v>1.4897767717174677</v>
      </c>
      <c r="AS3331" s="6">
        <v>0.27772377538178233</v>
      </c>
      <c r="AT3331" s="6">
        <v>5.3642392325593864</v>
      </c>
      <c r="AU3331" s="2">
        <v>0</v>
      </c>
      <c r="AV3331" s="2">
        <v>0</v>
      </c>
      <c r="AW3331" s="2">
        <v>0</v>
      </c>
      <c r="AX3331" s="2" t="s">
        <v>4680</v>
      </c>
    </row>
    <row r="3332" spans="14:50" ht="16.5" thickBot="1" x14ac:dyDescent="0.3">
      <c r="N3332" s="3" t="s">
        <v>134</v>
      </c>
      <c r="O3332" s="4" t="s">
        <v>143</v>
      </c>
      <c r="P3332" s="4" t="s">
        <v>1206</v>
      </c>
      <c r="Q3332" s="4" t="s">
        <v>308</v>
      </c>
      <c r="R3332" s="5" t="s">
        <v>3827</v>
      </c>
      <c r="S3332" s="6">
        <v>0.2433976411739408</v>
      </c>
      <c r="T3332" s="6">
        <v>0.4356778203307774</v>
      </c>
      <c r="U3332" s="6">
        <v>0.55866429231845516</v>
      </c>
      <c r="V3332" s="2">
        <v>0</v>
      </c>
      <c r="W3332" s="2">
        <v>0</v>
      </c>
      <c r="X3332" s="2">
        <v>0</v>
      </c>
      <c r="Y3332" s="2" t="s">
        <v>4612</v>
      </c>
      <c r="AM3332" s="3" t="s">
        <v>240</v>
      </c>
      <c r="AN3332" s="4" t="s">
        <v>264</v>
      </c>
      <c r="AO3332" s="4" t="s">
        <v>1356</v>
      </c>
      <c r="AP3332" s="4"/>
      <c r="AQ3332" s="5" t="s">
        <v>4254</v>
      </c>
      <c r="AR3332" s="6">
        <v>2.6538309323073803</v>
      </c>
      <c r="AS3332" s="6">
        <v>0.28968660656591166</v>
      </c>
      <c r="AT3332" s="6">
        <v>9.1610411809065155</v>
      </c>
      <c r="AU3332" s="2">
        <v>0</v>
      </c>
      <c r="AV3332" s="2">
        <v>0</v>
      </c>
      <c r="AW3332" s="2">
        <v>0</v>
      </c>
      <c r="AX3332" s="2" t="s">
        <v>4680</v>
      </c>
    </row>
    <row r="3333" spans="14:50" ht="16.5" thickBot="1" x14ac:dyDescent="0.3">
      <c r="N3333" s="3" t="s">
        <v>134</v>
      </c>
      <c r="O3333" s="4" t="s">
        <v>143</v>
      </c>
      <c r="P3333" s="4" t="s">
        <v>1274</v>
      </c>
      <c r="Q3333" s="4" t="s">
        <v>308</v>
      </c>
      <c r="R3333" s="5" t="s">
        <v>3828</v>
      </c>
      <c r="S3333" s="6">
        <v>0.2558990795984189</v>
      </c>
      <c r="T3333" s="6">
        <v>0.45805519185133253</v>
      </c>
      <c r="U3333" s="6">
        <v>0.55866429231845516</v>
      </c>
      <c r="V3333" s="2">
        <v>0</v>
      </c>
      <c r="W3333" s="2">
        <v>0</v>
      </c>
      <c r="X3333" s="2">
        <v>0</v>
      </c>
      <c r="Y3333" s="2" t="s">
        <v>4612</v>
      </c>
      <c r="AM3333" s="3" t="s">
        <v>240</v>
      </c>
      <c r="AN3333" s="4" t="s">
        <v>265</v>
      </c>
      <c r="AO3333" s="4" t="s">
        <v>1356</v>
      </c>
      <c r="AP3333" s="4"/>
      <c r="AQ3333" s="5" t="s">
        <v>4255</v>
      </c>
      <c r="AR3333" s="6">
        <v>8.9704777169041279</v>
      </c>
      <c r="AS3333" s="6">
        <v>0.52044127400824647</v>
      </c>
      <c r="AT3333" s="6">
        <v>17.236291902478875</v>
      </c>
      <c r="AU3333" s="2">
        <v>0</v>
      </c>
      <c r="AV3333" s="2">
        <v>0</v>
      </c>
      <c r="AW3333" s="2">
        <v>0</v>
      </c>
      <c r="AX3333" s="2" t="s">
        <v>4680</v>
      </c>
    </row>
    <row r="3334" spans="14:50" ht="16.5" thickBot="1" x14ac:dyDescent="0.3">
      <c r="N3334" s="3" t="s">
        <v>134</v>
      </c>
      <c r="O3334" s="4" t="s">
        <v>143</v>
      </c>
      <c r="P3334" s="4" t="s">
        <v>452</v>
      </c>
      <c r="Q3334" s="4" t="s">
        <v>305</v>
      </c>
      <c r="R3334" s="5" t="s">
        <v>3829</v>
      </c>
      <c r="S3334" s="6">
        <v>0</v>
      </c>
      <c r="T3334" s="6">
        <v>0</v>
      </c>
      <c r="U3334" s="6">
        <v>0</v>
      </c>
      <c r="V3334" s="2">
        <v>0</v>
      </c>
      <c r="W3334" s="2">
        <v>0</v>
      </c>
      <c r="X3334" s="2">
        <v>0</v>
      </c>
      <c r="Y3334" s="2" t="s">
        <v>4612</v>
      </c>
      <c r="AM3334" s="3" t="s">
        <v>240</v>
      </c>
      <c r="AN3334" s="4" t="s">
        <v>266</v>
      </c>
      <c r="AO3334" s="4" t="s">
        <v>1356</v>
      </c>
      <c r="AP3334" s="4"/>
      <c r="AQ3334" s="5" t="s">
        <v>4256</v>
      </c>
      <c r="AR3334" s="6">
        <v>12.125989801400687</v>
      </c>
      <c r="AS3334" s="6">
        <v>0.55984621866471662</v>
      </c>
      <c r="AT3334" s="6">
        <v>21.659501122151468</v>
      </c>
      <c r="AU3334" s="2">
        <v>0</v>
      </c>
      <c r="AV3334" s="2">
        <v>0</v>
      </c>
      <c r="AW3334" s="2">
        <v>0</v>
      </c>
      <c r="AX3334" s="2" t="s">
        <v>4680</v>
      </c>
    </row>
    <row r="3335" spans="14:50" ht="16.5" thickBot="1" x14ac:dyDescent="0.3">
      <c r="N3335" s="3" t="s">
        <v>134</v>
      </c>
      <c r="O3335" s="4" t="s">
        <v>143</v>
      </c>
      <c r="P3335" s="4" t="s">
        <v>549</v>
      </c>
      <c r="Q3335" s="4" t="s">
        <v>305</v>
      </c>
      <c r="R3335" s="5" t="s">
        <v>3830</v>
      </c>
      <c r="S3335" s="6">
        <v>0</v>
      </c>
      <c r="T3335" s="6">
        <v>0</v>
      </c>
      <c r="U3335" s="6">
        <v>0</v>
      </c>
      <c r="V3335" s="2">
        <v>0</v>
      </c>
      <c r="W3335" s="2">
        <v>0</v>
      </c>
      <c r="X3335" s="2">
        <v>0</v>
      </c>
      <c r="Y3335" s="2" t="s">
        <v>4612</v>
      </c>
      <c r="AM3335" s="3" t="s">
        <v>240</v>
      </c>
      <c r="AN3335" s="4" t="s">
        <v>267</v>
      </c>
      <c r="AO3335" s="4" t="s">
        <v>1356</v>
      </c>
      <c r="AP3335" s="4"/>
      <c r="AQ3335" s="5" t="s">
        <v>4257</v>
      </c>
      <c r="AR3335" s="6">
        <v>5.2527758584114688</v>
      </c>
      <c r="AS3335" s="6">
        <v>0.57329349734979018</v>
      </c>
      <c r="AT3335" s="6">
        <v>9.1624549775880872</v>
      </c>
      <c r="AU3335" s="2">
        <v>0</v>
      </c>
      <c r="AV3335" s="2">
        <v>0</v>
      </c>
      <c r="AW3335" s="2">
        <v>0</v>
      </c>
      <c r="AX3335" s="2" t="s">
        <v>4680</v>
      </c>
    </row>
    <row r="3336" spans="14:50" ht="16.5" thickBot="1" x14ac:dyDescent="0.3">
      <c r="N3336" s="3" t="s">
        <v>134</v>
      </c>
      <c r="O3336" s="4" t="s">
        <v>143</v>
      </c>
      <c r="P3336" s="4" t="s">
        <v>634</v>
      </c>
      <c r="Q3336" s="4" t="s">
        <v>305</v>
      </c>
      <c r="R3336" s="5" t="s">
        <v>3831</v>
      </c>
      <c r="S3336" s="6">
        <v>0</v>
      </c>
      <c r="T3336" s="6">
        <v>0</v>
      </c>
      <c r="U3336" s="6">
        <v>0</v>
      </c>
      <c r="V3336" s="2">
        <v>0</v>
      </c>
      <c r="W3336" s="2">
        <v>0</v>
      </c>
      <c r="X3336" s="2">
        <v>0</v>
      </c>
      <c r="Y3336" s="2" t="s">
        <v>4612</v>
      </c>
      <c r="AM3336" s="3" t="s">
        <v>240</v>
      </c>
      <c r="AN3336" s="4" t="s">
        <v>241</v>
      </c>
      <c r="AO3336" s="4" t="s">
        <v>1360</v>
      </c>
      <c r="AP3336" s="4"/>
      <c r="AQ3336" s="5" t="s">
        <v>4258</v>
      </c>
      <c r="AR3336" s="6">
        <v>8.193106496525056</v>
      </c>
      <c r="AS3336" s="6">
        <v>0.44924256514532451</v>
      </c>
      <c r="AT3336" s="6">
        <v>18.237600646489685</v>
      </c>
      <c r="AU3336" s="2">
        <v>0</v>
      </c>
      <c r="AV3336" s="2">
        <v>0</v>
      </c>
      <c r="AW3336" s="2">
        <v>0</v>
      </c>
      <c r="AX3336" s="2" t="s">
        <v>4680</v>
      </c>
    </row>
    <row r="3337" spans="14:50" ht="16.5" thickBot="1" x14ac:dyDescent="0.3">
      <c r="N3337" s="3" t="s">
        <v>134</v>
      </c>
      <c r="O3337" s="4" t="s">
        <v>143</v>
      </c>
      <c r="P3337" s="4" t="s">
        <v>733</v>
      </c>
      <c r="Q3337" s="4" t="s">
        <v>305</v>
      </c>
      <c r="R3337" s="5" t="s">
        <v>3833</v>
      </c>
      <c r="S3337" s="6">
        <v>0</v>
      </c>
      <c r="T3337" s="6">
        <v>0</v>
      </c>
      <c r="U3337" s="6">
        <v>0</v>
      </c>
      <c r="V3337" s="2">
        <v>0</v>
      </c>
      <c r="W3337" s="2">
        <v>0</v>
      </c>
      <c r="X3337" s="2">
        <v>0</v>
      </c>
      <c r="Y3337" s="2" t="s">
        <v>4612</v>
      </c>
      <c r="AM3337" s="3" t="s">
        <v>240</v>
      </c>
      <c r="AN3337" s="4" t="s">
        <v>242</v>
      </c>
      <c r="AO3337" s="4" t="s">
        <v>1360</v>
      </c>
      <c r="AP3337" s="4"/>
      <c r="AQ3337" s="5" t="s">
        <v>4259</v>
      </c>
      <c r="AR3337" s="6">
        <v>19.985786156578563</v>
      </c>
      <c r="AS3337" s="6">
        <v>0.54078788680633072</v>
      </c>
      <c r="AT3337" s="6">
        <v>36.956793308752417</v>
      </c>
      <c r="AU3337" s="2">
        <v>0</v>
      </c>
      <c r="AV3337" s="2">
        <v>0</v>
      </c>
      <c r="AW3337" s="2">
        <v>0</v>
      </c>
      <c r="AX3337" s="2" t="s">
        <v>4680</v>
      </c>
    </row>
    <row r="3338" spans="14:50" ht="16.5" thickBot="1" x14ac:dyDescent="0.3">
      <c r="N3338" s="3" t="s">
        <v>134</v>
      </c>
      <c r="O3338" s="4" t="s">
        <v>143</v>
      </c>
      <c r="P3338" s="4" t="s">
        <v>805</v>
      </c>
      <c r="Q3338" s="4" t="s">
        <v>305</v>
      </c>
      <c r="R3338" s="5" t="s">
        <v>3834</v>
      </c>
      <c r="S3338" s="6">
        <v>0</v>
      </c>
      <c r="T3338" s="6">
        <v>0</v>
      </c>
      <c r="U3338" s="6">
        <v>0</v>
      </c>
      <c r="V3338" s="2">
        <v>0</v>
      </c>
      <c r="W3338" s="2">
        <v>0</v>
      </c>
      <c r="X3338" s="2">
        <v>0</v>
      </c>
      <c r="Y3338" s="2" t="s">
        <v>4612</v>
      </c>
      <c r="AM3338" s="3" t="s">
        <v>240</v>
      </c>
      <c r="AN3338" s="4" t="s">
        <v>243</v>
      </c>
      <c r="AO3338" s="4" t="s">
        <v>1360</v>
      </c>
      <c r="AP3338" s="4"/>
      <c r="AQ3338" s="5" t="s">
        <v>4260</v>
      </c>
      <c r="AR3338" s="6">
        <v>0.25209600446339131</v>
      </c>
      <c r="AS3338" s="6">
        <v>0.45210987392873048</v>
      </c>
      <c r="AT3338" s="6">
        <v>0.55759897980713224</v>
      </c>
      <c r="AU3338" s="2">
        <v>0</v>
      </c>
      <c r="AV3338" s="2">
        <v>0</v>
      </c>
      <c r="AW3338" s="2">
        <v>0</v>
      </c>
      <c r="AX3338" s="2" t="s">
        <v>4613</v>
      </c>
    </row>
    <row r="3339" spans="14:50" ht="16.5" thickBot="1" x14ac:dyDescent="0.3">
      <c r="N3339" s="3" t="s">
        <v>134</v>
      </c>
      <c r="O3339" s="4" t="s">
        <v>143</v>
      </c>
      <c r="P3339" s="4" t="s">
        <v>870</v>
      </c>
      <c r="Q3339" s="4" t="s">
        <v>305</v>
      </c>
      <c r="R3339" s="5" t="s">
        <v>3835</v>
      </c>
      <c r="S3339" s="6">
        <v>0</v>
      </c>
      <c r="T3339" s="6">
        <v>0</v>
      </c>
      <c r="U3339" s="6">
        <v>0</v>
      </c>
      <c r="V3339" s="2">
        <v>0</v>
      </c>
      <c r="W3339" s="2">
        <v>0</v>
      </c>
      <c r="X3339" s="2">
        <v>0</v>
      </c>
      <c r="Y3339" s="2" t="s">
        <v>4612</v>
      </c>
      <c r="AM3339" s="3" t="s">
        <v>240</v>
      </c>
      <c r="AN3339" s="4" t="s">
        <v>244</v>
      </c>
      <c r="AO3339" s="4" t="s">
        <v>1360</v>
      </c>
      <c r="AP3339" s="4"/>
      <c r="AQ3339" s="5" t="s">
        <v>4261</v>
      </c>
      <c r="AR3339" s="6">
        <v>0.71523563324496153</v>
      </c>
      <c r="AS3339" s="6">
        <v>0.57958766246860238</v>
      </c>
      <c r="AT3339" s="6">
        <v>1.2340421985495724</v>
      </c>
      <c r="AU3339" s="2">
        <v>0</v>
      </c>
      <c r="AV3339" s="2">
        <v>0</v>
      </c>
      <c r="AW3339" s="2">
        <v>0</v>
      </c>
      <c r="AX3339" s="2" t="s">
        <v>4613</v>
      </c>
    </row>
    <row r="3340" spans="14:50" ht="16.5" thickBot="1" x14ac:dyDescent="0.3">
      <c r="N3340" s="3" t="s">
        <v>134</v>
      </c>
      <c r="O3340" s="4" t="s">
        <v>143</v>
      </c>
      <c r="P3340" s="4" t="s">
        <v>919</v>
      </c>
      <c r="Q3340" s="4" t="s">
        <v>305</v>
      </c>
      <c r="R3340" s="5" t="s">
        <v>3836</v>
      </c>
      <c r="S3340" s="6">
        <v>0</v>
      </c>
      <c r="T3340" s="6">
        <v>0</v>
      </c>
      <c r="U3340" s="6">
        <v>0</v>
      </c>
      <c r="V3340" s="2">
        <v>0</v>
      </c>
      <c r="W3340" s="2">
        <v>0</v>
      </c>
      <c r="X3340" s="2">
        <v>0</v>
      </c>
      <c r="Y3340" s="2" t="s">
        <v>4612</v>
      </c>
      <c r="AM3340" s="3" t="s">
        <v>240</v>
      </c>
      <c r="AN3340" s="4" t="s">
        <v>246</v>
      </c>
      <c r="AO3340" s="4" t="s">
        <v>1360</v>
      </c>
      <c r="AP3340" s="4"/>
      <c r="AQ3340" s="5" t="s">
        <v>4262</v>
      </c>
      <c r="AR3340" s="6">
        <v>0.72940281130951445</v>
      </c>
      <c r="AS3340" s="6">
        <v>0.57958766246860227</v>
      </c>
      <c r="AT3340" s="6">
        <v>1.2584857451982563</v>
      </c>
      <c r="AU3340" s="2">
        <v>0</v>
      </c>
      <c r="AV3340" s="2">
        <v>0</v>
      </c>
      <c r="AW3340" s="2">
        <v>0</v>
      </c>
      <c r="AX3340" s="2" t="s">
        <v>4613</v>
      </c>
    </row>
    <row r="3341" spans="14:50" ht="16.5" thickBot="1" x14ac:dyDescent="0.3">
      <c r="N3341" s="3" t="s">
        <v>134</v>
      </c>
      <c r="O3341" s="4" t="s">
        <v>143</v>
      </c>
      <c r="P3341" s="4" t="s">
        <v>976</v>
      </c>
      <c r="Q3341" s="4" t="s">
        <v>305</v>
      </c>
      <c r="R3341" s="5" t="s">
        <v>3837</v>
      </c>
      <c r="S3341" s="6">
        <v>0</v>
      </c>
      <c r="T3341" s="6">
        <v>0</v>
      </c>
      <c r="U3341" s="6">
        <v>0</v>
      </c>
      <c r="V3341" s="2">
        <v>0</v>
      </c>
      <c r="W3341" s="2">
        <v>0</v>
      </c>
      <c r="X3341" s="2">
        <v>0</v>
      </c>
      <c r="Y3341" s="2" t="s">
        <v>4612</v>
      </c>
      <c r="AM3341" s="3" t="s">
        <v>240</v>
      </c>
      <c r="AN3341" s="4" t="s">
        <v>248</v>
      </c>
      <c r="AO3341" s="4" t="s">
        <v>1360</v>
      </c>
      <c r="AP3341" s="4"/>
      <c r="AQ3341" s="5" t="s">
        <v>4263</v>
      </c>
      <c r="AR3341" s="6">
        <v>0</v>
      </c>
      <c r="AS3341" s="6">
        <v>0</v>
      </c>
      <c r="AT3341" s="6">
        <v>0</v>
      </c>
      <c r="AU3341" s="2">
        <v>0</v>
      </c>
      <c r="AV3341" s="2">
        <v>0</v>
      </c>
      <c r="AW3341" s="2">
        <v>0</v>
      </c>
      <c r="AX3341" s="2" t="s">
        <v>4613</v>
      </c>
    </row>
    <row r="3342" spans="14:50" ht="16.5" thickBot="1" x14ac:dyDescent="0.3">
      <c r="N3342" s="3" t="s">
        <v>134</v>
      </c>
      <c r="O3342" s="4" t="s">
        <v>143</v>
      </c>
      <c r="P3342" s="4" t="s">
        <v>1021</v>
      </c>
      <c r="Q3342" s="4" t="s">
        <v>305</v>
      </c>
      <c r="R3342" s="5" t="s">
        <v>3838</v>
      </c>
      <c r="S3342" s="6">
        <v>0</v>
      </c>
      <c r="T3342" s="6">
        <v>0</v>
      </c>
      <c r="U3342" s="6">
        <v>0</v>
      </c>
      <c r="V3342" s="2">
        <v>0</v>
      </c>
      <c r="W3342" s="2">
        <v>0</v>
      </c>
      <c r="X3342" s="2">
        <v>0</v>
      </c>
      <c r="Y3342" s="2" t="s">
        <v>4612</v>
      </c>
      <c r="AM3342" s="3" t="s">
        <v>240</v>
      </c>
      <c r="AN3342" s="4" t="s">
        <v>249</v>
      </c>
      <c r="AO3342" s="4" t="s">
        <v>1360</v>
      </c>
      <c r="AP3342" s="4"/>
      <c r="AQ3342" s="5" t="s">
        <v>4264</v>
      </c>
      <c r="AR3342" s="6">
        <v>9.9508185672825302</v>
      </c>
      <c r="AS3342" s="6">
        <v>0.57329349734979029</v>
      </c>
      <c r="AT3342" s="6">
        <v>17.357284904299416</v>
      </c>
      <c r="AU3342" s="2">
        <v>0</v>
      </c>
      <c r="AV3342" s="2">
        <v>0</v>
      </c>
      <c r="AW3342" s="2">
        <v>0</v>
      </c>
      <c r="AX3342" s="2" t="s">
        <v>4680</v>
      </c>
    </row>
    <row r="3343" spans="14:50" ht="16.5" thickBot="1" x14ac:dyDescent="0.3">
      <c r="N3343" s="3" t="s">
        <v>134</v>
      </c>
      <c r="O3343" s="4" t="s">
        <v>143</v>
      </c>
      <c r="P3343" s="4" t="s">
        <v>1076</v>
      </c>
      <c r="Q3343" s="4" t="s">
        <v>305</v>
      </c>
      <c r="R3343" s="5" t="s">
        <v>3839</v>
      </c>
      <c r="S3343" s="6">
        <v>0</v>
      </c>
      <c r="T3343" s="6">
        <v>0</v>
      </c>
      <c r="U3343" s="6">
        <v>0</v>
      </c>
      <c r="V3343" s="2">
        <v>0</v>
      </c>
      <c r="W3343" s="2">
        <v>0</v>
      </c>
      <c r="X3343" s="2">
        <v>0</v>
      </c>
      <c r="Y3343" s="2" t="s">
        <v>4612</v>
      </c>
      <c r="AM3343" s="3" t="s">
        <v>240</v>
      </c>
      <c r="AN3343" s="4" t="s">
        <v>250</v>
      </c>
      <c r="AO3343" s="4" t="s">
        <v>1360</v>
      </c>
      <c r="AP3343" s="4"/>
      <c r="AQ3343" s="5" t="s">
        <v>4265</v>
      </c>
      <c r="AR3343" s="6">
        <v>6.2828719215567119</v>
      </c>
      <c r="AS3343" s="6">
        <v>0.52044127400824658</v>
      </c>
      <c r="AT3343" s="6">
        <v>12.072201486189501</v>
      </c>
      <c r="AU3343" s="2">
        <v>0</v>
      </c>
      <c r="AV3343" s="2">
        <v>0</v>
      </c>
      <c r="AW3343" s="2">
        <v>0</v>
      </c>
      <c r="AX3343" s="2" t="s">
        <v>4680</v>
      </c>
    </row>
    <row r="3344" spans="14:50" ht="16.5" thickBot="1" x14ac:dyDescent="0.3">
      <c r="N3344" s="3" t="s">
        <v>134</v>
      </c>
      <c r="O3344" s="4" t="s">
        <v>143</v>
      </c>
      <c r="P3344" s="4" t="s">
        <v>1144</v>
      </c>
      <c r="Q3344" s="4" t="s">
        <v>305</v>
      </c>
      <c r="R3344" s="5" t="s">
        <v>3840</v>
      </c>
      <c r="S3344" s="6">
        <v>0</v>
      </c>
      <c r="T3344" s="6">
        <v>0</v>
      </c>
      <c r="U3344" s="6">
        <v>0</v>
      </c>
      <c r="V3344" s="2">
        <v>0</v>
      </c>
      <c r="W3344" s="2">
        <v>0</v>
      </c>
      <c r="X3344" s="2">
        <v>0</v>
      </c>
      <c r="Y3344" s="2" t="s">
        <v>4612</v>
      </c>
      <c r="AM3344" s="3" t="s">
        <v>240</v>
      </c>
      <c r="AN3344" s="4" t="s">
        <v>251</v>
      </c>
      <c r="AO3344" s="4" t="s">
        <v>1360</v>
      </c>
      <c r="AP3344" s="4"/>
      <c r="AQ3344" s="5" t="s">
        <v>4266</v>
      </c>
      <c r="AR3344" s="6">
        <v>9.9508185672825284</v>
      </c>
      <c r="AS3344" s="6">
        <v>0.57329349734979029</v>
      </c>
      <c r="AT3344" s="6">
        <v>17.357284904299412</v>
      </c>
      <c r="AU3344" s="2">
        <v>0</v>
      </c>
      <c r="AV3344" s="2">
        <v>0</v>
      </c>
      <c r="AW3344" s="2">
        <v>0</v>
      </c>
      <c r="AX3344" s="2" t="s">
        <v>4680</v>
      </c>
    </row>
    <row r="3345" spans="14:50" ht="16.5" thickBot="1" x14ac:dyDescent="0.3">
      <c r="N3345" s="3" t="s">
        <v>134</v>
      </c>
      <c r="O3345" s="4" t="s">
        <v>143</v>
      </c>
      <c r="P3345" s="4" t="s">
        <v>1206</v>
      </c>
      <c r="Q3345" s="4" t="s">
        <v>305</v>
      </c>
      <c r="R3345" s="5" t="s">
        <v>3841</v>
      </c>
      <c r="S3345" s="6">
        <v>0</v>
      </c>
      <c r="T3345" s="6">
        <v>0</v>
      </c>
      <c r="U3345" s="6">
        <v>0</v>
      </c>
      <c r="V3345" s="2">
        <v>0</v>
      </c>
      <c r="W3345" s="2">
        <v>0</v>
      </c>
      <c r="X3345" s="2">
        <v>0</v>
      </c>
      <c r="Y3345" s="2" t="s">
        <v>4612</v>
      </c>
      <c r="AM3345" s="3" t="s">
        <v>240</v>
      </c>
      <c r="AN3345" s="4" t="s">
        <v>252</v>
      </c>
      <c r="AO3345" s="4" t="s">
        <v>1360</v>
      </c>
      <c r="AP3345" s="4"/>
      <c r="AQ3345" s="5" t="s">
        <v>4267</v>
      </c>
      <c r="AR3345" s="6">
        <v>3.4809028977037828</v>
      </c>
      <c r="AS3345" s="6">
        <v>0.57329349734979029</v>
      </c>
      <c r="AT3345" s="6">
        <v>6.0717641379070777</v>
      </c>
      <c r="AU3345" s="2">
        <v>0</v>
      </c>
      <c r="AV3345" s="2">
        <v>0</v>
      </c>
      <c r="AW3345" s="2">
        <v>0</v>
      </c>
      <c r="AX3345" s="2" t="s">
        <v>4680</v>
      </c>
    </row>
    <row r="3346" spans="14:50" ht="16.5" thickBot="1" x14ac:dyDescent="0.3">
      <c r="N3346" s="3" t="s">
        <v>134</v>
      </c>
      <c r="O3346" s="4" t="s">
        <v>143</v>
      </c>
      <c r="P3346" s="4" t="s">
        <v>1274</v>
      </c>
      <c r="Q3346" s="4" t="s">
        <v>305</v>
      </c>
      <c r="R3346" s="5" t="s">
        <v>3842</v>
      </c>
      <c r="S3346" s="6">
        <v>0</v>
      </c>
      <c r="T3346" s="6">
        <v>0</v>
      </c>
      <c r="U3346" s="6">
        <v>0</v>
      </c>
      <c r="V3346" s="2">
        <v>0</v>
      </c>
      <c r="W3346" s="2">
        <v>0</v>
      </c>
      <c r="X3346" s="2">
        <v>0</v>
      </c>
      <c r="Y3346" s="2" t="s">
        <v>4612</v>
      </c>
      <c r="AM3346" s="3" t="s">
        <v>240</v>
      </c>
      <c r="AN3346" s="4" t="s">
        <v>253</v>
      </c>
      <c r="AO3346" s="4" t="s">
        <v>1360</v>
      </c>
      <c r="AP3346" s="4"/>
      <c r="AQ3346" s="5" t="s">
        <v>4268</v>
      </c>
      <c r="AR3346" s="6">
        <v>6.7034621651778323</v>
      </c>
      <c r="AS3346" s="6">
        <v>0.52044127400824669</v>
      </c>
      <c r="AT3346" s="6">
        <v>12.88034308568619</v>
      </c>
      <c r="AU3346" s="2">
        <v>0</v>
      </c>
      <c r="AV3346" s="2">
        <v>0</v>
      </c>
      <c r="AW3346" s="2">
        <v>0</v>
      </c>
      <c r="AX3346" s="2" t="s">
        <v>4680</v>
      </c>
    </row>
    <row r="3347" spans="14:50" ht="32.25" thickBot="1" x14ac:dyDescent="0.3">
      <c r="N3347" s="3" t="s">
        <v>134</v>
      </c>
      <c r="O3347" s="4" t="s">
        <v>142</v>
      </c>
      <c r="P3347" s="4" t="s">
        <v>452</v>
      </c>
      <c r="Q3347" s="4" t="s">
        <v>308</v>
      </c>
      <c r="R3347" s="5" t="s">
        <v>3843</v>
      </c>
      <c r="S3347" s="6">
        <v>0.35727412206584336</v>
      </c>
      <c r="T3347" s="6">
        <v>0.59251395720307209</v>
      </c>
      <c r="U3347" s="6">
        <v>0.60298009476829073</v>
      </c>
      <c r="V3347" s="2">
        <v>0</v>
      </c>
      <c r="W3347" s="2">
        <v>0</v>
      </c>
      <c r="X3347" s="2">
        <v>0</v>
      </c>
      <c r="Y3347" s="2" t="s">
        <v>4612</v>
      </c>
      <c r="AM3347" s="3" t="s">
        <v>240</v>
      </c>
      <c r="AN3347" s="4" t="s">
        <v>254</v>
      </c>
      <c r="AO3347" s="4" t="s">
        <v>1360</v>
      </c>
      <c r="AP3347" s="4"/>
      <c r="AQ3347" s="5" t="s">
        <v>4269</v>
      </c>
      <c r="AR3347" s="6">
        <v>25.806491426994636</v>
      </c>
      <c r="AS3347" s="6">
        <v>0.57329349734979029</v>
      </c>
      <c r="AT3347" s="6">
        <v>45.014449921885337</v>
      </c>
      <c r="AU3347" s="2">
        <v>0</v>
      </c>
      <c r="AV3347" s="2">
        <v>0</v>
      </c>
      <c r="AW3347" s="2">
        <v>0</v>
      </c>
      <c r="AX3347" s="2" t="s">
        <v>4680</v>
      </c>
    </row>
    <row r="3348" spans="14:50" ht="32.25" thickBot="1" x14ac:dyDescent="0.3">
      <c r="N3348" s="3" t="s">
        <v>134</v>
      </c>
      <c r="O3348" s="4" t="s">
        <v>142</v>
      </c>
      <c r="P3348" s="4" t="s">
        <v>549</v>
      </c>
      <c r="Q3348" s="4" t="s">
        <v>308</v>
      </c>
      <c r="R3348" s="5" t="s">
        <v>3844</v>
      </c>
      <c r="S3348" s="6">
        <v>0.33146018365664454</v>
      </c>
      <c r="T3348" s="6">
        <v>0.54970335925270619</v>
      </c>
      <c r="U3348" s="6">
        <v>0.60298009476829073</v>
      </c>
      <c r="V3348" s="2">
        <v>0</v>
      </c>
      <c r="W3348" s="2">
        <v>0</v>
      </c>
      <c r="X3348" s="2">
        <v>0</v>
      </c>
      <c r="Y3348" s="2" t="s">
        <v>4612</v>
      </c>
      <c r="AM3348" s="3" t="s">
        <v>240</v>
      </c>
      <c r="AN3348" s="4" t="s">
        <v>255</v>
      </c>
      <c r="AO3348" s="4" t="s">
        <v>1360</v>
      </c>
      <c r="AP3348" s="4"/>
      <c r="AQ3348" s="5" t="s">
        <v>4270</v>
      </c>
      <c r="AR3348" s="6">
        <v>3.4809028977037837</v>
      </c>
      <c r="AS3348" s="6">
        <v>0.57329349734979018</v>
      </c>
      <c r="AT3348" s="6">
        <v>6.0717641379070795</v>
      </c>
      <c r="AU3348" s="2">
        <v>0</v>
      </c>
      <c r="AV3348" s="2">
        <v>0</v>
      </c>
      <c r="AW3348" s="2">
        <v>0</v>
      </c>
      <c r="AX3348" s="2" t="s">
        <v>4680</v>
      </c>
    </row>
    <row r="3349" spans="14:50" ht="32.25" thickBot="1" x14ac:dyDescent="0.3">
      <c r="N3349" s="3" t="s">
        <v>134</v>
      </c>
      <c r="O3349" s="4" t="s">
        <v>142</v>
      </c>
      <c r="P3349" s="4" t="s">
        <v>634</v>
      </c>
      <c r="Q3349" s="4" t="s">
        <v>308</v>
      </c>
      <c r="R3349" s="5" t="s">
        <v>3845</v>
      </c>
      <c r="S3349" s="6">
        <v>0.35727412206584336</v>
      </c>
      <c r="T3349" s="6">
        <v>0.59251395720307209</v>
      </c>
      <c r="U3349" s="6">
        <v>0.60298009476829073</v>
      </c>
      <c r="V3349" s="2">
        <v>0</v>
      </c>
      <c r="W3349" s="2">
        <v>0</v>
      </c>
      <c r="X3349" s="2">
        <v>0</v>
      </c>
      <c r="Y3349" s="2" t="s">
        <v>4612</v>
      </c>
      <c r="AM3349" s="3" t="s">
        <v>240</v>
      </c>
      <c r="AN3349" s="4" t="s">
        <v>256</v>
      </c>
      <c r="AO3349" s="4" t="s">
        <v>1360</v>
      </c>
      <c r="AP3349" s="4"/>
      <c r="AQ3349" s="5" t="s">
        <v>4271</v>
      </c>
      <c r="AR3349" s="6">
        <v>2.8143696073893385</v>
      </c>
      <c r="AS3349" s="6">
        <v>0.53499804750909419</v>
      </c>
      <c r="AT3349" s="6">
        <v>5.2605231374073345</v>
      </c>
      <c r="AU3349" s="2">
        <v>0</v>
      </c>
      <c r="AV3349" s="2">
        <v>0</v>
      </c>
      <c r="AW3349" s="2">
        <v>0</v>
      </c>
      <c r="AX3349" s="2" t="s">
        <v>4680</v>
      </c>
    </row>
    <row r="3350" spans="14:50" ht="32.25" thickBot="1" x14ac:dyDescent="0.3">
      <c r="N3350" s="3" t="s">
        <v>134</v>
      </c>
      <c r="O3350" s="4" t="s">
        <v>142</v>
      </c>
      <c r="P3350" s="4" t="s">
        <v>733</v>
      </c>
      <c r="Q3350" s="4" t="s">
        <v>308</v>
      </c>
      <c r="R3350" s="5" t="s">
        <v>3847</v>
      </c>
      <c r="S3350" s="6">
        <v>0.33146018365664454</v>
      </c>
      <c r="T3350" s="6">
        <v>0.54970335925270619</v>
      </c>
      <c r="U3350" s="6">
        <v>0.60298009476829073</v>
      </c>
      <c r="V3350" s="2">
        <v>0</v>
      </c>
      <c r="W3350" s="2">
        <v>0</v>
      </c>
      <c r="X3350" s="2">
        <v>0</v>
      </c>
      <c r="Y3350" s="2" t="s">
        <v>4612</v>
      </c>
      <c r="AM3350" s="3" t="s">
        <v>240</v>
      </c>
      <c r="AN3350" s="4" t="s">
        <v>260</v>
      </c>
      <c r="AO3350" s="4" t="s">
        <v>1360</v>
      </c>
      <c r="AP3350" s="4"/>
      <c r="AQ3350" s="5" t="s">
        <v>4272</v>
      </c>
      <c r="AR3350" s="6">
        <v>16.034122441914896</v>
      </c>
      <c r="AS3350" s="6">
        <v>0.58958242765086022</v>
      </c>
      <c r="AT3350" s="6">
        <v>27.19572648357493</v>
      </c>
      <c r="AU3350" s="2">
        <v>0</v>
      </c>
      <c r="AV3350" s="2">
        <v>0</v>
      </c>
      <c r="AW3350" s="2">
        <v>0</v>
      </c>
      <c r="AX3350" s="2" t="s">
        <v>4680</v>
      </c>
    </row>
    <row r="3351" spans="14:50" ht="32.25" thickBot="1" x14ac:dyDescent="0.3">
      <c r="N3351" s="3" t="s">
        <v>134</v>
      </c>
      <c r="O3351" s="4" t="s">
        <v>142</v>
      </c>
      <c r="P3351" s="4" t="s">
        <v>805</v>
      </c>
      <c r="Q3351" s="4" t="s">
        <v>308</v>
      </c>
      <c r="R3351" s="5" t="s">
        <v>3848</v>
      </c>
      <c r="S3351" s="6">
        <v>0.33146018365664454</v>
      </c>
      <c r="T3351" s="6">
        <v>0.54970335925270619</v>
      </c>
      <c r="U3351" s="6">
        <v>0.60298009476829073</v>
      </c>
      <c r="V3351" s="2">
        <v>0</v>
      </c>
      <c r="W3351" s="2">
        <v>0</v>
      </c>
      <c r="X3351" s="2">
        <v>0</v>
      </c>
      <c r="Y3351" s="2" t="s">
        <v>4612</v>
      </c>
      <c r="AM3351" s="3" t="s">
        <v>240</v>
      </c>
      <c r="AN3351" s="4" t="s">
        <v>261</v>
      </c>
      <c r="AO3351" s="4" t="s">
        <v>1360</v>
      </c>
      <c r="AP3351" s="4"/>
      <c r="AQ3351" s="5" t="s">
        <v>4273</v>
      </c>
      <c r="AR3351" s="6">
        <v>4.2167512531969509</v>
      </c>
      <c r="AS3351" s="6">
        <v>0.58958242765086033</v>
      </c>
      <c r="AT3351" s="6">
        <v>7.1520979178403055</v>
      </c>
      <c r="AU3351" s="2">
        <v>0</v>
      </c>
      <c r="AV3351" s="2">
        <v>0</v>
      </c>
      <c r="AW3351" s="2">
        <v>0</v>
      </c>
      <c r="AX3351" s="2" t="s">
        <v>4680</v>
      </c>
    </row>
    <row r="3352" spans="14:50" ht="32.25" thickBot="1" x14ac:dyDescent="0.3">
      <c r="N3352" s="3" t="s">
        <v>134</v>
      </c>
      <c r="O3352" s="4" t="s">
        <v>142</v>
      </c>
      <c r="P3352" s="4" t="s">
        <v>870</v>
      </c>
      <c r="Q3352" s="4" t="s">
        <v>308</v>
      </c>
      <c r="R3352" s="5" t="s">
        <v>3849</v>
      </c>
      <c r="S3352" s="6">
        <v>0.35727412206584336</v>
      </c>
      <c r="T3352" s="6">
        <v>0.59251395720307209</v>
      </c>
      <c r="U3352" s="6">
        <v>0.60298009476829073</v>
      </c>
      <c r="V3352" s="2">
        <v>0</v>
      </c>
      <c r="W3352" s="2">
        <v>0</v>
      </c>
      <c r="X3352" s="2">
        <v>0</v>
      </c>
      <c r="Y3352" s="2" t="s">
        <v>4612</v>
      </c>
      <c r="AM3352" s="3" t="s">
        <v>240</v>
      </c>
      <c r="AN3352" s="4" t="s">
        <v>262</v>
      </c>
      <c r="AO3352" s="4" t="s">
        <v>1360</v>
      </c>
      <c r="AP3352" s="4"/>
      <c r="AQ3352" s="5" t="s">
        <v>4274</v>
      </c>
      <c r="AR3352" s="6">
        <v>6.1771987044844412</v>
      </c>
      <c r="AS3352" s="6">
        <v>0.60648424169281345</v>
      </c>
      <c r="AT3352" s="6">
        <v>10.185258379084507</v>
      </c>
      <c r="AU3352" s="2">
        <v>0</v>
      </c>
      <c r="AV3352" s="2">
        <v>0</v>
      </c>
      <c r="AW3352" s="2">
        <v>0</v>
      </c>
      <c r="AX3352" s="2" t="s">
        <v>4680</v>
      </c>
    </row>
    <row r="3353" spans="14:50" ht="32.25" thickBot="1" x14ac:dyDescent="0.3">
      <c r="N3353" s="3" t="s">
        <v>134</v>
      </c>
      <c r="O3353" s="4" t="s">
        <v>142</v>
      </c>
      <c r="P3353" s="4" t="s">
        <v>919</v>
      </c>
      <c r="Q3353" s="4" t="s">
        <v>308</v>
      </c>
      <c r="R3353" s="5" t="s">
        <v>3850</v>
      </c>
      <c r="S3353" s="6">
        <v>0.33146018365664454</v>
      </c>
      <c r="T3353" s="6">
        <v>0.54970335925270619</v>
      </c>
      <c r="U3353" s="6">
        <v>0.60298009476829073</v>
      </c>
      <c r="V3353" s="2">
        <v>0</v>
      </c>
      <c r="W3353" s="2">
        <v>0</v>
      </c>
      <c r="X3353" s="2">
        <v>0</v>
      </c>
      <c r="Y3353" s="2" t="s">
        <v>4612</v>
      </c>
      <c r="AM3353" s="3" t="s">
        <v>240</v>
      </c>
      <c r="AN3353" s="4" t="s">
        <v>4528</v>
      </c>
      <c r="AO3353" s="4" t="s">
        <v>1360</v>
      </c>
      <c r="AP3353" s="4"/>
      <c r="AQ3353" s="5" t="s">
        <v>4275</v>
      </c>
      <c r="AR3353" s="6">
        <v>1.4609723462039828</v>
      </c>
      <c r="AS3353" s="6">
        <v>0.27772377538178222</v>
      </c>
      <c r="AT3353" s="6">
        <v>5.2605231374073345</v>
      </c>
      <c r="AU3353" s="2">
        <v>0</v>
      </c>
      <c r="AV3353" s="2">
        <v>0</v>
      </c>
      <c r="AW3353" s="2">
        <v>0</v>
      </c>
      <c r="AX3353" s="2" t="s">
        <v>4680</v>
      </c>
    </row>
    <row r="3354" spans="14:50" ht="32.25" thickBot="1" x14ac:dyDescent="0.3">
      <c r="N3354" s="3" t="s">
        <v>134</v>
      </c>
      <c r="O3354" s="4" t="s">
        <v>142</v>
      </c>
      <c r="P3354" s="4" t="s">
        <v>976</v>
      </c>
      <c r="Q3354" s="4" t="s">
        <v>308</v>
      </c>
      <c r="R3354" s="5" t="s">
        <v>3851</v>
      </c>
      <c r="S3354" s="6">
        <v>0.35727412206584336</v>
      </c>
      <c r="T3354" s="6">
        <v>0.59251395720307209</v>
      </c>
      <c r="U3354" s="6">
        <v>0.60298009476829073</v>
      </c>
      <c r="V3354" s="2">
        <v>0</v>
      </c>
      <c r="W3354" s="2">
        <v>0</v>
      </c>
      <c r="X3354" s="2">
        <v>0</v>
      </c>
      <c r="Y3354" s="2" t="s">
        <v>4612</v>
      </c>
      <c r="AM3354" s="3" t="s">
        <v>240</v>
      </c>
      <c r="AN3354" s="4" t="s">
        <v>264</v>
      </c>
      <c r="AO3354" s="4" t="s">
        <v>1360</v>
      </c>
      <c r="AP3354" s="4"/>
      <c r="AQ3354" s="5" t="s">
        <v>4276</v>
      </c>
      <c r="AR3354" s="6">
        <v>2.6538309323073817</v>
      </c>
      <c r="AS3354" s="6">
        <v>0.28968660656591172</v>
      </c>
      <c r="AT3354" s="6">
        <v>9.1610411809065173</v>
      </c>
      <c r="AU3354" s="2">
        <v>0</v>
      </c>
      <c r="AV3354" s="2">
        <v>0</v>
      </c>
      <c r="AW3354" s="2">
        <v>0</v>
      </c>
      <c r="AX3354" s="2" t="s">
        <v>4680</v>
      </c>
    </row>
    <row r="3355" spans="14:50" ht="32.25" thickBot="1" x14ac:dyDescent="0.3">
      <c r="N3355" s="3" t="s">
        <v>134</v>
      </c>
      <c r="O3355" s="4" t="s">
        <v>142</v>
      </c>
      <c r="P3355" s="4" t="s">
        <v>1021</v>
      </c>
      <c r="Q3355" s="4" t="s">
        <v>308</v>
      </c>
      <c r="R3355" s="5" t="s">
        <v>3852</v>
      </c>
      <c r="S3355" s="6">
        <v>0.35727412206584336</v>
      </c>
      <c r="T3355" s="6">
        <v>0.59251395720307209</v>
      </c>
      <c r="U3355" s="6">
        <v>0.60298009476829073</v>
      </c>
      <c r="V3355" s="2">
        <v>0</v>
      </c>
      <c r="W3355" s="2">
        <v>0</v>
      </c>
      <c r="X3355" s="2">
        <v>0</v>
      </c>
      <c r="Y3355" s="2" t="s">
        <v>4612</v>
      </c>
      <c r="AM3355" s="3" t="s">
        <v>240</v>
      </c>
      <c r="AN3355" s="4" t="s">
        <v>265</v>
      </c>
      <c r="AO3355" s="4" t="s">
        <v>1360</v>
      </c>
      <c r="AP3355" s="4"/>
      <c r="AQ3355" s="5" t="s">
        <v>4277</v>
      </c>
      <c r="AR3355" s="6">
        <v>6.6643739656800669</v>
      </c>
      <c r="AS3355" s="6">
        <v>0.52044127400824658</v>
      </c>
      <c r="AT3355" s="6">
        <v>12.805237206406629</v>
      </c>
      <c r="AU3355" s="2">
        <v>0</v>
      </c>
      <c r="AV3355" s="2">
        <v>0</v>
      </c>
      <c r="AW3355" s="2">
        <v>0</v>
      </c>
      <c r="AX3355" s="2" t="s">
        <v>4680</v>
      </c>
    </row>
    <row r="3356" spans="14:50" ht="32.25" thickBot="1" x14ac:dyDescent="0.3">
      <c r="N3356" s="3" t="s">
        <v>134</v>
      </c>
      <c r="O3356" s="4" t="s">
        <v>142</v>
      </c>
      <c r="P3356" s="4" t="s">
        <v>1076</v>
      </c>
      <c r="Q3356" s="4" t="s">
        <v>308</v>
      </c>
      <c r="R3356" s="5" t="s">
        <v>3853</v>
      </c>
      <c r="S3356" s="6">
        <v>0.33146018365664454</v>
      </c>
      <c r="T3356" s="6">
        <v>0.54970335925270619</v>
      </c>
      <c r="U3356" s="6">
        <v>0.60298009476829073</v>
      </c>
      <c r="V3356" s="2">
        <v>0</v>
      </c>
      <c r="W3356" s="2">
        <v>0</v>
      </c>
      <c r="X3356" s="2">
        <v>0</v>
      </c>
      <c r="Y3356" s="2" t="s">
        <v>4612</v>
      </c>
      <c r="AM3356" s="3" t="s">
        <v>240</v>
      </c>
      <c r="AN3356" s="4" t="s">
        <v>266</v>
      </c>
      <c r="AO3356" s="4" t="s">
        <v>1360</v>
      </c>
      <c r="AP3356" s="4"/>
      <c r="AQ3356" s="5" t="s">
        <v>4278</v>
      </c>
      <c r="AR3356" s="6">
        <v>10.336659311649655</v>
      </c>
      <c r="AS3356" s="6">
        <v>0.55984621866471673</v>
      </c>
      <c r="AT3356" s="6">
        <v>18.463390422290448</v>
      </c>
      <c r="AU3356" s="2">
        <v>0</v>
      </c>
      <c r="AV3356" s="2">
        <v>0</v>
      </c>
      <c r="AW3356" s="2">
        <v>0</v>
      </c>
      <c r="AX3356" s="2" t="s">
        <v>4680</v>
      </c>
    </row>
    <row r="3357" spans="14:50" ht="32.25" thickBot="1" x14ac:dyDescent="0.3">
      <c r="N3357" s="3" t="s">
        <v>134</v>
      </c>
      <c r="O3357" s="4" t="s">
        <v>142</v>
      </c>
      <c r="P3357" s="4" t="s">
        <v>1144</v>
      </c>
      <c r="Q3357" s="4" t="s">
        <v>308</v>
      </c>
      <c r="R3357" s="5" t="s">
        <v>3854</v>
      </c>
      <c r="S3357" s="6">
        <v>0.35727412206584336</v>
      </c>
      <c r="T3357" s="6">
        <v>0.59251395720307209</v>
      </c>
      <c r="U3357" s="6">
        <v>0.60298009476829073</v>
      </c>
      <c r="V3357" s="2">
        <v>0</v>
      </c>
      <c r="W3357" s="2">
        <v>0</v>
      </c>
      <c r="X3357" s="2">
        <v>0</v>
      </c>
      <c r="Y3357" s="2" t="s">
        <v>4612</v>
      </c>
      <c r="AM3357" s="3" t="s">
        <v>240</v>
      </c>
      <c r="AN3357" s="4" t="s">
        <v>241</v>
      </c>
      <c r="AO3357" s="4" t="s">
        <v>1366</v>
      </c>
      <c r="AP3357" s="4"/>
      <c r="AQ3357" s="5" t="s">
        <v>4279</v>
      </c>
      <c r="AR3357" s="6">
        <v>3.4761730522390137</v>
      </c>
      <c r="AS3357" s="6">
        <v>0.44924256514532451</v>
      </c>
      <c r="AT3357" s="6">
        <v>7.7378532711265109</v>
      </c>
      <c r="AU3357" s="2">
        <v>0</v>
      </c>
      <c r="AV3357" s="2">
        <v>0</v>
      </c>
      <c r="AW3357" s="2">
        <v>0</v>
      </c>
      <c r="AX3357" s="2" t="s">
        <v>4680</v>
      </c>
    </row>
    <row r="3358" spans="14:50" ht="32.25" thickBot="1" x14ac:dyDescent="0.3">
      <c r="N3358" s="3" t="s">
        <v>134</v>
      </c>
      <c r="O3358" s="4" t="s">
        <v>142</v>
      </c>
      <c r="P3358" s="4" t="s">
        <v>1206</v>
      </c>
      <c r="Q3358" s="4" t="s">
        <v>308</v>
      </c>
      <c r="R3358" s="5" t="s">
        <v>3855</v>
      </c>
      <c r="S3358" s="6">
        <v>0.33146018365664454</v>
      </c>
      <c r="T3358" s="6">
        <v>0.54970335925270619</v>
      </c>
      <c r="U3358" s="6">
        <v>0.60298009476829073</v>
      </c>
      <c r="V3358" s="2">
        <v>0</v>
      </c>
      <c r="W3358" s="2">
        <v>0</v>
      </c>
      <c r="X3358" s="2">
        <v>0</v>
      </c>
      <c r="Y3358" s="2" t="s">
        <v>4612</v>
      </c>
      <c r="AM3358" s="3" t="s">
        <v>240</v>
      </c>
      <c r="AN3358" s="4" t="s">
        <v>243</v>
      </c>
      <c r="AO3358" s="4" t="s">
        <v>1366</v>
      </c>
      <c r="AP3358" s="4"/>
      <c r="AQ3358" s="5" t="s">
        <v>4280</v>
      </c>
      <c r="AR3358" s="6">
        <v>7.7581502389401188E-2</v>
      </c>
      <c r="AS3358" s="6">
        <v>0.45210987392873059</v>
      </c>
      <c r="AT3358" s="6">
        <v>0.1715987791092369</v>
      </c>
      <c r="AU3358" s="2">
        <v>0</v>
      </c>
      <c r="AV3358" s="2">
        <v>0</v>
      </c>
      <c r="AW3358" s="2">
        <v>0</v>
      </c>
      <c r="AX3358" s="2" t="s">
        <v>4613</v>
      </c>
    </row>
    <row r="3359" spans="14:50" ht="32.25" thickBot="1" x14ac:dyDescent="0.3">
      <c r="N3359" s="3" t="s">
        <v>134</v>
      </c>
      <c r="O3359" s="4" t="s">
        <v>142</v>
      </c>
      <c r="P3359" s="4" t="s">
        <v>1274</v>
      </c>
      <c r="Q3359" s="4" t="s">
        <v>308</v>
      </c>
      <c r="R3359" s="5" t="s">
        <v>3856</v>
      </c>
      <c r="S3359" s="6">
        <v>0.35727412206584336</v>
      </c>
      <c r="T3359" s="6">
        <v>0.59251395720307209</v>
      </c>
      <c r="U3359" s="6">
        <v>0.60298009476829073</v>
      </c>
      <c r="V3359" s="2">
        <v>0</v>
      </c>
      <c r="W3359" s="2">
        <v>0</v>
      </c>
      <c r="X3359" s="2">
        <v>0</v>
      </c>
      <c r="Y3359" s="2" t="s">
        <v>4612</v>
      </c>
      <c r="AM3359" s="3" t="s">
        <v>240</v>
      </c>
      <c r="AN3359" s="4" t="s">
        <v>268</v>
      </c>
      <c r="AO3359" s="4" t="s">
        <v>1366</v>
      </c>
      <c r="AP3359" s="4"/>
      <c r="AQ3359" s="5" t="s">
        <v>4281</v>
      </c>
      <c r="AR3359" s="6">
        <v>11.099460938099904</v>
      </c>
      <c r="AS3359" s="6">
        <v>0.52586861336439727</v>
      </c>
      <c r="AT3359" s="6">
        <v>21.106908942687941</v>
      </c>
      <c r="AU3359" s="2">
        <v>0</v>
      </c>
      <c r="AV3359" s="2">
        <v>0</v>
      </c>
      <c r="AW3359" s="2">
        <v>0</v>
      </c>
      <c r="AX3359" s="2" t="s">
        <v>4680</v>
      </c>
    </row>
    <row r="3360" spans="14:50" ht="32.25" thickBot="1" x14ac:dyDescent="0.3">
      <c r="N3360" s="3" t="s">
        <v>134</v>
      </c>
      <c r="O3360" s="4" t="s">
        <v>142</v>
      </c>
      <c r="P3360" s="4" t="s">
        <v>452</v>
      </c>
      <c r="Q3360" s="4" t="s">
        <v>305</v>
      </c>
      <c r="R3360" s="5" t="s">
        <v>3857</v>
      </c>
      <c r="S3360" s="6">
        <v>0.35727412206584336</v>
      </c>
      <c r="T3360" s="6">
        <v>0.59251395720307209</v>
      </c>
      <c r="U3360" s="6">
        <v>0.60298009476829073</v>
      </c>
      <c r="V3360" s="2">
        <v>0</v>
      </c>
      <c r="W3360" s="2">
        <v>0</v>
      </c>
      <c r="X3360" s="2">
        <v>0</v>
      </c>
      <c r="Y3360" s="2" t="s">
        <v>4612</v>
      </c>
      <c r="AM3360" s="3" t="s">
        <v>240</v>
      </c>
      <c r="AN3360" s="4" t="s">
        <v>246</v>
      </c>
      <c r="AO3360" s="4" t="s">
        <v>1366</v>
      </c>
      <c r="AP3360" s="4"/>
      <c r="AQ3360" s="5" t="s">
        <v>4282</v>
      </c>
      <c r="AR3360" s="6">
        <v>0.72940281130951445</v>
      </c>
      <c r="AS3360" s="6">
        <v>0.57958766246860249</v>
      </c>
      <c r="AT3360" s="6">
        <v>1.2584857451982558</v>
      </c>
      <c r="AU3360" s="2">
        <v>0</v>
      </c>
      <c r="AV3360" s="2">
        <v>0</v>
      </c>
      <c r="AW3360" s="2">
        <v>0</v>
      </c>
      <c r="AX3360" s="2" t="s">
        <v>4613</v>
      </c>
    </row>
    <row r="3361" spans="14:50" ht="32.25" thickBot="1" x14ac:dyDescent="0.3">
      <c r="N3361" s="3" t="s">
        <v>134</v>
      </c>
      <c r="O3361" s="4" t="s">
        <v>142</v>
      </c>
      <c r="P3361" s="4" t="s">
        <v>549</v>
      </c>
      <c r="Q3361" s="4" t="s">
        <v>305</v>
      </c>
      <c r="R3361" s="5" t="s">
        <v>3858</v>
      </c>
      <c r="S3361" s="6">
        <v>0.33146018365664454</v>
      </c>
      <c r="T3361" s="6">
        <v>0.54970335925270619</v>
      </c>
      <c r="U3361" s="6">
        <v>0.60298009476829073</v>
      </c>
      <c r="V3361" s="2">
        <v>0</v>
      </c>
      <c r="W3361" s="2">
        <v>0</v>
      </c>
      <c r="X3361" s="2">
        <v>0</v>
      </c>
      <c r="Y3361" s="2" t="s">
        <v>4612</v>
      </c>
      <c r="AM3361" s="3" t="s">
        <v>240</v>
      </c>
      <c r="AN3361" s="4" t="s">
        <v>247</v>
      </c>
      <c r="AO3361" s="4" t="s">
        <v>1366</v>
      </c>
      <c r="AP3361" s="4"/>
      <c r="AQ3361" s="5" t="s">
        <v>4283</v>
      </c>
      <c r="AR3361" s="6">
        <v>2.5186528256396774</v>
      </c>
      <c r="AS3361" s="6">
        <v>0.52586861336439716</v>
      </c>
      <c r="AT3361" s="6">
        <v>4.7895097019117845</v>
      </c>
      <c r="AU3361" s="2">
        <v>0</v>
      </c>
      <c r="AV3361" s="2">
        <v>0</v>
      </c>
      <c r="AW3361" s="2">
        <v>0</v>
      </c>
      <c r="AX3361" s="2" t="s">
        <v>4680</v>
      </c>
    </row>
    <row r="3362" spans="14:50" ht="32.25" thickBot="1" x14ac:dyDescent="0.3">
      <c r="N3362" s="3" t="s">
        <v>134</v>
      </c>
      <c r="O3362" s="4" t="s">
        <v>142</v>
      </c>
      <c r="P3362" s="4" t="s">
        <v>634</v>
      </c>
      <c r="Q3362" s="4" t="s">
        <v>305</v>
      </c>
      <c r="R3362" s="5" t="s">
        <v>3859</v>
      </c>
      <c r="S3362" s="6">
        <v>0.35727412206584336</v>
      </c>
      <c r="T3362" s="6">
        <v>0.59251395720307209</v>
      </c>
      <c r="U3362" s="6">
        <v>0.60298009476829073</v>
      </c>
      <c r="V3362" s="2">
        <v>0</v>
      </c>
      <c r="W3362" s="2">
        <v>0</v>
      </c>
      <c r="X3362" s="2">
        <v>0</v>
      </c>
      <c r="Y3362" s="2" t="s">
        <v>4612</v>
      </c>
      <c r="AM3362" s="3" t="s">
        <v>240</v>
      </c>
      <c r="AN3362" s="4" t="s">
        <v>249</v>
      </c>
      <c r="AO3362" s="4" t="s">
        <v>1366</v>
      </c>
      <c r="AP3362" s="4"/>
      <c r="AQ3362" s="5" t="s">
        <v>4284</v>
      </c>
      <c r="AR3362" s="6">
        <v>9.9508185672825284</v>
      </c>
      <c r="AS3362" s="6">
        <v>0.57329349734979018</v>
      </c>
      <c r="AT3362" s="6">
        <v>17.357284904299412</v>
      </c>
      <c r="AU3362" s="2">
        <v>0</v>
      </c>
      <c r="AV3362" s="2">
        <v>0</v>
      </c>
      <c r="AW3362" s="2">
        <v>0</v>
      </c>
      <c r="AX3362" s="2" t="s">
        <v>4680</v>
      </c>
    </row>
    <row r="3363" spans="14:50" ht="32.25" thickBot="1" x14ac:dyDescent="0.3">
      <c r="N3363" s="3" t="s">
        <v>134</v>
      </c>
      <c r="O3363" s="4" t="s">
        <v>142</v>
      </c>
      <c r="P3363" s="4" t="s">
        <v>733</v>
      </c>
      <c r="Q3363" s="4" t="s">
        <v>305</v>
      </c>
      <c r="R3363" s="5" t="s">
        <v>3860</v>
      </c>
      <c r="S3363" s="6">
        <v>0.33146018365664454</v>
      </c>
      <c r="T3363" s="6">
        <v>0.54970335925270619</v>
      </c>
      <c r="U3363" s="6">
        <v>0.60298009476829073</v>
      </c>
      <c r="V3363" s="2">
        <v>0</v>
      </c>
      <c r="W3363" s="2">
        <v>0</v>
      </c>
      <c r="X3363" s="2">
        <v>0</v>
      </c>
      <c r="Y3363" s="2" t="s">
        <v>4612</v>
      </c>
      <c r="AM3363" s="3" t="s">
        <v>240</v>
      </c>
      <c r="AN3363" s="4" t="s">
        <v>251</v>
      </c>
      <c r="AO3363" s="4" t="s">
        <v>1366</v>
      </c>
      <c r="AP3363" s="4"/>
      <c r="AQ3363" s="5" t="s">
        <v>4285</v>
      </c>
      <c r="AR3363" s="6">
        <v>9.9508185672825302</v>
      </c>
      <c r="AS3363" s="6">
        <v>0.57329349734979018</v>
      </c>
      <c r="AT3363" s="6">
        <v>17.357284904299416</v>
      </c>
      <c r="AU3363" s="2">
        <v>0</v>
      </c>
      <c r="AV3363" s="2">
        <v>0</v>
      </c>
      <c r="AW3363" s="2">
        <v>0</v>
      </c>
      <c r="AX3363" s="2" t="s">
        <v>4680</v>
      </c>
    </row>
    <row r="3364" spans="14:50" ht="32.25" thickBot="1" x14ac:dyDescent="0.3">
      <c r="N3364" s="3" t="s">
        <v>134</v>
      </c>
      <c r="O3364" s="4" t="s">
        <v>142</v>
      </c>
      <c r="P3364" s="4" t="s">
        <v>805</v>
      </c>
      <c r="Q3364" s="4" t="s">
        <v>305</v>
      </c>
      <c r="R3364" s="5" t="s">
        <v>3861</v>
      </c>
      <c r="S3364" s="6">
        <v>0.33146018365664454</v>
      </c>
      <c r="T3364" s="6">
        <v>0.54970335925270619</v>
      </c>
      <c r="U3364" s="6">
        <v>0.60298009476829073</v>
      </c>
      <c r="V3364" s="2">
        <v>0</v>
      </c>
      <c r="W3364" s="2">
        <v>0</v>
      </c>
      <c r="X3364" s="2">
        <v>0</v>
      </c>
      <c r="Y3364" s="2" t="s">
        <v>4612</v>
      </c>
      <c r="AM3364" s="3" t="s">
        <v>240</v>
      </c>
      <c r="AN3364" s="4" t="s">
        <v>252</v>
      </c>
      <c r="AO3364" s="4" t="s">
        <v>1366</v>
      </c>
      <c r="AP3364" s="4"/>
      <c r="AQ3364" s="5" t="s">
        <v>4286</v>
      </c>
      <c r="AR3364" s="6">
        <v>4.9647645224165755</v>
      </c>
      <c r="AS3364" s="6">
        <v>0.57329349734979029</v>
      </c>
      <c r="AT3364" s="6">
        <v>8.6600747180416136</v>
      </c>
      <c r="AU3364" s="2">
        <v>0</v>
      </c>
      <c r="AV3364" s="2">
        <v>0</v>
      </c>
      <c r="AW3364" s="2">
        <v>0</v>
      </c>
      <c r="AX3364" s="2" t="s">
        <v>4680</v>
      </c>
    </row>
    <row r="3365" spans="14:50" ht="32.25" thickBot="1" x14ac:dyDescent="0.3">
      <c r="N3365" s="3" t="s">
        <v>134</v>
      </c>
      <c r="O3365" s="4" t="s">
        <v>142</v>
      </c>
      <c r="P3365" s="4" t="s">
        <v>870</v>
      </c>
      <c r="Q3365" s="4" t="s">
        <v>305</v>
      </c>
      <c r="R3365" s="5" t="s">
        <v>3862</v>
      </c>
      <c r="S3365" s="6">
        <v>0.35727412206584336</v>
      </c>
      <c r="T3365" s="6">
        <v>0.59251395720307209</v>
      </c>
      <c r="U3365" s="6">
        <v>0.60298009476829073</v>
      </c>
      <c r="V3365" s="2">
        <v>0</v>
      </c>
      <c r="W3365" s="2">
        <v>0</v>
      </c>
      <c r="X3365" s="2">
        <v>0</v>
      </c>
      <c r="Y3365" s="2" t="s">
        <v>4612</v>
      </c>
      <c r="AM3365" s="3" t="s">
        <v>240</v>
      </c>
      <c r="AN3365" s="4" t="s">
        <v>253</v>
      </c>
      <c r="AO3365" s="4" t="s">
        <v>1366</v>
      </c>
      <c r="AP3365" s="4"/>
      <c r="AQ3365" s="5" t="s">
        <v>4287</v>
      </c>
      <c r="AR3365" s="6">
        <v>2.9169523222799238</v>
      </c>
      <c r="AS3365" s="6">
        <v>0.52044127400824669</v>
      </c>
      <c r="AT3365" s="6">
        <v>5.6047674693719687</v>
      </c>
      <c r="AU3365" s="2">
        <v>0</v>
      </c>
      <c r="AV3365" s="2">
        <v>0</v>
      </c>
      <c r="AW3365" s="2">
        <v>0</v>
      </c>
      <c r="AX3365" s="2" t="s">
        <v>4680</v>
      </c>
    </row>
    <row r="3366" spans="14:50" ht="32.25" thickBot="1" x14ac:dyDescent="0.3">
      <c r="N3366" s="3" t="s">
        <v>134</v>
      </c>
      <c r="O3366" s="4" t="s">
        <v>142</v>
      </c>
      <c r="P3366" s="4" t="s">
        <v>919</v>
      </c>
      <c r="Q3366" s="4" t="s">
        <v>305</v>
      </c>
      <c r="R3366" s="5" t="s">
        <v>3863</v>
      </c>
      <c r="S3366" s="6">
        <v>0.33146018365664454</v>
      </c>
      <c r="T3366" s="6">
        <v>0.54970335925270619</v>
      </c>
      <c r="U3366" s="6">
        <v>0.60298009476829073</v>
      </c>
      <c r="V3366" s="2">
        <v>0</v>
      </c>
      <c r="W3366" s="2">
        <v>0</v>
      </c>
      <c r="X3366" s="2">
        <v>0</v>
      </c>
      <c r="Y3366" s="2" t="s">
        <v>4612</v>
      </c>
      <c r="AM3366" s="3" t="s">
        <v>240</v>
      </c>
      <c r="AN3366" s="4" t="s">
        <v>254</v>
      </c>
      <c r="AO3366" s="4" t="s">
        <v>1366</v>
      </c>
      <c r="AP3366" s="4"/>
      <c r="AQ3366" s="5" t="s">
        <v>4288</v>
      </c>
      <c r="AR3366" s="6">
        <v>25.806491426994647</v>
      </c>
      <c r="AS3366" s="6">
        <v>0.57329349734979029</v>
      </c>
      <c r="AT3366" s="6">
        <v>45.014449921885351</v>
      </c>
      <c r="AU3366" s="2">
        <v>0</v>
      </c>
      <c r="AV3366" s="2">
        <v>0</v>
      </c>
      <c r="AW3366" s="2">
        <v>0</v>
      </c>
      <c r="AX3366" s="2" t="s">
        <v>4680</v>
      </c>
    </row>
    <row r="3367" spans="14:50" ht="32.25" thickBot="1" x14ac:dyDescent="0.3">
      <c r="N3367" s="3" t="s">
        <v>134</v>
      </c>
      <c r="O3367" s="4" t="s">
        <v>142</v>
      </c>
      <c r="P3367" s="4" t="s">
        <v>976</v>
      </c>
      <c r="Q3367" s="4" t="s">
        <v>305</v>
      </c>
      <c r="R3367" s="5" t="s">
        <v>3864</v>
      </c>
      <c r="S3367" s="6">
        <v>0.35727412206584336</v>
      </c>
      <c r="T3367" s="6">
        <v>0.59251395720307209</v>
      </c>
      <c r="U3367" s="6">
        <v>0.60298009476829073</v>
      </c>
      <c r="V3367" s="2">
        <v>0</v>
      </c>
      <c r="W3367" s="2">
        <v>0</v>
      </c>
      <c r="X3367" s="2">
        <v>0</v>
      </c>
      <c r="Y3367" s="2" t="s">
        <v>4612</v>
      </c>
      <c r="AM3367" s="3" t="s">
        <v>240</v>
      </c>
      <c r="AN3367" s="4" t="s">
        <v>255</v>
      </c>
      <c r="AO3367" s="4" t="s">
        <v>1366</v>
      </c>
      <c r="AP3367" s="4"/>
      <c r="AQ3367" s="5" t="s">
        <v>4289</v>
      </c>
      <c r="AR3367" s="6">
        <v>4.9647645224165746</v>
      </c>
      <c r="AS3367" s="6">
        <v>0.57329349734979018</v>
      </c>
      <c r="AT3367" s="6">
        <v>8.6600747180416136</v>
      </c>
      <c r="AU3367" s="2">
        <v>0</v>
      </c>
      <c r="AV3367" s="2">
        <v>0</v>
      </c>
      <c r="AW3367" s="2">
        <v>0</v>
      </c>
      <c r="AX3367" s="2" t="s">
        <v>4680</v>
      </c>
    </row>
    <row r="3368" spans="14:50" ht="32.25" thickBot="1" x14ac:dyDescent="0.3">
      <c r="N3368" s="3" t="s">
        <v>134</v>
      </c>
      <c r="O3368" s="4" t="s">
        <v>142</v>
      </c>
      <c r="P3368" s="4" t="s">
        <v>1021</v>
      </c>
      <c r="Q3368" s="4" t="s">
        <v>305</v>
      </c>
      <c r="R3368" s="5" t="s">
        <v>3865</v>
      </c>
      <c r="S3368" s="6">
        <v>0.35727412206584336</v>
      </c>
      <c r="T3368" s="6">
        <v>0.59251395720307209</v>
      </c>
      <c r="U3368" s="6">
        <v>0.60298009476829073</v>
      </c>
      <c r="V3368" s="2">
        <v>0</v>
      </c>
      <c r="W3368" s="2">
        <v>0</v>
      </c>
      <c r="X3368" s="2">
        <v>0</v>
      </c>
      <c r="Y3368" s="2" t="s">
        <v>4612</v>
      </c>
      <c r="AM3368" s="3" t="s">
        <v>240</v>
      </c>
      <c r="AN3368" s="4" t="s">
        <v>256</v>
      </c>
      <c r="AO3368" s="4" t="s">
        <v>1366</v>
      </c>
      <c r="AP3368" s="4"/>
      <c r="AQ3368" s="5" t="s">
        <v>4290</v>
      </c>
      <c r="AR3368" s="6">
        <v>3.2853913673252273</v>
      </c>
      <c r="AS3368" s="6">
        <v>0.53499804750909419</v>
      </c>
      <c r="AT3368" s="6">
        <v>6.1409408550586919</v>
      </c>
      <c r="AU3368" s="2">
        <v>0</v>
      </c>
      <c r="AV3368" s="2">
        <v>0</v>
      </c>
      <c r="AW3368" s="2">
        <v>0</v>
      </c>
      <c r="AX3368" s="2" t="s">
        <v>4680</v>
      </c>
    </row>
    <row r="3369" spans="14:50" ht="32.25" thickBot="1" x14ac:dyDescent="0.3">
      <c r="N3369" s="3" t="s">
        <v>134</v>
      </c>
      <c r="O3369" s="4" t="s">
        <v>142</v>
      </c>
      <c r="P3369" s="4" t="s">
        <v>1076</v>
      </c>
      <c r="Q3369" s="4" t="s">
        <v>305</v>
      </c>
      <c r="R3369" s="5" t="s">
        <v>3866</v>
      </c>
      <c r="S3369" s="6">
        <v>0.33146018365664454</v>
      </c>
      <c r="T3369" s="6">
        <v>0.54970335925270619</v>
      </c>
      <c r="U3369" s="6">
        <v>0.60298009476829073</v>
      </c>
      <c r="V3369" s="2">
        <v>0</v>
      </c>
      <c r="W3369" s="2">
        <v>0</v>
      </c>
      <c r="X3369" s="2">
        <v>0</v>
      </c>
      <c r="Y3369" s="2" t="s">
        <v>4612</v>
      </c>
      <c r="AM3369" s="3" t="s">
        <v>240</v>
      </c>
      <c r="AN3369" s="4" t="s">
        <v>259</v>
      </c>
      <c r="AO3369" s="4" t="s">
        <v>1366</v>
      </c>
      <c r="AP3369" s="4"/>
      <c r="AQ3369" s="5" t="s">
        <v>4291</v>
      </c>
      <c r="AR3369" s="6">
        <v>7.1000367113462799</v>
      </c>
      <c r="AS3369" s="6">
        <v>0.53448691005747639</v>
      </c>
      <c r="AT3369" s="6">
        <v>13.283836475214654</v>
      </c>
      <c r="AU3369" s="2">
        <v>0</v>
      </c>
      <c r="AV3369" s="2">
        <v>0</v>
      </c>
      <c r="AW3369" s="2">
        <v>0</v>
      </c>
      <c r="AX3369" s="2" t="s">
        <v>4680</v>
      </c>
    </row>
    <row r="3370" spans="14:50" ht="32.25" thickBot="1" x14ac:dyDescent="0.3">
      <c r="N3370" s="3" t="s">
        <v>134</v>
      </c>
      <c r="O3370" s="4" t="s">
        <v>142</v>
      </c>
      <c r="P3370" s="4" t="s">
        <v>1144</v>
      </c>
      <c r="Q3370" s="4" t="s">
        <v>305</v>
      </c>
      <c r="R3370" s="5" t="s">
        <v>3867</v>
      </c>
      <c r="S3370" s="6">
        <v>0.35727412206584336</v>
      </c>
      <c r="T3370" s="6">
        <v>0.59251395720307209</v>
      </c>
      <c r="U3370" s="6">
        <v>0.60298009476829073</v>
      </c>
      <c r="V3370" s="2">
        <v>0</v>
      </c>
      <c r="W3370" s="2">
        <v>0</v>
      </c>
      <c r="X3370" s="2">
        <v>0</v>
      </c>
      <c r="Y3370" s="2" t="s">
        <v>4612</v>
      </c>
      <c r="AM3370" s="3" t="s">
        <v>240</v>
      </c>
      <c r="AN3370" s="4" t="s">
        <v>260</v>
      </c>
      <c r="AO3370" s="4" t="s">
        <v>1366</v>
      </c>
      <c r="AP3370" s="4"/>
      <c r="AQ3370" s="5" t="s">
        <v>4292</v>
      </c>
      <c r="AR3370" s="6">
        <v>199.3980115735508</v>
      </c>
      <c r="AS3370" s="6">
        <v>0.58958242765086044</v>
      </c>
      <c r="AT3370" s="6">
        <v>338.20209392609399</v>
      </c>
      <c r="AU3370" s="2">
        <v>0</v>
      </c>
      <c r="AV3370" s="2">
        <v>0</v>
      </c>
      <c r="AW3370" s="2">
        <v>0</v>
      </c>
      <c r="AX3370" s="2" t="s">
        <v>4680</v>
      </c>
    </row>
    <row r="3371" spans="14:50" ht="32.25" thickBot="1" x14ac:dyDescent="0.3">
      <c r="N3371" s="3" t="s">
        <v>134</v>
      </c>
      <c r="O3371" s="4" t="s">
        <v>142</v>
      </c>
      <c r="P3371" s="4" t="s">
        <v>1206</v>
      </c>
      <c r="Q3371" s="4" t="s">
        <v>305</v>
      </c>
      <c r="R3371" s="5" t="s">
        <v>3868</v>
      </c>
      <c r="S3371" s="6">
        <v>0.33146018365664454</v>
      </c>
      <c r="T3371" s="6">
        <v>0.54970335925270619</v>
      </c>
      <c r="U3371" s="6">
        <v>0.60298009476829073</v>
      </c>
      <c r="V3371" s="2">
        <v>0</v>
      </c>
      <c r="W3371" s="2">
        <v>0</v>
      </c>
      <c r="X3371" s="2">
        <v>0</v>
      </c>
      <c r="Y3371" s="2" t="s">
        <v>4612</v>
      </c>
      <c r="AM3371" s="3" t="s">
        <v>240</v>
      </c>
      <c r="AN3371" s="4" t="s">
        <v>262</v>
      </c>
      <c r="AO3371" s="4" t="s">
        <v>1366</v>
      </c>
      <c r="AP3371" s="4"/>
      <c r="AQ3371" s="5" t="s">
        <v>4293</v>
      </c>
      <c r="AR3371" s="6">
        <v>6.0249748120489954</v>
      </c>
      <c r="AS3371" s="6">
        <v>0.60648424169281356</v>
      </c>
      <c r="AT3371" s="6">
        <v>9.9342644010537491</v>
      </c>
      <c r="AU3371" s="2">
        <v>0</v>
      </c>
      <c r="AV3371" s="2">
        <v>0</v>
      </c>
      <c r="AW3371" s="2">
        <v>0</v>
      </c>
      <c r="AX3371" s="2" t="s">
        <v>4680</v>
      </c>
    </row>
    <row r="3372" spans="14:50" ht="32.25" thickBot="1" x14ac:dyDescent="0.3">
      <c r="N3372" s="3" t="s">
        <v>134</v>
      </c>
      <c r="O3372" s="4" t="s">
        <v>142</v>
      </c>
      <c r="P3372" s="4" t="s">
        <v>1274</v>
      </c>
      <c r="Q3372" s="4" t="s">
        <v>305</v>
      </c>
      <c r="R3372" s="5" t="s">
        <v>3869</v>
      </c>
      <c r="S3372" s="6">
        <v>0.35727412206584336</v>
      </c>
      <c r="T3372" s="6">
        <v>0.59251395720307209</v>
      </c>
      <c r="U3372" s="6">
        <v>0.60298009476829073</v>
      </c>
      <c r="V3372" s="2">
        <v>0</v>
      </c>
      <c r="W3372" s="2">
        <v>0</v>
      </c>
      <c r="X3372" s="2">
        <v>0</v>
      </c>
      <c r="Y3372" s="2" t="s">
        <v>4612</v>
      </c>
      <c r="AM3372" s="3" t="s">
        <v>240</v>
      </c>
      <c r="AN3372" s="4" t="s">
        <v>4528</v>
      </c>
      <c r="AO3372" s="4" t="s">
        <v>1366</v>
      </c>
      <c r="AP3372" s="4"/>
      <c r="AQ3372" s="5" t="s">
        <v>4294</v>
      </c>
      <c r="AR3372" s="6">
        <v>1.70548527866313</v>
      </c>
      <c r="AS3372" s="6">
        <v>0.27772377538178228</v>
      </c>
      <c r="AT3372" s="6">
        <v>6.1409408550586919</v>
      </c>
      <c r="AU3372" s="2">
        <v>0</v>
      </c>
      <c r="AV3372" s="2">
        <v>0</v>
      </c>
      <c r="AW3372" s="2">
        <v>0</v>
      </c>
      <c r="AX3372" s="2" t="s">
        <v>4680</v>
      </c>
    </row>
    <row r="3373" spans="14:50" ht="16.5" thickBot="1" x14ac:dyDescent="0.3">
      <c r="N3373" s="3" t="s">
        <v>134</v>
      </c>
      <c r="O3373" s="4" t="s">
        <v>141</v>
      </c>
      <c r="P3373" s="4" t="s">
        <v>452</v>
      </c>
      <c r="Q3373" s="4" t="s">
        <v>308</v>
      </c>
      <c r="R3373" s="5" t="s">
        <v>3870</v>
      </c>
      <c r="S3373" s="6">
        <v>0.23549123633203831</v>
      </c>
      <c r="T3373" s="6">
        <v>0.57471203695453321</v>
      </c>
      <c r="U3373" s="6">
        <v>0.40975518379593046</v>
      </c>
      <c r="V3373" s="2">
        <v>0</v>
      </c>
      <c r="W3373" s="2">
        <v>0</v>
      </c>
      <c r="X3373" s="2">
        <v>0</v>
      </c>
      <c r="Y3373" s="2" t="s">
        <v>4612</v>
      </c>
      <c r="AM3373" s="3" t="s">
        <v>240</v>
      </c>
      <c r="AN3373" s="4" t="s">
        <v>264</v>
      </c>
      <c r="AO3373" s="4" t="s">
        <v>1366</v>
      </c>
      <c r="AP3373" s="4"/>
      <c r="AQ3373" s="5" t="s">
        <v>4295</v>
      </c>
      <c r="AR3373" s="6">
        <v>2.6538309323073803</v>
      </c>
      <c r="AS3373" s="6">
        <v>0.28968660656591166</v>
      </c>
      <c r="AT3373" s="6">
        <v>9.1610411809065138</v>
      </c>
      <c r="AU3373" s="2">
        <v>0</v>
      </c>
      <c r="AV3373" s="2">
        <v>0</v>
      </c>
      <c r="AW3373" s="2">
        <v>0</v>
      </c>
      <c r="AX3373" s="2" t="s">
        <v>4680</v>
      </c>
    </row>
    <row r="3374" spans="14:50" ht="16.5" thickBot="1" x14ac:dyDescent="0.3">
      <c r="N3374" s="3" t="s">
        <v>134</v>
      </c>
      <c r="O3374" s="4" t="s">
        <v>141</v>
      </c>
      <c r="P3374" s="4" t="s">
        <v>549</v>
      </c>
      <c r="Q3374" s="4" t="s">
        <v>308</v>
      </c>
      <c r="R3374" s="5" t="s">
        <v>3871</v>
      </c>
      <c r="S3374" s="6">
        <v>0.22214188666441845</v>
      </c>
      <c r="T3374" s="6">
        <v>0.54213319428083506</v>
      </c>
      <c r="U3374" s="6">
        <v>0.40975518379593046</v>
      </c>
      <c r="V3374" s="2">
        <v>0</v>
      </c>
      <c r="W3374" s="2">
        <v>0</v>
      </c>
      <c r="X3374" s="2">
        <v>0</v>
      </c>
      <c r="Y3374" s="2" t="s">
        <v>4612</v>
      </c>
      <c r="AM3374" s="3" t="s">
        <v>240</v>
      </c>
      <c r="AN3374" s="4" t="s">
        <v>265</v>
      </c>
      <c r="AO3374" s="4" t="s">
        <v>1366</v>
      </c>
      <c r="AP3374" s="4"/>
      <c r="AQ3374" s="5" t="s">
        <v>4296</v>
      </c>
      <c r="AR3374" s="6">
        <v>8.2109891367312251</v>
      </c>
      <c r="AS3374" s="6">
        <v>0.52044127400824647</v>
      </c>
      <c r="AT3374" s="6">
        <v>15.776975322293751</v>
      </c>
      <c r="AU3374" s="2">
        <v>0</v>
      </c>
      <c r="AV3374" s="2">
        <v>0</v>
      </c>
      <c r="AW3374" s="2">
        <v>0</v>
      </c>
      <c r="AX3374" s="2" t="s">
        <v>4680</v>
      </c>
    </row>
    <row r="3375" spans="14:50" ht="16.5" thickBot="1" x14ac:dyDescent="0.3">
      <c r="N3375" s="3" t="s">
        <v>134</v>
      </c>
      <c r="O3375" s="4" t="s">
        <v>141</v>
      </c>
      <c r="P3375" s="4" t="s">
        <v>634</v>
      </c>
      <c r="Q3375" s="4" t="s">
        <v>308</v>
      </c>
      <c r="R3375" s="5" t="s">
        <v>3872</v>
      </c>
      <c r="S3375" s="6">
        <v>0.23549123633203831</v>
      </c>
      <c r="T3375" s="6">
        <v>0.57471203695453321</v>
      </c>
      <c r="U3375" s="6">
        <v>0.40975518379593046</v>
      </c>
      <c r="V3375" s="2">
        <v>0</v>
      </c>
      <c r="W3375" s="2">
        <v>0</v>
      </c>
      <c r="X3375" s="2">
        <v>0</v>
      </c>
      <c r="Y3375" s="2" t="s">
        <v>4612</v>
      </c>
      <c r="AM3375" s="3" t="s">
        <v>240</v>
      </c>
      <c r="AN3375" s="4" t="s">
        <v>266</v>
      </c>
      <c r="AO3375" s="4" t="s">
        <v>1366</v>
      </c>
      <c r="AP3375" s="4"/>
      <c r="AQ3375" s="5" t="s">
        <v>4297</v>
      </c>
      <c r="AR3375" s="6">
        <v>10.059279173095021</v>
      </c>
      <c r="AS3375" s="6">
        <v>0.55984621866471651</v>
      </c>
      <c r="AT3375" s="6">
        <v>17.967932688886076</v>
      </c>
      <c r="AU3375" s="2">
        <v>0</v>
      </c>
      <c r="AV3375" s="2">
        <v>0</v>
      </c>
      <c r="AW3375" s="2">
        <v>0</v>
      </c>
      <c r="AX3375" s="2" t="s">
        <v>4680</v>
      </c>
    </row>
    <row r="3376" spans="14:50" ht="16.5" thickBot="1" x14ac:dyDescent="0.3">
      <c r="N3376" s="3" t="s">
        <v>134</v>
      </c>
      <c r="O3376" s="4" t="s">
        <v>141</v>
      </c>
      <c r="P3376" s="4" t="s">
        <v>733</v>
      </c>
      <c r="Q3376" s="4" t="s">
        <v>308</v>
      </c>
      <c r="R3376" s="5" t="s">
        <v>3873</v>
      </c>
      <c r="S3376" s="6">
        <v>0.22214188666441845</v>
      </c>
      <c r="T3376" s="6">
        <v>0.54213319428083506</v>
      </c>
      <c r="U3376" s="6">
        <v>0.40975518379593046</v>
      </c>
      <c r="V3376" s="2">
        <v>0</v>
      </c>
      <c r="W3376" s="2">
        <v>0</v>
      </c>
      <c r="X3376" s="2">
        <v>0</v>
      </c>
      <c r="Y3376" s="2" t="s">
        <v>4612</v>
      </c>
      <c r="AM3376" s="3" t="s">
        <v>240</v>
      </c>
      <c r="AN3376" s="4" t="s">
        <v>267</v>
      </c>
      <c r="AO3376" s="4" t="s">
        <v>1366</v>
      </c>
      <c r="AP3376" s="4"/>
      <c r="AQ3376" s="5" t="s">
        <v>4298</v>
      </c>
      <c r="AR3376" s="6">
        <v>5.0426761509588429</v>
      </c>
      <c r="AS3376" s="6">
        <v>0.57329349734979018</v>
      </c>
      <c r="AT3376" s="6">
        <v>8.7959765360500786</v>
      </c>
      <c r="AU3376" s="2">
        <v>0</v>
      </c>
      <c r="AV3376" s="2">
        <v>0</v>
      </c>
      <c r="AW3376" s="2">
        <v>0</v>
      </c>
      <c r="AX3376" s="2" t="s">
        <v>4680</v>
      </c>
    </row>
    <row r="3377" spans="14:50" ht="16.5" thickBot="1" x14ac:dyDescent="0.3">
      <c r="N3377" s="3" t="s">
        <v>134</v>
      </c>
      <c r="O3377" s="4" t="s">
        <v>141</v>
      </c>
      <c r="P3377" s="4" t="s">
        <v>805</v>
      </c>
      <c r="Q3377" s="4" t="s">
        <v>308</v>
      </c>
      <c r="R3377" s="5" t="s">
        <v>3874</v>
      </c>
      <c r="S3377" s="6">
        <v>0.22214188666441845</v>
      </c>
      <c r="T3377" s="6">
        <v>0.54213319428083506</v>
      </c>
      <c r="U3377" s="6">
        <v>0.40975518379593046</v>
      </c>
      <c r="V3377" s="2">
        <v>0</v>
      </c>
      <c r="W3377" s="2">
        <v>0</v>
      </c>
      <c r="X3377" s="2">
        <v>0</v>
      </c>
      <c r="Y3377" s="2" t="s">
        <v>4612</v>
      </c>
      <c r="AM3377" s="3" t="s">
        <v>240</v>
      </c>
      <c r="AN3377" s="4" t="s">
        <v>241</v>
      </c>
      <c r="AO3377" s="4" t="s">
        <v>1371</v>
      </c>
      <c r="AP3377" s="4"/>
      <c r="AQ3377" s="5" t="s">
        <v>4299</v>
      </c>
      <c r="AR3377" s="6">
        <v>8.193106496525056</v>
      </c>
      <c r="AS3377" s="6">
        <v>0.44924256514532457</v>
      </c>
      <c r="AT3377" s="6">
        <v>18.237600646489685</v>
      </c>
      <c r="AU3377" s="2">
        <v>0</v>
      </c>
      <c r="AV3377" s="2">
        <v>0</v>
      </c>
      <c r="AW3377" s="2">
        <v>0</v>
      </c>
      <c r="AX3377" s="2" t="s">
        <v>4680</v>
      </c>
    </row>
    <row r="3378" spans="14:50" ht="16.5" thickBot="1" x14ac:dyDescent="0.3">
      <c r="N3378" s="3" t="s">
        <v>134</v>
      </c>
      <c r="O3378" s="4" t="s">
        <v>141</v>
      </c>
      <c r="P3378" s="4" t="s">
        <v>870</v>
      </c>
      <c r="Q3378" s="4" t="s">
        <v>308</v>
      </c>
      <c r="R3378" s="5" t="s">
        <v>3875</v>
      </c>
      <c r="S3378" s="6">
        <v>0.23549123633203831</v>
      </c>
      <c r="T3378" s="6">
        <v>0.57471203695453321</v>
      </c>
      <c r="U3378" s="6">
        <v>0.40975518379593046</v>
      </c>
      <c r="V3378" s="2">
        <v>0</v>
      </c>
      <c r="W3378" s="2">
        <v>0</v>
      </c>
      <c r="X3378" s="2">
        <v>0</v>
      </c>
      <c r="Y3378" s="2" t="s">
        <v>4612</v>
      </c>
      <c r="AM3378" s="3" t="s">
        <v>240</v>
      </c>
      <c r="AN3378" s="4" t="s">
        <v>242</v>
      </c>
      <c r="AO3378" s="4" t="s">
        <v>1371</v>
      </c>
      <c r="AP3378" s="4"/>
      <c r="AQ3378" s="5" t="s">
        <v>4300</v>
      </c>
      <c r="AR3378" s="6">
        <v>20.055568879028598</v>
      </c>
      <c r="AS3378" s="6">
        <v>0.5426761113031654</v>
      </c>
      <c r="AT3378" s="6">
        <v>36.956793308752403</v>
      </c>
      <c r="AU3378" s="2">
        <v>0</v>
      </c>
      <c r="AV3378" s="2">
        <v>0</v>
      </c>
      <c r="AW3378" s="2">
        <v>0</v>
      </c>
      <c r="AX3378" s="2" t="s">
        <v>4680</v>
      </c>
    </row>
    <row r="3379" spans="14:50" ht="16.5" thickBot="1" x14ac:dyDescent="0.3">
      <c r="N3379" s="3" t="s">
        <v>134</v>
      </c>
      <c r="O3379" s="4" t="s">
        <v>141</v>
      </c>
      <c r="P3379" s="4" t="s">
        <v>919</v>
      </c>
      <c r="Q3379" s="4" t="s">
        <v>308</v>
      </c>
      <c r="R3379" s="5" t="s">
        <v>3876</v>
      </c>
      <c r="S3379" s="6">
        <v>0.22214188666441845</v>
      </c>
      <c r="T3379" s="6">
        <v>0.54213319428083506</v>
      </c>
      <c r="U3379" s="6">
        <v>0.40975518379593046</v>
      </c>
      <c r="V3379" s="2">
        <v>0</v>
      </c>
      <c r="W3379" s="2">
        <v>0</v>
      </c>
      <c r="X3379" s="2">
        <v>0</v>
      </c>
      <c r="Y3379" s="2" t="s">
        <v>4612</v>
      </c>
      <c r="AM3379" s="3" t="s">
        <v>240</v>
      </c>
      <c r="AN3379" s="4" t="s">
        <v>243</v>
      </c>
      <c r="AO3379" s="4" t="s">
        <v>1371</v>
      </c>
      <c r="AP3379" s="4"/>
      <c r="AQ3379" s="5" t="s">
        <v>4301</v>
      </c>
      <c r="AR3379" s="6">
        <v>0.88555776591533097</v>
      </c>
      <c r="AS3379" s="6">
        <v>0.45210987392873064</v>
      </c>
      <c r="AT3379" s="6">
        <v>1.9587224632367306</v>
      </c>
      <c r="AU3379" s="2">
        <v>0</v>
      </c>
      <c r="AV3379" s="2">
        <v>0</v>
      </c>
      <c r="AW3379" s="2">
        <v>0</v>
      </c>
      <c r="AX3379" s="2" t="s">
        <v>4613</v>
      </c>
    </row>
    <row r="3380" spans="14:50" ht="16.5" thickBot="1" x14ac:dyDescent="0.3">
      <c r="N3380" s="3" t="s">
        <v>134</v>
      </c>
      <c r="O3380" s="4" t="s">
        <v>141</v>
      </c>
      <c r="P3380" s="4" t="s">
        <v>976</v>
      </c>
      <c r="Q3380" s="4" t="s">
        <v>308</v>
      </c>
      <c r="R3380" s="5" t="s">
        <v>3877</v>
      </c>
      <c r="S3380" s="6">
        <v>0.23549123633203831</v>
      </c>
      <c r="T3380" s="6">
        <v>0.57471203695453321</v>
      </c>
      <c r="U3380" s="6">
        <v>0.40975518379593046</v>
      </c>
      <c r="V3380" s="2">
        <v>0</v>
      </c>
      <c r="W3380" s="2">
        <v>0</v>
      </c>
      <c r="X3380" s="2">
        <v>0</v>
      </c>
      <c r="Y3380" s="2" t="s">
        <v>4612</v>
      </c>
      <c r="AM3380" s="3" t="s">
        <v>240</v>
      </c>
      <c r="AN3380" s="4" t="s">
        <v>244</v>
      </c>
      <c r="AO3380" s="4" t="s">
        <v>1371</v>
      </c>
      <c r="AP3380" s="4"/>
      <c r="AQ3380" s="5" t="s">
        <v>4302</v>
      </c>
      <c r="AR3380" s="6">
        <v>0.71523563324496142</v>
      </c>
      <c r="AS3380" s="6">
        <v>0.57958766246860227</v>
      </c>
      <c r="AT3380" s="6">
        <v>1.2340421985495722</v>
      </c>
      <c r="AU3380" s="2">
        <v>0</v>
      </c>
      <c r="AV3380" s="2">
        <v>0</v>
      </c>
      <c r="AW3380" s="2">
        <v>0</v>
      </c>
      <c r="AX3380" s="2" t="s">
        <v>4613</v>
      </c>
    </row>
    <row r="3381" spans="14:50" ht="16.5" thickBot="1" x14ac:dyDescent="0.3">
      <c r="N3381" s="3" t="s">
        <v>134</v>
      </c>
      <c r="O3381" s="4" t="s">
        <v>141</v>
      </c>
      <c r="P3381" s="4" t="s">
        <v>1021</v>
      </c>
      <c r="Q3381" s="4" t="s">
        <v>308</v>
      </c>
      <c r="R3381" s="5" t="s">
        <v>3878</v>
      </c>
      <c r="S3381" s="6">
        <v>0.23549123633203831</v>
      </c>
      <c r="T3381" s="6">
        <v>0.57471203695453321</v>
      </c>
      <c r="U3381" s="6">
        <v>0.40975518379593046</v>
      </c>
      <c r="V3381" s="2">
        <v>0</v>
      </c>
      <c r="W3381" s="2">
        <v>0</v>
      </c>
      <c r="X3381" s="2">
        <v>0</v>
      </c>
      <c r="Y3381" s="2" t="s">
        <v>4612</v>
      </c>
      <c r="AM3381" s="3" t="s">
        <v>240</v>
      </c>
      <c r="AN3381" s="4" t="s">
        <v>246</v>
      </c>
      <c r="AO3381" s="4" t="s">
        <v>1371</v>
      </c>
      <c r="AP3381" s="4"/>
      <c r="AQ3381" s="5" t="s">
        <v>4303</v>
      </c>
      <c r="AR3381" s="6">
        <v>0.72940281130951468</v>
      </c>
      <c r="AS3381" s="6">
        <v>0.57958766246860238</v>
      </c>
      <c r="AT3381" s="6">
        <v>1.2584857451982565</v>
      </c>
      <c r="AU3381" s="2">
        <v>0</v>
      </c>
      <c r="AV3381" s="2">
        <v>0</v>
      </c>
      <c r="AW3381" s="2">
        <v>0</v>
      </c>
      <c r="AX3381" s="2" t="s">
        <v>4613</v>
      </c>
    </row>
    <row r="3382" spans="14:50" ht="16.5" thickBot="1" x14ac:dyDescent="0.3">
      <c r="N3382" s="3" t="s">
        <v>134</v>
      </c>
      <c r="O3382" s="4" t="s">
        <v>141</v>
      </c>
      <c r="P3382" s="4" t="s">
        <v>1076</v>
      </c>
      <c r="Q3382" s="4" t="s">
        <v>308</v>
      </c>
      <c r="R3382" s="5" t="s">
        <v>3879</v>
      </c>
      <c r="S3382" s="6">
        <v>0.22214188666441845</v>
      </c>
      <c r="T3382" s="6">
        <v>0.54213319428083506</v>
      </c>
      <c r="U3382" s="6">
        <v>0.40975518379593046</v>
      </c>
      <c r="V3382" s="2">
        <v>0</v>
      </c>
      <c r="W3382" s="2">
        <v>0</v>
      </c>
      <c r="X3382" s="2">
        <v>0</v>
      </c>
      <c r="Y3382" s="2" t="s">
        <v>4612</v>
      </c>
      <c r="AM3382" s="3" t="s">
        <v>240</v>
      </c>
      <c r="AN3382" s="4" t="s">
        <v>247</v>
      </c>
      <c r="AO3382" s="4" t="s">
        <v>1371</v>
      </c>
      <c r="AP3382" s="4"/>
      <c r="AQ3382" s="5" t="s">
        <v>4304</v>
      </c>
      <c r="AR3382" s="6">
        <v>3.3885674005670743</v>
      </c>
      <c r="AS3382" s="6">
        <v>0.52586861336439716</v>
      </c>
      <c r="AT3382" s="6">
        <v>6.443752896541457</v>
      </c>
      <c r="AU3382" s="2">
        <v>0</v>
      </c>
      <c r="AV3382" s="2">
        <v>0</v>
      </c>
      <c r="AW3382" s="2">
        <v>0</v>
      </c>
      <c r="AX3382" s="2" t="s">
        <v>4680</v>
      </c>
    </row>
    <row r="3383" spans="14:50" ht="16.5" thickBot="1" x14ac:dyDescent="0.3">
      <c r="N3383" s="3" t="s">
        <v>134</v>
      </c>
      <c r="O3383" s="4" t="s">
        <v>141</v>
      </c>
      <c r="P3383" s="4" t="s">
        <v>1144</v>
      </c>
      <c r="Q3383" s="4" t="s">
        <v>308</v>
      </c>
      <c r="R3383" s="5" t="s">
        <v>3880</v>
      </c>
      <c r="S3383" s="6">
        <v>0.23549123633203831</v>
      </c>
      <c r="T3383" s="6">
        <v>0.57471203695453321</v>
      </c>
      <c r="U3383" s="6">
        <v>0.40975518379593046</v>
      </c>
      <c r="V3383" s="2">
        <v>0</v>
      </c>
      <c r="W3383" s="2">
        <v>0</v>
      </c>
      <c r="X3383" s="2">
        <v>0</v>
      </c>
      <c r="Y3383" s="2" t="s">
        <v>4612</v>
      </c>
      <c r="AM3383" s="3" t="s">
        <v>240</v>
      </c>
      <c r="AN3383" s="4" t="s">
        <v>248</v>
      </c>
      <c r="AO3383" s="4" t="s">
        <v>1371</v>
      </c>
      <c r="AP3383" s="4"/>
      <c r="AQ3383" s="5" t="s">
        <v>4305</v>
      </c>
      <c r="AR3383" s="6">
        <v>5.2390554350603598</v>
      </c>
      <c r="AS3383" s="6">
        <v>0.52044127400824669</v>
      </c>
      <c r="AT3383" s="6">
        <v>10.066564080729201</v>
      </c>
      <c r="AU3383" s="2">
        <v>0</v>
      </c>
      <c r="AV3383" s="2">
        <v>0</v>
      </c>
      <c r="AW3383" s="2">
        <v>0</v>
      </c>
      <c r="AX3383" s="2" t="s">
        <v>4680</v>
      </c>
    </row>
    <row r="3384" spans="14:50" ht="16.5" thickBot="1" x14ac:dyDescent="0.3">
      <c r="N3384" s="3" t="s">
        <v>134</v>
      </c>
      <c r="O3384" s="4" t="s">
        <v>141</v>
      </c>
      <c r="P3384" s="4" t="s">
        <v>1206</v>
      </c>
      <c r="Q3384" s="4" t="s">
        <v>308</v>
      </c>
      <c r="R3384" s="5" t="s">
        <v>3881</v>
      </c>
      <c r="S3384" s="6">
        <v>0.22214188666441845</v>
      </c>
      <c r="T3384" s="6">
        <v>0.54213319428083506</v>
      </c>
      <c r="U3384" s="6">
        <v>0.40975518379593046</v>
      </c>
      <c r="V3384" s="2">
        <v>0</v>
      </c>
      <c r="W3384" s="2">
        <v>0</v>
      </c>
      <c r="X3384" s="2">
        <v>0</v>
      </c>
      <c r="Y3384" s="2" t="s">
        <v>4612</v>
      </c>
      <c r="AM3384" s="3" t="s">
        <v>240</v>
      </c>
      <c r="AN3384" s="4" t="s">
        <v>249</v>
      </c>
      <c r="AO3384" s="4" t="s">
        <v>1371</v>
      </c>
      <c r="AP3384" s="4"/>
      <c r="AQ3384" s="5" t="s">
        <v>4306</v>
      </c>
      <c r="AR3384" s="6">
        <v>9.950818567282532</v>
      </c>
      <c r="AS3384" s="6">
        <v>0.5732934973497904</v>
      </c>
      <c r="AT3384" s="6">
        <v>17.357284904299412</v>
      </c>
      <c r="AU3384" s="2">
        <v>0</v>
      </c>
      <c r="AV3384" s="2">
        <v>0</v>
      </c>
      <c r="AW3384" s="2">
        <v>0</v>
      </c>
      <c r="AX3384" s="2" t="s">
        <v>4680</v>
      </c>
    </row>
    <row r="3385" spans="14:50" ht="16.5" thickBot="1" x14ac:dyDescent="0.3">
      <c r="N3385" s="3" t="s">
        <v>134</v>
      </c>
      <c r="O3385" s="4" t="s">
        <v>141</v>
      </c>
      <c r="P3385" s="4" t="s">
        <v>1274</v>
      </c>
      <c r="Q3385" s="4" t="s">
        <v>308</v>
      </c>
      <c r="R3385" s="5" t="s">
        <v>3882</v>
      </c>
      <c r="S3385" s="6">
        <v>0.23549123633203831</v>
      </c>
      <c r="T3385" s="6">
        <v>0.57471203695453321</v>
      </c>
      <c r="U3385" s="6">
        <v>0.40975518379593046</v>
      </c>
      <c r="V3385" s="2">
        <v>0</v>
      </c>
      <c r="W3385" s="2">
        <v>0</v>
      </c>
      <c r="X3385" s="2">
        <v>0</v>
      </c>
      <c r="Y3385" s="2" t="s">
        <v>4612</v>
      </c>
      <c r="AM3385" s="3" t="s">
        <v>240</v>
      </c>
      <c r="AN3385" s="4" t="s">
        <v>250</v>
      </c>
      <c r="AO3385" s="4" t="s">
        <v>1371</v>
      </c>
      <c r="AP3385" s="4"/>
      <c r="AQ3385" s="5" t="s">
        <v>4307</v>
      </c>
      <c r="AR3385" s="6">
        <v>4.8986075524312129</v>
      </c>
      <c r="AS3385" s="6">
        <v>0.52044127400824658</v>
      </c>
      <c r="AT3385" s="6">
        <v>9.4124117303455694</v>
      </c>
      <c r="AU3385" s="2">
        <v>0</v>
      </c>
      <c r="AV3385" s="2">
        <v>0</v>
      </c>
      <c r="AW3385" s="2">
        <v>0</v>
      </c>
      <c r="AX3385" s="2" t="s">
        <v>4680</v>
      </c>
    </row>
    <row r="3386" spans="14:50" ht="16.5" thickBot="1" x14ac:dyDescent="0.3">
      <c r="N3386" s="3" t="s">
        <v>134</v>
      </c>
      <c r="O3386" s="4" t="s">
        <v>141</v>
      </c>
      <c r="P3386" s="4" t="s">
        <v>452</v>
      </c>
      <c r="Q3386" s="4" t="s">
        <v>305</v>
      </c>
      <c r="R3386" s="5" t="s">
        <v>3883</v>
      </c>
      <c r="S3386" s="6">
        <v>0</v>
      </c>
      <c r="T3386" s="6">
        <v>0</v>
      </c>
      <c r="U3386" s="6">
        <v>0</v>
      </c>
      <c r="V3386" s="2">
        <v>0</v>
      </c>
      <c r="W3386" s="2">
        <v>0</v>
      </c>
      <c r="X3386" s="2">
        <v>0</v>
      </c>
      <c r="Y3386" s="2" t="s">
        <v>4612</v>
      </c>
      <c r="AM3386" s="3" t="s">
        <v>240</v>
      </c>
      <c r="AN3386" s="4" t="s">
        <v>251</v>
      </c>
      <c r="AO3386" s="4" t="s">
        <v>1371</v>
      </c>
      <c r="AP3386" s="4"/>
      <c r="AQ3386" s="5" t="s">
        <v>4308</v>
      </c>
      <c r="AR3386" s="6">
        <v>9.9508185672825302</v>
      </c>
      <c r="AS3386" s="6">
        <v>0.57329349734979018</v>
      </c>
      <c r="AT3386" s="6">
        <v>17.357284904299416</v>
      </c>
      <c r="AU3386" s="2">
        <v>0</v>
      </c>
      <c r="AV3386" s="2">
        <v>0</v>
      </c>
      <c r="AW3386" s="2">
        <v>0</v>
      </c>
      <c r="AX3386" s="2" t="s">
        <v>4680</v>
      </c>
    </row>
    <row r="3387" spans="14:50" ht="16.5" thickBot="1" x14ac:dyDescent="0.3">
      <c r="N3387" s="3" t="s">
        <v>134</v>
      </c>
      <c r="O3387" s="4" t="s">
        <v>141</v>
      </c>
      <c r="P3387" s="4" t="s">
        <v>549</v>
      </c>
      <c r="Q3387" s="4" t="s">
        <v>305</v>
      </c>
      <c r="R3387" s="5" t="s">
        <v>3884</v>
      </c>
      <c r="S3387" s="6">
        <v>0</v>
      </c>
      <c r="T3387" s="6">
        <v>0</v>
      </c>
      <c r="U3387" s="6">
        <v>0</v>
      </c>
      <c r="V3387" s="2">
        <v>0</v>
      </c>
      <c r="W3387" s="2">
        <v>0</v>
      </c>
      <c r="X3387" s="2">
        <v>0</v>
      </c>
      <c r="Y3387" s="2" t="s">
        <v>4612</v>
      </c>
      <c r="AM3387" s="3" t="s">
        <v>240</v>
      </c>
      <c r="AN3387" s="4" t="s">
        <v>253</v>
      </c>
      <c r="AO3387" s="4" t="s">
        <v>1371</v>
      </c>
      <c r="AP3387" s="4"/>
      <c r="AQ3387" s="5" t="s">
        <v>4309</v>
      </c>
      <c r="AR3387" s="6">
        <v>13.04612913257627</v>
      </c>
      <c r="AS3387" s="6">
        <v>0.52044127400824669</v>
      </c>
      <c r="AT3387" s="6">
        <v>25.067437546026657</v>
      </c>
      <c r="AU3387" s="2">
        <v>0</v>
      </c>
      <c r="AV3387" s="2">
        <v>0</v>
      </c>
      <c r="AW3387" s="2">
        <v>0</v>
      </c>
      <c r="AX3387" s="2" t="s">
        <v>4680</v>
      </c>
    </row>
    <row r="3388" spans="14:50" ht="16.5" thickBot="1" x14ac:dyDescent="0.3">
      <c r="N3388" s="3" t="s">
        <v>134</v>
      </c>
      <c r="O3388" s="4" t="s">
        <v>141</v>
      </c>
      <c r="P3388" s="4" t="s">
        <v>634</v>
      </c>
      <c r="Q3388" s="4" t="s">
        <v>305</v>
      </c>
      <c r="R3388" s="5" t="s">
        <v>3885</v>
      </c>
      <c r="S3388" s="6">
        <v>0</v>
      </c>
      <c r="T3388" s="6">
        <v>0</v>
      </c>
      <c r="U3388" s="6">
        <v>0</v>
      </c>
      <c r="V3388" s="2">
        <v>0</v>
      </c>
      <c r="W3388" s="2">
        <v>0</v>
      </c>
      <c r="X3388" s="2">
        <v>0</v>
      </c>
      <c r="Y3388" s="2" t="s">
        <v>4612</v>
      </c>
      <c r="AM3388" s="3" t="s">
        <v>240</v>
      </c>
      <c r="AN3388" s="4" t="s">
        <v>269</v>
      </c>
      <c r="AO3388" s="4" t="s">
        <v>1371</v>
      </c>
      <c r="AP3388" s="4"/>
      <c r="AQ3388" s="5" t="s">
        <v>4310</v>
      </c>
      <c r="AR3388" s="6">
        <v>11.704629352382124</v>
      </c>
      <c r="AS3388" s="6">
        <v>0.52044127400824658</v>
      </c>
      <c r="AT3388" s="6">
        <v>22.489817654617184</v>
      </c>
      <c r="AU3388" s="2">
        <v>0</v>
      </c>
      <c r="AV3388" s="2">
        <v>0</v>
      </c>
      <c r="AW3388" s="2">
        <v>0</v>
      </c>
      <c r="AX3388" s="2" t="s">
        <v>4680</v>
      </c>
    </row>
    <row r="3389" spans="14:50" ht="16.5" thickBot="1" x14ac:dyDescent="0.3">
      <c r="N3389" s="3" t="s">
        <v>134</v>
      </c>
      <c r="O3389" s="4" t="s">
        <v>141</v>
      </c>
      <c r="P3389" s="4" t="s">
        <v>733</v>
      </c>
      <c r="Q3389" s="4" t="s">
        <v>305</v>
      </c>
      <c r="R3389" s="5" t="s">
        <v>3886</v>
      </c>
      <c r="S3389" s="6">
        <v>0</v>
      </c>
      <c r="T3389" s="6">
        <v>0</v>
      </c>
      <c r="U3389" s="6">
        <v>0</v>
      </c>
      <c r="V3389" s="2">
        <v>0</v>
      </c>
      <c r="W3389" s="2">
        <v>0</v>
      </c>
      <c r="X3389" s="2">
        <v>0</v>
      </c>
      <c r="Y3389" s="2" t="s">
        <v>4612</v>
      </c>
      <c r="AM3389" s="3" t="s">
        <v>240</v>
      </c>
      <c r="AN3389" s="4" t="s">
        <v>254</v>
      </c>
      <c r="AO3389" s="4" t="s">
        <v>1371</v>
      </c>
      <c r="AP3389" s="4"/>
      <c r="AQ3389" s="5" t="s">
        <v>4311</v>
      </c>
      <c r="AR3389" s="6">
        <v>64.402723567528426</v>
      </c>
      <c r="AS3389" s="6">
        <v>0.57329349734979018</v>
      </c>
      <c r="AT3389" s="6">
        <v>112.33813721112844</v>
      </c>
      <c r="AU3389" s="2">
        <v>0</v>
      </c>
      <c r="AV3389" s="2">
        <v>0</v>
      </c>
      <c r="AW3389" s="2">
        <v>0</v>
      </c>
      <c r="AX3389" s="2" t="s">
        <v>4680</v>
      </c>
    </row>
    <row r="3390" spans="14:50" ht="16.5" thickBot="1" x14ac:dyDescent="0.3">
      <c r="N3390" s="3" t="s">
        <v>134</v>
      </c>
      <c r="O3390" s="4" t="s">
        <v>141</v>
      </c>
      <c r="P3390" s="4" t="s">
        <v>805</v>
      </c>
      <c r="Q3390" s="4" t="s">
        <v>305</v>
      </c>
      <c r="R3390" s="5" t="s">
        <v>3887</v>
      </c>
      <c r="S3390" s="6">
        <v>0</v>
      </c>
      <c r="T3390" s="6">
        <v>0</v>
      </c>
      <c r="U3390" s="6">
        <v>0</v>
      </c>
      <c r="V3390" s="2">
        <v>0</v>
      </c>
      <c r="W3390" s="2">
        <v>0</v>
      </c>
      <c r="X3390" s="2">
        <v>0</v>
      </c>
      <c r="Y3390" s="2" t="s">
        <v>4612</v>
      </c>
      <c r="AM3390" s="3" t="s">
        <v>240</v>
      </c>
      <c r="AN3390" s="4" t="s">
        <v>256</v>
      </c>
      <c r="AO3390" s="4" t="s">
        <v>1371</v>
      </c>
      <c r="AP3390" s="4"/>
      <c r="AQ3390" s="5" t="s">
        <v>4312</v>
      </c>
      <c r="AR3390" s="6">
        <v>3.2092157189478354</v>
      </c>
      <c r="AS3390" s="6">
        <v>0.53499804750909419</v>
      </c>
      <c r="AT3390" s="6">
        <v>5.9985559459322761</v>
      </c>
      <c r="AU3390" s="2">
        <v>0</v>
      </c>
      <c r="AV3390" s="2">
        <v>0</v>
      </c>
      <c r="AW3390" s="2">
        <v>0</v>
      </c>
      <c r="AX3390" s="2" t="s">
        <v>4680</v>
      </c>
    </row>
    <row r="3391" spans="14:50" ht="16.5" thickBot="1" x14ac:dyDescent="0.3">
      <c r="N3391" s="3" t="s">
        <v>134</v>
      </c>
      <c r="O3391" s="4" t="s">
        <v>141</v>
      </c>
      <c r="P3391" s="4" t="s">
        <v>870</v>
      </c>
      <c r="Q3391" s="4" t="s">
        <v>305</v>
      </c>
      <c r="R3391" s="5" t="s">
        <v>3888</v>
      </c>
      <c r="S3391" s="6">
        <v>0</v>
      </c>
      <c r="T3391" s="6">
        <v>0</v>
      </c>
      <c r="U3391" s="6">
        <v>0</v>
      </c>
      <c r="V3391" s="2">
        <v>0</v>
      </c>
      <c r="W3391" s="2">
        <v>0</v>
      </c>
      <c r="X3391" s="2">
        <v>0</v>
      </c>
      <c r="Y3391" s="2" t="s">
        <v>4612</v>
      </c>
      <c r="AM3391" s="3" t="s">
        <v>240</v>
      </c>
      <c r="AN3391" s="4" t="s">
        <v>260</v>
      </c>
      <c r="AO3391" s="4" t="s">
        <v>1371</v>
      </c>
      <c r="AP3391" s="4"/>
      <c r="AQ3391" s="5" t="s">
        <v>4313</v>
      </c>
      <c r="AR3391" s="6">
        <v>43.368382710334046</v>
      </c>
      <c r="AS3391" s="6">
        <v>0.58958242765086011</v>
      </c>
      <c r="AT3391" s="6">
        <v>73.557793917182352</v>
      </c>
      <c r="AU3391" s="2">
        <v>0</v>
      </c>
      <c r="AV3391" s="2">
        <v>0</v>
      </c>
      <c r="AW3391" s="2">
        <v>0</v>
      </c>
      <c r="AX3391" s="2" t="s">
        <v>4680</v>
      </c>
    </row>
    <row r="3392" spans="14:50" ht="16.5" thickBot="1" x14ac:dyDescent="0.3">
      <c r="N3392" s="3" t="s">
        <v>134</v>
      </c>
      <c r="O3392" s="4" t="s">
        <v>141</v>
      </c>
      <c r="P3392" s="4" t="s">
        <v>919</v>
      </c>
      <c r="Q3392" s="4" t="s">
        <v>305</v>
      </c>
      <c r="R3392" s="5" t="s">
        <v>3889</v>
      </c>
      <c r="S3392" s="6">
        <v>0</v>
      </c>
      <c r="T3392" s="6">
        <v>0</v>
      </c>
      <c r="U3392" s="6">
        <v>0</v>
      </c>
      <c r="V3392" s="2">
        <v>0</v>
      </c>
      <c r="W3392" s="2">
        <v>0</v>
      </c>
      <c r="X3392" s="2">
        <v>0</v>
      </c>
      <c r="Y3392" s="2" t="s">
        <v>4612</v>
      </c>
      <c r="AM3392" s="3" t="s">
        <v>240</v>
      </c>
      <c r="AN3392" s="4" t="s">
        <v>261</v>
      </c>
      <c r="AO3392" s="4" t="s">
        <v>1371</v>
      </c>
      <c r="AP3392" s="4"/>
      <c r="AQ3392" s="5" t="s">
        <v>4314</v>
      </c>
      <c r="AR3392" s="6">
        <v>4.819339341124909</v>
      </c>
      <c r="AS3392" s="6">
        <v>0.58958242765086044</v>
      </c>
      <c r="AT3392" s="6">
        <v>8.1741570221608288</v>
      </c>
      <c r="AU3392" s="2">
        <v>0</v>
      </c>
      <c r="AV3392" s="2">
        <v>0</v>
      </c>
      <c r="AW3392" s="2">
        <v>0</v>
      </c>
      <c r="AX3392" s="2" t="s">
        <v>4680</v>
      </c>
    </row>
    <row r="3393" spans="14:50" ht="16.5" thickBot="1" x14ac:dyDescent="0.3">
      <c r="N3393" s="3" t="s">
        <v>134</v>
      </c>
      <c r="O3393" s="4" t="s">
        <v>141</v>
      </c>
      <c r="P3393" s="4" t="s">
        <v>976</v>
      </c>
      <c r="Q3393" s="4" t="s">
        <v>305</v>
      </c>
      <c r="R3393" s="5" t="s">
        <v>3890</v>
      </c>
      <c r="S3393" s="6">
        <v>0</v>
      </c>
      <c r="T3393" s="6">
        <v>0</v>
      </c>
      <c r="U3393" s="6">
        <v>0</v>
      </c>
      <c r="V3393" s="2">
        <v>0</v>
      </c>
      <c r="W3393" s="2">
        <v>0</v>
      </c>
      <c r="X3393" s="2">
        <v>0</v>
      </c>
      <c r="Y3393" s="2" t="s">
        <v>4612</v>
      </c>
      <c r="AM3393" s="3" t="s">
        <v>240</v>
      </c>
      <c r="AN3393" s="4" t="s">
        <v>262</v>
      </c>
      <c r="AO3393" s="4" t="s">
        <v>1371</v>
      </c>
      <c r="AP3393" s="4"/>
      <c r="AQ3393" s="5" t="s">
        <v>4315</v>
      </c>
      <c r="AR3393" s="6">
        <v>6.177198704484443</v>
      </c>
      <c r="AS3393" s="6">
        <v>0.60648424169281345</v>
      </c>
      <c r="AT3393" s="6">
        <v>10.185258379084511</v>
      </c>
      <c r="AU3393" s="2">
        <v>0</v>
      </c>
      <c r="AV3393" s="2">
        <v>0</v>
      </c>
      <c r="AW3393" s="2">
        <v>0</v>
      </c>
      <c r="AX3393" s="2" t="s">
        <v>4680</v>
      </c>
    </row>
    <row r="3394" spans="14:50" ht="16.5" thickBot="1" x14ac:dyDescent="0.3">
      <c r="N3394" s="3" t="s">
        <v>134</v>
      </c>
      <c r="O3394" s="4" t="s">
        <v>141</v>
      </c>
      <c r="P3394" s="4" t="s">
        <v>1021</v>
      </c>
      <c r="Q3394" s="4" t="s">
        <v>305</v>
      </c>
      <c r="R3394" s="5" t="s">
        <v>3891</v>
      </c>
      <c r="S3394" s="6">
        <v>0</v>
      </c>
      <c r="T3394" s="6">
        <v>0</v>
      </c>
      <c r="U3394" s="6">
        <v>0</v>
      </c>
      <c r="V3394" s="2">
        <v>0</v>
      </c>
      <c r="W3394" s="2">
        <v>0</v>
      </c>
      <c r="X3394" s="2">
        <v>0</v>
      </c>
      <c r="Y3394" s="2" t="s">
        <v>4612</v>
      </c>
      <c r="AM3394" s="3" t="s">
        <v>240</v>
      </c>
      <c r="AN3394" s="4" t="s">
        <v>4528</v>
      </c>
      <c r="AO3394" s="4" t="s">
        <v>1371</v>
      </c>
      <c r="AP3394" s="4"/>
      <c r="AQ3394" s="5" t="s">
        <v>4316</v>
      </c>
      <c r="AR3394" s="6">
        <v>1.6659416041431496</v>
      </c>
      <c r="AS3394" s="6">
        <v>0.27772377538178228</v>
      </c>
      <c r="AT3394" s="6">
        <v>5.9985559459322753</v>
      </c>
      <c r="AU3394" s="2">
        <v>0</v>
      </c>
      <c r="AV3394" s="2">
        <v>0</v>
      </c>
      <c r="AW3394" s="2">
        <v>0</v>
      </c>
      <c r="AX3394" s="2" t="s">
        <v>4680</v>
      </c>
    </row>
    <row r="3395" spans="14:50" ht="16.5" thickBot="1" x14ac:dyDescent="0.3">
      <c r="N3395" s="3" t="s">
        <v>134</v>
      </c>
      <c r="O3395" s="4" t="s">
        <v>141</v>
      </c>
      <c r="P3395" s="4" t="s">
        <v>1076</v>
      </c>
      <c r="Q3395" s="4" t="s">
        <v>305</v>
      </c>
      <c r="R3395" s="5" t="s">
        <v>3892</v>
      </c>
      <c r="S3395" s="6">
        <v>0</v>
      </c>
      <c r="T3395" s="6">
        <v>0</v>
      </c>
      <c r="U3395" s="6">
        <v>0</v>
      </c>
      <c r="V3395" s="2">
        <v>0</v>
      </c>
      <c r="W3395" s="2">
        <v>0</v>
      </c>
      <c r="X3395" s="2">
        <v>0</v>
      </c>
      <c r="Y3395" s="2" t="s">
        <v>4612</v>
      </c>
      <c r="AM3395" s="3" t="s">
        <v>240</v>
      </c>
      <c r="AN3395" s="4" t="s">
        <v>264</v>
      </c>
      <c r="AO3395" s="4" t="s">
        <v>1371</v>
      </c>
      <c r="AP3395" s="4"/>
      <c r="AQ3395" s="5" t="s">
        <v>4317</v>
      </c>
      <c r="AR3395" s="6">
        <v>2.6538309323073808</v>
      </c>
      <c r="AS3395" s="6">
        <v>0.28968660656591166</v>
      </c>
      <c r="AT3395" s="6">
        <v>9.1610411809065155</v>
      </c>
      <c r="AU3395" s="2">
        <v>0</v>
      </c>
      <c r="AV3395" s="2">
        <v>0</v>
      </c>
      <c r="AW3395" s="2">
        <v>0</v>
      </c>
      <c r="AX3395" s="2" t="s">
        <v>4680</v>
      </c>
    </row>
    <row r="3396" spans="14:50" ht="16.5" thickBot="1" x14ac:dyDescent="0.3">
      <c r="N3396" s="3" t="s">
        <v>134</v>
      </c>
      <c r="O3396" s="4" t="s">
        <v>141</v>
      </c>
      <c r="P3396" s="4" t="s">
        <v>1144</v>
      </c>
      <c r="Q3396" s="4" t="s">
        <v>305</v>
      </c>
      <c r="R3396" s="5" t="s">
        <v>3893</v>
      </c>
      <c r="S3396" s="6">
        <v>0</v>
      </c>
      <c r="T3396" s="6">
        <v>0</v>
      </c>
      <c r="U3396" s="6">
        <v>0</v>
      </c>
      <c r="V3396" s="2">
        <v>0</v>
      </c>
      <c r="W3396" s="2">
        <v>0</v>
      </c>
      <c r="X3396" s="2">
        <v>0</v>
      </c>
      <c r="Y3396" s="2" t="s">
        <v>4612</v>
      </c>
      <c r="AM3396" s="3" t="s">
        <v>240</v>
      </c>
      <c r="AN3396" s="4" t="s">
        <v>265</v>
      </c>
      <c r="AO3396" s="4" t="s">
        <v>1371</v>
      </c>
      <c r="AP3396" s="4"/>
      <c r="AQ3396" s="5" t="s">
        <v>4318</v>
      </c>
      <c r="AR3396" s="6">
        <v>6.719333354347409</v>
      </c>
      <c r="AS3396" s="6">
        <v>0.5204412740082468</v>
      </c>
      <c r="AT3396" s="6">
        <v>12.91083872460303</v>
      </c>
      <c r="AU3396" s="2">
        <v>0</v>
      </c>
      <c r="AV3396" s="2">
        <v>0</v>
      </c>
      <c r="AW3396" s="2">
        <v>0</v>
      </c>
      <c r="AX3396" s="2" t="s">
        <v>4680</v>
      </c>
    </row>
    <row r="3397" spans="14:50" ht="16.5" thickBot="1" x14ac:dyDescent="0.3">
      <c r="N3397" s="3" t="s">
        <v>134</v>
      </c>
      <c r="O3397" s="4" t="s">
        <v>141</v>
      </c>
      <c r="P3397" s="4" t="s">
        <v>1206</v>
      </c>
      <c r="Q3397" s="4" t="s">
        <v>305</v>
      </c>
      <c r="R3397" s="5" t="s">
        <v>3894</v>
      </c>
      <c r="S3397" s="6">
        <v>0</v>
      </c>
      <c r="T3397" s="6">
        <v>0</v>
      </c>
      <c r="U3397" s="6">
        <v>0</v>
      </c>
      <c r="V3397" s="2">
        <v>0</v>
      </c>
      <c r="W3397" s="2">
        <v>0</v>
      </c>
      <c r="X3397" s="2">
        <v>0</v>
      </c>
      <c r="Y3397" s="2" t="s">
        <v>4612</v>
      </c>
      <c r="AM3397" s="3" t="s">
        <v>240</v>
      </c>
      <c r="AN3397" s="4" t="s">
        <v>266</v>
      </c>
      <c r="AO3397" s="4" t="s">
        <v>1371</v>
      </c>
      <c r="AP3397" s="4"/>
      <c r="AQ3397" s="5" t="s">
        <v>4319</v>
      </c>
      <c r="AR3397" s="6">
        <v>8.1105015686569129</v>
      </c>
      <c r="AS3397" s="6">
        <v>0.55984621866471662</v>
      </c>
      <c r="AT3397" s="6">
        <v>14.487016788290873</v>
      </c>
      <c r="AU3397" s="2">
        <v>0</v>
      </c>
      <c r="AV3397" s="2">
        <v>0</v>
      </c>
      <c r="AW3397" s="2">
        <v>0</v>
      </c>
      <c r="AX3397" s="2" t="s">
        <v>4680</v>
      </c>
    </row>
    <row r="3398" spans="14:50" ht="16.5" thickBot="1" x14ac:dyDescent="0.3">
      <c r="N3398" s="3" t="s">
        <v>134</v>
      </c>
      <c r="O3398" s="4" t="s">
        <v>141</v>
      </c>
      <c r="P3398" s="4" t="s">
        <v>1274</v>
      </c>
      <c r="Q3398" s="4" t="s">
        <v>305</v>
      </c>
      <c r="R3398" s="5" t="s">
        <v>3895</v>
      </c>
      <c r="S3398" s="6">
        <v>0</v>
      </c>
      <c r="T3398" s="6">
        <v>0</v>
      </c>
      <c r="U3398" s="6">
        <v>0</v>
      </c>
      <c r="V3398" s="2">
        <v>0</v>
      </c>
      <c r="W3398" s="2">
        <v>0</v>
      </c>
      <c r="X3398" s="2">
        <v>0</v>
      </c>
      <c r="Y3398" s="2" t="s">
        <v>4612</v>
      </c>
      <c r="AM3398" s="3" t="s">
        <v>240</v>
      </c>
      <c r="AN3398" s="4" t="s">
        <v>267</v>
      </c>
      <c r="AO3398" s="4" t="s">
        <v>1371</v>
      </c>
      <c r="AP3398" s="4"/>
      <c r="AQ3398" s="5" t="s">
        <v>4320</v>
      </c>
      <c r="AR3398" s="6">
        <v>7.3261290523120071</v>
      </c>
      <c r="AS3398" s="6">
        <v>0.57329349734979007</v>
      </c>
      <c r="AT3398" s="6">
        <v>12.779019971758082</v>
      </c>
      <c r="AU3398" s="2">
        <v>0</v>
      </c>
      <c r="AV3398" s="2">
        <v>0</v>
      </c>
      <c r="AW3398" s="2">
        <v>0</v>
      </c>
      <c r="AX3398" s="2" t="s">
        <v>4680</v>
      </c>
    </row>
    <row r="3399" spans="14:50" ht="16.5" thickBot="1" x14ac:dyDescent="0.3">
      <c r="N3399" s="3" t="s">
        <v>134</v>
      </c>
      <c r="O3399" s="4" t="s">
        <v>140</v>
      </c>
      <c r="P3399" s="4" t="s">
        <v>452</v>
      </c>
      <c r="Q3399" s="4" t="s">
        <v>308</v>
      </c>
      <c r="R3399" s="5" t="s">
        <v>3896</v>
      </c>
      <c r="S3399" s="6">
        <v>2.8551429812034949E-2</v>
      </c>
      <c r="T3399" s="6">
        <v>0.46679562140434017</v>
      </c>
      <c r="U3399" s="6">
        <v>6.1164733563992858E-2</v>
      </c>
      <c r="V3399" s="2">
        <v>0</v>
      </c>
      <c r="W3399" s="2">
        <v>0</v>
      </c>
      <c r="X3399" s="2">
        <v>0</v>
      </c>
      <c r="Y3399" s="2" t="s">
        <v>4612</v>
      </c>
      <c r="AM3399" s="3" t="s">
        <v>240</v>
      </c>
      <c r="AN3399" s="4" t="s">
        <v>241</v>
      </c>
      <c r="AO3399" s="4" t="s">
        <v>1377</v>
      </c>
      <c r="AP3399" s="4"/>
      <c r="AQ3399" s="5" t="s">
        <v>4321</v>
      </c>
      <c r="AR3399" s="6">
        <v>5.8044766406885744</v>
      </c>
      <c r="AS3399" s="6">
        <v>0.44924256514532451</v>
      </c>
      <c r="AT3399" s="6">
        <v>12.920584759841036</v>
      </c>
      <c r="AU3399" s="2">
        <v>0</v>
      </c>
      <c r="AV3399" s="2">
        <v>0</v>
      </c>
      <c r="AW3399" s="2">
        <v>0</v>
      </c>
      <c r="AX3399" s="2" t="s">
        <v>4680</v>
      </c>
    </row>
    <row r="3400" spans="14:50" ht="16.5" thickBot="1" x14ac:dyDescent="0.3">
      <c r="N3400" s="3" t="s">
        <v>134</v>
      </c>
      <c r="O3400" s="4" t="s">
        <v>140</v>
      </c>
      <c r="P3400" s="4" t="s">
        <v>549</v>
      </c>
      <c r="Q3400" s="4" t="s">
        <v>308</v>
      </c>
      <c r="R3400" s="5" t="s">
        <v>3897</v>
      </c>
      <c r="S3400" s="6">
        <v>2.8551429812034949E-2</v>
      </c>
      <c r="T3400" s="6">
        <v>0.46679562140434017</v>
      </c>
      <c r="U3400" s="6">
        <v>6.1164733563992858E-2</v>
      </c>
      <c r="V3400" s="2">
        <v>0</v>
      </c>
      <c r="W3400" s="2">
        <v>0</v>
      </c>
      <c r="X3400" s="2">
        <v>0</v>
      </c>
      <c r="Y3400" s="2" t="s">
        <v>4612</v>
      </c>
      <c r="AM3400" s="3" t="s">
        <v>240</v>
      </c>
      <c r="AN3400" s="4" t="s">
        <v>242</v>
      </c>
      <c r="AO3400" s="4" t="s">
        <v>1377</v>
      </c>
      <c r="AP3400" s="4"/>
      <c r="AQ3400" s="5" t="s">
        <v>4322</v>
      </c>
      <c r="AR3400" s="6">
        <v>20.014201977357512</v>
      </c>
      <c r="AS3400" s="6">
        <v>0.54155677983613337</v>
      </c>
      <c r="AT3400" s="6">
        <v>36.956793308752403</v>
      </c>
      <c r="AU3400" s="2">
        <v>0</v>
      </c>
      <c r="AV3400" s="2">
        <v>0</v>
      </c>
      <c r="AW3400" s="2">
        <v>0</v>
      </c>
      <c r="AX3400" s="2" t="s">
        <v>4680</v>
      </c>
    </row>
    <row r="3401" spans="14:50" ht="16.5" thickBot="1" x14ac:dyDescent="0.3">
      <c r="N3401" s="3" t="s">
        <v>134</v>
      </c>
      <c r="O3401" s="4" t="s">
        <v>140</v>
      </c>
      <c r="P3401" s="4" t="s">
        <v>634</v>
      </c>
      <c r="Q3401" s="4" t="s">
        <v>308</v>
      </c>
      <c r="R3401" s="5" t="s">
        <v>3898</v>
      </c>
      <c r="S3401" s="6">
        <v>2.8551429812034949E-2</v>
      </c>
      <c r="T3401" s="6">
        <v>0.46679562140434017</v>
      </c>
      <c r="U3401" s="6">
        <v>6.1164733563992858E-2</v>
      </c>
      <c r="V3401" s="2">
        <v>0</v>
      </c>
      <c r="W3401" s="2">
        <v>0</v>
      </c>
      <c r="X3401" s="2">
        <v>0</v>
      </c>
      <c r="Y3401" s="2" t="s">
        <v>4612</v>
      </c>
      <c r="AM3401" s="3" t="s">
        <v>240</v>
      </c>
      <c r="AN3401" s="4" t="s">
        <v>243</v>
      </c>
      <c r="AO3401" s="4" t="s">
        <v>1377</v>
      </c>
      <c r="AP3401" s="4"/>
      <c r="AQ3401" s="5" t="s">
        <v>4323</v>
      </c>
      <c r="AR3401" s="6">
        <v>0.26506388361896027</v>
      </c>
      <c r="AS3401" s="6">
        <v>0.45210987392873048</v>
      </c>
      <c r="AT3401" s="6">
        <v>0.58628200555678267</v>
      </c>
      <c r="AU3401" s="2">
        <v>0</v>
      </c>
      <c r="AV3401" s="2">
        <v>0</v>
      </c>
      <c r="AW3401" s="2">
        <v>0</v>
      </c>
      <c r="AX3401" s="2" t="s">
        <v>4613</v>
      </c>
    </row>
    <row r="3402" spans="14:50" ht="16.5" thickBot="1" x14ac:dyDescent="0.3">
      <c r="N3402" s="3" t="s">
        <v>134</v>
      </c>
      <c r="O3402" s="4" t="s">
        <v>140</v>
      </c>
      <c r="P3402" s="4" t="s">
        <v>733</v>
      </c>
      <c r="Q3402" s="4" t="s">
        <v>308</v>
      </c>
      <c r="R3402" s="5" t="s">
        <v>3899</v>
      </c>
      <c r="S3402" s="6">
        <v>2.8551429812034949E-2</v>
      </c>
      <c r="T3402" s="6">
        <v>0.46679562140434017</v>
      </c>
      <c r="U3402" s="6">
        <v>6.1164733563992858E-2</v>
      </c>
      <c r="V3402" s="2">
        <v>0</v>
      </c>
      <c r="W3402" s="2">
        <v>0</v>
      </c>
      <c r="X3402" s="2">
        <v>0</v>
      </c>
      <c r="Y3402" s="2" t="s">
        <v>4612</v>
      </c>
      <c r="AM3402" s="3" t="s">
        <v>240</v>
      </c>
      <c r="AN3402" s="4" t="s">
        <v>244</v>
      </c>
      <c r="AO3402" s="4" t="s">
        <v>1377</v>
      </c>
      <c r="AP3402" s="4"/>
      <c r="AQ3402" s="5" t="s">
        <v>4324</v>
      </c>
      <c r="AR3402" s="6">
        <v>0.66651119101764666</v>
      </c>
      <c r="AS3402" s="6">
        <v>0.57958766246860238</v>
      </c>
      <c r="AT3402" s="6">
        <v>1.1499747737534924</v>
      </c>
      <c r="AU3402" s="2">
        <v>0</v>
      </c>
      <c r="AV3402" s="2">
        <v>0</v>
      </c>
      <c r="AW3402" s="2">
        <v>0</v>
      </c>
      <c r="AX3402" s="2" t="s">
        <v>4613</v>
      </c>
    </row>
    <row r="3403" spans="14:50" ht="16.5" thickBot="1" x14ac:dyDescent="0.3">
      <c r="N3403" s="3" t="s">
        <v>134</v>
      </c>
      <c r="O3403" s="4" t="s">
        <v>140</v>
      </c>
      <c r="P3403" s="4" t="s">
        <v>805</v>
      </c>
      <c r="Q3403" s="4" t="s">
        <v>308</v>
      </c>
      <c r="R3403" s="5" t="s">
        <v>3900</v>
      </c>
      <c r="S3403" s="6">
        <v>2.8551429812034949E-2</v>
      </c>
      <c r="T3403" s="6">
        <v>0.46679562140434017</v>
      </c>
      <c r="U3403" s="6">
        <v>6.1164733563992858E-2</v>
      </c>
      <c r="V3403" s="2">
        <v>0</v>
      </c>
      <c r="W3403" s="2">
        <v>0</v>
      </c>
      <c r="X3403" s="2">
        <v>0</v>
      </c>
      <c r="Y3403" s="2" t="s">
        <v>4612</v>
      </c>
      <c r="AM3403" s="3" t="s">
        <v>240</v>
      </c>
      <c r="AN3403" s="4" t="s">
        <v>245</v>
      </c>
      <c r="AO3403" s="4" t="s">
        <v>1377</v>
      </c>
      <c r="AP3403" s="4"/>
      <c r="AQ3403" s="5" t="s">
        <v>4325</v>
      </c>
      <c r="AR3403" s="6">
        <v>1.6807045820376874</v>
      </c>
      <c r="AS3403" s="6">
        <v>0.44924256514532462</v>
      </c>
      <c r="AT3403" s="6">
        <v>3.7411962098782854</v>
      </c>
      <c r="AU3403" s="2">
        <v>0</v>
      </c>
      <c r="AV3403" s="2">
        <v>0</v>
      </c>
      <c r="AW3403" s="2">
        <v>0</v>
      </c>
      <c r="AX3403" s="2" t="s">
        <v>4680</v>
      </c>
    </row>
    <row r="3404" spans="14:50" ht="16.5" thickBot="1" x14ac:dyDescent="0.3">
      <c r="N3404" s="3" t="s">
        <v>134</v>
      </c>
      <c r="O3404" s="4" t="s">
        <v>140</v>
      </c>
      <c r="P3404" s="4" t="s">
        <v>870</v>
      </c>
      <c r="Q3404" s="4" t="s">
        <v>308</v>
      </c>
      <c r="R3404" s="5" t="s">
        <v>3901</v>
      </c>
      <c r="S3404" s="6">
        <v>2.8551429812034949E-2</v>
      </c>
      <c r="T3404" s="6">
        <v>0.46679562140434017</v>
      </c>
      <c r="U3404" s="6">
        <v>6.1164733563992858E-2</v>
      </c>
      <c r="V3404" s="2">
        <v>0</v>
      </c>
      <c r="W3404" s="2">
        <v>0</v>
      </c>
      <c r="X3404" s="2">
        <v>0</v>
      </c>
      <c r="Y3404" s="2" t="s">
        <v>4612</v>
      </c>
      <c r="AM3404" s="3" t="s">
        <v>240</v>
      </c>
      <c r="AN3404" s="4" t="s">
        <v>246</v>
      </c>
      <c r="AO3404" s="4" t="s">
        <v>1377</v>
      </c>
      <c r="AP3404" s="4"/>
      <c r="AQ3404" s="5" t="s">
        <v>4326</v>
      </c>
      <c r="AR3404" s="6">
        <v>9.677038987122641</v>
      </c>
      <c r="AS3404" s="6">
        <v>0.57958766246860216</v>
      </c>
      <c r="AT3404" s="6">
        <v>16.696419909812818</v>
      </c>
      <c r="AU3404" s="2">
        <v>0</v>
      </c>
      <c r="AV3404" s="2">
        <v>0</v>
      </c>
      <c r="AW3404" s="2">
        <v>0</v>
      </c>
      <c r="AX3404" s="2" t="s">
        <v>4680</v>
      </c>
    </row>
    <row r="3405" spans="14:50" ht="16.5" thickBot="1" x14ac:dyDescent="0.3">
      <c r="N3405" s="3" t="s">
        <v>134</v>
      </c>
      <c r="O3405" s="4" t="s">
        <v>140</v>
      </c>
      <c r="P3405" s="4" t="s">
        <v>919</v>
      </c>
      <c r="Q3405" s="4" t="s">
        <v>308</v>
      </c>
      <c r="R3405" s="5" t="s">
        <v>3902</v>
      </c>
      <c r="S3405" s="6">
        <v>2.8551429812034949E-2</v>
      </c>
      <c r="T3405" s="6">
        <v>0.46679562140434017</v>
      </c>
      <c r="U3405" s="6">
        <v>6.1164733563992858E-2</v>
      </c>
      <c r="V3405" s="2">
        <v>0</v>
      </c>
      <c r="W3405" s="2">
        <v>0</v>
      </c>
      <c r="X3405" s="2">
        <v>0</v>
      </c>
      <c r="Y3405" s="2" t="s">
        <v>4612</v>
      </c>
      <c r="AM3405" s="3" t="s">
        <v>240</v>
      </c>
      <c r="AN3405" s="4" t="s">
        <v>248</v>
      </c>
      <c r="AO3405" s="4" t="s">
        <v>1377</v>
      </c>
      <c r="AP3405" s="4"/>
      <c r="AQ3405" s="5" t="s">
        <v>4327</v>
      </c>
      <c r="AR3405" s="6">
        <v>6.1839830190545575</v>
      </c>
      <c r="AS3405" s="6">
        <v>0.52044127400824669</v>
      </c>
      <c r="AT3405" s="6">
        <v>11.88219176282427</v>
      </c>
      <c r="AU3405" s="2">
        <v>0</v>
      </c>
      <c r="AV3405" s="2">
        <v>0</v>
      </c>
      <c r="AW3405" s="2">
        <v>0</v>
      </c>
      <c r="AX3405" s="2" t="s">
        <v>4680</v>
      </c>
    </row>
    <row r="3406" spans="14:50" ht="16.5" thickBot="1" x14ac:dyDescent="0.3">
      <c r="N3406" s="3" t="s">
        <v>134</v>
      </c>
      <c r="O3406" s="4" t="s">
        <v>140</v>
      </c>
      <c r="P3406" s="4" t="s">
        <v>976</v>
      </c>
      <c r="Q3406" s="4" t="s">
        <v>308</v>
      </c>
      <c r="R3406" s="5" t="s">
        <v>3903</v>
      </c>
      <c r="S3406" s="6">
        <v>2.8551429812034949E-2</v>
      </c>
      <c r="T3406" s="6">
        <v>0.46679562140434017</v>
      </c>
      <c r="U3406" s="6">
        <v>6.1164733563992858E-2</v>
      </c>
      <c r="V3406" s="2">
        <v>0</v>
      </c>
      <c r="W3406" s="2">
        <v>0</v>
      </c>
      <c r="X3406" s="2">
        <v>0</v>
      </c>
      <c r="Y3406" s="2" t="s">
        <v>4612</v>
      </c>
      <c r="AM3406" s="3" t="s">
        <v>240</v>
      </c>
      <c r="AN3406" s="4" t="s">
        <v>249</v>
      </c>
      <c r="AO3406" s="4" t="s">
        <v>1377</v>
      </c>
      <c r="AP3406" s="4"/>
      <c r="AQ3406" s="5" t="s">
        <v>4328</v>
      </c>
      <c r="AR3406" s="6">
        <v>9.9508185672825284</v>
      </c>
      <c r="AS3406" s="6">
        <v>0.57329349734979007</v>
      </c>
      <c r="AT3406" s="6">
        <v>17.357284904299419</v>
      </c>
      <c r="AU3406" s="2">
        <v>0</v>
      </c>
      <c r="AV3406" s="2">
        <v>0</v>
      </c>
      <c r="AW3406" s="2">
        <v>0</v>
      </c>
      <c r="AX3406" s="2" t="s">
        <v>4680</v>
      </c>
    </row>
    <row r="3407" spans="14:50" ht="16.5" thickBot="1" x14ac:dyDescent="0.3">
      <c r="N3407" s="3" t="s">
        <v>134</v>
      </c>
      <c r="O3407" s="4" t="s">
        <v>140</v>
      </c>
      <c r="P3407" s="4" t="s">
        <v>1021</v>
      </c>
      <c r="Q3407" s="4" t="s">
        <v>308</v>
      </c>
      <c r="R3407" s="5" t="s">
        <v>3904</v>
      </c>
      <c r="S3407" s="6">
        <v>2.8551429812034949E-2</v>
      </c>
      <c r="T3407" s="6">
        <v>0.46679562140434017</v>
      </c>
      <c r="U3407" s="6">
        <v>6.1164733563992858E-2</v>
      </c>
      <c r="V3407" s="2">
        <v>0</v>
      </c>
      <c r="W3407" s="2">
        <v>0</v>
      </c>
      <c r="X3407" s="2">
        <v>0</v>
      </c>
      <c r="Y3407" s="2" t="s">
        <v>4612</v>
      </c>
      <c r="AM3407" s="3" t="s">
        <v>240</v>
      </c>
      <c r="AN3407" s="4" t="s">
        <v>250</v>
      </c>
      <c r="AO3407" s="4" t="s">
        <v>1377</v>
      </c>
      <c r="AP3407" s="4"/>
      <c r="AQ3407" s="5" t="s">
        <v>4329</v>
      </c>
      <c r="AR3407" s="6">
        <v>0.8997702233090068</v>
      </c>
      <c r="AS3407" s="6">
        <v>0.52044127400824636</v>
      </c>
      <c r="AT3407" s="6">
        <v>1.7288602350449822</v>
      </c>
      <c r="AU3407" s="2">
        <v>0</v>
      </c>
      <c r="AV3407" s="2">
        <v>0</v>
      </c>
      <c r="AW3407" s="2">
        <v>0</v>
      </c>
      <c r="AX3407" s="2" t="s">
        <v>4613</v>
      </c>
    </row>
    <row r="3408" spans="14:50" ht="16.5" thickBot="1" x14ac:dyDescent="0.3">
      <c r="N3408" s="3" t="s">
        <v>134</v>
      </c>
      <c r="O3408" s="4" t="s">
        <v>140</v>
      </c>
      <c r="P3408" s="4" t="s">
        <v>1076</v>
      </c>
      <c r="Q3408" s="4" t="s">
        <v>308</v>
      </c>
      <c r="R3408" s="5" t="s">
        <v>3905</v>
      </c>
      <c r="S3408" s="6">
        <v>2.8551429812034949E-2</v>
      </c>
      <c r="T3408" s="6">
        <v>0.46679562140434017</v>
      </c>
      <c r="U3408" s="6">
        <v>6.1164733563992858E-2</v>
      </c>
      <c r="V3408" s="2">
        <v>0</v>
      </c>
      <c r="W3408" s="2">
        <v>0</v>
      </c>
      <c r="X3408" s="2">
        <v>0</v>
      </c>
      <c r="Y3408" s="2" t="s">
        <v>4612</v>
      </c>
      <c r="AM3408" s="3" t="s">
        <v>240</v>
      </c>
      <c r="AN3408" s="4" t="s">
        <v>251</v>
      </c>
      <c r="AO3408" s="4" t="s">
        <v>1377</v>
      </c>
      <c r="AP3408" s="4"/>
      <c r="AQ3408" s="5" t="s">
        <v>4330</v>
      </c>
      <c r="AR3408" s="6">
        <v>6.1221113279286019</v>
      </c>
      <c r="AS3408" s="6">
        <v>0.57329349734979007</v>
      </c>
      <c r="AT3408" s="6">
        <v>10.67884313397898</v>
      </c>
      <c r="AU3408" s="2">
        <v>0</v>
      </c>
      <c r="AV3408" s="2">
        <v>0</v>
      </c>
      <c r="AW3408" s="2">
        <v>0</v>
      </c>
      <c r="AX3408" s="2" t="s">
        <v>4680</v>
      </c>
    </row>
    <row r="3409" spans="14:50" ht="16.5" thickBot="1" x14ac:dyDescent="0.3">
      <c r="N3409" s="3" t="s">
        <v>134</v>
      </c>
      <c r="O3409" s="4" t="s">
        <v>140</v>
      </c>
      <c r="P3409" s="4" t="s">
        <v>1144</v>
      </c>
      <c r="Q3409" s="4" t="s">
        <v>308</v>
      </c>
      <c r="R3409" s="5" t="s">
        <v>3906</v>
      </c>
      <c r="S3409" s="6">
        <v>2.8551429812034949E-2</v>
      </c>
      <c r="T3409" s="6">
        <v>0.46679562140434017</v>
      </c>
      <c r="U3409" s="6">
        <v>6.1164733563992858E-2</v>
      </c>
      <c r="V3409" s="2">
        <v>0</v>
      </c>
      <c r="W3409" s="2">
        <v>0</v>
      </c>
      <c r="X3409" s="2">
        <v>0</v>
      </c>
      <c r="Y3409" s="2" t="s">
        <v>4612</v>
      </c>
      <c r="AM3409" s="3" t="s">
        <v>240</v>
      </c>
      <c r="AN3409" s="4" t="s">
        <v>252</v>
      </c>
      <c r="AO3409" s="4" t="s">
        <v>1377</v>
      </c>
      <c r="AP3409" s="4"/>
      <c r="AQ3409" s="5" t="s">
        <v>4331</v>
      </c>
      <c r="AR3409" s="6">
        <v>4.7681665896454497</v>
      </c>
      <c r="AS3409" s="6">
        <v>0.57329349734979018</v>
      </c>
      <c r="AT3409" s="6">
        <v>8.3171475198787981</v>
      </c>
      <c r="AU3409" s="2">
        <v>0</v>
      </c>
      <c r="AV3409" s="2">
        <v>0</v>
      </c>
      <c r="AW3409" s="2">
        <v>0</v>
      </c>
      <c r="AX3409" s="2" t="s">
        <v>4680</v>
      </c>
    </row>
    <row r="3410" spans="14:50" ht="16.5" thickBot="1" x14ac:dyDescent="0.3">
      <c r="N3410" s="3" t="s">
        <v>134</v>
      </c>
      <c r="O3410" s="4" t="s">
        <v>140</v>
      </c>
      <c r="P3410" s="4" t="s">
        <v>1206</v>
      </c>
      <c r="Q3410" s="4" t="s">
        <v>308</v>
      </c>
      <c r="R3410" s="5" t="s">
        <v>3907</v>
      </c>
      <c r="S3410" s="6">
        <v>2.8551429812034949E-2</v>
      </c>
      <c r="T3410" s="6">
        <v>0.46679562140434017</v>
      </c>
      <c r="U3410" s="6">
        <v>6.1164733563992858E-2</v>
      </c>
      <c r="V3410" s="2">
        <v>0</v>
      </c>
      <c r="W3410" s="2">
        <v>0</v>
      </c>
      <c r="X3410" s="2">
        <v>0</v>
      </c>
      <c r="Y3410" s="2" t="s">
        <v>4612</v>
      </c>
      <c r="AM3410" s="3" t="s">
        <v>240</v>
      </c>
      <c r="AN3410" s="4" t="s">
        <v>253</v>
      </c>
      <c r="AO3410" s="4" t="s">
        <v>1377</v>
      </c>
      <c r="AP3410" s="4"/>
      <c r="AQ3410" s="5" t="s">
        <v>4332</v>
      </c>
      <c r="AR3410" s="6">
        <v>2.4616306453617964</v>
      </c>
      <c r="AS3410" s="6">
        <v>0.52044127400824658</v>
      </c>
      <c r="AT3410" s="6">
        <v>4.7298912832243794</v>
      </c>
      <c r="AU3410" s="2">
        <v>0</v>
      </c>
      <c r="AV3410" s="2">
        <v>0</v>
      </c>
      <c r="AW3410" s="2">
        <v>0</v>
      </c>
      <c r="AX3410" s="2" t="s">
        <v>4680</v>
      </c>
    </row>
    <row r="3411" spans="14:50" ht="16.5" thickBot="1" x14ac:dyDescent="0.3">
      <c r="N3411" s="3" t="s">
        <v>134</v>
      </c>
      <c r="O3411" s="4" t="s">
        <v>140</v>
      </c>
      <c r="P3411" s="4" t="s">
        <v>1274</v>
      </c>
      <c r="Q3411" s="4" t="s">
        <v>308</v>
      </c>
      <c r="R3411" s="5" t="s">
        <v>3908</v>
      </c>
      <c r="S3411" s="6">
        <v>2.8551429812034949E-2</v>
      </c>
      <c r="T3411" s="6">
        <v>0.46679562140434017</v>
      </c>
      <c r="U3411" s="6">
        <v>6.1164733563992858E-2</v>
      </c>
      <c r="V3411" s="2">
        <v>0</v>
      </c>
      <c r="W3411" s="2">
        <v>0</v>
      </c>
      <c r="X3411" s="2">
        <v>0</v>
      </c>
      <c r="Y3411" s="2" t="s">
        <v>4612</v>
      </c>
      <c r="AM3411" s="3" t="s">
        <v>240</v>
      </c>
      <c r="AN3411" s="4" t="s">
        <v>269</v>
      </c>
      <c r="AO3411" s="4" t="s">
        <v>1377</v>
      </c>
      <c r="AP3411" s="4"/>
      <c r="AQ3411" s="5" t="s">
        <v>4333</v>
      </c>
      <c r="AR3411" s="6">
        <v>11.619389290266025</v>
      </c>
      <c r="AS3411" s="6">
        <v>0.52044127400824669</v>
      </c>
      <c r="AT3411" s="6">
        <v>22.326033446151907</v>
      </c>
      <c r="AU3411" s="2">
        <v>0</v>
      </c>
      <c r="AV3411" s="2">
        <v>0</v>
      </c>
      <c r="AW3411" s="2">
        <v>0</v>
      </c>
      <c r="AX3411" s="2" t="s">
        <v>4680</v>
      </c>
    </row>
    <row r="3412" spans="14:50" ht="16.5" thickBot="1" x14ac:dyDescent="0.3">
      <c r="N3412" s="3" t="s">
        <v>134</v>
      </c>
      <c r="O3412" s="4" t="s">
        <v>140</v>
      </c>
      <c r="P3412" s="4" t="s">
        <v>452</v>
      </c>
      <c r="Q3412" s="4" t="s">
        <v>305</v>
      </c>
      <c r="R3412" s="5" t="s">
        <v>3909</v>
      </c>
      <c r="S3412" s="6">
        <v>2.8551429812034949E-2</v>
      </c>
      <c r="T3412" s="6">
        <v>0.46679562140434017</v>
      </c>
      <c r="U3412" s="6">
        <v>6.1164733563992858E-2</v>
      </c>
      <c r="V3412" s="2">
        <v>0</v>
      </c>
      <c r="W3412" s="2">
        <v>0</v>
      </c>
      <c r="X3412" s="2">
        <v>0</v>
      </c>
      <c r="Y3412" s="2" t="s">
        <v>4612</v>
      </c>
      <c r="AM3412" s="3" t="s">
        <v>240</v>
      </c>
      <c r="AN3412" s="4" t="s">
        <v>254</v>
      </c>
      <c r="AO3412" s="4" t="s">
        <v>1377</v>
      </c>
      <c r="AP3412" s="4"/>
      <c r="AQ3412" s="5" t="s">
        <v>4334</v>
      </c>
      <c r="AR3412" s="6">
        <v>19.049355266731716</v>
      </c>
      <c r="AS3412" s="6">
        <v>0.5732934973497904</v>
      </c>
      <c r="AT3412" s="6">
        <v>33.227928373150384</v>
      </c>
      <c r="AU3412" s="2">
        <v>0</v>
      </c>
      <c r="AV3412" s="2">
        <v>0</v>
      </c>
      <c r="AW3412" s="2">
        <v>0</v>
      </c>
      <c r="AX3412" s="2" t="s">
        <v>4680</v>
      </c>
    </row>
    <row r="3413" spans="14:50" ht="16.5" thickBot="1" x14ac:dyDescent="0.3">
      <c r="N3413" s="3" t="s">
        <v>134</v>
      </c>
      <c r="O3413" s="4" t="s">
        <v>140</v>
      </c>
      <c r="P3413" s="4" t="s">
        <v>549</v>
      </c>
      <c r="Q3413" s="4" t="s">
        <v>305</v>
      </c>
      <c r="R3413" s="5" t="s">
        <v>3910</v>
      </c>
      <c r="S3413" s="6">
        <v>2.8551429812034949E-2</v>
      </c>
      <c r="T3413" s="6">
        <v>0.46679562140434017</v>
      </c>
      <c r="U3413" s="6">
        <v>6.1164733563992858E-2</v>
      </c>
      <c r="V3413" s="2">
        <v>0</v>
      </c>
      <c r="W3413" s="2">
        <v>0</v>
      </c>
      <c r="X3413" s="2">
        <v>0</v>
      </c>
      <c r="Y3413" s="2" t="s">
        <v>4612</v>
      </c>
      <c r="AM3413" s="3" t="s">
        <v>240</v>
      </c>
      <c r="AN3413" s="4" t="s">
        <v>255</v>
      </c>
      <c r="AO3413" s="4" t="s">
        <v>1377</v>
      </c>
      <c r="AP3413" s="4"/>
      <c r="AQ3413" s="5" t="s">
        <v>4335</v>
      </c>
      <c r="AR3413" s="6">
        <v>3.4809028977037832</v>
      </c>
      <c r="AS3413" s="6">
        <v>0.57329349734979018</v>
      </c>
      <c r="AT3413" s="6">
        <v>6.0717641379070795</v>
      </c>
      <c r="AU3413" s="2">
        <v>0</v>
      </c>
      <c r="AV3413" s="2">
        <v>0</v>
      </c>
      <c r="AW3413" s="2">
        <v>0</v>
      </c>
      <c r="AX3413" s="2" t="s">
        <v>4680</v>
      </c>
    </row>
    <row r="3414" spans="14:50" ht="16.5" thickBot="1" x14ac:dyDescent="0.3">
      <c r="N3414" s="3" t="s">
        <v>134</v>
      </c>
      <c r="O3414" s="4" t="s">
        <v>140</v>
      </c>
      <c r="P3414" s="4" t="s">
        <v>634</v>
      </c>
      <c r="Q3414" s="4" t="s">
        <v>305</v>
      </c>
      <c r="R3414" s="5" t="s">
        <v>3911</v>
      </c>
      <c r="S3414" s="6">
        <v>2.8551429812034949E-2</v>
      </c>
      <c r="T3414" s="6">
        <v>0.46679562140434017</v>
      </c>
      <c r="U3414" s="6">
        <v>6.1164733563992858E-2</v>
      </c>
      <c r="V3414" s="2">
        <v>0</v>
      </c>
      <c r="W3414" s="2">
        <v>0</v>
      </c>
      <c r="X3414" s="2">
        <v>0</v>
      </c>
      <c r="Y3414" s="2" t="s">
        <v>4612</v>
      </c>
      <c r="AM3414" s="3" t="s">
        <v>240</v>
      </c>
      <c r="AN3414" s="4" t="s">
        <v>256</v>
      </c>
      <c r="AO3414" s="4" t="s">
        <v>1377</v>
      </c>
      <c r="AP3414" s="4"/>
      <c r="AQ3414" s="5" t="s">
        <v>4336</v>
      </c>
      <c r="AR3414" s="6">
        <v>3.0149150255345929</v>
      </c>
      <c r="AS3414" s="6">
        <v>0.5349980475090943</v>
      </c>
      <c r="AT3414" s="6">
        <v>5.6353757543074838</v>
      </c>
      <c r="AU3414" s="2">
        <v>0</v>
      </c>
      <c r="AV3414" s="2">
        <v>0</v>
      </c>
      <c r="AW3414" s="2">
        <v>0</v>
      </c>
      <c r="AX3414" s="2" t="s">
        <v>4680</v>
      </c>
    </row>
    <row r="3415" spans="14:50" ht="16.5" thickBot="1" x14ac:dyDescent="0.3">
      <c r="N3415" s="3" t="s">
        <v>134</v>
      </c>
      <c r="O3415" s="4" t="s">
        <v>140</v>
      </c>
      <c r="P3415" s="4" t="s">
        <v>733</v>
      </c>
      <c r="Q3415" s="4" t="s">
        <v>305</v>
      </c>
      <c r="R3415" s="5" t="s">
        <v>3912</v>
      </c>
      <c r="S3415" s="6">
        <v>2.8551429812034949E-2</v>
      </c>
      <c r="T3415" s="6">
        <v>0.46679562140434017</v>
      </c>
      <c r="U3415" s="6">
        <v>6.1164733563992858E-2</v>
      </c>
      <c r="V3415" s="2">
        <v>0</v>
      </c>
      <c r="W3415" s="2">
        <v>0</v>
      </c>
      <c r="X3415" s="2">
        <v>0</v>
      </c>
      <c r="Y3415" s="2" t="s">
        <v>4612</v>
      </c>
      <c r="AM3415" s="3" t="s">
        <v>240</v>
      </c>
      <c r="AN3415" s="4" t="s">
        <v>260</v>
      </c>
      <c r="AO3415" s="4" t="s">
        <v>1377</v>
      </c>
      <c r="AP3415" s="4"/>
      <c r="AQ3415" s="5" t="s">
        <v>4337</v>
      </c>
      <c r="AR3415" s="6">
        <v>12.932485274798331</v>
      </c>
      <c r="AS3415" s="6">
        <v>0.58958242765086</v>
      </c>
      <c r="AT3415" s="6">
        <v>21.934991051763017</v>
      </c>
      <c r="AU3415" s="2">
        <v>0</v>
      </c>
      <c r="AV3415" s="2">
        <v>0</v>
      </c>
      <c r="AW3415" s="2">
        <v>0</v>
      </c>
      <c r="AX3415" s="2" t="s">
        <v>4680</v>
      </c>
    </row>
    <row r="3416" spans="14:50" ht="16.5" thickBot="1" x14ac:dyDescent="0.3">
      <c r="N3416" s="3" t="s">
        <v>134</v>
      </c>
      <c r="O3416" s="4" t="s">
        <v>140</v>
      </c>
      <c r="P3416" s="4" t="s">
        <v>805</v>
      </c>
      <c r="Q3416" s="4" t="s">
        <v>305</v>
      </c>
      <c r="R3416" s="5" t="s">
        <v>3913</v>
      </c>
      <c r="S3416" s="6">
        <v>2.8551429812034949E-2</v>
      </c>
      <c r="T3416" s="6">
        <v>0.46679562140434017</v>
      </c>
      <c r="U3416" s="6">
        <v>6.1164733563992858E-2</v>
      </c>
      <c r="V3416" s="2">
        <v>0</v>
      </c>
      <c r="W3416" s="2">
        <v>0</v>
      </c>
      <c r="X3416" s="2">
        <v>0</v>
      </c>
      <c r="Y3416" s="2" t="s">
        <v>4612</v>
      </c>
      <c r="AM3416" s="3" t="s">
        <v>240</v>
      </c>
      <c r="AN3416" s="4" t="s">
        <v>261</v>
      </c>
      <c r="AO3416" s="4" t="s">
        <v>1377</v>
      </c>
      <c r="AP3416" s="4"/>
      <c r="AQ3416" s="5" t="s">
        <v>4338</v>
      </c>
      <c r="AR3416" s="6">
        <v>4.5218747084784505</v>
      </c>
      <c r="AS3416" s="6">
        <v>0.58958242765086022</v>
      </c>
      <c r="AT3416" s="6">
        <v>7.6696225945801428</v>
      </c>
      <c r="AU3416" s="2">
        <v>0</v>
      </c>
      <c r="AV3416" s="2">
        <v>0</v>
      </c>
      <c r="AW3416" s="2">
        <v>0</v>
      </c>
      <c r="AX3416" s="2" t="s">
        <v>4680</v>
      </c>
    </row>
    <row r="3417" spans="14:50" ht="16.5" thickBot="1" x14ac:dyDescent="0.3">
      <c r="N3417" s="3" t="s">
        <v>134</v>
      </c>
      <c r="O3417" s="4" t="s">
        <v>140</v>
      </c>
      <c r="P3417" s="4" t="s">
        <v>870</v>
      </c>
      <c r="Q3417" s="4" t="s">
        <v>305</v>
      </c>
      <c r="R3417" s="5" t="s">
        <v>3914</v>
      </c>
      <c r="S3417" s="6">
        <v>2.8551429812034949E-2</v>
      </c>
      <c r="T3417" s="6">
        <v>0.46679562140434017</v>
      </c>
      <c r="U3417" s="6">
        <v>6.1164733563992858E-2</v>
      </c>
      <c r="V3417" s="2">
        <v>0</v>
      </c>
      <c r="W3417" s="2">
        <v>0</v>
      </c>
      <c r="X3417" s="2">
        <v>0</v>
      </c>
      <c r="Y3417" s="2" t="s">
        <v>4612</v>
      </c>
      <c r="AM3417" s="3" t="s">
        <v>240</v>
      </c>
      <c r="AN3417" s="4" t="s">
        <v>262</v>
      </c>
      <c r="AO3417" s="4" t="s">
        <v>1377</v>
      </c>
      <c r="AP3417" s="4"/>
      <c r="AQ3417" s="5" t="s">
        <v>4339</v>
      </c>
      <c r="AR3417" s="6">
        <v>5.6009633723328696</v>
      </c>
      <c r="AS3417" s="6">
        <v>0.60648424169281367</v>
      </c>
      <c r="AT3417" s="6">
        <v>9.2351342166772685</v>
      </c>
      <c r="AU3417" s="2">
        <v>0</v>
      </c>
      <c r="AV3417" s="2">
        <v>0</v>
      </c>
      <c r="AW3417" s="2">
        <v>0</v>
      </c>
      <c r="AX3417" s="2" t="s">
        <v>4680</v>
      </c>
    </row>
    <row r="3418" spans="14:50" ht="16.5" thickBot="1" x14ac:dyDescent="0.3">
      <c r="N3418" s="3" t="s">
        <v>134</v>
      </c>
      <c r="O3418" s="4" t="s">
        <v>140</v>
      </c>
      <c r="P3418" s="4" t="s">
        <v>919</v>
      </c>
      <c r="Q3418" s="4" t="s">
        <v>305</v>
      </c>
      <c r="R3418" s="5" t="s">
        <v>3915</v>
      </c>
      <c r="S3418" s="6">
        <v>2.8551429812034949E-2</v>
      </c>
      <c r="T3418" s="6">
        <v>0.46679562140434017</v>
      </c>
      <c r="U3418" s="6">
        <v>6.1164733563992858E-2</v>
      </c>
      <c r="V3418" s="2">
        <v>0</v>
      </c>
      <c r="W3418" s="2">
        <v>0</v>
      </c>
      <c r="X3418" s="2">
        <v>0</v>
      </c>
      <c r="Y3418" s="2" t="s">
        <v>4612</v>
      </c>
      <c r="AM3418" s="3" t="s">
        <v>240</v>
      </c>
      <c r="AN3418" s="4" t="s">
        <v>4528</v>
      </c>
      <c r="AO3418" s="4" t="s">
        <v>1377</v>
      </c>
      <c r="AP3418" s="4"/>
      <c r="AQ3418" s="5" t="s">
        <v>4340</v>
      </c>
      <c r="AR3418" s="6">
        <v>1.5650778301812334</v>
      </c>
      <c r="AS3418" s="6">
        <v>0.27772377538178222</v>
      </c>
      <c r="AT3418" s="6">
        <v>5.6353757543074847</v>
      </c>
      <c r="AU3418" s="2">
        <v>0</v>
      </c>
      <c r="AV3418" s="2">
        <v>0</v>
      </c>
      <c r="AW3418" s="2">
        <v>0</v>
      </c>
      <c r="AX3418" s="2" t="s">
        <v>4680</v>
      </c>
    </row>
    <row r="3419" spans="14:50" ht="16.5" thickBot="1" x14ac:dyDescent="0.3">
      <c r="N3419" s="3" t="s">
        <v>134</v>
      </c>
      <c r="O3419" s="4" t="s">
        <v>140</v>
      </c>
      <c r="P3419" s="4" t="s">
        <v>976</v>
      </c>
      <c r="Q3419" s="4" t="s">
        <v>305</v>
      </c>
      <c r="R3419" s="5" t="s">
        <v>3916</v>
      </c>
      <c r="S3419" s="6">
        <v>2.8551429812034949E-2</v>
      </c>
      <c r="T3419" s="6">
        <v>0.46679562140434017</v>
      </c>
      <c r="U3419" s="6">
        <v>6.1164733563992858E-2</v>
      </c>
      <c r="V3419" s="2">
        <v>0</v>
      </c>
      <c r="W3419" s="2">
        <v>0</v>
      </c>
      <c r="X3419" s="2">
        <v>0</v>
      </c>
      <c r="Y3419" s="2" t="s">
        <v>4612</v>
      </c>
      <c r="AM3419" s="3" t="s">
        <v>240</v>
      </c>
      <c r="AN3419" s="4" t="s">
        <v>264</v>
      </c>
      <c r="AO3419" s="4" t="s">
        <v>1377</v>
      </c>
      <c r="AP3419" s="4"/>
      <c r="AQ3419" s="5" t="s">
        <v>4341</v>
      </c>
      <c r="AR3419" s="6">
        <v>2.6538309323073803</v>
      </c>
      <c r="AS3419" s="6">
        <v>0.28968660656591155</v>
      </c>
      <c r="AT3419" s="6">
        <v>9.1610411809065191</v>
      </c>
      <c r="AU3419" s="2">
        <v>0</v>
      </c>
      <c r="AV3419" s="2">
        <v>0</v>
      </c>
      <c r="AW3419" s="2">
        <v>0</v>
      </c>
      <c r="AX3419" s="2" t="s">
        <v>4680</v>
      </c>
    </row>
    <row r="3420" spans="14:50" ht="16.5" thickBot="1" x14ac:dyDescent="0.3">
      <c r="N3420" s="3" t="s">
        <v>134</v>
      </c>
      <c r="O3420" s="4" t="s">
        <v>140</v>
      </c>
      <c r="P3420" s="4" t="s">
        <v>1021</v>
      </c>
      <c r="Q3420" s="4" t="s">
        <v>305</v>
      </c>
      <c r="R3420" s="5" t="s">
        <v>3917</v>
      </c>
      <c r="S3420" s="6">
        <v>2.8551429812034949E-2</v>
      </c>
      <c r="T3420" s="6">
        <v>0.46679562140434017</v>
      </c>
      <c r="U3420" s="6">
        <v>6.1164733563992858E-2</v>
      </c>
      <c r="V3420" s="2">
        <v>0</v>
      </c>
      <c r="W3420" s="2">
        <v>0</v>
      </c>
      <c r="X3420" s="2">
        <v>0</v>
      </c>
      <c r="Y3420" s="2" t="s">
        <v>4612</v>
      </c>
      <c r="AM3420" s="3" t="s">
        <v>240</v>
      </c>
      <c r="AN3420" s="4" t="s">
        <v>265</v>
      </c>
      <c r="AO3420" s="4" t="s">
        <v>1377</v>
      </c>
      <c r="AP3420" s="4"/>
      <c r="AQ3420" s="5" t="s">
        <v>4342</v>
      </c>
      <c r="AR3420" s="6">
        <v>7.6034823690533919</v>
      </c>
      <c r="AS3420" s="6">
        <v>0.52044127400824647</v>
      </c>
      <c r="AT3420" s="6">
        <v>14.609683644984916</v>
      </c>
      <c r="AU3420" s="2">
        <v>0</v>
      </c>
      <c r="AV3420" s="2">
        <v>0</v>
      </c>
      <c r="AW3420" s="2">
        <v>0</v>
      </c>
      <c r="AX3420" s="2" t="s">
        <v>4680</v>
      </c>
    </row>
    <row r="3421" spans="14:50" ht="16.5" thickBot="1" x14ac:dyDescent="0.3">
      <c r="N3421" s="3" t="s">
        <v>134</v>
      </c>
      <c r="O3421" s="4" t="s">
        <v>140</v>
      </c>
      <c r="P3421" s="4" t="s">
        <v>1076</v>
      </c>
      <c r="Q3421" s="4" t="s">
        <v>305</v>
      </c>
      <c r="R3421" s="5" t="s">
        <v>3918</v>
      </c>
      <c r="S3421" s="6">
        <v>2.8551429812034949E-2</v>
      </c>
      <c r="T3421" s="6">
        <v>0.46679562140434017</v>
      </c>
      <c r="U3421" s="6">
        <v>6.1164733563992858E-2</v>
      </c>
      <c r="V3421" s="2">
        <v>0</v>
      </c>
      <c r="W3421" s="2">
        <v>0</v>
      </c>
      <c r="X3421" s="2">
        <v>0</v>
      </c>
      <c r="Y3421" s="2" t="s">
        <v>4612</v>
      </c>
      <c r="AM3421" s="3" t="s">
        <v>240</v>
      </c>
      <c r="AN3421" s="4" t="s">
        <v>266</v>
      </c>
      <c r="AO3421" s="4" t="s">
        <v>1377</v>
      </c>
      <c r="AP3421" s="4"/>
      <c r="AQ3421" s="5" t="s">
        <v>4343</v>
      </c>
      <c r="AR3421" s="6">
        <v>9.9841711570260596</v>
      </c>
      <c r="AS3421" s="6">
        <v>0.55984621866471662</v>
      </c>
      <c r="AT3421" s="6">
        <v>17.83377439047316</v>
      </c>
      <c r="AU3421" s="2">
        <v>0</v>
      </c>
      <c r="AV3421" s="2">
        <v>0</v>
      </c>
      <c r="AW3421" s="2">
        <v>0</v>
      </c>
      <c r="AX3421" s="2" t="s">
        <v>4680</v>
      </c>
    </row>
    <row r="3422" spans="14:50" ht="16.5" thickBot="1" x14ac:dyDescent="0.3">
      <c r="N3422" s="3" t="s">
        <v>134</v>
      </c>
      <c r="O3422" s="4" t="s">
        <v>140</v>
      </c>
      <c r="P3422" s="4" t="s">
        <v>1144</v>
      </c>
      <c r="Q3422" s="4" t="s">
        <v>305</v>
      </c>
      <c r="R3422" s="5" t="s">
        <v>3919</v>
      </c>
      <c r="S3422" s="6">
        <v>2.8551429812034949E-2</v>
      </c>
      <c r="T3422" s="6">
        <v>0.46679562140434017</v>
      </c>
      <c r="U3422" s="6">
        <v>6.1164733563992858E-2</v>
      </c>
      <c r="V3422" s="2">
        <v>0</v>
      </c>
      <c r="W3422" s="2">
        <v>0</v>
      </c>
      <c r="X3422" s="2">
        <v>0</v>
      </c>
      <c r="Y3422" s="2" t="s">
        <v>4612</v>
      </c>
      <c r="AM3422" s="3" t="s">
        <v>240</v>
      </c>
      <c r="AN3422" s="4" t="s">
        <v>267</v>
      </c>
      <c r="AO3422" s="4" t="s">
        <v>1377</v>
      </c>
      <c r="AP3422" s="4"/>
      <c r="AQ3422" s="5" t="s">
        <v>4344</v>
      </c>
      <c r="AR3422" s="6">
        <v>6.13176627848246</v>
      </c>
      <c r="AS3422" s="6">
        <v>0.5732934973497904</v>
      </c>
      <c r="AT3422" s="6">
        <v>10.695684334164378</v>
      </c>
      <c r="AU3422" s="2">
        <v>0</v>
      </c>
      <c r="AV3422" s="2">
        <v>0</v>
      </c>
      <c r="AW3422" s="2">
        <v>0</v>
      </c>
      <c r="AX3422" s="2" t="s">
        <v>4680</v>
      </c>
    </row>
    <row r="3423" spans="14:50" ht="16.5" thickBot="1" x14ac:dyDescent="0.3">
      <c r="N3423" s="3" t="s">
        <v>134</v>
      </c>
      <c r="O3423" s="4" t="s">
        <v>140</v>
      </c>
      <c r="P3423" s="4" t="s">
        <v>1206</v>
      </c>
      <c r="Q3423" s="4" t="s">
        <v>305</v>
      </c>
      <c r="R3423" s="5" t="s">
        <v>3920</v>
      </c>
      <c r="S3423" s="6">
        <v>2.8551429812034949E-2</v>
      </c>
      <c r="T3423" s="6">
        <v>0.46679562140434017</v>
      </c>
      <c r="U3423" s="6">
        <v>6.1164733563992858E-2</v>
      </c>
      <c r="V3423" s="2">
        <v>0</v>
      </c>
      <c r="W3423" s="2">
        <v>0</v>
      </c>
      <c r="X3423" s="2">
        <v>0</v>
      </c>
      <c r="Y3423" s="2" t="s">
        <v>4612</v>
      </c>
      <c r="AM3423" s="3" t="s">
        <v>46</v>
      </c>
      <c r="AN3423" s="4" t="s">
        <v>4563</v>
      </c>
      <c r="AO3423" s="4" t="s">
        <v>304</v>
      </c>
      <c r="AP3423" s="4" t="s">
        <v>305</v>
      </c>
      <c r="AQ3423" s="5" t="s">
        <v>4615</v>
      </c>
      <c r="AR3423" s="6">
        <v>0.49301906989983957</v>
      </c>
      <c r="AS3423" s="6">
        <v>0.50602300924913846</v>
      </c>
      <c r="AT3423" s="6">
        <v>0.97430168369498682</v>
      </c>
      <c r="AU3423" s="2">
        <v>0</v>
      </c>
      <c r="AV3423" s="2">
        <v>0</v>
      </c>
      <c r="AW3423" s="2">
        <v>0</v>
      </c>
      <c r="AX3423" s="2" t="s">
        <v>4613</v>
      </c>
    </row>
    <row r="3424" spans="14:50" ht="16.5" thickBot="1" x14ac:dyDescent="0.3">
      <c r="N3424" s="3" t="s">
        <v>134</v>
      </c>
      <c r="O3424" s="4" t="s">
        <v>140</v>
      </c>
      <c r="P3424" s="4" t="s">
        <v>1274</v>
      </c>
      <c r="Q3424" s="4" t="s">
        <v>305</v>
      </c>
      <c r="R3424" s="5" t="s">
        <v>3921</v>
      </c>
      <c r="S3424" s="6">
        <v>2.8551429812034949E-2</v>
      </c>
      <c r="T3424" s="6">
        <v>0.46679562140434017</v>
      </c>
      <c r="U3424" s="6">
        <v>6.1164733563992858E-2</v>
      </c>
      <c r="V3424" s="2">
        <v>0</v>
      </c>
      <c r="W3424" s="2">
        <v>0</v>
      </c>
      <c r="X3424" s="2">
        <v>0</v>
      </c>
      <c r="Y3424" s="2" t="s">
        <v>4612</v>
      </c>
      <c r="AM3424" s="3" t="s">
        <v>46</v>
      </c>
      <c r="AN3424" s="4" t="s">
        <v>4563</v>
      </c>
      <c r="AO3424" s="4" t="s">
        <v>334</v>
      </c>
      <c r="AP3424" s="4" t="s">
        <v>305</v>
      </c>
      <c r="AQ3424" s="5" t="s">
        <v>4616</v>
      </c>
      <c r="AR3424" s="6">
        <v>0.49301906989983957</v>
      </c>
      <c r="AS3424" s="6">
        <v>0.50602300924913846</v>
      </c>
      <c r="AT3424" s="6">
        <v>0.97430168369498682</v>
      </c>
      <c r="AU3424" s="2">
        <v>0</v>
      </c>
      <c r="AV3424" s="2">
        <v>0</v>
      </c>
      <c r="AW3424" s="2">
        <v>0</v>
      </c>
      <c r="AX3424" s="2" t="s">
        <v>4613</v>
      </c>
    </row>
    <row r="3425" spans="14:50" ht="32.25" thickBot="1" x14ac:dyDescent="0.3">
      <c r="N3425" s="3" t="s">
        <v>134</v>
      </c>
      <c r="O3425" s="4" t="s">
        <v>139</v>
      </c>
      <c r="P3425" s="4" t="s">
        <v>452</v>
      </c>
      <c r="Q3425" s="4" t="s">
        <v>308</v>
      </c>
      <c r="R3425" s="5" t="s">
        <v>4345</v>
      </c>
      <c r="S3425" s="6">
        <v>1.8374224268935082</v>
      </c>
      <c r="T3425" s="6">
        <v>0.58274562247134409</v>
      </c>
      <c r="U3425" s="6">
        <v>3.1530437227503354</v>
      </c>
      <c r="V3425" s="2">
        <v>0</v>
      </c>
      <c r="W3425" s="2">
        <v>0</v>
      </c>
      <c r="X3425" s="2">
        <v>0</v>
      </c>
      <c r="Y3425" s="2" t="s">
        <v>4612</v>
      </c>
      <c r="AM3425" s="3" t="s">
        <v>46</v>
      </c>
      <c r="AN3425" s="4" t="s">
        <v>4571</v>
      </c>
      <c r="AO3425" s="4" t="s">
        <v>304</v>
      </c>
      <c r="AP3425" s="4" t="s">
        <v>305</v>
      </c>
      <c r="AQ3425" s="5" t="s">
        <v>4617</v>
      </c>
      <c r="AR3425" s="6">
        <v>0.13893931549258062</v>
      </c>
      <c r="AS3425" s="6">
        <v>0.3760862884600758</v>
      </c>
      <c r="AT3425" s="6">
        <v>0.36943467431764671</v>
      </c>
      <c r="AU3425" s="2">
        <v>0</v>
      </c>
      <c r="AV3425" s="2">
        <v>0</v>
      </c>
      <c r="AW3425" s="2">
        <v>0</v>
      </c>
      <c r="AX3425" s="2" t="s">
        <v>4613</v>
      </c>
    </row>
    <row r="3426" spans="14:50" ht="32.25" thickBot="1" x14ac:dyDescent="0.3">
      <c r="N3426" s="3" t="s">
        <v>134</v>
      </c>
      <c r="O3426" s="4" t="s">
        <v>139</v>
      </c>
      <c r="P3426" s="4" t="s">
        <v>549</v>
      </c>
      <c r="Q3426" s="4" t="s">
        <v>308</v>
      </c>
      <c r="R3426" s="5" t="s">
        <v>4346</v>
      </c>
      <c r="S3426" s="6">
        <v>1.7746261591537198</v>
      </c>
      <c r="T3426" s="6">
        <v>0.56282954351351333</v>
      </c>
      <c r="U3426" s="6">
        <v>3.1530437227503354</v>
      </c>
      <c r="V3426" s="2">
        <v>0</v>
      </c>
      <c r="W3426" s="2">
        <v>0</v>
      </c>
      <c r="X3426" s="2">
        <v>0</v>
      </c>
      <c r="Y3426" s="2" t="s">
        <v>4612</v>
      </c>
      <c r="AM3426" s="3" t="s">
        <v>46</v>
      </c>
      <c r="AN3426" s="4" t="s">
        <v>4571</v>
      </c>
      <c r="AO3426" s="4" t="s">
        <v>334</v>
      </c>
      <c r="AP3426" s="4" t="s">
        <v>305</v>
      </c>
      <c r="AQ3426" s="5" t="s">
        <v>4618</v>
      </c>
      <c r="AR3426" s="6">
        <v>9.5161221594715642E-2</v>
      </c>
      <c r="AS3426" s="6">
        <v>1.5713260983256268</v>
      </c>
      <c r="AT3426" s="6">
        <v>6.0561090212984753E-2</v>
      </c>
      <c r="AU3426" s="2">
        <v>0</v>
      </c>
      <c r="AV3426" s="2">
        <v>0</v>
      </c>
      <c r="AW3426" s="2">
        <v>0</v>
      </c>
      <c r="AX3426" s="2" t="s">
        <v>4613</v>
      </c>
    </row>
    <row r="3427" spans="14:50" ht="32.25" thickBot="1" x14ac:dyDescent="0.3">
      <c r="N3427" s="3" t="s">
        <v>134</v>
      </c>
      <c r="O3427" s="4" t="s">
        <v>139</v>
      </c>
      <c r="P3427" s="4" t="s">
        <v>634</v>
      </c>
      <c r="Q3427" s="4" t="s">
        <v>308</v>
      </c>
      <c r="R3427" s="5" t="s">
        <v>4347</v>
      </c>
      <c r="S3427" s="6">
        <v>1.8374224268935082</v>
      </c>
      <c r="T3427" s="6">
        <v>0.58274562247134409</v>
      </c>
      <c r="U3427" s="6">
        <v>3.1530437227503354</v>
      </c>
      <c r="V3427" s="2">
        <v>0</v>
      </c>
      <c r="W3427" s="2">
        <v>0</v>
      </c>
      <c r="X3427" s="2">
        <v>0</v>
      </c>
      <c r="Y3427" s="2" t="s">
        <v>4612</v>
      </c>
      <c r="AM3427" s="3" t="s">
        <v>134</v>
      </c>
      <c r="AN3427" s="4" t="s">
        <v>4619</v>
      </c>
      <c r="AO3427" s="4" t="s">
        <v>452</v>
      </c>
      <c r="AP3427" s="4" t="s">
        <v>305</v>
      </c>
      <c r="AQ3427" s="5" t="s">
        <v>4620</v>
      </c>
      <c r="AR3427" s="6">
        <v>0.82668073073052539</v>
      </c>
      <c r="AS3427" s="6">
        <v>0.6392341986072223</v>
      </c>
      <c r="AT3427" s="6">
        <v>1.2932360823806295</v>
      </c>
      <c r="AU3427" s="2">
        <v>0</v>
      </c>
      <c r="AV3427" s="2">
        <v>0</v>
      </c>
      <c r="AW3427" s="2">
        <v>0</v>
      </c>
      <c r="AX3427" s="2" t="s">
        <v>4613</v>
      </c>
    </row>
    <row r="3428" spans="14:50" ht="32.25" thickBot="1" x14ac:dyDescent="0.3">
      <c r="N3428" s="3" t="s">
        <v>134</v>
      </c>
      <c r="O3428" s="4" t="s">
        <v>139</v>
      </c>
      <c r="P3428" s="4" t="s">
        <v>733</v>
      </c>
      <c r="Q3428" s="4" t="s">
        <v>308</v>
      </c>
      <c r="R3428" s="5" t="s">
        <v>4348</v>
      </c>
      <c r="S3428" s="6">
        <v>1.7746261591537198</v>
      </c>
      <c r="T3428" s="6">
        <v>0.56282954351351333</v>
      </c>
      <c r="U3428" s="6">
        <v>3.1530437227503354</v>
      </c>
      <c r="V3428" s="2">
        <v>0</v>
      </c>
      <c r="W3428" s="2">
        <v>0</v>
      </c>
      <c r="X3428" s="2">
        <v>0</v>
      </c>
      <c r="Y3428" s="2" t="s">
        <v>4612</v>
      </c>
      <c r="AM3428" s="3" t="s">
        <v>134</v>
      </c>
      <c r="AN3428" s="4" t="s">
        <v>4619</v>
      </c>
      <c r="AO3428" s="4" t="s">
        <v>549</v>
      </c>
      <c r="AP3428" s="4" t="s">
        <v>305</v>
      </c>
      <c r="AQ3428" s="5" t="s">
        <v>4621</v>
      </c>
      <c r="AR3428" s="6">
        <v>0.82668073073052539</v>
      </c>
      <c r="AS3428" s="6">
        <v>0.6392341986072223</v>
      </c>
      <c r="AT3428" s="6">
        <v>1.2932360823806295</v>
      </c>
      <c r="AU3428" s="2">
        <v>0</v>
      </c>
      <c r="AV3428" s="2">
        <v>0</v>
      </c>
      <c r="AW3428" s="2">
        <v>0</v>
      </c>
      <c r="AX3428" s="2" t="s">
        <v>4613</v>
      </c>
    </row>
    <row r="3429" spans="14:50" ht="32.25" thickBot="1" x14ac:dyDescent="0.3">
      <c r="N3429" s="3" t="s">
        <v>134</v>
      </c>
      <c r="O3429" s="4" t="s">
        <v>139</v>
      </c>
      <c r="P3429" s="4" t="s">
        <v>805</v>
      </c>
      <c r="Q3429" s="4" t="s">
        <v>308</v>
      </c>
      <c r="R3429" s="5" t="s">
        <v>4349</v>
      </c>
      <c r="S3429" s="6">
        <v>1.7746261591537198</v>
      </c>
      <c r="T3429" s="6">
        <v>0.56282954351351333</v>
      </c>
      <c r="U3429" s="6">
        <v>3.1530437227503354</v>
      </c>
      <c r="V3429" s="2">
        <v>0</v>
      </c>
      <c r="W3429" s="2">
        <v>0</v>
      </c>
      <c r="X3429" s="2">
        <v>0</v>
      </c>
      <c r="Y3429" s="2" t="s">
        <v>4612</v>
      </c>
      <c r="AM3429" s="3" t="s">
        <v>134</v>
      </c>
      <c r="AN3429" s="4" t="s">
        <v>4619</v>
      </c>
      <c r="AO3429" s="4" t="s">
        <v>634</v>
      </c>
      <c r="AP3429" s="4" t="s">
        <v>305</v>
      </c>
      <c r="AQ3429" s="5" t="s">
        <v>4622</v>
      </c>
      <c r="AR3429" s="6">
        <v>0.82668073073052539</v>
      </c>
      <c r="AS3429" s="6">
        <v>0.6392341986072223</v>
      </c>
      <c r="AT3429" s="6">
        <v>1.2932360823806295</v>
      </c>
      <c r="AU3429" s="2">
        <v>0</v>
      </c>
      <c r="AV3429" s="2">
        <v>0</v>
      </c>
      <c r="AW3429" s="2">
        <v>0</v>
      </c>
      <c r="AX3429" s="2" t="s">
        <v>4613</v>
      </c>
    </row>
    <row r="3430" spans="14:50" ht="32.25" thickBot="1" x14ac:dyDescent="0.3">
      <c r="N3430" s="3" t="s">
        <v>134</v>
      </c>
      <c r="O3430" s="4" t="s">
        <v>139</v>
      </c>
      <c r="P3430" s="4" t="s">
        <v>870</v>
      </c>
      <c r="Q3430" s="4" t="s">
        <v>308</v>
      </c>
      <c r="R3430" s="5" t="s">
        <v>4350</v>
      </c>
      <c r="S3430" s="6">
        <v>1.8374224268935082</v>
      </c>
      <c r="T3430" s="6">
        <v>0.58274562247134409</v>
      </c>
      <c r="U3430" s="6">
        <v>3.1530437227503354</v>
      </c>
      <c r="V3430" s="2">
        <v>0</v>
      </c>
      <c r="W3430" s="2">
        <v>0</v>
      </c>
      <c r="X3430" s="2">
        <v>0</v>
      </c>
      <c r="Y3430" s="2" t="s">
        <v>4612</v>
      </c>
      <c r="AM3430" s="3" t="s">
        <v>134</v>
      </c>
      <c r="AN3430" s="4" t="s">
        <v>4619</v>
      </c>
      <c r="AO3430" s="4" t="s">
        <v>733</v>
      </c>
      <c r="AP3430" s="4" t="s">
        <v>305</v>
      </c>
      <c r="AQ3430" s="5" t="s">
        <v>4623</v>
      </c>
      <c r="AR3430" s="6">
        <v>0.82668073073052539</v>
      </c>
      <c r="AS3430" s="6">
        <v>0.6392341986072223</v>
      </c>
      <c r="AT3430" s="6">
        <v>1.2932360823806295</v>
      </c>
      <c r="AU3430" s="2">
        <v>0</v>
      </c>
      <c r="AV3430" s="2">
        <v>0</v>
      </c>
      <c r="AW3430" s="2">
        <v>0</v>
      </c>
      <c r="AX3430" s="2" t="s">
        <v>4613</v>
      </c>
    </row>
    <row r="3431" spans="14:50" ht="32.25" thickBot="1" x14ac:dyDescent="0.3">
      <c r="N3431" s="3" t="s">
        <v>134</v>
      </c>
      <c r="O3431" s="4" t="s">
        <v>139</v>
      </c>
      <c r="P3431" s="4" t="s">
        <v>919</v>
      </c>
      <c r="Q3431" s="4" t="s">
        <v>308</v>
      </c>
      <c r="R3431" s="5" t="s">
        <v>4351</v>
      </c>
      <c r="S3431" s="6">
        <v>1.7746261591537198</v>
      </c>
      <c r="T3431" s="6">
        <v>0.56282954351351333</v>
      </c>
      <c r="U3431" s="6">
        <v>3.1530437227503354</v>
      </c>
      <c r="V3431" s="2">
        <v>0</v>
      </c>
      <c r="W3431" s="2">
        <v>0</v>
      </c>
      <c r="X3431" s="2">
        <v>0</v>
      </c>
      <c r="Y3431" s="2" t="s">
        <v>4612</v>
      </c>
      <c r="AM3431" s="3" t="s">
        <v>134</v>
      </c>
      <c r="AN3431" s="4" t="s">
        <v>4619</v>
      </c>
      <c r="AO3431" s="4" t="s">
        <v>805</v>
      </c>
      <c r="AP3431" s="4" t="s">
        <v>305</v>
      </c>
      <c r="AQ3431" s="5" t="s">
        <v>4624</v>
      </c>
      <c r="AR3431" s="6">
        <v>0.82668073073052539</v>
      </c>
      <c r="AS3431" s="6">
        <v>0.6392341986072223</v>
      </c>
      <c r="AT3431" s="6">
        <v>1.2932360823806295</v>
      </c>
      <c r="AU3431" s="2">
        <v>0</v>
      </c>
      <c r="AV3431" s="2">
        <v>0</v>
      </c>
      <c r="AW3431" s="2">
        <v>0</v>
      </c>
      <c r="AX3431" s="2" t="s">
        <v>4613</v>
      </c>
    </row>
    <row r="3432" spans="14:50" ht="32.25" thickBot="1" x14ac:dyDescent="0.3">
      <c r="N3432" s="3" t="s">
        <v>134</v>
      </c>
      <c r="O3432" s="4" t="s">
        <v>139</v>
      </c>
      <c r="P3432" s="4" t="s">
        <v>976</v>
      </c>
      <c r="Q3432" s="4" t="s">
        <v>308</v>
      </c>
      <c r="R3432" s="5" t="s">
        <v>4352</v>
      </c>
      <c r="S3432" s="6">
        <v>1.8374224268935082</v>
      </c>
      <c r="T3432" s="6">
        <v>0.58274562247134409</v>
      </c>
      <c r="U3432" s="6">
        <v>3.1530437227503354</v>
      </c>
      <c r="V3432" s="2">
        <v>0</v>
      </c>
      <c r="W3432" s="2">
        <v>0</v>
      </c>
      <c r="X3432" s="2">
        <v>0</v>
      </c>
      <c r="Y3432" s="2" t="s">
        <v>4612</v>
      </c>
      <c r="AM3432" s="3" t="s">
        <v>134</v>
      </c>
      <c r="AN3432" s="4" t="s">
        <v>4619</v>
      </c>
      <c r="AO3432" s="4" t="s">
        <v>870</v>
      </c>
      <c r="AP3432" s="4" t="s">
        <v>305</v>
      </c>
      <c r="AQ3432" s="5" t="s">
        <v>4625</v>
      </c>
      <c r="AR3432" s="6">
        <v>0.82668073073052528</v>
      </c>
      <c r="AS3432" s="6">
        <v>0.6392341986072223</v>
      </c>
      <c r="AT3432" s="6">
        <v>1.2932360823806293</v>
      </c>
      <c r="AU3432" s="2">
        <v>0</v>
      </c>
      <c r="AV3432" s="2">
        <v>0</v>
      </c>
      <c r="AW3432" s="2">
        <v>0</v>
      </c>
      <c r="AX3432" s="2" t="s">
        <v>4613</v>
      </c>
    </row>
    <row r="3433" spans="14:50" ht="32.25" thickBot="1" x14ac:dyDescent="0.3">
      <c r="N3433" s="3" t="s">
        <v>134</v>
      </c>
      <c r="O3433" s="4" t="s">
        <v>139</v>
      </c>
      <c r="P3433" s="4" t="s">
        <v>1021</v>
      </c>
      <c r="Q3433" s="4" t="s">
        <v>308</v>
      </c>
      <c r="R3433" s="5" t="s">
        <v>4353</v>
      </c>
      <c r="S3433" s="6">
        <v>1.8374224268935082</v>
      </c>
      <c r="T3433" s="6">
        <v>0.58274562247134409</v>
      </c>
      <c r="U3433" s="6">
        <v>3.1530437227503354</v>
      </c>
      <c r="V3433" s="2">
        <v>0</v>
      </c>
      <c r="W3433" s="2">
        <v>0</v>
      </c>
      <c r="X3433" s="2">
        <v>0</v>
      </c>
      <c r="Y3433" s="2" t="s">
        <v>4612</v>
      </c>
      <c r="AM3433" s="3" t="s">
        <v>134</v>
      </c>
      <c r="AN3433" s="4" t="s">
        <v>4619</v>
      </c>
      <c r="AO3433" s="4" t="s">
        <v>919</v>
      </c>
      <c r="AP3433" s="4" t="s">
        <v>305</v>
      </c>
      <c r="AQ3433" s="5" t="s">
        <v>4626</v>
      </c>
      <c r="AR3433" s="6">
        <v>0.82668073073052539</v>
      </c>
      <c r="AS3433" s="6">
        <v>0.6392341986072223</v>
      </c>
      <c r="AT3433" s="6">
        <v>1.2932360823806295</v>
      </c>
      <c r="AU3433" s="2">
        <v>0</v>
      </c>
      <c r="AV3433" s="2">
        <v>0</v>
      </c>
      <c r="AW3433" s="2">
        <v>0</v>
      </c>
      <c r="AX3433" s="2" t="s">
        <v>4613</v>
      </c>
    </row>
    <row r="3434" spans="14:50" ht="32.25" thickBot="1" x14ac:dyDescent="0.3">
      <c r="N3434" s="3" t="s">
        <v>134</v>
      </c>
      <c r="O3434" s="4" t="s">
        <v>139</v>
      </c>
      <c r="P3434" s="4" t="s">
        <v>1076</v>
      </c>
      <c r="Q3434" s="4" t="s">
        <v>308</v>
      </c>
      <c r="R3434" s="5" t="s">
        <v>4354</v>
      </c>
      <c r="S3434" s="6">
        <v>1.7746261591537198</v>
      </c>
      <c r="T3434" s="6">
        <v>0.56282954351351333</v>
      </c>
      <c r="U3434" s="6">
        <v>3.1530437227503354</v>
      </c>
      <c r="V3434" s="2">
        <v>0</v>
      </c>
      <c r="W3434" s="2">
        <v>0</v>
      </c>
      <c r="X3434" s="2">
        <v>0</v>
      </c>
      <c r="Y3434" s="2" t="s">
        <v>4612</v>
      </c>
      <c r="AM3434" s="3" t="s">
        <v>134</v>
      </c>
      <c r="AN3434" s="4" t="s">
        <v>4619</v>
      </c>
      <c r="AO3434" s="4" t="s">
        <v>976</v>
      </c>
      <c r="AP3434" s="4" t="s">
        <v>305</v>
      </c>
      <c r="AQ3434" s="5" t="s">
        <v>4627</v>
      </c>
      <c r="AR3434" s="6">
        <v>0.82668073073052539</v>
      </c>
      <c r="AS3434" s="6">
        <v>0.6392341986072223</v>
      </c>
      <c r="AT3434" s="6">
        <v>1.2932360823806295</v>
      </c>
      <c r="AU3434" s="2">
        <v>0</v>
      </c>
      <c r="AV3434" s="2">
        <v>0</v>
      </c>
      <c r="AW3434" s="2">
        <v>0</v>
      </c>
      <c r="AX3434" s="2" t="s">
        <v>4613</v>
      </c>
    </row>
    <row r="3435" spans="14:50" ht="32.25" thickBot="1" x14ac:dyDescent="0.3">
      <c r="N3435" s="3" t="s">
        <v>134</v>
      </c>
      <c r="O3435" s="4" t="s">
        <v>139</v>
      </c>
      <c r="P3435" s="4" t="s">
        <v>1144</v>
      </c>
      <c r="Q3435" s="4" t="s">
        <v>308</v>
      </c>
      <c r="R3435" s="5" t="s">
        <v>4355</v>
      </c>
      <c r="S3435" s="6">
        <v>1.8374224268935082</v>
      </c>
      <c r="T3435" s="6">
        <v>0.58274562247134409</v>
      </c>
      <c r="U3435" s="6">
        <v>3.1530437227503354</v>
      </c>
      <c r="V3435" s="2">
        <v>0</v>
      </c>
      <c r="W3435" s="2">
        <v>0</v>
      </c>
      <c r="X3435" s="2">
        <v>0</v>
      </c>
      <c r="Y3435" s="2" t="s">
        <v>4612</v>
      </c>
      <c r="AM3435" s="3" t="s">
        <v>134</v>
      </c>
      <c r="AN3435" s="4" t="s">
        <v>4619</v>
      </c>
      <c r="AO3435" s="4" t="s">
        <v>1021</v>
      </c>
      <c r="AP3435" s="4" t="s">
        <v>305</v>
      </c>
      <c r="AQ3435" s="5" t="s">
        <v>4628</v>
      </c>
      <c r="AR3435" s="6">
        <v>0.82668073073052528</v>
      </c>
      <c r="AS3435" s="6">
        <v>0.6392341986072223</v>
      </c>
      <c r="AT3435" s="6">
        <v>1.2932360823806293</v>
      </c>
      <c r="AU3435" s="2">
        <v>0</v>
      </c>
      <c r="AV3435" s="2">
        <v>0</v>
      </c>
      <c r="AW3435" s="2">
        <v>0</v>
      </c>
      <c r="AX3435" s="2" t="s">
        <v>4613</v>
      </c>
    </row>
    <row r="3436" spans="14:50" ht="32.25" thickBot="1" x14ac:dyDescent="0.3">
      <c r="N3436" s="3" t="s">
        <v>134</v>
      </c>
      <c r="O3436" s="4" t="s">
        <v>139</v>
      </c>
      <c r="P3436" s="4" t="s">
        <v>1206</v>
      </c>
      <c r="Q3436" s="4" t="s">
        <v>308</v>
      </c>
      <c r="R3436" s="5" t="s">
        <v>4356</v>
      </c>
      <c r="S3436" s="6">
        <v>1.7746261591537198</v>
      </c>
      <c r="T3436" s="6">
        <v>0.56282954351351333</v>
      </c>
      <c r="U3436" s="6">
        <v>3.1530437227503354</v>
      </c>
      <c r="V3436" s="2">
        <v>0</v>
      </c>
      <c r="W3436" s="2">
        <v>0</v>
      </c>
      <c r="X3436" s="2">
        <v>0</v>
      </c>
      <c r="Y3436" s="2" t="s">
        <v>4612</v>
      </c>
      <c r="AM3436" s="3" t="s">
        <v>134</v>
      </c>
      <c r="AN3436" s="4" t="s">
        <v>4619</v>
      </c>
      <c r="AO3436" s="4" t="s">
        <v>1076</v>
      </c>
      <c r="AP3436" s="4" t="s">
        <v>305</v>
      </c>
      <c r="AQ3436" s="5" t="s">
        <v>4629</v>
      </c>
      <c r="AR3436" s="6">
        <v>0.82668073073052528</v>
      </c>
      <c r="AS3436" s="6">
        <v>0.6392341986072223</v>
      </c>
      <c r="AT3436" s="6">
        <v>1.2932360823806293</v>
      </c>
      <c r="AU3436" s="2">
        <v>0</v>
      </c>
      <c r="AV3436" s="2">
        <v>0</v>
      </c>
      <c r="AW3436" s="2">
        <v>0</v>
      </c>
      <c r="AX3436" s="2" t="s">
        <v>4613</v>
      </c>
    </row>
    <row r="3437" spans="14:50" ht="32.25" thickBot="1" x14ac:dyDescent="0.3">
      <c r="N3437" s="3" t="s">
        <v>134</v>
      </c>
      <c r="O3437" s="4" t="s">
        <v>139</v>
      </c>
      <c r="P3437" s="4" t="s">
        <v>1274</v>
      </c>
      <c r="Q3437" s="4" t="s">
        <v>308</v>
      </c>
      <c r="R3437" s="5" t="s">
        <v>4357</v>
      </c>
      <c r="S3437" s="6">
        <v>1.8374224268935082</v>
      </c>
      <c r="T3437" s="6">
        <v>0.58274562247134409</v>
      </c>
      <c r="U3437" s="6">
        <v>3.1530437227503354</v>
      </c>
      <c r="V3437" s="2">
        <v>0</v>
      </c>
      <c r="W3437" s="2">
        <v>0</v>
      </c>
      <c r="X3437" s="2">
        <v>0</v>
      </c>
      <c r="Y3437" s="2" t="s">
        <v>4612</v>
      </c>
      <c r="AM3437" s="3" t="s">
        <v>134</v>
      </c>
      <c r="AN3437" s="4" t="s">
        <v>4619</v>
      </c>
      <c r="AO3437" s="4" t="s">
        <v>1144</v>
      </c>
      <c r="AP3437" s="4" t="s">
        <v>305</v>
      </c>
      <c r="AQ3437" s="5" t="s">
        <v>4630</v>
      </c>
      <c r="AR3437" s="6">
        <v>0.82668073073052528</v>
      </c>
      <c r="AS3437" s="6">
        <v>0.6392341986072223</v>
      </c>
      <c r="AT3437" s="6">
        <v>1.2932360823806293</v>
      </c>
      <c r="AU3437" s="2">
        <v>0</v>
      </c>
      <c r="AV3437" s="2">
        <v>0</v>
      </c>
      <c r="AW3437" s="2">
        <v>0</v>
      </c>
      <c r="AX3437" s="2" t="s">
        <v>4613</v>
      </c>
    </row>
    <row r="3438" spans="14:50" ht="32.25" thickBot="1" x14ac:dyDescent="0.3">
      <c r="N3438" s="3" t="s">
        <v>134</v>
      </c>
      <c r="O3438" s="4" t="s">
        <v>139</v>
      </c>
      <c r="P3438" s="4" t="s">
        <v>452</v>
      </c>
      <c r="Q3438" s="4" t="s">
        <v>305</v>
      </c>
      <c r="R3438" s="5" t="s">
        <v>4358</v>
      </c>
      <c r="S3438" s="6">
        <v>1.8374224268935082</v>
      </c>
      <c r="T3438" s="6">
        <v>0.58274562247134409</v>
      </c>
      <c r="U3438" s="6">
        <v>3.1530437227503354</v>
      </c>
      <c r="V3438" s="2">
        <v>0</v>
      </c>
      <c r="W3438" s="2">
        <v>0</v>
      </c>
      <c r="X3438" s="2">
        <v>0</v>
      </c>
      <c r="Y3438" s="2" t="s">
        <v>4612</v>
      </c>
      <c r="AM3438" s="3" t="s">
        <v>134</v>
      </c>
      <c r="AN3438" s="4" t="s">
        <v>4619</v>
      </c>
      <c r="AO3438" s="4" t="s">
        <v>1206</v>
      </c>
      <c r="AP3438" s="4" t="s">
        <v>305</v>
      </c>
      <c r="AQ3438" s="5" t="s">
        <v>4631</v>
      </c>
      <c r="AR3438" s="6">
        <v>0.82668073073052539</v>
      </c>
      <c r="AS3438" s="6">
        <v>0.6392341986072223</v>
      </c>
      <c r="AT3438" s="6">
        <v>1.2932360823806295</v>
      </c>
      <c r="AU3438" s="2">
        <v>0</v>
      </c>
      <c r="AV3438" s="2">
        <v>0</v>
      </c>
      <c r="AW3438" s="2">
        <v>0</v>
      </c>
      <c r="AX3438" s="2" t="s">
        <v>4613</v>
      </c>
    </row>
    <row r="3439" spans="14:50" ht="32.25" thickBot="1" x14ac:dyDescent="0.3">
      <c r="N3439" s="3" t="s">
        <v>134</v>
      </c>
      <c r="O3439" s="4" t="s">
        <v>139</v>
      </c>
      <c r="P3439" s="4" t="s">
        <v>549</v>
      </c>
      <c r="Q3439" s="4" t="s">
        <v>305</v>
      </c>
      <c r="R3439" s="5" t="s">
        <v>4359</v>
      </c>
      <c r="S3439" s="6">
        <v>1.7746261591537198</v>
      </c>
      <c r="T3439" s="6">
        <v>0.56282954351351333</v>
      </c>
      <c r="U3439" s="6">
        <v>3.1530437227503354</v>
      </c>
      <c r="V3439" s="2">
        <v>0</v>
      </c>
      <c r="W3439" s="2">
        <v>0</v>
      </c>
      <c r="X3439" s="2">
        <v>0</v>
      </c>
      <c r="Y3439" s="2" t="s">
        <v>4612</v>
      </c>
      <c r="AM3439" s="3" t="s">
        <v>134</v>
      </c>
      <c r="AN3439" s="4" t="s">
        <v>4619</v>
      </c>
      <c r="AO3439" s="4" t="s">
        <v>1274</v>
      </c>
      <c r="AP3439" s="4" t="s">
        <v>305</v>
      </c>
      <c r="AQ3439" s="5" t="s">
        <v>4632</v>
      </c>
      <c r="AR3439" s="6">
        <v>0.82668073073052539</v>
      </c>
      <c r="AS3439" s="6">
        <v>0.6392341986072223</v>
      </c>
      <c r="AT3439" s="6">
        <v>1.2932360823806295</v>
      </c>
      <c r="AU3439" s="2">
        <v>0</v>
      </c>
      <c r="AV3439" s="2">
        <v>0</v>
      </c>
      <c r="AW3439" s="2">
        <v>0</v>
      </c>
      <c r="AX3439" s="2" t="s">
        <v>4613</v>
      </c>
    </row>
    <row r="3440" spans="14:50" ht="32.25" thickBot="1" x14ac:dyDescent="0.3">
      <c r="N3440" s="3" t="s">
        <v>134</v>
      </c>
      <c r="O3440" s="4" t="s">
        <v>139</v>
      </c>
      <c r="P3440" s="4" t="s">
        <v>634</v>
      </c>
      <c r="Q3440" s="4" t="s">
        <v>305</v>
      </c>
      <c r="R3440" s="5" t="s">
        <v>4360</v>
      </c>
      <c r="S3440" s="6">
        <v>1.8374224268935082</v>
      </c>
      <c r="T3440" s="6">
        <v>0.58274562247134409</v>
      </c>
      <c r="U3440" s="6">
        <v>3.1530437227503354</v>
      </c>
      <c r="V3440" s="2">
        <v>0</v>
      </c>
      <c r="W3440" s="2">
        <v>0</v>
      </c>
      <c r="X3440" s="2">
        <v>0</v>
      </c>
      <c r="Y3440" s="2" t="s">
        <v>4612</v>
      </c>
      <c r="AM3440" s="3" t="s">
        <v>134</v>
      </c>
      <c r="AN3440" s="5" t="s">
        <v>4633</v>
      </c>
      <c r="AO3440" s="4"/>
      <c r="AP3440" s="4" t="s">
        <v>305</v>
      </c>
      <c r="AQ3440" s="5" t="s">
        <v>4633</v>
      </c>
      <c r="AR3440" s="6">
        <v>3.7714298218327016E-2</v>
      </c>
      <c r="AS3440" s="6">
        <v>0</v>
      </c>
      <c r="AT3440" s="6">
        <v>0</v>
      </c>
      <c r="AU3440" s="2">
        <v>0</v>
      </c>
      <c r="AV3440" s="2">
        <v>0</v>
      </c>
      <c r="AW3440" s="2">
        <v>0</v>
      </c>
      <c r="AX3440" s="2" t="s">
        <v>4613</v>
      </c>
    </row>
    <row r="3441" spans="14:50" ht="32.25" thickBot="1" x14ac:dyDescent="0.3">
      <c r="N3441" s="3" t="s">
        <v>134</v>
      </c>
      <c r="O3441" s="4" t="s">
        <v>139</v>
      </c>
      <c r="P3441" s="4" t="s">
        <v>733</v>
      </c>
      <c r="Q3441" s="4" t="s">
        <v>305</v>
      </c>
      <c r="R3441" s="5" t="s">
        <v>4361</v>
      </c>
      <c r="S3441" s="6">
        <v>1.7746261591537198</v>
      </c>
      <c r="T3441" s="6">
        <v>0.56282954351351333</v>
      </c>
      <c r="U3441" s="6">
        <v>3.1530437227503354</v>
      </c>
      <c r="V3441" s="2">
        <v>0</v>
      </c>
      <c r="W3441" s="2">
        <v>0</v>
      </c>
      <c r="X3441" s="2">
        <v>0</v>
      </c>
      <c r="Y3441" s="2" t="s">
        <v>4612</v>
      </c>
      <c r="AM3441" s="3" t="s">
        <v>134</v>
      </c>
      <c r="AN3441" s="5" t="s">
        <v>4634</v>
      </c>
      <c r="AO3441" s="4"/>
      <c r="AP3441" s="4" t="s">
        <v>305</v>
      </c>
      <c r="AQ3441" s="5" t="s">
        <v>4634</v>
      </c>
      <c r="AR3441" s="6">
        <v>1.9697254801083655E-2</v>
      </c>
      <c r="AS3441" s="6">
        <v>0</v>
      </c>
      <c r="AT3441" s="6">
        <v>0</v>
      </c>
      <c r="AU3441" s="2">
        <v>0</v>
      </c>
      <c r="AV3441" s="2">
        <v>0</v>
      </c>
      <c r="AW3441" s="2">
        <v>0</v>
      </c>
      <c r="AX3441" s="2" t="s">
        <v>4613</v>
      </c>
    </row>
    <row r="3442" spans="14:50" ht="32.25" thickBot="1" x14ac:dyDescent="0.3">
      <c r="N3442" s="3" t="s">
        <v>134</v>
      </c>
      <c r="O3442" s="4" t="s">
        <v>139</v>
      </c>
      <c r="P3442" s="4" t="s">
        <v>805</v>
      </c>
      <c r="Q3442" s="4" t="s">
        <v>305</v>
      </c>
      <c r="R3442" s="5" t="s">
        <v>4362</v>
      </c>
      <c r="S3442" s="6">
        <v>1.7746261591537198</v>
      </c>
      <c r="T3442" s="6">
        <v>0.56282954351351333</v>
      </c>
      <c r="U3442" s="6">
        <v>3.1530437227503354</v>
      </c>
      <c r="V3442" s="2">
        <v>0</v>
      </c>
      <c r="W3442" s="2">
        <v>0</v>
      </c>
      <c r="X3442" s="2">
        <v>0</v>
      </c>
      <c r="Y3442" s="2" t="s">
        <v>4612</v>
      </c>
      <c r="AM3442" s="3" t="s">
        <v>134</v>
      </c>
      <c r="AN3442" s="5" t="s">
        <v>4635</v>
      </c>
      <c r="AO3442" s="4"/>
      <c r="AP3442" s="4" t="s">
        <v>305</v>
      </c>
      <c r="AQ3442" s="5" t="s">
        <v>4635</v>
      </c>
      <c r="AR3442" s="6">
        <v>1.9972554671973092E-2</v>
      </c>
      <c r="AS3442" s="6">
        <v>0</v>
      </c>
      <c r="AT3442" s="6">
        <v>0</v>
      </c>
      <c r="AU3442" s="2">
        <v>0</v>
      </c>
      <c r="AV3442" s="2">
        <v>0</v>
      </c>
      <c r="AW3442" s="2">
        <v>0</v>
      </c>
      <c r="AX3442" s="2" t="s">
        <v>4613</v>
      </c>
    </row>
    <row r="3443" spans="14:50" ht="32.25" thickBot="1" x14ac:dyDescent="0.3">
      <c r="N3443" s="3" t="s">
        <v>134</v>
      </c>
      <c r="O3443" s="4" t="s">
        <v>139</v>
      </c>
      <c r="P3443" s="4" t="s">
        <v>870</v>
      </c>
      <c r="Q3443" s="4" t="s">
        <v>305</v>
      </c>
      <c r="R3443" s="5" t="s">
        <v>4363</v>
      </c>
      <c r="S3443" s="6">
        <v>1.8374224268935082</v>
      </c>
      <c r="T3443" s="6">
        <v>0.58274562247134409</v>
      </c>
      <c r="U3443" s="6">
        <v>3.1530437227503354</v>
      </c>
      <c r="V3443" s="2">
        <v>0</v>
      </c>
      <c r="W3443" s="2">
        <v>0</v>
      </c>
      <c r="X3443" s="2">
        <v>0</v>
      </c>
      <c r="Y3443" s="2" t="s">
        <v>4612</v>
      </c>
      <c r="AM3443" s="3" t="s">
        <v>134</v>
      </c>
      <c r="AN3443" s="5" t="s">
        <v>4636</v>
      </c>
      <c r="AO3443" s="4"/>
      <c r="AP3443" s="4" t="s">
        <v>305</v>
      </c>
      <c r="AQ3443" s="5" t="s">
        <v>4636</v>
      </c>
      <c r="AR3443" s="6">
        <v>2.0356159775659015E-2</v>
      </c>
      <c r="AS3443" s="6">
        <v>0</v>
      </c>
      <c r="AT3443" s="6">
        <v>0</v>
      </c>
      <c r="AU3443" s="2">
        <v>0</v>
      </c>
      <c r="AV3443" s="2">
        <v>0</v>
      </c>
      <c r="AW3443" s="2">
        <v>0</v>
      </c>
      <c r="AX3443" s="2" t="s">
        <v>4613</v>
      </c>
    </row>
    <row r="3444" spans="14:50" ht="32.25" thickBot="1" x14ac:dyDescent="0.3">
      <c r="N3444" s="3" t="s">
        <v>134</v>
      </c>
      <c r="O3444" s="4" t="s">
        <v>139</v>
      </c>
      <c r="P3444" s="4" t="s">
        <v>919</v>
      </c>
      <c r="Q3444" s="4" t="s">
        <v>305</v>
      </c>
      <c r="R3444" s="5" t="s">
        <v>4364</v>
      </c>
      <c r="S3444" s="6">
        <v>1.7746261591537198</v>
      </c>
      <c r="T3444" s="6">
        <v>0.56282954351351333</v>
      </c>
      <c r="U3444" s="6">
        <v>3.1530437227503354</v>
      </c>
      <c r="V3444" s="2">
        <v>0</v>
      </c>
      <c r="W3444" s="2">
        <v>0</v>
      </c>
      <c r="X3444" s="2">
        <v>0</v>
      </c>
      <c r="Y3444" s="2" t="s">
        <v>4612</v>
      </c>
      <c r="AM3444" s="3" t="s">
        <v>4637</v>
      </c>
      <c r="AN3444" s="4" t="s">
        <v>4638</v>
      </c>
      <c r="AO3444" s="4"/>
      <c r="AP3444" s="4" t="s">
        <v>305</v>
      </c>
      <c r="AQ3444" s="5" t="s">
        <v>4638</v>
      </c>
      <c r="AR3444" s="6">
        <v>0.44058310779597437</v>
      </c>
      <c r="AS3444" s="6">
        <v>0.58214711086478721</v>
      </c>
      <c r="AT3444" s="6">
        <v>0.75682434830172463</v>
      </c>
      <c r="AU3444" s="2">
        <v>0</v>
      </c>
      <c r="AV3444" s="2">
        <v>0</v>
      </c>
      <c r="AW3444" s="2">
        <v>0</v>
      </c>
      <c r="AX3444" s="2" t="s">
        <v>4613</v>
      </c>
    </row>
    <row r="3445" spans="14:50" ht="32.25" thickBot="1" x14ac:dyDescent="0.3">
      <c r="N3445" s="3" t="s">
        <v>134</v>
      </c>
      <c r="O3445" s="4" t="s">
        <v>139</v>
      </c>
      <c r="P3445" s="4" t="s">
        <v>976</v>
      </c>
      <c r="Q3445" s="4" t="s">
        <v>305</v>
      </c>
      <c r="R3445" s="5" t="s">
        <v>4365</v>
      </c>
      <c r="S3445" s="6">
        <v>1.8374224268935082</v>
      </c>
      <c r="T3445" s="6">
        <v>0.58274562247134409</v>
      </c>
      <c r="U3445" s="6">
        <v>3.1530437227503354</v>
      </c>
      <c r="V3445" s="2">
        <v>0</v>
      </c>
      <c r="W3445" s="2">
        <v>0</v>
      </c>
      <c r="X3445" s="2">
        <v>0</v>
      </c>
      <c r="Y3445" s="2" t="s">
        <v>4612</v>
      </c>
      <c r="AM3445" s="3" t="s">
        <v>4637</v>
      </c>
      <c r="AN3445" s="4" t="s">
        <v>4639</v>
      </c>
      <c r="AO3445" s="4"/>
      <c r="AP3445" s="4" t="s">
        <v>305</v>
      </c>
      <c r="AQ3445" s="5" t="s">
        <v>4639</v>
      </c>
      <c r="AR3445" s="6">
        <v>0.41359547334894081</v>
      </c>
      <c r="AS3445" s="6">
        <v>0.58214711086478721</v>
      </c>
      <c r="AT3445" s="6">
        <v>0.71046556038823128</v>
      </c>
      <c r="AU3445" s="2">
        <v>0</v>
      </c>
      <c r="AV3445" s="2">
        <v>0</v>
      </c>
      <c r="AW3445" s="2">
        <v>0</v>
      </c>
      <c r="AX3445" s="2" t="s">
        <v>4613</v>
      </c>
    </row>
    <row r="3446" spans="14:50" ht="32.25" thickBot="1" x14ac:dyDescent="0.3">
      <c r="N3446" s="3" t="s">
        <v>134</v>
      </c>
      <c r="O3446" s="4" t="s">
        <v>139</v>
      </c>
      <c r="P3446" s="4" t="s">
        <v>1021</v>
      </c>
      <c r="Q3446" s="4" t="s">
        <v>305</v>
      </c>
      <c r="R3446" s="5" t="s">
        <v>4366</v>
      </c>
      <c r="S3446" s="6">
        <v>1.8374224268935082</v>
      </c>
      <c r="T3446" s="6">
        <v>0.58274562247134409</v>
      </c>
      <c r="U3446" s="6">
        <v>3.1530437227503354</v>
      </c>
      <c r="V3446" s="2">
        <v>0</v>
      </c>
      <c r="W3446" s="2">
        <v>0</v>
      </c>
      <c r="X3446" s="2">
        <v>0</v>
      </c>
      <c r="Y3446" s="2" t="s">
        <v>4612</v>
      </c>
      <c r="AM3446" s="3" t="s">
        <v>4637</v>
      </c>
      <c r="AN3446" s="4" t="s">
        <v>4640</v>
      </c>
      <c r="AO3446" s="4"/>
      <c r="AP3446" s="4" t="s">
        <v>305</v>
      </c>
      <c r="AQ3446" s="5" t="s">
        <v>4640</v>
      </c>
      <c r="AR3446" s="6">
        <v>0.32970442046618448</v>
      </c>
      <c r="AS3446" s="6">
        <v>0.60544853287957012</v>
      </c>
      <c r="AT3446" s="6">
        <v>0.54456225849302053</v>
      </c>
      <c r="AU3446" s="2">
        <v>0</v>
      </c>
      <c r="AV3446" s="2">
        <v>0</v>
      </c>
      <c r="AW3446" s="2">
        <v>0</v>
      </c>
      <c r="AX3446" s="2" t="s">
        <v>4613</v>
      </c>
    </row>
    <row r="3447" spans="14:50" ht="32.25" thickBot="1" x14ac:dyDescent="0.3">
      <c r="N3447" s="3" t="s">
        <v>134</v>
      </c>
      <c r="O3447" s="4" t="s">
        <v>139</v>
      </c>
      <c r="P3447" s="4" t="s">
        <v>1076</v>
      </c>
      <c r="Q3447" s="4" t="s">
        <v>305</v>
      </c>
      <c r="R3447" s="5" t="s">
        <v>4367</v>
      </c>
      <c r="S3447" s="6">
        <v>1.7746261591537198</v>
      </c>
      <c r="T3447" s="6">
        <v>0.56282954351351333</v>
      </c>
      <c r="U3447" s="6">
        <v>3.1530437227503354</v>
      </c>
      <c r="V3447" s="2">
        <v>0</v>
      </c>
      <c r="W3447" s="2">
        <v>0</v>
      </c>
      <c r="X3447" s="2">
        <v>0</v>
      </c>
      <c r="Y3447" s="2" t="s">
        <v>4612</v>
      </c>
      <c r="AM3447" s="3" t="s">
        <v>4637</v>
      </c>
      <c r="AN3447" s="4" t="s">
        <v>4641</v>
      </c>
      <c r="AO3447" s="4"/>
      <c r="AP3447" s="4" t="s">
        <v>305</v>
      </c>
      <c r="AQ3447" s="5" t="s">
        <v>4641</v>
      </c>
      <c r="AR3447" s="6">
        <v>0.32371700925855179</v>
      </c>
      <c r="AS3447" s="6">
        <v>0.60544853287957046</v>
      </c>
      <c r="AT3447" s="6">
        <v>0.53467304267618443</v>
      </c>
      <c r="AU3447" s="2">
        <v>0</v>
      </c>
      <c r="AV3447" s="2">
        <v>0</v>
      </c>
      <c r="AW3447" s="2">
        <v>0</v>
      </c>
      <c r="AX3447" s="2" t="s">
        <v>4613</v>
      </c>
    </row>
    <row r="3448" spans="14:50" ht="32.25" thickBot="1" x14ac:dyDescent="0.3">
      <c r="N3448" s="3" t="s">
        <v>134</v>
      </c>
      <c r="O3448" s="4" t="s">
        <v>139</v>
      </c>
      <c r="P3448" s="4" t="s">
        <v>1144</v>
      </c>
      <c r="Q3448" s="4" t="s">
        <v>305</v>
      </c>
      <c r="R3448" s="5" t="s">
        <v>4368</v>
      </c>
      <c r="S3448" s="6">
        <v>1.8374224268935082</v>
      </c>
      <c r="T3448" s="6">
        <v>0.58274562247134409</v>
      </c>
      <c r="U3448" s="6">
        <v>3.1530437227503354</v>
      </c>
      <c r="V3448" s="2">
        <v>0</v>
      </c>
      <c r="W3448" s="2">
        <v>0</v>
      </c>
      <c r="X3448" s="2">
        <v>0</v>
      </c>
      <c r="Y3448" s="2" t="s">
        <v>4612</v>
      </c>
      <c r="AM3448" s="3" t="s">
        <v>4637</v>
      </c>
      <c r="AN3448" s="4" t="s">
        <v>4642</v>
      </c>
      <c r="AO3448" s="4"/>
      <c r="AP3448" s="4" t="s">
        <v>305</v>
      </c>
      <c r="AQ3448" s="5" t="s">
        <v>4642</v>
      </c>
      <c r="AR3448" s="6">
        <v>0.31762475951282726</v>
      </c>
      <c r="AS3448" s="6">
        <v>0.60544853287956979</v>
      </c>
      <c r="AT3448" s="6">
        <v>0.52461066839517179</v>
      </c>
      <c r="AU3448" s="2">
        <v>0</v>
      </c>
      <c r="AV3448" s="2">
        <v>0</v>
      </c>
      <c r="AW3448" s="2">
        <v>0</v>
      </c>
      <c r="AX3448" s="2" t="s">
        <v>4613</v>
      </c>
    </row>
    <row r="3449" spans="14:50" ht="32.25" thickBot="1" x14ac:dyDescent="0.3">
      <c r="N3449" s="3" t="s">
        <v>134</v>
      </c>
      <c r="O3449" s="4" t="s">
        <v>139</v>
      </c>
      <c r="P3449" s="4" t="s">
        <v>1206</v>
      </c>
      <c r="Q3449" s="4" t="s">
        <v>305</v>
      </c>
      <c r="R3449" s="5" t="s">
        <v>4369</v>
      </c>
      <c r="S3449" s="6">
        <v>1.7746261591537198</v>
      </c>
      <c r="T3449" s="6">
        <v>0.56282954351351333</v>
      </c>
      <c r="U3449" s="6">
        <v>3.1530437227503354</v>
      </c>
      <c r="V3449" s="2">
        <v>0</v>
      </c>
      <c r="W3449" s="2">
        <v>0</v>
      </c>
      <c r="X3449" s="2">
        <v>0</v>
      </c>
      <c r="Y3449" s="2" t="s">
        <v>4612</v>
      </c>
      <c r="AM3449" s="3" t="s">
        <v>4637</v>
      </c>
      <c r="AN3449" s="4" t="s">
        <v>4643</v>
      </c>
      <c r="AO3449" s="4"/>
      <c r="AP3449" s="4" t="s">
        <v>305</v>
      </c>
      <c r="AQ3449" s="5" t="s">
        <v>4643</v>
      </c>
      <c r="AR3449" s="6">
        <v>0.60915939112425299</v>
      </c>
      <c r="AS3449" s="6">
        <v>0.92461551566685862</v>
      </c>
      <c r="AT3449" s="6">
        <v>0.65882453928421281</v>
      </c>
      <c r="AU3449" s="2">
        <v>0</v>
      </c>
      <c r="AV3449" s="2">
        <v>0</v>
      </c>
      <c r="AW3449" s="2">
        <v>0</v>
      </c>
      <c r="AX3449" s="2" t="s">
        <v>4613</v>
      </c>
    </row>
    <row r="3450" spans="14:50" ht="32.25" thickBot="1" x14ac:dyDescent="0.3">
      <c r="N3450" s="3" t="s">
        <v>134</v>
      </c>
      <c r="O3450" s="4" t="s">
        <v>139</v>
      </c>
      <c r="P3450" s="4" t="s">
        <v>1274</v>
      </c>
      <c r="Q3450" s="4" t="s">
        <v>305</v>
      </c>
      <c r="R3450" s="5" t="s">
        <v>4370</v>
      </c>
      <c r="S3450" s="6">
        <v>1.8374224268935082</v>
      </c>
      <c r="T3450" s="6">
        <v>0.58274562247134409</v>
      </c>
      <c r="U3450" s="6">
        <v>3.1530437227503354</v>
      </c>
      <c r="V3450" s="2">
        <v>0</v>
      </c>
      <c r="W3450" s="2">
        <v>0</v>
      </c>
      <c r="X3450" s="2">
        <v>0</v>
      </c>
      <c r="Y3450" s="2" t="s">
        <v>4612</v>
      </c>
      <c r="AM3450" s="3" t="s">
        <v>4637</v>
      </c>
      <c r="AN3450" s="4" t="s">
        <v>4644</v>
      </c>
      <c r="AO3450" s="4"/>
      <c r="AP3450" s="4" t="s">
        <v>305</v>
      </c>
      <c r="AQ3450" s="5" t="s">
        <v>4644</v>
      </c>
      <c r="AR3450" s="6">
        <v>0.44702246760536263</v>
      </c>
      <c r="AS3450" s="6">
        <v>0.58214711086478699</v>
      </c>
      <c r="AT3450" s="6">
        <v>0.76788574444920799</v>
      </c>
      <c r="AU3450" s="2">
        <v>0</v>
      </c>
      <c r="AV3450" s="2">
        <v>0</v>
      </c>
      <c r="AW3450" s="2">
        <v>0</v>
      </c>
      <c r="AX3450" s="2" t="s">
        <v>4613</v>
      </c>
    </row>
    <row r="3451" spans="14:50" ht="32.25" thickBot="1" x14ac:dyDescent="0.3">
      <c r="N3451" s="3" t="s">
        <v>134</v>
      </c>
      <c r="O3451" s="4" t="s">
        <v>138</v>
      </c>
      <c r="P3451" s="4" t="s">
        <v>452</v>
      </c>
      <c r="Q3451" s="4" t="s">
        <v>308</v>
      </c>
      <c r="R3451" s="5" t="s">
        <v>4371</v>
      </c>
      <c r="S3451" s="6">
        <v>1.1924852584510213</v>
      </c>
      <c r="T3451" s="6">
        <v>0.58274562247134432</v>
      </c>
      <c r="U3451" s="6">
        <v>2.0463221214667473</v>
      </c>
      <c r="V3451" s="2">
        <v>0</v>
      </c>
      <c r="W3451" s="2">
        <v>0</v>
      </c>
      <c r="X3451" s="2">
        <v>0</v>
      </c>
      <c r="Y3451" s="2" t="s">
        <v>4612</v>
      </c>
      <c r="AM3451" s="3" t="s">
        <v>4637</v>
      </c>
      <c r="AN3451" s="4" t="s">
        <v>4645</v>
      </c>
      <c r="AO3451" s="4"/>
      <c r="AP3451" s="4" t="s">
        <v>305</v>
      </c>
      <c r="AQ3451" s="5" t="s">
        <v>4645</v>
      </c>
      <c r="AR3451" s="6">
        <v>0.60426275710226607</v>
      </c>
      <c r="AS3451" s="6">
        <v>0.9246155156668584</v>
      </c>
      <c r="AT3451" s="6">
        <v>0.65352867961171401</v>
      </c>
      <c r="AU3451" s="2">
        <v>0</v>
      </c>
      <c r="AV3451" s="2">
        <v>0</v>
      </c>
      <c r="AW3451" s="2">
        <v>0</v>
      </c>
      <c r="AX3451" s="2" t="s">
        <v>4613</v>
      </c>
    </row>
    <row r="3452" spans="14:50" ht="32.25" thickBot="1" x14ac:dyDescent="0.3">
      <c r="N3452" s="3" t="s">
        <v>134</v>
      </c>
      <c r="O3452" s="4" t="s">
        <v>138</v>
      </c>
      <c r="P3452" s="4" t="s">
        <v>549</v>
      </c>
      <c r="Q3452" s="4" t="s">
        <v>308</v>
      </c>
      <c r="R3452" s="5" t="s">
        <v>4372</v>
      </c>
      <c r="S3452" s="6">
        <v>1.1517305455067337</v>
      </c>
      <c r="T3452" s="6">
        <v>0.56282954351351344</v>
      </c>
      <c r="U3452" s="6">
        <v>2.0463221214667473</v>
      </c>
      <c r="V3452" s="2">
        <v>0</v>
      </c>
      <c r="W3452" s="2">
        <v>0</v>
      </c>
      <c r="X3452" s="2">
        <v>0</v>
      </c>
      <c r="Y3452" s="2" t="s">
        <v>4612</v>
      </c>
      <c r="AM3452" s="3" t="s">
        <v>4637</v>
      </c>
      <c r="AN3452" s="4" t="s">
        <v>4646</v>
      </c>
      <c r="AO3452" s="4"/>
      <c r="AP3452" s="4" t="s">
        <v>305</v>
      </c>
      <c r="AQ3452" s="5" t="s">
        <v>4646</v>
      </c>
      <c r="AR3452" s="6">
        <v>0.34960757740396481</v>
      </c>
      <c r="AS3452" s="6">
        <v>0.56464997601884859</v>
      </c>
      <c r="AT3452" s="6">
        <v>0.61915804879498404</v>
      </c>
      <c r="AU3452" s="2">
        <v>0</v>
      </c>
      <c r="AV3452" s="2">
        <v>0</v>
      </c>
      <c r="AW3452" s="2">
        <v>0</v>
      </c>
      <c r="AX3452" s="2" t="s">
        <v>4613</v>
      </c>
    </row>
    <row r="3453" spans="14:50" ht="32.25" thickBot="1" x14ac:dyDescent="0.3">
      <c r="N3453" s="3" t="s">
        <v>134</v>
      </c>
      <c r="O3453" s="4" t="s">
        <v>138</v>
      </c>
      <c r="P3453" s="4" t="s">
        <v>634</v>
      </c>
      <c r="Q3453" s="4" t="s">
        <v>308</v>
      </c>
      <c r="R3453" s="5" t="s">
        <v>4373</v>
      </c>
      <c r="S3453" s="6">
        <v>1.1924852584510213</v>
      </c>
      <c r="T3453" s="6">
        <v>0.58274562247134432</v>
      </c>
      <c r="U3453" s="6">
        <v>2.0463221214667473</v>
      </c>
      <c r="V3453" s="2">
        <v>0</v>
      </c>
      <c r="W3453" s="2">
        <v>0</v>
      </c>
      <c r="X3453" s="2">
        <v>0</v>
      </c>
      <c r="Y3453" s="2" t="s">
        <v>4612</v>
      </c>
      <c r="AM3453" s="3" t="s">
        <v>4637</v>
      </c>
      <c r="AN3453" s="4" t="s">
        <v>4647</v>
      </c>
      <c r="AO3453" s="4"/>
      <c r="AP3453" s="4" t="s">
        <v>305</v>
      </c>
      <c r="AQ3453" s="5" t="s">
        <v>4647</v>
      </c>
      <c r="AR3453" s="6">
        <v>0.31141623417930386</v>
      </c>
      <c r="AS3453" s="6">
        <v>0.56464997601884837</v>
      </c>
      <c r="AT3453" s="6">
        <v>0.55152084903109699</v>
      </c>
      <c r="AU3453" s="2">
        <v>0</v>
      </c>
      <c r="AV3453" s="2">
        <v>0</v>
      </c>
      <c r="AW3453" s="2">
        <v>0</v>
      </c>
      <c r="AX3453" s="2" t="s">
        <v>4613</v>
      </c>
    </row>
    <row r="3454" spans="14:50" ht="32.25" thickBot="1" x14ac:dyDescent="0.3">
      <c r="N3454" s="3" t="s">
        <v>134</v>
      </c>
      <c r="O3454" s="4" t="s">
        <v>138</v>
      </c>
      <c r="P3454" s="4" t="s">
        <v>733</v>
      </c>
      <c r="Q3454" s="4" t="s">
        <v>308</v>
      </c>
      <c r="R3454" s="5" t="s">
        <v>4374</v>
      </c>
      <c r="S3454" s="6">
        <v>1.1517305455067337</v>
      </c>
      <c r="T3454" s="6">
        <v>0.56282954351351344</v>
      </c>
      <c r="U3454" s="6">
        <v>2.0463221214667473</v>
      </c>
      <c r="V3454" s="2">
        <v>0</v>
      </c>
      <c r="W3454" s="2">
        <v>0</v>
      </c>
      <c r="X3454" s="2">
        <v>0</v>
      </c>
      <c r="Y3454" s="2" t="s">
        <v>4612</v>
      </c>
      <c r="AM3454" s="3" t="s">
        <v>4637</v>
      </c>
      <c r="AN3454" s="4" t="s">
        <v>4648</v>
      </c>
      <c r="AO3454" s="4"/>
      <c r="AP3454" s="4" t="s">
        <v>305</v>
      </c>
      <c r="AQ3454" s="5" t="s">
        <v>4648</v>
      </c>
      <c r="AR3454" s="6">
        <v>0.5353096670766041</v>
      </c>
      <c r="AS3454" s="6">
        <v>0.92461551566685851</v>
      </c>
      <c r="AT3454" s="6">
        <v>0.57895380080283843</v>
      </c>
      <c r="AU3454" s="2">
        <v>0</v>
      </c>
      <c r="AV3454" s="2">
        <v>0</v>
      </c>
      <c r="AW3454" s="2">
        <v>0</v>
      </c>
      <c r="AX3454" s="2" t="s">
        <v>4613</v>
      </c>
    </row>
    <row r="3455" spans="14:50" ht="32.25" thickBot="1" x14ac:dyDescent="0.3">
      <c r="N3455" s="3" t="s">
        <v>134</v>
      </c>
      <c r="O3455" s="4" t="s">
        <v>138</v>
      </c>
      <c r="P3455" s="4" t="s">
        <v>805</v>
      </c>
      <c r="Q3455" s="4" t="s">
        <v>308</v>
      </c>
      <c r="R3455" s="5" t="s">
        <v>4375</v>
      </c>
      <c r="S3455" s="6">
        <v>1.1517305455067337</v>
      </c>
      <c r="T3455" s="6">
        <v>0.56282954351351344</v>
      </c>
      <c r="U3455" s="6">
        <v>2.0463221214667473</v>
      </c>
      <c r="V3455" s="2">
        <v>0</v>
      </c>
      <c r="W3455" s="2">
        <v>0</v>
      </c>
      <c r="X3455" s="2">
        <v>0</v>
      </c>
      <c r="Y3455" s="2" t="s">
        <v>4612</v>
      </c>
      <c r="AM3455" s="3" t="s">
        <v>4637</v>
      </c>
      <c r="AN3455" s="4" t="s">
        <v>4649</v>
      </c>
      <c r="AO3455" s="4"/>
      <c r="AP3455" s="4" t="s">
        <v>305</v>
      </c>
      <c r="AQ3455" s="5" t="s">
        <v>4649</v>
      </c>
      <c r="AR3455" s="6">
        <v>0.51933573948295053</v>
      </c>
      <c r="AS3455" s="6">
        <v>0.92461551566685851</v>
      </c>
      <c r="AT3455" s="6">
        <v>0.56167750884906043</v>
      </c>
      <c r="AU3455" s="2">
        <v>0</v>
      </c>
      <c r="AV3455" s="2">
        <v>0</v>
      </c>
      <c r="AW3455" s="2">
        <v>0</v>
      </c>
      <c r="AX3455" s="2" t="s">
        <v>4613</v>
      </c>
    </row>
    <row r="3456" spans="14:50" ht="32.25" thickBot="1" x14ac:dyDescent="0.3">
      <c r="N3456" s="3" t="s">
        <v>134</v>
      </c>
      <c r="O3456" s="4" t="s">
        <v>138</v>
      </c>
      <c r="P3456" s="4" t="s">
        <v>870</v>
      </c>
      <c r="Q3456" s="4" t="s">
        <v>308</v>
      </c>
      <c r="R3456" s="5" t="s">
        <v>4376</v>
      </c>
      <c r="S3456" s="6">
        <v>1.1924852584510213</v>
      </c>
      <c r="T3456" s="6">
        <v>0.58274562247134432</v>
      </c>
      <c r="U3456" s="6">
        <v>2.0463221214667473</v>
      </c>
      <c r="V3456" s="2">
        <v>0</v>
      </c>
      <c r="W3456" s="2">
        <v>0</v>
      </c>
      <c r="X3456" s="2">
        <v>0</v>
      </c>
      <c r="Y3456" s="2" t="s">
        <v>4612</v>
      </c>
      <c r="AM3456" s="3" t="s">
        <v>4637</v>
      </c>
      <c r="AN3456" s="4" t="s">
        <v>4650</v>
      </c>
      <c r="AO3456" s="4"/>
      <c r="AP3456" s="4" t="s">
        <v>305</v>
      </c>
      <c r="AQ3456" s="5" t="s">
        <v>4650</v>
      </c>
      <c r="AR3456" s="6">
        <v>0.27054887315987763</v>
      </c>
      <c r="AS3456" s="6">
        <v>0.56464997601884848</v>
      </c>
      <c r="AT3456" s="6">
        <v>0.47914439856603569</v>
      </c>
      <c r="AU3456" s="2">
        <v>0</v>
      </c>
      <c r="AV3456" s="2">
        <v>0</v>
      </c>
      <c r="AW3456" s="2">
        <v>0</v>
      </c>
      <c r="AX3456" s="2" t="s">
        <v>4613</v>
      </c>
    </row>
    <row r="3457" spans="14:50" ht="32.25" thickBot="1" x14ac:dyDescent="0.3">
      <c r="N3457" s="3" t="s">
        <v>134</v>
      </c>
      <c r="O3457" s="4" t="s">
        <v>138</v>
      </c>
      <c r="P3457" s="4" t="s">
        <v>919</v>
      </c>
      <c r="Q3457" s="4" t="s">
        <v>308</v>
      </c>
      <c r="R3457" s="5" t="s">
        <v>4377</v>
      </c>
      <c r="S3457" s="6">
        <v>1.1517305455067337</v>
      </c>
      <c r="T3457" s="6">
        <v>0.56282954351351344</v>
      </c>
      <c r="U3457" s="6">
        <v>2.0463221214667473</v>
      </c>
      <c r="V3457" s="2">
        <v>0</v>
      </c>
      <c r="W3457" s="2">
        <v>0</v>
      </c>
      <c r="X3457" s="2">
        <v>0</v>
      </c>
      <c r="Y3457" s="2" t="s">
        <v>4612</v>
      </c>
      <c r="AM3457" s="3" t="s">
        <v>4637</v>
      </c>
      <c r="AN3457" s="4" t="s">
        <v>4651</v>
      </c>
      <c r="AO3457" s="4"/>
      <c r="AP3457" s="4" t="s">
        <v>305</v>
      </c>
      <c r="AQ3457" s="5" t="s">
        <v>4651</v>
      </c>
      <c r="AR3457" s="6">
        <v>0.46510642243074296</v>
      </c>
      <c r="AS3457" s="6">
        <v>0.92461551566685818</v>
      </c>
      <c r="AT3457" s="6">
        <v>0.50302684148155941</v>
      </c>
      <c r="AU3457" s="2">
        <v>0</v>
      </c>
      <c r="AV3457" s="2">
        <v>0</v>
      </c>
      <c r="AW3457" s="2">
        <v>0</v>
      </c>
      <c r="AX3457" s="2" t="s">
        <v>4613</v>
      </c>
    </row>
    <row r="3458" spans="14:50" ht="32.25" thickBot="1" x14ac:dyDescent="0.3">
      <c r="N3458" s="3" t="s">
        <v>134</v>
      </c>
      <c r="O3458" s="4" t="s">
        <v>138</v>
      </c>
      <c r="P3458" s="4" t="s">
        <v>976</v>
      </c>
      <c r="Q3458" s="4" t="s">
        <v>308</v>
      </c>
      <c r="R3458" s="5" t="s">
        <v>4378</v>
      </c>
      <c r="S3458" s="6">
        <v>1.1924852584510213</v>
      </c>
      <c r="T3458" s="6">
        <v>0.58274562247134432</v>
      </c>
      <c r="U3458" s="6">
        <v>2.0463221214667473</v>
      </c>
      <c r="V3458" s="2">
        <v>0</v>
      </c>
      <c r="W3458" s="2">
        <v>0</v>
      </c>
      <c r="X3458" s="2">
        <v>0</v>
      </c>
      <c r="Y3458" s="2" t="s">
        <v>4612</v>
      </c>
      <c r="AM3458" s="3" t="s">
        <v>4637</v>
      </c>
      <c r="AN3458" s="4" t="s">
        <v>4652</v>
      </c>
      <c r="AO3458" s="4"/>
      <c r="AP3458" s="4" t="s">
        <v>305</v>
      </c>
      <c r="AQ3458" s="5" t="s">
        <v>4652</v>
      </c>
      <c r="AR3458" s="6">
        <v>0.15407647670682542</v>
      </c>
      <c r="AS3458" s="6">
        <v>0.56464997601884837</v>
      </c>
      <c r="AT3458" s="6">
        <v>0.27287077526003872</v>
      </c>
      <c r="AU3458" s="2">
        <v>0</v>
      </c>
      <c r="AV3458" s="2">
        <v>0</v>
      </c>
      <c r="AW3458" s="2">
        <v>0</v>
      </c>
      <c r="AX3458" s="2" t="s">
        <v>4613</v>
      </c>
    </row>
    <row r="3459" spans="14:50" ht="32.25" thickBot="1" x14ac:dyDescent="0.3">
      <c r="N3459" s="3" t="s">
        <v>134</v>
      </c>
      <c r="O3459" s="4" t="s">
        <v>138</v>
      </c>
      <c r="P3459" s="4" t="s">
        <v>1021</v>
      </c>
      <c r="Q3459" s="4" t="s">
        <v>308</v>
      </c>
      <c r="R3459" s="5" t="s">
        <v>4379</v>
      </c>
      <c r="S3459" s="6">
        <v>1.1924852584510213</v>
      </c>
      <c r="T3459" s="6">
        <v>0.58274562247134432</v>
      </c>
      <c r="U3459" s="6">
        <v>2.0463221214667473</v>
      </c>
      <c r="V3459" s="2">
        <v>0</v>
      </c>
      <c r="W3459" s="2">
        <v>0</v>
      </c>
      <c r="X3459" s="2">
        <v>0</v>
      </c>
      <c r="Y3459" s="2" t="s">
        <v>4612</v>
      </c>
      <c r="AM3459" s="3" t="s">
        <v>4637</v>
      </c>
      <c r="AN3459" s="4" t="s">
        <v>4653</v>
      </c>
      <c r="AO3459" s="4"/>
      <c r="AP3459" s="4" t="s">
        <v>305</v>
      </c>
      <c r="AQ3459" s="5" t="s">
        <v>4653</v>
      </c>
      <c r="AR3459" s="6">
        <v>0.21210403595570226</v>
      </c>
      <c r="AS3459" s="6">
        <v>0.69476371521896763</v>
      </c>
      <c r="AT3459" s="6">
        <v>0.30528945497514037</v>
      </c>
      <c r="AU3459" s="2">
        <v>0</v>
      </c>
      <c r="AV3459" s="2">
        <v>0</v>
      </c>
      <c r="AW3459" s="2">
        <v>0</v>
      </c>
      <c r="AX3459" s="2" t="s">
        <v>4613</v>
      </c>
    </row>
    <row r="3460" spans="14:50" ht="32.25" thickBot="1" x14ac:dyDescent="0.3">
      <c r="N3460" s="3" t="s">
        <v>134</v>
      </c>
      <c r="O3460" s="4" t="s">
        <v>138</v>
      </c>
      <c r="P3460" s="4" t="s">
        <v>1076</v>
      </c>
      <c r="Q3460" s="4" t="s">
        <v>308</v>
      </c>
      <c r="R3460" s="5" t="s">
        <v>4380</v>
      </c>
      <c r="S3460" s="6">
        <v>1.1517305455067337</v>
      </c>
      <c r="T3460" s="6">
        <v>0.56282954351351344</v>
      </c>
      <c r="U3460" s="6">
        <v>2.0463221214667473</v>
      </c>
      <c r="V3460" s="2">
        <v>0</v>
      </c>
      <c r="W3460" s="2">
        <v>0</v>
      </c>
      <c r="X3460" s="2">
        <v>0</v>
      </c>
      <c r="Y3460" s="2" t="s">
        <v>4612</v>
      </c>
      <c r="AM3460" s="3" t="s">
        <v>4637</v>
      </c>
      <c r="AN3460" s="4" t="s">
        <v>4654</v>
      </c>
      <c r="AO3460" s="4"/>
      <c r="AP3460" s="4" t="s">
        <v>305</v>
      </c>
      <c r="AQ3460" s="5" t="s">
        <v>4654</v>
      </c>
      <c r="AR3460" s="6">
        <v>0.44363148596883589</v>
      </c>
      <c r="AS3460" s="6">
        <v>0.92461551566685851</v>
      </c>
      <c r="AT3460" s="6">
        <v>0.47980103994780632</v>
      </c>
      <c r="AU3460" s="2">
        <v>0</v>
      </c>
      <c r="AV3460" s="2">
        <v>0</v>
      </c>
      <c r="AW3460" s="2">
        <v>0</v>
      </c>
      <c r="AX3460" s="2" t="s">
        <v>4613</v>
      </c>
    </row>
    <row r="3461" spans="14:50" ht="32.25" thickBot="1" x14ac:dyDescent="0.3">
      <c r="N3461" s="3" t="s">
        <v>134</v>
      </c>
      <c r="O3461" s="4" t="s">
        <v>138</v>
      </c>
      <c r="P3461" s="4" t="s">
        <v>1144</v>
      </c>
      <c r="Q3461" s="4" t="s">
        <v>308</v>
      </c>
      <c r="R3461" s="5" t="s">
        <v>4381</v>
      </c>
      <c r="S3461" s="6">
        <v>1.1924852584510213</v>
      </c>
      <c r="T3461" s="6">
        <v>0.58274562247134432</v>
      </c>
      <c r="U3461" s="6">
        <v>2.0463221214667473</v>
      </c>
      <c r="V3461" s="2">
        <v>0</v>
      </c>
      <c r="W3461" s="2">
        <v>0</v>
      </c>
      <c r="X3461" s="2">
        <v>0</v>
      </c>
      <c r="Y3461" s="2" t="s">
        <v>4612</v>
      </c>
      <c r="AM3461" s="3" t="s">
        <v>4637</v>
      </c>
      <c r="AN3461" s="4" t="s">
        <v>4655</v>
      </c>
      <c r="AO3461" s="4"/>
      <c r="AP3461" s="4" t="s">
        <v>305</v>
      </c>
      <c r="AQ3461" s="5" t="s">
        <v>4655</v>
      </c>
      <c r="AR3461" s="6">
        <v>0.20706184350625248</v>
      </c>
      <c r="AS3461" s="6">
        <v>0.69476371521896763</v>
      </c>
      <c r="AT3461" s="6">
        <v>0.29803203444640619</v>
      </c>
      <c r="AU3461" s="2">
        <v>0</v>
      </c>
      <c r="AV3461" s="2">
        <v>0</v>
      </c>
      <c r="AW3461" s="2">
        <v>0</v>
      </c>
      <c r="AX3461" s="2" t="s">
        <v>4613</v>
      </c>
    </row>
    <row r="3462" spans="14:50" ht="32.25" thickBot="1" x14ac:dyDescent="0.3">
      <c r="N3462" s="3" t="s">
        <v>134</v>
      </c>
      <c r="O3462" s="4" t="s">
        <v>138</v>
      </c>
      <c r="P3462" s="4" t="s">
        <v>1206</v>
      </c>
      <c r="Q3462" s="4" t="s">
        <v>308</v>
      </c>
      <c r="R3462" s="5" t="s">
        <v>4382</v>
      </c>
      <c r="S3462" s="6">
        <v>1.1517305455067337</v>
      </c>
      <c r="T3462" s="6">
        <v>0.56282954351351344</v>
      </c>
      <c r="U3462" s="6">
        <v>2.0463221214667473</v>
      </c>
      <c r="V3462" s="2">
        <v>0</v>
      </c>
      <c r="W3462" s="2">
        <v>0</v>
      </c>
      <c r="X3462" s="2">
        <v>0</v>
      </c>
      <c r="Y3462" s="2" t="s">
        <v>4612</v>
      </c>
      <c r="AM3462" s="3" t="s">
        <v>4637</v>
      </c>
      <c r="AN3462" s="4" t="s">
        <v>4656</v>
      </c>
      <c r="AO3462" s="4"/>
      <c r="AP3462" s="4" t="s">
        <v>305</v>
      </c>
      <c r="AQ3462" s="5" t="s">
        <v>4656</v>
      </c>
      <c r="AR3462" s="6">
        <v>0.2006090857383222</v>
      </c>
      <c r="AS3462" s="6">
        <v>0.69476371521896763</v>
      </c>
      <c r="AT3462" s="6">
        <v>0.2887443332804111</v>
      </c>
      <c r="AU3462" s="2">
        <v>0</v>
      </c>
      <c r="AV3462" s="2">
        <v>0</v>
      </c>
      <c r="AW3462" s="2">
        <v>0</v>
      </c>
      <c r="AX3462" s="2" t="s">
        <v>4613</v>
      </c>
    </row>
    <row r="3463" spans="14:50" ht="32.25" thickBot="1" x14ac:dyDescent="0.3">
      <c r="N3463" s="3" t="s">
        <v>134</v>
      </c>
      <c r="O3463" s="4" t="s">
        <v>138</v>
      </c>
      <c r="P3463" s="4" t="s">
        <v>1274</v>
      </c>
      <c r="Q3463" s="4" t="s">
        <v>308</v>
      </c>
      <c r="R3463" s="5" t="s">
        <v>4383</v>
      </c>
      <c r="S3463" s="6">
        <v>1.1924852584510213</v>
      </c>
      <c r="T3463" s="6">
        <v>0.58274562247134432</v>
      </c>
      <c r="U3463" s="6">
        <v>2.0463221214667473</v>
      </c>
      <c r="V3463" s="2">
        <v>0</v>
      </c>
      <c r="W3463" s="2">
        <v>0</v>
      </c>
      <c r="X3463" s="2">
        <v>0</v>
      </c>
      <c r="Y3463" s="2" t="s">
        <v>4612</v>
      </c>
      <c r="AM3463" s="3" t="s">
        <v>4637</v>
      </c>
      <c r="AN3463" s="4" t="s">
        <v>4657</v>
      </c>
      <c r="AO3463" s="4"/>
      <c r="AP3463" s="4" t="s">
        <v>305</v>
      </c>
      <c r="AQ3463" s="5" t="s">
        <v>4657</v>
      </c>
      <c r="AR3463" s="6">
        <v>0.20037769555141077</v>
      </c>
      <c r="AS3463" s="6">
        <v>0.69476371521896763</v>
      </c>
      <c r="AT3463" s="6">
        <v>0.28841128453039322</v>
      </c>
      <c r="AU3463" s="2">
        <v>0</v>
      </c>
      <c r="AV3463" s="2">
        <v>0</v>
      </c>
      <c r="AW3463" s="2">
        <v>0</v>
      </c>
      <c r="AX3463" s="2" t="s">
        <v>4613</v>
      </c>
    </row>
    <row r="3464" spans="14:50" ht="32.25" thickBot="1" x14ac:dyDescent="0.3">
      <c r="N3464" s="3" t="s">
        <v>134</v>
      </c>
      <c r="O3464" s="4" t="s">
        <v>138</v>
      </c>
      <c r="P3464" s="4" t="s">
        <v>452</v>
      </c>
      <c r="Q3464" s="4" t="s">
        <v>305</v>
      </c>
      <c r="R3464" s="5" t="s">
        <v>4384</v>
      </c>
      <c r="S3464" s="6">
        <v>1.1924852584510213</v>
      </c>
      <c r="T3464" s="6">
        <v>0.58274562247134432</v>
      </c>
      <c r="U3464" s="6">
        <v>2.0463221214667473</v>
      </c>
      <c r="V3464" s="2">
        <v>0</v>
      </c>
      <c r="W3464" s="2">
        <v>0</v>
      </c>
      <c r="X3464" s="2">
        <v>0</v>
      </c>
      <c r="Y3464" s="2" t="s">
        <v>4612</v>
      </c>
    </row>
    <row r="3465" spans="14:50" ht="32.25" thickBot="1" x14ac:dyDescent="0.3">
      <c r="N3465" s="3" t="s">
        <v>134</v>
      </c>
      <c r="O3465" s="4" t="s">
        <v>138</v>
      </c>
      <c r="P3465" s="4" t="s">
        <v>549</v>
      </c>
      <c r="Q3465" s="4" t="s">
        <v>305</v>
      </c>
      <c r="R3465" s="5" t="s">
        <v>4385</v>
      </c>
      <c r="S3465" s="6">
        <v>1.1517305455067337</v>
      </c>
      <c r="T3465" s="6">
        <v>0.56282954351351344</v>
      </c>
      <c r="U3465" s="6">
        <v>2.0463221214667473</v>
      </c>
      <c r="V3465" s="2">
        <v>0</v>
      </c>
      <c r="W3465" s="2">
        <v>0</v>
      </c>
      <c r="X3465" s="2">
        <v>0</v>
      </c>
      <c r="Y3465" s="2" t="s">
        <v>4612</v>
      </c>
    </row>
    <row r="3466" spans="14:50" ht="32.25" thickBot="1" x14ac:dyDescent="0.3">
      <c r="N3466" s="3" t="s">
        <v>134</v>
      </c>
      <c r="O3466" s="4" t="s">
        <v>138</v>
      </c>
      <c r="P3466" s="4" t="s">
        <v>634</v>
      </c>
      <c r="Q3466" s="4" t="s">
        <v>305</v>
      </c>
      <c r="R3466" s="5" t="s">
        <v>4386</v>
      </c>
      <c r="S3466" s="6">
        <v>1.1924852584510213</v>
      </c>
      <c r="T3466" s="6">
        <v>0.58274562247134432</v>
      </c>
      <c r="U3466" s="6">
        <v>2.0463221214667473</v>
      </c>
      <c r="V3466" s="2">
        <v>0</v>
      </c>
      <c r="W3466" s="2">
        <v>0</v>
      </c>
      <c r="X3466" s="2">
        <v>0</v>
      </c>
      <c r="Y3466" s="2" t="s">
        <v>4612</v>
      </c>
    </row>
    <row r="3467" spans="14:50" ht="32.25" thickBot="1" x14ac:dyDescent="0.3">
      <c r="N3467" s="3" t="s">
        <v>134</v>
      </c>
      <c r="O3467" s="4" t="s">
        <v>138</v>
      </c>
      <c r="P3467" s="4" t="s">
        <v>733</v>
      </c>
      <c r="Q3467" s="4" t="s">
        <v>305</v>
      </c>
      <c r="R3467" s="5" t="s">
        <v>4387</v>
      </c>
      <c r="S3467" s="6">
        <v>1.1517305455067337</v>
      </c>
      <c r="T3467" s="6">
        <v>0.56282954351351344</v>
      </c>
      <c r="U3467" s="6">
        <v>2.0463221214667473</v>
      </c>
      <c r="V3467" s="2">
        <v>0</v>
      </c>
      <c r="W3467" s="2">
        <v>0</v>
      </c>
      <c r="X3467" s="2">
        <v>0</v>
      </c>
      <c r="Y3467" s="2" t="s">
        <v>4612</v>
      </c>
    </row>
    <row r="3468" spans="14:50" ht="32.25" thickBot="1" x14ac:dyDescent="0.3">
      <c r="N3468" s="3" t="s">
        <v>134</v>
      </c>
      <c r="O3468" s="4" t="s">
        <v>138</v>
      </c>
      <c r="P3468" s="4" t="s">
        <v>805</v>
      </c>
      <c r="Q3468" s="4" t="s">
        <v>305</v>
      </c>
      <c r="R3468" s="5" t="s">
        <v>4388</v>
      </c>
      <c r="S3468" s="6">
        <v>1.1517305455067337</v>
      </c>
      <c r="T3468" s="6">
        <v>0.56282954351351344</v>
      </c>
      <c r="U3468" s="6">
        <v>2.0463221214667473</v>
      </c>
      <c r="V3468" s="2">
        <v>0</v>
      </c>
      <c r="W3468" s="2">
        <v>0</v>
      </c>
      <c r="X3468" s="2">
        <v>0</v>
      </c>
      <c r="Y3468" s="2" t="s">
        <v>4612</v>
      </c>
    </row>
    <row r="3469" spans="14:50" ht="32.25" thickBot="1" x14ac:dyDescent="0.3">
      <c r="N3469" s="3" t="s">
        <v>134</v>
      </c>
      <c r="O3469" s="4" t="s">
        <v>138</v>
      </c>
      <c r="P3469" s="4" t="s">
        <v>870</v>
      </c>
      <c r="Q3469" s="4" t="s">
        <v>305</v>
      </c>
      <c r="R3469" s="5" t="s">
        <v>4389</v>
      </c>
      <c r="S3469" s="6">
        <v>1.1924852584510213</v>
      </c>
      <c r="T3469" s="6">
        <v>0.58274562247134432</v>
      </c>
      <c r="U3469" s="6">
        <v>2.0463221214667473</v>
      </c>
      <c r="V3469" s="2">
        <v>0</v>
      </c>
      <c r="W3469" s="2">
        <v>0</v>
      </c>
      <c r="X3469" s="2">
        <v>0</v>
      </c>
      <c r="Y3469" s="2" t="s">
        <v>4612</v>
      </c>
    </row>
    <row r="3470" spans="14:50" ht="32.25" thickBot="1" x14ac:dyDescent="0.3">
      <c r="N3470" s="3" t="s">
        <v>134</v>
      </c>
      <c r="O3470" s="4" t="s">
        <v>138</v>
      </c>
      <c r="P3470" s="4" t="s">
        <v>919</v>
      </c>
      <c r="Q3470" s="4" t="s">
        <v>305</v>
      </c>
      <c r="R3470" s="5" t="s">
        <v>4390</v>
      </c>
      <c r="S3470" s="6">
        <v>1.1517305455067337</v>
      </c>
      <c r="T3470" s="6">
        <v>0.56282954351351344</v>
      </c>
      <c r="U3470" s="6">
        <v>2.0463221214667473</v>
      </c>
      <c r="V3470" s="2">
        <v>0</v>
      </c>
      <c r="W3470" s="2">
        <v>0</v>
      </c>
      <c r="X3470" s="2">
        <v>0</v>
      </c>
      <c r="Y3470" s="2" t="s">
        <v>4612</v>
      </c>
    </row>
    <row r="3471" spans="14:50" ht="32.25" thickBot="1" x14ac:dyDescent="0.3">
      <c r="N3471" s="3" t="s">
        <v>134</v>
      </c>
      <c r="O3471" s="4" t="s">
        <v>138</v>
      </c>
      <c r="P3471" s="4" t="s">
        <v>976</v>
      </c>
      <c r="Q3471" s="4" t="s">
        <v>305</v>
      </c>
      <c r="R3471" s="5" t="s">
        <v>4391</v>
      </c>
      <c r="S3471" s="6">
        <v>1.1924852584510213</v>
      </c>
      <c r="T3471" s="6">
        <v>0.58274562247134432</v>
      </c>
      <c r="U3471" s="6">
        <v>2.0463221214667473</v>
      </c>
      <c r="V3471" s="2">
        <v>0</v>
      </c>
      <c r="W3471" s="2">
        <v>0</v>
      </c>
      <c r="X3471" s="2">
        <v>0</v>
      </c>
      <c r="Y3471" s="2" t="s">
        <v>4612</v>
      </c>
    </row>
    <row r="3472" spans="14:50" ht="32.25" thickBot="1" x14ac:dyDescent="0.3">
      <c r="N3472" s="3" t="s">
        <v>134</v>
      </c>
      <c r="O3472" s="4" t="s">
        <v>138</v>
      </c>
      <c r="P3472" s="4" t="s">
        <v>1021</v>
      </c>
      <c r="Q3472" s="4" t="s">
        <v>305</v>
      </c>
      <c r="R3472" s="5" t="s">
        <v>4392</v>
      </c>
      <c r="S3472" s="6">
        <v>1.1924852584510213</v>
      </c>
      <c r="T3472" s="6">
        <v>0.58274562247134432</v>
      </c>
      <c r="U3472" s="6">
        <v>2.0463221214667473</v>
      </c>
      <c r="V3472" s="2">
        <v>0</v>
      </c>
      <c r="W3472" s="2">
        <v>0</v>
      </c>
      <c r="X3472" s="2">
        <v>0</v>
      </c>
      <c r="Y3472" s="2" t="s">
        <v>4612</v>
      </c>
    </row>
    <row r="3473" spans="14:25" ht="32.25" thickBot="1" x14ac:dyDescent="0.3">
      <c r="N3473" s="3" t="s">
        <v>134</v>
      </c>
      <c r="O3473" s="4" t="s">
        <v>138</v>
      </c>
      <c r="P3473" s="4" t="s">
        <v>1076</v>
      </c>
      <c r="Q3473" s="4" t="s">
        <v>305</v>
      </c>
      <c r="R3473" s="5" t="s">
        <v>4393</v>
      </c>
      <c r="S3473" s="6">
        <v>1.1517305455067337</v>
      </c>
      <c r="T3473" s="6">
        <v>0.56282954351351344</v>
      </c>
      <c r="U3473" s="6">
        <v>2.0463221214667473</v>
      </c>
      <c r="V3473" s="2">
        <v>0</v>
      </c>
      <c r="W3473" s="2">
        <v>0</v>
      </c>
      <c r="X3473" s="2">
        <v>0</v>
      </c>
      <c r="Y3473" s="2" t="s">
        <v>4612</v>
      </c>
    </row>
    <row r="3474" spans="14:25" ht="32.25" thickBot="1" x14ac:dyDescent="0.3">
      <c r="N3474" s="3" t="s">
        <v>134</v>
      </c>
      <c r="O3474" s="4" t="s">
        <v>138</v>
      </c>
      <c r="P3474" s="4" t="s">
        <v>1144</v>
      </c>
      <c r="Q3474" s="4" t="s">
        <v>305</v>
      </c>
      <c r="R3474" s="5" t="s">
        <v>4394</v>
      </c>
      <c r="S3474" s="6">
        <v>1.1924852584510213</v>
      </c>
      <c r="T3474" s="6">
        <v>0.58274562247134432</v>
      </c>
      <c r="U3474" s="6">
        <v>2.0463221214667473</v>
      </c>
      <c r="V3474" s="2">
        <v>0</v>
      </c>
      <c r="W3474" s="2">
        <v>0</v>
      </c>
      <c r="X3474" s="2">
        <v>0</v>
      </c>
      <c r="Y3474" s="2" t="s">
        <v>4612</v>
      </c>
    </row>
    <row r="3475" spans="14:25" ht="32.25" thickBot="1" x14ac:dyDescent="0.3">
      <c r="N3475" s="3" t="s">
        <v>134</v>
      </c>
      <c r="O3475" s="4" t="s">
        <v>138</v>
      </c>
      <c r="P3475" s="4" t="s">
        <v>1206</v>
      </c>
      <c r="Q3475" s="4" t="s">
        <v>305</v>
      </c>
      <c r="R3475" s="5" t="s">
        <v>4395</v>
      </c>
      <c r="S3475" s="6">
        <v>1.1517305455067337</v>
      </c>
      <c r="T3475" s="6">
        <v>0.56282954351351344</v>
      </c>
      <c r="U3475" s="6">
        <v>2.0463221214667473</v>
      </c>
      <c r="V3475" s="2">
        <v>0</v>
      </c>
      <c r="W3475" s="2">
        <v>0</v>
      </c>
      <c r="X3475" s="2">
        <v>0</v>
      </c>
      <c r="Y3475" s="2" t="s">
        <v>4612</v>
      </c>
    </row>
    <row r="3476" spans="14:25" ht="32.25" thickBot="1" x14ac:dyDescent="0.3">
      <c r="N3476" s="3" t="s">
        <v>134</v>
      </c>
      <c r="O3476" s="4" t="s">
        <v>138</v>
      </c>
      <c r="P3476" s="4" t="s">
        <v>1274</v>
      </c>
      <c r="Q3476" s="4" t="s">
        <v>305</v>
      </c>
      <c r="R3476" s="5" t="s">
        <v>4396</v>
      </c>
      <c r="S3476" s="6">
        <v>1.1924852584510213</v>
      </c>
      <c r="T3476" s="6">
        <v>0.58274562247134432</v>
      </c>
      <c r="U3476" s="6">
        <v>2.0463221214667473</v>
      </c>
      <c r="V3476" s="2">
        <v>0</v>
      </c>
      <c r="W3476" s="2">
        <v>0</v>
      </c>
      <c r="X3476" s="2">
        <v>0</v>
      </c>
      <c r="Y3476" s="2" t="s">
        <v>4612</v>
      </c>
    </row>
    <row r="3477" spans="14:25" ht="32.25" thickBot="1" x14ac:dyDescent="0.3">
      <c r="N3477" s="3" t="s">
        <v>134</v>
      </c>
      <c r="O3477" s="4" t="s">
        <v>137</v>
      </c>
      <c r="P3477" s="4" t="s">
        <v>452</v>
      </c>
      <c r="Q3477" s="4" t="s">
        <v>308</v>
      </c>
      <c r="R3477" s="5" t="s">
        <v>3922</v>
      </c>
      <c r="S3477" s="6">
        <v>0.18451697813074891</v>
      </c>
      <c r="T3477" s="6">
        <v>0.48289445908393652</v>
      </c>
      <c r="U3477" s="6">
        <v>0.38210622354371693</v>
      </c>
      <c r="V3477" s="2">
        <v>0</v>
      </c>
      <c r="W3477" s="2">
        <v>0</v>
      </c>
      <c r="X3477" s="2">
        <v>0</v>
      </c>
      <c r="Y3477" s="2" t="s">
        <v>4612</v>
      </c>
    </row>
    <row r="3478" spans="14:25" ht="32.25" thickBot="1" x14ac:dyDescent="0.3">
      <c r="N3478" s="3" t="s">
        <v>134</v>
      </c>
      <c r="O3478" s="4" t="s">
        <v>137</v>
      </c>
      <c r="P3478" s="4" t="s">
        <v>549</v>
      </c>
      <c r="Q3478" s="4" t="s">
        <v>308</v>
      </c>
      <c r="R3478" s="5" t="s">
        <v>3923</v>
      </c>
      <c r="S3478" s="6">
        <v>0.18451697813074891</v>
      </c>
      <c r="T3478" s="6">
        <v>0.48289445908393652</v>
      </c>
      <c r="U3478" s="6">
        <v>0.38210622354371693</v>
      </c>
      <c r="V3478" s="2">
        <v>0</v>
      </c>
      <c r="W3478" s="2">
        <v>0</v>
      </c>
      <c r="X3478" s="2">
        <v>0</v>
      </c>
      <c r="Y3478" s="2" t="s">
        <v>4612</v>
      </c>
    </row>
    <row r="3479" spans="14:25" ht="32.25" thickBot="1" x14ac:dyDescent="0.3">
      <c r="N3479" s="3" t="s">
        <v>134</v>
      </c>
      <c r="O3479" s="4" t="s">
        <v>137</v>
      </c>
      <c r="P3479" s="4" t="s">
        <v>634</v>
      </c>
      <c r="Q3479" s="4" t="s">
        <v>308</v>
      </c>
      <c r="R3479" s="5" t="s">
        <v>3924</v>
      </c>
      <c r="S3479" s="6">
        <v>0.18451697813074891</v>
      </c>
      <c r="T3479" s="6">
        <v>0.48289445908393652</v>
      </c>
      <c r="U3479" s="6">
        <v>0.38210622354371693</v>
      </c>
      <c r="V3479" s="2">
        <v>0</v>
      </c>
      <c r="W3479" s="2">
        <v>0</v>
      </c>
      <c r="X3479" s="2">
        <v>0</v>
      </c>
      <c r="Y3479" s="2" t="s">
        <v>4612</v>
      </c>
    </row>
    <row r="3480" spans="14:25" ht="32.25" thickBot="1" x14ac:dyDescent="0.3">
      <c r="N3480" s="3" t="s">
        <v>134</v>
      </c>
      <c r="O3480" s="4" t="s">
        <v>137</v>
      </c>
      <c r="P3480" s="4" t="s">
        <v>733</v>
      </c>
      <c r="Q3480" s="4" t="s">
        <v>308</v>
      </c>
      <c r="R3480" s="5" t="s">
        <v>3925</v>
      </c>
      <c r="S3480" s="6">
        <v>0.18451697813074891</v>
      </c>
      <c r="T3480" s="6">
        <v>0.48289445908393652</v>
      </c>
      <c r="U3480" s="6">
        <v>0.38210622354371693</v>
      </c>
      <c r="V3480" s="2">
        <v>0</v>
      </c>
      <c r="W3480" s="2">
        <v>0</v>
      </c>
      <c r="X3480" s="2">
        <v>0</v>
      </c>
      <c r="Y3480" s="2" t="s">
        <v>4612</v>
      </c>
    </row>
    <row r="3481" spans="14:25" ht="32.25" thickBot="1" x14ac:dyDescent="0.3">
      <c r="N3481" s="3" t="s">
        <v>134</v>
      </c>
      <c r="O3481" s="4" t="s">
        <v>137</v>
      </c>
      <c r="P3481" s="4" t="s">
        <v>805</v>
      </c>
      <c r="Q3481" s="4" t="s">
        <v>308</v>
      </c>
      <c r="R3481" s="5" t="s">
        <v>3926</v>
      </c>
      <c r="S3481" s="6">
        <v>0.18451697813074891</v>
      </c>
      <c r="T3481" s="6">
        <v>0.48289445908393652</v>
      </c>
      <c r="U3481" s="6">
        <v>0.38210622354371693</v>
      </c>
      <c r="V3481" s="2">
        <v>0</v>
      </c>
      <c r="W3481" s="2">
        <v>0</v>
      </c>
      <c r="X3481" s="2">
        <v>0</v>
      </c>
      <c r="Y3481" s="2" t="s">
        <v>4612</v>
      </c>
    </row>
    <row r="3482" spans="14:25" ht="32.25" thickBot="1" x14ac:dyDescent="0.3">
      <c r="N3482" s="3" t="s">
        <v>134</v>
      </c>
      <c r="O3482" s="4" t="s">
        <v>137</v>
      </c>
      <c r="P3482" s="4" t="s">
        <v>870</v>
      </c>
      <c r="Q3482" s="4" t="s">
        <v>308</v>
      </c>
      <c r="R3482" s="5" t="s">
        <v>3927</v>
      </c>
      <c r="S3482" s="6">
        <v>0.18451697813074891</v>
      </c>
      <c r="T3482" s="6">
        <v>0.48289445908393652</v>
      </c>
      <c r="U3482" s="6">
        <v>0.38210622354371693</v>
      </c>
      <c r="V3482" s="2">
        <v>0</v>
      </c>
      <c r="W3482" s="2">
        <v>0</v>
      </c>
      <c r="X3482" s="2">
        <v>0</v>
      </c>
      <c r="Y3482" s="2" t="s">
        <v>4612</v>
      </c>
    </row>
    <row r="3483" spans="14:25" ht="32.25" thickBot="1" x14ac:dyDescent="0.3">
      <c r="N3483" s="3" t="s">
        <v>134</v>
      </c>
      <c r="O3483" s="4" t="s">
        <v>137</v>
      </c>
      <c r="P3483" s="4" t="s">
        <v>919</v>
      </c>
      <c r="Q3483" s="4" t="s">
        <v>308</v>
      </c>
      <c r="R3483" s="5" t="s">
        <v>3928</v>
      </c>
      <c r="S3483" s="6">
        <v>0.18451697813074891</v>
      </c>
      <c r="T3483" s="6">
        <v>0.48289445908393652</v>
      </c>
      <c r="U3483" s="6">
        <v>0.38210622354371693</v>
      </c>
      <c r="V3483" s="2">
        <v>0</v>
      </c>
      <c r="W3483" s="2">
        <v>0</v>
      </c>
      <c r="X3483" s="2">
        <v>0</v>
      </c>
      <c r="Y3483" s="2" t="s">
        <v>4612</v>
      </c>
    </row>
    <row r="3484" spans="14:25" ht="32.25" thickBot="1" x14ac:dyDescent="0.3">
      <c r="N3484" s="3" t="s">
        <v>134</v>
      </c>
      <c r="O3484" s="4" t="s">
        <v>137</v>
      </c>
      <c r="P3484" s="4" t="s">
        <v>976</v>
      </c>
      <c r="Q3484" s="4" t="s">
        <v>308</v>
      </c>
      <c r="R3484" s="5" t="s">
        <v>3929</v>
      </c>
      <c r="S3484" s="6">
        <v>0.18451697813074891</v>
      </c>
      <c r="T3484" s="6">
        <v>0.48289445908393652</v>
      </c>
      <c r="U3484" s="6">
        <v>0.38210622354371693</v>
      </c>
      <c r="V3484" s="2">
        <v>0</v>
      </c>
      <c r="W3484" s="2">
        <v>0</v>
      </c>
      <c r="X3484" s="2">
        <v>0</v>
      </c>
      <c r="Y3484" s="2" t="s">
        <v>4612</v>
      </c>
    </row>
    <row r="3485" spans="14:25" ht="32.25" thickBot="1" x14ac:dyDescent="0.3">
      <c r="N3485" s="3" t="s">
        <v>134</v>
      </c>
      <c r="O3485" s="4" t="s">
        <v>137</v>
      </c>
      <c r="P3485" s="4" t="s">
        <v>1021</v>
      </c>
      <c r="Q3485" s="4" t="s">
        <v>308</v>
      </c>
      <c r="R3485" s="5" t="s">
        <v>3930</v>
      </c>
      <c r="S3485" s="6">
        <v>0.18451697813074891</v>
      </c>
      <c r="T3485" s="6">
        <v>0.48289445908393652</v>
      </c>
      <c r="U3485" s="6">
        <v>0.38210622354371693</v>
      </c>
      <c r="V3485" s="2">
        <v>0</v>
      </c>
      <c r="W3485" s="2">
        <v>0</v>
      </c>
      <c r="X3485" s="2">
        <v>0</v>
      </c>
      <c r="Y3485" s="2" t="s">
        <v>4612</v>
      </c>
    </row>
    <row r="3486" spans="14:25" ht="32.25" thickBot="1" x14ac:dyDescent="0.3">
      <c r="N3486" s="3" t="s">
        <v>134</v>
      </c>
      <c r="O3486" s="4" t="s">
        <v>137</v>
      </c>
      <c r="P3486" s="4" t="s">
        <v>1076</v>
      </c>
      <c r="Q3486" s="4" t="s">
        <v>308</v>
      </c>
      <c r="R3486" s="5" t="s">
        <v>3931</v>
      </c>
      <c r="S3486" s="6">
        <v>0.18451697813074891</v>
      </c>
      <c r="T3486" s="6">
        <v>0.48289445908393652</v>
      </c>
      <c r="U3486" s="6">
        <v>0.38210622354371693</v>
      </c>
      <c r="V3486" s="2">
        <v>0</v>
      </c>
      <c r="W3486" s="2">
        <v>0</v>
      </c>
      <c r="X3486" s="2">
        <v>0</v>
      </c>
      <c r="Y3486" s="2" t="s">
        <v>4612</v>
      </c>
    </row>
    <row r="3487" spans="14:25" ht="32.25" thickBot="1" x14ac:dyDescent="0.3">
      <c r="N3487" s="3" t="s">
        <v>134</v>
      </c>
      <c r="O3487" s="4" t="s">
        <v>137</v>
      </c>
      <c r="P3487" s="4" t="s">
        <v>1144</v>
      </c>
      <c r="Q3487" s="4" t="s">
        <v>308</v>
      </c>
      <c r="R3487" s="5" t="s">
        <v>3932</v>
      </c>
      <c r="S3487" s="6">
        <v>0.18451697813074891</v>
      </c>
      <c r="T3487" s="6">
        <v>0.48289445908393652</v>
      </c>
      <c r="U3487" s="6">
        <v>0.38210622354371693</v>
      </c>
      <c r="V3487" s="2">
        <v>0</v>
      </c>
      <c r="W3487" s="2">
        <v>0</v>
      </c>
      <c r="X3487" s="2">
        <v>0</v>
      </c>
      <c r="Y3487" s="2" t="s">
        <v>4612</v>
      </c>
    </row>
    <row r="3488" spans="14:25" ht="32.25" thickBot="1" x14ac:dyDescent="0.3">
      <c r="N3488" s="3" t="s">
        <v>134</v>
      </c>
      <c r="O3488" s="4" t="s">
        <v>137</v>
      </c>
      <c r="P3488" s="4" t="s">
        <v>1206</v>
      </c>
      <c r="Q3488" s="4" t="s">
        <v>308</v>
      </c>
      <c r="R3488" s="5" t="s">
        <v>3933</v>
      </c>
      <c r="S3488" s="6">
        <v>0.18451697813074891</v>
      </c>
      <c r="T3488" s="6">
        <v>0.48289445908393652</v>
      </c>
      <c r="U3488" s="6">
        <v>0.38210622354371693</v>
      </c>
      <c r="V3488" s="2">
        <v>0</v>
      </c>
      <c r="W3488" s="2">
        <v>0</v>
      </c>
      <c r="X3488" s="2">
        <v>0</v>
      </c>
      <c r="Y3488" s="2" t="s">
        <v>4612</v>
      </c>
    </row>
    <row r="3489" spans="14:25" ht="32.25" thickBot="1" x14ac:dyDescent="0.3">
      <c r="N3489" s="3" t="s">
        <v>134</v>
      </c>
      <c r="O3489" s="4" t="s">
        <v>137</v>
      </c>
      <c r="P3489" s="4" t="s">
        <v>1274</v>
      </c>
      <c r="Q3489" s="4" t="s">
        <v>308</v>
      </c>
      <c r="R3489" s="5" t="s">
        <v>3934</v>
      </c>
      <c r="S3489" s="6">
        <v>0.18451697813074891</v>
      </c>
      <c r="T3489" s="6">
        <v>0.48289445908393652</v>
      </c>
      <c r="U3489" s="6">
        <v>0.38210622354371693</v>
      </c>
      <c r="V3489" s="2">
        <v>0</v>
      </c>
      <c r="W3489" s="2">
        <v>0</v>
      </c>
      <c r="X3489" s="2">
        <v>0</v>
      </c>
      <c r="Y3489" s="2" t="s">
        <v>4612</v>
      </c>
    </row>
    <row r="3490" spans="14:25" ht="32.25" thickBot="1" x14ac:dyDescent="0.3">
      <c r="N3490" s="3" t="s">
        <v>134</v>
      </c>
      <c r="O3490" s="4" t="s">
        <v>137</v>
      </c>
      <c r="P3490" s="4" t="s">
        <v>452</v>
      </c>
      <c r="Q3490" s="4" t="s">
        <v>305</v>
      </c>
      <c r="R3490" s="5" t="s">
        <v>3935</v>
      </c>
      <c r="S3490" s="6">
        <v>6.8473097353207599E-2</v>
      </c>
      <c r="T3490" s="6">
        <v>0.48289445908393663</v>
      </c>
      <c r="U3490" s="6">
        <v>0.14179723139317615</v>
      </c>
      <c r="V3490" s="2">
        <v>0</v>
      </c>
      <c r="W3490" s="2">
        <v>0</v>
      </c>
      <c r="X3490" s="2">
        <v>0</v>
      </c>
      <c r="Y3490" s="2" t="s">
        <v>4612</v>
      </c>
    </row>
    <row r="3491" spans="14:25" ht="32.25" thickBot="1" x14ac:dyDescent="0.3">
      <c r="N3491" s="3" t="s">
        <v>134</v>
      </c>
      <c r="O3491" s="4" t="s">
        <v>137</v>
      </c>
      <c r="P3491" s="4" t="s">
        <v>549</v>
      </c>
      <c r="Q3491" s="4" t="s">
        <v>305</v>
      </c>
      <c r="R3491" s="5" t="s">
        <v>3936</v>
      </c>
      <c r="S3491" s="6">
        <v>6.8473097353207599E-2</v>
      </c>
      <c r="T3491" s="6">
        <v>0.48289445908393663</v>
      </c>
      <c r="U3491" s="6">
        <v>0.14179723139317615</v>
      </c>
      <c r="V3491" s="2">
        <v>0</v>
      </c>
      <c r="W3491" s="2">
        <v>0</v>
      </c>
      <c r="X3491" s="2">
        <v>0</v>
      </c>
      <c r="Y3491" s="2" t="s">
        <v>4612</v>
      </c>
    </row>
    <row r="3492" spans="14:25" ht="32.25" thickBot="1" x14ac:dyDescent="0.3">
      <c r="N3492" s="3" t="s">
        <v>134</v>
      </c>
      <c r="O3492" s="4" t="s">
        <v>137</v>
      </c>
      <c r="P3492" s="4" t="s">
        <v>634</v>
      </c>
      <c r="Q3492" s="4" t="s">
        <v>305</v>
      </c>
      <c r="R3492" s="5" t="s">
        <v>3937</v>
      </c>
      <c r="S3492" s="6">
        <v>6.8473097353207599E-2</v>
      </c>
      <c r="T3492" s="6">
        <v>0.48289445908393663</v>
      </c>
      <c r="U3492" s="6">
        <v>0.14179723139317615</v>
      </c>
      <c r="V3492" s="2">
        <v>0</v>
      </c>
      <c r="W3492" s="2">
        <v>0</v>
      </c>
      <c r="X3492" s="2">
        <v>0</v>
      </c>
      <c r="Y3492" s="2" t="s">
        <v>4612</v>
      </c>
    </row>
    <row r="3493" spans="14:25" ht="32.25" thickBot="1" x14ac:dyDescent="0.3">
      <c r="N3493" s="3" t="s">
        <v>134</v>
      </c>
      <c r="O3493" s="4" t="s">
        <v>137</v>
      </c>
      <c r="P3493" s="4" t="s">
        <v>733</v>
      </c>
      <c r="Q3493" s="4" t="s">
        <v>305</v>
      </c>
      <c r="R3493" s="5" t="s">
        <v>3938</v>
      </c>
      <c r="S3493" s="6">
        <v>6.8473097353207599E-2</v>
      </c>
      <c r="T3493" s="6">
        <v>0.48289445908393663</v>
      </c>
      <c r="U3493" s="6">
        <v>0.14179723139317615</v>
      </c>
      <c r="V3493" s="2">
        <v>0</v>
      </c>
      <c r="W3493" s="2">
        <v>0</v>
      </c>
      <c r="X3493" s="2">
        <v>0</v>
      </c>
      <c r="Y3493" s="2" t="s">
        <v>4612</v>
      </c>
    </row>
    <row r="3494" spans="14:25" ht="32.25" thickBot="1" x14ac:dyDescent="0.3">
      <c r="N3494" s="3" t="s">
        <v>134</v>
      </c>
      <c r="O3494" s="4" t="s">
        <v>137</v>
      </c>
      <c r="P3494" s="4" t="s">
        <v>805</v>
      </c>
      <c r="Q3494" s="4" t="s">
        <v>305</v>
      </c>
      <c r="R3494" s="5" t="s">
        <v>3939</v>
      </c>
      <c r="S3494" s="6">
        <v>6.8473097353207599E-2</v>
      </c>
      <c r="T3494" s="6">
        <v>0.48289445908393663</v>
      </c>
      <c r="U3494" s="6">
        <v>0.14179723139317615</v>
      </c>
      <c r="V3494" s="2">
        <v>0</v>
      </c>
      <c r="W3494" s="2">
        <v>0</v>
      </c>
      <c r="X3494" s="2">
        <v>0</v>
      </c>
      <c r="Y3494" s="2" t="s">
        <v>4612</v>
      </c>
    </row>
    <row r="3495" spans="14:25" ht="32.25" thickBot="1" x14ac:dyDescent="0.3">
      <c r="N3495" s="3" t="s">
        <v>134</v>
      </c>
      <c r="O3495" s="4" t="s">
        <v>137</v>
      </c>
      <c r="P3495" s="4" t="s">
        <v>870</v>
      </c>
      <c r="Q3495" s="4" t="s">
        <v>305</v>
      </c>
      <c r="R3495" s="5" t="s">
        <v>3940</v>
      </c>
      <c r="S3495" s="6">
        <v>6.8473097353207599E-2</v>
      </c>
      <c r="T3495" s="6">
        <v>0.48289445908393663</v>
      </c>
      <c r="U3495" s="6">
        <v>0.14179723139317615</v>
      </c>
      <c r="V3495" s="2">
        <v>0</v>
      </c>
      <c r="W3495" s="2">
        <v>0</v>
      </c>
      <c r="X3495" s="2">
        <v>0</v>
      </c>
      <c r="Y3495" s="2" t="s">
        <v>4612</v>
      </c>
    </row>
    <row r="3496" spans="14:25" ht="32.25" thickBot="1" x14ac:dyDescent="0.3">
      <c r="N3496" s="3" t="s">
        <v>134</v>
      </c>
      <c r="O3496" s="4" t="s">
        <v>137</v>
      </c>
      <c r="P3496" s="4" t="s">
        <v>919</v>
      </c>
      <c r="Q3496" s="4" t="s">
        <v>305</v>
      </c>
      <c r="R3496" s="5" t="s">
        <v>3941</v>
      </c>
      <c r="S3496" s="6">
        <v>6.8473097353207599E-2</v>
      </c>
      <c r="T3496" s="6">
        <v>0.48289445908393663</v>
      </c>
      <c r="U3496" s="6">
        <v>0.14179723139317615</v>
      </c>
      <c r="V3496" s="2">
        <v>0</v>
      </c>
      <c r="W3496" s="2">
        <v>0</v>
      </c>
      <c r="X3496" s="2">
        <v>0</v>
      </c>
      <c r="Y3496" s="2" t="s">
        <v>4612</v>
      </c>
    </row>
    <row r="3497" spans="14:25" ht="32.25" thickBot="1" x14ac:dyDescent="0.3">
      <c r="N3497" s="3" t="s">
        <v>134</v>
      </c>
      <c r="O3497" s="4" t="s">
        <v>137</v>
      </c>
      <c r="P3497" s="4" t="s">
        <v>976</v>
      </c>
      <c r="Q3497" s="4" t="s">
        <v>305</v>
      </c>
      <c r="R3497" s="5" t="s">
        <v>3942</v>
      </c>
      <c r="S3497" s="6">
        <v>6.8473097353207599E-2</v>
      </c>
      <c r="T3497" s="6">
        <v>0.48289445908393663</v>
      </c>
      <c r="U3497" s="6">
        <v>0.14179723139317615</v>
      </c>
      <c r="V3497" s="2">
        <v>0</v>
      </c>
      <c r="W3497" s="2">
        <v>0</v>
      </c>
      <c r="X3497" s="2">
        <v>0</v>
      </c>
      <c r="Y3497" s="2" t="s">
        <v>4612</v>
      </c>
    </row>
    <row r="3498" spans="14:25" ht="32.25" thickBot="1" x14ac:dyDescent="0.3">
      <c r="N3498" s="3" t="s">
        <v>134</v>
      </c>
      <c r="O3498" s="4" t="s">
        <v>137</v>
      </c>
      <c r="P3498" s="4" t="s">
        <v>1021</v>
      </c>
      <c r="Q3498" s="4" t="s">
        <v>305</v>
      </c>
      <c r="R3498" s="5" t="s">
        <v>3943</v>
      </c>
      <c r="S3498" s="6">
        <v>6.8473097353207599E-2</v>
      </c>
      <c r="T3498" s="6">
        <v>0.48289445908393663</v>
      </c>
      <c r="U3498" s="6">
        <v>0.14179723139317615</v>
      </c>
      <c r="V3498" s="2">
        <v>0</v>
      </c>
      <c r="W3498" s="2">
        <v>0</v>
      </c>
      <c r="X3498" s="2">
        <v>0</v>
      </c>
      <c r="Y3498" s="2" t="s">
        <v>4612</v>
      </c>
    </row>
    <row r="3499" spans="14:25" ht="32.25" thickBot="1" x14ac:dyDescent="0.3">
      <c r="N3499" s="3" t="s">
        <v>134</v>
      </c>
      <c r="O3499" s="4" t="s">
        <v>137</v>
      </c>
      <c r="P3499" s="4" t="s">
        <v>1076</v>
      </c>
      <c r="Q3499" s="4" t="s">
        <v>305</v>
      </c>
      <c r="R3499" s="5" t="s">
        <v>3944</v>
      </c>
      <c r="S3499" s="6">
        <v>6.8473097353207599E-2</v>
      </c>
      <c r="T3499" s="6">
        <v>0.48289445908393663</v>
      </c>
      <c r="U3499" s="6">
        <v>0.14179723139317615</v>
      </c>
      <c r="V3499" s="2">
        <v>0</v>
      </c>
      <c r="W3499" s="2">
        <v>0</v>
      </c>
      <c r="X3499" s="2">
        <v>0</v>
      </c>
      <c r="Y3499" s="2" t="s">
        <v>4612</v>
      </c>
    </row>
    <row r="3500" spans="14:25" ht="32.25" thickBot="1" x14ac:dyDescent="0.3">
      <c r="N3500" s="3" t="s">
        <v>134</v>
      </c>
      <c r="O3500" s="4" t="s">
        <v>137</v>
      </c>
      <c r="P3500" s="4" t="s">
        <v>1144</v>
      </c>
      <c r="Q3500" s="4" t="s">
        <v>305</v>
      </c>
      <c r="R3500" s="5" t="s">
        <v>3945</v>
      </c>
      <c r="S3500" s="6">
        <v>6.8473097353207599E-2</v>
      </c>
      <c r="T3500" s="6">
        <v>0.48289445908393663</v>
      </c>
      <c r="U3500" s="6">
        <v>0.14179723139317615</v>
      </c>
      <c r="V3500" s="2">
        <v>0</v>
      </c>
      <c r="W3500" s="2">
        <v>0</v>
      </c>
      <c r="X3500" s="2">
        <v>0</v>
      </c>
      <c r="Y3500" s="2" t="s">
        <v>4612</v>
      </c>
    </row>
    <row r="3501" spans="14:25" ht="32.25" thickBot="1" x14ac:dyDescent="0.3">
      <c r="N3501" s="3" t="s">
        <v>134</v>
      </c>
      <c r="O3501" s="4" t="s">
        <v>137</v>
      </c>
      <c r="P3501" s="4" t="s">
        <v>1206</v>
      </c>
      <c r="Q3501" s="4" t="s">
        <v>305</v>
      </c>
      <c r="R3501" s="5" t="s">
        <v>3946</v>
      </c>
      <c r="S3501" s="6">
        <v>6.8473097353207599E-2</v>
      </c>
      <c r="T3501" s="6">
        <v>0.48289445908393663</v>
      </c>
      <c r="U3501" s="6">
        <v>0.14179723139317615</v>
      </c>
      <c r="V3501" s="2">
        <v>0</v>
      </c>
      <c r="W3501" s="2">
        <v>0</v>
      </c>
      <c r="X3501" s="2">
        <v>0</v>
      </c>
      <c r="Y3501" s="2" t="s">
        <v>4612</v>
      </c>
    </row>
    <row r="3502" spans="14:25" ht="32.25" thickBot="1" x14ac:dyDescent="0.3">
      <c r="N3502" s="3" t="s">
        <v>134</v>
      </c>
      <c r="O3502" s="4" t="s">
        <v>137</v>
      </c>
      <c r="P3502" s="4" t="s">
        <v>1274</v>
      </c>
      <c r="Q3502" s="4" t="s">
        <v>305</v>
      </c>
      <c r="R3502" s="5" t="s">
        <v>3947</v>
      </c>
      <c r="S3502" s="6">
        <v>6.8473097353207599E-2</v>
      </c>
      <c r="T3502" s="6">
        <v>0.48289445908393663</v>
      </c>
      <c r="U3502" s="6">
        <v>0.14179723139317615</v>
      </c>
      <c r="V3502" s="2">
        <v>0</v>
      </c>
      <c r="W3502" s="2">
        <v>0</v>
      </c>
      <c r="X3502" s="2">
        <v>0</v>
      </c>
      <c r="Y3502" s="2" t="s">
        <v>4612</v>
      </c>
    </row>
    <row r="3503" spans="14:25" ht="16.5" thickBot="1" x14ac:dyDescent="0.3">
      <c r="N3503" s="3" t="s">
        <v>134</v>
      </c>
      <c r="O3503" s="4" t="s">
        <v>136</v>
      </c>
      <c r="P3503" s="4" t="s">
        <v>452</v>
      </c>
      <c r="Q3503" s="4" t="s">
        <v>308</v>
      </c>
      <c r="R3503" s="5" t="s">
        <v>3948</v>
      </c>
      <c r="S3503" s="6">
        <v>0.30908407896446216</v>
      </c>
      <c r="T3503" s="6">
        <v>0.45658100122207468</v>
      </c>
      <c r="U3503" s="6">
        <v>0.67695343901120397</v>
      </c>
      <c r="V3503" s="2">
        <v>0</v>
      </c>
      <c r="W3503" s="2">
        <v>0</v>
      </c>
      <c r="X3503" s="2">
        <v>0</v>
      </c>
      <c r="Y3503" s="2" t="s">
        <v>4612</v>
      </c>
    </row>
    <row r="3504" spans="14:25" ht="16.5" thickBot="1" x14ac:dyDescent="0.3">
      <c r="N3504" s="3" t="s">
        <v>134</v>
      </c>
      <c r="O3504" s="4" t="s">
        <v>136</v>
      </c>
      <c r="P3504" s="4" t="s">
        <v>549</v>
      </c>
      <c r="Q3504" s="4" t="s">
        <v>308</v>
      </c>
      <c r="R3504" s="5" t="s">
        <v>3949</v>
      </c>
      <c r="S3504" s="6">
        <v>0.29493361257226586</v>
      </c>
      <c r="T3504" s="6">
        <v>0.43567784071392313</v>
      </c>
      <c r="U3504" s="6">
        <v>0.67695343901120397</v>
      </c>
      <c r="V3504" s="2">
        <v>0</v>
      </c>
      <c r="W3504" s="2">
        <v>0</v>
      </c>
      <c r="X3504" s="2">
        <v>0</v>
      </c>
      <c r="Y3504" s="2" t="s">
        <v>4612</v>
      </c>
    </row>
    <row r="3505" spans="14:25" ht="16.5" thickBot="1" x14ac:dyDescent="0.3">
      <c r="N3505" s="3" t="s">
        <v>134</v>
      </c>
      <c r="O3505" s="4" t="s">
        <v>136</v>
      </c>
      <c r="P3505" s="4" t="s">
        <v>634</v>
      </c>
      <c r="Q3505" s="4" t="s">
        <v>308</v>
      </c>
      <c r="R3505" s="5" t="s">
        <v>3950</v>
      </c>
      <c r="S3505" s="6">
        <v>0.30908407896446216</v>
      </c>
      <c r="T3505" s="6">
        <v>0.45658100122207468</v>
      </c>
      <c r="U3505" s="6">
        <v>0.67695343901120397</v>
      </c>
      <c r="V3505" s="2">
        <v>0</v>
      </c>
      <c r="W3505" s="2">
        <v>0</v>
      </c>
      <c r="X3505" s="2">
        <v>0</v>
      </c>
      <c r="Y3505" s="2" t="s">
        <v>4612</v>
      </c>
    </row>
    <row r="3506" spans="14:25" ht="16.5" thickBot="1" x14ac:dyDescent="0.3">
      <c r="N3506" s="3" t="s">
        <v>134</v>
      </c>
      <c r="O3506" s="4" t="s">
        <v>136</v>
      </c>
      <c r="P3506" s="4" t="s">
        <v>733</v>
      </c>
      <c r="Q3506" s="4" t="s">
        <v>308</v>
      </c>
      <c r="R3506" s="5" t="s">
        <v>3951</v>
      </c>
      <c r="S3506" s="6">
        <v>0.29493361257226586</v>
      </c>
      <c r="T3506" s="6">
        <v>0.43567784071392313</v>
      </c>
      <c r="U3506" s="6">
        <v>0.67695343901120397</v>
      </c>
      <c r="V3506" s="2">
        <v>0</v>
      </c>
      <c r="W3506" s="2">
        <v>0</v>
      </c>
      <c r="X3506" s="2">
        <v>0</v>
      </c>
      <c r="Y3506" s="2" t="s">
        <v>4612</v>
      </c>
    </row>
    <row r="3507" spans="14:25" ht="16.5" thickBot="1" x14ac:dyDescent="0.3">
      <c r="N3507" s="3" t="s">
        <v>134</v>
      </c>
      <c r="O3507" s="4" t="s">
        <v>136</v>
      </c>
      <c r="P3507" s="4" t="s">
        <v>805</v>
      </c>
      <c r="Q3507" s="4" t="s">
        <v>308</v>
      </c>
      <c r="R3507" s="5" t="s">
        <v>3952</v>
      </c>
      <c r="S3507" s="6">
        <v>0.29493361257226586</v>
      </c>
      <c r="T3507" s="6">
        <v>0.43567784071392313</v>
      </c>
      <c r="U3507" s="6">
        <v>0.67695343901120397</v>
      </c>
      <c r="V3507" s="2">
        <v>0</v>
      </c>
      <c r="W3507" s="2">
        <v>0</v>
      </c>
      <c r="X3507" s="2">
        <v>0</v>
      </c>
      <c r="Y3507" s="2" t="s">
        <v>4612</v>
      </c>
    </row>
    <row r="3508" spans="14:25" ht="16.5" thickBot="1" x14ac:dyDescent="0.3">
      <c r="N3508" s="3" t="s">
        <v>134</v>
      </c>
      <c r="O3508" s="4" t="s">
        <v>136</v>
      </c>
      <c r="P3508" s="4" t="s">
        <v>870</v>
      </c>
      <c r="Q3508" s="4" t="s">
        <v>308</v>
      </c>
      <c r="R3508" s="5" t="s">
        <v>3953</v>
      </c>
      <c r="S3508" s="6">
        <v>0.30908407896446216</v>
      </c>
      <c r="T3508" s="6">
        <v>0.45658100122207468</v>
      </c>
      <c r="U3508" s="6">
        <v>0.67695343901120397</v>
      </c>
      <c r="V3508" s="2">
        <v>0</v>
      </c>
      <c r="W3508" s="2">
        <v>0</v>
      </c>
      <c r="X3508" s="2">
        <v>0</v>
      </c>
      <c r="Y3508" s="2" t="s">
        <v>4612</v>
      </c>
    </row>
    <row r="3509" spans="14:25" ht="16.5" thickBot="1" x14ac:dyDescent="0.3">
      <c r="N3509" s="3" t="s">
        <v>134</v>
      </c>
      <c r="O3509" s="4" t="s">
        <v>136</v>
      </c>
      <c r="P3509" s="4" t="s">
        <v>919</v>
      </c>
      <c r="Q3509" s="4" t="s">
        <v>308</v>
      </c>
      <c r="R3509" s="5" t="s">
        <v>3954</v>
      </c>
      <c r="S3509" s="6">
        <v>0.29493361257226586</v>
      </c>
      <c r="T3509" s="6">
        <v>0.43567784071392313</v>
      </c>
      <c r="U3509" s="6">
        <v>0.67695343901120397</v>
      </c>
      <c r="V3509" s="2">
        <v>0</v>
      </c>
      <c r="W3509" s="2">
        <v>0</v>
      </c>
      <c r="X3509" s="2">
        <v>0</v>
      </c>
      <c r="Y3509" s="2" t="s">
        <v>4612</v>
      </c>
    </row>
    <row r="3510" spans="14:25" ht="16.5" thickBot="1" x14ac:dyDescent="0.3">
      <c r="N3510" s="3" t="s">
        <v>134</v>
      </c>
      <c r="O3510" s="4" t="s">
        <v>136</v>
      </c>
      <c r="P3510" s="4" t="s">
        <v>976</v>
      </c>
      <c r="Q3510" s="4" t="s">
        <v>308</v>
      </c>
      <c r="R3510" s="5" t="s">
        <v>3955</v>
      </c>
      <c r="S3510" s="6">
        <v>0.30908407896446216</v>
      </c>
      <c r="T3510" s="6">
        <v>0.45658100122207468</v>
      </c>
      <c r="U3510" s="6">
        <v>0.67695343901120397</v>
      </c>
      <c r="V3510" s="2">
        <v>0</v>
      </c>
      <c r="W3510" s="2">
        <v>0</v>
      </c>
      <c r="X3510" s="2">
        <v>0</v>
      </c>
      <c r="Y3510" s="2" t="s">
        <v>4612</v>
      </c>
    </row>
    <row r="3511" spans="14:25" ht="16.5" thickBot="1" x14ac:dyDescent="0.3">
      <c r="N3511" s="3" t="s">
        <v>134</v>
      </c>
      <c r="O3511" s="4" t="s">
        <v>136</v>
      </c>
      <c r="P3511" s="4" t="s">
        <v>1021</v>
      </c>
      <c r="Q3511" s="4" t="s">
        <v>308</v>
      </c>
      <c r="R3511" s="5" t="s">
        <v>3956</v>
      </c>
      <c r="S3511" s="6">
        <v>0.30908407896446216</v>
      </c>
      <c r="T3511" s="6">
        <v>0.45658100122207468</v>
      </c>
      <c r="U3511" s="6">
        <v>0.67695343901120397</v>
      </c>
      <c r="V3511" s="2">
        <v>0</v>
      </c>
      <c r="W3511" s="2">
        <v>0</v>
      </c>
      <c r="X3511" s="2">
        <v>0</v>
      </c>
      <c r="Y3511" s="2" t="s">
        <v>4612</v>
      </c>
    </row>
    <row r="3512" spans="14:25" ht="16.5" thickBot="1" x14ac:dyDescent="0.3">
      <c r="N3512" s="3" t="s">
        <v>134</v>
      </c>
      <c r="O3512" s="4" t="s">
        <v>136</v>
      </c>
      <c r="P3512" s="4" t="s">
        <v>1076</v>
      </c>
      <c r="Q3512" s="4" t="s">
        <v>308</v>
      </c>
      <c r="R3512" s="5" t="s">
        <v>3957</v>
      </c>
      <c r="S3512" s="6">
        <v>0.29493361257226586</v>
      </c>
      <c r="T3512" s="6">
        <v>0.43567784071392313</v>
      </c>
      <c r="U3512" s="6">
        <v>0.67695343901120397</v>
      </c>
      <c r="V3512" s="2">
        <v>0</v>
      </c>
      <c r="W3512" s="2">
        <v>0</v>
      </c>
      <c r="X3512" s="2">
        <v>0</v>
      </c>
      <c r="Y3512" s="2" t="s">
        <v>4612</v>
      </c>
    </row>
    <row r="3513" spans="14:25" ht="16.5" thickBot="1" x14ac:dyDescent="0.3">
      <c r="N3513" s="3" t="s">
        <v>134</v>
      </c>
      <c r="O3513" s="4" t="s">
        <v>136</v>
      </c>
      <c r="P3513" s="4" t="s">
        <v>1144</v>
      </c>
      <c r="Q3513" s="4" t="s">
        <v>308</v>
      </c>
      <c r="R3513" s="5" t="s">
        <v>3958</v>
      </c>
      <c r="S3513" s="6">
        <v>0.30908407896446216</v>
      </c>
      <c r="T3513" s="6">
        <v>0.45658100122207468</v>
      </c>
      <c r="U3513" s="6">
        <v>0.67695343901120397</v>
      </c>
      <c r="V3513" s="2">
        <v>0</v>
      </c>
      <c r="W3513" s="2">
        <v>0</v>
      </c>
      <c r="X3513" s="2">
        <v>0</v>
      </c>
      <c r="Y3513" s="2" t="s">
        <v>4612</v>
      </c>
    </row>
    <row r="3514" spans="14:25" ht="16.5" thickBot="1" x14ac:dyDescent="0.3">
      <c r="N3514" s="3" t="s">
        <v>134</v>
      </c>
      <c r="O3514" s="4" t="s">
        <v>136</v>
      </c>
      <c r="P3514" s="4" t="s">
        <v>1206</v>
      </c>
      <c r="Q3514" s="4" t="s">
        <v>308</v>
      </c>
      <c r="R3514" s="5" t="s">
        <v>3959</v>
      </c>
      <c r="S3514" s="6">
        <v>0.29493361257226586</v>
      </c>
      <c r="T3514" s="6">
        <v>0.43567784071392313</v>
      </c>
      <c r="U3514" s="6">
        <v>0.67695343901120397</v>
      </c>
      <c r="V3514" s="2">
        <v>0</v>
      </c>
      <c r="W3514" s="2">
        <v>0</v>
      </c>
      <c r="X3514" s="2">
        <v>0</v>
      </c>
      <c r="Y3514" s="2" t="s">
        <v>4612</v>
      </c>
    </row>
    <row r="3515" spans="14:25" ht="16.5" thickBot="1" x14ac:dyDescent="0.3">
      <c r="N3515" s="3" t="s">
        <v>134</v>
      </c>
      <c r="O3515" s="4" t="s">
        <v>136</v>
      </c>
      <c r="P3515" s="4" t="s">
        <v>1274</v>
      </c>
      <c r="Q3515" s="4" t="s">
        <v>308</v>
      </c>
      <c r="R3515" s="5" t="s">
        <v>3960</v>
      </c>
      <c r="S3515" s="6">
        <v>0.30908407896446216</v>
      </c>
      <c r="T3515" s="6">
        <v>0.45658100122207468</v>
      </c>
      <c r="U3515" s="6">
        <v>0.67695343901120397</v>
      </c>
      <c r="V3515" s="2">
        <v>0</v>
      </c>
      <c r="W3515" s="2">
        <v>0</v>
      </c>
      <c r="X3515" s="2">
        <v>0</v>
      </c>
      <c r="Y3515" s="2" t="s">
        <v>4612</v>
      </c>
    </row>
    <row r="3516" spans="14:25" ht="16.5" thickBot="1" x14ac:dyDescent="0.3">
      <c r="N3516" s="3" t="s">
        <v>134</v>
      </c>
      <c r="O3516" s="4" t="s">
        <v>136</v>
      </c>
      <c r="P3516" s="4" t="s">
        <v>452</v>
      </c>
      <c r="Q3516" s="4" t="s">
        <v>305</v>
      </c>
      <c r="R3516" s="5" t="s">
        <v>3961</v>
      </c>
      <c r="S3516" s="6">
        <v>0.30908407896446216</v>
      </c>
      <c r="T3516" s="6">
        <v>0.45658100122207468</v>
      </c>
      <c r="U3516" s="6">
        <v>0.67695343901120397</v>
      </c>
      <c r="V3516" s="2">
        <v>0</v>
      </c>
      <c r="W3516" s="2">
        <v>0</v>
      </c>
      <c r="X3516" s="2">
        <v>0</v>
      </c>
      <c r="Y3516" s="2" t="s">
        <v>4612</v>
      </c>
    </row>
    <row r="3517" spans="14:25" ht="16.5" thickBot="1" x14ac:dyDescent="0.3">
      <c r="N3517" s="3" t="s">
        <v>134</v>
      </c>
      <c r="O3517" s="4" t="s">
        <v>136</v>
      </c>
      <c r="P3517" s="4" t="s">
        <v>549</v>
      </c>
      <c r="Q3517" s="4" t="s">
        <v>305</v>
      </c>
      <c r="R3517" s="5" t="s">
        <v>3962</v>
      </c>
      <c r="S3517" s="6">
        <v>0.29493361257226586</v>
      </c>
      <c r="T3517" s="6">
        <v>0.43567784071392313</v>
      </c>
      <c r="U3517" s="6">
        <v>0.67695343901120397</v>
      </c>
      <c r="V3517" s="2">
        <v>0</v>
      </c>
      <c r="W3517" s="2">
        <v>0</v>
      </c>
      <c r="X3517" s="2">
        <v>0</v>
      </c>
      <c r="Y3517" s="2" t="s">
        <v>4612</v>
      </c>
    </row>
    <row r="3518" spans="14:25" ht="16.5" thickBot="1" x14ac:dyDescent="0.3">
      <c r="N3518" s="3" t="s">
        <v>134</v>
      </c>
      <c r="O3518" s="4" t="s">
        <v>136</v>
      </c>
      <c r="P3518" s="4" t="s">
        <v>634</v>
      </c>
      <c r="Q3518" s="4" t="s">
        <v>305</v>
      </c>
      <c r="R3518" s="5" t="s">
        <v>3963</v>
      </c>
      <c r="S3518" s="6">
        <v>0.30908407896446216</v>
      </c>
      <c r="T3518" s="6">
        <v>0.45658100122207468</v>
      </c>
      <c r="U3518" s="6">
        <v>0.67695343901120397</v>
      </c>
      <c r="V3518" s="2">
        <v>0</v>
      </c>
      <c r="W3518" s="2">
        <v>0</v>
      </c>
      <c r="X3518" s="2">
        <v>0</v>
      </c>
      <c r="Y3518" s="2" t="s">
        <v>4612</v>
      </c>
    </row>
    <row r="3519" spans="14:25" ht="16.5" thickBot="1" x14ac:dyDescent="0.3">
      <c r="N3519" s="3" t="s">
        <v>134</v>
      </c>
      <c r="O3519" s="4" t="s">
        <v>136</v>
      </c>
      <c r="P3519" s="4" t="s">
        <v>733</v>
      </c>
      <c r="Q3519" s="4" t="s">
        <v>305</v>
      </c>
      <c r="R3519" s="5" t="s">
        <v>3964</v>
      </c>
      <c r="S3519" s="6">
        <v>0.29493361257226586</v>
      </c>
      <c r="T3519" s="6">
        <v>0.43567784071392313</v>
      </c>
      <c r="U3519" s="6">
        <v>0.67695343901120397</v>
      </c>
      <c r="V3519" s="2">
        <v>0</v>
      </c>
      <c r="W3519" s="2">
        <v>0</v>
      </c>
      <c r="X3519" s="2">
        <v>0</v>
      </c>
      <c r="Y3519" s="2" t="s">
        <v>4612</v>
      </c>
    </row>
    <row r="3520" spans="14:25" ht="16.5" thickBot="1" x14ac:dyDescent="0.3">
      <c r="N3520" s="3" t="s">
        <v>134</v>
      </c>
      <c r="O3520" s="4" t="s">
        <v>136</v>
      </c>
      <c r="P3520" s="4" t="s">
        <v>805</v>
      </c>
      <c r="Q3520" s="4" t="s">
        <v>305</v>
      </c>
      <c r="R3520" s="5" t="s">
        <v>3965</v>
      </c>
      <c r="S3520" s="6">
        <v>0.29493361257226586</v>
      </c>
      <c r="T3520" s="6">
        <v>0.43567784071392313</v>
      </c>
      <c r="U3520" s="6">
        <v>0.67695343901120397</v>
      </c>
      <c r="V3520" s="2">
        <v>0</v>
      </c>
      <c r="W3520" s="2">
        <v>0</v>
      </c>
      <c r="X3520" s="2">
        <v>0</v>
      </c>
      <c r="Y3520" s="2" t="s">
        <v>4612</v>
      </c>
    </row>
    <row r="3521" spans="14:25" ht="16.5" thickBot="1" x14ac:dyDescent="0.3">
      <c r="N3521" s="3" t="s">
        <v>134</v>
      </c>
      <c r="O3521" s="4" t="s">
        <v>136</v>
      </c>
      <c r="P3521" s="4" t="s">
        <v>870</v>
      </c>
      <c r="Q3521" s="4" t="s">
        <v>305</v>
      </c>
      <c r="R3521" s="5" t="s">
        <v>3966</v>
      </c>
      <c r="S3521" s="6">
        <v>0.30908407896446216</v>
      </c>
      <c r="T3521" s="6">
        <v>0.45658100122207468</v>
      </c>
      <c r="U3521" s="6">
        <v>0.67695343901120397</v>
      </c>
      <c r="V3521" s="2">
        <v>0</v>
      </c>
      <c r="W3521" s="2">
        <v>0</v>
      </c>
      <c r="X3521" s="2">
        <v>0</v>
      </c>
      <c r="Y3521" s="2" t="s">
        <v>4612</v>
      </c>
    </row>
    <row r="3522" spans="14:25" ht="16.5" thickBot="1" x14ac:dyDescent="0.3">
      <c r="N3522" s="3" t="s">
        <v>134</v>
      </c>
      <c r="O3522" s="4" t="s">
        <v>136</v>
      </c>
      <c r="P3522" s="4" t="s">
        <v>919</v>
      </c>
      <c r="Q3522" s="4" t="s">
        <v>305</v>
      </c>
      <c r="R3522" s="5" t="s">
        <v>3967</v>
      </c>
      <c r="S3522" s="6">
        <v>0.29493361257226586</v>
      </c>
      <c r="T3522" s="6">
        <v>0.43567784071392313</v>
      </c>
      <c r="U3522" s="6">
        <v>0.67695343901120397</v>
      </c>
      <c r="V3522" s="2">
        <v>0</v>
      </c>
      <c r="W3522" s="2">
        <v>0</v>
      </c>
      <c r="X3522" s="2">
        <v>0</v>
      </c>
      <c r="Y3522" s="2" t="s">
        <v>4612</v>
      </c>
    </row>
    <row r="3523" spans="14:25" ht="16.5" thickBot="1" x14ac:dyDescent="0.3">
      <c r="N3523" s="3" t="s">
        <v>134</v>
      </c>
      <c r="O3523" s="4" t="s">
        <v>136</v>
      </c>
      <c r="P3523" s="4" t="s">
        <v>976</v>
      </c>
      <c r="Q3523" s="4" t="s">
        <v>305</v>
      </c>
      <c r="R3523" s="5" t="s">
        <v>3968</v>
      </c>
      <c r="S3523" s="6">
        <v>0.30908407896446216</v>
      </c>
      <c r="T3523" s="6">
        <v>0.45658100122207468</v>
      </c>
      <c r="U3523" s="6">
        <v>0.67695343901120397</v>
      </c>
      <c r="V3523" s="2">
        <v>0</v>
      </c>
      <c r="W3523" s="2">
        <v>0</v>
      </c>
      <c r="X3523" s="2">
        <v>0</v>
      </c>
      <c r="Y3523" s="2" t="s">
        <v>4612</v>
      </c>
    </row>
    <row r="3524" spans="14:25" ht="16.5" thickBot="1" x14ac:dyDescent="0.3">
      <c r="N3524" s="3" t="s">
        <v>134</v>
      </c>
      <c r="O3524" s="4" t="s">
        <v>136</v>
      </c>
      <c r="P3524" s="4" t="s">
        <v>1021</v>
      </c>
      <c r="Q3524" s="4" t="s">
        <v>305</v>
      </c>
      <c r="R3524" s="5" t="s">
        <v>3969</v>
      </c>
      <c r="S3524" s="6">
        <v>0.30908407896446216</v>
      </c>
      <c r="T3524" s="6">
        <v>0.45658100122207468</v>
      </c>
      <c r="U3524" s="6">
        <v>0.67695343901120397</v>
      </c>
      <c r="V3524" s="2">
        <v>0</v>
      </c>
      <c r="W3524" s="2">
        <v>0</v>
      </c>
      <c r="X3524" s="2">
        <v>0</v>
      </c>
      <c r="Y3524" s="2" t="s">
        <v>4612</v>
      </c>
    </row>
    <row r="3525" spans="14:25" ht="16.5" thickBot="1" x14ac:dyDescent="0.3">
      <c r="N3525" s="3" t="s">
        <v>134</v>
      </c>
      <c r="O3525" s="4" t="s">
        <v>136</v>
      </c>
      <c r="P3525" s="4" t="s">
        <v>1076</v>
      </c>
      <c r="Q3525" s="4" t="s">
        <v>305</v>
      </c>
      <c r="R3525" s="5" t="s">
        <v>3970</v>
      </c>
      <c r="S3525" s="6">
        <v>0.29493361257226586</v>
      </c>
      <c r="T3525" s="6">
        <v>0.43567784071392313</v>
      </c>
      <c r="U3525" s="6">
        <v>0.67695343901120397</v>
      </c>
      <c r="V3525" s="2">
        <v>0</v>
      </c>
      <c r="W3525" s="2">
        <v>0</v>
      </c>
      <c r="X3525" s="2">
        <v>0</v>
      </c>
      <c r="Y3525" s="2" t="s">
        <v>4612</v>
      </c>
    </row>
    <row r="3526" spans="14:25" ht="16.5" thickBot="1" x14ac:dyDescent="0.3">
      <c r="N3526" s="3" t="s">
        <v>134</v>
      </c>
      <c r="O3526" s="4" t="s">
        <v>136</v>
      </c>
      <c r="P3526" s="4" t="s">
        <v>1144</v>
      </c>
      <c r="Q3526" s="4" t="s">
        <v>305</v>
      </c>
      <c r="R3526" s="5" t="s">
        <v>3971</v>
      </c>
      <c r="S3526" s="6">
        <v>0.30908407896446216</v>
      </c>
      <c r="T3526" s="6">
        <v>0.45658100122207468</v>
      </c>
      <c r="U3526" s="6">
        <v>0.67695343901120397</v>
      </c>
      <c r="V3526" s="2">
        <v>0</v>
      </c>
      <c r="W3526" s="2">
        <v>0</v>
      </c>
      <c r="X3526" s="2">
        <v>0</v>
      </c>
      <c r="Y3526" s="2" t="s">
        <v>4612</v>
      </c>
    </row>
    <row r="3527" spans="14:25" ht="16.5" thickBot="1" x14ac:dyDescent="0.3">
      <c r="N3527" s="3" t="s">
        <v>134</v>
      </c>
      <c r="O3527" s="4" t="s">
        <v>136</v>
      </c>
      <c r="P3527" s="4" t="s">
        <v>1206</v>
      </c>
      <c r="Q3527" s="4" t="s">
        <v>305</v>
      </c>
      <c r="R3527" s="5" t="s">
        <v>3972</v>
      </c>
      <c r="S3527" s="6">
        <v>0.29493361257226586</v>
      </c>
      <c r="T3527" s="6">
        <v>0.43567784071392313</v>
      </c>
      <c r="U3527" s="6">
        <v>0.67695343901120397</v>
      </c>
      <c r="V3527" s="2">
        <v>0</v>
      </c>
      <c r="W3527" s="2">
        <v>0</v>
      </c>
      <c r="X3527" s="2">
        <v>0</v>
      </c>
      <c r="Y3527" s="2" t="s">
        <v>4612</v>
      </c>
    </row>
    <row r="3528" spans="14:25" ht="16.5" thickBot="1" x14ac:dyDescent="0.3">
      <c r="N3528" s="3" t="s">
        <v>134</v>
      </c>
      <c r="O3528" s="4" t="s">
        <v>136</v>
      </c>
      <c r="P3528" s="4" t="s">
        <v>1274</v>
      </c>
      <c r="Q3528" s="4" t="s">
        <v>305</v>
      </c>
      <c r="R3528" s="5" t="s">
        <v>3973</v>
      </c>
      <c r="S3528" s="6">
        <v>0.30908407896446216</v>
      </c>
      <c r="T3528" s="6">
        <v>0.45658100122207468</v>
      </c>
      <c r="U3528" s="6">
        <v>0.67695343901120397</v>
      </c>
      <c r="V3528" s="2">
        <v>0</v>
      </c>
      <c r="W3528" s="2">
        <v>0</v>
      </c>
      <c r="X3528" s="2">
        <v>0</v>
      </c>
      <c r="Y3528" s="2" t="s">
        <v>4612</v>
      </c>
    </row>
    <row r="3529" spans="14:25" ht="32.25" thickBot="1" x14ac:dyDescent="0.3">
      <c r="N3529" s="3" t="s">
        <v>134</v>
      </c>
      <c r="O3529" s="4" t="s">
        <v>212</v>
      </c>
      <c r="P3529" s="4" t="s">
        <v>452</v>
      </c>
      <c r="Q3529" s="4" t="s">
        <v>308</v>
      </c>
      <c r="R3529" s="5" t="s">
        <v>3974</v>
      </c>
      <c r="S3529" s="6">
        <v>3.4159169495931527</v>
      </c>
      <c r="T3529" s="6">
        <v>0.37595242263239936</v>
      </c>
      <c r="U3529" s="6">
        <v>9.0860352107191638</v>
      </c>
      <c r="V3529" s="2">
        <v>0</v>
      </c>
      <c r="W3529" s="2">
        <v>0</v>
      </c>
      <c r="X3529" s="2">
        <v>0</v>
      </c>
      <c r="Y3529" s="2" t="s">
        <v>4612</v>
      </c>
    </row>
    <row r="3530" spans="14:25" ht="32.25" thickBot="1" x14ac:dyDescent="0.3">
      <c r="N3530" s="3" t="s">
        <v>134</v>
      </c>
      <c r="O3530" s="4" t="s">
        <v>212</v>
      </c>
      <c r="P3530" s="4" t="s">
        <v>549</v>
      </c>
      <c r="Q3530" s="4" t="s">
        <v>308</v>
      </c>
      <c r="R3530" s="5" t="s">
        <v>3975</v>
      </c>
      <c r="S3530" s="6">
        <v>3.4159169495931527</v>
      </c>
      <c r="T3530" s="6">
        <v>0.37595242263239936</v>
      </c>
      <c r="U3530" s="6">
        <v>9.0860352107191638</v>
      </c>
      <c r="V3530" s="2">
        <v>0</v>
      </c>
      <c r="W3530" s="2">
        <v>0</v>
      </c>
      <c r="X3530" s="2">
        <v>0</v>
      </c>
      <c r="Y3530" s="2" t="s">
        <v>4612</v>
      </c>
    </row>
    <row r="3531" spans="14:25" ht="32.25" thickBot="1" x14ac:dyDescent="0.3">
      <c r="N3531" s="3" t="s">
        <v>134</v>
      </c>
      <c r="O3531" s="4" t="s">
        <v>212</v>
      </c>
      <c r="P3531" s="4" t="s">
        <v>634</v>
      </c>
      <c r="Q3531" s="4" t="s">
        <v>308</v>
      </c>
      <c r="R3531" s="5" t="s">
        <v>3976</v>
      </c>
      <c r="S3531" s="6">
        <v>3.4159169495931527</v>
      </c>
      <c r="T3531" s="6">
        <v>0.37595242263239936</v>
      </c>
      <c r="U3531" s="6">
        <v>9.0860352107191638</v>
      </c>
      <c r="V3531" s="2">
        <v>0</v>
      </c>
      <c r="W3531" s="2">
        <v>0</v>
      </c>
      <c r="X3531" s="2">
        <v>0</v>
      </c>
      <c r="Y3531" s="2" t="s">
        <v>4612</v>
      </c>
    </row>
    <row r="3532" spans="14:25" ht="32.25" thickBot="1" x14ac:dyDescent="0.3">
      <c r="N3532" s="3" t="s">
        <v>134</v>
      </c>
      <c r="O3532" s="4" t="s">
        <v>212</v>
      </c>
      <c r="P3532" s="4" t="s">
        <v>733</v>
      </c>
      <c r="Q3532" s="4" t="s">
        <v>308</v>
      </c>
      <c r="R3532" s="5" t="s">
        <v>3977</v>
      </c>
      <c r="S3532" s="6">
        <v>3.4159169495931527</v>
      </c>
      <c r="T3532" s="6">
        <v>0.37595242263239936</v>
      </c>
      <c r="U3532" s="6">
        <v>9.0860352107191638</v>
      </c>
      <c r="V3532" s="2">
        <v>0</v>
      </c>
      <c r="W3532" s="2">
        <v>0</v>
      </c>
      <c r="X3532" s="2">
        <v>0</v>
      </c>
      <c r="Y3532" s="2" t="s">
        <v>4612</v>
      </c>
    </row>
    <row r="3533" spans="14:25" ht="32.25" thickBot="1" x14ac:dyDescent="0.3">
      <c r="N3533" s="3" t="s">
        <v>134</v>
      </c>
      <c r="O3533" s="4" t="s">
        <v>212</v>
      </c>
      <c r="P3533" s="4" t="s">
        <v>805</v>
      </c>
      <c r="Q3533" s="4" t="s">
        <v>308</v>
      </c>
      <c r="R3533" s="5" t="s">
        <v>3978</v>
      </c>
      <c r="S3533" s="6">
        <v>3.4159169495931527</v>
      </c>
      <c r="T3533" s="6">
        <v>0.37595242263239936</v>
      </c>
      <c r="U3533" s="6">
        <v>9.0860352107191638</v>
      </c>
      <c r="V3533" s="2">
        <v>0</v>
      </c>
      <c r="W3533" s="2">
        <v>0</v>
      </c>
      <c r="X3533" s="2">
        <v>0</v>
      </c>
      <c r="Y3533" s="2" t="s">
        <v>4612</v>
      </c>
    </row>
    <row r="3534" spans="14:25" ht="32.25" thickBot="1" x14ac:dyDescent="0.3">
      <c r="N3534" s="3" t="s">
        <v>134</v>
      </c>
      <c r="O3534" s="4" t="s">
        <v>212</v>
      </c>
      <c r="P3534" s="4" t="s">
        <v>870</v>
      </c>
      <c r="Q3534" s="4" t="s">
        <v>308</v>
      </c>
      <c r="R3534" s="5" t="s">
        <v>3979</v>
      </c>
      <c r="S3534" s="6">
        <v>3.4159169495931527</v>
      </c>
      <c r="T3534" s="6">
        <v>0.37595242263239936</v>
      </c>
      <c r="U3534" s="6">
        <v>9.0860352107191638</v>
      </c>
      <c r="V3534" s="2">
        <v>0</v>
      </c>
      <c r="W3534" s="2">
        <v>0</v>
      </c>
      <c r="X3534" s="2">
        <v>0</v>
      </c>
      <c r="Y3534" s="2" t="s">
        <v>4612</v>
      </c>
    </row>
    <row r="3535" spans="14:25" ht="32.25" thickBot="1" x14ac:dyDescent="0.3">
      <c r="N3535" s="3" t="s">
        <v>134</v>
      </c>
      <c r="O3535" s="4" t="s">
        <v>212</v>
      </c>
      <c r="P3535" s="4" t="s">
        <v>919</v>
      </c>
      <c r="Q3535" s="4" t="s">
        <v>308</v>
      </c>
      <c r="R3535" s="5" t="s">
        <v>3980</v>
      </c>
      <c r="S3535" s="6">
        <v>3.4159169495931527</v>
      </c>
      <c r="T3535" s="6">
        <v>0.37595242263239936</v>
      </c>
      <c r="U3535" s="6">
        <v>9.0860352107191638</v>
      </c>
      <c r="V3535" s="2">
        <v>0</v>
      </c>
      <c r="W3535" s="2">
        <v>0</v>
      </c>
      <c r="X3535" s="2">
        <v>0</v>
      </c>
      <c r="Y3535" s="2" t="s">
        <v>4612</v>
      </c>
    </row>
    <row r="3536" spans="14:25" ht="32.25" thickBot="1" x14ac:dyDescent="0.3">
      <c r="N3536" s="3" t="s">
        <v>134</v>
      </c>
      <c r="O3536" s="4" t="s">
        <v>212</v>
      </c>
      <c r="P3536" s="4" t="s">
        <v>976</v>
      </c>
      <c r="Q3536" s="4" t="s">
        <v>308</v>
      </c>
      <c r="R3536" s="5" t="s">
        <v>3981</v>
      </c>
      <c r="S3536" s="6">
        <v>3.4159169495931527</v>
      </c>
      <c r="T3536" s="6">
        <v>0.37595242263239936</v>
      </c>
      <c r="U3536" s="6">
        <v>9.0860352107191638</v>
      </c>
      <c r="V3536" s="2">
        <v>0</v>
      </c>
      <c r="W3536" s="2">
        <v>0</v>
      </c>
      <c r="X3536" s="2">
        <v>0</v>
      </c>
      <c r="Y3536" s="2" t="s">
        <v>4612</v>
      </c>
    </row>
    <row r="3537" spans="14:25" ht="32.25" thickBot="1" x14ac:dyDescent="0.3">
      <c r="N3537" s="3" t="s">
        <v>134</v>
      </c>
      <c r="O3537" s="4" t="s">
        <v>212</v>
      </c>
      <c r="P3537" s="4" t="s">
        <v>1021</v>
      </c>
      <c r="Q3537" s="4" t="s">
        <v>308</v>
      </c>
      <c r="R3537" s="5" t="s">
        <v>3982</v>
      </c>
      <c r="S3537" s="6">
        <v>3.4159169495931527</v>
      </c>
      <c r="T3537" s="6">
        <v>0.37595242263239936</v>
      </c>
      <c r="U3537" s="6">
        <v>9.0860352107191638</v>
      </c>
      <c r="V3537" s="2">
        <v>0</v>
      </c>
      <c r="W3537" s="2">
        <v>0</v>
      </c>
      <c r="X3537" s="2">
        <v>0</v>
      </c>
      <c r="Y3537" s="2" t="s">
        <v>4612</v>
      </c>
    </row>
    <row r="3538" spans="14:25" ht="32.25" thickBot="1" x14ac:dyDescent="0.3">
      <c r="N3538" s="3" t="s">
        <v>134</v>
      </c>
      <c r="O3538" s="4" t="s">
        <v>212</v>
      </c>
      <c r="P3538" s="4" t="s">
        <v>1076</v>
      </c>
      <c r="Q3538" s="4" t="s">
        <v>308</v>
      </c>
      <c r="R3538" s="5" t="s">
        <v>3983</v>
      </c>
      <c r="S3538" s="6">
        <v>3.4159169495931527</v>
      </c>
      <c r="T3538" s="6">
        <v>0.37595242263239936</v>
      </c>
      <c r="U3538" s="6">
        <v>9.0860352107191638</v>
      </c>
      <c r="V3538" s="2">
        <v>0</v>
      </c>
      <c r="W3538" s="2">
        <v>0</v>
      </c>
      <c r="X3538" s="2">
        <v>0</v>
      </c>
      <c r="Y3538" s="2" t="s">
        <v>4612</v>
      </c>
    </row>
    <row r="3539" spans="14:25" ht="32.25" thickBot="1" x14ac:dyDescent="0.3">
      <c r="N3539" s="3" t="s">
        <v>134</v>
      </c>
      <c r="O3539" s="4" t="s">
        <v>212</v>
      </c>
      <c r="P3539" s="4" t="s">
        <v>1144</v>
      </c>
      <c r="Q3539" s="4" t="s">
        <v>308</v>
      </c>
      <c r="R3539" s="5" t="s">
        <v>3984</v>
      </c>
      <c r="S3539" s="6">
        <v>3.4159169495931527</v>
      </c>
      <c r="T3539" s="6">
        <v>0.37595242263239936</v>
      </c>
      <c r="U3539" s="6">
        <v>9.0860352107191638</v>
      </c>
      <c r="V3539" s="2">
        <v>0</v>
      </c>
      <c r="W3539" s="2">
        <v>0</v>
      </c>
      <c r="X3539" s="2">
        <v>0</v>
      </c>
      <c r="Y3539" s="2" t="s">
        <v>4612</v>
      </c>
    </row>
    <row r="3540" spans="14:25" ht="32.25" thickBot="1" x14ac:dyDescent="0.3">
      <c r="N3540" s="3" t="s">
        <v>134</v>
      </c>
      <c r="O3540" s="4" t="s">
        <v>212</v>
      </c>
      <c r="P3540" s="4" t="s">
        <v>1206</v>
      </c>
      <c r="Q3540" s="4" t="s">
        <v>308</v>
      </c>
      <c r="R3540" s="5" t="s">
        <v>3985</v>
      </c>
      <c r="S3540" s="6">
        <v>3.4159169495931527</v>
      </c>
      <c r="T3540" s="6">
        <v>0.37595242263239936</v>
      </c>
      <c r="U3540" s="6">
        <v>9.0860352107191638</v>
      </c>
      <c r="V3540" s="2">
        <v>0</v>
      </c>
      <c r="W3540" s="2">
        <v>0</v>
      </c>
      <c r="X3540" s="2">
        <v>0</v>
      </c>
      <c r="Y3540" s="2" t="s">
        <v>4612</v>
      </c>
    </row>
    <row r="3541" spans="14:25" ht="32.25" thickBot="1" x14ac:dyDescent="0.3">
      <c r="N3541" s="3" t="s">
        <v>134</v>
      </c>
      <c r="O3541" s="4" t="s">
        <v>212</v>
      </c>
      <c r="P3541" s="4" t="s">
        <v>1274</v>
      </c>
      <c r="Q3541" s="4" t="s">
        <v>308</v>
      </c>
      <c r="R3541" s="5" t="s">
        <v>3986</v>
      </c>
      <c r="S3541" s="6">
        <v>3.4159169495931527</v>
      </c>
      <c r="T3541" s="6">
        <v>0.37595242263239936</v>
      </c>
      <c r="U3541" s="6">
        <v>9.0860352107191638</v>
      </c>
      <c r="V3541" s="2">
        <v>0</v>
      </c>
      <c r="W3541" s="2">
        <v>0</v>
      </c>
      <c r="X3541" s="2">
        <v>0</v>
      </c>
      <c r="Y3541" s="2" t="s">
        <v>4612</v>
      </c>
    </row>
    <row r="3542" spans="14:25" ht="32.25" thickBot="1" x14ac:dyDescent="0.3">
      <c r="N3542" s="3" t="s">
        <v>134</v>
      </c>
      <c r="O3542" s="4" t="s">
        <v>212</v>
      </c>
      <c r="P3542" s="4" t="s">
        <v>452</v>
      </c>
      <c r="Q3542" s="4" t="s">
        <v>305</v>
      </c>
      <c r="R3542" s="5" t="s">
        <v>3987</v>
      </c>
      <c r="S3542" s="6">
        <v>3.4159169495931527</v>
      </c>
      <c r="T3542" s="6">
        <v>0.37595242263239936</v>
      </c>
      <c r="U3542" s="6">
        <v>9.0860352107191638</v>
      </c>
      <c r="V3542" s="2">
        <v>0</v>
      </c>
      <c r="W3542" s="2">
        <v>0</v>
      </c>
      <c r="X3542" s="2">
        <v>0</v>
      </c>
      <c r="Y3542" s="2" t="s">
        <v>4612</v>
      </c>
    </row>
    <row r="3543" spans="14:25" ht="32.25" thickBot="1" x14ac:dyDescent="0.3">
      <c r="N3543" s="3" t="s">
        <v>134</v>
      </c>
      <c r="O3543" s="4" t="s">
        <v>212</v>
      </c>
      <c r="P3543" s="4" t="s">
        <v>549</v>
      </c>
      <c r="Q3543" s="4" t="s">
        <v>305</v>
      </c>
      <c r="R3543" s="5" t="s">
        <v>3988</v>
      </c>
      <c r="S3543" s="6">
        <v>3.4159169495931527</v>
      </c>
      <c r="T3543" s="6">
        <v>0.37595242263239936</v>
      </c>
      <c r="U3543" s="6">
        <v>9.0860352107191638</v>
      </c>
      <c r="V3543" s="2">
        <v>0</v>
      </c>
      <c r="W3543" s="2">
        <v>0</v>
      </c>
      <c r="X3543" s="2">
        <v>0</v>
      </c>
      <c r="Y3543" s="2" t="s">
        <v>4612</v>
      </c>
    </row>
    <row r="3544" spans="14:25" ht="32.25" thickBot="1" x14ac:dyDescent="0.3">
      <c r="N3544" s="3" t="s">
        <v>134</v>
      </c>
      <c r="O3544" s="4" t="s">
        <v>212</v>
      </c>
      <c r="P3544" s="4" t="s">
        <v>634</v>
      </c>
      <c r="Q3544" s="4" t="s">
        <v>305</v>
      </c>
      <c r="R3544" s="5" t="s">
        <v>3989</v>
      </c>
      <c r="S3544" s="6">
        <v>3.4159169495931527</v>
      </c>
      <c r="T3544" s="6">
        <v>0.37595242263239936</v>
      </c>
      <c r="U3544" s="6">
        <v>9.0860352107191638</v>
      </c>
      <c r="V3544" s="2">
        <v>0</v>
      </c>
      <c r="W3544" s="2">
        <v>0</v>
      </c>
      <c r="X3544" s="2">
        <v>0</v>
      </c>
      <c r="Y3544" s="2" t="s">
        <v>4612</v>
      </c>
    </row>
    <row r="3545" spans="14:25" ht="32.25" thickBot="1" x14ac:dyDescent="0.3">
      <c r="N3545" s="3" t="s">
        <v>134</v>
      </c>
      <c r="O3545" s="4" t="s">
        <v>212</v>
      </c>
      <c r="P3545" s="4" t="s">
        <v>733</v>
      </c>
      <c r="Q3545" s="4" t="s">
        <v>305</v>
      </c>
      <c r="R3545" s="5" t="s">
        <v>3990</v>
      </c>
      <c r="S3545" s="6">
        <v>3.4159169495931527</v>
      </c>
      <c r="T3545" s="6">
        <v>0.37595242263239936</v>
      </c>
      <c r="U3545" s="6">
        <v>9.0860352107191638</v>
      </c>
      <c r="V3545" s="2">
        <v>0</v>
      </c>
      <c r="W3545" s="2">
        <v>0</v>
      </c>
      <c r="X3545" s="2">
        <v>0</v>
      </c>
      <c r="Y3545" s="2" t="s">
        <v>4612</v>
      </c>
    </row>
    <row r="3546" spans="14:25" ht="32.25" thickBot="1" x14ac:dyDescent="0.3">
      <c r="N3546" s="3" t="s">
        <v>134</v>
      </c>
      <c r="O3546" s="4" t="s">
        <v>212</v>
      </c>
      <c r="P3546" s="4" t="s">
        <v>805</v>
      </c>
      <c r="Q3546" s="4" t="s">
        <v>305</v>
      </c>
      <c r="R3546" s="5" t="s">
        <v>3991</v>
      </c>
      <c r="S3546" s="6">
        <v>3.4159169495931527</v>
      </c>
      <c r="T3546" s="6">
        <v>0.37595242263239936</v>
      </c>
      <c r="U3546" s="6">
        <v>9.0860352107191638</v>
      </c>
      <c r="V3546" s="2">
        <v>0</v>
      </c>
      <c r="W3546" s="2">
        <v>0</v>
      </c>
      <c r="X3546" s="2">
        <v>0</v>
      </c>
      <c r="Y3546" s="2" t="s">
        <v>4612</v>
      </c>
    </row>
    <row r="3547" spans="14:25" ht="32.25" thickBot="1" x14ac:dyDescent="0.3">
      <c r="N3547" s="3" t="s">
        <v>134</v>
      </c>
      <c r="O3547" s="4" t="s">
        <v>212</v>
      </c>
      <c r="P3547" s="4" t="s">
        <v>870</v>
      </c>
      <c r="Q3547" s="4" t="s">
        <v>305</v>
      </c>
      <c r="R3547" s="5" t="s">
        <v>3992</v>
      </c>
      <c r="S3547" s="6">
        <v>3.4159169495931527</v>
      </c>
      <c r="T3547" s="6">
        <v>0.37595242263239936</v>
      </c>
      <c r="U3547" s="6">
        <v>9.0860352107191638</v>
      </c>
      <c r="V3547" s="2">
        <v>0</v>
      </c>
      <c r="W3547" s="2">
        <v>0</v>
      </c>
      <c r="X3547" s="2">
        <v>0</v>
      </c>
      <c r="Y3547" s="2" t="s">
        <v>4612</v>
      </c>
    </row>
    <row r="3548" spans="14:25" ht="32.25" thickBot="1" x14ac:dyDescent="0.3">
      <c r="N3548" s="3" t="s">
        <v>134</v>
      </c>
      <c r="O3548" s="4" t="s">
        <v>212</v>
      </c>
      <c r="P3548" s="4" t="s">
        <v>919</v>
      </c>
      <c r="Q3548" s="4" t="s">
        <v>305</v>
      </c>
      <c r="R3548" s="5" t="s">
        <v>3993</v>
      </c>
      <c r="S3548" s="6">
        <v>3.4159169495931527</v>
      </c>
      <c r="T3548" s="6">
        <v>0.37595242263239936</v>
      </c>
      <c r="U3548" s="6">
        <v>9.0860352107191638</v>
      </c>
      <c r="V3548" s="2">
        <v>0</v>
      </c>
      <c r="W3548" s="2">
        <v>0</v>
      </c>
      <c r="X3548" s="2">
        <v>0</v>
      </c>
      <c r="Y3548" s="2" t="s">
        <v>4612</v>
      </c>
    </row>
    <row r="3549" spans="14:25" ht="32.25" thickBot="1" x14ac:dyDescent="0.3">
      <c r="N3549" s="3" t="s">
        <v>134</v>
      </c>
      <c r="O3549" s="4" t="s">
        <v>212</v>
      </c>
      <c r="P3549" s="4" t="s">
        <v>976</v>
      </c>
      <c r="Q3549" s="4" t="s">
        <v>305</v>
      </c>
      <c r="R3549" s="5" t="s">
        <v>3994</v>
      </c>
      <c r="S3549" s="6">
        <v>3.4159169495931527</v>
      </c>
      <c r="T3549" s="6">
        <v>0.37595242263239936</v>
      </c>
      <c r="U3549" s="6">
        <v>9.0860352107191638</v>
      </c>
      <c r="V3549" s="2">
        <v>0</v>
      </c>
      <c r="W3549" s="2">
        <v>0</v>
      </c>
      <c r="X3549" s="2">
        <v>0</v>
      </c>
      <c r="Y3549" s="2" t="s">
        <v>4612</v>
      </c>
    </row>
    <row r="3550" spans="14:25" ht="32.25" thickBot="1" x14ac:dyDescent="0.3">
      <c r="N3550" s="3" t="s">
        <v>134</v>
      </c>
      <c r="O3550" s="4" t="s">
        <v>212</v>
      </c>
      <c r="P3550" s="4" t="s">
        <v>1021</v>
      </c>
      <c r="Q3550" s="4" t="s">
        <v>305</v>
      </c>
      <c r="R3550" s="5" t="s">
        <v>3995</v>
      </c>
      <c r="S3550" s="6">
        <v>3.4159169495931527</v>
      </c>
      <c r="T3550" s="6">
        <v>0.37595242263239936</v>
      </c>
      <c r="U3550" s="6">
        <v>9.0860352107191638</v>
      </c>
      <c r="V3550" s="2">
        <v>0</v>
      </c>
      <c r="W3550" s="2">
        <v>0</v>
      </c>
      <c r="X3550" s="2">
        <v>0</v>
      </c>
      <c r="Y3550" s="2" t="s">
        <v>4612</v>
      </c>
    </row>
    <row r="3551" spans="14:25" ht="32.25" thickBot="1" x14ac:dyDescent="0.3">
      <c r="N3551" s="3" t="s">
        <v>134</v>
      </c>
      <c r="O3551" s="4" t="s">
        <v>212</v>
      </c>
      <c r="P3551" s="4" t="s">
        <v>1076</v>
      </c>
      <c r="Q3551" s="4" t="s">
        <v>305</v>
      </c>
      <c r="R3551" s="5" t="s">
        <v>3996</v>
      </c>
      <c r="S3551" s="6">
        <v>3.4159169495931527</v>
      </c>
      <c r="T3551" s="6">
        <v>0.37595242263239936</v>
      </c>
      <c r="U3551" s="6">
        <v>9.0860352107191638</v>
      </c>
      <c r="V3551" s="2">
        <v>0</v>
      </c>
      <c r="W3551" s="2">
        <v>0</v>
      </c>
      <c r="X3551" s="2">
        <v>0</v>
      </c>
      <c r="Y3551" s="2" t="s">
        <v>4612</v>
      </c>
    </row>
    <row r="3552" spans="14:25" ht="32.25" thickBot="1" x14ac:dyDescent="0.3">
      <c r="N3552" s="3" t="s">
        <v>134</v>
      </c>
      <c r="O3552" s="4" t="s">
        <v>212</v>
      </c>
      <c r="P3552" s="4" t="s">
        <v>1144</v>
      </c>
      <c r="Q3552" s="4" t="s">
        <v>305</v>
      </c>
      <c r="R3552" s="5" t="s">
        <v>3997</v>
      </c>
      <c r="S3552" s="6">
        <v>3.4159169495931527</v>
      </c>
      <c r="T3552" s="6">
        <v>0.37595242263239936</v>
      </c>
      <c r="U3552" s="6">
        <v>9.0860352107191638</v>
      </c>
      <c r="V3552" s="2">
        <v>0</v>
      </c>
      <c r="W3552" s="2">
        <v>0</v>
      </c>
      <c r="X3552" s="2">
        <v>0</v>
      </c>
      <c r="Y3552" s="2" t="s">
        <v>4612</v>
      </c>
    </row>
    <row r="3553" spans="14:25" ht="32.25" thickBot="1" x14ac:dyDescent="0.3">
      <c r="N3553" s="3" t="s">
        <v>134</v>
      </c>
      <c r="O3553" s="4" t="s">
        <v>212</v>
      </c>
      <c r="P3553" s="4" t="s">
        <v>1206</v>
      </c>
      <c r="Q3553" s="4" t="s">
        <v>305</v>
      </c>
      <c r="R3553" s="5" t="s">
        <v>3998</v>
      </c>
      <c r="S3553" s="6">
        <v>3.4159169495931527</v>
      </c>
      <c r="T3553" s="6">
        <v>0.37595242263239936</v>
      </c>
      <c r="U3553" s="6">
        <v>9.0860352107191638</v>
      </c>
      <c r="V3553" s="2">
        <v>0</v>
      </c>
      <c r="W3553" s="2">
        <v>0</v>
      </c>
      <c r="X3553" s="2">
        <v>0</v>
      </c>
      <c r="Y3553" s="2" t="s">
        <v>4612</v>
      </c>
    </row>
    <row r="3554" spans="14:25" ht="32.25" thickBot="1" x14ac:dyDescent="0.3">
      <c r="N3554" s="3" t="s">
        <v>134</v>
      </c>
      <c r="O3554" s="4" t="s">
        <v>212</v>
      </c>
      <c r="P3554" s="4" t="s">
        <v>1274</v>
      </c>
      <c r="Q3554" s="4" t="s">
        <v>305</v>
      </c>
      <c r="R3554" s="5" t="s">
        <v>3999</v>
      </c>
      <c r="S3554" s="6">
        <v>3.4159169495931527</v>
      </c>
      <c r="T3554" s="6">
        <v>0.37595242263239936</v>
      </c>
      <c r="U3554" s="6">
        <v>9.0860352107191638</v>
      </c>
      <c r="V3554" s="2">
        <v>0</v>
      </c>
      <c r="W3554" s="2">
        <v>0</v>
      </c>
      <c r="X3554" s="2">
        <v>0</v>
      </c>
      <c r="Y3554" s="2" t="s">
        <v>4612</v>
      </c>
    </row>
    <row r="3555" spans="14:25" ht="16.5" thickBot="1" x14ac:dyDescent="0.3">
      <c r="N3555" s="3" t="s">
        <v>134</v>
      </c>
      <c r="O3555" s="4" t="s">
        <v>211</v>
      </c>
      <c r="P3555" s="4" t="s">
        <v>549</v>
      </c>
      <c r="Q3555" s="4" t="s">
        <v>308</v>
      </c>
      <c r="R3555" s="5" t="s">
        <v>4000</v>
      </c>
      <c r="S3555" s="6">
        <v>6.1432851439929665</v>
      </c>
      <c r="T3555" s="6">
        <v>1.2547199350203759</v>
      </c>
      <c r="U3555" s="6">
        <v>4.8961405430234137</v>
      </c>
      <c r="V3555" s="2">
        <v>0</v>
      </c>
      <c r="W3555" s="2">
        <v>0</v>
      </c>
      <c r="X3555" s="2">
        <v>0</v>
      </c>
      <c r="Y3555" s="2" t="s">
        <v>4680</v>
      </c>
    </row>
    <row r="3556" spans="14:25" ht="16.5" thickBot="1" x14ac:dyDescent="0.3">
      <c r="N3556" s="3" t="s">
        <v>134</v>
      </c>
      <c r="O3556" s="4" t="s">
        <v>211</v>
      </c>
      <c r="P3556" s="4" t="s">
        <v>733</v>
      </c>
      <c r="Q3556" s="4" t="s">
        <v>308</v>
      </c>
      <c r="R3556" s="5" t="s">
        <v>4001</v>
      </c>
      <c r="S3556" s="6">
        <v>5.9858997009687709</v>
      </c>
      <c r="T3556" s="6">
        <v>1.2547199350203757</v>
      </c>
      <c r="U3556" s="6">
        <v>4.7707058235841009</v>
      </c>
      <c r="V3556" s="2">
        <v>0</v>
      </c>
      <c r="W3556" s="2">
        <v>0</v>
      </c>
      <c r="X3556" s="2">
        <v>0</v>
      </c>
      <c r="Y3556" s="2" t="s">
        <v>4680</v>
      </c>
    </row>
    <row r="3557" spans="14:25" ht="16.5" thickBot="1" x14ac:dyDescent="0.3">
      <c r="N3557" s="3" t="s">
        <v>134</v>
      </c>
      <c r="O3557" s="4" t="s">
        <v>211</v>
      </c>
      <c r="P3557" s="4" t="s">
        <v>805</v>
      </c>
      <c r="Q3557" s="4" t="s">
        <v>308</v>
      </c>
      <c r="R3557" s="5" t="s">
        <v>4002</v>
      </c>
      <c r="S3557" s="6">
        <v>8.9103047219020635</v>
      </c>
      <c r="T3557" s="6">
        <v>1.2547199350203757</v>
      </c>
      <c r="U3557" s="6">
        <v>7.1014291502090208</v>
      </c>
      <c r="V3557" s="2">
        <v>0</v>
      </c>
      <c r="W3557" s="2">
        <v>0</v>
      </c>
      <c r="X3557" s="2">
        <v>0</v>
      </c>
      <c r="Y3557" s="2" t="s">
        <v>4680</v>
      </c>
    </row>
    <row r="3558" spans="14:25" ht="16.5" thickBot="1" x14ac:dyDescent="0.3">
      <c r="N3558" s="3" t="s">
        <v>134</v>
      </c>
      <c r="O3558" s="4" t="s">
        <v>211</v>
      </c>
      <c r="P3558" s="4" t="s">
        <v>870</v>
      </c>
      <c r="Q3558" s="4" t="s">
        <v>308</v>
      </c>
      <c r="R3558" s="5" t="s">
        <v>4003</v>
      </c>
      <c r="S3558" s="6">
        <v>6.1374813912922033</v>
      </c>
      <c r="T3558" s="6">
        <v>1.2547199350203757</v>
      </c>
      <c r="U3558" s="6">
        <v>4.8915150066477073</v>
      </c>
      <c r="V3558" s="2">
        <v>0</v>
      </c>
      <c r="W3558" s="2">
        <v>0</v>
      </c>
      <c r="X3558" s="2">
        <v>0</v>
      </c>
      <c r="Y3558" s="2" t="s">
        <v>4680</v>
      </c>
    </row>
    <row r="3559" spans="14:25" ht="16.5" thickBot="1" x14ac:dyDescent="0.3">
      <c r="N3559" s="3" t="s">
        <v>134</v>
      </c>
      <c r="O3559" s="4" t="s">
        <v>211</v>
      </c>
      <c r="P3559" s="4" t="s">
        <v>1206</v>
      </c>
      <c r="Q3559" s="4" t="s">
        <v>308</v>
      </c>
      <c r="R3559" s="5" t="s">
        <v>4004</v>
      </c>
      <c r="S3559" s="6">
        <v>6.3179258961216398</v>
      </c>
      <c r="T3559" s="6">
        <v>1.2547199350203757</v>
      </c>
      <c r="U3559" s="6">
        <v>5.0353275817037542</v>
      </c>
      <c r="V3559" s="2">
        <v>0</v>
      </c>
      <c r="W3559" s="2">
        <v>0</v>
      </c>
      <c r="X3559" s="2">
        <v>0</v>
      </c>
      <c r="Y3559" s="2" t="s">
        <v>4680</v>
      </c>
    </row>
    <row r="3560" spans="14:25" ht="16.5" thickBot="1" x14ac:dyDescent="0.3">
      <c r="N3560" s="3" t="s">
        <v>134</v>
      </c>
      <c r="O3560" s="4" t="s">
        <v>211</v>
      </c>
      <c r="P3560" s="4" t="s">
        <v>549</v>
      </c>
      <c r="Q3560" s="4" t="s">
        <v>305</v>
      </c>
      <c r="R3560" s="5" t="s">
        <v>4005</v>
      </c>
      <c r="S3560" s="6">
        <v>6.1432851439929665</v>
      </c>
      <c r="T3560" s="6">
        <v>1.2547199350203759</v>
      </c>
      <c r="U3560" s="6">
        <v>4.8961405430234137</v>
      </c>
      <c r="V3560" s="2">
        <v>0</v>
      </c>
      <c r="W3560" s="2">
        <v>0</v>
      </c>
      <c r="X3560" s="2">
        <v>0</v>
      </c>
      <c r="Y3560" s="2" t="s">
        <v>4680</v>
      </c>
    </row>
    <row r="3561" spans="14:25" ht="16.5" thickBot="1" x14ac:dyDescent="0.3">
      <c r="N3561" s="3" t="s">
        <v>134</v>
      </c>
      <c r="O3561" s="4" t="s">
        <v>211</v>
      </c>
      <c r="P3561" s="4" t="s">
        <v>733</v>
      </c>
      <c r="Q3561" s="4" t="s">
        <v>305</v>
      </c>
      <c r="R3561" s="5" t="s">
        <v>4006</v>
      </c>
      <c r="S3561" s="6">
        <v>5.9858997009687709</v>
      </c>
      <c r="T3561" s="6">
        <v>1.2547199350203757</v>
      </c>
      <c r="U3561" s="6">
        <v>4.7707058235841009</v>
      </c>
      <c r="V3561" s="2">
        <v>0</v>
      </c>
      <c r="W3561" s="2">
        <v>0</v>
      </c>
      <c r="X3561" s="2">
        <v>0</v>
      </c>
      <c r="Y3561" s="2" t="s">
        <v>4680</v>
      </c>
    </row>
    <row r="3562" spans="14:25" ht="16.5" thickBot="1" x14ac:dyDescent="0.3">
      <c r="N3562" s="3" t="s">
        <v>134</v>
      </c>
      <c r="O3562" s="4" t="s">
        <v>211</v>
      </c>
      <c r="P3562" s="4" t="s">
        <v>805</v>
      </c>
      <c r="Q3562" s="4" t="s">
        <v>305</v>
      </c>
      <c r="R3562" s="5" t="s">
        <v>4007</v>
      </c>
      <c r="S3562" s="6">
        <v>8.9103047219020635</v>
      </c>
      <c r="T3562" s="6">
        <v>1.2547199350203757</v>
      </c>
      <c r="U3562" s="6">
        <v>7.1014291502090208</v>
      </c>
      <c r="V3562" s="2">
        <v>0</v>
      </c>
      <c r="W3562" s="2">
        <v>0</v>
      </c>
      <c r="X3562" s="2">
        <v>0</v>
      </c>
      <c r="Y3562" s="2" t="s">
        <v>4680</v>
      </c>
    </row>
    <row r="3563" spans="14:25" ht="16.5" thickBot="1" x14ac:dyDescent="0.3">
      <c r="N3563" s="3" t="s">
        <v>134</v>
      </c>
      <c r="O3563" s="4" t="s">
        <v>211</v>
      </c>
      <c r="P3563" s="4" t="s">
        <v>870</v>
      </c>
      <c r="Q3563" s="4" t="s">
        <v>305</v>
      </c>
      <c r="R3563" s="5" t="s">
        <v>4008</v>
      </c>
      <c r="S3563" s="6">
        <v>6.1374813912922033</v>
      </c>
      <c r="T3563" s="6">
        <v>1.2547199350203757</v>
      </c>
      <c r="U3563" s="6">
        <v>4.8915150066477073</v>
      </c>
      <c r="V3563" s="2">
        <v>0</v>
      </c>
      <c r="W3563" s="2">
        <v>0</v>
      </c>
      <c r="X3563" s="2">
        <v>0</v>
      </c>
      <c r="Y3563" s="2" t="s">
        <v>4680</v>
      </c>
    </row>
    <row r="3564" spans="14:25" ht="16.5" thickBot="1" x14ac:dyDescent="0.3">
      <c r="N3564" s="3" t="s">
        <v>134</v>
      </c>
      <c r="O3564" s="4" t="s">
        <v>211</v>
      </c>
      <c r="P3564" s="4" t="s">
        <v>1206</v>
      </c>
      <c r="Q3564" s="4" t="s">
        <v>305</v>
      </c>
      <c r="R3564" s="5" t="s">
        <v>4009</v>
      </c>
      <c r="S3564" s="6">
        <v>6.3179258961216398</v>
      </c>
      <c r="T3564" s="6">
        <v>1.2547199350203757</v>
      </c>
      <c r="U3564" s="6">
        <v>5.0353275817037542</v>
      </c>
      <c r="V3564" s="2">
        <v>0</v>
      </c>
      <c r="W3564" s="2">
        <v>0</v>
      </c>
      <c r="X3564" s="2">
        <v>0</v>
      </c>
      <c r="Y3564" s="2" t="s">
        <v>4680</v>
      </c>
    </row>
    <row r="3565" spans="14:25" ht="16.5" thickBot="1" x14ac:dyDescent="0.3">
      <c r="N3565" s="3" t="s">
        <v>134</v>
      </c>
      <c r="O3565" s="4" t="s">
        <v>210</v>
      </c>
      <c r="P3565" s="4" t="s">
        <v>452</v>
      </c>
      <c r="Q3565" s="4" t="s">
        <v>308</v>
      </c>
      <c r="R3565" s="5" t="s">
        <v>4010</v>
      </c>
      <c r="S3565" s="6">
        <v>8.2844058417379873</v>
      </c>
      <c r="T3565" s="6">
        <v>0.75914383797540608</v>
      </c>
      <c r="U3565" s="6">
        <v>10.912827618850246</v>
      </c>
      <c r="V3565" s="2">
        <v>0</v>
      </c>
      <c r="W3565" s="2">
        <v>0</v>
      </c>
      <c r="X3565" s="2">
        <v>0</v>
      </c>
      <c r="Y3565" s="2" t="s">
        <v>4612</v>
      </c>
    </row>
    <row r="3566" spans="14:25" ht="16.5" thickBot="1" x14ac:dyDescent="0.3">
      <c r="N3566" s="3" t="s">
        <v>134</v>
      </c>
      <c r="O3566" s="4" t="s">
        <v>210</v>
      </c>
      <c r="P3566" s="4" t="s">
        <v>549</v>
      </c>
      <c r="Q3566" s="4" t="s">
        <v>308</v>
      </c>
      <c r="R3566" s="5" t="s">
        <v>4011</v>
      </c>
      <c r="S3566" s="6">
        <v>8.2844058417379891</v>
      </c>
      <c r="T3566" s="6">
        <v>0.75914383797540597</v>
      </c>
      <c r="U3566" s="6">
        <v>10.912827618850248</v>
      </c>
      <c r="V3566" s="2">
        <v>0</v>
      </c>
      <c r="W3566" s="2">
        <v>0</v>
      </c>
      <c r="X3566" s="2">
        <v>0</v>
      </c>
      <c r="Y3566" s="2" t="s">
        <v>4612</v>
      </c>
    </row>
    <row r="3567" spans="14:25" ht="16.5" thickBot="1" x14ac:dyDescent="0.3">
      <c r="N3567" s="3" t="s">
        <v>134</v>
      </c>
      <c r="O3567" s="4" t="s">
        <v>210</v>
      </c>
      <c r="P3567" s="4" t="s">
        <v>634</v>
      </c>
      <c r="Q3567" s="4" t="s">
        <v>308</v>
      </c>
      <c r="R3567" s="5" t="s">
        <v>4012</v>
      </c>
      <c r="S3567" s="6">
        <v>8.2844058417379891</v>
      </c>
      <c r="T3567" s="6">
        <v>0.75914383797540619</v>
      </c>
      <c r="U3567" s="6">
        <v>10.912827618850246</v>
      </c>
      <c r="V3567" s="2">
        <v>0</v>
      </c>
      <c r="W3567" s="2">
        <v>0</v>
      </c>
      <c r="X3567" s="2">
        <v>0</v>
      </c>
      <c r="Y3567" s="2" t="s">
        <v>4612</v>
      </c>
    </row>
    <row r="3568" spans="14:25" ht="16.5" thickBot="1" x14ac:dyDescent="0.3">
      <c r="N3568" s="3" t="s">
        <v>134</v>
      </c>
      <c r="O3568" s="4" t="s">
        <v>210</v>
      </c>
      <c r="P3568" s="4" t="s">
        <v>733</v>
      </c>
      <c r="Q3568" s="4" t="s">
        <v>308</v>
      </c>
      <c r="R3568" s="5" t="s">
        <v>4013</v>
      </c>
      <c r="S3568" s="6">
        <v>8.2844058417379891</v>
      </c>
      <c r="T3568" s="6">
        <v>0.75914383797540619</v>
      </c>
      <c r="U3568" s="6">
        <v>10.912827618850246</v>
      </c>
      <c r="V3568" s="2">
        <v>0</v>
      </c>
      <c r="W3568" s="2">
        <v>0</v>
      </c>
      <c r="X3568" s="2">
        <v>0</v>
      </c>
      <c r="Y3568" s="2" t="s">
        <v>4612</v>
      </c>
    </row>
    <row r="3569" spans="14:25" ht="16.5" thickBot="1" x14ac:dyDescent="0.3">
      <c r="N3569" s="3" t="s">
        <v>134</v>
      </c>
      <c r="O3569" s="4" t="s">
        <v>210</v>
      </c>
      <c r="P3569" s="4" t="s">
        <v>805</v>
      </c>
      <c r="Q3569" s="4" t="s">
        <v>308</v>
      </c>
      <c r="R3569" s="5" t="s">
        <v>4014</v>
      </c>
      <c r="S3569" s="6">
        <v>8.2844058417379909</v>
      </c>
      <c r="T3569" s="6">
        <v>0.7591438379754063</v>
      </c>
      <c r="U3569" s="6">
        <v>10.912827618850246</v>
      </c>
      <c r="V3569" s="2">
        <v>0</v>
      </c>
      <c r="W3569" s="2">
        <v>0</v>
      </c>
      <c r="X3569" s="2">
        <v>0</v>
      </c>
      <c r="Y3569" s="2" t="s">
        <v>4612</v>
      </c>
    </row>
    <row r="3570" spans="14:25" ht="16.5" thickBot="1" x14ac:dyDescent="0.3">
      <c r="N3570" s="3" t="s">
        <v>134</v>
      </c>
      <c r="O3570" s="4" t="s">
        <v>210</v>
      </c>
      <c r="P3570" s="4" t="s">
        <v>870</v>
      </c>
      <c r="Q3570" s="4" t="s">
        <v>308</v>
      </c>
      <c r="R3570" s="5" t="s">
        <v>4015</v>
      </c>
      <c r="S3570" s="6">
        <v>8.2844058417379891</v>
      </c>
      <c r="T3570" s="6">
        <v>0.75914383797540608</v>
      </c>
      <c r="U3570" s="6">
        <v>10.912827618850248</v>
      </c>
      <c r="V3570" s="2">
        <v>0</v>
      </c>
      <c r="W3570" s="2">
        <v>0</v>
      </c>
      <c r="X3570" s="2">
        <v>0</v>
      </c>
      <c r="Y3570" s="2" t="s">
        <v>4612</v>
      </c>
    </row>
    <row r="3571" spans="14:25" ht="16.5" thickBot="1" x14ac:dyDescent="0.3">
      <c r="N3571" s="3" t="s">
        <v>134</v>
      </c>
      <c r="O3571" s="4" t="s">
        <v>210</v>
      </c>
      <c r="P3571" s="4" t="s">
        <v>919</v>
      </c>
      <c r="Q3571" s="4" t="s">
        <v>308</v>
      </c>
      <c r="R3571" s="5" t="s">
        <v>4016</v>
      </c>
      <c r="S3571" s="6">
        <v>8.2844058417379891</v>
      </c>
      <c r="T3571" s="6">
        <v>0.75914383797540619</v>
      </c>
      <c r="U3571" s="6">
        <v>10.912827618850246</v>
      </c>
      <c r="V3571" s="2">
        <v>0</v>
      </c>
      <c r="W3571" s="2">
        <v>0</v>
      </c>
      <c r="X3571" s="2">
        <v>0</v>
      </c>
      <c r="Y3571" s="2" t="s">
        <v>4612</v>
      </c>
    </row>
    <row r="3572" spans="14:25" ht="16.5" thickBot="1" x14ac:dyDescent="0.3">
      <c r="N3572" s="3" t="s">
        <v>134</v>
      </c>
      <c r="O3572" s="4" t="s">
        <v>210</v>
      </c>
      <c r="P3572" s="4" t="s">
        <v>976</v>
      </c>
      <c r="Q3572" s="4" t="s">
        <v>308</v>
      </c>
      <c r="R3572" s="5" t="s">
        <v>4017</v>
      </c>
      <c r="S3572" s="6">
        <v>8.2844058417379891</v>
      </c>
      <c r="T3572" s="6">
        <v>0.75914383797540608</v>
      </c>
      <c r="U3572" s="6">
        <v>10.912827618850249</v>
      </c>
      <c r="V3572" s="2">
        <v>0</v>
      </c>
      <c r="W3572" s="2">
        <v>0</v>
      </c>
      <c r="X3572" s="2">
        <v>0</v>
      </c>
      <c r="Y3572" s="2" t="s">
        <v>4612</v>
      </c>
    </row>
    <row r="3573" spans="14:25" ht="16.5" thickBot="1" x14ac:dyDescent="0.3">
      <c r="N3573" s="3" t="s">
        <v>134</v>
      </c>
      <c r="O3573" s="4" t="s">
        <v>210</v>
      </c>
      <c r="P3573" s="4" t="s">
        <v>1021</v>
      </c>
      <c r="Q3573" s="4" t="s">
        <v>308</v>
      </c>
      <c r="R3573" s="5" t="s">
        <v>4018</v>
      </c>
      <c r="S3573" s="6">
        <v>8.2844058417379873</v>
      </c>
      <c r="T3573" s="6">
        <v>0.75914383797540608</v>
      </c>
      <c r="U3573" s="6">
        <v>10.912827618850248</v>
      </c>
      <c r="V3573" s="2">
        <v>0</v>
      </c>
      <c r="W3573" s="2">
        <v>0</v>
      </c>
      <c r="X3573" s="2">
        <v>0</v>
      </c>
      <c r="Y3573" s="2" t="s">
        <v>4612</v>
      </c>
    </row>
    <row r="3574" spans="14:25" ht="16.5" thickBot="1" x14ac:dyDescent="0.3">
      <c r="N3574" s="3" t="s">
        <v>134</v>
      </c>
      <c r="O3574" s="4" t="s">
        <v>210</v>
      </c>
      <c r="P3574" s="4" t="s">
        <v>1076</v>
      </c>
      <c r="Q3574" s="4" t="s">
        <v>308</v>
      </c>
      <c r="R3574" s="5" t="s">
        <v>4019</v>
      </c>
      <c r="S3574" s="6">
        <v>8.2844058417379891</v>
      </c>
      <c r="T3574" s="6">
        <v>0.75914383797540619</v>
      </c>
      <c r="U3574" s="6">
        <v>10.912827618850246</v>
      </c>
      <c r="V3574" s="2">
        <v>0</v>
      </c>
      <c r="W3574" s="2">
        <v>0</v>
      </c>
      <c r="X3574" s="2">
        <v>0</v>
      </c>
      <c r="Y3574" s="2" t="s">
        <v>4612</v>
      </c>
    </row>
    <row r="3575" spans="14:25" ht="16.5" thickBot="1" x14ac:dyDescent="0.3">
      <c r="N3575" s="3" t="s">
        <v>134</v>
      </c>
      <c r="O3575" s="4" t="s">
        <v>210</v>
      </c>
      <c r="P3575" s="4" t="s">
        <v>1144</v>
      </c>
      <c r="Q3575" s="4" t="s">
        <v>308</v>
      </c>
      <c r="R3575" s="5" t="s">
        <v>4020</v>
      </c>
      <c r="S3575" s="6">
        <v>8.2844058417379891</v>
      </c>
      <c r="T3575" s="6">
        <v>0.75914383797540608</v>
      </c>
      <c r="U3575" s="6">
        <v>10.912827618850248</v>
      </c>
      <c r="V3575" s="2">
        <v>0</v>
      </c>
      <c r="W3575" s="2">
        <v>0</v>
      </c>
      <c r="X3575" s="2">
        <v>0</v>
      </c>
      <c r="Y3575" s="2" t="s">
        <v>4612</v>
      </c>
    </row>
    <row r="3576" spans="14:25" ht="16.5" thickBot="1" x14ac:dyDescent="0.3">
      <c r="N3576" s="3" t="s">
        <v>134</v>
      </c>
      <c r="O3576" s="4" t="s">
        <v>210</v>
      </c>
      <c r="P3576" s="4" t="s">
        <v>1206</v>
      </c>
      <c r="Q3576" s="4" t="s">
        <v>308</v>
      </c>
      <c r="R3576" s="5" t="s">
        <v>4021</v>
      </c>
      <c r="S3576" s="6">
        <v>8.2844058417379873</v>
      </c>
      <c r="T3576" s="6">
        <v>0.75914383797540619</v>
      </c>
      <c r="U3576" s="6">
        <v>10.912827618850244</v>
      </c>
      <c r="V3576" s="2">
        <v>0</v>
      </c>
      <c r="W3576" s="2">
        <v>0</v>
      </c>
      <c r="X3576" s="2">
        <v>0</v>
      </c>
      <c r="Y3576" s="2" t="s">
        <v>4612</v>
      </c>
    </row>
    <row r="3577" spans="14:25" ht="16.5" thickBot="1" x14ac:dyDescent="0.3">
      <c r="N3577" s="3" t="s">
        <v>134</v>
      </c>
      <c r="O3577" s="4" t="s">
        <v>210</v>
      </c>
      <c r="P3577" s="4" t="s">
        <v>1274</v>
      </c>
      <c r="Q3577" s="4" t="s">
        <v>308</v>
      </c>
      <c r="R3577" s="5" t="s">
        <v>4022</v>
      </c>
      <c r="S3577" s="6">
        <v>8.2844058417379891</v>
      </c>
      <c r="T3577" s="6">
        <v>0.75914383797540619</v>
      </c>
      <c r="U3577" s="6">
        <v>10.912827618850246</v>
      </c>
      <c r="V3577" s="2">
        <v>0</v>
      </c>
      <c r="W3577" s="2">
        <v>0</v>
      </c>
      <c r="X3577" s="2">
        <v>0</v>
      </c>
      <c r="Y3577" s="2" t="s">
        <v>4612</v>
      </c>
    </row>
    <row r="3578" spans="14:25" ht="16.5" thickBot="1" x14ac:dyDescent="0.3">
      <c r="N3578" s="3" t="s">
        <v>134</v>
      </c>
      <c r="O3578" s="4" t="s">
        <v>210</v>
      </c>
      <c r="P3578" s="4" t="s">
        <v>452</v>
      </c>
      <c r="Q3578" s="4" t="s">
        <v>305</v>
      </c>
      <c r="R3578" s="5" t="s">
        <v>4023</v>
      </c>
      <c r="S3578" s="6">
        <v>8.2844058417379873</v>
      </c>
      <c r="T3578" s="6">
        <v>0.75914383797540608</v>
      </c>
      <c r="U3578" s="6">
        <v>10.912827618850246</v>
      </c>
      <c r="V3578" s="2">
        <v>0</v>
      </c>
      <c r="W3578" s="2">
        <v>0</v>
      </c>
      <c r="X3578" s="2">
        <v>0</v>
      </c>
      <c r="Y3578" s="2" t="s">
        <v>4612</v>
      </c>
    </row>
    <row r="3579" spans="14:25" ht="16.5" thickBot="1" x14ac:dyDescent="0.3">
      <c r="N3579" s="3" t="s">
        <v>134</v>
      </c>
      <c r="O3579" s="4" t="s">
        <v>210</v>
      </c>
      <c r="P3579" s="4" t="s">
        <v>549</v>
      </c>
      <c r="Q3579" s="4" t="s">
        <v>305</v>
      </c>
      <c r="R3579" s="5" t="s">
        <v>4024</v>
      </c>
      <c r="S3579" s="6">
        <v>8.2844058417379891</v>
      </c>
      <c r="T3579" s="6">
        <v>0.75914383797540597</v>
      </c>
      <c r="U3579" s="6">
        <v>10.912827618850248</v>
      </c>
      <c r="V3579" s="2">
        <v>0</v>
      </c>
      <c r="W3579" s="2">
        <v>0</v>
      </c>
      <c r="X3579" s="2">
        <v>0</v>
      </c>
      <c r="Y3579" s="2" t="s">
        <v>4612</v>
      </c>
    </row>
    <row r="3580" spans="14:25" ht="16.5" thickBot="1" x14ac:dyDescent="0.3">
      <c r="N3580" s="3" t="s">
        <v>134</v>
      </c>
      <c r="O3580" s="4" t="s">
        <v>210</v>
      </c>
      <c r="P3580" s="4" t="s">
        <v>634</v>
      </c>
      <c r="Q3580" s="4" t="s">
        <v>305</v>
      </c>
      <c r="R3580" s="5" t="s">
        <v>4025</v>
      </c>
      <c r="S3580" s="6">
        <v>8.2844058417379891</v>
      </c>
      <c r="T3580" s="6">
        <v>0.75914383797540619</v>
      </c>
      <c r="U3580" s="6">
        <v>10.912827618850246</v>
      </c>
      <c r="V3580" s="2">
        <v>0</v>
      </c>
      <c r="W3580" s="2">
        <v>0</v>
      </c>
      <c r="X3580" s="2">
        <v>0</v>
      </c>
      <c r="Y3580" s="2" t="s">
        <v>4612</v>
      </c>
    </row>
    <row r="3581" spans="14:25" ht="16.5" thickBot="1" x14ac:dyDescent="0.3">
      <c r="N3581" s="3" t="s">
        <v>134</v>
      </c>
      <c r="O3581" s="4" t="s">
        <v>210</v>
      </c>
      <c r="P3581" s="4" t="s">
        <v>733</v>
      </c>
      <c r="Q3581" s="4" t="s">
        <v>305</v>
      </c>
      <c r="R3581" s="5" t="s">
        <v>4026</v>
      </c>
      <c r="S3581" s="6">
        <v>8.2844058417379891</v>
      </c>
      <c r="T3581" s="6">
        <v>0.75914383797540619</v>
      </c>
      <c r="U3581" s="6">
        <v>10.912827618850246</v>
      </c>
      <c r="V3581" s="2">
        <v>0</v>
      </c>
      <c r="W3581" s="2">
        <v>0</v>
      </c>
      <c r="X3581" s="2">
        <v>0</v>
      </c>
      <c r="Y3581" s="2" t="s">
        <v>4612</v>
      </c>
    </row>
    <row r="3582" spans="14:25" ht="16.5" thickBot="1" x14ac:dyDescent="0.3">
      <c r="N3582" s="3" t="s">
        <v>134</v>
      </c>
      <c r="O3582" s="4" t="s">
        <v>210</v>
      </c>
      <c r="P3582" s="4" t="s">
        <v>805</v>
      </c>
      <c r="Q3582" s="4" t="s">
        <v>305</v>
      </c>
      <c r="R3582" s="5" t="s">
        <v>4027</v>
      </c>
      <c r="S3582" s="6">
        <v>8.2844058417379909</v>
      </c>
      <c r="T3582" s="6">
        <v>0.7591438379754063</v>
      </c>
      <c r="U3582" s="6">
        <v>10.912827618850246</v>
      </c>
      <c r="V3582" s="2">
        <v>0</v>
      </c>
      <c r="W3582" s="2">
        <v>0</v>
      </c>
      <c r="X3582" s="2">
        <v>0</v>
      </c>
      <c r="Y3582" s="2" t="s">
        <v>4612</v>
      </c>
    </row>
    <row r="3583" spans="14:25" ht="16.5" thickBot="1" x14ac:dyDescent="0.3">
      <c r="N3583" s="3" t="s">
        <v>134</v>
      </c>
      <c r="O3583" s="4" t="s">
        <v>210</v>
      </c>
      <c r="P3583" s="4" t="s">
        <v>870</v>
      </c>
      <c r="Q3583" s="4" t="s">
        <v>305</v>
      </c>
      <c r="R3583" s="5" t="s">
        <v>4028</v>
      </c>
      <c r="S3583" s="6">
        <v>8.2844058417379891</v>
      </c>
      <c r="T3583" s="6">
        <v>0.75914383797540608</v>
      </c>
      <c r="U3583" s="6">
        <v>10.912827618850248</v>
      </c>
      <c r="V3583" s="2">
        <v>0</v>
      </c>
      <c r="W3583" s="2">
        <v>0</v>
      </c>
      <c r="X3583" s="2">
        <v>0</v>
      </c>
      <c r="Y3583" s="2" t="s">
        <v>4612</v>
      </c>
    </row>
    <row r="3584" spans="14:25" ht="16.5" thickBot="1" x14ac:dyDescent="0.3">
      <c r="N3584" s="3" t="s">
        <v>134</v>
      </c>
      <c r="O3584" s="4" t="s">
        <v>210</v>
      </c>
      <c r="P3584" s="4" t="s">
        <v>919</v>
      </c>
      <c r="Q3584" s="4" t="s">
        <v>305</v>
      </c>
      <c r="R3584" s="5" t="s">
        <v>4029</v>
      </c>
      <c r="S3584" s="6">
        <v>8.2844058417379891</v>
      </c>
      <c r="T3584" s="6">
        <v>0.75914383797540619</v>
      </c>
      <c r="U3584" s="6">
        <v>10.912827618850246</v>
      </c>
      <c r="V3584" s="2">
        <v>0</v>
      </c>
      <c r="W3584" s="2">
        <v>0</v>
      </c>
      <c r="X3584" s="2">
        <v>0</v>
      </c>
      <c r="Y3584" s="2" t="s">
        <v>4612</v>
      </c>
    </row>
    <row r="3585" spans="14:25" ht="16.5" thickBot="1" x14ac:dyDescent="0.3">
      <c r="N3585" s="3" t="s">
        <v>134</v>
      </c>
      <c r="O3585" s="4" t="s">
        <v>210</v>
      </c>
      <c r="P3585" s="4" t="s">
        <v>976</v>
      </c>
      <c r="Q3585" s="4" t="s">
        <v>305</v>
      </c>
      <c r="R3585" s="5" t="s">
        <v>4030</v>
      </c>
      <c r="S3585" s="6">
        <v>8.2844058417379891</v>
      </c>
      <c r="T3585" s="6">
        <v>0.75914383797540608</v>
      </c>
      <c r="U3585" s="6">
        <v>10.912827618850249</v>
      </c>
      <c r="V3585" s="2">
        <v>0</v>
      </c>
      <c r="W3585" s="2">
        <v>0</v>
      </c>
      <c r="X3585" s="2">
        <v>0</v>
      </c>
      <c r="Y3585" s="2" t="s">
        <v>4612</v>
      </c>
    </row>
    <row r="3586" spans="14:25" ht="16.5" thickBot="1" x14ac:dyDescent="0.3">
      <c r="N3586" s="3" t="s">
        <v>134</v>
      </c>
      <c r="O3586" s="4" t="s">
        <v>210</v>
      </c>
      <c r="P3586" s="4" t="s">
        <v>1021</v>
      </c>
      <c r="Q3586" s="4" t="s">
        <v>305</v>
      </c>
      <c r="R3586" s="5" t="s">
        <v>4031</v>
      </c>
      <c r="S3586" s="6">
        <v>8.2844058417379873</v>
      </c>
      <c r="T3586" s="6">
        <v>0.75914383797540608</v>
      </c>
      <c r="U3586" s="6">
        <v>10.912827618850248</v>
      </c>
      <c r="V3586" s="2">
        <v>0</v>
      </c>
      <c r="W3586" s="2">
        <v>0</v>
      </c>
      <c r="X3586" s="2">
        <v>0</v>
      </c>
      <c r="Y3586" s="2" t="s">
        <v>4612</v>
      </c>
    </row>
    <row r="3587" spans="14:25" ht="16.5" thickBot="1" x14ac:dyDescent="0.3">
      <c r="N3587" s="3" t="s">
        <v>134</v>
      </c>
      <c r="O3587" s="4" t="s">
        <v>210</v>
      </c>
      <c r="P3587" s="4" t="s">
        <v>1076</v>
      </c>
      <c r="Q3587" s="4" t="s">
        <v>305</v>
      </c>
      <c r="R3587" s="5" t="s">
        <v>4032</v>
      </c>
      <c r="S3587" s="6">
        <v>8.2844058417379891</v>
      </c>
      <c r="T3587" s="6">
        <v>0.75914383797540619</v>
      </c>
      <c r="U3587" s="6">
        <v>10.912827618850246</v>
      </c>
      <c r="V3587" s="2">
        <v>0</v>
      </c>
      <c r="W3587" s="2">
        <v>0</v>
      </c>
      <c r="X3587" s="2">
        <v>0</v>
      </c>
      <c r="Y3587" s="2" t="s">
        <v>4612</v>
      </c>
    </row>
    <row r="3588" spans="14:25" ht="16.5" thickBot="1" x14ac:dyDescent="0.3">
      <c r="N3588" s="3" t="s">
        <v>134</v>
      </c>
      <c r="O3588" s="4" t="s">
        <v>210</v>
      </c>
      <c r="P3588" s="4" t="s">
        <v>1144</v>
      </c>
      <c r="Q3588" s="4" t="s">
        <v>305</v>
      </c>
      <c r="R3588" s="5" t="s">
        <v>4033</v>
      </c>
      <c r="S3588" s="6">
        <v>8.2844058417379891</v>
      </c>
      <c r="T3588" s="6">
        <v>0.75914383797540608</v>
      </c>
      <c r="U3588" s="6">
        <v>10.912827618850248</v>
      </c>
      <c r="V3588" s="2">
        <v>0</v>
      </c>
      <c r="W3588" s="2">
        <v>0</v>
      </c>
      <c r="X3588" s="2">
        <v>0</v>
      </c>
      <c r="Y3588" s="2" t="s">
        <v>4612</v>
      </c>
    </row>
    <row r="3589" spans="14:25" ht="16.5" thickBot="1" x14ac:dyDescent="0.3">
      <c r="N3589" s="3" t="s">
        <v>134</v>
      </c>
      <c r="O3589" s="4" t="s">
        <v>210</v>
      </c>
      <c r="P3589" s="4" t="s">
        <v>1206</v>
      </c>
      <c r="Q3589" s="4" t="s">
        <v>305</v>
      </c>
      <c r="R3589" s="5" t="s">
        <v>4034</v>
      </c>
      <c r="S3589" s="6">
        <v>8.2844058417379873</v>
      </c>
      <c r="T3589" s="6">
        <v>0.75914383797540619</v>
      </c>
      <c r="U3589" s="6">
        <v>10.912827618850244</v>
      </c>
      <c r="V3589" s="2">
        <v>0</v>
      </c>
      <c r="W3589" s="2">
        <v>0</v>
      </c>
      <c r="X3589" s="2">
        <v>0</v>
      </c>
      <c r="Y3589" s="2" t="s">
        <v>4612</v>
      </c>
    </row>
    <row r="3590" spans="14:25" ht="16.5" thickBot="1" x14ac:dyDescent="0.3">
      <c r="N3590" s="3" t="s">
        <v>134</v>
      </c>
      <c r="O3590" s="4" t="s">
        <v>210</v>
      </c>
      <c r="P3590" s="4" t="s">
        <v>1274</v>
      </c>
      <c r="Q3590" s="4" t="s">
        <v>305</v>
      </c>
      <c r="R3590" s="5" t="s">
        <v>4036</v>
      </c>
      <c r="S3590" s="6">
        <v>8.2844058417379891</v>
      </c>
      <c r="T3590" s="6">
        <v>0.75914383797540619</v>
      </c>
      <c r="U3590" s="6">
        <v>10.912827618850246</v>
      </c>
      <c r="V3590" s="2">
        <v>0</v>
      </c>
      <c r="W3590" s="2">
        <v>0</v>
      </c>
      <c r="X3590" s="2">
        <v>0</v>
      </c>
      <c r="Y3590" s="2" t="s">
        <v>4612</v>
      </c>
    </row>
    <row r="3591" spans="14:25" ht="16.5" thickBot="1" x14ac:dyDescent="0.3">
      <c r="N3591" s="3" t="s">
        <v>134</v>
      </c>
      <c r="O3591" s="4" t="s">
        <v>135</v>
      </c>
      <c r="P3591" s="4" t="s">
        <v>452</v>
      </c>
      <c r="Q3591" s="4" t="s">
        <v>308</v>
      </c>
      <c r="R3591" s="5" t="s">
        <v>4397</v>
      </c>
      <c r="S3591" s="6">
        <v>1.3163705293303529</v>
      </c>
      <c r="T3591" s="6">
        <v>0.92752188135794134</v>
      </c>
      <c r="U3591" s="6">
        <v>1.4192339348405629</v>
      </c>
      <c r="V3591" s="2">
        <v>0</v>
      </c>
      <c r="W3591" s="2">
        <v>0</v>
      </c>
      <c r="X3591" s="2">
        <v>0</v>
      </c>
      <c r="Y3591" s="2" t="s">
        <v>4612</v>
      </c>
    </row>
    <row r="3592" spans="14:25" ht="16.5" thickBot="1" x14ac:dyDescent="0.3">
      <c r="N3592" s="3" t="s">
        <v>134</v>
      </c>
      <c r="O3592" s="4" t="s">
        <v>135</v>
      </c>
      <c r="P3592" s="4" t="s">
        <v>549</v>
      </c>
      <c r="Q3592" s="4" t="s">
        <v>308</v>
      </c>
      <c r="R3592" s="5" t="s">
        <v>4398</v>
      </c>
      <c r="S3592" s="6">
        <v>1.8216103723421977</v>
      </c>
      <c r="T3592" s="6">
        <v>0.84693396922109088</v>
      </c>
      <c r="U3592" s="6">
        <v>2.1508292718705073</v>
      </c>
      <c r="V3592" s="2">
        <v>0</v>
      </c>
      <c r="W3592" s="2">
        <v>0</v>
      </c>
      <c r="X3592" s="2">
        <v>0</v>
      </c>
      <c r="Y3592" s="2" t="s">
        <v>4612</v>
      </c>
    </row>
    <row r="3593" spans="14:25" ht="16.5" thickBot="1" x14ac:dyDescent="0.3">
      <c r="N3593" s="3" t="s">
        <v>134</v>
      </c>
      <c r="O3593" s="4" t="s">
        <v>135</v>
      </c>
      <c r="P3593" s="4" t="s">
        <v>634</v>
      </c>
      <c r="Q3593" s="4" t="s">
        <v>308</v>
      </c>
      <c r="R3593" s="5" t="s">
        <v>4038</v>
      </c>
      <c r="S3593" s="6">
        <v>14.40538405179535</v>
      </c>
      <c r="T3593" s="6">
        <v>1.0309660690241793</v>
      </c>
      <c r="U3593" s="6">
        <v>13.972704325206555</v>
      </c>
      <c r="V3593" s="2">
        <v>0</v>
      </c>
      <c r="W3593" s="2">
        <v>0</v>
      </c>
      <c r="X3593" s="2">
        <v>0</v>
      </c>
      <c r="Y3593" s="2" t="s">
        <v>4680</v>
      </c>
    </row>
    <row r="3594" spans="14:25" ht="16.5" thickBot="1" x14ac:dyDescent="0.3">
      <c r="N3594" s="3" t="s">
        <v>134</v>
      </c>
      <c r="O3594" s="4" t="s">
        <v>135</v>
      </c>
      <c r="P3594" s="4" t="s">
        <v>733</v>
      </c>
      <c r="Q3594" s="4" t="s">
        <v>308</v>
      </c>
      <c r="R3594" s="5" t="s">
        <v>4040</v>
      </c>
      <c r="S3594" s="6">
        <v>5.2973452915706041</v>
      </c>
      <c r="T3594" s="6">
        <v>0.92752188135794156</v>
      </c>
      <c r="U3594" s="6">
        <v>5.7112887555978817</v>
      </c>
      <c r="V3594" s="2">
        <v>0</v>
      </c>
      <c r="W3594" s="2">
        <v>0</v>
      </c>
      <c r="X3594" s="2">
        <v>0</v>
      </c>
      <c r="Y3594" s="2" t="s">
        <v>4612</v>
      </c>
    </row>
    <row r="3595" spans="14:25" ht="16.5" thickBot="1" x14ac:dyDescent="0.3">
      <c r="N3595" s="3" t="s">
        <v>134</v>
      </c>
      <c r="O3595" s="4" t="s">
        <v>135</v>
      </c>
      <c r="P3595" s="4" t="s">
        <v>805</v>
      </c>
      <c r="Q3595" s="4" t="s">
        <v>308</v>
      </c>
      <c r="R3595" s="5" t="s">
        <v>4042</v>
      </c>
      <c r="S3595" s="6">
        <v>4.8370847602073175</v>
      </c>
      <c r="T3595" s="6">
        <v>0.84693396922109088</v>
      </c>
      <c r="U3595" s="6">
        <v>5.7112891157924546</v>
      </c>
      <c r="V3595" s="2">
        <v>0</v>
      </c>
      <c r="W3595" s="2">
        <v>0</v>
      </c>
      <c r="X3595" s="2">
        <v>0</v>
      </c>
      <c r="Y3595" s="2" t="s">
        <v>4612</v>
      </c>
    </row>
    <row r="3596" spans="14:25" ht="16.5" thickBot="1" x14ac:dyDescent="0.3">
      <c r="N3596" s="3" t="s">
        <v>134</v>
      </c>
      <c r="O3596" s="4" t="s">
        <v>135</v>
      </c>
      <c r="P3596" s="4" t="s">
        <v>870</v>
      </c>
      <c r="Q3596" s="4" t="s">
        <v>308</v>
      </c>
      <c r="R3596" s="5" t="s">
        <v>4044</v>
      </c>
      <c r="S3596" s="6">
        <v>5.9725446163035567</v>
      </c>
      <c r="T3596" s="6">
        <v>0.92752188135794111</v>
      </c>
      <c r="U3596" s="6">
        <v>6.4392492903341925</v>
      </c>
      <c r="V3596" s="2">
        <v>0</v>
      </c>
      <c r="W3596" s="2">
        <v>0</v>
      </c>
      <c r="X3596" s="2">
        <v>0</v>
      </c>
      <c r="Y3596" s="2" t="s">
        <v>4612</v>
      </c>
    </row>
    <row r="3597" spans="14:25" ht="16.5" thickBot="1" x14ac:dyDescent="0.3">
      <c r="N3597" s="3" t="s">
        <v>134</v>
      </c>
      <c r="O3597" s="4" t="s">
        <v>135</v>
      </c>
      <c r="P3597" s="4" t="s">
        <v>919</v>
      </c>
      <c r="Q3597" s="4" t="s">
        <v>308</v>
      </c>
      <c r="R3597" s="5" t="s">
        <v>4046</v>
      </c>
      <c r="S3597" s="6">
        <v>3.3234180792909416</v>
      </c>
      <c r="T3597" s="6">
        <v>1.0309660690241793</v>
      </c>
      <c r="U3597" s="6">
        <v>3.2235959835580168</v>
      </c>
      <c r="V3597" s="2">
        <v>0</v>
      </c>
      <c r="W3597" s="2">
        <v>0</v>
      </c>
      <c r="X3597" s="2">
        <v>0</v>
      </c>
      <c r="Y3597" s="2" t="s">
        <v>4680</v>
      </c>
    </row>
    <row r="3598" spans="14:25" ht="16.5" thickBot="1" x14ac:dyDescent="0.3">
      <c r="N3598" s="3" t="s">
        <v>134</v>
      </c>
      <c r="O3598" s="4" t="s">
        <v>135</v>
      </c>
      <c r="P3598" s="4" t="s">
        <v>976</v>
      </c>
      <c r="Q3598" s="4" t="s">
        <v>308</v>
      </c>
      <c r="R3598" s="5" t="s">
        <v>4048</v>
      </c>
      <c r="S3598" s="6">
        <v>4.0791032428501399</v>
      </c>
      <c r="T3598" s="6">
        <v>0.92752188135794122</v>
      </c>
      <c r="U3598" s="6">
        <v>4.3978512257609674</v>
      </c>
      <c r="V3598" s="2">
        <v>0</v>
      </c>
      <c r="W3598" s="2">
        <v>0</v>
      </c>
      <c r="X3598" s="2">
        <v>0</v>
      </c>
      <c r="Y3598" s="2" t="s">
        <v>4612</v>
      </c>
    </row>
    <row r="3599" spans="14:25" ht="16.5" thickBot="1" x14ac:dyDescent="0.3">
      <c r="N3599" s="3" t="s">
        <v>134</v>
      </c>
      <c r="O3599" s="4" t="s">
        <v>135</v>
      </c>
      <c r="P3599" s="4" t="s">
        <v>1021</v>
      </c>
      <c r="Q3599" s="4" t="s">
        <v>308</v>
      </c>
      <c r="R3599" s="5" t="s">
        <v>4050</v>
      </c>
      <c r="S3599" s="6">
        <v>5.4658436514648949</v>
      </c>
      <c r="T3599" s="6">
        <v>0.92752188135794145</v>
      </c>
      <c r="U3599" s="6">
        <v>5.8929538605198282</v>
      </c>
      <c r="V3599" s="2">
        <v>0</v>
      </c>
      <c r="W3599" s="2">
        <v>0</v>
      </c>
      <c r="X3599" s="2">
        <v>0</v>
      </c>
      <c r="Y3599" s="2" t="s">
        <v>4612</v>
      </c>
    </row>
    <row r="3600" spans="14:25" ht="16.5" thickBot="1" x14ac:dyDescent="0.3">
      <c r="N3600" s="3" t="s">
        <v>134</v>
      </c>
      <c r="O3600" s="4" t="s">
        <v>135</v>
      </c>
      <c r="P3600" s="4" t="s">
        <v>1076</v>
      </c>
      <c r="Q3600" s="4" t="s">
        <v>308</v>
      </c>
      <c r="R3600" s="5" t="s">
        <v>4052</v>
      </c>
      <c r="S3600" s="6">
        <v>13.922799886013495</v>
      </c>
      <c r="T3600" s="6">
        <v>1.0309660690241791</v>
      </c>
      <c r="U3600" s="6">
        <v>13.504615044403529</v>
      </c>
      <c r="V3600" s="2">
        <v>0</v>
      </c>
      <c r="W3600" s="2">
        <v>0</v>
      </c>
      <c r="X3600" s="2">
        <v>0</v>
      </c>
      <c r="Y3600" s="2" t="s">
        <v>4680</v>
      </c>
    </row>
    <row r="3601" spans="14:25" ht="16.5" thickBot="1" x14ac:dyDescent="0.3">
      <c r="N3601" s="3" t="s">
        <v>134</v>
      </c>
      <c r="O3601" s="4" t="s">
        <v>135</v>
      </c>
      <c r="P3601" s="4" t="s">
        <v>1144</v>
      </c>
      <c r="Q3601" s="4" t="s">
        <v>308</v>
      </c>
      <c r="R3601" s="5" t="s">
        <v>4054</v>
      </c>
      <c r="S3601" s="6">
        <v>2.6993470952380854</v>
      </c>
      <c r="T3601" s="6">
        <v>1.0309660690241793</v>
      </c>
      <c r="U3601" s="6">
        <v>2.6182695787389467</v>
      </c>
      <c r="V3601" s="2">
        <v>0</v>
      </c>
      <c r="W3601" s="2">
        <v>0</v>
      </c>
      <c r="X3601" s="2">
        <v>0</v>
      </c>
      <c r="Y3601" s="2" t="s">
        <v>4680</v>
      </c>
    </row>
    <row r="3602" spans="14:25" ht="16.5" thickBot="1" x14ac:dyDescent="0.3">
      <c r="N3602" s="3" t="s">
        <v>134</v>
      </c>
      <c r="O3602" s="4" t="s">
        <v>135</v>
      </c>
      <c r="P3602" s="4" t="s">
        <v>1206</v>
      </c>
      <c r="Q3602" s="4" t="s">
        <v>308</v>
      </c>
      <c r="R3602" s="5" t="s">
        <v>4399</v>
      </c>
      <c r="S3602" s="6">
        <v>1.9949415554416983</v>
      </c>
      <c r="T3602" s="6">
        <v>0.92752188135794134</v>
      </c>
      <c r="U3602" s="6">
        <v>2.1508296413675954</v>
      </c>
      <c r="V3602" s="2">
        <v>0</v>
      </c>
      <c r="W3602" s="2">
        <v>0</v>
      </c>
      <c r="X3602" s="2">
        <v>0</v>
      </c>
      <c r="Y3602" s="2" t="s">
        <v>4612</v>
      </c>
    </row>
    <row r="3603" spans="14:25" ht="16.5" thickBot="1" x14ac:dyDescent="0.3">
      <c r="N3603" s="3" t="s">
        <v>134</v>
      </c>
      <c r="O3603" s="4" t="s">
        <v>135</v>
      </c>
      <c r="P3603" s="4" t="s">
        <v>1274</v>
      </c>
      <c r="Q3603" s="4" t="s">
        <v>308</v>
      </c>
      <c r="R3603" s="5" t="s">
        <v>4056</v>
      </c>
      <c r="S3603" s="6">
        <v>0.64227012300412811</v>
      </c>
      <c r="T3603" s="6">
        <v>0.92752188135794156</v>
      </c>
      <c r="U3603" s="6">
        <v>0.69245818984217433</v>
      </c>
      <c r="V3603" s="2">
        <v>0</v>
      </c>
      <c r="W3603" s="2">
        <v>0</v>
      </c>
      <c r="X3603" s="2">
        <v>0</v>
      </c>
      <c r="Y3603" s="2" t="s">
        <v>4612</v>
      </c>
    </row>
    <row r="3604" spans="14:25" ht="16.5" thickBot="1" x14ac:dyDescent="0.3">
      <c r="N3604" s="3" t="s">
        <v>134</v>
      </c>
      <c r="O3604" s="4" t="s">
        <v>135</v>
      </c>
      <c r="P3604" s="4" t="s">
        <v>452</v>
      </c>
      <c r="Q3604" s="4" t="s">
        <v>305</v>
      </c>
      <c r="R3604" s="5" t="s">
        <v>4400</v>
      </c>
      <c r="S3604" s="6">
        <v>1.3163705293303529</v>
      </c>
      <c r="T3604" s="6">
        <v>0.92752188135794134</v>
      </c>
      <c r="U3604" s="6">
        <v>1.4192339348405629</v>
      </c>
      <c r="V3604" s="2">
        <v>0</v>
      </c>
      <c r="W3604" s="2">
        <v>0</v>
      </c>
      <c r="X3604" s="2">
        <v>0</v>
      </c>
      <c r="Y3604" s="2" t="s">
        <v>4612</v>
      </c>
    </row>
    <row r="3605" spans="14:25" ht="16.5" thickBot="1" x14ac:dyDescent="0.3">
      <c r="N3605" s="3" t="s">
        <v>134</v>
      </c>
      <c r="O3605" s="4" t="s">
        <v>135</v>
      </c>
      <c r="P3605" s="4" t="s">
        <v>549</v>
      </c>
      <c r="Q3605" s="4" t="s">
        <v>305</v>
      </c>
      <c r="R3605" s="5" t="s">
        <v>4401</v>
      </c>
      <c r="S3605" s="6">
        <v>1.8216103723421977</v>
      </c>
      <c r="T3605" s="6">
        <v>0.84693396922109088</v>
      </c>
      <c r="U3605" s="6">
        <v>2.1508292718705073</v>
      </c>
      <c r="V3605" s="2">
        <v>0</v>
      </c>
      <c r="W3605" s="2">
        <v>0</v>
      </c>
      <c r="X3605" s="2">
        <v>0</v>
      </c>
      <c r="Y3605" s="2" t="s">
        <v>4612</v>
      </c>
    </row>
    <row r="3606" spans="14:25" ht="16.5" thickBot="1" x14ac:dyDescent="0.3">
      <c r="N3606" s="3" t="s">
        <v>134</v>
      </c>
      <c r="O3606" s="4" t="s">
        <v>135</v>
      </c>
      <c r="P3606" s="4" t="s">
        <v>634</v>
      </c>
      <c r="Q3606" s="4" t="s">
        <v>305</v>
      </c>
      <c r="R3606" s="5" t="s">
        <v>4058</v>
      </c>
      <c r="S3606" s="6">
        <v>14.40538405179535</v>
      </c>
      <c r="T3606" s="6">
        <v>1.0309660690241793</v>
      </c>
      <c r="U3606" s="6">
        <v>13.972704325206555</v>
      </c>
      <c r="V3606" s="2">
        <v>0</v>
      </c>
      <c r="W3606" s="2">
        <v>0</v>
      </c>
      <c r="X3606" s="2">
        <v>0</v>
      </c>
      <c r="Y3606" s="2" t="s">
        <v>4680</v>
      </c>
    </row>
    <row r="3607" spans="14:25" ht="16.5" thickBot="1" x14ac:dyDescent="0.3">
      <c r="N3607" s="3" t="s">
        <v>134</v>
      </c>
      <c r="O3607" s="4" t="s">
        <v>135</v>
      </c>
      <c r="P3607" s="4" t="s">
        <v>733</v>
      </c>
      <c r="Q3607" s="4" t="s">
        <v>305</v>
      </c>
      <c r="R3607" s="5" t="s">
        <v>4060</v>
      </c>
      <c r="S3607" s="6">
        <v>5.2973452915706041</v>
      </c>
      <c r="T3607" s="6">
        <v>0.92752188135794156</v>
      </c>
      <c r="U3607" s="6">
        <v>5.7112887555978817</v>
      </c>
      <c r="V3607" s="2">
        <v>0</v>
      </c>
      <c r="W3607" s="2">
        <v>0</v>
      </c>
      <c r="X3607" s="2">
        <v>0</v>
      </c>
      <c r="Y3607" s="2" t="s">
        <v>4612</v>
      </c>
    </row>
    <row r="3608" spans="14:25" ht="16.5" thickBot="1" x14ac:dyDescent="0.3">
      <c r="N3608" s="3" t="s">
        <v>134</v>
      </c>
      <c r="O3608" s="4" t="s">
        <v>135</v>
      </c>
      <c r="P3608" s="4" t="s">
        <v>805</v>
      </c>
      <c r="Q3608" s="4" t="s">
        <v>305</v>
      </c>
      <c r="R3608" s="5" t="s">
        <v>4062</v>
      </c>
      <c r="S3608" s="6">
        <v>4.8370847602073175</v>
      </c>
      <c r="T3608" s="6">
        <v>0.84693396922109088</v>
      </c>
      <c r="U3608" s="6">
        <v>5.7112891157924546</v>
      </c>
      <c r="V3608" s="2">
        <v>0</v>
      </c>
      <c r="W3608" s="2">
        <v>0</v>
      </c>
      <c r="X3608" s="2">
        <v>0</v>
      </c>
      <c r="Y3608" s="2" t="s">
        <v>4612</v>
      </c>
    </row>
    <row r="3609" spans="14:25" ht="16.5" thickBot="1" x14ac:dyDescent="0.3">
      <c r="N3609" s="3" t="s">
        <v>134</v>
      </c>
      <c r="O3609" s="4" t="s">
        <v>135</v>
      </c>
      <c r="P3609" s="4" t="s">
        <v>870</v>
      </c>
      <c r="Q3609" s="4" t="s">
        <v>305</v>
      </c>
      <c r="R3609" s="5" t="s">
        <v>4064</v>
      </c>
      <c r="S3609" s="6">
        <v>5.9725446163035567</v>
      </c>
      <c r="T3609" s="6">
        <v>0.92752188135794111</v>
      </c>
      <c r="U3609" s="6">
        <v>6.4392492903341925</v>
      </c>
      <c r="V3609" s="2">
        <v>0</v>
      </c>
      <c r="W3609" s="2">
        <v>0</v>
      </c>
      <c r="X3609" s="2">
        <v>0</v>
      </c>
      <c r="Y3609" s="2" t="s">
        <v>4612</v>
      </c>
    </row>
    <row r="3610" spans="14:25" ht="16.5" thickBot="1" x14ac:dyDescent="0.3">
      <c r="N3610" s="3" t="s">
        <v>134</v>
      </c>
      <c r="O3610" s="4" t="s">
        <v>135</v>
      </c>
      <c r="P3610" s="4" t="s">
        <v>919</v>
      </c>
      <c r="Q3610" s="4" t="s">
        <v>305</v>
      </c>
      <c r="R3610" s="5" t="s">
        <v>4066</v>
      </c>
      <c r="S3610" s="6">
        <v>3.3234180792909416</v>
      </c>
      <c r="T3610" s="6">
        <v>1.0309660690241793</v>
      </c>
      <c r="U3610" s="6">
        <v>3.2235959835580168</v>
      </c>
      <c r="V3610" s="2">
        <v>0</v>
      </c>
      <c r="W3610" s="2">
        <v>0</v>
      </c>
      <c r="X3610" s="2">
        <v>0</v>
      </c>
      <c r="Y3610" s="2" t="s">
        <v>4680</v>
      </c>
    </row>
    <row r="3611" spans="14:25" ht="16.5" thickBot="1" x14ac:dyDescent="0.3">
      <c r="N3611" s="3" t="s">
        <v>134</v>
      </c>
      <c r="O3611" s="4" t="s">
        <v>135</v>
      </c>
      <c r="P3611" s="4" t="s">
        <v>976</v>
      </c>
      <c r="Q3611" s="4" t="s">
        <v>305</v>
      </c>
      <c r="R3611" s="5" t="s">
        <v>4068</v>
      </c>
      <c r="S3611" s="6">
        <v>4.0791032428501399</v>
      </c>
      <c r="T3611" s="6">
        <v>0.92752188135794122</v>
      </c>
      <c r="U3611" s="6">
        <v>4.3978512257609674</v>
      </c>
      <c r="V3611" s="2">
        <v>0</v>
      </c>
      <c r="W3611" s="2">
        <v>0</v>
      </c>
      <c r="X3611" s="2">
        <v>0</v>
      </c>
      <c r="Y3611" s="2" t="s">
        <v>4612</v>
      </c>
    </row>
    <row r="3612" spans="14:25" ht="16.5" thickBot="1" x14ac:dyDescent="0.3">
      <c r="N3612" s="3" t="s">
        <v>134</v>
      </c>
      <c r="O3612" s="4" t="s">
        <v>135</v>
      </c>
      <c r="P3612" s="4" t="s">
        <v>1021</v>
      </c>
      <c r="Q3612" s="4" t="s">
        <v>305</v>
      </c>
      <c r="R3612" s="5" t="s">
        <v>4070</v>
      </c>
      <c r="S3612" s="6">
        <v>5.4658436514648949</v>
      </c>
      <c r="T3612" s="6">
        <v>0.92752188135794145</v>
      </c>
      <c r="U3612" s="6">
        <v>5.8929538605198282</v>
      </c>
      <c r="V3612" s="2">
        <v>0</v>
      </c>
      <c r="W3612" s="2">
        <v>0</v>
      </c>
      <c r="X3612" s="2">
        <v>0</v>
      </c>
      <c r="Y3612" s="2" t="s">
        <v>4612</v>
      </c>
    </row>
    <row r="3613" spans="14:25" ht="16.5" thickBot="1" x14ac:dyDescent="0.3">
      <c r="N3613" s="3" t="s">
        <v>134</v>
      </c>
      <c r="O3613" s="4" t="s">
        <v>135</v>
      </c>
      <c r="P3613" s="4" t="s">
        <v>1076</v>
      </c>
      <c r="Q3613" s="4" t="s">
        <v>305</v>
      </c>
      <c r="R3613" s="5" t="s">
        <v>4072</v>
      </c>
      <c r="S3613" s="6">
        <v>13.922799886013495</v>
      </c>
      <c r="T3613" s="6">
        <v>1.0309660690241791</v>
      </c>
      <c r="U3613" s="6">
        <v>13.504615044403529</v>
      </c>
      <c r="V3613" s="2">
        <v>0</v>
      </c>
      <c r="W3613" s="2">
        <v>0</v>
      </c>
      <c r="X3613" s="2">
        <v>0</v>
      </c>
      <c r="Y3613" s="2" t="s">
        <v>4680</v>
      </c>
    </row>
    <row r="3614" spans="14:25" ht="16.5" thickBot="1" x14ac:dyDescent="0.3">
      <c r="N3614" s="3" t="s">
        <v>134</v>
      </c>
      <c r="O3614" s="4" t="s">
        <v>135</v>
      </c>
      <c r="P3614" s="4" t="s">
        <v>1144</v>
      </c>
      <c r="Q3614" s="4" t="s">
        <v>305</v>
      </c>
      <c r="R3614" s="5" t="s">
        <v>4074</v>
      </c>
      <c r="S3614" s="6">
        <v>2.6993470952380854</v>
      </c>
      <c r="T3614" s="6">
        <v>1.0309660690241793</v>
      </c>
      <c r="U3614" s="6">
        <v>2.6182695787389467</v>
      </c>
      <c r="V3614" s="2">
        <v>0</v>
      </c>
      <c r="W3614" s="2">
        <v>0</v>
      </c>
      <c r="X3614" s="2">
        <v>0</v>
      </c>
      <c r="Y3614" s="2" t="s">
        <v>4680</v>
      </c>
    </row>
    <row r="3615" spans="14:25" ht="16.5" thickBot="1" x14ac:dyDescent="0.3">
      <c r="N3615" s="3" t="s">
        <v>134</v>
      </c>
      <c r="O3615" s="4" t="s">
        <v>135</v>
      </c>
      <c r="P3615" s="4" t="s">
        <v>1206</v>
      </c>
      <c r="Q3615" s="4" t="s">
        <v>305</v>
      </c>
      <c r="R3615" s="5" t="s">
        <v>4402</v>
      </c>
      <c r="S3615" s="6">
        <v>1.9949415554416983</v>
      </c>
      <c r="T3615" s="6">
        <v>0.92752188135794134</v>
      </c>
      <c r="U3615" s="6">
        <v>2.1508296413675954</v>
      </c>
      <c r="V3615" s="2">
        <v>0</v>
      </c>
      <c r="W3615" s="2">
        <v>0</v>
      </c>
      <c r="X3615" s="2">
        <v>0</v>
      </c>
      <c r="Y3615" s="2" t="s">
        <v>4612</v>
      </c>
    </row>
    <row r="3616" spans="14:25" ht="16.5" thickBot="1" x14ac:dyDescent="0.3">
      <c r="N3616" s="3" t="s">
        <v>134</v>
      </c>
      <c r="O3616" s="4" t="s">
        <v>135</v>
      </c>
      <c r="P3616" s="4" t="s">
        <v>1274</v>
      </c>
      <c r="Q3616" s="4" t="s">
        <v>305</v>
      </c>
      <c r="R3616" s="5" t="s">
        <v>4076</v>
      </c>
      <c r="S3616" s="6">
        <v>0.64227012300412811</v>
      </c>
      <c r="T3616" s="6">
        <v>0.92752188135794156</v>
      </c>
      <c r="U3616" s="6">
        <v>0.69245818984217433</v>
      </c>
      <c r="V3616" s="2">
        <v>0</v>
      </c>
      <c r="W3616" s="2">
        <v>0</v>
      </c>
      <c r="X3616" s="2">
        <v>0</v>
      </c>
      <c r="Y3616" s="2" t="s">
        <v>4612</v>
      </c>
    </row>
    <row r="3617" spans="14:25" ht="32.25" thickBot="1" x14ac:dyDescent="0.3">
      <c r="N3617" s="3" t="s">
        <v>240</v>
      </c>
      <c r="O3617" s="4" t="s">
        <v>241</v>
      </c>
      <c r="P3617" s="4" t="s">
        <v>1311</v>
      </c>
      <c r="Q3617" s="4"/>
      <c r="R3617" s="5" t="s">
        <v>4078</v>
      </c>
      <c r="S3617" s="6">
        <v>8.193106496525056</v>
      </c>
      <c r="T3617" s="6">
        <v>0.44924256514532457</v>
      </c>
      <c r="U3617" s="6">
        <v>18.237600646489689</v>
      </c>
      <c r="V3617" s="2">
        <v>0</v>
      </c>
      <c r="W3617" s="2">
        <v>0</v>
      </c>
      <c r="X3617" s="2">
        <v>0</v>
      </c>
      <c r="Y3617" s="2" t="s">
        <v>4612</v>
      </c>
    </row>
    <row r="3618" spans="14:25" ht="32.25" thickBot="1" x14ac:dyDescent="0.3">
      <c r="N3618" s="3" t="s">
        <v>240</v>
      </c>
      <c r="O3618" s="4" t="s">
        <v>242</v>
      </c>
      <c r="P3618" s="4" t="s">
        <v>1311</v>
      </c>
      <c r="Q3618" s="4"/>
      <c r="R3618" s="5" t="s">
        <v>4080</v>
      </c>
      <c r="S3618" s="6">
        <v>3.8464764814610986</v>
      </c>
      <c r="T3618" s="6">
        <v>0.54218759995573129</v>
      </c>
      <c r="U3618" s="6">
        <v>7.0943645368782997</v>
      </c>
      <c r="V3618" s="2">
        <v>0</v>
      </c>
      <c r="W3618" s="2">
        <v>0</v>
      </c>
      <c r="X3618" s="2">
        <v>0</v>
      </c>
      <c r="Y3618" s="2" t="s">
        <v>4612</v>
      </c>
    </row>
    <row r="3619" spans="14:25" ht="32.25" thickBot="1" x14ac:dyDescent="0.3">
      <c r="N3619" s="3" t="s">
        <v>240</v>
      </c>
      <c r="O3619" s="4" t="s">
        <v>243</v>
      </c>
      <c r="P3619" s="4" t="s">
        <v>1311</v>
      </c>
      <c r="Q3619" s="4"/>
      <c r="R3619" s="5" t="s">
        <v>4082</v>
      </c>
      <c r="S3619" s="6">
        <v>4.7441566224343229E-2</v>
      </c>
      <c r="T3619" s="6">
        <v>0.45210987392873059</v>
      </c>
      <c r="U3619" s="6">
        <v>0.10493370961374268</v>
      </c>
      <c r="V3619" s="2">
        <v>0</v>
      </c>
      <c r="W3619" s="2">
        <v>0</v>
      </c>
      <c r="X3619" s="2">
        <v>0</v>
      </c>
      <c r="Y3619" s="2" t="s">
        <v>4612</v>
      </c>
    </row>
    <row r="3620" spans="14:25" ht="32.25" thickBot="1" x14ac:dyDescent="0.3">
      <c r="N3620" s="3" t="s">
        <v>240</v>
      </c>
      <c r="O3620" s="4" t="s">
        <v>244</v>
      </c>
      <c r="P3620" s="4" t="s">
        <v>1311</v>
      </c>
      <c r="Q3620" s="4"/>
      <c r="R3620" s="5" t="s">
        <v>4084</v>
      </c>
      <c r="S3620" s="6">
        <v>0.71523563324496153</v>
      </c>
      <c r="T3620" s="6">
        <v>0.57958766246860216</v>
      </c>
      <c r="U3620" s="6">
        <v>1.2340421985495726</v>
      </c>
      <c r="V3620" s="2">
        <v>0</v>
      </c>
      <c r="W3620" s="2">
        <v>0</v>
      </c>
      <c r="X3620" s="2">
        <v>0</v>
      </c>
      <c r="Y3620" s="2" t="s">
        <v>4612</v>
      </c>
    </row>
    <row r="3621" spans="14:25" ht="32.25" thickBot="1" x14ac:dyDescent="0.3">
      <c r="N3621" s="3" t="s">
        <v>240</v>
      </c>
      <c r="O3621" s="4" t="s">
        <v>245</v>
      </c>
      <c r="P3621" s="4" t="s">
        <v>1311</v>
      </c>
      <c r="Q3621" s="4"/>
      <c r="R3621" s="5" t="s">
        <v>4086</v>
      </c>
      <c r="S3621" s="6">
        <v>0.90561815865129347</v>
      </c>
      <c r="T3621" s="6">
        <v>0.44924256514532446</v>
      </c>
      <c r="U3621" s="6">
        <v>2.0158778996338804</v>
      </c>
      <c r="V3621" s="2">
        <v>0</v>
      </c>
      <c r="W3621" s="2">
        <v>0</v>
      </c>
      <c r="X3621" s="2">
        <v>0</v>
      </c>
      <c r="Y3621" s="2" t="s">
        <v>4612</v>
      </c>
    </row>
    <row r="3622" spans="14:25" ht="32.25" thickBot="1" x14ac:dyDescent="0.3">
      <c r="N3622" s="3" t="s">
        <v>240</v>
      </c>
      <c r="O3622" s="4" t="s">
        <v>246</v>
      </c>
      <c r="P3622" s="4" t="s">
        <v>1311</v>
      </c>
      <c r="Q3622" s="4"/>
      <c r="R3622" s="5" t="s">
        <v>4403</v>
      </c>
      <c r="S3622" s="6">
        <v>1.4467585048875027</v>
      </c>
      <c r="T3622" s="6">
        <v>0.57958766246860227</v>
      </c>
      <c r="U3622" s="6">
        <v>2.4961858206667351</v>
      </c>
      <c r="V3622" s="2">
        <v>0</v>
      </c>
      <c r="W3622" s="2">
        <v>0</v>
      </c>
      <c r="X3622" s="2">
        <v>0</v>
      </c>
      <c r="Y3622" s="2" t="s">
        <v>4612</v>
      </c>
    </row>
    <row r="3623" spans="14:25" ht="32.25" thickBot="1" x14ac:dyDescent="0.3">
      <c r="N3623" s="3" t="s">
        <v>240</v>
      </c>
      <c r="O3623" s="4" t="s">
        <v>247</v>
      </c>
      <c r="P3623" s="4" t="s">
        <v>1311</v>
      </c>
      <c r="Q3623" s="4"/>
      <c r="R3623" s="5" t="s">
        <v>4087</v>
      </c>
      <c r="S3623" s="6">
        <v>2.2556154738324392</v>
      </c>
      <c r="T3623" s="6">
        <v>0.52586861336439739</v>
      </c>
      <c r="U3623" s="6">
        <v>4.289313749686416</v>
      </c>
      <c r="V3623" s="2">
        <v>0</v>
      </c>
      <c r="W3623" s="2">
        <v>0</v>
      </c>
      <c r="X3623" s="2">
        <v>0</v>
      </c>
      <c r="Y3623" s="2" t="s">
        <v>4612</v>
      </c>
    </row>
    <row r="3624" spans="14:25" ht="32.25" thickBot="1" x14ac:dyDescent="0.3">
      <c r="N3624" s="3" t="s">
        <v>240</v>
      </c>
      <c r="O3624" s="4" t="s">
        <v>248</v>
      </c>
      <c r="P3624" s="4" t="s">
        <v>1311</v>
      </c>
      <c r="Q3624" s="4"/>
      <c r="R3624" s="5" t="s">
        <v>4088</v>
      </c>
      <c r="S3624" s="6">
        <v>7.4055585495289975</v>
      </c>
      <c r="T3624" s="6">
        <v>0.5204412740082468</v>
      </c>
      <c r="U3624" s="6">
        <v>14.229383639183951</v>
      </c>
      <c r="V3624" s="2">
        <v>0</v>
      </c>
      <c r="W3624" s="2">
        <v>0</v>
      </c>
      <c r="X3624" s="2">
        <v>0</v>
      </c>
      <c r="Y3624" s="2" t="s">
        <v>4612</v>
      </c>
    </row>
    <row r="3625" spans="14:25" ht="32.25" thickBot="1" x14ac:dyDescent="0.3">
      <c r="N3625" s="3" t="s">
        <v>240</v>
      </c>
      <c r="O3625" s="4" t="s">
        <v>249</v>
      </c>
      <c r="P3625" s="4" t="s">
        <v>1311</v>
      </c>
      <c r="Q3625" s="4"/>
      <c r="R3625" s="5" t="s">
        <v>4089</v>
      </c>
      <c r="S3625" s="6">
        <v>9.9508185672825302</v>
      </c>
      <c r="T3625" s="6">
        <v>0.57329349734979018</v>
      </c>
      <c r="U3625" s="6">
        <v>17.357284904299419</v>
      </c>
      <c r="V3625" s="2">
        <v>0</v>
      </c>
      <c r="W3625" s="2">
        <v>0</v>
      </c>
      <c r="X3625" s="2">
        <v>0</v>
      </c>
      <c r="Y3625" s="2" t="s">
        <v>4612</v>
      </c>
    </row>
    <row r="3626" spans="14:25" ht="32.25" thickBot="1" x14ac:dyDescent="0.3">
      <c r="N3626" s="3" t="s">
        <v>240</v>
      </c>
      <c r="O3626" s="4" t="s">
        <v>250</v>
      </c>
      <c r="P3626" s="4" t="s">
        <v>1311</v>
      </c>
      <c r="Q3626" s="4"/>
      <c r="R3626" s="5" t="s">
        <v>4090</v>
      </c>
      <c r="S3626" s="6">
        <v>3.192929411710522</v>
      </c>
      <c r="T3626" s="6">
        <v>0.52044127400824647</v>
      </c>
      <c r="U3626" s="6">
        <v>6.1350426477895557</v>
      </c>
      <c r="V3626" s="2">
        <v>0</v>
      </c>
      <c r="W3626" s="2">
        <v>0</v>
      </c>
      <c r="X3626" s="2">
        <v>0</v>
      </c>
      <c r="Y3626" s="2" t="s">
        <v>4612</v>
      </c>
    </row>
    <row r="3627" spans="14:25" ht="32.25" thickBot="1" x14ac:dyDescent="0.3">
      <c r="N3627" s="3" t="s">
        <v>240</v>
      </c>
      <c r="O3627" s="4" t="s">
        <v>251</v>
      </c>
      <c r="P3627" s="4" t="s">
        <v>1311</v>
      </c>
      <c r="Q3627" s="4"/>
      <c r="R3627" s="5" t="s">
        <v>4091</v>
      </c>
      <c r="S3627" s="6">
        <v>9.9508185672825284</v>
      </c>
      <c r="T3627" s="6">
        <v>0.57329349734979018</v>
      </c>
      <c r="U3627" s="6">
        <v>17.357284904299412</v>
      </c>
      <c r="V3627" s="2">
        <v>0</v>
      </c>
      <c r="W3627" s="2">
        <v>0</v>
      </c>
      <c r="X3627" s="2">
        <v>0</v>
      </c>
      <c r="Y3627" s="2" t="s">
        <v>4612</v>
      </c>
    </row>
    <row r="3628" spans="14:25" ht="32.25" thickBot="1" x14ac:dyDescent="0.3">
      <c r="N3628" s="3" t="s">
        <v>240</v>
      </c>
      <c r="O3628" s="4" t="s">
        <v>252</v>
      </c>
      <c r="P3628" s="4" t="s">
        <v>1311</v>
      </c>
      <c r="Q3628" s="4"/>
      <c r="R3628" s="5" t="s">
        <v>4404</v>
      </c>
      <c r="S3628" s="6">
        <v>2.1375329107240351</v>
      </c>
      <c r="T3628" s="6">
        <v>0.57329349734979018</v>
      </c>
      <c r="U3628" s="6">
        <v>3.7285141391021872</v>
      </c>
      <c r="V3628" s="2">
        <v>0</v>
      </c>
      <c r="W3628" s="2">
        <v>0</v>
      </c>
      <c r="X3628" s="2">
        <v>0</v>
      </c>
      <c r="Y3628" s="2" t="s">
        <v>4612</v>
      </c>
    </row>
    <row r="3629" spans="14:25" ht="32.25" thickBot="1" x14ac:dyDescent="0.3">
      <c r="N3629" s="3" t="s">
        <v>240</v>
      </c>
      <c r="O3629" s="4" t="s">
        <v>253</v>
      </c>
      <c r="P3629" s="4" t="s">
        <v>1311</v>
      </c>
      <c r="Q3629" s="4"/>
      <c r="R3629" s="5" t="s">
        <v>4092</v>
      </c>
      <c r="S3629" s="6">
        <v>2.5915417769776257</v>
      </c>
      <c r="T3629" s="6">
        <v>0.52044127400824647</v>
      </c>
      <c r="U3629" s="6">
        <v>4.9795085563036308</v>
      </c>
      <c r="V3629" s="2">
        <v>0</v>
      </c>
      <c r="W3629" s="2">
        <v>0</v>
      </c>
      <c r="X3629" s="2">
        <v>0</v>
      </c>
      <c r="Y3629" s="2" t="s">
        <v>4612</v>
      </c>
    </row>
    <row r="3630" spans="14:25" ht="32.25" thickBot="1" x14ac:dyDescent="0.3">
      <c r="N3630" s="3" t="s">
        <v>240</v>
      </c>
      <c r="O3630" s="4" t="s">
        <v>254</v>
      </c>
      <c r="P3630" s="4" t="s">
        <v>1311</v>
      </c>
      <c r="Q3630" s="4"/>
      <c r="R3630" s="5" t="s">
        <v>4093</v>
      </c>
      <c r="S3630" s="6">
        <v>25.806491426994647</v>
      </c>
      <c r="T3630" s="6">
        <v>0.57329349734979029</v>
      </c>
      <c r="U3630" s="6">
        <v>45.014449921885351</v>
      </c>
      <c r="V3630" s="2">
        <v>0</v>
      </c>
      <c r="W3630" s="2">
        <v>0</v>
      </c>
      <c r="X3630" s="2">
        <v>0</v>
      </c>
      <c r="Y3630" s="2" t="s">
        <v>4612</v>
      </c>
    </row>
    <row r="3631" spans="14:25" ht="32.25" thickBot="1" x14ac:dyDescent="0.3">
      <c r="N3631" s="3" t="s">
        <v>240</v>
      </c>
      <c r="O3631" s="4" t="s">
        <v>255</v>
      </c>
      <c r="P3631" s="4" t="s">
        <v>1311</v>
      </c>
      <c r="Q3631" s="4"/>
      <c r="R3631" s="5" t="s">
        <v>4405</v>
      </c>
      <c r="S3631" s="6">
        <v>2.9373806525395638</v>
      </c>
      <c r="T3631" s="6">
        <v>0.57329349734979018</v>
      </c>
      <c r="U3631" s="6">
        <v>5.1236943487383497</v>
      </c>
      <c r="V3631" s="2">
        <v>0</v>
      </c>
      <c r="W3631" s="2">
        <v>0</v>
      </c>
      <c r="X3631" s="2">
        <v>0</v>
      </c>
      <c r="Y3631" s="2" t="s">
        <v>4612</v>
      </c>
    </row>
    <row r="3632" spans="14:25" ht="32.25" thickBot="1" x14ac:dyDescent="0.3">
      <c r="N3632" s="3" t="s">
        <v>240</v>
      </c>
      <c r="O3632" s="4" t="s">
        <v>256</v>
      </c>
      <c r="P3632" s="4" t="s">
        <v>1311</v>
      </c>
      <c r="Q3632" s="4"/>
      <c r="R3632" s="5" t="s">
        <v>4094</v>
      </c>
      <c r="S3632" s="6">
        <v>3.3362546662051269</v>
      </c>
      <c r="T3632" s="6">
        <v>0.5349980475090943</v>
      </c>
      <c r="U3632" s="6">
        <v>6.2360127887166072</v>
      </c>
      <c r="V3632" s="2">
        <v>0</v>
      </c>
      <c r="W3632" s="2">
        <v>0</v>
      </c>
      <c r="X3632" s="2">
        <v>0</v>
      </c>
      <c r="Y3632" s="2" t="s">
        <v>4612</v>
      </c>
    </row>
    <row r="3633" spans="14:25" ht="32.25" thickBot="1" x14ac:dyDescent="0.3">
      <c r="N3633" s="3" t="s">
        <v>240</v>
      </c>
      <c r="O3633" s="4" t="s">
        <v>257</v>
      </c>
      <c r="P3633" s="4" t="s">
        <v>1311</v>
      </c>
      <c r="Q3633" s="4"/>
      <c r="R3633" s="5" t="s">
        <v>4406</v>
      </c>
      <c r="S3633" s="6">
        <v>1.5361839357043992</v>
      </c>
      <c r="T3633" s="6">
        <v>0.58394236994148685</v>
      </c>
      <c r="U3633" s="6">
        <v>2.6307115475424916</v>
      </c>
      <c r="V3633" s="2">
        <v>0</v>
      </c>
      <c r="W3633" s="2">
        <v>0</v>
      </c>
      <c r="X3633" s="2">
        <v>0</v>
      </c>
      <c r="Y3633" s="2" t="s">
        <v>4612</v>
      </c>
    </row>
    <row r="3634" spans="14:25" ht="32.25" thickBot="1" x14ac:dyDescent="0.3">
      <c r="N3634" s="3" t="s">
        <v>240</v>
      </c>
      <c r="O3634" s="4" t="s">
        <v>258</v>
      </c>
      <c r="P3634" s="4" t="s">
        <v>1311</v>
      </c>
      <c r="Q3634" s="4"/>
      <c r="R3634" s="5" t="s">
        <v>4407</v>
      </c>
      <c r="S3634" s="6">
        <v>2.8350599819673912</v>
      </c>
      <c r="T3634" s="6">
        <v>0.58394236994148696</v>
      </c>
      <c r="U3634" s="6">
        <v>4.8550338661869556</v>
      </c>
      <c r="V3634" s="2">
        <v>0</v>
      </c>
      <c r="W3634" s="2">
        <v>0</v>
      </c>
      <c r="X3634" s="2">
        <v>0</v>
      </c>
      <c r="Y3634" s="2" t="s">
        <v>4612</v>
      </c>
    </row>
    <row r="3635" spans="14:25" ht="32.25" thickBot="1" x14ac:dyDescent="0.3">
      <c r="N3635" s="3" t="s">
        <v>240</v>
      </c>
      <c r="O3635" s="4" t="s">
        <v>259</v>
      </c>
      <c r="P3635" s="4" t="s">
        <v>1311</v>
      </c>
      <c r="Q3635" s="4"/>
      <c r="R3635" s="5" t="s">
        <v>4095</v>
      </c>
      <c r="S3635" s="6">
        <v>5.2235625207649292</v>
      </c>
      <c r="T3635" s="6">
        <v>0.53448691005747639</v>
      </c>
      <c r="U3635" s="6">
        <v>9.7730410651276927</v>
      </c>
      <c r="V3635" s="2">
        <v>0</v>
      </c>
      <c r="W3635" s="2">
        <v>0</v>
      </c>
      <c r="X3635" s="2">
        <v>0</v>
      </c>
      <c r="Y3635" s="2" t="s">
        <v>4612</v>
      </c>
    </row>
    <row r="3636" spans="14:25" ht="32.25" thickBot="1" x14ac:dyDescent="0.3">
      <c r="N3636" s="3" t="s">
        <v>240</v>
      </c>
      <c r="O3636" s="4" t="s">
        <v>260</v>
      </c>
      <c r="P3636" s="4" t="s">
        <v>1311</v>
      </c>
      <c r="Q3636" s="4"/>
      <c r="R3636" s="5" t="s">
        <v>4096</v>
      </c>
      <c r="S3636" s="6">
        <v>73.890687946461824</v>
      </c>
      <c r="T3636" s="6">
        <v>0.58958242765086022</v>
      </c>
      <c r="U3636" s="6">
        <v>125.32715440803219</v>
      </c>
      <c r="V3636" s="2">
        <v>0</v>
      </c>
      <c r="W3636" s="2">
        <v>0</v>
      </c>
      <c r="X3636" s="2">
        <v>0</v>
      </c>
      <c r="Y3636" s="2" t="s">
        <v>4612</v>
      </c>
    </row>
    <row r="3637" spans="14:25" ht="32.25" thickBot="1" x14ac:dyDescent="0.3">
      <c r="N3637" s="3" t="s">
        <v>240</v>
      </c>
      <c r="O3637" s="4" t="s">
        <v>261</v>
      </c>
      <c r="P3637" s="4" t="s">
        <v>1311</v>
      </c>
      <c r="Q3637" s="4"/>
      <c r="R3637" s="5" t="s">
        <v>4097</v>
      </c>
      <c r="S3637" s="6">
        <v>4.0479631549417157</v>
      </c>
      <c r="T3637" s="6">
        <v>0.58958242765086033</v>
      </c>
      <c r="U3637" s="6">
        <v>6.8658137778469266</v>
      </c>
      <c r="V3637" s="2">
        <v>0</v>
      </c>
      <c r="W3637" s="2">
        <v>0</v>
      </c>
      <c r="X3637" s="2">
        <v>0</v>
      </c>
      <c r="Y3637" s="2" t="s">
        <v>4612</v>
      </c>
    </row>
    <row r="3638" spans="14:25" ht="32.25" thickBot="1" x14ac:dyDescent="0.3">
      <c r="N3638" s="3" t="s">
        <v>240</v>
      </c>
      <c r="O3638" s="4" t="s">
        <v>262</v>
      </c>
      <c r="P3638" s="4" t="s">
        <v>1311</v>
      </c>
      <c r="Q3638" s="4"/>
      <c r="R3638" s="5" t="s">
        <v>4098</v>
      </c>
      <c r="S3638" s="6">
        <v>6.177198704484443</v>
      </c>
      <c r="T3638" s="6">
        <v>0.60648424169281367</v>
      </c>
      <c r="U3638" s="6">
        <v>10.185258379084505</v>
      </c>
      <c r="V3638" s="2">
        <v>0</v>
      </c>
      <c r="W3638" s="2">
        <v>0</v>
      </c>
      <c r="X3638" s="2">
        <v>0</v>
      </c>
      <c r="Y3638" s="2" t="s">
        <v>4612</v>
      </c>
    </row>
    <row r="3639" spans="14:25" ht="32.25" thickBot="1" x14ac:dyDescent="0.3">
      <c r="N3639" s="3" t="s">
        <v>240</v>
      </c>
      <c r="O3639" s="4" t="s">
        <v>4528</v>
      </c>
      <c r="P3639" s="4" t="s">
        <v>1311</v>
      </c>
      <c r="Q3639" s="4"/>
      <c r="R3639" s="5" t="s">
        <v>4099</v>
      </c>
      <c r="S3639" s="6">
        <v>1.7318890150114528</v>
      </c>
      <c r="T3639" s="6">
        <v>0.27772377538178228</v>
      </c>
      <c r="U3639" s="6">
        <v>6.2360127887166072</v>
      </c>
      <c r="V3639" s="2">
        <v>0</v>
      </c>
      <c r="W3639" s="2">
        <v>0</v>
      </c>
      <c r="X3639" s="2">
        <v>0</v>
      </c>
      <c r="Y3639" s="2" t="s">
        <v>4612</v>
      </c>
    </row>
    <row r="3640" spans="14:25" ht="32.25" thickBot="1" x14ac:dyDescent="0.3">
      <c r="N3640" s="3" t="s">
        <v>240</v>
      </c>
      <c r="O3640" s="4" t="s">
        <v>264</v>
      </c>
      <c r="P3640" s="4" t="s">
        <v>1311</v>
      </c>
      <c r="Q3640" s="4"/>
      <c r="R3640" s="5" t="s">
        <v>4100</v>
      </c>
      <c r="S3640" s="6">
        <v>2.6538309323073808</v>
      </c>
      <c r="T3640" s="6">
        <v>0.28968660656591166</v>
      </c>
      <c r="U3640" s="6">
        <v>9.1610411809065155</v>
      </c>
      <c r="V3640" s="2">
        <v>0</v>
      </c>
      <c r="W3640" s="2">
        <v>0</v>
      </c>
      <c r="X3640" s="2">
        <v>0</v>
      </c>
      <c r="Y3640" s="2" t="s">
        <v>4612</v>
      </c>
    </row>
    <row r="3641" spans="14:25" ht="32.25" thickBot="1" x14ac:dyDescent="0.3">
      <c r="N3641" s="3" t="s">
        <v>240</v>
      </c>
      <c r="O3641" s="4" t="s">
        <v>265</v>
      </c>
      <c r="P3641" s="4" t="s">
        <v>1311</v>
      </c>
      <c r="Q3641" s="4"/>
      <c r="R3641" s="5" t="s">
        <v>4101</v>
      </c>
      <c r="S3641" s="6">
        <v>8.2700657020347332</v>
      </c>
      <c r="T3641" s="6">
        <v>0.52044127400824647</v>
      </c>
      <c r="U3641" s="6">
        <v>15.890487774618144</v>
      </c>
      <c r="V3641" s="2">
        <v>0</v>
      </c>
      <c r="W3641" s="2">
        <v>0</v>
      </c>
      <c r="X3641" s="2">
        <v>0</v>
      </c>
      <c r="Y3641" s="2" t="s">
        <v>4612</v>
      </c>
    </row>
    <row r="3642" spans="14:25" ht="32.25" thickBot="1" x14ac:dyDescent="0.3">
      <c r="N3642" s="3" t="s">
        <v>240</v>
      </c>
      <c r="O3642" s="4" t="s">
        <v>266</v>
      </c>
      <c r="P3642" s="4" t="s">
        <v>1311</v>
      </c>
      <c r="Q3642" s="4"/>
      <c r="R3642" s="5" t="s">
        <v>4408</v>
      </c>
      <c r="S3642" s="6">
        <v>2.2517372187500899</v>
      </c>
      <c r="T3642" s="6">
        <v>0.55984621866471662</v>
      </c>
      <c r="U3642" s="6">
        <v>4.0220638162399043</v>
      </c>
      <c r="V3642" s="2">
        <v>0</v>
      </c>
      <c r="W3642" s="2">
        <v>0</v>
      </c>
      <c r="X3642" s="2">
        <v>0</v>
      </c>
      <c r="Y3642" s="2" t="s">
        <v>4612</v>
      </c>
    </row>
    <row r="3643" spans="14:25" ht="32.25" thickBot="1" x14ac:dyDescent="0.3">
      <c r="N3643" s="3" t="s">
        <v>240</v>
      </c>
      <c r="O3643" s="4" t="s">
        <v>267</v>
      </c>
      <c r="P3643" s="4" t="s">
        <v>1311</v>
      </c>
      <c r="Q3643" s="4"/>
      <c r="R3643" s="5" t="s">
        <v>4409</v>
      </c>
      <c r="S3643" s="6">
        <v>2.7552207447857544</v>
      </c>
      <c r="T3643" s="6">
        <v>0.57329349734979018</v>
      </c>
      <c r="U3643" s="6">
        <v>4.8059515021930901</v>
      </c>
      <c r="V3643" s="2">
        <v>0</v>
      </c>
      <c r="W3643" s="2">
        <v>0</v>
      </c>
      <c r="X3643" s="2">
        <v>0</v>
      </c>
      <c r="Y3643" s="2" t="s">
        <v>4612</v>
      </c>
    </row>
    <row r="3644" spans="14:25" ht="16.5" thickBot="1" x14ac:dyDescent="0.3">
      <c r="N3644" s="3" t="s">
        <v>240</v>
      </c>
      <c r="O3644" s="4" t="s">
        <v>241</v>
      </c>
      <c r="P3644" s="4" t="s">
        <v>1319</v>
      </c>
      <c r="Q3644" s="4"/>
      <c r="R3644" s="5" t="s">
        <v>4102</v>
      </c>
      <c r="S3644" s="6">
        <v>8.1931064965250542</v>
      </c>
      <c r="T3644" s="6">
        <v>0.44924256514532457</v>
      </c>
      <c r="U3644" s="6">
        <v>18.237600646489682</v>
      </c>
      <c r="V3644" s="2">
        <v>0</v>
      </c>
      <c r="W3644" s="2">
        <v>0</v>
      </c>
      <c r="X3644" s="2">
        <v>0</v>
      </c>
      <c r="Y3644" s="2" t="s">
        <v>4612</v>
      </c>
    </row>
    <row r="3645" spans="14:25" ht="16.5" thickBot="1" x14ac:dyDescent="0.3">
      <c r="N3645" s="3" t="s">
        <v>240</v>
      </c>
      <c r="O3645" s="4" t="s">
        <v>242</v>
      </c>
      <c r="P3645" s="4" t="s">
        <v>1319</v>
      </c>
      <c r="Q3645" s="4"/>
      <c r="R3645" s="5" t="s">
        <v>4103</v>
      </c>
      <c r="S3645" s="6">
        <v>19.983736270988157</v>
      </c>
      <c r="T3645" s="6">
        <v>0.54073242214637196</v>
      </c>
      <c r="U3645" s="6">
        <v>36.956793143020967</v>
      </c>
      <c r="V3645" s="2">
        <v>0</v>
      </c>
      <c r="W3645" s="2">
        <v>0</v>
      </c>
      <c r="X3645" s="2">
        <v>0</v>
      </c>
      <c r="Y3645" s="2" t="s">
        <v>4612</v>
      </c>
    </row>
    <row r="3646" spans="14:25" ht="16.5" thickBot="1" x14ac:dyDescent="0.3">
      <c r="N3646" s="3" t="s">
        <v>240</v>
      </c>
      <c r="O3646" s="4" t="s">
        <v>243</v>
      </c>
      <c r="P3646" s="4" t="s">
        <v>1319</v>
      </c>
      <c r="Q3646" s="4"/>
      <c r="R3646" s="5" t="s">
        <v>4104</v>
      </c>
      <c r="S3646" s="6">
        <v>0.22350830486448803</v>
      </c>
      <c r="T3646" s="6">
        <v>0.45210987392873059</v>
      </c>
      <c r="U3646" s="6">
        <v>0.4943672274225121</v>
      </c>
      <c r="V3646" s="2">
        <v>0</v>
      </c>
      <c r="W3646" s="2">
        <v>0</v>
      </c>
      <c r="X3646" s="2">
        <v>0</v>
      </c>
      <c r="Y3646" s="2" t="s">
        <v>4612</v>
      </c>
    </row>
    <row r="3647" spans="14:25" ht="16.5" thickBot="1" x14ac:dyDescent="0.3">
      <c r="N3647" s="3" t="s">
        <v>240</v>
      </c>
      <c r="O3647" s="4" t="s">
        <v>244</v>
      </c>
      <c r="P3647" s="4" t="s">
        <v>1319</v>
      </c>
      <c r="Q3647" s="4"/>
      <c r="R3647" s="5" t="s">
        <v>4410</v>
      </c>
      <c r="S3647" s="6">
        <v>1.0471604614513881</v>
      </c>
      <c r="T3647" s="6">
        <v>0.57958766246860205</v>
      </c>
      <c r="U3647" s="6">
        <v>1.8067335267132534</v>
      </c>
      <c r="V3647" s="2">
        <v>0</v>
      </c>
      <c r="W3647" s="2">
        <v>0</v>
      </c>
      <c r="X3647" s="2">
        <v>0</v>
      </c>
      <c r="Y3647" s="2" t="s">
        <v>4612</v>
      </c>
    </row>
    <row r="3648" spans="14:25" ht="16.5" thickBot="1" x14ac:dyDescent="0.3">
      <c r="N3648" s="3" t="s">
        <v>240</v>
      </c>
      <c r="O3648" s="4" t="s">
        <v>268</v>
      </c>
      <c r="P3648" s="4" t="s">
        <v>1319</v>
      </c>
      <c r="Q3648" s="4"/>
      <c r="R3648" s="5" t="s">
        <v>4411</v>
      </c>
      <c r="S3648" s="6">
        <v>1.7872361975268278</v>
      </c>
      <c r="T3648" s="6">
        <v>0.52586861336439727</v>
      </c>
      <c r="U3648" s="6">
        <v>3.3986363743834507</v>
      </c>
      <c r="V3648" s="2">
        <v>0</v>
      </c>
      <c r="W3648" s="2">
        <v>0</v>
      </c>
      <c r="X3648" s="2">
        <v>0</v>
      </c>
      <c r="Y3648" s="2" t="s">
        <v>4612</v>
      </c>
    </row>
    <row r="3649" spans="14:25" ht="16.5" thickBot="1" x14ac:dyDescent="0.3">
      <c r="N3649" s="3" t="s">
        <v>240</v>
      </c>
      <c r="O3649" s="4" t="s">
        <v>245</v>
      </c>
      <c r="P3649" s="4" t="s">
        <v>1319</v>
      </c>
      <c r="Q3649" s="4"/>
      <c r="R3649" s="5" t="s">
        <v>4105</v>
      </c>
      <c r="S3649" s="6">
        <v>9.094659642204233</v>
      </c>
      <c r="T3649" s="6">
        <v>0.44924256514532451</v>
      </c>
      <c r="U3649" s="6">
        <v>20.244429953475628</v>
      </c>
      <c r="V3649" s="2">
        <v>0</v>
      </c>
      <c r="W3649" s="2">
        <v>0</v>
      </c>
      <c r="X3649" s="2">
        <v>0</v>
      </c>
      <c r="Y3649" s="2" t="s">
        <v>4612</v>
      </c>
    </row>
    <row r="3650" spans="14:25" ht="16.5" thickBot="1" x14ac:dyDescent="0.3">
      <c r="N3650" s="3" t="s">
        <v>240</v>
      </c>
      <c r="O3650" s="4" t="s">
        <v>246</v>
      </c>
      <c r="P3650" s="4" t="s">
        <v>1319</v>
      </c>
      <c r="Q3650" s="4"/>
      <c r="R3650" s="5" t="s">
        <v>4412</v>
      </c>
      <c r="S3650" s="6">
        <v>2.0171446857250146</v>
      </c>
      <c r="T3650" s="6">
        <v>0.57958766246860238</v>
      </c>
      <c r="U3650" s="6">
        <v>3.4803099105552273</v>
      </c>
      <c r="V3650" s="2">
        <v>0</v>
      </c>
      <c r="W3650" s="2">
        <v>0</v>
      </c>
      <c r="X3650" s="2">
        <v>0</v>
      </c>
      <c r="Y3650" s="2" t="s">
        <v>4612</v>
      </c>
    </row>
    <row r="3651" spans="14:25" ht="16.5" thickBot="1" x14ac:dyDescent="0.3">
      <c r="N3651" s="3" t="s">
        <v>240</v>
      </c>
      <c r="O3651" s="4" t="s">
        <v>247</v>
      </c>
      <c r="P3651" s="4" t="s">
        <v>1319</v>
      </c>
      <c r="Q3651" s="4"/>
      <c r="R3651" s="5" t="s">
        <v>4106</v>
      </c>
      <c r="S3651" s="6">
        <v>2.4885260918095438</v>
      </c>
      <c r="T3651" s="6">
        <v>0.52586861336439727</v>
      </c>
      <c r="U3651" s="6">
        <v>4.7322202325186797</v>
      </c>
      <c r="V3651" s="2">
        <v>0</v>
      </c>
      <c r="W3651" s="2">
        <v>0</v>
      </c>
      <c r="X3651" s="2">
        <v>0</v>
      </c>
      <c r="Y3651" s="2" t="s">
        <v>4612</v>
      </c>
    </row>
    <row r="3652" spans="14:25" ht="16.5" thickBot="1" x14ac:dyDescent="0.3">
      <c r="N3652" s="3" t="s">
        <v>240</v>
      </c>
      <c r="O3652" s="4" t="s">
        <v>248</v>
      </c>
      <c r="P3652" s="4" t="s">
        <v>1319</v>
      </c>
      <c r="Q3652" s="4"/>
      <c r="R3652" s="5" t="s">
        <v>4107</v>
      </c>
      <c r="S3652" s="6">
        <v>4.2448238695348932</v>
      </c>
      <c r="T3652" s="6">
        <v>0.52044127400824658</v>
      </c>
      <c r="U3652" s="6">
        <v>8.1562014419856173</v>
      </c>
      <c r="V3652" s="2">
        <v>0</v>
      </c>
      <c r="W3652" s="2">
        <v>0</v>
      </c>
      <c r="X3652" s="2">
        <v>0</v>
      </c>
      <c r="Y3652" s="2" t="s">
        <v>4612</v>
      </c>
    </row>
    <row r="3653" spans="14:25" ht="16.5" thickBot="1" x14ac:dyDescent="0.3">
      <c r="N3653" s="3" t="s">
        <v>240</v>
      </c>
      <c r="O3653" s="4" t="s">
        <v>249</v>
      </c>
      <c r="P3653" s="4" t="s">
        <v>1319</v>
      </c>
      <c r="Q3653" s="4"/>
      <c r="R3653" s="5" t="s">
        <v>4108</v>
      </c>
      <c r="S3653" s="6">
        <v>9.9508185672825302</v>
      </c>
      <c r="T3653" s="6">
        <v>0.5732934973497904</v>
      </c>
      <c r="U3653" s="6">
        <v>17.357284904299409</v>
      </c>
      <c r="V3653" s="2">
        <v>0</v>
      </c>
      <c r="W3653" s="2">
        <v>0</v>
      </c>
      <c r="X3653" s="2">
        <v>0</v>
      </c>
      <c r="Y3653" s="2" t="s">
        <v>4612</v>
      </c>
    </row>
    <row r="3654" spans="14:25" ht="16.5" thickBot="1" x14ac:dyDescent="0.3">
      <c r="N3654" s="3" t="s">
        <v>240</v>
      </c>
      <c r="O3654" s="4" t="s">
        <v>250</v>
      </c>
      <c r="P3654" s="4" t="s">
        <v>1319</v>
      </c>
      <c r="Q3654" s="4"/>
      <c r="R3654" s="5" t="s">
        <v>4109</v>
      </c>
      <c r="S3654" s="6">
        <v>4.3987449122752302</v>
      </c>
      <c r="T3654" s="6">
        <v>0.52044127400824647</v>
      </c>
      <c r="U3654" s="6">
        <v>8.451952471789415</v>
      </c>
      <c r="V3654" s="2">
        <v>0</v>
      </c>
      <c r="W3654" s="2">
        <v>0</v>
      </c>
      <c r="X3654" s="2">
        <v>0</v>
      </c>
      <c r="Y3654" s="2" t="s">
        <v>4612</v>
      </c>
    </row>
    <row r="3655" spans="14:25" ht="16.5" thickBot="1" x14ac:dyDescent="0.3">
      <c r="N3655" s="3" t="s">
        <v>240</v>
      </c>
      <c r="O3655" s="4" t="s">
        <v>251</v>
      </c>
      <c r="P3655" s="4" t="s">
        <v>1319</v>
      </c>
      <c r="Q3655" s="4"/>
      <c r="R3655" s="5" t="s">
        <v>4110</v>
      </c>
      <c r="S3655" s="6">
        <v>5.9905697359193546</v>
      </c>
      <c r="T3655" s="6">
        <v>0.5732934973497904</v>
      </c>
      <c r="U3655" s="6">
        <v>10.449394182233776</v>
      </c>
      <c r="V3655" s="2">
        <v>0</v>
      </c>
      <c r="W3655" s="2">
        <v>0</v>
      </c>
      <c r="X3655" s="2">
        <v>0</v>
      </c>
      <c r="Y3655" s="2" t="s">
        <v>4612</v>
      </c>
    </row>
    <row r="3656" spans="14:25" ht="16.5" thickBot="1" x14ac:dyDescent="0.3">
      <c r="N3656" s="3" t="s">
        <v>240</v>
      </c>
      <c r="O3656" s="4" t="s">
        <v>252</v>
      </c>
      <c r="P3656" s="4" t="s">
        <v>1319</v>
      </c>
      <c r="Q3656" s="4"/>
      <c r="R3656" s="5" t="s">
        <v>4413</v>
      </c>
      <c r="S3656" s="6">
        <v>2.7996093828216839</v>
      </c>
      <c r="T3656" s="6">
        <v>0.57329349734979029</v>
      </c>
      <c r="U3656" s="6">
        <v>4.8833789250421678</v>
      </c>
      <c r="V3656" s="2">
        <v>0</v>
      </c>
      <c r="W3656" s="2">
        <v>0</v>
      </c>
      <c r="X3656" s="2">
        <v>0</v>
      </c>
      <c r="Y3656" s="2" t="s">
        <v>4612</v>
      </c>
    </row>
    <row r="3657" spans="14:25" ht="16.5" thickBot="1" x14ac:dyDescent="0.3">
      <c r="N3657" s="3" t="s">
        <v>240</v>
      </c>
      <c r="O3657" s="4" t="s">
        <v>253</v>
      </c>
      <c r="P3657" s="4" t="s">
        <v>1319</v>
      </c>
      <c r="Q3657" s="4"/>
      <c r="R3657" s="5" t="s">
        <v>4414</v>
      </c>
      <c r="S3657" s="6">
        <v>1.9136911681870716</v>
      </c>
      <c r="T3657" s="6">
        <v>0.52044127400824658</v>
      </c>
      <c r="U3657" s="6">
        <v>3.6770549603964509</v>
      </c>
      <c r="V3657" s="2">
        <v>0</v>
      </c>
      <c r="W3657" s="2">
        <v>0</v>
      </c>
      <c r="X3657" s="2">
        <v>0</v>
      </c>
      <c r="Y3657" s="2" t="s">
        <v>4612</v>
      </c>
    </row>
    <row r="3658" spans="14:25" ht="16.5" thickBot="1" x14ac:dyDescent="0.3">
      <c r="N3658" s="3" t="s">
        <v>240</v>
      </c>
      <c r="O3658" s="4" t="s">
        <v>269</v>
      </c>
      <c r="P3658" s="4" t="s">
        <v>1319</v>
      </c>
      <c r="Q3658" s="4"/>
      <c r="R3658" s="5" t="s">
        <v>4111</v>
      </c>
      <c r="S3658" s="6">
        <v>5.0015956439818874</v>
      </c>
      <c r="T3658" s="6">
        <v>0.52044127400824647</v>
      </c>
      <c r="U3658" s="6">
        <v>9.6102978256536904</v>
      </c>
      <c r="V3658" s="2">
        <v>0</v>
      </c>
      <c r="W3658" s="2">
        <v>0</v>
      </c>
      <c r="X3658" s="2">
        <v>0</v>
      </c>
      <c r="Y3658" s="2" t="s">
        <v>4612</v>
      </c>
    </row>
    <row r="3659" spans="14:25" ht="16.5" thickBot="1" x14ac:dyDescent="0.3">
      <c r="N3659" s="3" t="s">
        <v>240</v>
      </c>
      <c r="O3659" s="4" t="s">
        <v>254</v>
      </c>
      <c r="P3659" s="4" t="s">
        <v>1319</v>
      </c>
      <c r="Q3659" s="4"/>
      <c r="R3659" s="5" t="s">
        <v>4112</v>
      </c>
      <c r="S3659" s="6">
        <v>25.806491426994643</v>
      </c>
      <c r="T3659" s="6">
        <v>0.57329349734979029</v>
      </c>
      <c r="U3659" s="6">
        <v>45.014449921885344</v>
      </c>
      <c r="V3659" s="2">
        <v>0</v>
      </c>
      <c r="W3659" s="2">
        <v>0</v>
      </c>
      <c r="X3659" s="2">
        <v>0</v>
      </c>
      <c r="Y3659" s="2" t="s">
        <v>4612</v>
      </c>
    </row>
    <row r="3660" spans="14:25" ht="16.5" thickBot="1" x14ac:dyDescent="0.3">
      <c r="N3660" s="3" t="s">
        <v>240</v>
      </c>
      <c r="O3660" s="4" t="s">
        <v>255</v>
      </c>
      <c r="P3660" s="4" t="s">
        <v>1319</v>
      </c>
      <c r="Q3660" s="4"/>
      <c r="R3660" s="5" t="s">
        <v>4415</v>
      </c>
      <c r="S3660" s="6">
        <v>2.7957779705943966</v>
      </c>
      <c r="T3660" s="6">
        <v>0.57329349734979018</v>
      </c>
      <c r="U3660" s="6">
        <v>4.876695764941803</v>
      </c>
      <c r="V3660" s="2">
        <v>0</v>
      </c>
      <c r="W3660" s="2">
        <v>0</v>
      </c>
      <c r="X3660" s="2">
        <v>0</v>
      </c>
      <c r="Y3660" s="2" t="s">
        <v>4612</v>
      </c>
    </row>
    <row r="3661" spans="14:25" ht="16.5" thickBot="1" x14ac:dyDescent="0.3">
      <c r="N3661" s="3" t="s">
        <v>240</v>
      </c>
      <c r="O3661" s="4" t="s">
        <v>256</v>
      </c>
      <c r="P3661" s="4" t="s">
        <v>1319</v>
      </c>
      <c r="Q3661" s="4"/>
      <c r="R3661" s="5" t="s">
        <v>4113</v>
      </c>
      <c r="S3661" s="6">
        <v>2.9788761247925288</v>
      </c>
      <c r="T3661" s="6">
        <v>0.53499804750909408</v>
      </c>
      <c r="U3661" s="6">
        <v>5.5680130771727585</v>
      </c>
      <c r="V3661" s="2">
        <v>0</v>
      </c>
      <c r="W3661" s="2">
        <v>0</v>
      </c>
      <c r="X3661" s="2">
        <v>0</v>
      </c>
      <c r="Y3661" s="2" t="s">
        <v>4612</v>
      </c>
    </row>
    <row r="3662" spans="14:25" ht="32.25" thickBot="1" x14ac:dyDescent="0.3">
      <c r="N3662" s="3" t="s">
        <v>240</v>
      </c>
      <c r="O3662" s="4" t="s">
        <v>257</v>
      </c>
      <c r="P3662" s="4" t="s">
        <v>1319</v>
      </c>
      <c r="Q3662" s="4"/>
      <c r="R3662" s="5" t="s">
        <v>4416</v>
      </c>
      <c r="S3662" s="6">
        <v>1.5361839500696577</v>
      </c>
      <c r="T3662" s="6">
        <v>0.58394236994148696</v>
      </c>
      <c r="U3662" s="6">
        <v>2.6307115721429644</v>
      </c>
      <c r="V3662" s="2">
        <v>0</v>
      </c>
      <c r="W3662" s="2">
        <v>0</v>
      </c>
      <c r="X3662" s="2">
        <v>0</v>
      </c>
      <c r="Y3662" s="2" t="s">
        <v>4612</v>
      </c>
    </row>
    <row r="3663" spans="14:25" ht="16.5" thickBot="1" x14ac:dyDescent="0.3">
      <c r="N3663" s="3" t="s">
        <v>240</v>
      </c>
      <c r="O3663" s="4" t="s">
        <v>258</v>
      </c>
      <c r="P3663" s="4" t="s">
        <v>1319</v>
      </c>
      <c r="Q3663" s="4"/>
      <c r="R3663" s="5" t="s">
        <v>4417</v>
      </c>
      <c r="S3663" s="6">
        <v>2.8350598841127388</v>
      </c>
      <c r="T3663" s="6">
        <v>0.58394236994148685</v>
      </c>
      <c r="U3663" s="6">
        <v>4.8550336986110834</v>
      </c>
      <c r="V3663" s="2">
        <v>0</v>
      </c>
      <c r="W3663" s="2">
        <v>0</v>
      </c>
      <c r="X3663" s="2">
        <v>0</v>
      </c>
      <c r="Y3663" s="2" t="s">
        <v>4612</v>
      </c>
    </row>
    <row r="3664" spans="14:25" ht="16.5" thickBot="1" x14ac:dyDescent="0.3">
      <c r="N3664" s="3" t="s">
        <v>240</v>
      </c>
      <c r="O3664" s="4" t="s">
        <v>260</v>
      </c>
      <c r="P3664" s="4" t="s">
        <v>1319</v>
      </c>
      <c r="Q3664" s="4"/>
      <c r="R3664" s="5" t="s">
        <v>4114</v>
      </c>
      <c r="S3664" s="6">
        <v>37.713660881430819</v>
      </c>
      <c r="T3664" s="6">
        <v>0.58958242765086033</v>
      </c>
      <c r="U3664" s="6">
        <v>63.966731558974054</v>
      </c>
      <c r="V3664" s="2">
        <v>0</v>
      </c>
      <c r="W3664" s="2">
        <v>0</v>
      </c>
      <c r="X3664" s="2">
        <v>0</v>
      </c>
      <c r="Y3664" s="2" t="s">
        <v>4612</v>
      </c>
    </row>
    <row r="3665" spans="14:25" ht="16.5" thickBot="1" x14ac:dyDescent="0.3">
      <c r="N3665" s="3" t="s">
        <v>240</v>
      </c>
      <c r="O3665" s="4" t="s">
        <v>261</v>
      </c>
      <c r="P3665" s="4" t="s">
        <v>1319</v>
      </c>
      <c r="Q3665" s="4"/>
      <c r="R3665" s="5" t="s">
        <v>4115</v>
      </c>
      <c r="S3665" s="6">
        <v>5.841228456596113</v>
      </c>
      <c r="T3665" s="6">
        <v>0.58958242765086033</v>
      </c>
      <c r="U3665" s="6">
        <v>9.9073991738016645</v>
      </c>
      <c r="V3665" s="2">
        <v>0</v>
      </c>
      <c r="W3665" s="2">
        <v>0</v>
      </c>
      <c r="X3665" s="2">
        <v>0</v>
      </c>
      <c r="Y3665" s="2" t="s">
        <v>4612</v>
      </c>
    </row>
    <row r="3666" spans="14:25" ht="16.5" thickBot="1" x14ac:dyDescent="0.3">
      <c r="N3666" s="3" t="s">
        <v>240</v>
      </c>
      <c r="O3666" s="4" t="s">
        <v>262</v>
      </c>
      <c r="P3666" s="4" t="s">
        <v>1319</v>
      </c>
      <c r="Q3666" s="4"/>
      <c r="R3666" s="5" t="s">
        <v>4116</v>
      </c>
      <c r="S3666" s="6">
        <v>8.083476471096894</v>
      </c>
      <c r="T3666" s="6">
        <v>0.60648424169281367</v>
      </c>
      <c r="U3666" s="6">
        <v>13.328419628075356</v>
      </c>
      <c r="V3666" s="2">
        <v>0</v>
      </c>
      <c r="W3666" s="2">
        <v>0</v>
      </c>
      <c r="X3666" s="2">
        <v>0</v>
      </c>
      <c r="Y3666" s="2" t="s">
        <v>4612</v>
      </c>
    </row>
    <row r="3667" spans="14:25" ht="16.5" thickBot="1" x14ac:dyDescent="0.3">
      <c r="N3667" s="3" t="s">
        <v>240</v>
      </c>
      <c r="O3667" s="4" t="s">
        <v>4528</v>
      </c>
      <c r="P3667" s="4" t="s">
        <v>1319</v>
      </c>
      <c r="Q3667" s="4"/>
      <c r="R3667" s="5" t="s">
        <v>4117</v>
      </c>
      <c r="S3667" s="6">
        <v>1.5463696131675537</v>
      </c>
      <c r="T3667" s="6">
        <v>0.27772377538178239</v>
      </c>
      <c r="U3667" s="6">
        <v>5.5680130771727576</v>
      </c>
      <c r="V3667" s="2">
        <v>0</v>
      </c>
      <c r="W3667" s="2">
        <v>0</v>
      </c>
      <c r="X3667" s="2">
        <v>0</v>
      </c>
      <c r="Y3667" s="2" t="s">
        <v>4612</v>
      </c>
    </row>
    <row r="3668" spans="14:25" ht="16.5" thickBot="1" x14ac:dyDescent="0.3">
      <c r="N3668" s="3" t="s">
        <v>240</v>
      </c>
      <c r="O3668" s="4" t="s">
        <v>264</v>
      </c>
      <c r="P3668" s="4" t="s">
        <v>1319</v>
      </c>
      <c r="Q3668" s="4"/>
      <c r="R3668" s="5" t="s">
        <v>4118</v>
      </c>
      <c r="S3668" s="6">
        <v>2.6538309107023403</v>
      </c>
      <c r="T3668" s="6">
        <v>0.2896866065659115</v>
      </c>
      <c r="U3668" s="6">
        <v>9.1610411063257846</v>
      </c>
      <c r="V3668" s="2">
        <v>0</v>
      </c>
      <c r="W3668" s="2">
        <v>0</v>
      </c>
      <c r="X3668" s="2">
        <v>0</v>
      </c>
      <c r="Y3668" s="2" t="s">
        <v>4612</v>
      </c>
    </row>
    <row r="3669" spans="14:25" ht="16.5" thickBot="1" x14ac:dyDescent="0.3">
      <c r="N3669" s="3" t="s">
        <v>240</v>
      </c>
      <c r="O3669" s="4" t="s">
        <v>265</v>
      </c>
      <c r="P3669" s="4" t="s">
        <v>1319</v>
      </c>
      <c r="Q3669" s="4"/>
      <c r="R3669" s="5" t="s">
        <v>4119</v>
      </c>
      <c r="S3669" s="6">
        <v>7.7407883314541008</v>
      </c>
      <c r="T3669" s="6">
        <v>0.52044127400824669</v>
      </c>
      <c r="U3669" s="6">
        <v>14.873509688878835</v>
      </c>
      <c r="V3669" s="2">
        <v>0</v>
      </c>
      <c r="W3669" s="2">
        <v>0</v>
      </c>
      <c r="X3669" s="2">
        <v>0</v>
      </c>
      <c r="Y3669" s="2" t="s">
        <v>4612</v>
      </c>
    </row>
    <row r="3670" spans="14:25" ht="16.5" thickBot="1" x14ac:dyDescent="0.3">
      <c r="N3670" s="3" t="s">
        <v>240</v>
      </c>
      <c r="O3670" s="4" t="s">
        <v>266</v>
      </c>
      <c r="P3670" s="4" t="s">
        <v>1319</v>
      </c>
      <c r="Q3670" s="4"/>
      <c r="R3670" s="5" t="s">
        <v>4120</v>
      </c>
      <c r="S3670" s="6">
        <v>3.0325784936284927</v>
      </c>
      <c r="T3670" s="6">
        <v>0.55984621866471651</v>
      </c>
      <c r="U3670" s="6">
        <v>5.4168062452247421</v>
      </c>
      <c r="V3670" s="2">
        <v>0</v>
      </c>
      <c r="W3670" s="2">
        <v>0</v>
      </c>
      <c r="X3670" s="2">
        <v>0</v>
      </c>
      <c r="Y3670" s="2" t="s">
        <v>4612</v>
      </c>
    </row>
    <row r="3671" spans="14:25" ht="16.5" thickBot="1" x14ac:dyDescent="0.3">
      <c r="N3671" s="3" t="s">
        <v>240</v>
      </c>
      <c r="O3671" s="4" t="s">
        <v>267</v>
      </c>
      <c r="P3671" s="4" t="s">
        <v>1319</v>
      </c>
      <c r="Q3671" s="4"/>
      <c r="R3671" s="5" t="s">
        <v>4121</v>
      </c>
      <c r="S3671" s="6">
        <v>4.7052320854990199</v>
      </c>
      <c r="T3671" s="6">
        <v>0.57329349734979029</v>
      </c>
      <c r="U3671" s="6">
        <v>8.2073704084387362</v>
      </c>
      <c r="V3671" s="2">
        <v>0</v>
      </c>
      <c r="W3671" s="2">
        <v>0</v>
      </c>
      <c r="X3671" s="2">
        <v>0</v>
      </c>
      <c r="Y3671" s="2" t="s">
        <v>4612</v>
      </c>
    </row>
    <row r="3672" spans="14:25" ht="16.5" thickBot="1" x14ac:dyDescent="0.3">
      <c r="N3672" s="3" t="s">
        <v>240</v>
      </c>
      <c r="O3672" s="4" t="s">
        <v>241</v>
      </c>
      <c r="P3672" s="4" t="s">
        <v>1329</v>
      </c>
      <c r="Q3672" s="4"/>
      <c r="R3672" s="5" t="s">
        <v>4122</v>
      </c>
      <c r="S3672" s="6">
        <v>5.8044766406885744</v>
      </c>
      <c r="T3672" s="6">
        <v>0.44924256514532468</v>
      </c>
      <c r="U3672" s="6">
        <v>12.920584759841034</v>
      </c>
      <c r="V3672" s="2">
        <v>0</v>
      </c>
      <c r="W3672" s="2">
        <v>0</v>
      </c>
      <c r="X3672" s="2">
        <v>0</v>
      </c>
      <c r="Y3672" s="2" t="s">
        <v>4612</v>
      </c>
    </row>
    <row r="3673" spans="14:25" ht="16.5" thickBot="1" x14ac:dyDescent="0.3">
      <c r="N3673" s="3" t="s">
        <v>240</v>
      </c>
      <c r="O3673" s="4" t="s">
        <v>242</v>
      </c>
      <c r="P3673" s="4" t="s">
        <v>1329</v>
      </c>
      <c r="Q3673" s="4"/>
      <c r="R3673" s="5" t="s">
        <v>4123</v>
      </c>
      <c r="S3673" s="6">
        <v>20.003301611913333</v>
      </c>
      <c r="T3673" s="6">
        <v>0.54126183093856228</v>
      </c>
      <c r="U3673" s="6">
        <v>36.956793308752403</v>
      </c>
      <c r="V3673" s="2">
        <v>0</v>
      </c>
      <c r="W3673" s="2">
        <v>0</v>
      </c>
      <c r="X3673" s="2">
        <v>0</v>
      </c>
      <c r="Y3673" s="2" t="s">
        <v>4612</v>
      </c>
    </row>
    <row r="3674" spans="14:25" ht="16.5" thickBot="1" x14ac:dyDescent="0.3">
      <c r="N3674" s="3" t="s">
        <v>240</v>
      </c>
      <c r="O3674" s="4" t="s">
        <v>243</v>
      </c>
      <c r="P3674" s="4" t="s">
        <v>1329</v>
      </c>
      <c r="Q3674" s="4"/>
      <c r="R3674" s="5" t="s">
        <v>4124</v>
      </c>
      <c r="S3674" s="6">
        <v>0.26506388361896033</v>
      </c>
      <c r="T3674" s="6">
        <v>0.45210987392873059</v>
      </c>
      <c r="U3674" s="6">
        <v>0.58628200555678267</v>
      </c>
      <c r="V3674" s="2">
        <v>0</v>
      </c>
      <c r="W3674" s="2">
        <v>0</v>
      </c>
      <c r="X3674" s="2">
        <v>0</v>
      </c>
      <c r="Y3674" s="2" t="s">
        <v>4612</v>
      </c>
    </row>
    <row r="3675" spans="14:25" ht="16.5" thickBot="1" x14ac:dyDescent="0.3">
      <c r="N3675" s="3" t="s">
        <v>240</v>
      </c>
      <c r="O3675" s="4" t="s">
        <v>244</v>
      </c>
      <c r="P3675" s="4" t="s">
        <v>1329</v>
      </c>
      <c r="Q3675" s="4"/>
      <c r="R3675" s="5" t="s">
        <v>4125</v>
      </c>
      <c r="S3675" s="6">
        <v>0.66651119101764655</v>
      </c>
      <c r="T3675" s="6">
        <v>0.5795876624686026</v>
      </c>
      <c r="U3675" s="6">
        <v>1.1499747737534922</v>
      </c>
      <c r="V3675" s="2">
        <v>0</v>
      </c>
      <c r="W3675" s="2">
        <v>0</v>
      </c>
      <c r="X3675" s="2">
        <v>0</v>
      </c>
      <c r="Y3675" s="2" t="s">
        <v>4612</v>
      </c>
    </row>
    <row r="3676" spans="14:25" ht="16.5" thickBot="1" x14ac:dyDescent="0.3">
      <c r="N3676" s="3" t="s">
        <v>240</v>
      </c>
      <c r="O3676" s="4" t="s">
        <v>245</v>
      </c>
      <c r="P3676" s="4" t="s">
        <v>1329</v>
      </c>
      <c r="Q3676" s="4"/>
      <c r="R3676" s="5" t="s">
        <v>4126</v>
      </c>
      <c r="S3676" s="6">
        <v>1.6807045820376871</v>
      </c>
      <c r="T3676" s="6">
        <v>0.44924256514532446</v>
      </c>
      <c r="U3676" s="6">
        <v>3.7411962098782867</v>
      </c>
      <c r="V3676" s="2">
        <v>0</v>
      </c>
      <c r="W3676" s="2">
        <v>0</v>
      </c>
      <c r="X3676" s="2">
        <v>0</v>
      </c>
      <c r="Y3676" s="2" t="s">
        <v>4612</v>
      </c>
    </row>
    <row r="3677" spans="14:25" ht="16.5" thickBot="1" x14ac:dyDescent="0.3">
      <c r="N3677" s="3" t="s">
        <v>240</v>
      </c>
      <c r="O3677" s="4" t="s">
        <v>246</v>
      </c>
      <c r="P3677" s="4" t="s">
        <v>1329</v>
      </c>
      <c r="Q3677" s="4"/>
      <c r="R3677" s="5" t="s">
        <v>4127</v>
      </c>
      <c r="S3677" s="6">
        <v>9.6770389871226428</v>
      </c>
      <c r="T3677" s="6">
        <v>0.57958766246860227</v>
      </c>
      <c r="U3677" s="6">
        <v>16.696419909812818</v>
      </c>
      <c r="V3677" s="2">
        <v>0</v>
      </c>
      <c r="W3677" s="2">
        <v>0</v>
      </c>
      <c r="X3677" s="2">
        <v>0</v>
      </c>
      <c r="Y3677" s="2" t="s">
        <v>4612</v>
      </c>
    </row>
    <row r="3678" spans="14:25" ht="16.5" thickBot="1" x14ac:dyDescent="0.3">
      <c r="N3678" s="3" t="s">
        <v>240</v>
      </c>
      <c r="O3678" s="4" t="s">
        <v>247</v>
      </c>
      <c r="P3678" s="4" t="s">
        <v>1329</v>
      </c>
      <c r="Q3678" s="4"/>
      <c r="R3678" s="5" t="s">
        <v>4418</v>
      </c>
      <c r="S3678" s="6">
        <v>2.0059174113069629</v>
      </c>
      <c r="T3678" s="6">
        <v>0.52586861336439727</v>
      </c>
      <c r="U3678" s="6">
        <v>3.8144839990991728</v>
      </c>
      <c r="V3678" s="2">
        <v>0</v>
      </c>
      <c r="W3678" s="2">
        <v>0</v>
      </c>
      <c r="X3678" s="2">
        <v>0</v>
      </c>
      <c r="Y3678" s="2" t="s">
        <v>4612</v>
      </c>
    </row>
    <row r="3679" spans="14:25" ht="16.5" thickBot="1" x14ac:dyDescent="0.3">
      <c r="N3679" s="3" t="s">
        <v>240</v>
      </c>
      <c r="O3679" s="4" t="s">
        <v>248</v>
      </c>
      <c r="P3679" s="4" t="s">
        <v>1329</v>
      </c>
      <c r="Q3679" s="4"/>
      <c r="R3679" s="5" t="s">
        <v>4128</v>
      </c>
      <c r="S3679" s="6">
        <v>6.1839830190545566</v>
      </c>
      <c r="T3679" s="6">
        <v>0.52044127400824669</v>
      </c>
      <c r="U3679" s="6">
        <v>11.882191762824268</v>
      </c>
      <c r="V3679" s="2">
        <v>0</v>
      </c>
      <c r="W3679" s="2">
        <v>0</v>
      </c>
      <c r="X3679" s="2">
        <v>0</v>
      </c>
      <c r="Y3679" s="2" t="s">
        <v>4612</v>
      </c>
    </row>
    <row r="3680" spans="14:25" ht="16.5" thickBot="1" x14ac:dyDescent="0.3">
      <c r="N3680" s="3" t="s">
        <v>240</v>
      </c>
      <c r="O3680" s="4" t="s">
        <v>249</v>
      </c>
      <c r="P3680" s="4" t="s">
        <v>1329</v>
      </c>
      <c r="Q3680" s="4"/>
      <c r="R3680" s="5" t="s">
        <v>4129</v>
      </c>
      <c r="S3680" s="6">
        <v>9.950818567282532</v>
      </c>
      <c r="T3680" s="6">
        <v>0.57329349734979029</v>
      </c>
      <c r="U3680" s="6">
        <v>17.357284904299416</v>
      </c>
      <c r="V3680" s="2">
        <v>0</v>
      </c>
      <c r="W3680" s="2">
        <v>0</v>
      </c>
      <c r="X3680" s="2">
        <v>0</v>
      </c>
      <c r="Y3680" s="2" t="s">
        <v>4612</v>
      </c>
    </row>
    <row r="3681" spans="14:25" ht="16.5" thickBot="1" x14ac:dyDescent="0.3">
      <c r="N3681" s="3" t="s">
        <v>240</v>
      </c>
      <c r="O3681" s="4" t="s">
        <v>250</v>
      </c>
      <c r="P3681" s="4" t="s">
        <v>1329</v>
      </c>
      <c r="Q3681" s="4"/>
      <c r="R3681" s="5" t="s">
        <v>4130</v>
      </c>
      <c r="S3681" s="6">
        <v>0.89977022330900702</v>
      </c>
      <c r="T3681" s="6">
        <v>0.52044127400824647</v>
      </c>
      <c r="U3681" s="6">
        <v>1.7288602350449822</v>
      </c>
      <c r="V3681" s="2">
        <v>0</v>
      </c>
      <c r="W3681" s="2">
        <v>0</v>
      </c>
      <c r="X3681" s="2">
        <v>0</v>
      </c>
      <c r="Y3681" s="2" t="s">
        <v>4612</v>
      </c>
    </row>
    <row r="3682" spans="14:25" ht="16.5" thickBot="1" x14ac:dyDescent="0.3">
      <c r="N3682" s="3" t="s">
        <v>240</v>
      </c>
      <c r="O3682" s="4" t="s">
        <v>251</v>
      </c>
      <c r="P3682" s="4" t="s">
        <v>1329</v>
      </c>
      <c r="Q3682" s="4"/>
      <c r="R3682" s="5" t="s">
        <v>4131</v>
      </c>
      <c r="S3682" s="6">
        <v>6.1221113279286028</v>
      </c>
      <c r="T3682" s="6">
        <v>0.57329349734979018</v>
      </c>
      <c r="U3682" s="6">
        <v>10.678843133978978</v>
      </c>
      <c r="V3682" s="2">
        <v>0</v>
      </c>
      <c r="W3682" s="2">
        <v>0</v>
      </c>
      <c r="X3682" s="2">
        <v>0</v>
      </c>
      <c r="Y3682" s="2" t="s">
        <v>4612</v>
      </c>
    </row>
    <row r="3683" spans="14:25" ht="16.5" thickBot="1" x14ac:dyDescent="0.3">
      <c r="N3683" s="3" t="s">
        <v>240</v>
      </c>
      <c r="O3683" s="4" t="s">
        <v>252</v>
      </c>
      <c r="P3683" s="4" t="s">
        <v>1329</v>
      </c>
      <c r="Q3683" s="4"/>
      <c r="R3683" s="5" t="s">
        <v>4132</v>
      </c>
      <c r="S3683" s="6">
        <v>4.7681665896454506</v>
      </c>
      <c r="T3683" s="6">
        <v>0.5732934973497904</v>
      </c>
      <c r="U3683" s="6">
        <v>8.3171475198787963</v>
      </c>
      <c r="V3683" s="2">
        <v>0</v>
      </c>
      <c r="W3683" s="2">
        <v>0</v>
      </c>
      <c r="X3683" s="2">
        <v>0</v>
      </c>
      <c r="Y3683" s="2" t="s">
        <v>4612</v>
      </c>
    </row>
    <row r="3684" spans="14:25" ht="16.5" thickBot="1" x14ac:dyDescent="0.3">
      <c r="N3684" s="3" t="s">
        <v>240</v>
      </c>
      <c r="O3684" s="4" t="s">
        <v>253</v>
      </c>
      <c r="P3684" s="4" t="s">
        <v>1329</v>
      </c>
      <c r="Q3684" s="4"/>
      <c r="R3684" s="5" t="s">
        <v>4133</v>
      </c>
      <c r="S3684" s="6">
        <v>2.4616306453617964</v>
      </c>
      <c r="T3684" s="6">
        <v>0.52044127400824636</v>
      </c>
      <c r="U3684" s="6">
        <v>4.7298912832243811</v>
      </c>
      <c r="V3684" s="2">
        <v>0</v>
      </c>
      <c r="W3684" s="2">
        <v>0</v>
      </c>
      <c r="X3684" s="2">
        <v>0</v>
      </c>
      <c r="Y3684" s="2" t="s">
        <v>4612</v>
      </c>
    </row>
    <row r="3685" spans="14:25" ht="16.5" thickBot="1" x14ac:dyDescent="0.3">
      <c r="N3685" s="3" t="s">
        <v>240</v>
      </c>
      <c r="O3685" s="4" t="s">
        <v>269</v>
      </c>
      <c r="P3685" s="4" t="s">
        <v>1329</v>
      </c>
      <c r="Q3685" s="4"/>
      <c r="R3685" s="5" t="s">
        <v>4134</v>
      </c>
      <c r="S3685" s="6">
        <v>11.619389290266021</v>
      </c>
      <c r="T3685" s="6">
        <v>0.52044127400824669</v>
      </c>
      <c r="U3685" s="6">
        <v>22.326033446151897</v>
      </c>
      <c r="V3685" s="2">
        <v>0</v>
      </c>
      <c r="W3685" s="2">
        <v>0</v>
      </c>
      <c r="X3685" s="2">
        <v>0</v>
      </c>
      <c r="Y3685" s="2" t="s">
        <v>4612</v>
      </c>
    </row>
    <row r="3686" spans="14:25" ht="16.5" thickBot="1" x14ac:dyDescent="0.3">
      <c r="N3686" s="3" t="s">
        <v>240</v>
      </c>
      <c r="O3686" s="4" t="s">
        <v>254</v>
      </c>
      <c r="P3686" s="4" t="s">
        <v>1329</v>
      </c>
      <c r="Q3686" s="4"/>
      <c r="R3686" s="5" t="s">
        <v>4135</v>
      </c>
      <c r="S3686" s="6">
        <v>19.049355266731713</v>
      </c>
      <c r="T3686" s="6">
        <v>0.57329349734979029</v>
      </c>
      <c r="U3686" s="6">
        <v>33.227928373150384</v>
      </c>
      <c r="V3686" s="2">
        <v>0</v>
      </c>
      <c r="W3686" s="2">
        <v>0</v>
      </c>
      <c r="X3686" s="2">
        <v>0</v>
      </c>
      <c r="Y3686" s="2" t="s">
        <v>4612</v>
      </c>
    </row>
    <row r="3687" spans="14:25" ht="16.5" thickBot="1" x14ac:dyDescent="0.3">
      <c r="N3687" s="3" t="s">
        <v>240</v>
      </c>
      <c r="O3687" s="4" t="s">
        <v>255</v>
      </c>
      <c r="P3687" s="4" t="s">
        <v>1329</v>
      </c>
      <c r="Q3687" s="4"/>
      <c r="R3687" s="5" t="s">
        <v>4136</v>
      </c>
      <c r="S3687" s="6">
        <v>3.4809028977037841</v>
      </c>
      <c r="T3687" s="6">
        <v>0.57329349734979029</v>
      </c>
      <c r="U3687" s="6">
        <v>6.0717641379070795</v>
      </c>
      <c r="V3687" s="2">
        <v>0</v>
      </c>
      <c r="W3687" s="2">
        <v>0</v>
      </c>
      <c r="X3687" s="2">
        <v>0</v>
      </c>
      <c r="Y3687" s="2" t="s">
        <v>4612</v>
      </c>
    </row>
    <row r="3688" spans="14:25" ht="16.5" thickBot="1" x14ac:dyDescent="0.3">
      <c r="N3688" s="3" t="s">
        <v>240</v>
      </c>
      <c r="O3688" s="4" t="s">
        <v>256</v>
      </c>
      <c r="P3688" s="4" t="s">
        <v>1329</v>
      </c>
      <c r="Q3688" s="4"/>
      <c r="R3688" s="5" t="s">
        <v>4137</v>
      </c>
      <c r="S3688" s="6">
        <v>3.0149150255345925</v>
      </c>
      <c r="T3688" s="6">
        <v>0.53499804750909408</v>
      </c>
      <c r="U3688" s="6">
        <v>5.6353757543074838</v>
      </c>
      <c r="V3688" s="2">
        <v>0</v>
      </c>
      <c r="W3688" s="2">
        <v>0</v>
      </c>
      <c r="X3688" s="2">
        <v>0</v>
      </c>
      <c r="Y3688" s="2" t="s">
        <v>4612</v>
      </c>
    </row>
    <row r="3689" spans="14:25" ht="32.25" thickBot="1" x14ac:dyDescent="0.3">
      <c r="N3689" s="3" t="s">
        <v>240</v>
      </c>
      <c r="O3689" s="4" t="s">
        <v>257</v>
      </c>
      <c r="P3689" s="4" t="s">
        <v>1329</v>
      </c>
      <c r="Q3689" s="4"/>
      <c r="R3689" s="5" t="s">
        <v>4419</v>
      </c>
      <c r="S3689" s="6">
        <v>1.5361839357043992</v>
      </c>
      <c r="T3689" s="6">
        <v>0.58394236994148685</v>
      </c>
      <c r="U3689" s="6">
        <v>2.6307115475424916</v>
      </c>
      <c r="V3689" s="2">
        <v>0</v>
      </c>
      <c r="W3689" s="2">
        <v>0</v>
      </c>
      <c r="X3689" s="2">
        <v>0</v>
      </c>
      <c r="Y3689" s="2" t="s">
        <v>4612</v>
      </c>
    </row>
    <row r="3690" spans="14:25" ht="16.5" thickBot="1" x14ac:dyDescent="0.3">
      <c r="N3690" s="3" t="s">
        <v>240</v>
      </c>
      <c r="O3690" s="4" t="s">
        <v>258</v>
      </c>
      <c r="P3690" s="4" t="s">
        <v>1329</v>
      </c>
      <c r="Q3690" s="4"/>
      <c r="R3690" s="5" t="s">
        <v>4420</v>
      </c>
      <c r="S3690" s="6">
        <v>2.8350599819673907</v>
      </c>
      <c r="T3690" s="6">
        <v>0.58394236994148663</v>
      </c>
      <c r="U3690" s="6">
        <v>4.8550338661869583</v>
      </c>
      <c r="V3690" s="2">
        <v>0</v>
      </c>
      <c r="W3690" s="2">
        <v>0</v>
      </c>
      <c r="X3690" s="2">
        <v>0</v>
      </c>
      <c r="Y3690" s="2" t="s">
        <v>4612</v>
      </c>
    </row>
    <row r="3691" spans="14:25" ht="16.5" thickBot="1" x14ac:dyDescent="0.3">
      <c r="N3691" s="3" t="s">
        <v>240</v>
      </c>
      <c r="O3691" s="4" t="s">
        <v>259</v>
      </c>
      <c r="P3691" s="4" t="s">
        <v>1329</v>
      </c>
      <c r="Q3691" s="4"/>
      <c r="R3691" s="5" t="s">
        <v>4421</v>
      </c>
      <c r="S3691" s="6">
        <v>1.8241587272266242</v>
      </c>
      <c r="T3691" s="6">
        <v>0.53448691005747639</v>
      </c>
      <c r="U3691" s="6">
        <v>3.4129156259981408</v>
      </c>
      <c r="V3691" s="2">
        <v>0</v>
      </c>
      <c r="W3691" s="2">
        <v>0</v>
      </c>
      <c r="X3691" s="2">
        <v>0</v>
      </c>
      <c r="Y3691" s="2" t="s">
        <v>4612</v>
      </c>
    </row>
    <row r="3692" spans="14:25" ht="16.5" thickBot="1" x14ac:dyDescent="0.3">
      <c r="N3692" s="3" t="s">
        <v>240</v>
      </c>
      <c r="O3692" s="4" t="s">
        <v>260</v>
      </c>
      <c r="P3692" s="4" t="s">
        <v>1329</v>
      </c>
      <c r="Q3692" s="4"/>
      <c r="R3692" s="5" t="s">
        <v>4138</v>
      </c>
      <c r="S3692" s="6">
        <v>12.932485274798333</v>
      </c>
      <c r="T3692" s="6">
        <v>0.58958242765086022</v>
      </c>
      <c r="U3692" s="6">
        <v>21.934991051763014</v>
      </c>
      <c r="V3692" s="2">
        <v>0</v>
      </c>
      <c r="W3692" s="2">
        <v>0</v>
      </c>
      <c r="X3692" s="2">
        <v>0</v>
      </c>
      <c r="Y3692" s="2" t="s">
        <v>4612</v>
      </c>
    </row>
    <row r="3693" spans="14:25" ht="16.5" thickBot="1" x14ac:dyDescent="0.3">
      <c r="N3693" s="3" t="s">
        <v>240</v>
      </c>
      <c r="O3693" s="4" t="s">
        <v>261</v>
      </c>
      <c r="P3693" s="4" t="s">
        <v>1329</v>
      </c>
      <c r="Q3693" s="4"/>
      <c r="R3693" s="5" t="s">
        <v>4139</v>
      </c>
      <c r="S3693" s="6">
        <v>4.5218747084784487</v>
      </c>
      <c r="T3693" s="6">
        <v>0.58958242765086022</v>
      </c>
      <c r="U3693" s="6">
        <v>7.6696225945801411</v>
      </c>
      <c r="V3693" s="2">
        <v>0</v>
      </c>
      <c r="W3693" s="2">
        <v>0</v>
      </c>
      <c r="X3693" s="2">
        <v>0</v>
      </c>
      <c r="Y3693" s="2" t="s">
        <v>4612</v>
      </c>
    </row>
    <row r="3694" spans="14:25" ht="16.5" thickBot="1" x14ac:dyDescent="0.3">
      <c r="N3694" s="3" t="s">
        <v>240</v>
      </c>
      <c r="O3694" s="4" t="s">
        <v>262</v>
      </c>
      <c r="P3694" s="4" t="s">
        <v>1329</v>
      </c>
      <c r="Q3694" s="4"/>
      <c r="R3694" s="5" t="s">
        <v>4140</v>
      </c>
      <c r="S3694" s="6">
        <v>5.6009633723328696</v>
      </c>
      <c r="T3694" s="6">
        <v>0.60648424169281356</v>
      </c>
      <c r="U3694" s="6">
        <v>9.2351342166772685</v>
      </c>
      <c r="V3694" s="2">
        <v>0</v>
      </c>
      <c r="W3694" s="2">
        <v>0</v>
      </c>
      <c r="X3694" s="2">
        <v>0</v>
      </c>
      <c r="Y3694" s="2" t="s">
        <v>4612</v>
      </c>
    </row>
    <row r="3695" spans="14:25" ht="16.5" thickBot="1" x14ac:dyDescent="0.3">
      <c r="N3695" s="3" t="s">
        <v>240</v>
      </c>
      <c r="O3695" s="4" t="s">
        <v>4528</v>
      </c>
      <c r="P3695" s="4" t="s">
        <v>1329</v>
      </c>
      <c r="Q3695" s="4"/>
      <c r="R3695" s="5" t="s">
        <v>4141</v>
      </c>
      <c r="S3695" s="6">
        <v>1.5650778301812331</v>
      </c>
      <c r="T3695" s="6">
        <v>0.27772377538178222</v>
      </c>
      <c r="U3695" s="6">
        <v>5.6353757543074847</v>
      </c>
      <c r="V3695" s="2">
        <v>0</v>
      </c>
      <c r="W3695" s="2">
        <v>0</v>
      </c>
      <c r="X3695" s="2">
        <v>0</v>
      </c>
      <c r="Y3695" s="2" t="s">
        <v>4612</v>
      </c>
    </row>
    <row r="3696" spans="14:25" ht="16.5" thickBot="1" x14ac:dyDescent="0.3">
      <c r="N3696" s="3" t="s">
        <v>240</v>
      </c>
      <c r="O3696" s="4" t="s">
        <v>264</v>
      </c>
      <c r="P3696" s="4" t="s">
        <v>1329</v>
      </c>
      <c r="Q3696" s="4"/>
      <c r="R3696" s="5" t="s">
        <v>4142</v>
      </c>
      <c r="S3696" s="6">
        <v>2.6538309323073812</v>
      </c>
      <c r="T3696" s="6">
        <v>0.28968660656591166</v>
      </c>
      <c r="U3696" s="6">
        <v>9.1610411809065173</v>
      </c>
      <c r="V3696" s="2">
        <v>0</v>
      </c>
      <c r="W3696" s="2">
        <v>0</v>
      </c>
      <c r="X3696" s="2">
        <v>0</v>
      </c>
      <c r="Y3696" s="2" t="s">
        <v>4612</v>
      </c>
    </row>
    <row r="3697" spans="14:25" ht="16.5" thickBot="1" x14ac:dyDescent="0.3">
      <c r="N3697" s="3" t="s">
        <v>240</v>
      </c>
      <c r="O3697" s="4" t="s">
        <v>265</v>
      </c>
      <c r="P3697" s="4" t="s">
        <v>1329</v>
      </c>
      <c r="Q3697" s="4"/>
      <c r="R3697" s="5" t="s">
        <v>4143</v>
      </c>
      <c r="S3697" s="6">
        <v>7.603482369053391</v>
      </c>
      <c r="T3697" s="6">
        <v>0.52044127400824658</v>
      </c>
      <c r="U3697" s="6">
        <v>14.609683644984912</v>
      </c>
      <c r="V3697" s="2">
        <v>0</v>
      </c>
      <c r="W3697" s="2">
        <v>0</v>
      </c>
      <c r="X3697" s="2">
        <v>0</v>
      </c>
      <c r="Y3697" s="2" t="s">
        <v>4612</v>
      </c>
    </row>
    <row r="3698" spans="14:25" ht="16.5" thickBot="1" x14ac:dyDescent="0.3">
      <c r="N3698" s="3" t="s">
        <v>240</v>
      </c>
      <c r="O3698" s="4" t="s">
        <v>266</v>
      </c>
      <c r="P3698" s="4" t="s">
        <v>1329</v>
      </c>
      <c r="Q3698" s="4"/>
      <c r="R3698" s="5" t="s">
        <v>4144</v>
      </c>
      <c r="S3698" s="6">
        <v>9.9841711570260614</v>
      </c>
      <c r="T3698" s="6">
        <v>0.55984621866471673</v>
      </c>
      <c r="U3698" s="6">
        <v>17.833774390473156</v>
      </c>
      <c r="V3698" s="2">
        <v>0</v>
      </c>
      <c r="W3698" s="2">
        <v>0</v>
      </c>
      <c r="X3698" s="2">
        <v>0</v>
      </c>
      <c r="Y3698" s="2" t="s">
        <v>4612</v>
      </c>
    </row>
    <row r="3699" spans="14:25" ht="16.5" thickBot="1" x14ac:dyDescent="0.3">
      <c r="N3699" s="3" t="s">
        <v>240</v>
      </c>
      <c r="O3699" s="4" t="s">
        <v>267</v>
      </c>
      <c r="P3699" s="4" t="s">
        <v>1329</v>
      </c>
      <c r="Q3699" s="4"/>
      <c r="R3699" s="5" t="s">
        <v>4145</v>
      </c>
      <c r="S3699" s="6">
        <v>6.1317662784824618</v>
      </c>
      <c r="T3699" s="6">
        <v>0.5732934973497904</v>
      </c>
      <c r="U3699" s="6">
        <v>10.69568433416438</v>
      </c>
      <c r="V3699" s="2">
        <v>0</v>
      </c>
      <c r="W3699" s="2">
        <v>0</v>
      </c>
      <c r="X3699" s="2">
        <v>0</v>
      </c>
      <c r="Y3699" s="2" t="s">
        <v>4612</v>
      </c>
    </row>
    <row r="3700" spans="14:25" ht="32.25" thickBot="1" x14ac:dyDescent="0.3">
      <c r="N3700" s="3" t="s">
        <v>240</v>
      </c>
      <c r="O3700" s="4" t="s">
        <v>241</v>
      </c>
      <c r="P3700" s="4" t="s">
        <v>1334</v>
      </c>
      <c r="Q3700" s="4"/>
      <c r="R3700" s="5" t="s">
        <v>4146</v>
      </c>
      <c r="S3700" s="6">
        <v>1.5847651089731025</v>
      </c>
      <c r="T3700" s="6">
        <v>0.44924256514532468</v>
      </c>
      <c r="U3700" s="6">
        <v>3.5276379219775174</v>
      </c>
      <c r="V3700" s="2">
        <v>0</v>
      </c>
      <c r="W3700" s="2">
        <v>0</v>
      </c>
      <c r="X3700" s="2">
        <v>0</v>
      </c>
      <c r="Y3700" s="2" t="s">
        <v>4612</v>
      </c>
    </row>
    <row r="3701" spans="14:25" ht="32.25" thickBot="1" x14ac:dyDescent="0.3">
      <c r="N3701" s="3" t="s">
        <v>240</v>
      </c>
      <c r="O3701" s="4" t="s">
        <v>242</v>
      </c>
      <c r="P3701" s="4" t="s">
        <v>1334</v>
      </c>
      <c r="Q3701" s="4"/>
      <c r="R3701" s="5" t="s">
        <v>4147</v>
      </c>
      <c r="S3701" s="6">
        <v>20.043371679218858</v>
      </c>
      <c r="T3701" s="6">
        <v>0.54234607185120753</v>
      </c>
      <c r="U3701" s="6">
        <v>36.95679330875241</v>
      </c>
      <c r="V3701" s="2">
        <v>0</v>
      </c>
      <c r="W3701" s="2">
        <v>0</v>
      </c>
      <c r="X3701" s="2">
        <v>0</v>
      </c>
      <c r="Y3701" s="2" t="s">
        <v>4612</v>
      </c>
    </row>
    <row r="3702" spans="14:25" ht="32.25" thickBot="1" x14ac:dyDescent="0.3">
      <c r="N3702" s="3" t="s">
        <v>240</v>
      </c>
      <c r="O3702" s="4" t="s">
        <v>243</v>
      </c>
      <c r="P3702" s="4" t="s">
        <v>1334</v>
      </c>
      <c r="Q3702" s="4"/>
      <c r="R3702" s="5" t="s">
        <v>4148</v>
      </c>
      <c r="S3702" s="6">
        <v>1.9385126503339838</v>
      </c>
      <c r="T3702" s="6">
        <v>0.4521098739287307</v>
      </c>
      <c r="U3702" s="6">
        <v>4.2877025301145393</v>
      </c>
      <c r="V3702" s="2">
        <v>0</v>
      </c>
      <c r="W3702" s="2">
        <v>0</v>
      </c>
      <c r="X3702" s="2">
        <v>0</v>
      </c>
      <c r="Y3702" s="2" t="s">
        <v>4612</v>
      </c>
    </row>
    <row r="3703" spans="14:25" ht="32.25" thickBot="1" x14ac:dyDescent="0.3">
      <c r="N3703" s="3" t="s">
        <v>240</v>
      </c>
      <c r="O3703" s="4" t="s">
        <v>244</v>
      </c>
      <c r="P3703" s="4" t="s">
        <v>1334</v>
      </c>
      <c r="Q3703" s="4"/>
      <c r="R3703" s="5" t="s">
        <v>4149</v>
      </c>
      <c r="S3703" s="6">
        <v>0.71523563324496153</v>
      </c>
      <c r="T3703" s="6">
        <v>0.57958766246860238</v>
      </c>
      <c r="U3703" s="6">
        <v>1.2340421985495724</v>
      </c>
      <c r="V3703" s="2">
        <v>0</v>
      </c>
      <c r="W3703" s="2">
        <v>0</v>
      </c>
      <c r="X3703" s="2">
        <v>0</v>
      </c>
      <c r="Y3703" s="2" t="s">
        <v>4612</v>
      </c>
    </row>
    <row r="3704" spans="14:25" ht="32.25" thickBot="1" x14ac:dyDescent="0.3">
      <c r="N3704" s="3" t="s">
        <v>240</v>
      </c>
      <c r="O3704" s="4" t="s">
        <v>245</v>
      </c>
      <c r="P3704" s="4" t="s">
        <v>1334</v>
      </c>
      <c r="Q3704" s="4"/>
      <c r="R3704" s="5" t="s">
        <v>4150</v>
      </c>
      <c r="S3704" s="6">
        <v>26.434867373476376</v>
      </c>
      <c r="T3704" s="6">
        <v>0.44924256514532457</v>
      </c>
      <c r="U3704" s="6">
        <v>58.843193910009425</v>
      </c>
      <c r="V3704" s="2">
        <v>0</v>
      </c>
      <c r="W3704" s="2">
        <v>0</v>
      </c>
      <c r="X3704" s="2">
        <v>0</v>
      </c>
      <c r="Y3704" s="2" t="s">
        <v>4612</v>
      </c>
    </row>
    <row r="3705" spans="14:25" ht="32.25" thickBot="1" x14ac:dyDescent="0.3">
      <c r="N3705" s="3" t="s">
        <v>240</v>
      </c>
      <c r="O3705" s="4" t="s">
        <v>246</v>
      </c>
      <c r="P3705" s="4" t="s">
        <v>1334</v>
      </c>
      <c r="Q3705" s="4"/>
      <c r="R3705" s="5" t="s">
        <v>4151</v>
      </c>
      <c r="S3705" s="6">
        <v>0.72940281130951434</v>
      </c>
      <c r="T3705" s="6">
        <v>0.57958766246860227</v>
      </c>
      <c r="U3705" s="6">
        <v>1.2584857451982563</v>
      </c>
      <c r="V3705" s="2">
        <v>0</v>
      </c>
      <c r="W3705" s="2">
        <v>0</v>
      </c>
      <c r="X3705" s="2">
        <v>0</v>
      </c>
      <c r="Y3705" s="2" t="s">
        <v>4612</v>
      </c>
    </row>
    <row r="3706" spans="14:25" ht="32.25" thickBot="1" x14ac:dyDescent="0.3">
      <c r="N3706" s="3" t="s">
        <v>240</v>
      </c>
      <c r="O3706" s="4" t="s">
        <v>247</v>
      </c>
      <c r="P3706" s="4" t="s">
        <v>1334</v>
      </c>
      <c r="Q3706" s="4"/>
      <c r="R3706" s="5" t="s">
        <v>4152</v>
      </c>
      <c r="S3706" s="6">
        <v>4.5978177570348358</v>
      </c>
      <c r="T3706" s="6">
        <v>0.52586861336439716</v>
      </c>
      <c r="U3706" s="6">
        <v>8.7432823336212486</v>
      </c>
      <c r="V3706" s="2">
        <v>0</v>
      </c>
      <c r="W3706" s="2">
        <v>0</v>
      </c>
      <c r="X3706" s="2">
        <v>0</v>
      </c>
      <c r="Y3706" s="2" t="s">
        <v>4612</v>
      </c>
    </row>
    <row r="3707" spans="14:25" ht="32.25" thickBot="1" x14ac:dyDescent="0.3">
      <c r="N3707" s="3" t="s">
        <v>240</v>
      </c>
      <c r="O3707" s="4" t="s">
        <v>249</v>
      </c>
      <c r="P3707" s="4" t="s">
        <v>1334</v>
      </c>
      <c r="Q3707" s="4"/>
      <c r="R3707" s="5" t="s">
        <v>4153</v>
      </c>
      <c r="S3707" s="6">
        <v>9.9508185672825267</v>
      </c>
      <c r="T3707" s="6">
        <v>0.57329349734979007</v>
      </c>
      <c r="U3707" s="6">
        <v>17.357284904299412</v>
      </c>
      <c r="V3707" s="2">
        <v>0</v>
      </c>
      <c r="W3707" s="2">
        <v>0</v>
      </c>
      <c r="X3707" s="2">
        <v>0</v>
      </c>
      <c r="Y3707" s="2" t="s">
        <v>4612</v>
      </c>
    </row>
    <row r="3708" spans="14:25" ht="32.25" thickBot="1" x14ac:dyDescent="0.3">
      <c r="N3708" s="3" t="s">
        <v>240</v>
      </c>
      <c r="O3708" s="4" t="s">
        <v>250</v>
      </c>
      <c r="P3708" s="4" t="s">
        <v>1334</v>
      </c>
      <c r="Q3708" s="4"/>
      <c r="R3708" s="5" t="s">
        <v>4154</v>
      </c>
      <c r="S3708" s="6">
        <v>5.783524956606688</v>
      </c>
      <c r="T3708" s="6">
        <v>0.52044127400824647</v>
      </c>
      <c r="U3708" s="6">
        <v>11.112733069889163</v>
      </c>
      <c r="V3708" s="2">
        <v>0</v>
      </c>
      <c r="W3708" s="2">
        <v>0</v>
      </c>
      <c r="X3708" s="2">
        <v>0</v>
      </c>
      <c r="Y3708" s="2" t="s">
        <v>4612</v>
      </c>
    </row>
    <row r="3709" spans="14:25" ht="32.25" thickBot="1" x14ac:dyDescent="0.3">
      <c r="N3709" s="3" t="s">
        <v>240</v>
      </c>
      <c r="O3709" s="4" t="s">
        <v>251</v>
      </c>
      <c r="P3709" s="4" t="s">
        <v>1334</v>
      </c>
      <c r="Q3709" s="4"/>
      <c r="R3709" s="5" t="s">
        <v>4155</v>
      </c>
      <c r="S3709" s="6">
        <v>9.950818567282532</v>
      </c>
      <c r="T3709" s="6">
        <v>0.57329349734979029</v>
      </c>
      <c r="U3709" s="6">
        <v>17.357284904299416</v>
      </c>
      <c r="V3709" s="2">
        <v>0</v>
      </c>
      <c r="W3709" s="2">
        <v>0</v>
      </c>
      <c r="X3709" s="2">
        <v>0</v>
      </c>
      <c r="Y3709" s="2" t="s">
        <v>4612</v>
      </c>
    </row>
    <row r="3710" spans="14:25" ht="32.25" thickBot="1" x14ac:dyDescent="0.3">
      <c r="N3710" s="3" t="s">
        <v>240</v>
      </c>
      <c r="O3710" s="4" t="s">
        <v>253</v>
      </c>
      <c r="P3710" s="4" t="s">
        <v>1334</v>
      </c>
      <c r="Q3710" s="4"/>
      <c r="R3710" s="5" t="s">
        <v>4156</v>
      </c>
      <c r="S3710" s="6">
        <v>2.4960132999650777</v>
      </c>
      <c r="T3710" s="6">
        <v>0.52044127400824669</v>
      </c>
      <c r="U3710" s="6">
        <v>4.7959557103180996</v>
      </c>
      <c r="V3710" s="2">
        <v>0</v>
      </c>
      <c r="W3710" s="2">
        <v>0</v>
      </c>
      <c r="X3710" s="2">
        <v>0</v>
      </c>
      <c r="Y3710" s="2" t="s">
        <v>4612</v>
      </c>
    </row>
    <row r="3711" spans="14:25" ht="32.25" thickBot="1" x14ac:dyDescent="0.3">
      <c r="N3711" s="3" t="s">
        <v>240</v>
      </c>
      <c r="O3711" s="4" t="s">
        <v>254</v>
      </c>
      <c r="P3711" s="4" t="s">
        <v>1334</v>
      </c>
      <c r="Q3711" s="4"/>
      <c r="R3711" s="5" t="s">
        <v>4157</v>
      </c>
      <c r="S3711" s="6">
        <v>25.80649142699464</v>
      </c>
      <c r="T3711" s="6">
        <v>0.57329349734979029</v>
      </c>
      <c r="U3711" s="6">
        <v>45.014449921885337</v>
      </c>
      <c r="V3711" s="2">
        <v>0</v>
      </c>
      <c r="W3711" s="2">
        <v>0</v>
      </c>
      <c r="X3711" s="2">
        <v>0</v>
      </c>
      <c r="Y3711" s="2" t="s">
        <v>4612</v>
      </c>
    </row>
    <row r="3712" spans="14:25" ht="32.25" thickBot="1" x14ac:dyDescent="0.3">
      <c r="N3712" s="3" t="s">
        <v>240</v>
      </c>
      <c r="O3712" s="4" t="s">
        <v>256</v>
      </c>
      <c r="P3712" s="4" t="s">
        <v>1334</v>
      </c>
      <c r="Q3712" s="4"/>
      <c r="R3712" s="5" t="s">
        <v>4158</v>
      </c>
      <c r="S3712" s="6">
        <v>2.9196118584920852</v>
      </c>
      <c r="T3712" s="6">
        <v>0.5349980475090943</v>
      </c>
      <c r="U3712" s="6">
        <v>5.457238343365086</v>
      </c>
      <c r="V3712" s="2">
        <v>0</v>
      </c>
      <c r="W3712" s="2">
        <v>0</v>
      </c>
      <c r="X3712" s="2">
        <v>0</v>
      </c>
      <c r="Y3712" s="2" t="s">
        <v>4612</v>
      </c>
    </row>
    <row r="3713" spans="14:25" ht="32.25" thickBot="1" x14ac:dyDescent="0.3">
      <c r="N3713" s="3" t="s">
        <v>240</v>
      </c>
      <c r="O3713" s="4" t="s">
        <v>257</v>
      </c>
      <c r="P3713" s="4" t="s">
        <v>1334</v>
      </c>
      <c r="Q3713" s="4"/>
      <c r="R3713" s="5" t="s">
        <v>4422</v>
      </c>
      <c r="S3713" s="6">
        <v>1.5361839357043994</v>
      </c>
      <c r="T3713" s="6">
        <v>0.58394236994148696</v>
      </c>
      <c r="U3713" s="6">
        <v>2.630711547542492</v>
      </c>
      <c r="V3713" s="2">
        <v>0</v>
      </c>
      <c r="W3713" s="2">
        <v>0</v>
      </c>
      <c r="X3713" s="2">
        <v>0</v>
      </c>
      <c r="Y3713" s="2" t="s">
        <v>4612</v>
      </c>
    </row>
    <row r="3714" spans="14:25" ht="32.25" thickBot="1" x14ac:dyDescent="0.3">
      <c r="N3714" s="3" t="s">
        <v>240</v>
      </c>
      <c r="O3714" s="4" t="s">
        <v>258</v>
      </c>
      <c r="P3714" s="4" t="s">
        <v>1334</v>
      </c>
      <c r="Q3714" s="4"/>
      <c r="R3714" s="5" t="s">
        <v>4423</v>
      </c>
      <c r="S3714" s="6">
        <v>2.8350599819673916</v>
      </c>
      <c r="T3714" s="6">
        <v>0.58394236994148707</v>
      </c>
      <c r="U3714" s="6">
        <v>4.8550338661869565</v>
      </c>
      <c r="V3714" s="2">
        <v>0</v>
      </c>
      <c r="W3714" s="2">
        <v>0</v>
      </c>
      <c r="X3714" s="2">
        <v>0</v>
      </c>
      <c r="Y3714" s="2" t="s">
        <v>4612</v>
      </c>
    </row>
    <row r="3715" spans="14:25" ht="32.25" thickBot="1" x14ac:dyDescent="0.3">
      <c r="N3715" s="3" t="s">
        <v>240</v>
      </c>
      <c r="O3715" s="4" t="s">
        <v>259</v>
      </c>
      <c r="P3715" s="4" t="s">
        <v>1334</v>
      </c>
      <c r="Q3715" s="4"/>
      <c r="R3715" s="5" t="s">
        <v>4159</v>
      </c>
      <c r="S3715" s="6">
        <v>11.732743352936922</v>
      </c>
      <c r="T3715" s="6">
        <v>0.53448691005747639</v>
      </c>
      <c r="U3715" s="6">
        <v>21.951413836636771</v>
      </c>
      <c r="V3715" s="2">
        <v>0</v>
      </c>
      <c r="W3715" s="2">
        <v>0</v>
      </c>
      <c r="X3715" s="2">
        <v>0</v>
      </c>
      <c r="Y3715" s="2" t="s">
        <v>4612</v>
      </c>
    </row>
    <row r="3716" spans="14:25" ht="32.25" thickBot="1" x14ac:dyDescent="0.3">
      <c r="N3716" s="3" t="s">
        <v>240</v>
      </c>
      <c r="O3716" s="4" t="s">
        <v>260</v>
      </c>
      <c r="P3716" s="4" t="s">
        <v>1334</v>
      </c>
      <c r="Q3716" s="4"/>
      <c r="R3716" s="5" t="s">
        <v>4160</v>
      </c>
      <c r="S3716" s="6">
        <v>4.8011831744459075</v>
      </c>
      <c r="T3716" s="6">
        <v>0.58958242765086022</v>
      </c>
      <c r="U3716" s="6">
        <v>8.1433620631737682</v>
      </c>
      <c r="V3716" s="2">
        <v>0</v>
      </c>
      <c r="W3716" s="2">
        <v>0</v>
      </c>
      <c r="X3716" s="2">
        <v>0</v>
      </c>
      <c r="Y3716" s="2" t="s">
        <v>4612</v>
      </c>
    </row>
    <row r="3717" spans="14:25" ht="32.25" thickBot="1" x14ac:dyDescent="0.3">
      <c r="N3717" s="3" t="s">
        <v>240</v>
      </c>
      <c r="O3717" s="4" t="s">
        <v>261</v>
      </c>
      <c r="P3717" s="4" t="s">
        <v>1334</v>
      </c>
      <c r="Q3717" s="4"/>
      <c r="R3717" s="5" t="s">
        <v>4161</v>
      </c>
      <c r="S3717" s="6">
        <v>3.754410989610538</v>
      </c>
      <c r="T3717" s="6">
        <v>0.58958242765086033</v>
      </c>
      <c r="U3717" s="6">
        <v>6.3679153474259076</v>
      </c>
      <c r="V3717" s="2">
        <v>0</v>
      </c>
      <c r="W3717" s="2">
        <v>0</v>
      </c>
      <c r="X3717" s="2">
        <v>0</v>
      </c>
      <c r="Y3717" s="2" t="s">
        <v>4612</v>
      </c>
    </row>
    <row r="3718" spans="14:25" ht="32.25" thickBot="1" x14ac:dyDescent="0.3">
      <c r="N3718" s="3" t="s">
        <v>240</v>
      </c>
      <c r="O3718" s="4" t="s">
        <v>262</v>
      </c>
      <c r="P3718" s="4" t="s">
        <v>1334</v>
      </c>
      <c r="Q3718" s="4"/>
      <c r="R3718" s="5" t="s">
        <v>4162</v>
      </c>
      <c r="S3718" s="6">
        <v>6.1771987044844421</v>
      </c>
      <c r="T3718" s="6">
        <v>0.60648424169281334</v>
      </c>
      <c r="U3718" s="6">
        <v>10.185258379084509</v>
      </c>
      <c r="V3718" s="2">
        <v>0</v>
      </c>
      <c r="W3718" s="2">
        <v>0</v>
      </c>
      <c r="X3718" s="2">
        <v>0</v>
      </c>
      <c r="Y3718" s="2" t="s">
        <v>4612</v>
      </c>
    </row>
    <row r="3719" spans="14:25" ht="32.25" thickBot="1" x14ac:dyDescent="0.3">
      <c r="N3719" s="3" t="s">
        <v>240</v>
      </c>
      <c r="O3719" s="4" t="s">
        <v>4528</v>
      </c>
      <c r="P3719" s="4" t="s">
        <v>1334</v>
      </c>
      <c r="Q3719" s="4"/>
      <c r="R3719" s="5" t="s">
        <v>4163</v>
      </c>
      <c r="S3719" s="6">
        <v>1.5156048358775756</v>
      </c>
      <c r="T3719" s="6">
        <v>0.27772377538178239</v>
      </c>
      <c r="U3719" s="6">
        <v>5.4572383433650868</v>
      </c>
      <c r="V3719" s="2">
        <v>0</v>
      </c>
      <c r="W3719" s="2">
        <v>0</v>
      </c>
      <c r="X3719" s="2">
        <v>0</v>
      </c>
      <c r="Y3719" s="2" t="s">
        <v>4612</v>
      </c>
    </row>
    <row r="3720" spans="14:25" ht="32.25" thickBot="1" x14ac:dyDescent="0.3">
      <c r="N3720" s="3" t="s">
        <v>240</v>
      </c>
      <c r="O3720" s="4" t="s">
        <v>264</v>
      </c>
      <c r="P3720" s="4" t="s">
        <v>1334</v>
      </c>
      <c r="Q3720" s="4"/>
      <c r="R3720" s="5" t="s">
        <v>4164</v>
      </c>
      <c r="S3720" s="6">
        <v>2.6538309323073803</v>
      </c>
      <c r="T3720" s="6">
        <v>0.28968660656591161</v>
      </c>
      <c r="U3720" s="6">
        <v>9.1610411809065173</v>
      </c>
      <c r="V3720" s="2">
        <v>0</v>
      </c>
      <c r="W3720" s="2">
        <v>0</v>
      </c>
      <c r="X3720" s="2">
        <v>0</v>
      </c>
      <c r="Y3720" s="2" t="s">
        <v>4612</v>
      </c>
    </row>
    <row r="3721" spans="14:25" ht="32.25" thickBot="1" x14ac:dyDescent="0.3">
      <c r="N3721" s="3" t="s">
        <v>240</v>
      </c>
      <c r="O3721" s="4" t="s">
        <v>265</v>
      </c>
      <c r="P3721" s="4" t="s">
        <v>1334</v>
      </c>
      <c r="Q3721" s="4"/>
      <c r="R3721" s="5" t="s">
        <v>4165</v>
      </c>
      <c r="S3721" s="6">
        <v>8.5076656579575261</v>
      </c>
      <c r="T3721" s="6">
        <v>0.52044127400824647</v>
      </c>
      <c r="U3721" s="6">
        <v>16.347023348925859</v>
      </c>
      <c r="V3721" s="2">
        <v>0</v>
      </c>
      <c r="W3721" s="2">
        <v>0</v>
      </c>
      <c r="X3721" s="2">
        <v>0</v>
      </c>
      <c r="Y3721" s="2" t="s">
        <v>4612</v>
      </c>
    </row>
    <row r="3722" spans="14:25" ht="32.25" thickBot="1" x14ac:dyDescent="0.3">
      <c r="N3722" s="3" t="s">
        <v>240</v>
      </c>
      <c r="O3722" s="4" t="s">
        <v>266</v>
      </c>
      <c r="P3722" s="4" t="s">
        <v>1334</v>
      </c>
      <c r="Q3722" s="4"/>
      <c r="R3722" s="5" t="s">
        <v>4166</v>
      </c>
      <c r="S3722" s="6">
        <v>18.001388323635219</v>
      </c>
      <c r="T3722" s="6">
        <v>0.55984621866471651</v>
      </c>
      <c r="U3722" s="6">
        <v>32.154166132567873</v>
      </c>
      <c r="V3722" s="2">
        <v>0</v>
      </c>
      <c r="W3722" s="2">
        <v>0</v>
      </c>
      <c r="X3722" s="2">
        <v>0</v>
      </c>
      <c r="Y3722" s="2" t="s">
        <v>4612</v>
      </c>
    </row>
    <row r="3723" spans="14:25" ht="32.25" thickBot="1" x14ac:dyDescent="0.3">
      <c r="N3723" s="3" t="s">
        <v>240</v>
      </c>
      <c r="O3723" s="4" t="s">
        <v>267</v>
      </c>
      <c r="P3723" s="4" t="s">
        <v>1334</v>
      </c>
      <c r="Q3723" s="4"/>
      <c r="R3723" s="5" t="s">
        <v>4167</v>
      </c>
      <c r="S3723" s="6">
        <v>16.605550082221583</v>
      </c>
      <c r="T3723" s="6">
        <v>0.57329349734979029</v>
      </c>
      <c r="U3723" s="6">
        <v>28.965181288441944</v>
      </c>
      <c r="V3723" s="2">
        <v>0</v>
      </c>
      <c r="W3723" s="2">
        <v>0</v>
      </c>
      <c r="X3723" s="2">
        <v>0</v>
      </c>
      <c r="Y3723" s="2" t="s">
        <v>4612</v>
      </c>
    </row>
    <row r="3724" spans="14:25" ht="32.25" thickBot="1" x14ac:dyDescent="0.3">
      <c r="N3724" s="3" t="s">
        <v>240</v>
      </c>
      <c r="O3724" s="4" t="s">
        <v>241</v>
      </c>
      <c r="P3724" s="4" t="s">
        <v>1337</v>
      </c>
      <c r="Q3724" s="4"/>
      <c r="R3724" s="5" t="s">
        <v>4168</v>
      </c>
      <c r="S3724" s="6">
        <v>1.6108138764138753</v>
      </c>
      <c r="T3724" s="6">
        <v>0.44924256514532457</v>
      </c>
      <c r="U3724" s="6">
        <v>3.5856216694266188</v>
      </c>
      <c r="V3724" s="2">
        <v>0</v>
      </c>
      <c r="W3724" s="2">
        <v>0</v>
      </c>
      <c r="X3724" s="2">
        <v>0</v>
      </c>
      <c r="Y3724" s="2" t="s">
        <v>4612</v>
      </c>
    </row>
    <row r="3725" spans="14:25" ht="32.25" thickBot="1" x14ac:dyDescent="0.3">
      <c r="N3725" s="3" t="s">
        <v>240</v>
      </c>
      <c r="O3725" s="4" t="s">
        <v>242</v>
      </c>
      <c r="P3725" s="4" t="s">
        <v>1337</v>
      </c>
      <c r="Q3725" s="4"/>
      <c r="R3725" s="5" t="s">
        <v>4169</v>
      </c>
      <c r="S3725" s="6">
        <v>3.8343872751429204</v>
      </c>
      <c r="T3725" s="6">
        <v>0.54048352858579107</v>
      </c>
      <c r="U3725" s="6">
        <v>7.0943647166747796</v>
      </c>
      <c r="V3725" s="2">
        <v>0</v>
      </c>
      <c r="W3725" s="2">
        <v>0</v>
      </c>
      <c r="X3725" s="2">
        <v>0</v>
      </c>
      <c r="Y3725" s="2" t="s">
        <v>4612</v>
      </c>
    </row>
    <row r="3726" spans="14:25" ht="32.25" thickBot="1" x14ac:dyDescent="0.3">
      <c r="N3726" s="3" t="s">
        <v>240</v>
      </c>
      <c r="O3726" s="4" t="s">
        <v>270</v>
      </c>
      <c r="P3726" s="4" t="s">
        <v>1337</v>
      </c>
      <c r="Q3726" s="4"/>
      <c r="R3726" s="5" t="s">
        <v>4170</v>
      </c>
      <c r="S3726" s="6">
        <v>4.7399334135069235</v>
      </c>
      <c r="T3726" s="6">
        <v>0.52586861336439716</v>
      </c>
      <c r="U3726" s="6">
        <v>9.0135316941275931</v>
      </c>
      <c r="V3726" s="2">
        <v>0</v>
      </c>
      <c r="W3726" s="2">
        <v>0</v>
      </c>
      <c r="X3726" s="2">
        <v>0</v>
      </c>
      <c r="Y3726" s="2" t="s">
        <v>4612</v>
      </c>
    </row>
    <row r="3727" spans="14:25" ht="32.25" thickBot="1" x14ac:dyDescent="0.3">
      <c r="N3727" s="3" t="s">
        <v>240</v>
      </c>
      <c r="O3727" s="4" t="s">
        <v>243</v>
      </c>
      <c r="P3727" s="4" t="s">
        <v>1337</v>
      </c>
      <c r="Q3727" s="4"/>
      <c r="R3727" s="5" t="s">
        <v>4171</v>
      </c>
      <c r="S3727" s="6">
        <v>0.28812682675630158</v>
      </c>
      <c r="T3727" s="6">
        <v>0.45210987392873059</v>
      </c>
      <c r="U3727" s="6">
        <v>0.63729381588715561</v>
      </c>
      <c r="V3727" s="2">
        <v>0</v>
      </c>
      <c r="W3727" s="2">
        <v>0</v>
      </c>
      <c r="X3727" s="2">
        <v>0</v>
      </c>
      <c r="Y3727" s="2" t="s">
        <v>4612</v>
      </c>
    </row>
    <row r="3728" spans="14:25" ht="32.25" thickBot="1" x14ac:dyDescent="0.3">
      <c r="N3728" s="3" t="s">
        <v>240</v>
      </c>
      <c r="O3728" s="4" t="s">
        <v>244</v>
      </c>
      <c r="P3728" s="4" t="s">
        <v>1337</v>
      </c>
      <c r="Q3728" s="4"/>
      <c r="R3728" s="5" t="s">
        <v>4172</v>
      </c>
      <c r="S3728" s="6">
        <v>0.71523563324496142</v>
      </c>
      <c r="T3728" s="6">
        <v>0.57958766246860216</v>
      </c>
      <c r="U3728" s="6">
        <v>1.2340421985495726</v>
      </c>
      <c r="V3728" s="2">
        <v>0</v>
      </c>
      <c r="W3728" s="2">
        <v>0</v>
      </c>
      <c r="X3728" s="2">
        <v>0</v>
      </c>
      <c r="Y3728" s="2" t="s">
        <v>4612</v>
      </c>
    </row>
    <row r="3729" spans="14:25" ht="32.25" thickBot="1" x14ac:dyDescent="0.3">
      <c r="N3729" s="3" t="s">
        <v>240</v>
      </c>
      <c r="O3729" s="4" t="s">
        <v>246</v>
      </c>
      <c r="P3729" s="4" t="s">
        <v>1337</v>
      </c>
      <c r="Q3729" s="4"/>
      <c r="R3729" s="5" t="s">
        <v>4173</v>
      </c>
      <c r="S3729" s="6">
        <v>0.72940277425628142</v>
      </c>
      <c r="T3729" s="6">
        <v>0.57958766246860216</v>
      </c>
      <c r="U3729" s="6">
        <v>1.2584856812679222</v>
      </c>
      <c r="V3729" s="2">
        <v>0</v>
      </c>
      <c r="W3729" s="2">
        <v>0</v>
      </c>
      <c r="X3729" s="2">
        <v>0</v>
      </c>
      <c r="Y3729" s="2" t="s">
        <v>4612</v>
      </c>
    </row>
    <row r="3730" spans="14:25" ht="32.25" thickBot="1" x14ac:dyDescent="0.3">
      <c r="N3730" s="3" t="s">
        <v>240</v>
      </c>
      <c r="O3730" s="4" t="s">
        <v>247</v>
      </c>
      <c r="P3730" s="4" t="s">
        <v>1337</v>
      </c>
      <c r="Q3730" s="4"/>
      <c r="R3730" s="5" t="s">
        <v>4424</v>
      </c>
      <c r="S3730" s="6">
        <v>1.7321888847854718</v>
      </c>
      <c r="T3730" s="6">
        <v>0.52586861336439727</v>
      </c>
      <c r="U3730" s="6">
        <v>3.2939575414156974</v>
      </c>
      <c r="V3730" s="2">
        <v>0</v>
      </c>
      <c r="W3730" s="2">
        <v>0</v>
      </c>
      <c r="X3730" s="2">
        <v>0</v>
      </c>
      <c r="Y3730" s="2" t="s">
        <v>4612</v>
      </c>
    </row>
    <row r="3731" spans="14:25" ht="32.25" thickBot="1" x14ac:dyDescent="0.3">
      <c r="N3731" s="3" t="s">
        <v>240</v>
      </c>
      <c r="O3731" s="4" t="s">
        <v>248</v>
      </c>
      <c r="P3731" s="4" t="s">
        <v>1337</v>
      </c>
      <c r="Q3731" s="4"/>
      <c r="R3731" s="5" t="s">
        <v>4425</v>
      </c>
      <c r="S3731" s="6">
        <v>1.6217062155020865</v>
      </c>
      <c r="T3731" s="6">
        <v>0.52044127400824658</v>
      </c>
      <c r="U3731" s="6">
        <v>3.1160215311370365</v>
      </c>
      <c r="V3731" s="2">
        <v>0</v>
      </c>
      <c r="W3731" s="2">
        <v>0</v>
      </c>
      <c r="X3731" s="2">
        <v>0</v>
      </c>
      <c r="Y3731" s="2" t="s">
        <v>4612</v>
      </c>
    </row>
    <row r="3732" spans="14:25" ht="32.25" thickBot="1" x14ac:dyDescent="0.3">
      <c r="N3732" s="3" t="s">
        <v>240</v>
      </c>
      <c r="O3732" s="4" t="s">
        <v>249</v>
      </c>
      <c r="P3732" s="4" t="s">
        <v>1337</v>
      </c>
      <c r="Q3732" s="4"/>
      <c r="R3732" s="5" t="s">
        <v>4174</v>
      </c>
      <c r="S3732" s="6">
        <v>9.9508185672825284</v>
      </c>
      <c r="T3732" s="6">
        <v>0.57329349734979018</v>
      </c>
      <c r="U3732" s="6">
        <v>17.357284904299412</v>
      </c>
      <c r="V3732" s="2">
        <v>0</v>
      </c>
      <c r="W3732" s="2">
        <v>0</v>
      </c>
      <c r="X3732" s="2">
        <v>0</v>
      </c>
      <c r="Y3732" s="2" t="s">
        <v>4612</v>
      </c>
    </row>
    <row r="3733" spans="14:25" ht="32.25" thickBot="1" x14ac:dyDescent="0.3">
      <c r="N3733" s="3" t="s">
        <v>240</v>
      </c>
      <c r="O3733" s="4" t="s">
        <v>250</v>
      </c>
      <c r="P3733" s="4" t="s">
        <v>1337</v>
      </c>
      <c r="Q3733" s="4"/>
      <c r="R3733" s="5" t="s">
        <v>4175</v>
      </c>
      <c r="S3733" s="6">
        <v>5.211363804923999</v>
      </c>
      <c r="T3733" s="6">
        <v>0.52044127400824658</v>
      </c>
      <c r="U3733" s="6">
        <v>10.013356098350922</v>
      </c>
      <c r="V3733" s="2">
        <v>0</v>
      </c>
      <c r="W3733" s="2">
        <v>0</v>
      </c>
      <c r="X3733" s="2">
        <v>0</v>
      </c>
      <c r="Y3733" s="2" t="s">
        <v>4612</v>
      </c>
    </row>
    <row r="3734" spans="14:25" ht="32.25" thickBot="1" x14ac:dyDescent="0.3">
      <c r="N3734" s="3" t="s">
        <v>240</v>
      </c>
      <c r="O3734" s="4" t="s">
        <v>251</v>
      </c>
      <c r="P3734" s="4" t="s">
        <v>1337</v>
      </c>
      <c r="Q3734" s="4"/>
      <c r="R3734" s="5" t="s">
        <v>4176</v>
      </c>
      <c r="S3734" s="6">
        <v>12.900319524056387</v>
      </c>
      <c r="T3734" s="6">
        <v>0.57329349734979029</v>
      </c>
      <c r="U3734" s="6">
        <v>22.502120787505401</v>
      </c>
      <c r="V3734" s="2">
        <v>0</v>
      </c>
      <c r="W3734" s="2">
        <v>0</v>
      </c>
      <c r="X3734" s="2">
        <v>0</v>
      </c>
      <c r="Y3734" s="2" t="s">
        <v>4612</v>
      </c>
    </row>
    <row r="3735" spans="14:25" ht="32.25" thickBot="1" x14ac:dyDescent="0.3">
      <c r="N3735" s="3" t="s">
        <v>240</v>
      </c>
      <c r="O3735" s="4" t="s">
        <v>252</v>
      </c>
      <c r="P3735" s="4" t="s">
        <v>1337</v>
      </c>
      <c r="Q3735" s="4"/>
      <c r="R3735" s="5" t="s">
        <v>4426</v>
      </c>
      <c r="S3735" s="6">
        <v>2.008721969675102</v>
      </c>
      <c r="T3735" s="6">
        <v>0.57329349734979007</v>
      </c>
      <c r="U3735" s="6">
        <v>3.5038282816061623</v>
      </c>
      <c r="V3735" s="2">
        <v>0</v>
      </c>
      <c r="W3735" s="2">
        <v>0</v>
      </c>
      <c r="X3735" s="2">
        <v>0</v>
      </c>
      <c r="Y3735" s="2" t="s">
        <v>4612</v>
      </c>
    </row>
    <row r="3736" spans="14:25" ht="32.25" thickBot="1" x14ac:dyDescent="0.3">
      <c r="N3736" s="3" t="s">
        <v>240</v>
      </c>
      <c r="O3736" s="4" t="s">
        <v>253</v>
      </c>
      <c r="P3736" s="4" t="s">
        <v>1337</v>
      </c>
      <c r="Q3736" s="4"/>
      <c r="R3736" s="5" t="s">
        <v>4177</v>
      </c>
      <c r="S3736" s="6">
        <v>6.2535889039400487</v>
      </c>
      <c r="T3736" s="6">
        <v>0.52044127400824647</v>
      </c>
      <c r="U3736" s="6">
        <v>12.015935738103968</v>
      </c>
      <c r="V3736" s="2">
        <v>0</v>
      </c>
      <c r="W3736" s="2">
        <v>0</v>
      </c>
      <c r="X3736" s="2">
        <v>0</v>
      </c>
      <c r="Y3736" s="2" t="s">
        <v>4612</v>
      </c>
    </row>
    <row r="3737" spans="14:25" ht="32.25" thickBot="1" x14ac:dyDescent="0.3">
      <c r="N3737" s="3" t="s">
        <v>240</v>
      </c>
      <c r="O3737" s="4" t="s">
        <v>269</v>
      </c>
      <c r="P3737" s="4" t="s">
        <v>1337</v>
      </c>
      <c r="Q3737" s="4"/>
      <c r="R3737" s="5" t="s">
        <v>4178</v>
      </c>
      <c r="S3737" s="6">
        <v>11.704629352382124</v>
      </c>
      <c r="T3737" s="6">
        <v>0.52044127400824658</v>
      </c>
      <c r="U3737" s="6">
        <v>22.489817654617184</v>
      </c>
      <c r="V3737" s="2">
        <v>0</v>
      </c>
      <c r="W3737" s="2">
        <v>0</v>
      </c>
      <c r="X3737" s="2">
        <v>0</v>
      </c>
      <c r="Y3737" s="2" t="s">
        <v>4612</v>
      </c>
    </row>
    <row r="3738" spans="14:25" ht="32.25" thickBot="1" x14ac:dyDescent="0.3">
      <c r="N3738" s="3" t="s">
        <v>240</v>
      </c>
      <c r="O3738" s="4" t="s">
        <v>254</v>
      </c>
      <c r="P3738" s="4" t="s">
        <v>1337</v>
      </c>
      <c r="Q3738" s="4"/>
      <c r="R3738" s="5" t="s">
        <v>4179</v>
      </c>
      <c r="S3738" s="6">
        <v>25.80649289234459</v>
      </c>
      <c r="T3738" s="6">
        <v>0.57329349734979007</v>
      </c>
      <c r="U3738" s="6">
        <v>45.014452477905884</v>
      </c>
      <c r="V3738" s="2">
        <v>0</v>
      </c>
      <c r="W3738" s="2">
        <v>0</v>
      </c>
      <c r="X3738" s="2">
        <v>0</v>
      </c>
      <c r="Y3738" s="2" t="s">
        <v>4612</v>
      </c>
    </row>
    <row r="3739" spans="14:25" ht="32.25" thickBot="1" x14ac:dyDescent="0.3">
      <c r="N3739" s="3" t="s">
        <v>240</v>
      </c>
      <c r="O3739" s="4" t="s">
        <v>255</v>
      </c>
      <c r="P3739" s="4" t="s">
        <v>1337</v>
      </c>
      <c r="Q3739" s="4"/>
      <c r="R3739" s="5" t="s">
        <v>4427</v>
      </c>
      <c r="S3739" s="6">
        <v>2.7423758963423506</v>
      </c>
      <c r="T3739" s="6">
        <v>0.57329349734979018</v>
      </c>
      <c r="U3739" s="6">
        <v>4.7835461400133639</v>
      </c>
      <c r="V3739" s="2">
        <v>0</v>
      </c>
      <c r="W3739" s="2">
        <v>0</v>
      </c>
      <c r="X3739" s="2">
        <v>0</v>
      </c>
      <c r="Y3739" s="2" t="s">
        <v>4612</v>
      </c>
    </row>
    <row r="3740" spans="14:25" ht="32.25" thickBot="1" x14ac:dyDescent="0.3">
      <c r="N3740" s="3" t="s">
        <v>240</v>
      </c>
      <c r="O3740" s="4" t="s">
        <v>256</v>
      </c>
      <c r="P3740" s="4" t="s">
        <v>1337</v>
      </c>
      <c r="Q3740" s="4"/>
      <c r="R3740" s="5" t="s">
        <v>4180</v>
      </c>
      <c r="S3740" s="6">
        <v>2.4172141486320831</v>
      </c>
      <c r="T3740" s="6">
        <v>0.5349980475090943</v>
      </c>
      <c r="U3740" s="6">
        <v>4.5181737763089558</v>
      </c>
      <c r="V3740" s="2">
        <v>0</v>
      </c>
      <c r="W3740" s="2">
        <v>0</v>
      </c>
      <c r="X3740" s="2">
        <v>0</v>
      </c>
      <c r="Y3740" s="2" t="s">
        <v>4612</v>
      </c>
    </row>
    <row r="3741" spans="14:25" ht="32.25" thickBot="1" x14ac:dyDescent="0.3">
      <c r="N3741" s="3" t="s">
        <v>240</v>
      </c>
      <c r="O3741" s="4" t="s">
        <v>257</v>
      </c>
      <c r="P3741" s="4" t="s">
        <v>1337</v>
      </c>
      <c r="Q3741" s="4"/>
      <c r="R3741" s="5" t="s">
        <v>4428</v>
      </c>
      <c r="S3741" s="6">
        <v>1.5361839357043989</v>
      </c>
      <c r="T3741" s="6">
        <v>0.58394236994148696</v>
      </c>
      <c r="U3741" s="6">
        <v>2.6307115475424911</v>
      </c>
      <c r="V3741" s="2">
        <v>0</v>
      </c>
      <c r="W3741" s="2">
        <v>0</v>
      </c>
      <c r="X3741" s="2">
        <v>0</v>
      </c>
      <c r="Y3741" s="2" t="s">
        <v>4612</v>
      </c>
    </row>
    <row r="3742" spans="14:25" ht="32.25" thickBot="1" x14ac:dyDescent="0.3">
      <c r="N3742" s="3" t="s">
        <v>240</v>
      </c>
      <c r="O3742" s="4" t="s">
        <v>258</v>
      </c>
      <c r="P3742" s="4" t="s">
        <v>1337</v>
      </c>
      <c r="Q3742" s="4"/>
      <c r="R3742" s="5" t="s">
        <v>4429</v>
      </c>
      <c r="S3742" s="6">
        <v>2.8350599819673912</v>
      </c>
      <c r="T3742" s="6">
        <v>0.58394236994148696</v>
      </c>
      <c r="U3742" s="6">
        <v>4.8550338661869565</v>
      </c>
      <c r="V3742" s="2">
        <v>0</v>
      </c>
      <c r="W3742" s="2">
        <v>0</v>
      </c>
      <c r="X3742" s="2">
        <v>0</v>
      </c>
      <c r="Y3742" s="2" t="s">
        <v>4612</v>
      </c>
    </row>
    <row r="3743" spans="14:25" ht="32.25" thickBot="1" x14ac:dyDescent="0.3">
      <c r="N3743" s="3" t="s">
        <v>240</v>
      </c>
      <c r="O3743" s="4" t="s">
        <v>260</v>
      </c>
      <c r="P3743" s="4" t="s">
        <v>1337</v>
      </c>
      <c r="Q3743" s="4"/>
      <c r="R3743" s="5" t="s">
        <v>4181</v>
      </c>
      <c r="S3743" s="6">
        <v>37.985961029173986</v>
      </c>
      <c r="T3743" s="6">
        <v>0.58958242765086</v>
      </c>
      <c r="U3743" s="6">
        <v>64.428584109139337</v>
      </c>
      <c r="V3743" s="2">
        <v>0</v>
      </c>
      <c r="W3743" s="2">
        <v>0</v>
      </c>
      <c r="X3743" s="2">
        <v>0</v>
      </c>
      <c r="Y3743" s="2" t="s">
        <v>4612</v>
      </c>
    </row>
    <row r="3744" spans="14:25" ht="32.25" thickBot="1" x14ac:dyDescent="0.3">
      <c r="N3744" s="3" t="s">
        <v>240</v>
      </c>
      <c r="O3744" s="4" t="s">
        <v>262</v>
      </c>
      <c r="P3744" s="4" t="s">
        <v>1337</v>
      </c>
      <c r="Q3744" s="4"/>
      <c r="R3744" s="5" t="s">
        <v>4182</v>
      </c>
      <c r="S3744" s="6">
        <v>6.1771983348196375</v>
      </c>
      <c r="T3744" s="6">
        <v>0.60648424169281356</v>
      </c>
      <c r="U3744" s="6">
        <v>10.185257769563632</v>
      </c>
      <c r="V3744" s="2">
        <v>0</v>
      </c>
      <c r="W3744" s="2">
        <v>0</v>
      </c>
      <c r="X3744" s="2">
        <v>0</v>
      </c>
      <c r="Y3744" s="2" t="s">
        <v>4612</v>
      </c>
    </row>
    <row r="3745" spans="14:25" ht="32.25" thickBot="1" x14ac:dyDescent="0.3">
      <c r="N3745" s="3" t="s">
        <v>240</v>
      </c>
      <c r="O3745" s="4" t="s">
        <v>4528</v>
      </c>
      <c r="P3745" s="4" t="s">
        <v>1337</v>
      </c>
      <c r="Q3745" s="4"/>
      <c r="R3745" s="5" t="s">
        <v>4183</v>
      </c>
      <c r="S3745" s="6">
        <v>1.2548042789874876</v>
      </c>
      <c r="T3745" s="6">
        <v>0.27772377538178228</v>
      </c>
      <c r="U3745" s="6">
        <v>4.5181737763089567</v>
      </c>
      <c r="V3745" s="2">
        <v>0</v>
      </c>
      <c r="W3745" s="2">
        <v>0</v>
      </c>
      <c r="X3745" s="2">
        <v>0</v>
      </c>
      <c r="Y3745" s="2" t="s">
        <v>4612</v>
      </c>
    </row>
    <row r="3746" spans="14:25" ht="32.25" thickBot="1" x14ac:dyDescent="0.3">
      <c r="N3746" s="3" t="s">
        <v>240</v>
      </c>
      <c r="O3746" s="4" t="s">
        <v>264</v>
      </c>
      <c r="P3746" s="4" t="s">
        <v>1337</v>
      </c>
      <c r="Q3746" s="4"/>
      <c r="R3746" s="5" t="s">
        <v>4184</v>
      </c>
      <c r="S3746" s="6">
        <v>2.6538309323073808</v>
      </c>
      <c r="T3746" s="6">
        <v>0.28968660656591161</v>
      </c>
      <c r="U3746" s="6">
        <v>9.1610411809065173</v>
      </c>
      <c r="V3746" s="2">
        <v>0</v>
      </c>
      <c r="W3746" s="2">
        <v>0</v>
      </c>
      <c r="X3746" s="2">
        <v>0</v>
      </c>
      <c r="Y3746" s="2" t="s">
        <v>4612</v>
      </c>
    </row>
    <row r="3747" spans="14:25" ht="32.25" thickBot="1" x14ac:dyDescent="0.3">
      <c r="N3747" s="3" t="s">
        <v>240</v>
      </c>
      <c r="O3747" s="4" t="s">
        <v>265</v>
      </c>
      <c r="P3747" s="4" t="s">
        <v>1337</v>
      </c>
      <c r="Q3747" s="4"/>
      <c r="R3747" s="5" t="s">
        <v>4185</v>
      </c>
      <c r="S3747" s="6">
        <v>8.3613387729150705</v>
      </c>
      <c r="T3747" s="6">
        <v>0.52044127400824658</v>
      </c>
      <c r="U3747" s="6">
        <v>16.065864085911414</v>
      </c>
      <c r="V3747" s="2">
        <v>0</v>
      </c>
      <c r="W3747" s="2">
        <v>0</v>
      </c>
      <c r="X3747" s="2">
        <v>0</v>
      </c>
      <c r="Y3747" s="2" t="s">
        <v>4612</v>
      </c>
    </row>
    <row r="3748" spans="14:25" ht="32.25" thickBot="1" x14ac:dyDescent="0.3">
      <c r="N3748" s="3" t="s">
        <v>240</v>
      </c>
      <c r="O3748" s="4" t="s">
        <v>266</v>
      </c>
      <c r="P3748" s="4" t="s">
        <v>1337</v>
      </c>
      <c r="Q3748" s="4"/>
      <c r="R3748" s="5" t="s">
        <v>4186</v>
      </c>
      <c r="S3748" s="6">
        <v>16.197633282459339</v>
      </c>
      <c r="T3748" s="6">
        <v>0.55984621866471651</v>
      </c>
      <c r="U3748" s="6">
        <v>28.932290229792297</v>
      </c>
      <c r="V3748" s="2">
        <v>0</v>
      </c>
      <c r="W3748" s="2">
        <v>0</v>
      </c>
      <c r="X3748" s="2">
        <v>0</v>
      </c>
      <c r="Y3748" s="2" t="s">
        <v>4612</v>
      </c>
    </row>
    <row r="3749" spans="14:25" ht="32.25" thickBot="1" x14ac:dyDescent="0.3">
      <c r="N3749" s="3" t="s">
        <v>240</v>
      </c>
      <c r="O3749" s="4" t="s">
        <v>267</v>
      </c>
      <c r="P3749" s="4" t="s">
        <v>1337</v>
      </c>
      <c r="Q3749" s="4"/>
      <c r="R3749" s="5" t="s">
        <v>4187</v>
      </c>
      <c r="S3749" s="6">
        <v>4.3619779940714407</v>
      </c>
      <c r="T3749" s="6">
        <v>0.57329349734979029</v>
      </c>
      <c r="U3749" s="6">
        <v>7.6086298104477113</v>
      </c>
      <c r="V3749" s="2">
        <v>0</v>
      </c>
      <c r="W3749" s="2">
        <v>0</v>
      </c>
      <c r="X3749" s="2">
        <v>0</v>
      </c>
      <c r="Y3749" s="2" t="s">
        <v>4612</v>
      </c>
    </row>
    <row r="3750" spans="14:25" ht="32.25" thickBot="1" x14ac:dyDescent="0.3">
      <c r="N3750" s="3" t="s">
        <v>240</v>
      </c>
      <c r="O3750" s="4" t="s">
        <v>241</v>
      </c>
      <c r="P3750" s="4" t="s">
        <v>1345</v>
      </c>
      <c r="Q3750" s="4"/>
      <c r="R3750" s="5" t="s">
        <v>4188</v>
      </c>
      <c r="S3750" s="6">
        <v>1.0705511581663862</v>
      </c>
      <c r="T3750" s="6">
        <v>0.44924256514532457</v>
      </c>
      <c r="U3750" s="6">
        <v>2.3830136350060149</v>
      </c>
      <c r="V3750" s="2">
        <v>0</v>
      </c>
      <c r="W3750" s="2">
        <v>0</v>
      </c>
      <c r="X3750" s="2">
        <v>0</v>
      </c>
      <c r="Y3750" s="2" t="s">
        <v>4612</v>
      </c>
    </row>
    <row r="3751" spans="14:25" ht="32.25" thickBot="1" x14ac:dyDescent="0.3">
      <c r="N3751" s="3" t="s">
        <v>240</v>
      </c>
      <c r="O3751" s="4" t="s">
        <v>242</v>
      </c>
      <c r="P3751" s="4" t="s">
        <v>1345</v>
      </c>
      <c r="Q3751" s="4"/>
      <c r="R3751" s="5" t="s">
        <v>4189</v>
      </c>
      <c r="S3751" s="6">
        <v>4.9044416060047578</v>
      </c>
      <c r="T3751" s="6">
        <v>0.54107534624865072</v>
      </c>
      <c r="U3751" s="6">
        <v>9.0642488888246735</v>
      </c>
      <c r="V3751" s="2">
        <v>0</v>
      </c>
      <c r="W3751" s="2">
        <v>0</v>
      </c>
      <c r="X3751" s="2">
        <v>0</v>
      </c>
      <c r="Y3751" s="2" t="s">
        <v>4612</v>
      </c>
    </row>
    <row r="3752" spans="14:25" ht="32.25" thickBot="1" x14ac:dyDescent="0.3">
      <c r="N3752" s="3" t="s">
        <v>240</v>
      </c>
      <c r="O3752" s="4" t="s">
        <v>243</v>
      </c>
      <c r="P3752" s="4" t="s">
        <v>1345</v>
      </c>
      <c r="Q3752" s="4"/>
      <c r="R3752" s="5" t="s">
        <v>4190</v>
      </c>
      <c r="S3752" s="6">
        <v>0.4260751774858928</v>
      </c>
      <c r="T3752" s="6">
        <v>0.45210987392873064</v>
      </c>
      <c r="U3752" s="6">
        <v>0.94241511202442374</v>
      </c>
      <c r="V3752" s="2">
        <v>0</v>
      </c>
      <c r="W3752" s="2">
        <v>0</v>
      </c>
      <c r="X3752" s="2">
        <v>0</v>
      </c>
      <c r="Y3752" s="2" t="s">
        <v>4612</v>
      </c>
    </row>
    <row r="3753" spans="14:25" ht="32.25" thickBot="1" x14ac:dyDescent="0.3">
      <c r="N3753" s="3" t="s">
        <v>240</v>
      </c>
      <c r="O3753" s="4" t="s">
        <v>244</v>
      </c>
      <c r="P3753" s="4" t="s">
        <v>1345</v>
      </c>
      <c r="Q3753" s="4"/>
      <c r="R3753" s="5" t="s">
        <v>4191</v>
      </c>
      <c r="S3753" s="6">
        <v>0.71348772304673402</v>
      </c>
      <c r="T3753" s="6">
        <v>0.57958766246860227</v>
      </c>
      <c r="U3753" s="6">
        <v>1.2310264162763909</v>
      </c>
      <c r="V3753" s="2">
        <v>0</v>
      </c>
      <c r="W3753" s="2">
        <v>0</v>
      </c>
      <c r="X3753" s="2">
        <v>0</v>
      </c>
      <c r="Y3753" s="2" t="s">
        <v>4612</v>
      </c>
    </row>
    <row r="3754" spans="14:25" ht="32.25" thickBot="1" x14ac:dyDescent="0.3">
      <c r="N3754" s="3" t="s">
        <v>240</v>
      </c>
      <c r="O3754" s="4" t="s">
        <v>268</v>
      </c>
      <c r="P3754" s="4" t="s">
        <v>1345</v>
      </c>
      <c r="Q3754" s="4"/>
      <c r="R3754" s="5" t="s">
        <v>4192</v>
      </c>
      <c r="S3754" s="6">
        <v>4.0553311266485856</v>
      </c>
      <c r="T3754" s="6">
        <v>0.52586861336439716</v>
      </c>
      <c r="U3754" s="6">
        <v>7.7116812519070628</v>
      </c>
      <c r="V3754" s="2">
        <v>0</v>
      </c>
      <c r="W3754" s="2">
        <v>0</v>
      </c>
      <c r="X3754" s="2">
        <v>0</v>
      </c>
      <c r="Y3754" s="2" t="s">
        <v>4612</v>
      </c>
    </row>
    <row r="3755" spans="14:25" ht="32.25" thickBot="1" x14ac:dyDescent="0.3">
      <c r="N3755" s="3" t="s">
        <v>240</v>
      </c>
      <c r="O3755" s="4" t="s">
        <v>245</v>
      </c>
      <c r="P3755" s="4" t="s">
        <v>1345</v>
      </c>
      <c r="Q3755" s="4"/>
      <c r="R3755" s="5" t="s">
        <v>4193</v>
      </c>
      <c r="S3755" s="6">
        <v>34.129229784035296</v>
      </c>
      <c r="T3755" s="6">
        <v>0.44924256514532446</v>
      </c>
      <c r="U3755" s="6">
        <v>75.970605708287934</v>
      </c>
      <c r="V3755" s="2">
        <v>0</v>
      </c>
      <c r="W3755" s="2">
        <v>0</v>
      </c>
      <c r="X3755" s="2">
        <v>0</v>
      </c>
      <c r="Y3755" s="2" t="s">
        <v>4612</v>
      </c>
    </row>
    <row r="3756" spans="14:25" ht="32.25" thickBot="1" x14ac:dyDescent="0.3">
      <c r="N3756" s="3" t="s">
        <v>240</v>
      </c>
      <c r="O3756" s="4" t="s">
        <v>246</v>
      </c>
      <c r="P3756" s="4" t="s">
        <v>1345</v>
      </c>
      <c r="Q3756" s="4"/>
      <c r="R3756" s="5" t="s">
        <v>4430</v>
      </c>
      <c r="S3756" s="6">
        <v>1.078731019328435</v>
      </c>
      <c r="T3756" s="6">
        <v>0.57958766246860227</v>
      </c>
      <c r="U3756" s="6">
        <v>1.8612042477472035</v>
      </c>
      <c r="V3756" s="2">
        <v>0</v>
      </c>
      <c r="W3756" s="2">
        <v>0</v>
      </c>
      <c r="X3756" s="2">
        <v>0</v>
      </c>
      <c r="Y3756" s="2" t="s">
        <v>4612</v>
      </c>
    </row>
    <row r="3757" spans="14:25" ht="32.25" thickBot="1" x14ac:dyDescent="0.3">
      <c r="N3757" s="3" t="s">
        <v>240</v>
      </c>
      <c r="O3757" s="4" t="s">
        <v>247</v>
      </c>
      <c r="P3757" s="4" t="s">
        <v>1345</v>
      </c>
      <c r="Q3757" s="4"/>
      <c r="R3757" s="5" t="s">
        <v>4431</v>
      </c>
      <c r="S3757" s="6">
        <v>2.1202288803661458</v>
      </c>
      <c r="T3757" s="6">
        <v>0.52586861336439727</v>
      </c>
      <c r="U3757" s="6">
        <v>4.0318604808934406</v>
      </c>
      <c r="V3757" s="2">
        <v>0</v>
      </c>
      <c r="W3757" s="2">
        <v>0</v>
      </c>
      <c r="X3757" s="2">
        <v>0</v>
      </c>
      <c r="Y3757" s="2" t="s">
        <v>4612</v>
      </c>
    </row>
    <row r="3758" spans="14:25" ht="32.25" thickBot="1" x14ac:dyDescent="0.3">
      <c r="N3758" s="3" t="s">
        <v>240</v>
      </c>
      <c r="O3758" s="4" t="s">
        <v>248</v>
      </c>
      <c r="P3758" s="4" t="s">
        <v>1345</v>
      </c>
      <c r="Q3758" s="4"/>
      <c r="R3758" s="5" t="s">
        <v>4194</v>
      </c>
      <c r="S3758" s="6">
        <v>14.051018649826021</v>
      </c>
      <c r="T3758" s="6">
        <v>0.52044127400824636</v>
      </c>
      <c r="U3758" s="6">
        <v>26.998278867489255</v>
      </c>
      <c r="V3758" s="2">
        <v>0</v>
      </c>
      <c r="W3758" s="2">
        <v>0</v>
      </c>
      <c r="X3758" s="2">
        <v>0</v>
      </c>
      <c r="Y3758" s="2" t="s">
        <v>4612</v>
      </c>
    </row>
    <row r="3759" spans="14:25" ht="32.25" thickBot="1" x14ac:dyDescent="0.3">
      <c r="N3759" s="3" t="s">
        <v>240</v>
      </c>
      <c r="O3759" s="4" t="s">
        <v>249</v>
      </c>
      <c r="P3759" s="4" t="s">
        <v>1345</v>
      </c>
      <c r="Q3759" s="4"/>
      <c r="R3759" s="5" t="s">
        <v>4195</v>
      </c>
      <c r="S3759" s="6">
        <v>9.9508187125303991</v>
      </c>
      <c r="T3759" s="6">
        <v>0.57329349734979029</v>
      </c>
      <c r="U3759" s="6">
        <v>17.357285157656321</v>
      </c>
      <c r="V3759" s="2">
        <v>0</v>
      </c>
      <c r="W3759" s="2">
        <v>0</v>
      </c>
      <c r="X3759" s="2">
        <v>0</v>
      </c>
      <c r="Y3759" s="2" t="s">
        <v>4612</v>
      </c>
    </row>
    <row r="3760" spans="14:25" ht="32.25" thickBot="1" x14ac:dyDescent="0.3">
      <c r="N3760" s="3" t="s">
        <v>240</v>
      </c>
      <c r="O3760" s="4" t="s">
        <v>250</v>
      </c>
      <c r="P3760" s="4" t="s">
        <v>1345</v>
      </c>
      <c r="Q3760" s="4"/>
      <c r="R3760" s="5" t="s">
        <v>4196</v>
      </c>
      <c r="S3760" s="6">
        <v>5.0612157484979328</v>
      </c>
      <c r="T3760" s="6">
        <v>0.52044127400824636</v>
      </c>
      <c r="U3760" s="6">
        <v>9.724854659428372</v>
      </c>
      <c r="V3760" s="2">
        <v>0</v>
      </c>
      <c r="W3760" s="2">
        <v>0</v>
      </c>
      <c r="X3760" s="2">
        <v>0</v>
      </c>
      <c r="Y3760" s="2" t="s">
        <v>4612</v>
      </c>
    </row>
    <row r="3761" spans="14:25" ht="32.25" thickBot="1" x14ac:dyDescent="0.3">
      <c r="N3761" s="3" t="s">
        <v>240</v>
      </c>
      <c r="O3761" s="4" t="s">
        <v>251</v>
      </c>
      <c r="P3761" s="4" t="s">
        <v>1345</v>
      </c>
      <c r="Q3761" s="4"/>
      <c r="R3761" s="5" t="s">
        <v>4197</v>
      </c>
      <c r="S3761" s="6">
        <v>14.00418760284794</v>
      </c>
      <c r="T3761" s="6">
        <v>0.57329349734979029</v>
      </c>
      <c r="U3761" s="6">
        <v>24.427605873058422</v>
      </c>
      <c r="V3761" s="2">
        <v>0</v>
      </c>
      <c r="W3761" s="2">
        <v>0</v>
      </c>
      <c r="X3761" s="2">
        <v>0</v>
      </c>
      <c r="Y3761" s="2" t="s">
        <v>4612</v>
      </c>
    </row>
    <row r="3762" spans="14:25" ht="32.25" thickBot="1" x14ac:dyDescent="0.3">
      <c r="N3762" s="3" t="s">
        <v>240</v>
      </c>
      <c r="O3762" s="4" t="s">
        <v>252</v>
      </c>
      <c r="P3762" s="4" t="s">
        <v>1345</v>
      </c>
      <c r="Q3762" s="4"/>
      <c r="R3762" s="5" t="s">
        <v>4198</v>
      </c>
      <c r="S3762" s="6">
        <v>4.3215744145491097</v>
      </c>
      <c r="T3762" s="6">
        <v>0.57329349734979007</v>
      </c>
      <c r="U3762" s="6">
        <v>7.5381535540291296</v>
      </c>
      <c r="V3762" s="2">
        <v>0</v>
      </c>
      <c r="W3762" s="2">
        <v>0</v>
      </c>
      <c r="X3762" s="2">
        <v>0</v>
      </c>
      <c r="Y3762" s="2" t="s">
        <v>4612</v>
      </c>
    </row>
    <row r="3763" spans="14:25" ht="32.25" thickBot="1" x14ac:dyDescent="0.3">
      <c r="N3763" s="3" t="s">
        <v>240</v>
      </c>
      <c r="O3763" s="4" t="s">
        <v>253</v>
      </c>
      <c r="P3763" s="4" t="s">
        <v>1345</v>
      </c>
      <c r="Q3763" s="4"/>
      <c r="R3763" s="5" t="s">
        <v>4199</v>
      </c>
      <c r="S3763" s="6">
        <v>2.2404157270298084</v>
      </c>
      <c r="T3763" s="6">
        <v>0.52044127400824658</v>
      </c>
      <c r="U3763" s="6">
        <v>4.304838680020425</v>
      </c>
      <c r="V3763" s="2">
        <v>0</v>
      </c>
      <c r="W3763" s="2">
        <v>0</v>
      </c>
      <c r="X3763" s="2">
        <v>0</v>
      </c>
      <c r="Y3763" s="2" t="s">
        <v>4612</v>
      </c>
    </row>
    <row r="3764" spans="14:25" ht="32.25" thickBot="1" x14ac:dyDescent="0.3">
      <c r="N3764" s="3" t="s">
        <v>240</v>
      </c>
      <c r="O3764" s="4" t="s">
        <v>269</v>
      </c>
      <c r="P3764" s="4" t="s">
        <v>1345</v>
      </c>
      <c r="Q3764" s="4"/>
      <c r="R3764" s="5" t="s">
        <v>4200</v>
      </c>
      <c r="S3764" s="6">
        <v>19.908145879473796</v>
      </c>
      <c r="T3764" s="6">
        <v>0.52044127400824658</v>
      </c>
      <c r="U3764" s="6">
        <v>38.252434758197793</v>
      </c>
      <c r="V3764" s="2">
        <v>0</v>
      </c>
      <c r="W3764" s="2">
        <v>0</v>
      </c>
      <c r="X3764" s="2">
        <v>0</v>
      </c>
      <c r="Y3764" s="2" t="s">
        <v>4612</v>
      </c>
    </row>
    <row r="3765" spans="14:25" ht="32.25" thickBot="1" x14ac:dyDescent="0.3">
      <c r="N3765" s="3" t="s">
        <v>240</v>
      </c>
      <c r="O3765" s="4" t="s">
        <v>254</v>
      </c>
      <c r="P3765" s="4" t="s">
        <v>1345</v>
      </c>
      <c r="Q3765" s="4"/>
      <c r="R3765" s="5" t="s">
        <v>4201</v>
      </c>
      <c r="S3765" s="6">
        <v>25.80649191544461</v>
      </c>
      <c r="T3765" s="6">
        <v>0.57329349734979029</v>
      </c>
      <c r="U3765" s="6">
        <v>45.014450773892158</v>
      </c>
      <c r="V3765" s="2">
        <v>0</v>
      </c>
      <c r="W3765" s="2">
        <v>0</v>
      </c>
      <c r="X3765" s="2">
        <v>0</v>
      </c>
      <c r="Y3765" s="2" t="s">
        <v>4612</v>
      </c>
    </row>
    <row r="3766" spans="14:25" ht="32.25" thickBot="1" x14ac:dyDescent="0.3">
      <c r="N3766" s="3" t="s">
        <v>240</v>
      </c>
      <c r="O3766" s="4" t="s">
        <v>255</v>
      </c>
      <c r="P3766" s="4" t="s">
        <v>1345</v>
      </c>
      <c r="Q3766" s="4"/>
      <c r="R3766" s="5" t="s">
        <v>4202</v>
      </c>
      <c r="S3766" s="6">
        <v>4.3215744145491097</v>
      </c>
      <c r="T3766" s="6">
        <v>0.57329349734979029</v>
      </c>
      <c r="U3766" s="6">
        <v>7.5381535540291278</v>
      </c>
      <c r="V3766" s="2">
        <v>0</v>
      </c>
      <c r="W3766" s="2">
        <v>0</v>
      </c>
      <c r="X3766" s="2">
        <v>0</v>
      </c>
      <c r="Y3766" s="2" t="s">
        <v>4612</v>
      </c>
    </row>
    <row r="3767" spans="14:25" ht="32.25" thickBot="1" x14ac:dyDescent="0.3">
      <c r="N3767" s="3" t="s">
        <v>240</v>
      </c>
      <c r="O3767" s="4" t="s">
        <v>256</v>
      </c>
      <c r="P3767" s="4" t="s">
        <v>1345</v>
      </c>
      <c r="Q3767" s="4"/>
      <c r="R3767" s="5" t="s">
        <v>4203</v>
      </c>
      <c r="S3767" s="6">
        <v>2.6503233075351793</v>
      </c>
      <c r="T3767" s="6">
        <v>0.5349980475090943</v>
      </c>
      <c r="U3767" s="6">
        <v>4.9538934204991234</v>
      </c>
      <c r="V3767" s="2">
        <v>0</v>
      </c>
      <c r="W3767" s="2">
        <v>0</v>
      </c>
      <c r="X3767" s="2">
        <v>0</v>
      </c>
      <c r="Y3767" s="2" t="s">
        <v>4612</v>
      </c>
    </row>
    <row r="3768" spans="14:25" ht="32.25" thickBot="1" x14ac:dyDescent="0.3">
      <c r="N3768" s="3" t="s">
        <v>240</v>
      </c>
      <c r="O3768" s="4" t="s">
        <v>257</v>
      </c>
      <c r="P3768" s="4" t="s">
        <v>1345</v>
      </c>
      <c r="Q3768" s="4"/>
      <c r="R3768" s="5" t="s">
        <v>4432</v>
      </c>
      <c r="S3768" s="6">
        <v>1.5361839069738834</v>
      </c>
      <c r="T3768" s="6">
        <v>0.58394236994148707</v>
      </c>
      <c r="U3768" s="6">
        <v>2.6307114983415474</v>
      </c>
      <c r="V3768" s="2">
        <v>0</v>
      </c>
      <c r="W3768" s="2">
        <v>0</v>
      </c>
      <c r="X3768" s="2">
        <v>0</v>
      </c>
      <c r="Y3768" s="2" t="s">
        <v>4612</v>
      </c>
    </row>
    <row r="3769" spans="14:25" ht="32.25" thickBot="1" x14ac:dyDescent="0.3">
      <c r="N3769" s="3" t="s">
        <v>240</v>
      </c>
      <c r="O3769" s="4" t="s">
        <v>258</v>
      </c>
      <c r="P3769" s="4" t="s">
        <v>1345</v>
      </c>
      <c r="Q3769" s="4"/>
      <c r="R3769" s="5" t="s">
        <v>4433</v>
      </c>
      <c r="S3769" s="6">
        <v>2.8350600308947205</v>
      </c>
      <c r="T3769" s="6">
        <v>0.58394236994148696</v>
      </c>
      <c r="U3769" s="6">
        <v>4.8550339499748985</v>
      </c>
      <c r="V3769" s="2">
        <v>0</v>
      </c>
      <c r="W3769" s="2">
        <v>0</v>
      </c>
      <c r="X3769" s="2">
        <v>0</v>
      </c>
      <c r="Y3769" s="2" t="s">
        <v>4612</v>
      </c>
    </row>
    <row r="3770" spans="14:25" ht="32.25" thickBot="1" x14ac:dyDescent="0.3">
      <c r="N3770" s="3" t="s">
        <v>240</v>
      </c>
      <c r="O3770" s="4" t="s">
        <v>259</v>
      </c>
      <c r="P3770" s="4" t="s">
        <v>1345</v>
      </c>
      <c r="Q3770" s="4"/>
      <c r="R3770" s="5" t="s">
        <v>4204</v>
      </c>
      <c r="S3770" s="6">
        <v>0.36185242276516077</v>
      </c>
      <c r="T3770" s="6">
        <v>0.53448691005747639</v>
      </c>
      <c r="U3770" s="6">
        <v>0.6770089518679675</v>
      </c>
      <c r="V3770" s="2">
        <v>0</v>
      </c>
      <c r="W3770" s="2">
        <v>0</v>
      </c>
      <c r="X3770" s="2">
        <v>0</v>
      </c>
      <c r="Y3770" s="2" t="s">
        <v>4612</v>
      </c>
    </row>
    <row r="3771" spans="14:25" ht="32.25" thickBot="1" x14ac:dyDescent="0.3">
      <c r="N3771" s="3" t="s">
        <v>240</v>
      </c>
      <c r="O3771" s="4" t="s">
        <v>260</v>
      </c>
      <c r="P3771" s="4" t="s">
        <v>1345</v>
      </c>
      <c r="Q3771" s="4"/>
      <c r="R3771" s="5" t="s">
        <v>4205</v>
      </c>
      <c r="S3771" s="6">
        <v>11.142161000751415</v>
      </c>
      <c r="T3771" s="6">
        <v>0.58958242765086011</v>
      </c>
      <c r="U3771" s="6">
        <v>18.898393978847682</v>
      </c>
      <c r="V3771" s="2">
        <v>0</v>
      </c>
      <c r="W3771" s="2">
        <v>0</v>
      </c>
      <c r="X3771" s="2">
        <v>0</v>
      </c>
      <c r="Y3771" s="2" t="s">
        <v>4612</v>
      </c>
    </row>
    <row r="3772" spans="14:25" ht="32.25" thickBot="1" x14ac:dyDescent="0.3">
      <c r="N3772" s="3" t="s">
        <v>240</v>
      </c>
      <c r="O3772" s="4" t="s">
        <v>261</v>
      </c>
      <c r="P3772" s="4" t="s">
        <v>1345</v>
      </c>
      <c r="Q3772" s="4"/>
      <c r="R3772" s="5" t="s">
        <v>4206</v>
      </c>
      <c r="S3772" s="6">
        <v>5.0642055089859719</v>
      </c>
      <c r="T3772" s="6">
        <v>0.58958242765086011</v>
      </c>
      <c r="U3772" s="6">
        <v>8.589478368892129</v>
      </c>
      <c r="V3772" s="2">
        <v>0</v>
      </c>
      <c r="W3772" s="2">
        <v>0</v>
      </c>
      <c r="X3772" s="2">
        <v>0</v>
      </c>
      <c r="Y3772" s="2" t="s">
        <v>4612</v>
      </c>
    </row>
    <row r="3773" spans="14:25" ht="32.25" thickBot="1" x14ac:dyDescent="0.3">
      <c r="N3773" s="3" t="s">
        <v>240</v>
      </c>
      <c r="O3773" s="4" t="s">
        <v>262</v>
      </c>
      <c r="P3773" s="4" t="s">
        <v>1345</v>
      </c>
      <c r="Q3773" s="4"/>
      <c r="R3773" s="5" t="s">
        <v>4207</v>
      </c>
      <c r="S3773" s="6">
        <v>5.1750880019798675</v>
      </c>
      <c r="T3773" s="6">
        <v>0.60648424169281367</v>
      </c>
      <c r="U3773" s="6">
        <v>8.532930695009</v>
      </c>
      <c r="V3773" s="2">
        <v>0</v>
      </c>
      <c r="W3773" s="2">
        <v>0</v>
      </c>
      <c r="X3773" s="2">
        <v>0</v>
      </c>
      <c r="Y3773" s="2" t="s">
        <v>4612</v>
      </c>
    </row>
    <row r="3774" spans="14:25" ht="32.25" thickBot="1" x14ac:dyDescent="0.3">
      <c r="N3774" s="3" t="s">
        <v>240</v>
      </c>
      <c r="O3774" s="4" t="s">
        <v>4528</v>
      </c>
      <c r="P3774" s="4" t="s">
        <v>1345</v>
      </c>
      <c r="Q3774" s="4"/>
      <c r="R3774" s="5" t="s">
        <v>4208</v>
      </c>
      <c r="S3774" s="6">
        <v>1.3758139835799876</v>
      </c>
      <c r="T3774" s="6">
        <v>0.27772377538178233</v>
      </c>
      <c r="U3774" s="6">
        <v>4.9538934204991225</v>
      </c>
      <c r="V3774" s="2">
        <v>0</v>
      </c>
      <c r="W3774" s="2">
        <v>0</v>
      </c>
      <c r="X3774" s="2">
        <v>0</v>
      </c>
      <c r="Y3774" s="2" t="s">
        <v>4612</v>
      </c>
    </row>
    <row r="3775" spans="14:25" ht="32.25" thickBot="1" x14ac:dyDescent="0.3">
      <c r="N3775" s="3" t="s">
        <v>240</v>
      </c>
      <c r="O3775" s="4" t="s">
        <v>264</v>
      </c>
      <c r="P3775" s="4" t="s">
        <v>1345</v>
      </c>
      <c r="Q3775" s="4"/>
      <c r="R3775" s="5" t="s">
        <v>4209</v>
      </c>
      <c r="S3775" s="6">
        <v>2.6538309323073799</v>
      </c>
      <c r="T3775" s="6">
        <v>0.28968660656591155</v>
      </c>
      <c r="U3775" s="6">
        <v>9.1610411809065173</v>
      </c>
      <c r="V3775" s="2">
        <v>0</v>
      </c>
      <c r="W3775" s="2">
        <v>0</v>
      </c>
      <c r="X3775" s="2">
        <v>0</v>
      </c>
      <c r="Y3775" s="2" t="s">
        <v>4612</v>
      </c>
    </row>
    <row r="3776" spans="14:25" ht="32.25" thickBot="1" x14ac:dyDescent="0.3">
      <c r="N3776" s="3" t="s">
        <v>240</v>
      </c>
      <c r="O3776" s="4" t="s">
        <v>265</v>
      </c>
      <c r="P3776" s="4" t="s">
        <v>1345</v>
      </c>
      <c r="Q3776" s="4"/>
      <c r="R3776" s="5" t="s">
        <v>4210</v>
      </c>
      <c r="S3776" s="6">
        <v>8.6163887178606338</v>
      </c>
      <c r="T3776" s="6">
        <v>0.52044127400824658</v>
      </c>
      <c r="U3776" s="6">
        <v>16.555928878392731</v>
      </c>
      <c r="V3776" s="2">
        <v>0</v>
      </c>
      <c r="W3776" s="2">
        <v>0</v>
      </c>
      <c r="X3776" s="2">
        <v>0</v>
      </c>
      <c r="Y3776" s="2" t="s">
        <v>4612</v>
      </c>
    </row>
    <row r="3777" spans="14:25" ht="32.25" thickBot="1" x14ac:dyDescent="0.3">
      <c r="N3777" s="3" t="s">
        <v>240</v>
      </c>
      <c r="O3777" s="4" t="s">
        <v>266</v>
      </c>
      <c r="P3777" s="4" t="s">
        <v>1345</v>
      </c>
      <c r="Q3777" s="4"/>
      <c r="R3777" s="5" t="s">
        <v>4211</v>
      </c>
      <c r="S3777" s="6">
        <v>10.970223304278138</v>
      </c>
      <c r="T3777" s="6">
        <v>0.55984621866471662</v>
      </c>
      <c r="U3777" s="6">
        <v>19.595065463589453</v>
      </c>
      <c r="V3777" s="2">
        <v>0</v>
      </c>
      <c r="W3777" s="2">
        <v>0</v>
      </c>
      <c r="X3777" s="2">
        <v>0</v>
      </c>
      <c r="Y3777" s="2" t="s">
        <v>4612</v>
      </c>
    </row>
    <row r="3778" spans="14:25" ht="32.25" thickBot="1" x14ac:dyDescent="0.3">
      <c r="N3778" s="3" t="s">
        <v>240</v>
      </c>
      <c r="O3778" s="4" t="s">
        <v>267</v>
      </c>
      <c r="P3778" s="4" t="s">
        <v>1345</v>
      </c>
      <c r="Q3778" s="4"/>
      <c r="R3778" s="5" t="s">
        <v>4212</v>
      </c>
      <c r="S3778" s="6">
        <v>6.4339239592249369</v>
      </c>
      <c r="T3778" s="6">
        <v>0.57329349734979007</v>
      </c>
      <c r="U3778" s="6">
        <v>11.222740165321174</v>
      </c>
      <c r="V3778" s="2">
        <v>0</v>
      </c>
      <c r="W3778" s="2">
        <v>0</v>
      </c>
      <c r="X3778" s="2">
        <v>0</v>
      </c>
      <c r="Y3778" s="2" t="s">
        <v>4612</v>
      </c>
    </row>
    <row r="3779" spans="14:25" ht="32.25" thickBot="1" x14ac:dyDescent="0.3">
      <c r="N3779" s="3" t="s">
        <v>240</v>
      </c>
      <c r="O3779" s="4" t="s">
        <v>241</v>
      </c>
      <c r="P3779" s="4" t="s">
        <v>1350</v>
      </c>
      <c r="Q3779" s="4"/>
      <c r="R3779" s="5" t="s">
        <v>4213</v>
      </c>
      <c r="S3779" s="6">
        <v>8.193106496525056</v>
      </c>
      <c r="T3779" s="6">
        <v>0.44924256514532468</v>
      </c>
      <c r="U3779" s="6">
        <v>18.237600646489682</v>
      </c>
      <c r="V3779" s="2">
        <v>0</v>
      </c>
      <c r="W3779" s="2">
        <v>0</v>
      </c>
      <c r="X3779" s="2">
        <v>0</v>
      </c>
      <c r="Y3779" s="2" t="s">
        <v>4612</v>
      </c>
    </row>
    <row r="3780" spans="14:25" ht="32.25" thickBot="1" x14ac:dyDescent="0.3">
      <c r="N3780" s="3" t="s">
        <v>240</v>
      </c>
      <c r="O3780" s="4" t="s">
        <v>242</v>
      </c>
      <c r="P3780" s="4" t="s">
        <v>1350</v>
      </c>
      <c r="Q3780" s="4"/>
      <c r="R3780" s="5" t="s">
        <v>4214</v>
      </c>
      <c r="S3780" s="6">
        <v>20.052434456017469</v>
      </c>
      <c r="T3780" s="6">
        <v>0.5425912981272778</v>
      </c>
      <c r="U3780" s="6">
        <v>36.956793308752417</v>
      </c>
      <c r="V3780" s="2">
        <v>0</v>
      </c>
      <c r="W3780" s="2">
        <v>0</v>
      </c>
      <c r="X3780" s="2">
        <v>0</v>
      </c>
      <c r="Y3780" s="2" t="s">
        <v>4612</v>
      </c>
    </row>
    <row r="3781" spans="14:25" ht="32.25" thickBot="1" x14ac:dyDescent="0.3">
      <c r="N3781" s="3" t="s">
        <v>240</v>
      </c>
      <c r="O3781" s="4" t="s">
        <v>243</v>
      </c>
      <c r="P3781" s="4" t="s">
        <v>1350</v>
      </c>
      <c r="Q3781" s="4"/>
      <c r="R3781" s="5" t="s">
        <v>4215</v>
      </c>
      <c r="S3781" s="6">
        <v>0.5304359164612239</v>
      </c>
      <c r="T3781" s="6">
        <v>0.4521098739287307</v>
      </c>
      <c r="U3781" s="6">
        <v>1.1732455915015922</v>
      </c>
      <c r="V3781" s="2">
        <v>0</v>
      </c>
      <c r="W3781" s="2">
        <v>0</v>
      </c>
      <c r="X3781" s="2">
        <v>0</v>
      </c>
      <c r="Y3781" s="2" t="s">
        <v>4612</v>
      </c>
    </row>
    <row r="3782" spans="14:25" ht="32.25" thickBot="1" x14ac:dyDescent="0.3">
      <c r="N3782" s="3" t="s">
        <v>240</v>
      </c>
      <c r="O3782" s="4" t="s">
        <v>244</v>
      </c>
      <c r="P3782" s="4" t="s">
        <v>1350</v>
      </c>
      <c r="Q3782" s="4"/>
      <c r="R3782" s="5" t="s">
        <v>4216</v>
      </c>
      <c r="S3782" s="6">
        <v>0.71523563324496153</v>
      </c>
      <c r="T3782" s="6">
        <v>0.57958766246860227</v>
      </c>
      <c r="U3782" s="6">
        <v>1.2340421985495726</v>
      </c>
      <c r="V3782" s="2">
        <v>0</v>
      </c>
      <c r="W3782" s="2">
        <v>0</v>
      </c>
      <c r="X3782" s="2">
        <v>0</v>
      </c>
      <c r="Y3782" s="2" t="s">
        <v>4612</v>
      </c>
    </row>
    <row r="3783" spans="14:25" ht="32.25" thickBot="1" x14ac:dyDescent="0.3">
      <c r="N3783" s="3" t="s">
        <v>240</v>
      </c>
      <c r="O3783" s="4" t="s">
        <v>245</v>
      </c>
      <c r="P3783" s="4" t="s">
        <v>1350</v>
      </c>
      <c r="Q3783" s="4"/>
      <c r="R3783" s="5" t="s">
        <v>4217</v>
      </c>
      <c r="S3783" s="6">
        <v>0.59628642026216949</v>
      </c>
      <c r="T3783" s="6">
        <v>0.44924256514532457</v>
      </c>
      <c r="U3783" s="6">
        <v>1.327315055440657</v>
      </c>
      <c r="V3783" s="2">
        <v>0</v>
      </c>
      <c r="W3783" s="2">
        <v>0</v>
      </c>
      <c r="X3783" s="2">
        <v>0</v>
      </c>
      <c r="Y3783" s="2" t="s">
        <v>4612</v>
      </c>
    </row>
    <row r="3784" spans="14:25" ht="32.25" thickBot="1" x14ac:dyDescent="0.3">
      <c r="N3784" s="3" t="s">
        <v>240</v>
      </c>
      <c r="O3784" s="4" t="s">
        <v>246</v>
      </c>
      <c r="P3784" s="4" t="s">
        <v>1350</v>
      </c>
      <c r="Q3784" s="4"/>
      <c r="R3784" s="5" t="s">
        <v>4218</v>
      </c>
      <c r="S3784" s="6">
        <v>0.72940281130951456</v>
      </c>
      <c r="T3784" s="6">
        <v>0.57958766246860216</v>
      </c>
      <c r="U3784" s="6">
        <v>1.2584857451982567</v>
      </c>
      <c r="V3784" s="2">
        <v>0</v>
      </c>
      <c r="W3784" s="2">
        <v>0</v>
      </c>
      <c r="X3784" s="2">
        <v>0</v>
      </c>
      <c r="Y3784" s="2" t="s">
        <v>4612</v>
      </c>
    </row>
    <row r="3785" spans="14:25" ht="32.25" thickBot="1" x14ac:dyDescent="0.3">
      <c r="N3785" s="3" t="s">
        <v>240</v>
      </c>
      <c r="O3785" s="4" t="s">
        <v>247</v>
      </c>
      <c r="P3785" s="4" t="s">
        <v>1350</v>
      </c>
      <c r="Q3785" s="4"/>
      <c r="R3785" s="5" t="s">
        <v>4434</v>
      </c>
      <c r="S3785" s="6">
        <v>1.7501903062136519</v>
      </c>
      <c r="T3785" s="6">
        <v>0.52586861336439727</v>
      </c>
      <c r="U3785" s="6">
        <v>3.3281893266386455</v>
      </c>
      <c r="V3785" s="2">
        <v>0</v>
      </c>
      <c r="W3785" s="2">
        <v>0</v>
      </c>
      <c r="X3785" s="2">
        <v>0</v>
      </c>
      <c r="Y3785" s="2" t="s">
        <v>4612</v>
      </c>
    </row>
    <row r="3786" spans="14:25" ht="32.25" thickBot="1" x14ac:dyDescent="0.3">
      <c r="N3786" s="3" t="s">
        <v>240</v>
      </c>
      <c r="O3786" s="4" t="s">
        <v>248</v>
      </c>
      <c r="P3786" s="4" t="s">
        <v>1350</v>
      </c>
      <c r="Q3786" s="4"/>
      <c r="R3786" s="5" t="s">
        <v>4219</v>
      </c>
      <c r="S3786" s="6">
        <v>2.9177524614528809</v>
      </c>
      <c r="T3786" s="6">
        <v>0.52044127400824647</v>
      </c>
      <c r="U3786" s="6">
        <v>5.606304893886354</v>
      </c>
      <c r="V3786" s="2">
        <v>0</v>
      </c>
      <c r="W3786" s="2">
        <v>0</v>
      </c>
      <c r="X3786" s="2">
        <v>0</v>
      </c>
      <c r="Y3786" s="2" t="s">
        <v>4612</v>
      </c>
    </row>
    <row r="3787" spans="14:25" ht="32.25" thickBot="1" x14ac:dyDescent="0.3">
      <c r="N3787" s="3" t="s">
        <v>240</v>
      </c>
      <c r="O3787" s="4" t="s">
        <v>249</v>
      </c>
      <c r="P3787" s="4" t="s">
        <v>1350</v>
      </c>
      <c r="Q3787" s="4"/>
      <c r="R3787" s="5" t="s">
        <v>4220</v>
      </c>
      <c r="S3787" s="6">
        <v>9.9508185672825302</v>
      </c>
      <c r="T3787" s="6">
        <v>0.57329349734979018</v>
      </c>
      <c r="U3787" s="6">
        <v>17.357284904299412</v>
      </c>
      <c r="V3787" s="2">
        <v>0</v>
      </c>
      <c r="W3787" s="2">
        <v>0</v>
      </c>
      <c r="X3787" s="2">
        <v>0</v>
      </c>
      <c r="Y3787" s="2" t="s">
        <v>4612</v>
      </c>
    </row>
    <row r="3788" spans="14:25" ht="32.25" thickBot="1" x14ac:dyDescent="0.3">
      <c r="N3788" s="3" t="s">
        <v>240</v>
      </c>
      <c r="O3788" s="4" t="s">
        <v>250</v>
      </c>
      <c r="P3788" s="4" t="s">
        <v>1350</v>
      </c>
      <c r="Q3788" s="4"/>
      <c r="R3788" s="5" t="s">
        <v>4221</v>
      </c>
      <c r="S3788" s="6">
        <v>0.66243311758761769</v>
      </c>
      <c r="T3788" s="6">
        <v>0.52044127400824647</v>
      </c>
      <c r="U3788" s="6">
        <v>1.272829713304255</v>
      </c>
      <c r="V3788" s="2">
        <v>0</v>
      </c>
      <c r="W3788" s="2">
        <v>0</v>
      </c>
      <c r="X3788" s="2">
        <v>0</v>
      </c>
      <c r="Y3788" s="2" t="s">
        <v>4612</v>
      </c>
    </row>
    <row r="3789" spans="14:25" ht="32.25" thickBot="1" x14ac:dyDescent="0.3">
      <c r="N3789" s="3" t="s">
        <v>240</v>
      </c>
      <c r="O3789" s="4" t="s">
        <v>251</v>
      </c>
      <c r="P3789" s="4" t="s">
        <v>1350</v>
      </c>
      <c r="Q3789" s="4"/>
      <c r="R3789" s="5" t="s">
        <v>4222</v>
      </c>
      <c r="S3789" s="6">
        <v>9.950818567282532</v>
      </c>
      <c r="T3789" s="6">
        <v>0.57329349734979029</v>
      </c>
      <c r="U3789" s="6">
        <v>17.357284904299416</v>
      </c>
      <c r="V3789" s="2">
        <v>0</v>
      </c>
      <c r="W3789" s="2">
        <v>0</v>
      </c>
      <c r="X3789" s="2">
        <v>0</v>
      </c>
      <c r="Y3789" s="2" t="s">
        <v>4612</v>
      </c>
    </row>
    <row r="3790" spans="14:25" ht="32.25" thickBot="1" x14ac:dyDescent="0.3">
      <c r="N3790" s="3" t="s">
        <v>240</v>
      </c>
      <c r="O3790" s="4" t="s">
        <v>252</v>
      </c>
      <c r="P3790" s="4" t="s">
        <v>1350</v>
      </c>
      <c r="Q3790" s="4"/>
      <c r="R3790" s="5" t="s">
        <v>4223</v>
      </c>
      <c r="S3790" s="6">
        <v>4.7681665896454506</v>
      </c>
      <c r="T3790" s="6">
        <v>0.57329349734979029</v>
      </c>
      <c r="U3790" s="6">
        <v>8.3171475198787981</v>
      </c>
      <c r="V3790" s="2">
        <v>0</v>
      </c>
      <c r="W3790" s="2">
        <v>0</v>
      </c>
      <c r="X3790" s="2">
        <v>0</v>
      </c>
      <c r="Y3790" s="2" t="s">
        <v>4612</v>
      </c>
    </row>
    <row r="3791" spans="14:25" ht="32.25" thickBot="1" x14ac:dyDescent="0.3">
      <c r="N3791" s="3" t="s">
        <v>240</v>
      </c>
      <c r="O3791" s="4" t="s">
        <v>253</v>
      </c>
      <c r="P3791" s="4" t="s">
        <v>1350</v>
      </c>
      <c r="Q3791" s="4"/>
      <c r="R3791" s="5" t="s">
        <v>4435</v>
      </c>
      <c r="S3791" s="6">
        <v>1.8857621772260773</v>
      </c>
      <c r="T3791" s="6">
        <v>0.52044127400824658</v>
      </c>
      <c r="U3791" s="6">
        <v>3.6233909019218116</v>
      </c>
      <c r="V3791" s="2">
        <v>0</v>
      </c>
      <c r="W3791" s="2">
        <v>0</v>
      </c>
      <c r="X3791" s="2">
        <v>0</v>
      </c>
      <c r="Y3791" s="2" t="s">
        <v>4612</v>
      </c>
    </row>
    <row r="3792" spans="14:25" ht="32.25" thickBot="1" x14ac:dyDescent="0.3">
      <c r="N3792" s="3" t="s">
        <v>240</v>
      </c>
      <c r="O3792" s="4" t="s">
        <v>254</v>
      </c>
      <c r="P3792" s="4" t="s">
        <v>1350</v>
      </c>
      <c r="Q3792" s="4"/>
      <c r="R3792" s="5" t="s">
        <v>4224</v>
      </c>
      <c r="S3792" s="6">
        <v>25.806491426994643</v>
      </c>
      <c r="T3792" s="6">
        <v>0.57329349734979029</v>
      </c>
      <c r="U3792" s="6">
        <v>45.014449921885351</v>
      </c>
      <c r="V3792" s="2">
        <v>0</v>
      </c>
      <c r="W3792" s="2">
        <v>0</v>
      </c>
      <c r="X3792" s="2">
        <v>0</v>
      </c>
      <c r="Y3792" s="2" t="s">
        <v>4612</v>
      </c>
    </row>
    <row r="3793" spans="14:25" ht="32.25" thickBot="1" x14ac:dyDescent="0.3">
      <c r="N3793" s="3" t="s">
        <v>240</v>
      </c>
      <c r="O3793" s="4" t="s">
        <v>255</v>
      </c>
      <c r="P3793" s="4" t="s">
        <v>1350</v>
      </c>
      <c r="Q3793" s="4"/>
      <c r="R3793" s="5" t="s">
        <v>4225</v>
      </c>
      <c r="S3793" s="6">
        <v>3.4809028977037832</v>
      </c>
      <c r="T3793" s="6">
        <v>0.57329349734979007</v>
      </c>
      <c r="U3793" s="6">
        <v>6.0717641379070804</v>
      </c>
      <c r="V3793" s="2">
        <v>0</v>
      </c>
      <c r="W3793" s="2">
        <v>0</v>
      </c>
      <c r="X3793" s="2">
        <v>0</v>
      </c>
      <c r="Y3793" s="2" t="s">
        <v>4612</v>
      </c>
    </row>
    <row r="3794" spans="14:25" ht="32.25" thickBot="1" x14ac:dyDescent="0.3">
      <c r="N3794" s="3" t="s">
        <v>240</v>
      </c>
      <c r="O3794" s="4" t="s">
        <v>256</v>
      </c>
      <c r="P3794" s="4" t="s">
        <v>1350</v>
      </c>
      <c r="Q3794" s="4"/>
      <c r="R3794" s="5" t="s">
        <v>4226</v>
      </c>
      <c r="S3794" s="6">
        <v>3.7368622753994423</v>
      </c>
      <c r="T3794" s="6">
        <v>0.5349980475090943</v>
      </c>
      <c r="U3794" s="6">
        <v>6.9848147910033642</v>
      </c>
      <c r="V3794" s="2">
        <v>0</v>
      </c>
      <c r="W3794" s="2">
        <v>0</v>
      </c>
      <c r="X3794" s="2">
        <v>0</v>
      </c>
      <c r="Y3794" s="2" t="s">
        <v>4612</v>
      </c>
    </row>
    <row r="3795" spans="14:25" ht="32.25" thickBot="1" x14ac:dyDescent="0.3">
      <c r="N3795" s="3" t="s">
        <v>240</v>
      </c>
      <c r="O3795" s="4" t="s">
        <v>257</v>
      </c>
      <c r="P3795" s="4" t="s">
        <v>1350</v>
      </c>
      <c r="Q3795" s="4"/>
      <c r="R3795" s="5" t="s">
        <v>4436</v>
      </c>
      <c r="S3795" s="6">
        <v>1.5361839357043992</v>
      </c>
      <c r="T3795" s="6">
        <v>0.58394236994148707</v>
      </c>
      <c r="U3795" s="6">
        <v>2.6307115475424911</v>
      </c>
      <c r="V3795" s="2">
        <v>0</v>
      </c>
      <c r="W3795" s="2">
        <v>0</v>
      </c>
      <c r="X3795" s="2">
        <v>0</v>
      </c>
      <c r="Y3795" s="2" t="s">
        <v>4612</v>
      </c>
    </row>
    <row r="3796" spans="14:25" ht="32.25" thickBot="1" x14ac:dyDescent="0.3">
      <c r="N3796" s="3" t="s">
        <v>240</v>
      </c>
      <c r="O3796" s="4" t="s">
        <v>258</v>
      </c>
      <c r="P3796" s="4" t="s">
        <v>1350</v>
      </c>
      <c r="Q3796" s="4"/>
      <c r="R3796" s="5" t="s">
        <v>4437</v>
      </c>
      <c r="S3796" s="6">
        <v>2.8350599819673916</v>
      </c>
      <c r="T3796" s="6">
        <v>0.58394236994148685</v>
      </c>
      <c r="U3796" s="6">
        <v>4.8550338661869574</v>
      </c>
      <c r="V3796" s="2">
        <v>0</v>
      </c>
      <c r="W3796" s="2">
        <v>0</v>
      </c>
      <c r="X3796" s="2">
        <v>0</v>
      </c>
      <c r="Y3796" s="2" t="s">
        <v>4612</v>
      </c>
    </row>
    <row r="3797" spans="14:25" ht="32.25" thickBot="1" x14ac:dyDescent="0.3">
      <c r="N3797" s="3" t="s">
        <v>240</v>
      </c>
      <c r="O3797" s="4" t="s">
        <v>260</v>
      </c>
      <c r="P3797" s="4" t="s">
        <v>1350</v>
      </c>
      <c r="Q3797" s="4"/>
      <c r="R3797" s="5" t="s">
        <v>4227</v>
      </c>
      <c r="S3797" s="6">
        <v>104.65842880242633</v>
      </c>
      <c r="T3797" s="6">
        <v>0.58958242765086022</v>
      </c>
      <c r="U3797" s="6">
        <v>177.51280210203808</v>
      </c>
      <c r="V3797" s="2">
        <v>0</v>
      </c>
      <c r="W3797" s="2">
        <v>0</v>
      </c>
      <c r="X3797" s="2">
        <v>0</v>
      </c>
      <c r="Y3797" s="2" t="s">
        <v>4612</v>
      </c>
    </row>
    <row r="3798" spans="14:25" ht="32.25" thickBot="1" x14ac:dyDescent="0.3">
      <c r="N3798" s="3" t="s">
        <v>240</v>
      </c>
      <c r="O3798" s="4" t="s">
        <v>261</v>
      </c>
      <c r="P3798" s="4" t="s">
        <v>1350</v>
      </c>
      <c r="Q3798" s="4"/>
      <c r="R3798" s="5" t="s">
        <v>4228</v>
      </c>
      <c r="S3798" s="6">
        <v>6.5404346712076924</v>
      </c>
      <c r="T3798" s="6">
        <v>0.58958242765086033</v>
      </c>
      <c r="U3798" s="6">
        <v>11.093333797731189</v>
      </c>
      <c r="V3798" s="2">
        <v>0</v>
      </c>
      <c r="W3798" s="2">
        <v>0</v>
      </c>
      <c r="X3798" s="2">
        <v>0</v>
      </c>
      <c r="Y3798" s="2" t="s">
        <v>4612</v>
      </c>
    </row>
    <row r="3799" spans="14:25" ht="32.25" thickBot="1" x14ac:dyDescent="0.3">
      <c r="N3799" s="3" t="s">
        <v>240</v>
      </c>
      <c r="O3799" s="4" t="s">
        <v>262</v>
      </c>
      <c r="P3799" s="4" t="s">
        <v>1350</v>
      </c>
      <c r="Q3799" s="4"/>
      <c r="R3799" s="5" t="s">
        <v>4438</v>
      </c>
      <c r="S3799" s="6">
        <v>2.3668075988114845</v>
      </c>
      <c r="T3799" s="6">
        <v>0.60648424169281367</v>
      </c>
      <c r="U3799" s="6">
        <v>3.90250469196903</v>
      </c>
      <c r="V3799" s="2">
        <v>0</v>
      </c>
      <c r="W3799" s="2">
        <v>0</v>
      </c>
      <c r="X3799" s="2">
        <v>0</v>
      </c>
      <c r="Y3799" s="2" t="s">
        <v>4612</v>
      </c>
    </row>
    <row r="3800" spans="14:25" ht="32.25" thickBot="1" x14ac:dyDescent="0.3">
      <c r="N3800" s="3" t="s">
        <v>240</v>
      </c>
      <c r="O3800" s="4" t="s">
        <v>4528</v>
      </c>
      <c r="P3800" s="4" t="s">
        <v>1350</v>
      </c>
      <c r="Q3800" s="4"/>
      <c r="R3800" s="5" t="s">
        <v>4229</v>
      </c>
      <c r="S3800" s="6">
        <v>1.9398491340999693</v>
      </c>
      <c r="T3800" s="6">
        <v>0.27772377538178233</v>
      </c>
      <c r="U3800" s="6">
        <v>6.9848147910033651</v>
      </c>
      <c r="V3800" s="2">
        <v>0</v>
      </c>
      <c r="W3800" s="2">
        <v>0</v>
      </c>
      <c r="X3800" s="2">
        <v>0</v>
      </c>
      <c r="Y3800" s="2" t="s">
        <v>4612</v>
      </c>
    </row>
    <row r="3801" spans="14:25" ht="32.25" thickBot="1" x14ac:dyDescent="0.3">
      <c r="N3801" s="3" t="s">
        <v>240</v>
      </c>
      <c r="O3801" s="4" t="s">
        <v>264</v>
      </c>
      <c r="P3801" s="4" t="s">
        <v>1350</v>
      </c>
      <c r="Q3801" s="4"/>
      <c r="R3801" s="5" t="s">
        <v>4230</v>
      </c>
      <c r="S3801" s="6">
        <v>2.6538309323073799</v>
      </c>
      <c r="T3801" s="6">
        <v>0.2896866065659115</v>
      </c>
      <c r="U3801" s="6">
        <v>9.1610411809065191</v>
      </c>
      <c r="V3801" s="2">
        <v>0</v>
      </c>
      <c r="W3801" s="2">
        <v>0</v>
      </c>
      <c r="X3801" s="2">
        <v>0</v>
      </c>
      <c r="Y3801" s="2" t="s">
        <v>4612</v>
      </c>
    </row>
    <row r="3802" spans="14:25" ht="32.25" thickBot="1" x14ac:dyDescent="0.3">
      <c r="N3802" s="3" t="s">
        <v>240</v>
      </c>
      <c r="O3802" s="4" t="s">
        <v>265</v>
      </c>
      <c r="P3802" s="4" t="s">
        <v>1350</v>
      </c>
      <c r="Q3802" s="4"/>
      <c r="R3802" s="5" t="s">
        <v>4231</v>
      </c>
      <c r="S3802" s="6">
        <v>5.5510177237039358</v>
      </c>
      <c r="T3802" s="6">
        <v>0.52044127400824647</v>
      </c>
      <c r="U3802" s="6">
        <v>10.665982889773611</v>
      </c>
      <c r="V3802" s="2">
        <v>0</v>
      </c>
      <c r="W3802" s="2">
        <v>0</v>
      </c>
      <c r="X3802" s="2">
        <v>0</v>
      </c>
      <c r="Y3802" s="2" t="s">
        <v>4612</v>
      </c>
    </row>
    <row r="3803" spans="14:25" ht="32.25" thickBot="1" x14ac:dyDescent="0.3">
      <c r="N3803" s="3" t="s">
        <v>240</v>
      </c>
      <c r="O3803" s="4" t="s">
        <v>266</v>
      </c>
      <c r="P3803" s="4" t="s">
        <v>1350</v>
      </c>
      <c r="Q3803" s="4"/>
      <c r="R3803" s="5" t="s">
        <v>4232</v>
      </c>
      <c r="S3803" s="6">
        <v>84.966123416966454</v>
      </c>
      <c r="T3803" s="6">
        <v>0.55984621866471651</v>
      </c>
      <c r="U3803" s="6">
        <v>151.76689702329023</v>
      </c>
      <c r="V3803" s="2">
        <v>0</v>
      </c>
      <c r="W3803" s="2">
        <v>0</v>
      </c>
      <c r="X3803" s="2">
        <v>0</v>
      </c>
      <c r="Y3803" s="2" t="s">
        <v>4612</v>
      </c>
    </row>
    <row r="3804" spans="14:25" ht="32.25" thickBot="1" x14ac:dyDescent="0.3">
      <c r="N3804" s="3" t="s">
        <v>240</v>
      </c>
      <c r="O3804" s="4" t="s">
        <v>267</v>
      </c>
      <c r="P3804" s="4" t="s">
        <v>1350</v>
      </c>
      <c r="Q3804" s="4"/>
      <c r="R3804" s="5" t="s">
        <v>4233</v>
      </c>
      <c r="S3804" s="6">
        <v>44.044208009957138</v>
      </c>
      <c r="T3804" s="6">
        <v>0.5732934973497904</v>
      </c>
      <c r="U3804" s="6">
        <v>76.826631059943665</v>
      </c>
      <c r="V3804" s="2">
        <v>0</v>
      </c>
      <c r="W3804" s="2">
        <v>0</v>
      </c>
      <c r="X3804" s="2">
        <v>0</v>
      </c>
      <c r="Y3804" s="2" t="s">
        <v>4612</v>
      </c>
    </row>
    <row r="3805" spans="14:25" ht="32.25" thickBot="1" x14ac:dyDescent="0.3">
      <c r="N3805" s="3" t="s">
        <v>240</v>
      </c>
      <c r="O3805" s="4" t="s">
        <v>241</v>
      </c>
      <c r="P3805" s="4" t="s">
        <v>1356</v>
      </c>
      <c r="Q3805" s="4"/>
      <c r="R3805" s="5" t="s">
        <v>4234</v>
      </c>
      <c r="S3805" s="6">
        <v>0.98505848063798562</v>
      </c>
      <c r="T3805" s="6">
        <v>0.44924256514532462</v>
      </c>
      <c r="U3805" s="6">
        <v>2.1927095895717961</v>
      </c>
      <c r="V3805" s="2">
        <v>0</v>
      </c>
      <c r="W3805" s="2">
        <v>0</v>
      </c>
      <c r="X3805" s="2">
        <v>0</v>
      </c>
      <c r="Y3805" s="2" t="s">
        <v>4612</v>
      </c>
    </row>
    <row r="3806" spans="14:25" ht="32.25" thickBot="1" x14ac:dyDescent="0.3">
      <c r="N3806" s="3" t="s">
        <v>240</v>
      </c>
      <c r="O3806" s="4" t="s">
        <v>242</v>
      </c>
      <c r="P3806" s="4" t="s">
        <v>1356</v>
      </c>
      <c r="Q3806" s="4"/>
      <c r="R3806" s="5" t="s">
        <v>4235</v>
      </c>
      <c r="S3806" s="6">
        <v>20.060767496276291</v>
      </c>
      <c r="T3806" s="6">
        <v>0.54281677873619338</v>
      </c>
      <c r="U3806" s="6">
        <v>36.956793308752417</v>
      </c>
      <c r="V3806" s="2">
        <v>0</v>
      </c>
      <c r="W3806" s="2">
        <v>0</v>
      </c>
      <c r="X3806" s="2">
        <v>0</v>
      </c>
      <c r="Y3806" s="2" t="s">
        <v>4612</v>
      </c>
    </row>
    <row r="3807" spans="14:25" ht="32.25" thickBot="1" x14ac:dyDescent="0.3">
      <c r="N3807" s="3" t="s">
        <v>240</v>
      </c>
      <c r="O3807" s="4" t="s">
        <v>243</v>
      </c>
      <c r="P3807" s="4" t="s">
        <v>1356</v>
      </c>
      <c r="Q3807" s="4"/>
      <c r="R3807" s="5" t="s">
        <v>4236</v>
      </c>
      <c r="S3807" s="6">
        <v>0.47348406565158097</v>
      </c>
      <c r="T3807" s="6">
        <v>0.45210987392873075</v>
      </c>
      <c r="U3807" s="6">
        <v>1.0472765426180883</v>
      </c>
      <c r="V3807" s="2">
        <v>0</v>
      </c>
      <c r="W3807" s="2">
        <v>0</v>
      </c>
      <c r="X3807" s="2">
        <v>0</v>
      </c>
      <c r="Y3807" s="2" t="s">
        <v>4612</v>
      </c>
    </row>
    <row r="3808" spans="14:25" ht="32.25" thickBot="1" x14ac:dyDescent="0.3">
      <c r="N3808" s="3" t="s">
        <v>240</v>
      </c>
      <c r="O3808" s="4" t="s">
        <v>244</v>
      </c>
      <c r="P3808" s="4" t="s">
        <v>1356</v>
      </c>
      <c r="Q3808" s="4"/>
      <c r="R3808" s="5" t="s">
        <v>4237</v>
      </c>
      <c r="S3808" s="6">
        <v>0.71523563324496153</v>
      </c>
      <c r="T3808" s="6">
        <v>0.57958766246860249</v>
      </c>
      <c r="U3808" s="6">
        <v>1.234042198549572</v>
      </c>
      <c r="V3808" s="2">
        <v>0</v>
      </c>
      <c r="W3808" s="2">
        <v>0</v>
      </c>
      <c r="X3808" s="2">
        <v>0</v>
      </c>
      <c r="Y3808" s="2" t="s">
        <v>4612</v>
      </c>
    </row>
    <row r="3809" spans="14:25" ht="32.25" thickBot="1" x14ac:dyDescent="0.3">
      <c r="N3809" s="3" t="s">
        <v>240</v>
      </c>
      <c r="O3809" s="4" t="s">
        <v>245</v>
      </c>
      <c r="P3809" s="4" t="s">
        <v>1356</v>
      </c>
      <c r="Q3809" s="4"/>
      <c r="R3809" s="5" t="s">
        <v>4238</v>
      </c>
      <c r="S3809" s="6">
        <v>34.129229784035303</v>
      </c>
      <c r="T3809" s="6">
        <v>0.44924256514532462</v>
      </c>
      <c r="U3809" s="6">
        <v>75.97060570828792</v>
      </c>
      <c r="V3809" s="2">
        <v>0</v>
      </c>
      <c r="W3809" s="2">
        <v>0</v>
      </c>
      <c r="X3809" s="2">
        <v>0</v>
      </c>
      <c r="Y3809" s="2" t="s">
        <v>4612</v>
      </c>
    </row>
    <row r="3810" spans="14:25" ht="32.25" thickBot="1" x14ac:dyDescent="0.3">
      <c r="N3810" s="3" t="s">
        <v>240</v>
      </c>
      <c r="O3810" s="4" t="s">
        <v>246</v>
      </c>
      <c r="P3810" s="4" t="s">
        <v>1356</v>
      </c>
      <c r="Q3810" s="4"/>
      <c r="R3810" s="5" t="s">
        <v>4239</v>
      </c>
      <c r="S3810" s="6">
        <v>0.72940281130951445</v>
      </c>
      <c r="T3810" s="6">
        <v>0.57958766246860216</v>
      </c>
      <c r="U3810" s="6">
        <v>1.2584857451982565</v>
      </c>
      <c r="V3810" s="2">
        <v>0</v>
      </c>
      <c r="W3810" s="2">
        <v>0</v>
      </c>
      <c r="X3810" s="2">
        <v>0</v>
      </c>
      <c r="Y3810" s="2" t="s">
        <v>4612</v>
      </c>
    </row>
    <row r="3811" spans="14:25" ht="32.25" thickBot="1" x14ac:dyDescent="0.3">
      <c r="N3811" s="3" t="s">
        <v>240</v>
      </c>
      <c r="O3811" s="4" t="s">
        <v>247</v>
      </c>
      <c r="P3811" s="4" t="s">
        <v>1356</v>
      </c>
      <c r="Q3811" s="4"/>
      <c r="R3811" s="5" t="s">
        <v>4240</v>
      </c>
      <c r="S3811" s="6">
        <v>2.820389547462768</v>
      </c>
      <c r="T3811" s="6">
        <v>0.52586861336439705</v>
      </c>
      <c r="U3811" s="6">
        <v>5.363296982907019</v>
      </c>
      <c r="V3811" s="2">
        <v>0</v>
      </c>
      <c r="W3811" s="2">
        <v>0</v>
      </c>
      <c r="X3811" s="2">
        <v>0</v>
      </c>
      <c r="Y3811" s="2" t="s">
        <v>4612</v>
      </c>
    </row>
    <row r="3812" spans="14:25" ht="32.25" thickBot="1" x14ac:dyDescent="0.3">
      <c r="N3812" s="3" t="s">
        <v>240</v>
      </c>
      <c r="O3812" s="4" t="s">
        <v>248</v>
      </c>
      <c r="P3812" s="4" t="s">
        <v>1356</v>
      </c>
      <c r="Q3812" s="4"/>
      <c r="R3812" s="5" t="s">
        <v>4241</v>
      </c>
      <c r="S3812" s="6">
        <v>48.987063456332834</v>
      </c>
      <c r="T3812" s="6">
        <v>0.52044127400824647</v>
      </c>
      <c r="U3812" s="6">
        <v>94.126015561856889</v>
      </c>
      <c r="V3812" s="2">
        <v>0</v>
      </c>
      <c r="W3812" s="2">
        <v>0</v>
      </c>
      <c r="X3812" s="2">
        <v>0</v>
      </c>
      <c r="Y3812" s="2" t="s">
        <v>4612</v>
      </c>
    </row>
    <row r="3813" spans="14:25" ht="32.25" thickBot="1" x14ac:dyDescent="0.3">
      <c r="N3813" s="3" t="s">
        <v>240</v>
      </c>
      <c r="O3813" s="4" t="s">
        <v>249</v>
      </c>
      <c r="P3813" s="4" t="s">
        <v>1356</v>
      </c>
      <c r="Q3813" s="4"/>
      <c r="R3813" s="5" t="s">
        <v>4242</v>
      </c>
      <c r="S3813" s="6">
        <v>9.9508185672825284</v>
      </c>
      <c r="T3813" s="6">
        <v>0.57329349734979007</v>
      </c>
      <c r="U3813" s="6">
        <v>17.357284904299416</v>
      </c>
      <c r="V3813" s="2">
        <v>0</v>
      </c>
      <c r="W3813" s="2">
        <v>0</v>
      </c>
      <c r="X3813" s="2">
        <v>0</v>
      </c>
      <c r="Y3813" s="2" t="s">
        <v>4612</v>
      </c>
    </row>
    <row r="3814" spans="14:25" ht="32.25" thickBot="1" x14ac:dyDescent="0.3">
      <c r="N3814" s="3" t="s">
        <v>240</v>
      </c>
      <c r="O3814" s="4" t="s">
        <v>250</v>
      </c>
      <c r="P3814" s="4" t="s">
        <v>1356</v>
      </c>
      <c r="Q3814" s="4"/>
      <c r="R3814" s="5" t="s">
        <v>4243</v>
      </c>
      <c r="S3814" s="6">
        <v>6.6718571789223962</v>
      </c>
      <c r="T3814" s="6">
        <v>0.52044127400824647</v>
      </c>
      <c r="U3814" s="6">
        <v>12.819615799373896</v>
      </c>
      <c r="V3814" s="2">
        <v>0</v>
      </c>
      <c r="W3814" s="2">
        <v>0</v>
      </c>
      <c r="X3814" s="2">
        <v>0</v>
      </c>
      <c r="Y3814" s="2" t="s">
        <v>4612</v>
      </c>
    </row>
    <row r="3815" spans="14:25" ht="32.25" thickBot="1" x14ac:dyDescent="0.3">
      <c r="N3815" s="3" t="s">
        <v>240</v>
      </c>
      <c r="O3815" s="4" t="s">
        <v>251</v>
      </c>
      <c r="P3815" s="4" t="s">
        <v>1356</v>
      </c>
      <c r="Q3815" s="4"/>
      <c r="R3815" s="5" t="s">
        <v>4244</v>
      </c>
      <c r="S3815" s="6">
        <v>9.9508185672825302</v>
      </c>
      <c r="T3815" s="6">
        <v>0.57329349734979018</v>
      </c>
      <c r="U3815" s="6">
        <v>17.357284904299416</v>
      </c>
      <c r="V3815" s="2">
        <v>0</v>
      </c>
      <c r="W3815" s="2">
        <v>0</v>
      </c>
      <c r="X3815" s="2">
        <v>0</v>
      </c>
      <c r="Y3815" s="2" t="s">
        <v>4612</v>
      </c>
    </row>
    <row r="3816" spans="14:25" ht="32.25" thickBot="1" x14ac:dyDescent="0.3">
      <c r="N3816" s="3" t="s">
        <v>240</v>
      </c>
      <c r="O3816" s="4" t="s">
        <v>252</v>
      </c>
      <c r="P3816" s="4" t="s">
        <v>1356</v>
      </c>
      <c r="Q3816" s="4"/>
      <c r="R3816" s="5" t="s">
        <v>4245</v>
      </c>
      <c r="S3816" s="6">
        <v>5.7074623058014016</v>
      </c>
      <c r="T3816" s="6">
        <v>0.57329349734979029</v>
      </c>
      <c r="U3816" s="6">
        <v>9.9555678412292217</v>
      </c>
      <c r="V3816" s="2">
        <v>0</v>
      </c>
      <c r="W3816" s="2">
        <v>0</v>
      </c>
      <c r="X3816" s="2">
        <v>0</v>
      </c>
      <c r="Y3816" s="2" t="s">
        <v>4612</v>
      </c>
    </row>
    <row r="3817" spans="14:25" ht="32.25" thickBot="1" x14ac:dyDescent="0.3">
      <c r="N3817" s="3" t="s">
        <v>240</v>
      </c>
      <c r="O3817" s="4" t="s">
        <v>253</v>
      </c>
      <c r="P3817" s="4" t="s">
        <v>1356</v>
      </c>
      <c r="Q3817" s="4"/>
      <c r="R3817" s="5" t="s">
        <v>4246</v>
      </c>
      <c r="S3817" s="6">
        <v>2.3753207975980311</v>
      </c>
      <c r="T3817" s="6">
        <v>0.52044127400824669</v>
      </c>
      <c r="U3817" s="6">
        <v>4.5640515390030201</v>
      </c>
      <c r="V3817" s="2">
        <v>0</v>
      </c>
      <c r="W3817" s="2">
        <v>0</v>
      </c>
      <c r="X3817" s="2">
        <v>0</v>
      </c>
      <c r="Y3817" s="2" t="s">
        <v>4612</v>
      </c>
    </row>
    <row r="3818" spans="14:25" ht="32.25" thickBot="1" x14ac:dyDescent="0.3">
      <c r="N3818" s="3" t="s">
        <v>240</v>
      </c>
      <c r="O3818" s="4" t="s">
        <v>269</v>
      </c>
      <c r="P3818" s="4" t="s">
        <v>1356</v>
      </c>
      <c r="Q3818" s="4"/>
      <c r="R3818" s="5" t="s">
        <v>4247</v>
      </c>
      <c r="S3818" s="6">
        <v>126.06323665711427</v>
      </c>
      <c r="T3818" s="6">
        <v>0.52044127400824658</v>
      </c>
      <c r="U3818" s="6">
        <v>242.22374925459266</v>
      </c>
      <c r="V3818" s="2">
        <v>0</v>
      </c>
      <c r="W3818" s="2">
        <v>0</v>
      </c>
      <c r="X3818" s="2">
        <v>0</v>
      </c>
      <c r="Y3818" s="2" t="s">
        <v>4612</v>
      </c>
    </row>
    <row r="3819" spans="14:25" ht="32.25" thickBot="1" x14ac:dyDescent="0.3">
      <c r="N3819" s="3" t="s">
        <v>240</v>
      </c>
      <c r="O3819" s="4" t="s">
        <v>254</v>
      </c>
      <c r="P3819" s="4" t="s">
        <v>1356</v>
      </c>
      <c r="Q3819" s="4"/>
      <c r="R3819" s="5" t="s">
        <v>4248</v>
      </c>
      <c r="S3819" s="6">
        <v>25.806491426994636</v>
      </c>
      <c r="T3819" s="6">
        <v>0.57329349734979029</v>
      </c>
      <c r="U3819" s="6">
        <v>45.01444992188533</v>
      </c>
      <c r="V3819" s="2">
        <v>0</v>
      </c>
      <c r="W3819" s="2">
        <v>0</v>
      </c>
      <c r="X3819" s="2">
        <v>0</v>
      </c>
      <c r="Y3819" s="2" t="s">
        <v>4612</v>
      </c>
    </row>
    <row r="3820" spans="14:25" ht="32.25" thickBot="1" x14ac:dyDescent="0.3">
      <c r="N3820" s="3" t="s">
        <v>240</v>
      </c>
      <c r="O3820" s="4" t="s">
        <v>255</v>
      </c>
      <c r="P3820" s="4" t="s">
        <v>1356</v>
      </c>
      <c r="Q3820" s="4"/>
      <c r="R3820" s="5" t="s">
        <v>4249</v>
      </c>
      <c r="S3820" s="6">
        <v>5.7074623058014016</v>
      </c>
      <c r="T3820" s="6">
        <v>0.57329349734979007</v>
      </c>
      <c r="U3820" s="6">
        <v>9.9555678412292234</v>
      </c>
      <c r="V3820" s="2">
        <v>0</v>
      </c>
      <c r="W3820" s="2">
        <v>0</v>
      </c>
      <c r="X3820" s="2">
        <v>0</v>
      </c>
      <c r="Y3820" s="2" t="s">
        <v>4612</v>
      </c>
    </row>
    <row r="3821" spans="14:25" ht="32.25" thickBot="1" x14ac:dyDescent="0.3">
      <c r="N3821" s="3" t="s">
        <v>240</v>
      </c>
      <c r="O3821" s="4" t="s">
        <v>256</v>
      </c>
      <c r="P3821" s="4" t="s">
        <v>1356</v>
      </c>
      <c r="Q3821" s="4"/>
      <c r="R3821" s="5" t="s">
        <v>4250</v>
      </c>
      <c r="S3821" s="6">
        <v>2.8698575157909545</v>
      </c>
      <c r="T3821" s="6">
        <v>0.53499804750909441</v>
      </c>
      <c r="U3821" s="6">
        <v>5.3642392325593855</v>
      </c>
      <c r="V3821" s="2">
        <v>0</v>
      </c>
      <c r="W3821" s="2">
        <v>0</v>
      </c>
      <c r="X3821" s="2">
        <v>0</v>
      </c>
      <c r="Y3821" s="2" t="s">
        <v>4612</v>
      </c>
    </row>
    <row r="3822" spans="14:25" ht="32.25" thickBot="1" x14ac:dyDescent="0.3">
      <c r="N3822" s="3" t="s">
        <v>240</v>
      </c>
      <c r="O3822" s="4" t="s">
        <v>257</v>
      </c>
      <c r="P3822" s="4" t="s">
        <v>1356</v>
      </c>
      <c r="Q3822" s="4"/>
      <c r="R3822" s="5" t="s">
        <v>4439</v>
      </c>
      <c r="S3822" s="6">
        <v>1.5361839357043992</v>
      </c>
      <c r="T3822" s="6">
        <v>0.58394236994148685</v>
      </c>
      <c r="U3822" s="6">
        <v>2.630711547542492</v>
      </c>
      <c r="V3822" s="2">
        <v>0</v>
      </c>
      <c r="W3822" s="2">
        <v>0</v>
      </c>
      <c r="X3822" s="2">
        <v>0</v>
      </c>
      <c r="Y3822" s="2" t="s">
        <v>4612</v>
      </c>
    </row>
    <row r="3823" spans="14:25" ht="32.25" thickBot="1" x14ac:dyDescent="0.3">
      <c r="N3823" s="3" t="s">
        <v>240</v>
      </c>
      <c r="O3823" s="4" t="s">
        <v>258</v>
      </c>
      <c r="P3823" s="4" t="s">
        <v>1356</v>
      </c>
      <c r="Q3823" s="4"/>
      <c r="R3823" s="5" t="s">
        <v>4440</v>
      </c>
      <c r="S3823" s="6">
        <v>2.8350599819673912</v>
      </c>
      <c r="T3823" s="6">
        <v>0.58394236994148696</v>
      </c>
      <c r="U3823" s="6">
        <v>4.8550338661869565</v>
      </c>
      <c r="V3823" s="2">
        <v>0</v>
      </c>
      <c r="W3823" s="2">
        <v>0</v>
      </c>
      <c r="X3823" s="2">
        <v>0</v>
      </c>
      <c r="Y3823" s="2" t="s">
        <v>4612</v>
      </c>
    </row>
    <row r="3824" spans="14:25" ht="32.25" thickBot="1" x14ac:dyDescent="0.3">
      <c r="N3824" s="3" t="s">
        <v>240</v>
      </c>
      <c r="O3824" s="4" t="s">
        <v>260</v>
      </c>
      <c r="P3824" s="4" t="s">
        <v>1356</v>
      </c>
      <c r="Q3824" s="4"/>
      <c r="R3824" s="5" t="s">
        <v>4251</v>
      </c>
      <c r="S3824" s="6">
        <v>20.955207120731153</v>
      </c>
      <c r="T3824" s="6">
        <v>0.58958242765086011</v>
      </c>
      <c r="U3824" s="6">
        <v>35.542455368327971</v>
      </c>
      <c r="V3824" s="2">
        <v>0</v>
      </c>
      <c r="W3824" s="2">
        <v>0</v>
      </c>
      <c r="X3824" s="2">
        <v>0</v>
      </c>
      <c r="Y3824" s="2" t="s">
        <v>4612</v>
      </c>
    </row>
    <row r="3825" spans="14:25" ht="32.25" thickBot="1" x14ac:dyDescent="0.3">
      <c r="N3825" s="3" t="s">
        <v>240</v>
      </c>
      <c r="O3825" s="4" t="s">
        <v>261</v>
      </c>
      <c r="P3825" s="4" t="s">
        <v>1356</v>
      </c>
      <c r="Q3825" s="4"/>
      <c r="R3825" s="5" t="s">
        <v>4252</v>
      </c>
      <c r="S3825" s="6">
        <v>5.0249527344198359</v>
      </c>
      <c r="T3825" s="6">
        <v>0.58958242765086011</v>
      </c>
      <c r="U3825" s="6">
        <v>8.5229011224797215</v>
      </c>
      <c r="V3825" s="2">
        <v>0</v>
      </c>
      <c r="W3825" s="2">
        <v>0</v>
      </c>
      <c r="X3825" s="2">
        <v>0</v>
      </c>
      <c r="Y3825" s="2" t="s">
        <v>4612</v>
      </c>
    </row>
    <row r="3826" spans="14:25" ht="32.25" thickBot="1" x14ac:dyDescent="0.3">
      <c r="N3826" s="3" t="s">
        <v>240</v>
      </c>
      <c r="O3826" s="4" t="s">
        <v>262</v>
      </c>
      <c r="P3826" s="4" t="s">
        <v>1356</v>
      </c>
      <c r="Q3826" s="4"/>
      <c r="R3826" s="5" t="s">
        <v>4441</v>
      </c>
      <c r="S3826" s="6">
        <v>3.2102353437764135</v>
      </c>
      <c r="T3826" s="6">
        <v>0.60648424169281356</v>
      </c>
      <c r="U3826" s="6">
        <v>5.2931883849381345</v>
      </c>
      <c r="V3826" s="2">
        <v>0</v>
      </c>
      <c r="W3826" s="2">
        <v>0</v>
      </c>
      <c r="X3826" s="2">
        <v>0</v>
      </c>
      <c r="Y3826" s="2" t="s">
        <v>4612</v>
      </c>
    </row>
    <row r="3827" spans="14:25" ht="32.25" thickBot="1" x14ac:dyDescent="0.3">
      <c r="N3827" s="3" t="s">
        <v>240</v>
      </c>
      <c r="O3827" s="4" t="s">
        <v>4528</v>
      </c>
      <c r="P3827" s="4" t="s">
        <v>1356</v>
      </c>
      <c r="Q3827" s="4"/>
      <c r="R3827" s="5" t="s">
        <v>4253</v>
      </c>
      <c r="S3827" s="6">
        <v>1.4897767717174677</v>
      </c>
      <c r="T3827" s="6">
        <v>0.27772377538178233</v>
      </c>
      <c r="U3827" s="6">
        <v>5.3642392325593864</v>
      </c>
      <c r="V3827" s="2">
        <v>0</v>
      </c>
      <c r="W3827" s="2">
        <v>0</v>
      </c>
      <c r="X3827" s="2">
        <v>0</v>
      </c>
      <c r="Y3827" s="2" t="s">
        <v>4612</v>
      </c>
    </row>
    <row r="3828" spans="14:25" ht="32.25" thickBot="1" x14ac:dyDescent="0.3">
      <c r="N3828" s="3" t="s">
        <v>240</v>
      </c>
      <c r="O3828" s="4" t="s">
        <v>264</v>
      </c>
      <c r="P3828" s="4" t="s">
        <v>1356</v>
      </c>
      <c r="Q3828" s="4"/>
      <c r="R3828" s="5" t="s">
        <v>4254</v>
      </c>
      <c r="S3828" s="6">
        <v>2.6538309323073803</v>
      </c>
      <c r="T3828" s="6">
        <v>0.28968660656591166</v>
      </c>
      <c r="U3828" s="6">
        <v>9.1610411809065155</v>
      </c>
      <c r="V3828" s="2">
        <v>0</v>
      </c>
      <c r="W3828" s="2">
        <v>0</v>
      </c>
      <c r="X3828" s="2">
        <v>0</v>
      </c>
      <c r="Y3828" s="2" t="s">
        <v>4612</v>
      </c>
    </row>
    <row r="3829" spans="14:25" ht="32.25" thickBot="1" x14ac:dyDescent="0.3">
      <c r="N3829" s="3" t="s">
        <v>240</v>
      </c>
      <c r="O3829" s="4" t="s">
        <v>265</v>
      </c>
      <c r="P3829" s="4" t="s">
        <v>1356</v>
      </c>
      <c r="Q3829" s="4"/>
      <c r="R3829" s="5" t="s">
        <v>4255</v>
      </c>
      <c r="S3829" s="6">
        <v>8.9704777169041279</v>
      </c>
      <c r="T3829" s="6">
        <v>0.52044127400824647</v>
      </c>
      <c r="U3829" s="6">
        <v>17.236291902478875</v>
      </c>
      <c r="V3829" s="2">
        <v>0</v>
      </c>
      <c r="W3829" s="2">
        <v>0</v>
      </c>
      <c r="X3829" s="2">
        <v>0</v>
      </c>
      <c r="Y3829" s="2" t="s">
        <v>4612</v>
      </c>
    </row>
    <row r="3830" spans="14:25" ht="32.25" thickBot="1" x14ac:dyDescent="0.3">
      <c r="N3830" s="3" t="s">
        <v>240</v>
      </c>
      <c r="O3830" s="4" t="s">
        <v>266</v>
      </c>
      <c r="P3830" s="4" t="s">
        <v>1356</v>
      </c>
      <c r="Q3830" s="4"/>
      <c r="R3830" s="5" t="s">
        <v>4256</v>
      </c>
      <c r="S3830" s="6">
        <v>12.125989801400687</v>
      </c>
      <c r="T3830" s="6">
        <v>0.55984621866471662</v>
      </c>
      <c r="U3830" s="6">
        <v>21.659501122151468</v>
      </c>
      <c r="V3830" s="2">
        <v>0</v>
      </c>
      <c r="W3830" s="2">
        <v>0</v>
      </c>
      <c r="X3830" s="2">
        <v>0</v>
      </c>
      <c r="Y3830" s="2" t="s">
        <v>4612</v>
      </c>
    </row>
    <row r="3831" spans="14:25" ht="32.25" thickBot="1" x14ac:dyDescent="0.3">
      <c r="N3831" s="3" t="s">
        <v>240</v>
      </c>
      <c r="O3831" s="4" t="s">
        <v>267</v>
      </c>
      <c r="P3831" s="4" t="s">
        <v>1356</v>
      </c>
      <c r="Q3831" s="4"/>
      <c r="R3831" s="5" t="s">
        <v>4257</v>
      </c>
      <c r="S3831" s="6">
        <v>5.2527758584114688</v>
      </c>
      <c r="T3831" s="6">
        <v>0.57329349734979018</v>
      </c>
      <c r="U3831" s="6">
        <v>9.1624549775880872</v>
      </c>
      <c r="V3831" s="2">
        <v>0</v>
      </c>
      <c r="W3831" s="2">
        <v>0</v>
      </c>
      <c r="X3831" s="2">
        <v>0</v>
      </c>
      <c r="Y3831" s="2" t="s">
        <v>4612</v>
      </c>
    </row>
    <row r="3832" spans="14:25" ht="32.25" thickBot="1" x14ac:dyDescent="0.3">
      <c r="N3832" s="3" t="s">
        <v>240</v>
      </c>
      <c r="O3832" s="4" t="s">
        <v>241</v>
      </c>
      <c r="P3832" s="4" t="s">
        <v>1360</v>
      </c>
      <c r="Q3832" s="4"/>
      <c r="R3832" s="5" t="s">
        <v>4258</v>
      </c>
      <c r="S3832" s="6">
        <v>8.193106496525056</v>
      </c>
      <c r="T3832" s="6">
        <v>0.44924256514532451</v>
      </c>
      <c r="U3832" s="6">
        <v>18.237600646489685</v>
      </c>
      <c r="V3832" s="2">
        <v>0</v>
      </c>
      <c r="W3832" s="2">
        <v>0</v>
      </c>
      <c r="X3832" s="2">
        <v>0</v>
      </c>
      <c r="Y3832" s="2" t="s">
        <v>4612</v>
      </c>
    </row>
    <row r="3833" spans="14:25" ht="32.25" thickBot="1" x14ac:dyDescent="0.3">
      <c r="N3833" s="3" t="s">
        <v>240</v>
      </c>
      <c r="O3833" s="4" t="s">
        <v>242</v>
      </c>
      <c r="P3833" s="4" t="s">
        <v>1360</v>
      </c>
      <c r="Q3833" s="4"/>
      <c r="R3833" s="5" t="s">
        <v>4259</v>
      </c>
      <c r="S3833" s="6">
        <v>19.985786156578563</v>
      </c>
      <c r="T3833" s="6">
        <v>0.54078788680633072</v>
      </c>
      <c r="U3833" s="6">
        <v>36.956793308752417</v>
      </c>
      <c r="V3833" s="2">
        <v>0</v>
      </c>
      <c r="W3833" s="2">
        <v>0</v>
      </c>
      <c r="X3833" s="2">
        <v>0</v>
      </c>
      <c r="Y3833" s="2" t="s">
        <v>4612</v>
      </c>
    </row>
    <row r="3834" spans="14:25" ht="32.25" thickBot="1" x14ac:dyDescent="0.3">
      <c r="N3834" s="3" t="s">
        <v>240</v>
      </c>
      <c r="O3834" s="4" t="s">
        <v>243</v>
      </c>
      <c r="P3834" s="4" t="s">
        <v>1360</v>
      </c>
      <c r="Q3834" s="4"/>
      <c r="R3834" s="5" t="s">
        <v>4260</v>
      </c>
      <c r="S3834" s="6">
        <v>0.25209600446339131</v>
      </c>
      <c r="T3834" s="6">
        <v>0.45210987392873048</v>
      </c>
      <c r="U3834" s="6">
        <v>0.55759897980713224</v>
      </c>
      <c r="V3834" s="2">
        <v>0</v>
      </c>
      <c r="W3834" s="2">
        <v>0</v>
      </c>
      <c r="X3834" s="2">
        <v>0</v>
      </c>
      <c r="Y3834" s="2" t="s">
        <v>4612</v>
      </c>
    </row>
    <row r="3835" spans="14:25" ht="32.25" thickBot="1" x14ac:dyDescent="0.3">
      <c r="N3835" s="3" t="s">
        <v>240</v>
      </c>
      <c r="O3835" s="4" t="s">
        <v>244</v>
      </c>
      <c r="P3835" s="4" t="s">
        <v>1360</v>
      </c>
      <c r="Q3835" s="4"/>
      <c r="R3835" s="5" t="s">
        <v>4261</v>
      </c>
      <c r="S3835" s="6">
        <v>0.71523563324496153</v>
      </c>
      <c r="T3835" s="6">
        <v>0.57958766246860238</v>
      </c>
      <c r="U3835" s="6">
        <v>1.2340421985495724</v>
      </c>
      <c r="V3835" s="2">
        <v>0</v>
      </c>
      <c r="W3835" s="2">
        <v>0</v>
      </c>
      <c r="X3835" s="2">
        <v>0</v>
      </c>
      <c r="Y3835" s="2" t="s">
        <v>4612</v>
      </c>
    </row>
    <row r="3836" spans="14:25" ht="32.25" thickBot="1" x14ac:dyDescent="0.3">
      <c r="N3836" s="3" t="s">
        <v>240</v>
      </c>
      <c r="O3836" s="4" t="s">
        <v>268</v>
      </c>
      <c r="P3836" s="4" t="s">
        <v>1360</v>
      </c>
      <c r="Q3836" s="4"/>
      <c r="R3836" s="5" t="s">
        <v>4442</v>
      </c>
      <c r="S3836" s="6">
        <v>1.7872361975268276</v>
      </c>
      <c r="T3836" s="6">
        <v>0.52586861336439727</v>
      </c>
      <c r="U3836" s="6">
        <v>3.3986363743834502</v>
      </c>
      <c r="V3836" s="2">
        <v>0</v>
      </c>
      <c r="W3836" s="2">
        <v>0</v>
      </c>
      <c r="X3836" s="2">
        <v>0</v>
      </c>
      <c r="Y3836" s="2" t="s">
        <v>4612</v>
      </c>
    </row>
    <row r="3837" spans="14:25" ht="32.25" thickBot="1" x14ac:dyDescent="0.3">
      <c r="N3837" s="3" t="s">
        <v>240</v>
      </c>
      <c r="O3837" s="4" t="s">
        <v>246</v>
      </c>
      <c r="P3837" s="4" t="s">
        <v>1360</v>
      </c>
      <c r="Q3837" s="4"/>
      <c r="R3837" s="5" t="s">
        <v>4262</v>
      </c>
      <c r="S3837" s="6">
        <v>0.72940281130951445</v>
      </c>
      <c r="T3837" s="6">
        <v>0.57958766246860227</v>
      </c>
      <c r="U3837" s="6">
        <v>1.2584857451982563</v>
      </c>
      <c r="V3837" s="2">
        <v>0</v>
      </c>
      <c r="W3837" s="2">
        <v>0</v>
      </c>
      <c r="X3837" s="2">
        <v>0</v>
      </c>
      <c r="Y3837" s="2" t="s">
        <v>4612</v>
      </c>
    </row>
    <row r="3838" spans="14:25" ht="32.25" thickBot="1" x14ac:dyDescent="0.3">
      <c r="N3838" s="3" t="s">
        <v>240</v>
      </c>
      <c r="O3838" s="4" t="s">
        <v>247</v>
      </c>
      <c r="P3838" s="4" t="s">
        <v>1360</v>
      </c>
      <c r="Q3838" s="4"/>
      <c r="R3838" s="5" t="s">
        <v>4443</v>
      </c>
      <c r="S3838" s="6">
        <v>1.6095517962491068</v>
      </c>
      <c r="T3838" s="6">
        <v>0.52586861336439716</v>
      </c>
      <c r="U3838" s="6">
        <v>3.0607489310904707</v>
      </c>
      <c r="V3838" s="2">
        <v>0</v>
      </c>
      <c r="W3838" s="2">
        <v>0</v>
      </c>
      <c r="X3838" s="2">
        <v>0</v>
      </c>
      <c r="Y3838" s="2" t="s">
        <v>4612</v>
      </c>
    </row>
    <row r="3839" spans="14:25" ht="32.25" thickBot="1" x14ac:dyDescent="0.3">
      <c r="N3839" s="3" t="s">
        <v>240</v>
      </c>
      <c r="O3839" s="4" t="s">
        <v>248</v>
      </c>
      <c r="P3839" s="4" t="s">
        <v>1360</v>
      </c>
      <c r="Q3839" s="4"/>
      <c r="R3839" s="5" t="s">
        <v>4263</v>
      </c>
      <c r="S3839" s="6">
        <v>0</v>
      </c>
      <c r="T3839" s="6">
        <v>0</v>
      </c>
      <c r="U3839" s="6">
        <v>0</v>
      </c>
      <c r="V3839" s="2">
        <v>0</v>
      </c>
      <c r="W3839" s="2">
        <v>0</v>
      </c>
      <c r="X3839" s="2">
        <v>0</v>
      </c>
      <c r="Y3839" s="2" t="s">
        <v>4612</v>
      </c>
    </row>
    <row r="3840" spans="14:25" ht="32.25" thickBot="1" x14ac:dyDescent="0.3">
      <c r="N3840" s="3" t="s">
        <v>240</v>
      </c>
      <c r="O3840" s="4" t="s">
        <v>249</v>
      </c>
      <c r="P3840" s="4" t="s">
        <v>1360</v>
      </c>
      <c r="Q3840" s="4"/>
      <c r="R3840" s="5" t="s">
        <v>4264</v>
      </c>
      <c r="S3840" s="6">
        <v>9.9508185672825302</v>
      </c>
      <c r="T3840" s="6">
        <v>0.57329349734979029</v>
      </c>
      <c r="U3840" s="6">
        <v>17.357284904299416</v>
      </c>
      <c r="V3840" s="2">
        <v>0</v>
      </c>
      <c r="W3840" s="2">
        <v>0</v>
      </c>
      <c r="X3840" s="2">
        <v>0</v>
      </c>
      <c r="Y3840" s="2" t="s">
        <v>4612</v>
      </c>
    </row>
    <row r="3841" spans="14:25" ht="32.25" thickBot="1" x14ac:dyDescent="0.3">
      <c r="N3841" s="3" t="s">
        <v>240</v>
      </c>
      <c r="O3841" s="4" t="s">
        <v>250</v>
      </c>
      <c r="P3841" s="4" t="s">
        <v>1360</v>
      </c>
      <c r="Q3841" s="4"/>
      <c r="R3841" s="5" t="s">
        <v>4265</v>
      </c>
      <c r="S3841" s="6">
        <v>6.2828719215567119</v>
      </c>
      <c r="T3841" s="6">
        <v>0.52044127400824658</v>
      </c>
      <c r="U3841" s="6">
        <v>12.072201486189501</v>
      </c>
      <c r="V3841" s="2">
        <v>0</v>
      </c>
      <c r="W3841" s="2">
        <v>0</v>
      </c>
      <c r="X3841" s="2">
        <v>0</v>
      </c>
      <c r="Y3841" s="2" t="s">
        <v>4612</v>
      </c>
    </row>
    <row r="3842" spans="14:25" ht="32.25" thickBot="1" x14ac:dyDescent="0.3">
      <c r="N3842" s="3" t="s">
        <v>240</v>
      </c>
      <c r="O3842" s="4" t="s">
        <v>251</v>
      </c>
      <c r="P3842" s="4" t="s">
        <v>1360</v>
      </c>
      <c r="Q3842" s="4"/>
      <c r="R3842" s="5" t="s">
        <v>4266</v>
      </c>
      <c r="S3842" s="6">
        <v>9.9508185672825284</v>
      </c>
      <c r="T3842" s="6">
        <v>0.57329349734979029</v>
      </c>
      <c r="U3842" s="6">
        <v>17.357284904299412</v>
      </c>
      <c r="V3842" s="2">
        <v>0</v>
      </c>
      <c r="W3842" s="2">
        <v>0</v>
      </c>
      <c r="X3842" s="2">
        <v>0</v>
      </c>
      <c r="Y3842" s="2" t="s">
        <v>4612</v>
      </c>
    </row>
    <row r="3843" spans="14:25" ht="32.25" thickBot="1" x14ac:dyDescent="0.3">
      <c r="N3843" s="3" t="s">
        <v>240</v>
      </c>
      <c r="O3843" s="4" t="s">
        <v>252</v>
      </c>
      <c r="P3843" s="4" t="s">
        <v>1360</v>
      </c>
      <c r="Q3843" s="4"/>
      <c r="R3843" s="5" t="s">
        <v>4267</v>
      </c>
      <c r="S3843" s="6">
        <v>3.4809028977037828</v>
      </c>
      <c r="T3843" s="6">
        <v>0.57329349734979029</v>
      </c>
      <c r="U3843" s="6">
        <v>6.0717641379070777</v>
      </c>
      <c r="V3843" s="2">
        <v>0</v>
      </c>
      <c r="W3843" s="2">
        <v>0</v>
      </c>
      <c r="X3843" s="2">
        <v>0</v>
      </c>
      <c r="Y3843" s="2" t="s">
        <v>4612</v>
      </c>
    </row>
    <row r="3844" spans="14:25" ht="32.25" thickBot="1" x14ac:dyDescent="0.3">
      <c r="N3844" s="3" t="s">
        <v>240</v>
      </c>
      <c r="O3844" s="4" t="s">
        <v>253</v>
      </c>
      <c r="P3844" s="4" t="s">
        <v>1360</v>
      </c>
      <c r="Q3844" s="4"/>
      <c r="R3844" s="5" t="s">
        <v>4268</v>
      </c>
      <c r="S3844" s="6">
        <v>6.7034621651778323</v>
      </c>
      <c r="T3844" s="6">
        <v>0.52044127400824669</v>
      </c>
      <c r="U3844" s="6">
        <v>12.88034308568619</v>
      </c>
      <c r="V3844" s="2">
        <v>0</v>
      </c>
      <c r="W3844" s="2">
        <v>0</v>
      </c>
      <c r="X3844" s="2">
        <v>0</v>
      </c>
      <c r="Y3844" s="2" t="s">
        <v>4612</v>
      </c>
    </row>
    <row r="3845" spans="14:25" ht="32.25" thickBot="1" x14ac:dyDescent="0.3">
      <c r="N3845" s="3" t="s">
        <v>240</v>
      </c>
      <c r="O3845" s="4" t="s">
        <v>254</v>
      </c>
      <c r="P3845" s="4" t="s">
        <v>1360</v>
      </c>
      <c r="Q3845" s="4"/>
      <c r="R3845" s="5" t="s">
        <v>4269</v>
      </c>
      <c r="S3845" s="6">
        <v>25.806491426994636</v>
      </c>
      <c r="T3845" s="6">
        <v>0.57329349734979029</v>
      </c>
      <c r="U3845" s="6">
        <v>45.014449921885337</v>
      </c>
      <c r="V3845" s="2">
        <v>0</v>
      </c>
      <c r="W3845" s="2">
        <v>0</v>
      </c>
      <c r="X3845" s="2">
        <v>0</v>
      </c>
      <c r="Y3845" s="2" t="s">
        <v>4612</v>
      </c>
    </row>
    <row r="3846" spans="14:25" ht="32.25" thickBot="1" x14ac:dyDescent="0.3">
      <c r="N3846" s="3" t="s">
        <v>240</v>
      </c>
      <c r="O3846" s="4" t="s">
        <v>255</v>
      </c>
      <c r="P3846" s="4" t="s">
        <v>1360</v>
      </c>
      <c r="Q3846" s="4"/>
      <c r="R3846" s="5" t="s">
        <v>4270</v>
      </c>
      <c r="S3846" s="6">
        <v>3.4809028977037837</v>
      </c>
      <c r="T3846" s="6">
        <v>0.57329349734979018</v>
      </c>
      <c r="U3846" s="6">
        <v>6.0717641379070795</v>
      </c>
      <c r="V3846" s="2">
        <v>0</v>
      </c>
      <c r="W3846" s="2">
        <v>0</v>
      </c>
      <c r="X3846" s="2">
        <v>0</v>
      </c>
      <c r="Y3846" s="2" t="s">
        <v>4612</v>
      </c>
    </row>
    <row r="3847" spans="14:25" ht="32.25" thickBot="1" x14ac:dyDescent="0.3">
      <c r="N3847" s="3" t="s">
        <v>240</v>
      </c>
      <c r="O3847" s="4" t="s">
        <v>256</v>
      </c>
      <c r="P3847" s="4" t="s">
        <v>1360</v>
      </c>
      <c r="Q3847" s="4"/>
      <c r="R3847" s="5" t="s">
        <v>4271</v>
      </c>
      <c r="S3847" s="6">
        <v>2.8143696073893385</v>
      </c>
      <c r="T3847" s="6">
        <v>0.53499804750909419</v>
      </c>
      <c r="U3847" s="6">
        <v>5.2605231374073345</v>
      </c>
      <c r="V3847" s="2">
        <v>0</v>
      </c>
      <c r="W3847" s="2">
        <v>0</v>
      </c>
      <c r="X3847" s="2">
        <v>0</v>
      </c>
      <c r="Y3847" s="2" t="s">
        <v>4612</v>
      </c>
    </row>
    <row r="3848" spans="14:25" ht="32.25" thickBot="1" x14ac:dyDescent="0.3">
      <c r="N3848" s="3" t="s">
        <v>240</v>
      </c>
      <c r="O3848" s="4" t="s">
        <v>257</v>
      </c>
      <c r="P3848" s="4" t="s">
        <v>1360</v>
      </c>
      <c r="Q3848" s="4"/>
      <c r="R3848" s="5" t="s">
        <v>4444</v>
      </c>
      <c r="S3848" s="6">
        <v>1.5361839357043992</v>
      </c>
      <c r="T3848" s="6">
        <v>0.58394236994148707</v>
      </c>
      <c r="U3848" s="6">
        <v>2.6307115475424911</v>
      </c>
      <c r="V3848" s="2">
        <v>0</v>
      </c>
      <c r="W3848" s="2">
        <v>0</v>
      </c>
      <c r="X3848" s="2">
        <v>0</v>
      </c>
      <c r="Y3848" s="2" t="s">
        <v>4612</v>
      </c>
    </row>
    <row r="3849" spans="14:25" ht="32.25" thickBot="1" x14ac:dyDescent="0.3">
      <c r="N3849" s="3" t="s">
        <v>240</v>
      </c>
      <c r="O3849" s="4" t="s">
        <v>258</v>
      </c>
      <c r="P3849" s="4" t="s">
        <v>1360</v>
      </c>
      <c r="Q3849" s="4"/>
      <c r="R3849" s="5" t="s">
        <v>4445</v>
      </c>
      <c r="S3849" s="6">
        <v>2.8350599819673912</v>
      </c>
      <c r="T3849" s="6">
        <v>0.58394236994148685</v>
      </c>
      <c r="U3849" s="6">
        <v>4.8550338661869574</v>
      </c>
      <c r="V3849" s="2">
        <v>0</v>
      </c>
      <c r="W3849" s="2">
        <v>0</v>
      </c>
      <c r="X3849" s="2">
        <v>0</v>
      </c>
      <c r="Y3849" s="2" t="s">
        <v>4612</v>
      </c>
    </row>
    <row r="3850" spans="14:25" ht="32.25" thickBot="1" x14ac:dyDescent="0.3">
      <c r="N3850" s="3" t="s">
        <v>240</v>
      </c>
      <c r="O3850" s="4" t="s">
        <v>260</v>
      </c>
      <c r="P3850" s="4" t="s">
        <v>1360</v>
      </c>
      <c r="Q3850" s="4"/>
      <c r="R3850" s="5" t="s">
        <v>4272</v>
      </c>
      <c r="S3850" s="6">
        <v>16.034122441914896</v>
      </c>
      <c r="T3850" s="6">
        <v>0.58958242765086022</v>
      </c>
      <c r="U3850" s="6">
        <v>27.19572648357493</v>
      </c>
      <c r="V3850" s="2">
        <v>0</v>
      </c>
      <c r="W3850" s="2">
        <v>0</v>
      </c>
      <c r="X3850" s="2">
        <v>0</v>
      </c>
      <c r="Y3850" s="2" t="s">
        <v>4612</v>
      </c>
    </row>
    <row r="3851" spans="14:25" ht="32.25" thickBot="1" x14ac:dyDescent="0.3">
      <c r="N3851" s="3" t="s">
        <v>240</v>
      </c>
      <c r="O3851" s="4" t="s">
        <v>261</v>
      </c>
      <c r="P3851" s="4" t="s">
        <v>1360</v>
      </c>
      <c r="Q3851" s="4"/>
      <c r="R3851" s="5" t="s">
        <v>4273</v>
      </c>
      <c r="S3851" s="6">
        <v>4.2167512531969509</v>
      </c>
      <c r="T3851" s="6">
        <v>0.58958242765086033</v>
      </c>
      <c r="U3851" s="6">
        <v>7.1520979178403055</v>
      </c>
      <c r="V3851" s="2">
        <v>0</v>
      </c>
      <c r="W3851" s="2">
        <v>0</v>
      </c>
      <c r="X3851" s="2">
        <v>0</v>
      </c>
      <c r="Y3851" s="2" t="s">
        <v>4612</v>
      </c>
    </row>
    <row r="3852" spans="14:25" ht="32.25" thickBot="1" x14ac:dyDescent="0.3">
      <c r="N3852" s="3" t="s">
        <v>240</v>
      </c>
      <c r="O3852" s="4" t="s">
        <v>262</v>
      </c>
      <c r="P3852" s="4" t="s">
        <v>1360</v>
      </c>
      <c r="Q3852" s="4"/>
      <c r="R3852" s="5" t="s">
        <v>4274</v>
      </c>
      <c r="S3852" s="6">
        <v>6.1771987044844412</v>
      </c>
      <c r="T3852" s="6">
        <v>0.60648424169281345</v>
      </c>
      <c r="U3852" s="6">
        <v>10.185258379084507</v>
      </c>
      <c r="V3852" s="2">
        <v>0</v>
      </c>
      <c r="W3852" s="2">
        <v>0</v>
      </c>
      <c r="X3852" s="2">
        <v>0</v>
      </c>
      <c r="Y3852" s="2" t="s">
        <v>4612</v>
      </c>
    </row>
    <row r="3853" spans="14:25" ht="32.25" thickBot="1" x14ac:dyDescent="0.3">
      <c r="N3853" s="3" t="s">
        <v>240</v>
      </c>
      <c r="O3853" s="4" t="s">
        <v>4528</v>
      </c>
      <c r="P3853" s="4" t="s">
        <v>1360</v>
      </c>
      <c r="Q3853" s="4"/>
      <c r="R3853" s="5" t="s">
        <v>4275</v>
      </c>
      <c r="S3853" s="6">
        <v>1.4609723462039828</v>
      </c>
      <c r="T3853" s="6">
        <v>0.27772377538178222</v>
      </c>
      <c r="U3853" s="6">
        <v>5.2605231374073345</v>
      </c>
      <c r="V3853" s="2">
        <v>0</v>
      </c>
      <c r="W3853" s="2">
        <v>0</v>
      </c>
      <c r="X3853" s="2">
        <v>0</v>
      </c>
      <c r="Y3853" s="2" t="s">
        <v>4612</v>
      </c>
    </row>
    <row r="3854" spans="14:25" ht="32.25" thickBot="1" x14ac:dyDescent="0.3">
      <c r="N3854" s="3" t="s">
        <v>240</v>
      </c>
      <c r="O3854" s="4" t="s">
        <v>264</v>
      </c>
      <c r="P3854" s="4" t="s">
        <v>1360</v>
      </c>
      <c r="Q3854" s="4"/>
      <c r="R3854" s="5" t="s">
        <v>4276</v>
      </c>
      <c r="S3854" s="6">
        <v>2.6538309323073817</v>
      </c>
      <c r="T3854" s="6">
        <v>0.28968660656591172</v>
      </c>
      <c r="U3854" s="6">
        <v>9.1610411809065173</v>
      </c>
      <c r="V3854" s="2">
        <v>0</v>
      </c>
      <c r="W3854" s="2">
        <v>0</v>
      </c>
      <c r="X3854" s="2">
        <v>0</v>
      </c>
      <c r="Y3854" s="2" t="s">
        <v>4612</v>
      </c>
    </row>
    <row r="3855" spans="14:25" ht="32.25" thickBot="1" x14ac:dyDescent="0.3">
      <c r="N3855" s="3" t="s">
        <v>240</v>
      </c>
      <c r="O3855" s="4" t="s">
        <v>265</v>
      </c>
      <c r="P3855" s="4" t="s">
        <v>1360</v>
      </c>
      <c r="Q3855" s="4"/>
      <c r="R3855" s="5" t="s">
        <v>4277</v>
      </c>
      <c r="S3855" s="6">
        <v>6.6643739656800669</v>
      </c>
      <c r="T3855" s="6">
        <v>0.52044127400824658</v>
      </c>
      <c r="U3855" s="6">
        <v>12.805237206406629</v>
      </c>
      <c r="V3855" s="2">
        <v>0</v>
      </c>
      <c r="W3855" s="2">
        <v>0</v>
      </c>
      <c r="X3855" s="2">
        <v>0</v>
      </c>
      <c r="Y3855" s="2" t="s">
        <v>4612</v>
      </c>
    </row>
    <row r="3856" spans="14:25" ht="32.25" thickBot="1" x14ac:dyDescent="0.3">
      <c r="N3856" s="3" t="s">
        <v>240</v>
      </c>
      <c r="O3856" s="4" t="s">
        <v>266</v>
      </c>
      <c r="P3856" s="4" t="s">
        <v>1360</v>
      </c>
      <c r="Q3856" s="4"/>
      <c r="R3856" s="5" t="s">
        <v>4278</v>
      </c>
      <c r="S3856" s="6">
        <v>10.336659311649655</v>
      </c>
      <c r="T3856" s="6">
        <v>0.55984621866471673</v>
      </c>
      <c r="U3856" s="6">
        <v>18.463390422290448</v>
      </c>
      <c r="V3856" s="2">
        <v>0</v>
      </c>
      <c r="W3856" s="2">
        <v>0</v>
      </c>
      <c r="X3856" s="2">
        <v>0</v>
      </c>
      <c r="Y3856" s="2" t="s">
        <v>4612</v>
      </c>
    </row>
    <row r="3857" spans="14:25" ht="32.25" thickBot="1" x14ac:dyDescent="0.3">
      <c r="N3857" s="3" t="s">
        <v>240</v>
      </c>
      <c r="O3857" s="4" t="s">
        <v>267</v>
      </c>
      <c r="P3857" s="4" t="s">
        <v>1360</v>
      </c>
      <c r="Q3857" s="4"/>
      <c r="R3857" s="5" t="s">
        <v>4446</v>
      </c>
      <c r="S3857" s="6">
        <v>2.8679843311132251</v>
      </c>
      <c r="T3857" s="6">
        <v>0.57329349734979018</v>
      </c>
      <c r="U3857" s="6">
        <v>5.002645842611658</v>
      </c>
      <c r="V3857" s="2">
        <v>0</v>
      </c>
      <c r="W3857" s="2">
        <v>0</v>
      </c>
      <c r="X3857" s="2">
        <v>0</v>
      </c>
      <c r="Y3857" s="2" t="s">
        <v>4612</v>
      </c>
    </row>
    <row r="3858" spans="14:25" ht="16.5" thickBot="1" x14ac:dyDescent="0.3">
      <c r="N3858" s="3" t="s">
        <v>240</v>
      </c>
      <c r="O3858" s="4" t="s">
        <v>241</v>
      </c>
      <c r="P3858" s="4" t="s">
        <v>1366</v>
      </c>
      <c r="Q3858" s="4"/>
      <c r="R3858" s="5" t="s">
        <v>4279</v>
      </c>
      <c r="S3858" s="6">
        <v>3.4761730522390137</v>
      </c>
      <c r="T3858" s="6">
        <v>0.44924256514532451</v>
      </c>
      <c r="U3858" s="6">
        <v>7.7378532711265109</v>
      </c>
      <c r="V3858" s="2">
        <v>0</v>
      </c>
      <c r="W3858" s="2">
        <v>0</v>
      </c>
      <c r="X3858" s="2">
        <v>0</v>
      </c>
      <c r="Y3858" s="2" t="s">
        <v>4612</v>
      </c>
    </row>
    <row r="3859" spans="14:25" ht="16.5" thickBot="1" x14ac:dyDescent="0.3">
      <c r="N3859" s="3" t="s">
        <v>240</v>
      </c>
      <c r="O3859" s="4" t="s">
        <v>243</v>
      </c>
      <c r="P3859" s="4" t="s">
        <v>1366</v>
      </c>
      <c r="Q3859" s="4"/>
      <c r="R3859" s="5" t="s">
        <v>4280</v>
      </c>
      <c r="S3859" s="6">
        <v>7.7581502389401188E-2</v>
      </c>
      <c r="T3859" s="6">
        <v>0.45210987392873059</v>
      </c>
      <c r="U3859" s="6">
        <v>0.1715987791092369</v>
      </c>
      <c r="V3859" s="2">
        <v>0</v>
      </c>
      <c r="W3859" s="2">
        <v>0</v>
      </c>
      <c r="X3859" s="2">
        <v>0</v>
      </c>
      <c r="Y3859" s="2" t="s">
        <v>4612</v>
      </c>
    </row>
    <row r="3860" spans="14:25" ht="16.5" thickBot="1" x14ac:dyDescent="0.3">
      <c r="N3860" s="3" t="s">
        <v>240</v>
      </c>
      <c r="O3860" s="4" t="s">
        <v>268</v>
      </c>
      <c r="P3860" s="4" t="s">
        <v>1366</v>
      </c>
      <c r="Q3860" s="4"/>
      <c r="R3860" s="5" t="s">
        <v>4281</v>
      </c>
      <c r="S3860" s="6">
        <v>11.099460938099904</v>
      </c>
      <c r="T3860" s="6">
        <v>0.52586861336439727</v>
      </c>
      <c r="U3860" s="6">
        <v>21.106908942687941</v>
      </c>
      <c r="V3860" s="2">
        <v>0</v>
      </c>
      <c r="W3860" s="2">
        <v>0</v>
      </c>
      <c r="X3860" s="2">
        <v>0</v>
      </c>
      <c r="Y3860" s="2" t="s">
        <v>4612</v>
      </c>
    </row>
    <row r="3861" spans="14:25" ht="16.5" thickBot="1" x14ac:dyDescent="0.3">
      <c r="N3861" s="3" t="s">
        <v>240</v>
      </c>
      <c r="O3861" s="4" t="s">
        <v>246</v>
      </c>
      <c r="P3861" s="4" t="s">
        <v>1366</v>
      </c>
      <c r="Q3861" s="4"/>
      <c r="R3861" s="5" t="s">
        <v>4282</v>
      </c>
      <c r="S3861" s="6">
        <v>0.72940281130951445</v>
      </c>
      <c r="T3861" s="6">
        <v>0.57958766246860249</v>
      </c>
      <c r="U3861" s="6">
        <v>1.2584857451982558</v>
      </c>
      <c r="V3861" s="2">
        <v>0</v>
      </c>
      <c r="W3861" s="2">
        <v>0</v>
      </c>
      <c r="X3861" s="2">
        <v>0</v>
      </c>
      <c r="Y3861" s="2" t="s">
        <v>4612</v>
      </c>
    </row>
    <row r="3862" spans="14:25" ht="16.5" thickBot="1" x14ac:dyDescent="0.3">
      <c r="N3862" s="3" t="s">
        <v>240</v>
      </c>
      <c r="O3862" s="4" t="s">
        <v>247</v>
      </c>
      <c r="P3862" s="4" t="s">
        <v>1366</v>
      </c>
      <c r="Q3862" s="4"/>
      <c r="R3862" s="5" t="s">
        <v>4283</v>
      </c>
      <c r="S3862" s="6">
        <v>2.5186528256396774</v>
      </c>
      <c r="T3862" s="6">
        <v>0.52586861336439716</v>
      </c>
      <c r="U3862" s="6">
        <v>4.7895097019117845</v>
      </c>
      <c r="V3862" s="2">
        <v>0</v>
      </c>
      <c r="W3862" s="2">
        <v>0</v>
      </c>
      <c r="X3862" s="2">
        <v>0</v>
      </c>
      <c r="Y3862" s="2" t="s">
        <v>4612</v>
      </c>
    </row>
    <row r="3863" spans="14:25" ht="16.5" thickBot="1" x14ac:dyDescent="0.3">
      <c r="N3863" s="3" t="s">
        <v>240</v>
      </c>
      <c r="O3863" s="4" t="s">
        <v>249</v>
      </c>
      <c r="P3863" s="4" t="s">
        <v>1366</v>
      </c>
      <c r="Q3863" s="4"/>
      <c r="R3863" s="5" t="s">
        <v>4284</v>
      </c>
      <c r="S3863" s="6">
        <v>9.9508185672825284</v>
      </c>
      <c r="T3863" s="6">
        <v>0.57329349734979018</v>
      </c>
      <c r="U3863" s="6">
        <v>17.357284904299412</v>
      </c>
      <c r="V3863" s="2">
        <v>0</v>
      </c>
      <c r="W3863" s="2">
        <v>0</v>
      </c>
      <c r="X3863" s="2">
        <v>0</v>
      </c>
      <c r="Y3863" s="2" t="s">
        <v>4612</v>
      </c>
    </row>
    <row r="3864" spans="14:25" ht="16.5" thickBot="1" x14ac:dyDescent="0.3">
      <c r="N3864" s="3" t="s">
        <v>240</v>
      </c>
      <c r="O3864" s="4" t="s">
        <v>250</v>
      </c>
      <c r="P3864" s="4" t="s">
        <v>1366</v>
      </c>
      <c r="Q3864" s="4"/>
      <c r="R3864" s="5" t="s">
        <v>4447</v>
      </c>
      <c r="S3864" s="6">
        <v>1.3399656534721032</v>
      </c>
      <c r="T3864" s="6">
        <v>0.52044127400824658</v>
      </c>
      <c r="U3864" s="6">
        <v>2.574672149178681</v>
      </c>
      <c r="V3864" s="2">
        <v>0</v>
      </c>
      <c r="W3864" s="2">
        <v>0</v>
      </c>
      <c r="X3864" s="2">
        <v>0</v>
      </c>
      <c r="Y3864" s="2" t="s">
        <v>4612</v>
      </c>
    </row>
    <row r="3865" spans="14:25" ht="16.5" thickBot="1" x14ac:dyDescent="0.3">
      <c r="N3865" s="3" t="s">
        <v>240</v>
      </c>
      <c r="O3865" s="4" t="s">
        <v>251</v>
      </c>
      <c r="P3865" s="4" t="s">
        <v>1366</v>
      </c>
      <c r="Q3865" s="4"/>
      <c r="R3865" s="5" t="s">
        <v>4285</v>
      </c>
      <c r="S3865" s="6">
        <v>9.9508185672825302</v>
      </c>
      <c r="T3865" s="6">
        <v>0.57329349734979018</v>
      </c>
      <c r="U3865" s="6">
        <v>17.357284904299416</v>
      </c>
      <c r="V3865" s="2">
        <v>0</v>
      </c>
      <c r="W3865" s="2">
        <v>0</v>
      </c>
      <c r="X3865" s="2">
        <v>0</v>
      </c>
      <c r="Y3865" s="2" t="s">
        <v>4612</v>
      </c>
    </row>
    <row r="3866" spans="14:25" ht="16.5" thickBot="1" x14ac:dyDescent="0.3">
      <c r="N3866" s="3" t="s">
        <v>240</v>
      </c>
      <c r="O3866" s="4" t="s">
        <v>252</v>
      </c>
      <c r="P3866" s="4" t="s">
        <v>1366</v>
      </c>
      <c r="Q3866" s="4"/>
      <c r="R3866" s="5" t="s">
        <v>4286</v>
      </c>
      <c r="S3866" s="6">
        <v>4.9647645224165755</v>
      </c>
      <c r="T3866" s="6">
        <v>0.57329349734979029</v>
      </c>
      <c r="U3866" s="6">
        <v>8.6600747180416136</v>
      </c>
      <c r="V3866" s="2">
        <v>0</v>
      </c>
      <c r="W3866" s="2">
        <v>0</v>
      </c>
      <c r="X3866" s="2">
        <v>0</v>
      </c>
      <c r="Y3866" s="2" t="s">
        <v>4612</v>
      </c>
    </row>
    <row r="3867" spans="14:25" ht="16.5" thickBot="1" x14ac:dyDescent="0.3">
      <c r="N3867" s="3" t="s">
        <v>240</v>
      </c>
      <c r="O3867" s="4" t="s">
        <v>253</v>
      </c>
      <c r="P3867" s="4" t="s">
        <v>1366</v>
      </c>
      <c r="Q3867" s="4"/>
      <c r="R3867" s="5" t="s">
        <v>4287</v>
      </c>
      <c r="S3867" s="6">
        <v>2.9169523222799238</v>
      </c>
      <c r="T3867" s="6">
        <v>0.52044127400824669</v>
      </c>
      <c r="U3867" s="6">
        <v>5.6047674693719687</v>
      </c>
      <c r="V3867" s="2">
        <v>0</v>
      </c>
      <c r="W3867" s="2">
        <v>0</v>
      </c>
      <c r="X3867" s="2">
        <v>0</v>
      </c>
      <c r="Y3867" s="2" t="s">
        <v>4612</v>
      </c>
    </row>
    <row r="3868" spans="14:25" ht="16.5" thickBot="1" x14ac:dyDescent="0.3">
      <c r="N3868" s="3" t="s">
        <v>240</v>
      </c>
      <c r="O3868" s="4" t="s">
        <v>254</v>
      </c>
      <c r="P3868" s="4" t="s">
        <v>1366</v>
      </c>
      <c r="Q3868" s="4"/>
      <c r="R3868" s="5" t="s">
        <v>4288</v>
      </c>
      <c r="S3868" s="6">
        <v>25.806491426994647</v>
      </c>
      <c r="T3868" s="6">
        <v>0.57329349734979029</v>
      </c>
      <c r="U3868" s="6">
        <v>45.014449921885351</v>
      </c>
      <c r="V3868" s="2">
        <v>0</v>
      </c>
      <c r="W3868" s="2">
        <v>0</v>
      </c>
      <c r="X3868" s="2">
        <v>0</v>
      </c>
      <c r="Y3868" s="2" t="s">
        <v>4612</v>
      </c>
    </row>
    <row r="3869" spans="14:25" ht="16.5" thickBot="1" x14ac:dyDescent="0.3">
      <c r="N3869" s="3" t="s">
        <v>240</v>
      </c>
      <c r="O3869" s="4" t="s">
        <v>255</v>
      </c>
      <c r="P3869" s="4" t="s">
        <v>1366</v>
      </c>
      <c r="Q3869" s="4"/>
      <c r="R3869" s="5" t="s">
        <v>4289</v>
      </c>
      <c r="S3869" s="6">
        <v>4.9647645224165746</v>
      </c>
      <c r="T3869" s="6">
        <v>0.57329349734979018</v>
      </c>
      <c r="U3869" s="6">
        <v>8.6600747180416136</v>
      </c>
      <c r="V3869" s="2">
        <v>0</v>
      </c>
      <c r="W3869" s="2">
        <v>0</v>
      </c>
      <c r="X3869" s="2">
        <v>0</v>
      </c>
      <c r="Y3869" s="2" t="s">
        <v>4612</v>
      </c>
    </row>
    <row r="3870" spans="14:25" ht="16.5" thickBot="1" x14ac:dyDescent="0.3">
      <c r="N3870" s="3" t="s">
        <v>240</v>
      </c>
      <c r="O3870" s="4" t="s">
        <v>256</v>
      </c>
      <c r="P3870" s="4" t="s">
        <v>1366</v>
      </c>
      <c r="Q3870" s="4"/>
      <c r="R3870" s="5" t="s">
        <v>4290</v>
      </c>
      <c r="S3870" s="6">
        <v>3.2853913673252273</v>
      </c>
      <c r="T3870" s="6">
        <v>0.53499804750909419</v>
      </c>
      <c r="U3870" s="6">
        <v>6.1409408550586919</v>
      </c>
      <c r="V3870" s="2">
        <v>0</v>
      </c>
      <c r="W3870" s="2">
        <v>0</v>
      </c>
      <c r="X3870" s="2">
        <v>0</v>
      </c>
      <c r="Y3870" s="2" t="s">
        <v>4612</v>
      </c>
    </row>
    <row r="3871" spans="14:25" ht="32.25" thickBot="1" x14ac:dyDescent="0.3">
      <c r="N3871" s="3" t="s">
        <v>240</v>
      </c>
      <c r="O3871" s="4" t="s">
        <v>257</v>
      </c>
      <c r="P3871" s="4" t="s">
        <v>1366</v>
      </c>
      <c r="Q3871" s="4"/>
      <c r="R3871" s="5" t="s">
        <v>4448</v>
      </c>
      <c r="S3871" s="6">
        <v>1.5361839357043994</v>
      </c>
      <c r="T3871" s="6">
        <v>0.58394236994148685</v>
      </c>
      <c r="U3871" s="6">
        <v>2.6307115475424925</v>
      </c>
      <c r="V3871" s="2">
        <v>0</v>
      </c>
      <c r="W3871" s="2">
        <v>0</v>
      </c>
      <c r="X3871" s="2">
        <v>0</v>
      </c>
      <c r="Y3871" s="2" t="s">
        <v>4612</v>
      </c>
    </row>
    <row r="3872" spans="14:25" ht="16.5" thickBot="1" x14ac:dyDescent="0.3">
      <c r="N3872" s="3" t="s">
        <v>240</v>
      </c>
      <c r="O3872" s="4" t="s">
        <v>258</v>
      </c>
      <c r="P3872" s="4" t="s">
        <v>1366</v>
      </c>
      <c r="Q3872" s="4"/>
      <c r="R3872" s="5" t="s">
        <v>4449</v>
      </c>
      <c r="S3872" s="6">
        <v>2.8350599819673916</v>
      </c>
      <c r="T3872" s="6">
        <v>0.58394236994148685</v>
      </c>
      <c r="U3872" s="6">
        <v>4.8550338661869583</v>
      </c>
      <c r="V3872" s="2">
        <v>0</v>
      </c>
      <c r="W3872" s="2">
        <v>0</v>
      </c>
      <c r="X3872" s="2">
        <v>0</v>
      </c>
      <c r="Y3872" s="2" t="s">
        <v>4612</v>
      </c>
    </row>
    <row r="3873" spans="14:25" ht="16.5" thickBot="1" x14ac:dyDescent="0.3">
      <c r="N3873" s="3" t="s">
        <v>240</v>
      </c>
      <c r="O3873" s="4" t="s">
        <v>259</v>
      </c>
      <c r="P3873" s="4" t="s">
        <v>1366</v>
      </c>
      <c r="Q3873" s="4"/>
      <c r="R3873" s="5" t="s">
        <v>4291</v>
      </c>
      <c r="S3873" s="6">
        <v>7.1000367113462799</v>
      </c>
      <c r="T3873" s="6">
        <v>0.53448691005747639</v>
      </c>
      <c r="U3873" s="6">
        <v>13.283836475214654</v>
      </c>
      <c r="V3873" s="2">
        <v>0</v>
      </c>
      <c r="W3873" s="2">
        <v>0</v>
      </c>
      <c r="X3873" s="2">
        <v>0</v>
      </c>
      <c r="Y3873" s="2" t="s">
        <v>4612</v>
      </c>
    </row>
    <row r="3874" spans="14:25" ht="16.5" thickBot="1" x14ac:dyDescent="0.3">
      <c r="N3874" s="3" t="s">
        <v>240</v>
      </c>
      <c r="O3874" s="4" t="s">
        <v>260</v>
      </c>
      <c r="P3874" s="4" t="s">
        <v>1366</v>
      </c>
      <c r="Q3874" s="4"/>
      <c r="R3874" s="5" t="s">
        <v>4292</v>
      </c>
      <c r="S3874" s="6">
        <v>199.3980115735508</v>
      </c>
      <c r="T3874" s="6">
        <v>0.58958242765086044</v>
      </c>
      <c r="U3874" s="6">
        <v>338.20209392609399</v>
      </c>
      <c r="V3874" s="2">
        <v>0</v>
      </c>
      <c r="W3874" s="2">
        <v>0</v>
      </c>
      <c r="X3874" s="2">
        <v>0</v>
      </c>
      <c r="Y3874" s="2" t="s">
        <v>4612</v>
      </c>
    </row>
    <row r="3875" spans="14:25" ht="16.5" thickBot="1" x14ac:dyDescent="0.3">
      <c r="N3875" s="3" t="s">
        <v>240</v>
      </c>
      <c r="O3875" s="4" t="s">
        <v>261</v>
      </c>
      <c r="P3875" s="4" t="s">
        <v>1366</v>
      </c>
      <c r="Q3875" s="4"/>
      <c r="R3875" s="5" t="s">
        <v>4450</v>
      </c>
      <c r="S3875" s="6">
        <v>2.3182941466640843</v>
      </c>
      <c r="T3875" s="6">
        <v>0.58958242765086033</v>
      </c>
      <c r="U3875" s="6">
        <v>3.9320950522577895</v>
      </c>
      <c r="V3875" s="2">
        <v>0</v>
      </c>
      <c r="W3875" s="2">
        <v>0</v>
      </c>
      <c r="X3875" s="2">
        <v>0</v>
      </c>
      <c r="Y3875" s="2" t="s">
        <v>4612</v>
      </c>
    </row>
    <row r="3876" spans="14:25" ht="16.5" thickBot="1" x14ac:dyDescent="0.3">
      <c r="N3876" s="3" t="s">
        <v>240</v>
      </c>
      <c r="O3876" s="4" t="s">
        <v>262</v>
      </c>
      <c r="P3876" s="4" t="s">
        <v>1366</v>
      </c>
      <c r="Q3876" s="4"/>
      <c r="R3876" s="5" t="s">
        <v>4293</v>
      </c>
      <c r="S3876" s="6">
        <v>6.0249748120489954</v>
      </c>
      <c r="T3876" s="6">
        <v>0.60648424169281356</v>
      </c>
      <c r="U3876" s="6">
        <v>9.9342644010537491</v>
      </c>
      <c r="V3876" s="2">
        <v>0</v>
      </c>
      <c r="W3876" s="2">
        <v>0</v>
      </c>
      <c r="X3876" s="2">
        <v>0</v>
      </c>
      <c r="Y3876" s="2" t="s">
        <v>4612</v>
      </c>
    </row>
    <row r="3877" spans="14:25" ht="16.5" thickBot="1" x14ac:dyDescent="0.3">
      <c r="N3877" s="3" t="s">
        <v>240</v>
      </c>
      <c r="O3877" s="4" t="s">
        <v>4528</v>
      </c>
      <c r="P3877" s="4" t="s">
        <v>1366</v>
      </c>
      <c r="Q3877" s="4"/>
      <c r="R3877" s="5" t="s">
        <v>4294</v>
      </c>
      <c r="S3877" s="6">
        <v>1.70548527866313</v>
      </c>
      <c r="T3877" s="6">
        <v>0.27772377538178228</v>
      </c>
      <c r="U3877" s="6">
        <v>6.1409408550586919</v>
      </c>
      <c r="V3877" s="2">
        <v>0</v>
      </c>
      <c r="W3877" s="2">
        <v>0</v>
      </c>
      <c r="X3877" s="2">
        <v>0</v>
      </c>
      <c r="Y3877" s="2" t="s">
        <v>4612</v>
      </c>
    </row>
    <row r="3878" spans="14:25" ht="16.5" thickBot="1" x14ac:dyDescent="0.3">
      <c r="N3878" s="3" t="s">
        <v>240</v>
      </c>
      <c r="O3878" s="4" t="s">
        <v>264</v>
      </c>
      <c r="P3878" s="4" t="s">
        <v>1366</v>
      </c>
      <c r="Q3878" s="4"/>
      <c r="R3878" s="5" t="s">
        <v>4295</v>
      </c>
      <c r="S3878" s="6">
        <v>2.6538309323073803</v>
      </c>
      <c r="T3878" s="6">
        <v>0.28968660656591166</v>
      </c>
      <c r="U3878" s="6">
        <v>9.1610411809065138</v>
      </c>
      <c r="V3878" s="2">
        <v>0</v>
      </c>
      <c r="W3878" s="2">
        <v>0</v>
      </c>
      <c r="X3878" s="2">
        <v>0</v>
      </c>
      <c r="Y3878" s="2" t="s">
        <v>4612</v>
      </c>
    </row>
    <row r="3879" spans="14:25" ht="16.5" thickBot="1" x14ac:dyDescent="0.3">
      <c r="N3879" s="3" t="s">
        <v>240</v>
      </c>
      <c r="O3879" s="4" t="s">
        <v>265</v>
      </c>
      <c r="P3879" s="4" t="s">
        <v>1366</v>
      </c>
      <c r="Q3879" s="4"/>
      <c r="R3879" s="5" t="s">
        <v>4296</v>
      </c>
      <c r="S3879" s="6">
        <v>8.2109891367312251</v>
      </c>
      <c r="T3879" s="6">
        <v>0.52044127400824647</v>
      </c>
      <c r="U3879" s="6">
        <v>15.776975322293751</v>
      </c>
      <c r="V3879" s="2">
        <v>0</v>
      </c>
      <c r="W3879" s="2">
        <v>0</v>
      </c>
      <c r="X3879" s="2">
        <v>0</v>
      </c>
      <c r="Y3879" s="2" t="s">
        <v>4612</v>
      </c>
    </row>
    <row r="3880" spans="14:25" ht="16.5" thickBot="1" x14ac:dyDescent="0.3">
      <c r="N3880" s="3" t="s">
        <v>240</v>
      </c>
      <c r="O3880" s="4" t="s">
        <v>266</v>
      </c>
      <c r="P3880" s="4" t="s">
        <v>1366</v>
      </c>
      <c r="Q3880" s="4"/>
      <c r="R3880" s="5" t="s">
        <v>4297</v>
      </c>
      <c r="S3880" s="6">
        <v>10.059279173095021</v>
      </c>
      <c r="T3880" s="6">
        <v>0.55984621866471651</v>
      </c>
      <c r="U3880" s="6">
        <v>17.967932688886076</v>
      </c>
      <c r="V3880" s="2">
        <v>0</v>
      </c>
      <c r="W3880" s="2">
        <v>0</v>
      </c>
      <c r="X3880" s="2">
        <v>0</v>
      </c>
      <c r="Y3880" s="2" t="s">
        <v>4612</v>
      </c>
    </row>
    <row r="3881" spans="14:25" ht="16.5" thickBot="1" x14ac:dyDescent="0.3">
      <c r="N3881" s="3" t="s">
        <v>240</v>
      </c>
      <c r="O3881" s="4" t="s">
        <v>267</v>
      </c>
      <c r="P3881" s="4" t="s">
        <v>1366</v>
      </c>
      <c r="Q3881" s="4"/>
      <c r="R3881" s="5" t="s">
        <v>4298</v>
      </c>
      <c r="S3881" s="6">
        <v>5.0426761509588429</v>
      </c>
      <c r="T3881" s="6">
        <v>0.57329349734979018</v>
      </c>
      <c r="U3881" s="6">
        <v>8.7959765360500786</v>
      </c>
      <c r="V3881" s="2">
        <v>0</v>
      </c>
      <c r="W3881" s="2">
        <v>0</v>
      </c>
      <c r="X3881" s="2">
        <v>0</v>
      </c>
      <c r="Y3881" s="2" t="s">
        <v>4612</v>
      </c>
    </row>
    <row r="3882" spans="14:25" ht="32.25" thickBot="1" x14ac:dyDescent="0.3">
      <c r="N3882" s="3" t="s">
        <v>240</v>
      </c>
      <c r="O3882" s="4" t="s">
        <v>241</v>
      </c>
      <c r="P3882" s="4" t="s">
        <v>1371</v>
      </c>
      <c r="Q3882" s="4"/>
      <c r="R3882" s="5" t="s">
        <v>4299</v>
      </c>
      <c r="S3882" s="6">
        <v>8.193106496525056</v>
      </c>
      <c r="T3882" s="6">
        <v>0.44924256514532457</v>
      </c>
      <c r="U3882" s="6">
        <v>18.237600646489685</v>
      </c>
      <c r="V3882" s="2">
        <v>0</v>
      </c>
      <c r="W3882" s="2">
        <v>0</v>
      </c>
      <c r="X3882" s="2">
        <v>0</v>
      </c>
      <c r="Y3882" s="2" t="s">
        <v>4612</v>
      </c>
    </row>
    <row r="3883" spans="14:25" ht="32.25" thickBot="1" x14ac:dyDescent="0.3">
      <c r="N3883" s="3" t="s">
        <v>240</v>
      </c>
      <c r="O3883" s="4" t="s">
        <v>242</v>
      </c>
      <c r="P3883" s="4" t="s">
        <v>1371</v>
      </c>
      <c r="Q3883" s="4"/>
      <c r="R3883" s="5" t="s">
        <v>4300</v>
      </c>
      <c r="S3883" s="6">
        <v>20.055568879028598</v>
      </c>
      <c r="T3883" s="6">
        <v>0.5426761113031654</v>
      </c>
      <c r="U3883" s="6">
        <v>36.956793308752403</v>
      </c>
      <c r="V3883" s="2">
        <v>0</v>
      </c>
      <c r="W3883" s="2">
        <v>0</v>
      </c>
      <c r="X3883" s="2">
        <v>0</v>
      </c>
      <c r="Y3883" s="2" t="s">
        <v>4612</v>
      </c>
    </row>
    <row r="3884" spans="14:25" ht="32.25" thickBot="1" x14ac:dyDescent="0.3">
      <c r="N3884" s="3" t="s">
        <v>240</v>
      </c>
      <c r="O3884" s="4" t="s">
        <v>243</v>
      </c>
      <c r="P3884" s="4" t="s">
        <v>1371</v>
      </c>
      <c r="Q3884" s="4"/>
      <c r="R3884" s="5" t="s">
        <v>4301</v>
      </c>
      <c r="S3884" s="6">
        <v>0.88555776591533097</v>
      </c>
      <c r="T3884" s="6">
        <v>0.45210987392873064</v>
      </c>
      <c r="U3884" s="6">
        <v>1.9587224632367306</v>
      </c>
      <c r="V3884" s="2">
        <v>0</v>
      </c>
      <c r="W3884" s="2">
        <v>0</v>
      </c>
      <c r="X3884" s="2">
        <v>0</v>
      </c>
      <c r="Y3884" s="2" t="s">
        <v>4612</v>
      </c>
    </row>
    <row r="3885" spans="14:25" ht="32.25" thickBot="1" x14ac:dyDescent="0.3">
      <c r="N3885" s="3" t="s">
        <v>240</v>
      </c>
      <c r="O3885" s="4" t="s">
        <v>244</v>
      </c>
      <c r="P3885" s="4" t="s">
        <v>1371</v>
      </c>
      <c r="Q3885" s="4"/>
      <c r="R3885" s="5" t="s">
        <v>4302</v>
      </c>
      <c r="S3885" s="6">
        <v>0.71523563324496142</v>
      </c>
      <c r="T3885" s="6">
        <v>0.57958766246860227</v>
      </c>
      <c r="U3885" s="6">
        <v>1.2340421985495722</v>
      </c>
      <c r="V3885" s="2">
        <v>0</v>
      </c>
      <c r="W3885" s="2">
        <v>0</v>
      </c>
      <c r="X3885" s="2">
        <v>0</v>
      </c>
      <c r="Y3885" s="2" t="s">
        <v>4612</v>
      </c>
    </row>
    <row r="3886" spans="14:25" ht="32.25" thickBot="1" x14ac:dyDescent="0.3">
      <c r="N3886" s="3" t="s">
        <v>240</v>
      </c>
      <c r="O3886" s="4" t="s">
        <v>246</v>
      </c>
      <c r="P3886" s="4" t="s">
        <v>1371</v>
      </c>
      <c r="Q3886" s="4"/>
      <c r="R3886" s="5" t="s">
        <v>4303</v>
      </c>
      <c r="S3886" s="6">
        <v>0.72940281130951468</v>
      </c>
      <c r="T3886" s="6">
        <v>0.57958766246860238</v>
      </c>
      <c r="U3886" s="6">
        <v>1.2584857451982565</v>
      </c>
      <c r="V3886" s="2">
        <v>0</v>
      </c>
      <c r="W3886" s="2">
        <v>0</v>
      </c>
      <c r="X3886" s="2">
        <v>0</v>
      </c>
      <c r="Y3886" s="2" t="s">
        <v>4612</v>
      </c>
    </row>
    <row r="3887" spans="14:25" ht="32.25" thickBot="1" x14ac:dyDescent="0.3">
      <c r="N3887" s="3" t="s">
        <v>240</v>
      </c>
      <c r="O3887" s="4" t="s">
        <v>247</v>
      </c>
      <c r="P3887" s="4" t="s">
        <v>1371</v>
      </c>
      <c r="Q3887" s="4"/>
      <c r="R3887" s="5" t="s">
        <v>4304</v>
      </c>
      <c r="S3887" s="6">
        <v>3.3885674005670743</v>
      </c>
      <c r="T3887" s="6">
        <v>0.52586861336439716</v>
      </c>
      <c r="U3887" s="6">
        <v>6.443752896541457</v>
      </c>
      <c r="V3887" s="2">
        <v>0</v>
      </c>
      <c r="W3887" s="2">
        <v>0</v>
      </c>
      <c r="X3887" s="2">
        <v>0</v>
      </c>
      <c r="Y3887" s="2" t="s">
        <v>4612</v>
      </c>
    </row>
    <row r="3888" spans="14:25" ht="32.25" thickBot="1" x14ac:dyDescent="0.3">
      <c r="N3888" s="3" t="s">
        <v>240</v>
      </c>
      <c r="O3888" s="4" t="s">
        <v>248</v>
      </c>
      <c r="P3888" s="4" t="s">
        <v>1371</v>
      </c>
      <c r="Q3888" s="4"/>
      <c r="R3888" s="5" t="s">
        <v>4305</v>
      </c>
      <c r="S3888" s="6">
        <v>5.2390554350603598</v>
      </c>
      <c r="T3888" s="6">
        <v>0.52044127400824669</v>
      </c>
      <c r="U3888" s="6">
        <v>10.066564080729201</v>
      </c>
      <c r="V3888" s="2">
        <v>0</v>
      </c>
      <c r="W3888" s="2">
        <v>0</v>
      </c>
      <c r="X3888" s="2">
        <v>0</v>
      </c>
      <c r="Y3888" s="2" t="s">
        <v>4612</v>
      </c>
    </row>
    <row r="3889" spans="14:25" ht="32.25" thickBot="1" x14ac:dyDescent="0.3">
      <c r="N3889" s="3" t="s">
        <v>240</v>
      </c>
      <c r="O3889" s="4" t="s">
        <v>249</v>
      </c>
      <c r="P3889" s="4" t="s">
        <v>1371</v>
      </c>
      <c r="Q3889" s="4"/>
      <c r="R3889" s="5" t="s">
        <v>4306</v>
      </c>
      <c r="S3889" s="6">
        <v>9.950818567282532</v>
      </c>
      <c r="T3889" s="6">
        <v>0.5732934973497904</v>
      </c>
      <c r="U3889" s="6">
        <v>17.357284904299412</v>
      </c>
      <c r="V3889" s="2">
        <v>0</v>
      </c>
      <c r="W3889" s="2">
        <v>0</v>
      </c>
      <c r="X3889" s="2">
        <v>0</v>
      </c>
      <c r="Y3889" s="2" t="s">
        <v>4612</v>
      </c>
    </row>
    <row r="3890" spans="14:25" ht="32.25" thickBot="1" x14ac:dyDescent="0.3">
      <c r="N3890" s="3" t="s">
        <v>240</v>
      </c>
      <c r="O3890" s="4" t="s">
        <v>250</v>
      </c>
      <c r="P3890" s="4" t="s">
        <v>1371</v>
      </c>
      <c r="Q3890" s="4"/>
      <c r="R3890" s="5" t="s">
        <v>4307</v>
      </c>
      <c r="S3890" s="6">
        <v>4.8986075524312129</v>
      </c>
      <c r="T3890" s="6">
        <v>0.52044127400824658</v>
      </c>
      <c r="U3890" s="6">
        <v>9.4124117303455694</v>
      </c>
      <c r="V3890" s="2">
        <v>0</v>
      </c>
      <c r="W3890" s="2">
        <v>0</v>
      </c>
      <c r="X3890" s="2">
        <v>0</v>
      </c>
      <c r="Y3890" s="2" t="s">
        <v>4612</v>
      </c>
    </row>
    <row r="3891" spans="14:25" ht="32.25" thickBot="1" x14ac:dyDescent="0.3">
      <c r="N3891" s="3" t="s">
        <v>240</v>
      </c>
      <c r="O3891" s="4" t="s">
        <v>251</v>
      </c>
      <c r="P3891" s="4" t="s">
        <v>1371</v>
      </c>
      <c r="Q3891" s="4"/>
      <c r="R3891" s="5" t="s">
        <v>4308</v>
      </c>
      <c r="S3891" s="6">
        <v>9.9508185672825302</v>
      </c>
      <c r="T3891" s="6">
        <v>0.57329349734979018</v>
      </c>
      <c r="U3891" s="6">
        <v>17.357284904299416</v>
      </c>
      <c r="V3891" s="2">
        <v>0</v>
      </c>
      <c r="W3891" s="2">
        <v>0</v>
      </c>
      <c r="X3891" s="2">
        <v>0</v>
      </c>
      <c r="Y3891" s="2" t="s">
        <v>4612</v>
      </c>
    </row>
    <row r="3892" spans="14:25" ht="32.25" thickBot="1" x14ac:dyDescent="0.3">
      <c r="N3892" s="3" t="s">
        <v>240</v>
      </c>
      <c r="O3892" s="4" t="s">
        <v>252</v>
      </c>
      <c r="P3892" s="4" t="s">
        <v>1371</v>
      </c>
      <c r="Q3892" s="4"/>
      <c r="R3892" s="5" t="s">
        <v>4451</v>
      </c>
      <c r="S3892" s="6">
        <v>2.5017884351116844</v>
      </c>
      <c r="T3892" s="6">
        <v>0.57329349734979018</v>
      </c>
      <c r="U3892" s="6">
        <v>4.3638876887264599</v>
      </c>
      <c r="V3892" s="2">
        <v>0</v>
      </c>
      <c r="W3892" s="2">
        <v>0</v>
      </c>
      <c r="X3892" s="2">
        <v>0</v>
      </c>
      <c r="Y3892" s="2" t="s">
        <v>4612</v>
      </c>
    </row>
    <row r="3893" spans="14:25" ht="32.25" thickBot="1" x14ac:dyDescent="0.3">
      <c r="N3893" s="3" t="s">
        <v>240</v>
      </c>
      <c r="O3893" s="4" t="s">
        <v>253</v>
      </c>
      <c r="P3893" s="4" t="s">
        <v>1371</v>
      </c>
      <c r="Q3893" s="4"/>
      <c r="R3893" s="5" t="s">
        <v>4309</v>
      </c>
      <c r="S3893" s="6">
        <v>13.04612913257627</v>
      </c>
      <c r="T3893" s="6">
        <v>0.52044127400824669</v>
      </c>
      <c r="U3893" s="6">
        <v>25.067437546026657</v>
      </c>
      <c r="V3893" s="2">
        <v>0</v>
      </c>
      <c r="W3893" s="2">
        <v>0</v>
      </c>
      <c r="X3893" s="2">
        <v>0</v>
      </c>
      <c r="Y3893" s="2" t="s">
        <v>4612</v>
      </c>
    </row>
    <row r="3894" spans="14:25" ht="32.25" thickBot="1" x14ac:dyDescent="0.3">
      <c r="N3894" s="3" t="s">
        <v>240</v>
      </c>
      <c r="O3894" s="4" t="s">
        <v>269</v>
      </c>
      <c r="P3894" s="4" t="s">
        <v>1371</v>
      </c>
      <c r="Q3894" s="4"/>
      <c r="R3894" s="5" t="s">
        <v>4310</v>
      </c>
      <c r="S3894" s="6">
        <v>11.704629352382124</v>
      </c>
      <c r="T3894" s="6">
        <v>0.52044127400824658</v>
      </c>
      <c r="U3894" s="6">
        <v>22.489817654617184</v>
      </c>
      <c r="V3894" s="2">
        <v>0</v>
      </c>
      <c r="W3894" s="2">
        <v>0</v>
      </c>
      <c r="X3894" s="2">
        <v>0</v>
      </c>
      <c r="Y3894" s="2" t="s">
        <v>4612</v>
      </c>
    </row>
    <row r="3895" spans="14:25" ht="32.25" thickBot="1" x14ac:dyDescent="0.3">
      <c r="N3895" s="3" t="s">
        <v>240</v>
      </c>
      <c r="O3895" s="4" t="s">
        <v>254</v>
      </c>
      <c r="P3895" s="4" t="s">
        <v>1371</v>
      </c>
      <c r="Q3895" s="4"/>
      <c r="R3895" s="5" t="s">
        <v>4311</v>
      </c>
      <c r="S3895" s="6">
        <v>64.402723567528426</v>
      </c>
      <c r="T3895" s="6">
        <v>0.57329349734979018</v>
      </c>
      <c r="U3895" s="6">
        <v>112.33813721112844</v>
      </c>
      <c r="V3895" s="2">
        <v>0</v>
      </c>
      <c r="W3895" s="2">
        <v>0</v>
      </c>
      <c r="X3895" s="2">
        <v>0</v>
      </c>
      <c r="Y3895" s="2" t="s">
        <v>4612</v>
      </c>
    </row>
    <row r="3896" spans="14:25" ht="32.25" thickBot="1" x14ac:dyDescent="0.3">
      <c r="N3896" s="3" t="s">
        <v>240</v>
      </c>
      <c r="O3896" s="4" t="s">
        <v>255</v>
      </c>
      <c r="P3896" s="4" t="s">
        <v>1371</v>
      </c>
      <c r="Q3896" s="4"/>
      <c r="R3896" s="5" t="s">
        <v>4452</v>
      </c>
      <c r="S3896" s="6">
        <v>2.5017884351116844</v>
      </c>
      <c r="T3896" s="6">
        <v>0.57329349734979029</v>
      </c>
      <c r="U3896" s="6">
        <v>4.363887688726459</v>
      </c>
      <c r="V3896" s="2">
        <v>0</v>
      </c>
      <c r="W3896" s="2">
        <v>0</v>
      </c>
      <c r="X3896" s="2">
        <v>0</v>
      </c>
      <c r="Y3896" s="2" t="s">
        <v>4612</v>
      </c>
    </row>
    <row r="3897" spans="14:25" ht="32.25" thickBot="1" x14ac:dyDescent="0.3">
      <c r="N3897" s="3" t="s">
        <v>240</v>
      </c>
      <c r="O3897" s="4" t="s">
        <v>256</v>
      </c>
      <c r="P3897" s="4" t="s">
        <v>1371</v>
      </c>
      <c r="Q3897" s="4"/>
      <c r="R3897" s="5" t="s">
        <v>4312</v>
      </c>
      <c r="S3897" s="6">
        <v>3.2092157189478354</v>
      </c>
      <c r="T3897" s="6">
        <v>0.53499804750909419</v>
      </c>
      <c r="U3897" s="6">
        <v>5.9985559459322761</v>
      </c>
      <c r="V3897" s="2">
        <v>0</v>
      </c>
      <c r="W3897" s="2">
        <v>0</v>
      </c>
      <c r="X3897" s="2">
        <v>0</v>
      </c>
      <c r="Y3897" s="2" t="s">
        <v>4612</v>
      </c>
    </row>
    <row r="3898" spans="14:25" ht="32.25" thickBot="1" x14ac:dyDescent="0.3">
      <c r="N3898" s="3" t="s">
        <v>240</v>
      </c>
      <c r="O3898" s="4" t="s">
        <v>257</v>
      </c>
      <c r="P3898" s="4" t="s">
        <v>1371</v>
      </c>
      <c r="Q3898" s="4"/>
      <c r="R3898" s="5" t="s">
        <v>4453</v>
      </c>
      <c r="S3898" s="6">
        <v>1.5361839357043992</v>
      </c>
      <c r="T3898" s="6">
        <v>0.58394236994148707</v>
      </c>
      <c r="U3898" s="6">
        <v>2.6307115475424911</v>
      </c>
      <c r="V3898" s="2">
        <v>0</v>
      </c>
      <c r="W3898" s="2">
        <v>0</v>
      </c>
      <c r="X3898" s="2">
        <v>0</v>
      </c>
      <c r="Y3898" s="2" t="s">
        <v>4612</v>
      </c>
    </row>
    <row r="3899" spans="14:25" ht="32.25" thickBot="1" x14ac:dyDescent="0.3">
      <c r="N3899" s="3" t="s">
        <v>240</v>
      </c>
      <c r="O3899" s="4" t="s">
        <v>258</v>
      </c>
      <c r="P3899" s="4" t="s">
        <v>1371</v>
      </c>
      <c r="Q3899" s="4"/>
      <c r="R3899" s="5" t="s">
        <v>4454</v>
      </c>
      <c r="S3899" s="6">
        <v>2.8350599819673916</v>
      </c>
      <c r="T3899" s="6">
        <v>0.58394236994148696</v>
      </c>
      <c r="U3899" s="6">
        <v>4.8550338661869565</v>
      </c>
      <c r="V3899" s="2">
        <v>0</v>
      </c>
      <c r="W3899" s="2">
        <v>0</v>
      </c>
      <c r="X3899" s="2">
        <v>0</v>
      </c>
      <c r="Y3899" s="2" t="s">
        <v>4612</v>
      </c>
    </row>
    <row r="3900" spans="14:25" ht="32.25" thickBot="1" x14ac:dyDescent="0.3">
      <c r="N3900" s="3" t="s">
        <v>240</v>
      </c>
      <c r="O3900" s="4" t="s">
        <v>259</v>
      </c>
      <c r="P3900" s="4" t="s">
        <v>1371</v>
      </c>
      <c r="Q3900" s="4"/>
      <c r="R3900" s="5" t="s">
        <v>4455</v>
      </c>
      <c r="S3900" s="6">
        <v>1.8100286083227322</v>
      </c>
      <c r="T3900" s="6">
        <v>0.53448691005747639</v>
      </c>
      <c r="U3900" s="6">
        <v>3.3864788346792056</v>
      </c>
      <c r="V3900" s="2">
        <v>0</v>
      </c>
      <c r="W3900" s="2">
        <v>0</v>
      </c>
      <c r="X3900" s="2">
        <v>0</v>
      </c>
      <c r="Y3900" s="2" t="s">
        <v>4612</v>
      </c>
    </row>
    <row r="3901" spans="14:25" ht="32.25" thickBot="1" x14ac:dyDescent="0.3">
      <c r="N3901" s="3" t="s">
        <v>240</v>
      </c>
      <c r="O3901" s="4" t="s">
        <v>260</v>
      </c>
      <c r="P3901" s="4" t="s">
        <v>1371</v>
      </c>
      <c r="Q3901" s="4"/>
      <c r="R3901" s="5" t="s">
        <v>4313</v>
      </c>
      <c r="S3901" s="6">
        <v>43.368382710334046</v>
      </c>
      <c r="T3901" s="6">
        <v>0.58958242765086011</v>
      </c>
      <c r="U3901" s="6">
        <v>73.557793917182352</v>
      </c>
      <c r="V3901" s="2">
        <v>0</v>
      </c>
      <c r="W3901" s="2">
        <v>0</v>
      </c>
      <c r="X3901" s="2">
        <v>0</v>
      </c>
      <c r="Y3901" s="2" t="s">
        <v>4612</v>
      </c>
    </row>
    <row r="3902" spans="14:25" ht="32.25" thickBot="1" x14ac:dyDescent="0.3">
      <c r="N3902" s="3" t="s">
        <v>240</v>
      </c>
      <c r="O3902" s="4" t="s">
        <v>261</v>
      </c>
      <c r="P3902" s="4" t="s">
        <v>1371</v>
      </c>
      <c r="Q3902" s="4"/>
      <c r="R3902" s="5" t="s">
        <v>4314</v>
      </c>
      <c r="S3902" s="6">
        <v>4.819339341124909</v>
      </c>
      <c r="T3902" s="6">
        <v>0.58958242765086044</v>
      </c>
      <c r="U3902" s="6">
        <v>8.1741570221608288</v>
      </c>
      <c r="V3902" s="2">
        <v>0</v>
      </c>
      <c r="W3902" s="2">
        <v>0</v>
      </c>
      <c r="X3902" s="2">
        <v>0</v>
      </c>
      <c r="Y3902" s="2" t="s">
        <v>4612</v>
      </c>
    </row>
    <row r="3903" spans="14:25" ht="32.25" thickBot="1" x14ac:dyDescent="0.3">
      <c r="N3903" s="3" t="s">
        <v>240</v>
      </c>
      <c r="O3903" s="4" t="s">
        <v>262</v>
      </c>
      <c r="P3903" s="4" t="s">
        <v>1371</v>
      </c>
      <c r="Q3903" s="4"/>
      <c r="R3903" s="5" t="s">
        <v>4315</v>
      </c>
      <c r="S3903" s="6">
        <v>6.177198704484443</v>
      </c>
      <c r="T3903" s="6">
        <v>0.60648424169281345</v>
      </c>
      <c r="U3903" s="6">
        <v>10.185258379084511</v>
      </c>
      <c r="V3903" s="2">
        <v>0</v>
      </c>
      <c r="W3903" s="2">
        <v>0</v>
      </c>
      <c r="X3903" s="2">
        <v>0</v>
      </c>
      <c r="Y3903" s="2" t="s">
        <v>4612</v>
      </c>
    </row>
    <row r="3904" spans="14:25" ht="32.25" thickBot="1" x14ac:dyDescent="0.3">
      <c r="N3904" s="3" t="s">
        <v>240</v>
      </c>
      <c r="O3904" s="4" t="s">
        <v>4528</v>
      </c>
      <c r="P3904" s="4" t="s">
        <v>1371</v>
      </c>
      <c r="Q3904" s="4"/>
      <c r="R3904" s="5" t="s">
        <v>4316</v>
      </c>
      <c r="S3904" s="6">
        <v>1.6659416041431496</v>
      </c>
      <c r="T3904" s="6">
        <v>0.27772377538178228</v>
      </c>
      <c r="U3904" s="6">
        <v>5.9985559459322753</v>
      </c>
      <c r="V3904" s="2">
        <v>0</v>
      </c>
      <c r="W3904" s="2">
        <v>0</v>
      </c>
      <c r="X3904" s="2">
        <v>0</v>
      </c>
      <c r="Y3904" s="2" t="s">
        <v>4612</v>
      </c>
    </row>
    <row r="3905" spans="14:25" ht="32.25" thickBot="1" x14ac:dyDescent="0.3">
      <c r="N3905" s="3" t="s">
        <v>240</v>
      </c>
      <c r="O3905" s="4" t="s">
        <v>264</v>
      </c>
      <c r="P3905" s="4" t="s">
        <v>1371</v>
      </c>
      <c r="Q3905" s="4"/>
      <c r="R3905" s="5" t="s">
        <v>4317</v>
      </c>
      <c r="S3905" s="6">
        <v>2.6538309323073808</v>
      </c>
      <c r="T3905" s="6">
        <v>0.28968660656591166</v>
      </c>
      <c r="U3905" s="6">
        <v>9.1610411809065155</v>
      </c>
      <c r="V3905" s="2">
        <v>0</v>
      </c>
      <c r="W3905" s="2">
        <v>0</v>
      </c>
      <c r="X3905" s="2">
        <v>0</v>
      </c>
      <c r="Y3905" s="2" t="s">
        <v>4612</v>
      </c>
    </row>
    <row r="3906" spans="14:25" ht="32.25" thickBot="1" x14ac:dyDescent="0.3">
      <c r="N3906" s="3" t="s">
        <v>240</v>
      </c>
      <c r="O3906" s="4" t="s">
        <v>265</v>
      </c>
      <c r="P3906" s="4" t="s">
        <v>1371</v>
      </c>
      <c r="Q3906" s="4"/>
      <c r="R3906" s="5" t="s">
        <v>4318</v>
      </c>
      <c r="S3906" s="6">
        <v>6.719333354347409</v>
      </c>
      <c r="T3906" s="6">
        <v>0.5204412740082468</v>
      </c>
      <c r="U3906" s="6">
        <v>12.91083872460303</v>
      </c>
      <c r="V3906" s="2">
        <v>0</v>
      </c>
      <c r="W3906" s="2">
        <v>0</v>
      </c>
      <c r="X3906" s="2">
        <v>0</v>
      </c>
      <c r="Y3906" s="2" t="s">
        <v>4612</v>
      </c>
    </row>
    <row r="3907" spans="14:25" ht="32.25" thickBot="1" x14ac:dyDescent="0.3">
      <c r="N3907" s="3" t="s">
        <v>240</v>
      </c>
      <c r="O3907" s="4" t="s">
        <v>266</v>
      </c>
      <c r="P3907" s="4" t="s">
        <v>1371</v>
      </c>
      <c r="Q3907" s="4"/>
      <c r="R3907" s="5" t="s">
        <v>4319</v>
      </c>
      <c r="S3907" s="6">
        <v>8.1105015686569129</v>
      </c>
      <c r="T3907" s="6">
        <v>0.55984621866471662</v>
      </c>
      <c r="U3907" s="6">
        <v>14.487016788290873</v>
      </c>
      <c r="V3907" s="2">
        <v>0</v>
      </c>
      <c r="W3907" s="2">
        <v>0</v>
      </c>
      <c r="X3907" s="2">
        <v>0</v>
      </c>
      <c r="Y3907" s="2" t="s">
        <v>4612</v>
      </c>
    </row>
    <row r="3908" spans="14:25" ht="32.25" thickBot="1" x14ac:dyDescent="0.3">
      <c r="N3908" s="3" t="s">
        <v>240</v>
      </c>
      <c r="O3908" s="4" t="s">
        <v>267</v>
      </c>
      <c r="P3908" s="4" t="s">
        <v>1371</v>
      </c>
      <c r="Q3908" s="4"/>
      <c r="R3908" s="5" t="s">
        <v>4320</v>
      </c>
      <c r="S3908" s="6">
        <v>7.3261290523120071</v>
      </c>
      <c r="T3908" s="6">
        <v>0.57329349734979007</v>
      </c>
      <c r="U3908" s="6">
        <v>12.779019971758082</v>
      </c>
      <c r="V3908" s="2">
        <v>0</v>
      </c>
      <c r="W3908" s="2">
        <v>0</v>
      </c>
      <c r="X3908" s="2">
        <v>0</v>
      </c>
      <c r="Y3908" s="2" t="s">
        <v>4612</v>
      </c>
    </row>
    <row r="3909" spans="14:25" ht="16.5" thickBot="1" x14ac:dyDescent="0.3">
      <c r="N3909" s="3" t="s">
        <v>240</v>
      </c>
      <c r="O3909" s="4" t="s">
        <v>241</v>
      </c>
      <c r="P3909" s="4" t="s">
        <v>1377</v>
      </c>
      <c r="Q3909" s="4"/>
      <c r="R3909" s="5" t="s">
        <v>4321</v>
      </c>
      <c r="S3909" s="6">
        <v>5.8044766406885744</v>
      </c>
      <c r="T3909" s="6">
        <v>0.44924256514532451</v>
      </c>
      <c r="U3909" s="6">
        <v>12.920584759841036</v>
      </c>
      <c r="V3909" s="2">
        <v>0</v>
      </c>
      <c r="W3909" s="2">
        <v>0</v>
      </c>
      <c r="X3909" s="2">
        <v>0</v>
      </c>
      <c r="Y3909" s="2" t="s">
        <v>4612</v>
      </c>
    </row>
    <row r="3910" spans="14:25" ht="16.5" thickBot="1" x14ac:dyDescent="0.3">
      <c r="N3910" s="3" t="s">
        <v>240</v>
      </c>
      <c r="O3910" s="4" t="s">
        <v>242</v>
      </c>
      <c r="P3910" s="4" t="s">
        <v>1377</v>
      </c>
      <c r="Q3910" s="4"/>
      <c r="R3910" s="5" t="s">
        <v>4322</v>
      </c>
      <c r="S3910" s="6">
        <v>20.014201977357512</v>
      </c>
      <c r="T3910" s="6">
        <v>0.54155677983613337</v>
      </c>
      <c r="U3910" s="6">
        <v>36.956793308752403</v>
      </c>
      <c r="V3910" s="2">
        <v>0</v>
      </c>
      <c r="W3910" s="2">
        <v>0</v>
      </c>
      <c r="X3910" s="2">
        <v>0</v>
      </c>
      <c r="Y3910" s="2" t="s">
        <v>4612</v>
      </c>
    </row>
    <row r="3911" spans="14:25" ht="16.5" thickBot="1" x14ac:dyDescent="0.3">
      <c r="N3911" s="3" t="s">
        <v>240</v>
      </c>
      <c r="O3911" s="4" t="s">
        <v>243</v>
      </c>
      <c r="P3911" s="4" t="s">
        <v>1377</v>
      </c>
      <c r="Q3911" s="4"/>
      <c r="R3911" s="5" t="s">
        <v>4323</v>
      </c>
      <c r="S3911" s="6">
        <v>0.26506388361896027</v>
      </c>
      <c r="T3911" s="6">
        <v>0.45210987392873048</v>
      </c>
      <c r="U3911" s="6">
        <v>0.58628200555678267</v>
      </c>
      <c r="V3911" s="2">
        <v>0</v>
      </c>
      <c r="W3911" s="2">
        <v>0</v>
      </c>
      <c r="X3911" s="2">
        <v>0</v>
      </c>
      <c r="Y3911" s="2" t="s">
        <v>4612</v>
      </c>
    </row>
    <row r="3912" spans="14:25" ht="16.5" thickBot="1" x14ac:dyDescent="0.3">
      <c r="N3912" s="3" t="s">
        <v>240</v>
      </c>
      <c r="O3912" s="4" t="s">
        <v>244</v>
      </c>
      <c r="P3912" s="4" t="s">
        <v>1377</v>
      </c>
      <c r="Q3912" s="4"/>
      <c r="R3912" s="5" t="s">
        <v>4324</v>
      </c>
      <c r="S3912" s="6">
        <v>0.66651119101764666</v>
      </c>
      <c r="T3912" s="6">
        <v>0.57958766246860238</v>
      </c>
      <c r="U3912" s="6">
        <v>1.1499747737534924</v>
      </c>
      <c r="V3912" s="2">
        <v>0</v>
      </c>
      <c r="W3912" s="2">
        <v>0</v>
      </c>
      <c r="X3912" s="2">
        <v>0</v>
      </c>
      <c r="Y3912" s="2" t="s">
        <v>4612</v>
      </c>
    </row>
    <row r="3913" spans="14:25" ht="16.5" thickBot="1" x14ac:dyDescent="0.3">
      <c r="N3913" s="3" t="s">
        <v>240</v>
      </c>
      <c r="O3913" s="4" t="s">
        <v>245</v>
      </c>
      <c r="P3913" s="4" t="s">
        <v>1377</v>
      </c>
      <c r="Q3913" s="4"/>
      <c r="R3913" s="5" t="s">
        <v>4325</v>
      </c>
      <c r="S3913" s="6">
        <v>1.6807045820376874</v>
      </c>
      <c r="T3913" s="6">
        <v>0.44924256514532462</v>
      </c>
      <c r="U3913" s="6">
        <v>3.7411962098782854</v>
      </c>
      <c r="V3913" s="2">
        <v>0</v>
      </c>
      <c r="W3913" s="2">
        <v>0</v>
      </c>
      <c r="X3913" s="2">
        <v>0</v>
      </c>
      <c r="Y3913" s="2" t="s">
        <v>4612</v>
      </c>
    </row>
    <row r="3914" spans="14:25" ht="16.5" thickBot="1" x14ac:dyDescent="0.3">
      <c r="N3914" s="3" t="s">
        <v>240</v>
      </c>
      <c r="O3914" s="4" t="s">
        <v>246</v>
      </c>
      <c r="P3914" s="4" t="s">
        <v>1377</v>
      </c>
      <c r="Q3914" s="4"/>
      <c r="R3914" s="5" t="s">
        <v>4326</v>
      </c>
      <c r="S3914" s="6">
        <v>9.677038987122641</v>
      </c>
      <c r="T3914" s="6">
        <v>0.57958766246860216</v>
      </c>
      <c r="U3914" s="6">
        <v>16.696419909812818</v>
      </c>
      <c r="V3914" s="2">
        <v>0</v>
      </c>
      <c r="W3914" s="2">
        <v>0</v>
      </c>
      <c r="X3914" s="2">
        <v>0</v>
      </c>
      <c r="Y3914" s="2" t="s">
        <v>4612</v>
      </c>
    </row>
    <row r="3915" spans="14:25" ht="16.5" thickBot="1" x14ac:dyDescent="0.3">
      <c r="N3915" s="3" t="s">
        <v>240</v>
      </c>
      <c r="O3915" s="4" t="s">
        <v>247</v>
      </c>
      <c r="P3915" s="4" t="s">
        <v>1377</v>
      </c>
      <c r="Q3915" s="4"/>
      <c r="R3915" s="5" t="s">
        <v>4456</v>
      </c>
      <c r="S3915" s="6">
        <v>2.0059174113069624</v>
      </c>
      <c r="T3915" s="6">
        <v>0.52586861336439705</v>
      </c>
      <c r="U3915" s="6">
        <v>3.8144839990991732</v>
      </c>
      <c r="V3915" s="2">
        <v>0</v>
      </c>
      <c r="W3915" s="2">
        <v>0</v>
      </c>
      <c r="X3915" s="2">
        <v>0</v>
      </c>
      <c r="Y3915" s="2" t="s">
        <v>4612</v>
      </c>
    </row>
    <row r="3916" spans="14:25" ht="16.5" thickBot="1" x14ac:dyDescent="0.3">
      <c r="N3916" s="3" t="s">
        <v>240</v>
      </c>
      <c r="O3916" s="4" t="s">
        <v>248</v>
      </c>
      <c r="P3916" s="4" t="s">
        <v>1377</v>
      </c>
      <c r="Q3916" s="4"/>
      <c r="R3916" s="5" t="s">
        <v>4327</v>
      </c>
      <c r="S3916" s="6">
        <v>6.1839830190545575</v>
      </c>
      <c r="T3916" s="6">
        <v>0.52044127400824669</v>
      </c>
      <c r="U3916" s="6">
        <v>11.88219176282427</v>
      </c>
      <c r="V3916" s="2">
        <v>0</v>
      </c>
      <c r="W3916" s="2">
        <v>0</v>
      </c>
      <c r="X3916" s="2">
        <v>0</v>
      </c>
      <c r="Y3916" s="2" t="s">
        <v>4612</v>
      </c>
    </row>
    <row r="3917" spans="14:25" ht="16.5" thickBot="1" x14ac:dyDescent="0.3">
      <c r="N3917" s="3" t="s">
        <v>240</v>
      </c>
      <c r="O3917" s="4" t="s">
        <v>249</v>
      </c>
      <c r="P3917" s="4" t="s">
        <v>1377</v>
      </c>
      <c r="Q3917" s="4"/>
      <c r="R3917" s="5" t="s">
        <v>4328</v>
      </c>
      <c r="S3917" s="6">
        <v>9.9508185672825284</v>
      </c>
      <c r="T3917" s="6">
        <v>0.57329349734979007</v>
      </c>
      <c r="U3917" s="6">
        <v>17.357284904299419</v>
      </c>
      <c r="V3917" s="2">
        <v>0</v>
      </c>
      <c r="W3917" s="2">
        <v>0</v>
      </c>
      <c r="X3917" s="2">
        <v>0</v>
      </c>
      <c r="Y3917" s="2" t="s">
        <v>4612</v>
      </c>
    </row>
    <row r="3918" spans="14:25" ht="16.5" thickBot="1" x14ac:dyDescent="0.3">
      <c r="N3918" s="3" t="s">
        <v>240</v>
      </c>
      <c r="O3918" s="4" t="s">
        <v>250</v>
      </c>
      <c r="P3918" s="4" t="s">
        <v>1377</v>
      </c>
      <c r="Q3918" s="4"/>
      <c r="R3918" s="5" t="s">
        <v>4329</v>
      </c>
      <c r="S3918" s="6">
        <v>0.8997702233090068</v>
      </c>
      <c r="T3918" s="6">
        <v>0.52044127400824636</v>
      </c>
      <c r="U3918" s="6">
        <v>1.7288602350449822</v>
      </c>
      <c r="V3918" s="2">
        <v>0</v>
      </c>
      <c r="W3918" s="2">
        <v>0</v>
      </c>
      <c r="X3918" s="2">
        <v>0</v>
      </c>
      <c r="Y3918" s="2" t="s">
        <v>4612</v>
      </c>
    </row>
    <row r="3919" spans="14:25" ht="16.5" thickBot="1" x14ac:dyDescent="0.3">
      <c r="N3919" s="3" t="s">
        <v>240</v>
      </c>
      <c r="O3919" s="4" t="s">
        <v>251</v>
      </c>
      <c r="P3919" s="4" t="s">
        <v>1377</v>
      </c>
      <c r="Q3919" s="4"/>
      <c r="R3919" s="5" t="s">
        <v>4330</v>
      </c>
      <c r="S3919" s="6">
        <v>6.1221113279286019</v>
      </c>
      <c r="T3919" s="6">
        <v>0.57329349734979007</v>
      </c>
      <c r="U3919" s="6">
        <v>10.67884313397898</v>
      </c>
      <c r="V3919" s="2">
        <v>0</v>
      </c>
      <c r="W3919" s="2">
        <v>0</v>
      </c>
      <c r="X3919" s="2">
        <v>0</v>
      </c>
      <c r="Y3919" s="2" t="s">
        <v>4612</v>
      </c>
    </row>
    <row r="3920" spans="14:25" ht="16.5" thickBot="1" x14ac:dyDescent="0.3">
      <c r="N3920" s="3" t="s">
        <v>240</v>
      </c>
      <c r="O3920" s="4" t="s">
        <v>252</v>
      </c>
      <c r="P3920" s="4" t="s">
        <v>1377</v>
      </c>
      <c r="Q3920" s="4"/>
      <c r="R3920" s="5" t="s">
        <v>4331</v>
      </c>
      <c r="S3920" s="6">
        <v>4.7681665896454497</v>
      </c>
      <c r="T3920" s="6">
        <v>0.57329349734979018</v>
      </c>
      <c r="U3920" s="6">
        <v>8.3171475198787981</v>
      </c>
      <c r="V3920" s="2">
        <v>0</v>
      </c>
      <c r="W3920" s="2">
        <v>0</v>
      </c>
      <c r="X3920" s="2">
        <v>0</v>
      </c>
      <c r="Y3920" s="2" t="s">
        <v>4612</v>
      </c>
    </row>
    <row r="3921" spans="14:25" ht="16.5" thickBot="1" x14ac:dyDescent="0.3">
      <c r="N3921" s="3" t="s">
        <v>240</v>
      </c>
      <c r="O3921" s="4" t="s">
        <v>253</v>
      </c>
      <c r="P3921" s="4" t="s">
        <v>1377</v>
      </c>
      <c r="Q3921" s="4"/>
      <c r="R3921" s="5" t="s">
        <v>4332</v>
      </c>
      <c r="S3921" s="6">
        <v>2.4616306453617964</v>
      </c>
      <c r="T3921" s="6">
        <v>0.52044127400824658</v>
      </c>
      <c r="U3921" s="6">
        <v>4.7298912832243794</v>
      </c>
      <c r="V3921" s="2">
        <v>0</v>
      </c>
      <c r="W3921" s="2">
        <v>0</v>
      </c>
      <c r="X3921" s="2">
        <v>0</v>
      </c>
      <c r="Y3921" s="2" t="s">
        <v>4612</v>
      </c>
    </row>
    <row r="3922" spans="14:25" ht="16.5" thickBot="1" x14ac:dyDescent="0.3">
      <c r="N3922" s="3" t="s">
        <v>240</v>
      </c>
      <c r="O3922" s="4" t="s">
        <v>269</v>
      </c>
      <c r="P3922" s="4" t="s">
        <v>1377</v>
      </c>
      <c r="Q3922" s="4"/>
      <c r="R3922" s="5" t="s">
        <v>4333</v>
      </c>
      <c r="S3922" s="6">
        <v>11.619389290266025</v>
      </c>
      <c r="T3922" s="6">
        <v>0.52044127400824669</v>
      </c>
      <c r="U3922" s="6">
        <v>22.326033446151907</v>
      </c>
      <c r="V3922" s="2">
        <v>0</v>
      </c>
      <c r="W3922" s="2">
        <v>0</v>
      </c>
      <c r="X3922" s="2">
        <v>0</v>
      </c>
      <c r="Y3922" s="2" t="s">
        <v>4612</v>
      </c>
    </row>
    <row r="3923" spans="14:25" ht="16.5" thickBot="1" x14ac:dyDescent="0.3">
      <c r="N3923" s="3" t="s">
        <v>240</v>
      </c>
      <c r="O3923" s="4" t="s">
        <v>254</v>
      </c>
      <c r="P3923" s="4" t="s">
        <v>1377</v>
      </c>
      <c r="Q3923" s="4"/>
      <c r="R3923" s="5" t="s">
        <v>4334</v>
      </c>
      <c r="S3923" s="6">
        <v>19.049355266731716</v>
      </c>
      <c r="T3923" s="6">
        <v>0.5732934973497904</v>
      </c>
      <c r="U3923" s="6">
        <v>33.227928373150384</v>
      </c>
      <c r="V3923" s="2">
        <v>0</v>
      </c>
      <c r="W3923" s="2">
        <v>0</v>
      </c>
      <c r="X3923" s="2">
        <v>0</v>
      </c>
      <c r="Y3923" s="2" t="s">
        <v>4612</v>
      </c>
    </row>
    <row r="3924" spans="14:25" ht="16.5" thickBot="1" x14ac:dyDescent="0.3">
      <c r="N3924" s="3" t="s">
        <v>240</v>
      </c>
      <c r="O3924" s="4" t="s">
        <v>255</v>
      </c>
      <c r="P3924" s="4" t="s">
        <v>1377</v>
      </c>
      <c r="Q3924" s="4"/>
      <c r="R3924" s="5" t="s">
        <v>4335</v>
      </c>
      <c r="S3924" s="6">
        <v>3.4809028977037832</v>
      </c>
      <c r="T3924" s="6">
        <v>0.57329349734979018</v>
      </c>
      <c r="U3924" s="6">
        <v>6.0717641379070795</v>
      </c>
      <c r="V3924" s="2">
        <v>0</v>
      </c>
      <c r="W3924" s="2">
        <v>0</v>
      </c>
      <c r="X3924" s="2">
        <v>0</v>
      </c>
      <c r="Y3924" s="2" t="s">
        <v>4612</v>
      </c>
    </row>
    <row r="3925" spans="14:25" ht="16.5" thickBot="1" x14ac:dyDescent="0.3">
      <c r="N3925" s="3" t="s">
        <v>240</v>
      </c>
      <c r="O3925" s="4" t="s">
        <v>256</v>
      </c>
      <c r="P3925" s="4" t="s">
        <v>1377</v>
      </c>
      <c r="Q3925" s="4"/>
      <c r="R3925" s="5" t="s">
        <v>4336</v>
      </c>
      <c r="S3925" s="6">
        <v>3.0149150255345929</v>
      </c>
      <c r="T3925" s="6">
        <v>0.5349980475090943</v>
      </c>
      <c r="U3925" s="6">
        <v>5.6353757543074838</v>
      </c>
      <c r="V3925" s="2">
        <v>0</v>
      </c>
      <c r="W3925" s="2">
        <v>0</v>
      </c>
      <c r="X3925" s="2">
        <v>0</v>
      </c>
      <c r="Y3925" s="2" t="s">
        <v>4612</v>
      </c>
    </row>
    <row r="3926" spans="14:25" ht="32.25" thickBot="1" x14ac:dyDescent="0.3">
      <c r="N3926" s="3" t="s">
        <v>240</v>
      </c>
      <c r="O3926" s="4" t="s">
        <v>257</v>
      </c>
      <c r="P3926" s="4" t="s">
        <v>1377</v>
      </c>
      <c r="Q3926" s="4"/>
      <c r="R3926" s="5" t="s">
        <v>4457</v>
      </c>
      <c r="S3926" s="6">
        <v>1.5361839357043989</v>
      </c>
      <c r="T3926" s="6">
        <v>0.58394236994148663</v>
      </c>
      <c r="U3926" s="6">
        <v>2.6307115475424925</v>
      </c>
      <c r="V3926" s="2">
        <v>0</v>
      </c>
      <c r="W3926" s="2">
        <v>0</v>
      </c>
      <c r="X3926" s="2">
        <v>0</v>
      </c>
      <c r="Y3926" s="2" t="s">
        <v>4612</v>
      </c>
    </row>
    <row r="3927" spans="14:25" ht="16.5" thickBot="1" x14ac:dyDescent="0.3">
      <c r="N3927" s="3" t="s">
        <v>240</v>
      </c>
      <c r="O3927" s="4" t="s">
        <v>258</v>
      </c>
      <c r="P3927" s="4" t="s">
        <v>1377</v>
      </c>
      <c r="Q3927" s="4"/>
      <c r="R3927" s="5" t="s">
        <v>4458</v>
      </c>
      <c r="S3927" s="6">
        <v>2.8350599819673916</v>
      </c>
      <c r="T3927" s="6">
        <v>0.58394236994148696</v>
      </c>
      <c r="U3927" s="6">
        <v>4.8550338661869574</v>
      </c>
      <c r="V3927" s="2">
        <v>0</v>
      </c>
      <c r="W3927" s="2">
        <v>0</v>
      </c>
      <c r="X3927" s="2">
        <v>0</v>
      </c>
      <c r="Y3927" s="2" t="s">
        <v>4612</v>
      </c>
    </row>
    <row r="3928" spans="14:25" ht="16.5" thickBot="1" x14ac:dyDescent="0.3">
      <c r="N3928" s="3" t="s">
        <v>240</v>
      </c>
      <c r="O3928" s="4" t="s">
        <v>259</v>
      </c>
      <c r="P3928" s="4" t="s">
        <v>1377</v>
      </c>
      <c r="Q3928" s="4"/>
      <c r="R3928" s="5" t="s">
        <v>4459</v>
      </c>
      <c r="S3928" s="6">
        <v>1.8241587272266238</v>
      </c>
      <c r="T3928" s="6">
        <v>0.53448691005747639</v>
      </c>
      <c r="U3928" s="6">
        <v>3.4129156259981408</v>
      </c>
      <c r="V3928" s="2">
        <v>0</v>
      </c>
      <c r="W3928" s="2">
        <v>0</v>
      </c>
      <c r="X3928" s="2">
        <v>0</v>
      </c>
      <c r="Y3928" s="2" t="s">
        <v>4612</v>
      </c>
    </row>
    <row r="3929" spans="14:25" ht="16.5" thickBot="1" x14ac:dyDescent="0.3">
      <c r="N3929" s="3" t="s">
        <v>240</v>
      </c>
      <c r="O3929" s="4" t="s">
        <v>260</v>
      </c>
      <c r="P3929" s="4" t="s">
        <v>1377</v>
      </c>
      <c r="Q3929" s="4"/>
      <c r="R3929" s="5" t="s">
        <v>4337</v>
      </c>
      <c r="S3929" s="6">
        <v>12.932485274798331</v>
      </c>
      <c r="T3929" s="6">
        <v>0.58958242765086</v>
      </c>
      <c r="U3929" s="6">
        <v>21.934991051763017</v>
      </c>
      <c r="V3929" s="2">
        <v>0</v>
      </c>
      <c r="W3929" s="2">
        <v>0</v>
      </c>
      <c r="X3929" s="2">
        <v>0</v>
      </c>
      <c r="Y3929" s="2" t="s">
        <v>4612</v>
      </c>
    </row>
    <row r="3930" spans="14:25" ht="16.5" thickBot="1" x14ac:dyDescent="0.3">
      <c r="N3930" s="3" t="s">
        <v>240</v>
      </c>
      <c r="O3930" s="4" t="s">
        <v>261</v>
      </c>
      <c r="P3930" s="4" t="s">
        <v>1377</v>
      </c>
      <c r="Q3930" s="4"/>
      <c r="R3930" s="5" t="s">
        <v>4338</v>
      </c>
      <c r="S3930" s="6">
        <v>4.5218747084784505</v>
      </c>
      <c r="T3930" s="6">
        <v>0.58958242765086022</v>
      </c>
      <c r="U3930" s="6">
        <v>7.6696225945801428</v>
      </c>
      <c r="V3930" s="2">
        <v>0</v>
      </c>
      <c r="W3930" s="2">
        <v>0</v>
      </c>
      <c r="X3930" s="2">
        <v>0</v>
      </c>
      <c r="Y3930" s="2" t="s">
        <v>4612</v>
      </c>
    </row>
    <row r="3931" spans="14:25" ht="16.5" thickBot="1" x14ac:dyDescent="0.3">
      <c r="N3931" s="3" t="s">
        <v>240</v>
      </c>
      <c r="O3931" s="4" t="s">
        <v>262</v>
      </c>
      <c r="P3931" s="4" t="s">
        <v>1377</v>
      </c>
      <c r="Q3931" s="4"/>
      <c r="R3931" s="5" t="s">
        <v>4339</v>
      </c>
      <c r="S3931" s="6">
        <v>5.6009633723328696</v>
      </c>
      <c r="T3931" s="6">
        <v>0.60648424169281367</v>
      </c>
      <c r="U3931" s="6">
        <v>9.2351342166772685</v>
      </c>
      <c r="V3931" s="2">
        <v>0</v>
      </c>
      <c r="W3931" s="2">
        <v>0</v>
      </c>
      <c r="X3931" s="2">
        <v>0</v>
      </c>
      <c r="Y3931" s="2" t="s">
        <v>4612</v>
      </c>
    </row>
    <row r="3932" spans="14:25" ht="16.5" thickBot="1" x14ac:dyDescent="0.3">
      <c r="N3932" s="3" t="s">
        <v>240</v>
      </c>
      <c r="O3932" s="4" t="s">
        <v>4528</v>
      </c>
      <c r="P3932" s="4" t="s">
        <v>1377</v>
      </c>
      <c r="Q3932" s="4"/>
      <c r="R3932" s="5" t="s">
        <v>4340</v>
      </c>
      <c r="S3932" s="6">
        <v>1.5650778301812334</v>
      </c>
      <c r="T3932" s="6">
        <v>0.27772377538178222</v>
      </c>
      <c r="U3932" s="6">
        <v>5.6353757543074847</v>
      </c>
      <c r="V3932" s="2">
        <v>0</v>
      </c>
      <c r="W3932" s="2">
        <v>0</v>
      </c>
      <c r="X3932" s="2">
        <v>0</v>
      </c>
      <c r="Y3932" s="2" t="s">
        <v>4612</v>
      </c>
    </row>
    <row r="3933" spans="14:25" ht="16.5" thickBot="1" x14ac:dyDescent="0.3">
      <c r="N3933" s="3" t="s">
        <v>240</v>
      </c>
      <c r="O3933" s="4" t="s">
        <v>264</v>
      </c>
      <c r="P3933" s="4" t="s">
        <v>1377</v>
      </c>
      <c r="Q3933" s="4"/>
      <c r="R3933" s="5" t="s">
        <v>4341</v>
      </c>
      <c r="S3933" s="6">
        <v>2.6538309323073803</v>
      </c>
      <c r="T3933" s="6">
        <v>0.28968660656591155</v>
      </c>
      <c r="U3933" s="6">
        <v>9.1610411809065191</v>
      </c>
      <c r="V3933" s="2">
        <v>0</v>
      </c>
      <c r="W3933" s="2">
        <v>0</v>
      </c>
      <c r="X3933" s="2">
        <v>0</v>
      </c>
      <c r="Y3933" s="2" t="s">
        <v>4612</v>
      </c>
    </row>
    <row r="3934" spans="14:25" ht="16.5" thickBot="1" x14ac:dyDescent="0.3">
      <c r="N3934" s="3" t="s">
        <v>240</v>
      </c>
      <c r="O3934" s="4" t="s">
        <v>265</v>
      </c>
      <c r="P3934" s="4" t="s">
        <v>1377</v>
      </c>
      <c r="Q3934" s="4"/>
      <c r="R3934" s="5" t="s">
        <v>4342</v>
      </c>
      <c r="S3934" s="6">
        <v>7.6034823690533919</v>
      </c>
      <c r="T3934" s="6">
        <v>0.52044127400824647</v>
      </c>
      <c r="U3934" s="6">
        <v>14.609683644984916</v>
      </c>
      <c r="V3934" s="2">
        <v>0</v>
      </c>
      <c r="W3934" s="2">
        <v>0</v>
      </c>
      <c r="X3934" s="2">
        <v>0</v>
      </c>
      <c r="Y3934" s="2" t="s">
        <v>4612</v>
      </c>
    </row>
    <row r="3935" spans="14:25" ht="16.5" thickBot="1" x14ac:dyDescent="0.3">
      <c r="N3935" s="3" t="s">
        <v>240</v>
      </c>
      <c r="O3935" s="4" t="s">
        <v>266</v>
      </c>
      <c r="P3935" s="4" t="s">
        <v>1377</v>
      </c>
      <c r="Q3935" s="4"/>
      <c r="R3935" s="5" t="s">
        <v>4343</v>
      </c>
      <c r="S3935" s="6">
        <v>9.9841711570260596</v>
      </c>
      <c r="T3935" s="6">
        <v>0.55984621866471662</v>
      </c>
      <c r="U3935" s="6">
        <v>17.83377439047316</v>
      </c>
      <c r="V3935" s="2">
        <v>0</v>
      </c>
      <c r="W3935" s="2">
        <v>0</v>
      </c>
      <c r="X3935" s="2">
        <v>0</v>
      </c>
      <c r="Y3935" s="2" t="s">
        <v>4612</v>
      </c>
    </row>
    <row r="3936" spans="14:25" ht="16.5" thickBot="1" x14ac:dyDescent="0.3">
      <c r="N3936" s="3" t="s">
        <v>240</v>
      </c>
      <c r="O3936" s="4" t="s">
        <v>267</v>
      </c>
      <c r="P3936" s="4" t="s">
        <v>1377</v>
      </c>
      <c r="Q3936" s="4"/>
      <c r="R3936" s="5" t="s">
        <v>4344</v>
      </c>
      <c r="S3936" s="6">
        <v>6.13176627848246</v>
      </c>
      <c r="T3936" s="6">
        <v>0.5732934973497904</v>
      </c>
      <c r="U3936" s="6">
        <v>10.695684334164378</v>
      </c>
      <c r="V3936" s="2">
        <v>0</v>
      </c>
      <c r="W3936" s="2">
        <v>0</v>
      </c>
      <c r="X3936" s="2">
        <v>0</v>
      </c>
      <c r="Y3936" s="2" t="s">
        <v>4612</v>
      </c>
    </row>
    <row r="3937" spans="14:25" ht="16.5" thickBot="1" x14ac:dyDescent="0.3">
      <c r="N3937" s="3" t="s">
        <v>46</v>
      </c>
      <c r="O3937" s="4" t="s">
        <v>4563</v>
      </c>
      <c r="P3937" s="4" t="s">
        <v>304</v>
      </c>
      <c r="Q3937" s="4" t="s">
        <v>305</v>
      </c>
      <c r="R3937" s="5" t="s">
        <v>4615</v>
      </c>
      <c r="S3937" s="6">
        <v>0.49301906989983957</v>
      </c>
      <c r="T3937" s="6">
        <v>0.50602300924913846</v>
      </c>
      <c r="U3937" s="6">
        <v>0.97430168369498682</v>
      </c>
      <c r="V3937" s="2">
        <v>0</v>
      </c>
      <c r="W3937" s="2">
        <v>0</v>
      </c>
      <c r="X3937" s="2">
        <v>0</v>
      </c>
      <c r="Y3937" s="2" t="s">
        <v>4612</v>
      </c>
    </row>
    <row r="3938" spans="14:25" ht="16.5" thickBot="1" x14ac:dyDescent="0.3">
      <c r="N3938" s="3" t="s">
        <v>46</v>
      </c>
      <c r="O3938" s="4" t="s">
        <v>4563</v>
      </c>
      <c r="P3938" s="4" t="s">
        <v>334</v>
      </c>
      <c r="Q3938" s="4" t="s">
        <v>305</v>
      </c>
      <c r="R3938" s="5" t="s">
        <v>4616</v>
      </c>
      <c r="S3938" s="6">
        <v>0.49301906989983957</v>
      </c>
      <c r="T3938" s="6">
        <v>0.50602300924913846</v>
      </c>
      <c r="U3938" s="6">
        <v>0.97430168369498682</v>
      </c>
      <c r="V3938" s="2">
        <v>0</v>
      </c>
      <c r="W3938" s="2">
        <v>0</v>
      </c>
      <c r="X3938" s="2">
        <v>0</v>
      </c>
      <c r="Y3938" s="2" t="s">
        <v>4612</v>
      </c>
    </row>
    <row r="3939" spans="14:25" ht="16.5" thickBot="1" x14ac:dyDescent="0.3">
      <c r="N3939" s="3" t="s">
        <v>46</v>
      </c>
      <c r="O3939" s="4" t="s">
        <v>4571</v>
      </c>
      <c r="P3939" s="4" t="s">
        <v>304</v>
      </c>
      <c r="Q3939" s="4" t="s">
        <v>305</v>
      </c>
      <c r="R3939" s="5" t="s">
        <v>4617</v>
      </c>
      <c r="S3939" s="6">
        <v>0.13893931549258062</v>
      </c>
      <c r="T3939" s="6">
        <v>0.3760862884600758</v>
      </c>
      <c r="U3939" s="6">
        <v>0.36943467431764671</v>
      </c>
      <c r="V3939" s="2">
        <v>0</v>
      </c>
      <c r="W3939" s="2">
        <v>0</v>
      </c>
      <c r="X3939" s="2">
        <v>0</v>
      </c>
      <c r="Y3939" s="2" t="s">
        <v>4612</v>
      </c>
    </row>
    <row r="3940" spans="14:25" ht="16.5" thickBot="1" x14ac:dyDescent="0.3">
      <c r="N3940" s="3" t="s">
        <v>46</v>
      </c>
      <c r="O3940" s="4" t="s">
        <v>4571</v>
      </c>
      <c r="P3940" s="4" t="s">
        <v>334</v>
      </c>
      <c r="Q3940" s="4" t="s">
        <v>305</v>
      </c>
      <c r="R3940" s="5" t="s">
        <v>4618</v>
      </c>
      <c r="S3940" s="6">
        <v>9.5161221594715642E-2</v>
      </c>
      <c r="T3940" s="6">
        <v>1.5713260983256268</v>
      </c>
      <c r="U3940" s="6">
        <v>6.0561090212984753E-2</v>
      </c>
      <c r="V3940" s="2">
        <v>0</v>
      </c>
      <c r="W3940" s="2">
        <v>0</v>
      </c>
      <c r="X3940" s="2">
        <v>0</v>
      </c>
      <c r="Y3940" s="2" t="s">
        <v>4679</v>
      </c>
    </row>
    <row r="3941" spans="14:25" ht="16.5" thickBot="1" x14ac:dyDescent="0.3">
      <c r="N3941" s="3" t="s">
        <v>134</v>
      </c>
      <c r="O3941" s="4" t="s">
        <v>4619</v>
      </c>
      <c r="P3941" s="4" t="s">
        <v>452</v>
      </c>
      <c r="Q3941" s="4" t="s">
        <v>305</v>
      </c>
      <c r="R3941" s="5" t="s">
        <v>4620</v>
      </c>
      <c r="S3941" s="6">
        <v>0.82668073073052539</v>
      </c>
      <c r="T3941" s="6">
        <v>0.6392341986072223</v>
      </c>
      <c r="U3941" s="6">
        <v>1.2932360823806295</v>
      </c>
      <c r="V3941" s="2">
        <v>0</v>
      </c>
      <c r="W3941" s="2">
        <v>0</v>
      </c>
      <c r="X3941" s="2">
        <v>0</v>
      </c>
      <c r="Y3941" s="2" t="s">
        <v>4612</v>
      </c>
    </row>
    <row r="3942" spans="14:25" ht="16.5" thickBot="1" x14ac:dyDescent="0.3">
      <c r="N3942" s="3" t="s">
        <v>134</v>
      </c>
      <c r="O3942" s="4" t="s">
        <v>4619</v>
      </c>
      <c r="P3942" s="4" t="s">
        <v>549</v>
      </c>
      <c r="Q3942" s="4" t="s">
        <v>305</v>
      </c>
      <c r="R3942" s="5" t="s">
        <v>4621</v>
      </c>
      <c r="S3942" s="6">
        <v>0.82668073073052539</v>
      </c>
      <c r="T3942" s="6">
        <v>0.6392341986072223</v>
      </c>
      <c r="U3942" s="6">
        <v>1.2932360823806295</v>
      </c>
      <c r="V3942" s="2">
        <v>0</v>
      </c>
      <c r="W3942" s="2">
        <v>0</v>
      </c>
      <c r="X3942" s="2">
        <v>0</v>
      </c>
      <c r="Y3942" s="2" t="s">
        <v>4612</v>
      </c>
    </row>
    <row r="3943" spans="14:25" ht="16.5" thickBot="1" x14ac:dyDescent="0.3">
      <c r="N3943" s="3" t="s">
        <v>134</v>
      </c>
      <c r="O3943" s="4" t="s">
        <v>4619</v>
      </c>
      <c r="P3943" s="4" t="s">
        <v>634</v>
      </c>
      <c r="Q3943" s="4" t="s">
        <v>305</v>
      </c>
      <c r="R3943" s="5" t="s">
        <v>4622</v>
      </c>
      <c r="S3943" s="6">
        <v>0.82668073073052539</v>
      </c>
      <c r="T3943" s="6">
        <v>0.6392341986072223</v>
      </c>
      <c r="U3943" s="6">
        <v>1.2932360823806295</v>
      </c>
      <c r="V3943" s="2">
        <v>0</v>
      </c>
      <c r="W3943" s="2">
        <v>0</v>
      </c>
      <c r="X3943" s="2">
        <v>0</v>
      </c>
      <c r="Y3943" s="2" t="s">
        <v>4612</v>
      </c>
    </row>
    <row r="3944" spans="14:25" ht="16.5" thickBot="1" x14ac:dyDescent="0.3">
      <c r="N3944" s="3" t="s">
        <v>134</v>
      </c>
      <c r="O3944" s="4" t="s">
        <v>4619</v>
      </c>
      <c r="P3944" s="4" t="s">
        <v>733</v>
      </c>
      <c r="Q3944" s="4" t="s">
        <v>305</v>
      </c>
      <c r="R3944" s="5" t="s">
        <v>4623</v>
      </c>
      <c r="S3944" s="6">
        <v>0.82668073073052539</v>
      </c>
      <c r="T3944" s="6">
        <v>0.6392341986072223</v>
      </c>
      <c r="U3944" s="6">
        <v>1.2932360823806295</v>
      </c>
      <c r="V3944" s="2">
        <v>0</v>
      </c>
      <c r="W3944" s="2">
        <v>0</v>
      </c>
      <c r="X3944" s="2">
        <v>0</v>
      </c>
      <c r="Y3944" s="2" t="s">
        <v>4612</v>
      </c>
    </row>
    <row r="3945" spans="14:25" ht="16.5" thickBot="1" x14ac:dyDescent="0.3">
      <c r="N3945" s="3" t="s">
        <v>134</v>
      </c>
      <c r="O3945" s="4" t="s">
        <v>4619</v>
      </c>
      <c r="P3945" s="4" t="s">
        <v>805</v>
      </c>
      <c r="Q3945" s="4" t="s">
        <v>305</v>
      </c>
      <c r="R3945" s="5" t="s">
        <v>4624</v>
      </c>
      <c r="S3945" s="6">
        <v>0.82668073073052539</v>
      </c>
      <c r="T3945" s="6">
        <v>0.6392341986072223</v>
      </c>
      <c r="U3945" s="6">
        <v>1.2932360823806295</v>
      </c>
      <c r="V3945" s="2">
        <v>0</v>
      </c>
      <c r="W3945" s="2">
        <v>0</v>
      </c>
      <c r="X3945" s="2">
        <v>0</v>
      </c>
      <c r="Y3945" s="2" t="s">
        <v>4612</v>
      </c>
    </row>
    <row r="3946" spans="14:25" ht="16.5" thickBot="1" x14ac:dyDescent="0.3">
      <c r="N3946" s="3" t="s">
        <v>134</v>
      </c>
      <c r="O3946" s="4" t="s">
        <v>4619</v>
      </c>
      <c r="P3946" s="4" t="s">
        <v>870</v>
      </c>
      <c r="Q3946" s="4" t="s">
        <v>305</v>
      </c>
      <c r="R3946" s="5" t="s">
        <v>4625</v>
      </c>
      <c r="S3946" s="6">
        <v>0.82668073073052528</v>
      </c>
      <c r="T3946" s="6">
        <v>0.6392341986072223</v>
      </c>
      <c r="U3946" s="6">
        <v>1.2932360823806293</v>
      </c>
      <c r="V3946" s="2">
        <v>0</v>
      </c>
      <c r="W3946" s="2">
        <v>0</v>
      </c>
      <c r="X3946" s="2">
        <v>0</v>
      </c>
      <c r="Y3946" s="2" t="s">
        <v>4612</v>
      </c>
    </row>
    <row r="3947" spans="14:25" ht="16.5" thickBot="1" x14ac:dyDescent="0.3">
      <c r="N3947" s="3" t="s">
        <v>134</v>
      </c>
      <c r="O3947" s="4" t="s">
        <v>4619</v>
      </c>
      <c r="P3947" s="4" t="s">
        <v>919</v>
      </c>
      <c r="Q3947" s="4" t="s">
        <v>305</v>
      </c>
      <c r="R3947" s="5" t="s">
        <v>4626</v>
      </c>
      <c r="S3947" s="6">
        <v>0.82668073073052539</v>
      </c>
      <c r="T3947" s="6">
        <v>0.6392341986072223</v>
      </c>
      <c r="U3947" s="6">
        <v>1.2932360823806295</v>
      </c>
      <c r="V3947" s="2">
        <v>0</v>
      </c>
      <c r="W3947" s="2">
        <v>0</v>
      </c>
      <c r="X3947" s="2">
        <v>0</v>
      </c>
      <c r="Y3947" s="2" t="s">
        <v>4612</v>
      </c>
    </row>
    <row r="3948" spans="14:25" ht="16.5" thickBot="1" x14ac:dyDescent="0.3">
      <c r="N3948" s="3" t="s">
        <v>134</v>
      </c>
      <c r="O3948" s="4" t="s">
        <v>4619</v>
      </c>
      <c r="P3948" s="4" t="s">
        <v>976</v>
      </c>
      <c r="Q3948" s="4" t="s">
        <v>305</v>
      </c>
      <c r="R3948" s="5" t="s">
        <v>4627</v>
      </c>
      <c r="S3948" s="6">
        <v>0.82668073073052539</v>
      </c>
      <c r="T3948" s="6">
        <v>0.6392341986072223</v>
      </c>
      <c r="U3948" s="6">
        <v>1.2932360823806295</v>
      </c>
      <c r="V3948" s="2">
        <v>0</v>
      </c>
      <c r="W3948" s="2">
        <v>0</v>
      </c>
      <c r="X3948" s="2">
        <v>0</v>
      </c>
      <c r="Y3948" s="2" t="s">
        <v>4612</v>
      </c>
    </row>
    <row r="3949" spans="14:25" ht="16.5" thickBot="1" x14ac:dyDescent="0.3">
      <c r="N3949" s="3" t="s">
        <v>134</v>
      </c>
      <c r="O3949" s="4" t="s">
        <v>4619</v>
      </c>
      <c r="P3949" s="4" t="s">
        <v>1021</v>
      </c>
      <c r="Q3949" s="4" t="s">
        <v>305</v>
      </c>
      <c r="R3949" s="5" t="s">
        <v>4628</v>
      </c>
      <c r="S3949" s="6">
        <v>0.82668073073052528</v>
      </c>
      <c r="T3949" s="6">
        <v>0.6392341986072223</v>
      </c>
      <c r="U3949" s="6">
        <v>1.2932360823806293</v>
      </c>
      <c r="V3949" s="2">
        <v>0</v>
      </c>
      <c r="W3949" s="2">
        <v>0</v>
      </c>
      <c r="X3949" s="2">
        <v>0</v>
      </c>
      <c r="Y3949" s="2" t="s">
        <v>4612</v>
      </c>
    </row>
    <row r="3950" spans="14:25" ht="16.5" thickBot="1" x14ac:dyDescent="0.3">
      <c r="N3950" s="3" t="s">
        <v>134</v>
      </c>
      <c r="O3950" s="4" t="s">
        <v>4619</v>
      </c>
      <c r="P3950" s="4" t="s">
        <v>1076</v>
      </c>
      <c r="Q3950" s="4" t="s">
        <v>305</v>
      </c>
      <c r="R3950" s="5" t="s">
        <v>4629</v>
      </c>
      <c r="S3950" s="6">
        <v>0.82668073073052528</v>
      </c>
      <c r="T3950" s="6">
        <v>0.6392341986072223</v>
      </c>
      <c r="U3950" s="6">
        <v>1.2932360823806293</v>
      </c>
      <c r="V3950" s="2">
        <v>0</v>
      </c>
      <c r="W3950" s="2">
        <v>0</v>
      </c>
      <c r="X3950" s="2">
        <v>0</v>
      </c>
      <c r="Y3950" s="2" t="s">
        <v>4612</v>
      </c>
    </row>
    <row r="3951" spans="14:25" ht="16.5" thickBot="1" x14ac:dyDescent="0.3">
      <c r="N3951" s="3" t="s">
        <v>134</v>
      </c>
      <c r="O3951" s="4" t="s">
        <v>4619</v>
      </c>
      <c r="P3951" s="4" t="s">
        <v>1144</v>
      </c>
      <c r="Q3951" s="4" t="s">
        <v>305</v>
      </c>
      <c r="R3951" s="5" t="s">
        <v>4630</v>
      </c>
      <c r="S3951" s="6">
        <v>0.82668073073052528</v>
      </c>
      <c r="T3951" s="6">
        <v>0.6392341986072223</v>
      </c>
      <c r="U3951" s="6">
        <v>1.2932360823806293</v>
      </c>
      <c r="V3951" s="2">
        <v>0</v>
      </c>
      <c r="W3951" s="2">
        <v>0</v>
      </c>
      <c r="X3951" s="2">
        <v>0</v>
      </c>
      <c r="Y3951" s="2" t="s">
        <v>4612</v>
      </c>
    </row>
    <row r="3952" spans="14:25" ht="16.5" thickBot="1" x14ac:dyDescent="0.3">
      <c r="N3952" s="3" t="s">
        <v>134</v>
      </c>
      <c r="O3952" s="4" t="s">
        <v>4619</v>
      </c>
      <c r="P3952" s="4" t="s">
        <v>1206</v>
      </c>
      <c r="Q3952" s="4" t="s">
        <v>305</v>
      </c>
      <c r="R3952" s="5" t="s">
        <v>4631</v>
      </c>
      <c r="S3952" s="6">
        <v>0.82668073073052539</v>
      </c>
      <c r="T3952" s="6">
        <v>0.6392341986072223</v>
      </c>
      <c r="U3952" s="6">
        <v>1.2932360823806295</v>
      </c>
      <c r="V3952" s="2">
        <v>0</v>
      </c>
      <c r="W3952" s="2">
        <v>0</v>
      </c>
      <c r="X3952" s="2">
        <v>0</v>
      </c>
      <c r="Y3952" s="2" t="s">
        <v>4612</v>
      </c>
    </row>
    <row r="3953" spans="14:25" ht="16.5" thickBot="1" x14ac:dyDescent="0.3">
      <c r="N3953" s="3" t="s">
        <v>134</v>
      </c>
      <c r="O3953" s="4" t="s">
        <v>4619</v>
      </c>
      <c r="P3953" s="4" t="s">
        <v>1274</v>
      </c>
      <c r="Q3953" s="4" t="s">
        <v>305</v>
      </c>
      <c r="R3953" s="5" t="s">
        <v>4632</v>
      </c>
      <c r="S3953" s="6">
        <v>0.82668073073052539</v>
      </c>
      <c r="T3953" s="6">
        <v>0.6392341986072223</v>
      </c>
      <c r="U3953" s="6">
        <v>1.2932360823806295</v>
      </c>
      <c r="V3953" s="2">
        <v>0</v>
      </c>
      <c r="W3953" s="2">
        <v>0</v>
      </c>
      <c r="X3953" s="2">
        <v>0</v>
      </c>
      <c r="Y3953" s="2" t="s">
        <v>4612</v>
      </c>
    </row>
    <row r="3954" spans="14:25" ht="16.5" thickBot="1" x14ac:dyDescent="0.3">
      <c r="N3954" s="3" t="s">
        <v>134</v>
      </c>
      <c r="O3954" s="5" t="s">
        <v>4633</v>
      </c>
      <c r="P3954" s="4"/>
      <c r="Q3954" s="4" t="s">
        <v>305</v>
      </c>
      <c r="R3954" s="5" t="s">
        <v>4633</v>
      </c>
      <c r="S3954" s="6">
        <v>3.7714298218327016E-2</v>
      </c>
      <c r="T3954" s="6">
        <v>0</v>
      </c>
      <c r="U3954" s="6">
        <v>0</v>
      </c>
      <c r="V3954" s="2">
        <v>0</v>
      </c>
      <c r="W3954" s="2">
        <v>0</v>
      </c>
      <c r="X3954" s="2">
        <v>0</v>
      </c>
      <c r="Y3954" s="2" t="s">
        <v>4612</v>
      </c>
    </row>
    <row r="3955" spans="14:25" ht="16.5" thickBot="1" x14ac:dyDescent="0.3">
      <c r="N3955" s="3" t="s">
        <v>134</v>
      </c>
      <c r="O3955" s="5" t="s">
        <v>4634</v>
      </c>
      <c r="P3955" s="4"/>
      <c r="Q3955" s="4" t="s">
        <v>305</v>
      </c>
      <c r="R3955" s="5" t="s">
        <v>4634</v>
      </c>
      <c r="S3955" s="6">
        <v>1.9697254801083655E-2</v>
      </c>
      <c r="T3955" s="6">
        <v>0</v>
      </c>
      <c r="U3955" s="6">
        <v>0</v>
      </c>
      <c r="V3955" s="2">
        <v>0</v>
      </c>
      <c r="W3955" s="2">
        <v>0</v>
      </c>
      <c r="X3955" s="2">
        <v>0</v>
      </c>
      <c r="Y3955" s="2" t="s">
        <v>4612</v>
      </c>
    </row>
    <row r="3956" spans="14:25" ht="16.5" thickBot="1" x14ac:dyDescent="0.3">
      <c r="N3956" s="3" t="s">
        <v>134</v>
      </c>
      <c r="O3956" s="5" t="s">
        <v>4635</v>
      </c>
      <c r="P3956" s="4"/>
      <c r="Q3956" s="4" t="s">
        <v>305</v>
      </c>
      <c r="R3956" s="5" t="s">
        <v>4635</v>
      </c>
      <c r="S3956" s="6">
        <v>1.9972554671973092E-2</v>
      </c>
      <c r="T3956" s="6">
        <v>0</v>
      </c>
      <c r="U3956" s="6">
        <v>0</v>
      </c>
      <c r="V3956" s="2">
        <v>0</v>
      </c>
      <c r="W3956" s="2">
        <v>0</v>
      </c>
      <c r="X3956" s="2">
        <v>0</v>
      </c>
      <c r="Y3956" s="2" t="s">
        <v>4612</v>
      </c>
    </row>
    <row r="3957" spans="14:25" ht="16.5" thickBot="1" x14ac:dyDescent="0.3">
      <c r="N3957" s="3" t="s">
        <v>134</v>
      </c>
      <c r="O3957" s="5" t="s">
        <v>4636</v>
      </c>
      <c r="P3957" s="4"/>
      <c r="Q3957" s="4" t="s">
        <v>305</v>
      </c>
      <c r="R3957" s="5" t="s">
        <v>4636</v>
      </c>
      <c r="S3957" s="6">
        <v>2.0356159775659015E-2</v>
      </c>
      <c r="T3957" s="6">
        <v>0</v>
      </c>
      <c r="U3957" s="6">
        <v>0</v>
      </c>
      <c r="V3957" s="2">
        <v>0</v>
      </c>
      <c r="W3957" s="2">
        <v>0</v>
      </c>
      <c r="X3957" s="2">
        <v>0</v>
      </c>
      <c r="Y3957" s="2" t="s">
        <v>4612</v>
      </c>
    </row>
    <row r="3958" spans="14:25" ht="16.5" thickBot="1" x14ac:dyDescent="0.3">
      <c r="N3958" s="3" t="s">
        <v>4637</v>
      </c>
      <c r="O3958" s="4" t="s">
        <v>4638</v>
      </c>
      <c r="P3958" s="4"/>
      <c r="Q3958" s="4" t="s">
        <v>305</v>
      </c>
      <c r="R3958" s="5" t="s">
        <v>4638</v>
      </c>
      <c r="S3958" s="6">
        <v>0.44058310779597437</v>
      </c>
      <c r="T3958" s="6">
        <v>0.58214711086478721</v>
      </c>
      <c r="U3958" s="6">
        <v>0.75682434830172463</v>
      </c>
      <c r="V3958" s="2">
        <v>0</v>
      </c>
      <c r="W3958" s="2">
        <v>0</v>
      </c>
      <c r="X3958" s="2">
        <v>0</v>
      </c>
      <c r="Y3958" s="2" t="s">
        <v>4612</v>
      </c>
    </row>
    <row r="3959" spans="14:25" ht="16.5" thickBot="1" x14ac:dyDescent="0.3">
      <c r="N3959" s="3" t="s">
        <v>4637</v>
      </c>
      <c r="O3959" s="4" t="s">
        <v>4639</v>
      </c>
      <c r="P3959" s="4"/>
      <c r="Q3959" s="4" t="s">
        <v>305</v>
      </c>
      <c r="R3959" s="5" t="s">
        <v>4639</v>
      </c>
      <c r="S3959" s="6">
        <v>0.41359547334894081</v>
      </c>
      <c r="T3959" s="6">
        <v>0.58214711086478721</v>
      </c>
      <c r="U3959" s="6">
        <v>0.71046556038823128</v>
      </c>
      <c r="V3959" s="2">
        <v>0</v>
      </c>
      <c r="W3959" s="2">
        <v>0</v>
      </c>
      <c r="X3959" s="2">
        <v>0</v>
      </c>
      <c r="Y3959" s="2" t="s">
        <v>4612</v>
      </c>
    </row>
    <row r="3960" spans="14:25" ht="16.5" thickBot="1" x14ac:dyDescent="0.3">
      <c r="N3960" s="3" t="s">
        <v>4637</v>
      </c>
      <c r="O3960" s="4" t="s">
        <v>4640</v>
      </c>
      <c r="P3960" s="4"/>
      <c r="Q3960" s="4" t="s">
        <v>305</v>
      </c>
      <c r="R3960" s="5" t="s">
        <v>4640</v>
      </c>
      <c r="S3960" s="6">
        <v>0.32970442046618448</v>
      </c>
      <c r="T3960" s="6">
        <v>0.60544853287957012</v>
      </c>
      <c r="U3960" s="6">
        <v>0.54456225849302053</v>
      </c>
      <c r="V3960" s="2">
        <v>0</v>
      </c>
      <c r="W3960" s="2">
        <v>0</v>
      </c>
      <c r="X3960" s="2">
        <v>0</v>
      </c>
      <c r="Y3960" s="2" t="s">
        <v>4612</v>
      </c>
    </row>
    <row r="3961" spans="14:25" ht="16.5" thickBot="1" x14ac:dyDescent="0.3">
      <c r="N3961" s="3" t="s">
        <v>4637</v>
      </c>
      <c r="O3961" s="4" t="s">
        <v>4641</v>
      </c>
      <c r="P3961" s="4"/>
      <c r="Q3961" s="4" t="s">
        <v>305</v>
      </c>
      <c r="R3961" s="5" t="s">
        <v>4641</v>
      </c>
      <c r="S3961" s="6">
        <v>0.32371700925855179</v>
      </c>
      <c r="T3961" s="6">
        <v>0.60544853287957046</v>
      </c>
      <c r="U3961" s="6">
        <v>0.53467304267618443</v>
      </c>
      <c r="V3961" s="2">
        <v>0</v>
      </c>
      <c r="W3961" s="2">
        <v>0</v>
      </c>
      <c r="X3961" s="2">
        <v>0</v>
      </c>
      <c r="Y3961" s="2" t="s">
        <v>4612</v>
      </c>
    </row>
    <row r="3962" spans="14:25" ht="16.5" thickBot="1" x14ac:dyDescent="0.3">
      <c r="N3962" s="3" t="s">
        <v>4637</v>
      </c>
      <c r="O3962" s="4" t="s">
        <v>4642</v>
      </c>
      <c r="P3962" s="4"/>
      <c r="Q3962" s="4" t="s">
        <v>305</v>
      </c>
      <c r="R3962" s="5" t="s">
        <v>4642</v>
      </c>
      <c r="S3962" s="6">
        <v>0.31762475951282726</v>
      </c>
      <c r="T3962" s="6">
        <v>0.60544853287956979</v>
      </c>
      <c r="U3962" s="6">
        <v>0.52461066839517179</v>
      </c>
      <c r="V3962" s="2">
        <v>0</v>
      </c>
      <c r="W3962" s="2">
        <v>0</v>
      </c>
      <c r="X3962" s="2">
        <v>0</v>
      </c>
      <c r="Y3962" s="2" t="s">
        <v>4612</v>
      </c>
    </row>
    <row r="3963" spans="14:25" ht="16.5" thickBot="1" x14ac:dyDescent="0.3">
      <c r="N3963" s="3" t="s">
        <v>4637</v>
      </c>
      <c r="O3963" s="4" t="s">
        <v>4643</v>
      </c>
      <c r="P3963" s="4"/>
      <c r="Q3963" s="4" t="s">
        <v>305</v>
      </c>
      <c r="R3963" s="5" t="s">
        <v>4643</v>
      </c>
      <c r="S3963" s="6">
        <v>0.60915939112425299</v>
      </c>
      <c r="T3963" s="6">
        <v>0.92461551566685862</v>
      </c>
      <c r="U3963" s="6">
        <v>0.65882453928421281</v>
      </c>
      <c r="V3963" s="2">
        <v>0</v>
      </c>
      <c r="W3963" s="2">
        <v>0</v>
      </c>
      <c r="X3963" s="2">
        <v>0</v>
      </c>
      <c r="Y3963" s="2" t="s">
        <v>4612</v>
      </c>
    </row>
    <row r="3964" spans="14:25" ht="16.5" thickBot="1" x14ac:dyDescent="0.3">
      <c r="N3964" s="3" t="s">
        <v>4637</v>
      </c>
      <c r="O3964" s="4" t="s">
        <v>4644</v>
      </c>
      <c r="P3964" s="4"/>
      <c r="Q3964" s="4" t="s">
        <v>305</v>
      </c>
      <c r="R3964" s="5" t="s">
        <v>4644</v>
      </c>
      <c r="S3964" s="6">
        <v>0.44702246760536263</v>
      </c>
      <c r="T3964" s="6">
        <v>0.58214711086478699</v>
      </c>
      <c r="U3964" s="6">
        <v>0.76788574444920799</v>
      </c>
      <c r="V3964" s="2">
        <v>0</v>
      </c>
      <c r="W3964" s="2">
        <v>0</v>
      </c>
      <c r="X3964" s="2">
        <v>0</v>
      </c>
      <c r="Y3964" s="2" t="s">
        <v>4612</v>
      </c>
    </row>
    <row r="3965" spans="14:25" ht="16.5" thickBot="1" x14ac:dyDescent="0.3">
      <c r="N3965" s="3" t="s">
        <v>4637</v>
      </c>
      <c r="O3965" s="4" t="s">
        <v>4645</v>
      </c>
      <c r="P3965" s="4"/>
      <c r="Q3965" s="4" t="s">
        <v>305</v>
      </c>
      <c r="R3965" s="5" t="s">
        <v>4645</v>
      </c>
      <c r="S3965" s="6">
        <v>0.60426275710226607</v>
      </c>
      <c r="T3965" s="6">
        <v>0.9246155156668584</v>
      </c>
      <c r="U3965" s="6">
        <v>0.65352867961171401</v>
      </c>
      <c r="V3965" s="2">
        <v>0</v>
      </c>
      <c r="W3965" s="2">
        <v>0</v>
      </c>
      <c r="X3965" s="2">
        <v>0</v>
      </c>
      <c r="Y3965" s="2" t="s">
        <v>4612</v>
      </c>
    </row>
    <row r="3966" spans="14:25" ht="16.5" thickBot="1" x14ac:dyDescent="0.3">
      <c r="N3966" s="3" t="s">
        <v>4637</v>
      </c>
      <c r="O3966" s="4" t="s">
        <v>4646</v>
      </c>
      <c r="P3966" s="4"/>
      <c r="Q3966" s="4" t="s">
        <v>305</v>
      </c>
      <c r="R3966" s="5" t="s">
        <v>4646</v>
      </c>
      <c r="S3966" s="6">
        <v>0.34960757740396481</v>
      </c>
      <c r="T3966" s="6">
        <v>0.56464997601884859</v>
      </c>
      <c r="U3966" s="6">
        <v>0.61915804879498404</v>
      </c>
      <c r="V3966" s="2">
        <v>0</v>
      </c>
      <c r="W3966" s="2">
        <v>0</v>
      </c>
      <c r="X3966" s="2">
        <v>0</v>
      </c>
      <c r="Y3966" s="2" t="s">
        <v>4612</v>
      </c>
    </row>
    <row r="3967" spans="14:25" ht="16.5" thickBot="1" x14ac:dyDescent="0.3">
      <c r="N3967" s="3" t="s">
        <v>4637</v>
      </c>
      <c r="O3967" s="4" t="s">
        <v>4647</v>
      </c>
      <c r="P3967" s="4"/>
      <c r="Q3967" s="4" t="s">
        <v>305</v>
      </c>
      <c r="R3967" s="5" t="s">
        <v>4647</v>
      </c>
      <c r="S3967" s="6">
        <v>0.31141623417930386</v>
      </c>
      <c r="T3967" s="6">
        <v>0.56464997601884837</v>
      </c>
      <c r="U3967" s="6">
        <v>0.55152084903109699</v>
      </c>
      <c r="V3967" s="2">
        <v>0</v>
      </c>
      <c r="W3967" s="2">
        <v>0</v>
      </c>
      <c r="X3967" s="2">
        <v>0</v>
      </c>
      <c r="Y3967" s="2" t="s">
        <v>4612</v>
      </c>
    </row>
    <row r="3968" spans="14:25" ht="16.5" thickBot="1" x14ac:dyDescent="0.3">
      <c r="N3968" s="3" t="s">
        <v>4637</v>
      </c>
      <c r="O3968" s="4" t="s">
        <v>4648</v>
      </c>
      <c r="P3968" s="4"/>
      <c r="Q3968" s="4" t="s">
        <v>305</v>
      </c>
      <c r="R3968" s="5" t="s">
        <v>4648</v>
      </c>
      <c r="S3968" s="6">
        <v>0.5353096670766041</v>
      </c>
      <c r="T3968" s="6">
        <v>0.92461551566685851</v>
      </c>
      <c r="U3968" s="6">
        <v>0.57895380080283843</v>
      </c>
      <c r="V3968" s="2">
        <v>0</v>
      </c>
      <c r="W3968" s="2">
        <v>0</v>
      </c>
      <c r="X3968" s="2">
        <v>0</v>
      </c>
      <c r="Y3968" s="2" t="s">
        <v>4612</v>
      </c>
    </row>
    <row r="3969" spans="14:25" ht="16.5" thickBot="1" x14ac:dyDescent="0.3">
      <c r="N3969" s="3" t="s">
        <v>4637</v>
      </c>
      <c r="O3969" s="4" t="s">
        <v>4649</v>
      </c>
      <c r="P3969" s="4"/>
      <c r="Q3969" s="4" t="s">
        <v>305</v>
      </c>
      <c r="R3969" s="5" t="s">
        <v>4649</v>
      </c>
      <c r="S3969" s="6">
        <v>0.51933573948295053</v>
      </c>
      <c r="T3969" s="6">
        <v>0.92461551566685851</v>
      </c>
      <c r="U3969" s="6">
        <v>0.56167750884906043</v>
      </c>
      <c r="V3969" s="2">
        <v>0</v>
      </c>
      <c r="W3969" s="2">
        <v>0</v>
      </c>
      <c r="X3969" s="2">
        <v>0</v>
      </c>
      <c r="Y3969" s="2" t="s">
        <v>4612</v>
      </c>
    </row>
    <row r="3970" spans="14:25" ht="16.5" thickBot="1" x14ac:dyDescent="0.3">
      <c r="N3970" s="3" t="s">
        <v>4637</v>
      </c>
      <c r="O3970" s="4" t="s">
        <v>4650</v>
      </c>
      <c r="P3970" s="4"/>
      <c r="Q3970" s="4" t="s">
        <v>305</v>
      </c>
      <c r="R3970" s="5" t="s">
        <v>4650</v>
      </c>
      <c r="S3970" s="6">
        <v>0.27054887315987763</v>
      </c>
      <c r="T3970" s="6">
        <v>0.56464997601884848</v>
      </c>
      <c r="U3970" s="6">
        <v>0.47914439856603569</v>
      </c>
      <c r="V3970" s="2">
        <v>0</v>
      </c>
      <c r="W3970" s="2">
        <v>0</v>
      </c>
      <c r="X3970" s="2">
        <v>0</v>
      </c>
      <c r="Y3970" s="2" t="s">
        <v>4612</v>
      </c>
    </row>
    <row r="3971" spans="14:25" ht="16.5" thickBot="1" x14ac:dyDescent="0.3">
      <c r="N3971" s="3" t="s">
        <v>4637</v>
      </c>
      <c r="O3971" s="4" t="s">
        <v>4651</v>
      </c>
      <c r="P3971" s="4"/>
      <c r="Q3971" s="4" t="s">
        <v>305</v>
      </c>
      <c r="R3971" s="5" t="s">
        <v>4651</v>
      </c>
      <c r="S3971" s="6">
        <v>0.46510642243074296</v>
      </c>
      <c r="T3971" s="6">
        <v>0.92461551566685818</v>
      </c>
      <c r="U3971" s="6">
        <v>0.50302684148155941</v>
      </c>
      <c r="V3971" s="2">
        <v>0</v>
      </c>
      <c r="W3971" s="2">
        <v>0</v>
      </c>
      <c r="X3971" s="2">
        <v>0</v>
      </c>
      <c r="Y3971" s="2" t="s">
        <v>4612</v>
      </c>
    </row>
    <row r="3972" spans="14:25" ht="16.5" thickBot="1" x14ac:dyDescent="0.3">
      <c r="N3972" s="3" t="s">
        <v>4637</v>
      </c>
      <c r="O3972" s="4" t="s">
        <v>4652</v>
      </c>
      <c r="P3972" s="4"/>
      <c r="Q3972" s="4" t="s">
        <v>305</v>
      </c>
      <c r="R3972" s="5" t="s">
        <v>4652</v>
      </c>
      <c r="S3972" s="6">
        <v>0.15407647670682542</v>
      </c>
      <c r="T3972" s="6">
        <v>0.56464997601884837</v>
      </c>
      <c r="U3972" s="6">
        <v>0.27287077526003872</v>
      </c>
      <c r="V3972" s="2">
        <v>0</v>
      </c>
      <c r="W3972" s="2">
        <v>0</v>
      </c>
      <c r="X3972" s="2">
        <v>0</v>
      </c>
      <c r="Y3972" s="2" t="s">
        <v>4612</v>
      </c>
    </row>
    <row r="3973" spans="14:25" ht="16.5" thickBot="1" x14ac:dyDescent="0.3">
      <c r="N3973" s="3" t="s">
        <v>4637</v>
      </c>
      <c r="O3973" s="4" t="s">
        <v>4653</v>
      </c>
      <c r="P3973" s="4"/>
      <c r="Q3973" s="4" t="s">
        <v>305</v>
      </c>
      <c r="R3973" s="5" t="s">
        <v>4653</v>
      </c>
      <c r="S3973" s="6">
        <v>0.21210403595570226</v>
      </c>
      <c r="T3973" s="6">
        <v>0.69476371521896763</v>
      </c>
      <c r="U3973" s="6">
        <v>0.30528945497514037</v>
      </c>
      <c r="V3973" s="2">
        <v>0</v>
      </c>
      <c r="W3973" s="2">
        <v>0</v>
      </c>
      <c r="X3973" s="2">
        <v>0</v>
      </c>
      <c r="Y3973" s="2" t="s">
        <v>4612</v>
      </c>
    </row>
    <row r="3974" spans="14:25" ht="16.5" thickBot="1" x14ac:dyDescent="0.3">
      <c r="N3974" s="3" t="s">
        <v>4637</v>
      </c>
      <c r="O3974" s="4" t="s">
        <v>4654</v>
      </c>
      <c r="P3974" s="4"/>
      <c r="Q3974" s="4" t="s">
        <v>305</v>
      </c>
      <c r="R3974" s="5" t="s">
        <v>4654</v>
      </c>
      <c r="S3974" s="6">
        <v>0.44363148596883589</v>
      </c>
      <c r="T3974" s="6">
        <v>0.92461551566685851</v>
      </c>
      <c r="U3974" s="6">
        <v>0.47980103994780632</v>
      </c>
      <c r="V3974" s="2">
        <v>0</v>
      </c>
      <c r="W3974" s="2">
        <v>0</v>
      </c>
      <c r="X3974" s="2">
        <v>0</v>
      </c>
      <c r="Y3974" s="2" t="s">
        <v>4612</v>
      </c>
    </row>
    <row r="3975" spans="14:25" ht="16.5" thickBot="1" x14ac:dyDescent="0.3">
      <c r="N3975" s="3" t="s">
        <v>4637</v>
      </c>
      <c r="O3975" s="4" t="s">
        <v>4655</v>
      </c>
      <c r="P3975" s="4"/>
      <c r="Q3975" s="4" t="s">
        <v>305</v>
      </c>
      <c r="R3975" s="5" t="s">
        <v>4655</v>
      </c>
      <c r="S3975" s="6">
        <v>0.20706184350625248</v>
      </c>
      <c r="T3975" s="6">
        <v>0.69476371521896763</v>
      </c>
      <c r="U3975" s="6">
        <v>0.29803203444640619</v>
      </c>
      <c r="V3975" s="2">
        <v>0</v>
      </c>
      <c r="W3975" s="2">
        <v>0</v>
      </c>
      <c r="X3975" s="2">
        <v>0</v>
      </c>
      <c r="Y3975" s="2" t="s">
        <v>4612</v>
      </c>
    </row>
    <row r="3976" spans="14:25" ht="16.5" thickBot="1" x14ac:dyDescent="0.3">
      <c r="N3976" s="3" t="s">
        <v>4637</v>
      </c>
      <c r="O3976" s="4" t="s">
        <v>4656</v>
      </c>
      <c r="P3976" s="4"/>
      <c r="Q3976" s="4" t="s">
        <v>305</v>
      </c>
      <c r="R3976" s="5" t="s">
        <v>4656</v>
      </c>
      <c r="S3976" s="6">
        <v>0.2006090857383222</v>
      </c>
      <c r="T3976" s="6">
        <v>0.69476371521896763</v>
      </c>
      <c r="U3976" s="6">
        <v>0.2887443332804111</v>
      </c>
      <c r="V3976" s="2">
        <v>0</v>
      </c>
      <c r="W3976" s="2">
        <v>0</v>
      </c>
      <c r="X3976" s="2">
        <v>0</v>
      </c>
      <c r="Y3976" s="2" t="s">
        <v>4612</v>
      </c>
    </row>
    <row r="3977" spans="14:25" ht="16.5" thickBot="1" x14ac:dyDescent="0.3">
      <c r="N3977" s="3" t="s">
        <v>4637</v>
      </c>
      <c r="O3977" s="4" t="s">
        <v>4657</v>
      </c>
      <c r="P3977" s="4"/>
      <c r="Q3977" s="4" t="s">
        <v>305</v>
      </c>
      <c r="R3977" s="5" t="s">
        <v>4657</v>
      </c>
      <c r="S3977" s="6">
        <v>0.20037769555141077</v>
      </c>
      <c r="T3977" s="6">
        <v>0.69476371521896763</v>
      </c>
      <c r="U3977" s="6">
        <v>0.28841128453039322</v>
      </c>
      <c r="V3977" s="2">
        <v>0</v>
      </c>
      <c r="W3977" s="2">
        <v>0</v>
      </c>
      <c r="X3977" s="2">
        <v>0</v>
      </c>
      <c r="Y3977" s="2" t="s">
        <v>4612</v>
      </c>
    </row>
  </sheetData>
  <mergeCells count="20">
    <mergeCell ref="B7:L7"/>
    <mergeCell ref="N7:Y7"/>
    <mergeCell ref="AA7:AK7"/>
    <mergeCell ref="AM7:AX7"/>
    <mergeCell ref="B8:L8"/>
    <mergeCell ref="N8:Y8"/>
    <mergeCell ref="AA8:AK8"/>
    <mergeCell ref="AM8:AX8"/>
    <mergeCell ref="AT9:AT10"/>
    <mergeCell ref="G9:G10"/>
    <mergeCell ref="H9:H10"/>
    <mergeCell ref="I9:I10"/>
    <mergeCell ref="S9:S10"/>
    <mergeCell ref="T9:T10"/>
    <mergeCell ref="U9:U10"/>
    <mergeCell ref="AF9:AF10"/>
    <mergeCell ref="AG9:AG10"/>
    <mergeCell ref="AH9:AH10"/>
    <mergeCell ref="AR9:AR10"/>
    <mergeCell ref="AS9:AS10"/>
  </mergeCells>
  <pageMargins left="0.7" right="0.7" top="0.75" bottom="0.75" header="0.3" footer="0.3"/>
  <pageSetup paperSize="17" scale="27" fitToHeight="0" orientation="landscape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Y3936"/>
  <sheetViews>
    <sheetView workbookViewId="0">
      <selection sqref="A1:C3"/>
    </sheetView>
  </sheetViews>
  <sheetFormatPr defaultRowHeight="15" x14ac:dyDescent="0.25"/>
  <cols>
    <col min="1" max="1" width="9.140625" style="9"/>
    <col min="2" max="2" width="12.85546875" style="9" customWidth="1"/>
    <col min="3" max="3" width="36.28515625" style="9" customWidth="1"/>
    <col min="4" max="4" width="22.28515625" style="9" customWidth="1"/>
    <col min="5" max="6" width="12.140625" style="9" customWidth="1"/>
    <col min="7" max="7" width="10.42578125" style="9" customWidth="1"/>
    <col min="8" max="9" width="9.140625" style="9"/>
    <col min="10" max="10" width="9.28515625" style="9" bestFit="1" customWidth="1"/>
    <col min="11" max="11" width="9.140625" style="9"/>
    <col min="12" max="12" width="12.5703125" style="9" customWidth="1"/>
    <col min="13" max="13" width="9.140625" style="9"/>
    <col min="14" max="14" width="12.85546875" style="28" customWidth="1"/>
    <col min="15" max="15" width="36.28515625" style="28" customWidth="1"/>
    <col min="16" max="16" width="22.28515625" style="28" customWidth="1"/>
    <col min="17" max="18" width="12.140625" style="28" customWidth="1"/>
    <col min="19" max="19" width="10.42578125" style="28" customWidth="1"/>
    <col min="20" max="21" width="8.85546875" style="28"/>
    <col min="22" max="22" width="9.28515625" style="28" bestFit="1" customWidth="1"/>
    <col min="23" max="23" width="8.85546875" style="28"/>
    <col min="24" max="24" width="14.85546875" style="28" customWidth="1"/>
    <col min="25" max="25" width="25.28515625" style="28" customWidth="1"/>
    <col min="26" max="26" width="9.140625" style="9"/>
    <col min="27" max="27" width="12.85546875" style="9" customWidth="1"/>
    <col min="28" max="28" width="36.28515625" style="9" customWidth="1"/>
    <col min="29" max="29" width="22.28515625" style="9" customWidth="1"/>
    <col min="30" max="31" width="12.140625" style="9" customWidth="1"/>
    <col min="32" max="32" width="10.42578125" style="9" customWidth="1"/>
    <col min="33" max="34" width="9.140625" style="9"/>
    <col min="35" max="35" width="9.28515625" style="9" bestFit="1" customWidth="1"/>
    <col min="36" max="36" width="9.140625" style="9"/>
    <col min="37" max="37" width="12.5703125" style="9" customWidth="1"/>
    <col min="38" max="38" width="9.140625" style="9"/>
    <col min="39" max="39" width="12.85546875" style="28" customWidth="1"/>
    <col min="40" max="40" width="41.7109375" style="28" customWidth="1"/>
    <col min="41" max="41" width="27.28515625" style="28" customWidth="1"/>
    <col min="42" max="43" width="12.140625" style="28" customWidth="1"/>
    <col min="44" max="44" width="10.42578125" style="28" customWidth="1"/>
    <col min="45" max="46" width="8.85546875" style="28"/>
    <col min="47" max="47" width="9.28515625" style="28" bestFit="1" customWidth="1"/>
    <col min="48" max="48" width="8.85546875" style="28"/>
    <col min="49" max="49" width="14.85546875" style="28" customWidth="1"/>
    <col min="50" max="50" width="31" style="28" customWidth="1"/>
    <col min="51" max="16384" width="9.140625" style="9"/>
  </cols>
  <sheetData>
    <row r="1" spans="1:51" ht="15.75" x14ac:dyDescent="0.25">
      <c r="A1" s="8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</row>
    <row r="2" spans="1:51" ht="15.75" x14ac:dyDescent="0.25">
      <c r="A2" s="8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</row>
    <row r="3" spans="1:51" ht="15.75" x14ac:dyDescent="0.25">
      <c r="A3" s="8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</row>
    <row r="4" spans="1:51" x14ac:dyDescent="0.25"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</row>
    <row r="5" spans="1:51" x14ac:dyDescent="0.25"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</row>
    <row r="6" spans="1:51" s="21" customFormat="1" ht="15.75" thickBot="1" x14ac:dyDescent="0.3">
      <c r="B6" s="21" t="s">
        <v>4529</v>
      </c>
      <c r="N6" s="21" t="s">
        <v>4529</v>
      </c>
      <c r="AA6" s="21" t="s">
        <v>4530</v>
      </c>
      <c r="AM6" s="21" t="s">
        <v>4530</v>
      </c>
    </row>
    <row r="7" spans="1:51" ht="16.5" thickBot="1" x14ac:dyDescent="0.3">
      <c r="B7" s="57" t="s">
        <v>292</v>
      </c>
      <c r="C7" s="58"/>
      <c r="D7" s="58"/>
      <c r="E7" s="58"/>
      <c r="F7" s="58"/>
      <c r="G7" s="58"/>
      <c r="H7" s="58"/>
      <c r="I7" s="58"/>
      <c r="J7" s="58"/>
      <c r="K7" s="58"/>
      <c r="L7" s="59"/>
      <c r="N7" s="57" t="s">
        <v>293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9"/>
      <c r="AA7" s="57" t="s">
        <v>292</v>
      </c>
      <c r="AB7" s="58"/>
      <c r="AC7" s="58"/>
      <c r="AD7" s="58"/>
      <c r="AE7" s="58"/>
      <c r="AF7" s="58"/>
      <c r="AG7" s="58"/>
      <c r="AH7" s="58"/>
      <c r="AI7" s="58"/>
      <c r="AJ7" s="58"/>
      <c r="AK7" s="59"/>
      <c r="AM7" s="57" t="s">
        <v>293</v>
      </c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9"/>
    </row>
    <row r="8" spans="1:51" ht="16.5" thickBot="1" x14ac:dyDescent="0.3">
      <c r="B8" s="57" t="s">
        <v>4531</v>
      </c>
      <c r="C8" s="58"/>
      <c r="D8" s="58"/>
      <c r="E8" s="58"/>
      <c r="F8" s="58"/>
      <c r="G8" s="58"/>
      <c r="H8" s="58"/>
      <c r="I8" s="58"/>
      <c r="J8" s="58"/>
      <c r="K8" s="58"/>
      <c r="L8" s="59"/>
      <c r="N8" s="51" t="s">
        <v>4532</v>
      </c>
      <c r="O8" s="52"/>
      <c r="P8" s="52"/>
      <c r="Q8" s="52"/>
      <c r="R8" s="52"/>
      <c r="S8" s="52"/>
      <c r="T8" s="52"/>
      <c r="U8" s="52"/>
      <c r="V8" s="52"/>
      <c r="W8" s="52"/>
      <c r="X8" s="52"/>
      <c r="Y8" s="53"/>
      <c r="AA8" s="51" t="s">
        <v>4533</v>
      </c>
      <c r="AB8" s="52"/>
      <c r="AC8" s="52"/>
      <c r="AD8" s="52"/>
      <c r="AE8" s="52"/>
      <c r="AF8" s="52"/>
      <c r="AG8" s="52"/>
      <c r="AH8" s="52"/>
      <c r="AI8" s="52"/>
      <c r="AJ8" s="52"/>
      <c r="AK8" s="53"/>
      <c r="AM8" s="51" t="s">
        <v>4533</v>
      </c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3"/>
      <c r="AY8" s="22"/>
    </row>
    <row r="9" spans="1:51" ht="15.75" x14ac:dyDescent="0.25">
      <c r="B9" s="23" t="s">
        <v>1</v>
      </c>
      <c r="C9" s="10" t="s">
        <v>2</v>
      </c>
      <c r="D9" s="10" t="s">
        <v>297</v>
      </c>
      <c r="E9" s="10" t="s">
        <v>298</v>
      </c>
      <c r="F9" s="10" t="s">
        <v>299</v>
      </c>
      <c r="G9" s="60" t="s">
        <v>286</v>
      </c>
      <c r="H9" s="60" t="s">
        <v>285</v>
      </c>
      <c r="I9" s="60" t="s">
        <v>300</v>
      </c>
      <c r="J9" s="10" t="s">
        <v>39</v>
      </c>
      <c r="K9" s="10" t="s">
        <v>40</v>
      </c>
      <c r="L9" s="10" t="s">
        <v>43</v>
      </c>
      <c r="N9" s="23" t="s">
        <v>1</v>
      </c>
      <c r="O9" s="10" t="s">
        <v>2</v>
      </c>
      <c r="P9" s="10" t="s">
        <v>297</v>
      </c>
      <c r="Q9" s="10" t="s">
        <v>298</v>
      </c>
      <c r="R9" s="10" t="s">
        <v>299</v>
      </c>
      <c r="S9" s="60" t="s">
        <v>286</v>
      </c>
      <c r="T9" s="60" t="s">
        <v>285</v>
      </c>
      <c r="U9" s="60" t="s">
        <v>300</v>
      </c>
      <c r="V9" s="10" t="s">
        <v>39</v>
      </c>
      <c r="W9" s="10" t="s">
        <v>40</v>
      </c>
      <c r="X9" s="10" t="s">
        <v>43</v>
      </c>
      <c r="Y9" s="10" t="s">
        <v>301</v>
      </c>
      <c r="AA9" s="23" t="s">
        <v>1</v>
      </c>
      <c r="AB9" s="10" t="s">
        <v>2</v>
      </c>
      <c r="AC9" s="10" t="s">
        <v>297</v>
      </c>
      <c r="AD9" s="10" t="s">
        <v>298</v>
      </c>
      <c r="AE9" s="10" t="s">
        <v>299</v>
      </c>
      <c r="AF9" s="60" t="s">
        <v>286</v>
      </c>
      <c r="AG9" s="60" t="s">
        <v>285</v>
      </c>
      <c r="AH9" s="60" t="s">
        <v>300</v>
      </c>
      <c r="AI9" s="10" t="s">
        <v>39</v>
      </c>
      <c r="AJ9" s="10" t="s">
        <v>40</v>
      </c>
      <c r="AK9" s="10" t="s">
        <v>43</v>
      </c>
      <c r="AM9" s="23" t="s">
        <v>1</v>
      </c>
      <c r="AN9" s="10" t="s">
        <v>2</v>
      </c>
      <c r="AO9" s="10" t="s">
        <v>297</v>
      </c>
      <c r="AP9" s="10" t="s">
        <v>298</v>
      </c>
      <c r="AQ9" s="10" t="s">
        <v>299</v>
      </c>
      <c r="AR9" s="60" t="s">
        <v>286</v>
      </c>
      <c r="AS9" s="60" t="s">
        <v>285</v>
      </c>
      <c r="AT9" s="60" t="s">
        <v>300</v>
      </c>
      <c r="AU9" s="10" t="s">
        <v>39</v>
      </c>
      <c r="AV9" s="10" t="s">
        <v>40</v>
      </c>
      <c r="AW9" s="10" t="s">
        <v>43</v>
      </c>
      <c r="AX9" s="10" t="s">
        <v>301</v>
      </c>
      <c r="AY9" s="22"/>
    </row>
    <row r="10" spans="1:51" ht="16.5" thickBot="1" x14ac:dyDescent="0.3">
      <c r="B10" s="24" t="s">
        <v>4</v>
      </c>
      <c r="C10" s="11" t="s">
        <v>6</v>
      </c>
      <c r="D10" s="11"/>
      <c r="E10" s="11"/>
      <c r="F10" s="11" t="s">
        <v>6</v>
      </c>
      <c r="G10" s="61"/>
      <c r="H10" s="61"/>
      <c r="I10" s="61"/>
      <c r="J10" s="11" t="s">
        <v>44</v>
      </c>
      <c r="K10" s="11" t="s">
        <v>44</v>
      </c>
      <c r="L10" s="11" t="s">
        <v>45</v>
      </c>
      <c r="N10" s="24" t="s">
        <v>4</v>
      </c>
      <c r="O10" s="11" t="s">
        <v>6</v>
      </c>
      <c r="P10" s="11"/>
      <c r="Q10" s="11"/>
      <c r="R10" s="11" t="s">
        <v>6</v>
      </c>
      <c r="S10" s="61"/>
      <c r="T10" s="61"/>
      <c r="U10" s="61"/>
      <c r="V10" s="11" t="s">
        <v>44</v>
      </c>
      <c r="W10" s="11" t="s">
        <v>44</v>
      </c>
      <c r="X10" s="11" t="s">
        <v>45</v>
      </c>
      <c r="Y10" s="11" t="s">
        <v>302</v>
      </c>
      <c r="AA10" s="24" t="s">
        <v>4</v>
      </c>
      <c r="AB10" s="11" t="s">
        <v>6</v>
      </c>
      <c r="AC10" s="11"/>
      <c r="AD10" s="11"/>
      <c r="AE10" s="11" t="s">
        <v>6</v>
      </c>
      <c r="AF10" s="61"/>
      <c r="AG10" s="61"/>
      <c r="AH10" s="61"/>
      <c r="AI10" s="11" t="s">
        <v>44</v>
      </c>
      <c r="AJ10" s="11" t="s">
        <v>44</v>
      </c>
      <c r="AK10" s="11" t="s">
        <v>45</v>
      </c>
      <c r="AM10" s="24" t="s">
        <v>4</v>
      </c>
      <c r="AN10" s="11" t="s">
        <v>6</v>
      </c>
      <c r="AO10" s="11"/>
      <c r="AP10" s="11"/>
      <c r="AQ10" s="11" t="s">
        <v>6</v>
      </c>
      <c r="AR10" s="61"/>
      <c r="AS10" s="61"/>
      <c r="AT10" s="61"/>
      <c r="AU10" s="11" t="s">
        <v>44</v>
      </c>
      <c r="AV10" s="11" t="s">
        <v>44</v>
      </c>
      <c r="AW10" s="11" t="s">
        <v>45</v>
      </c>
      <c r="AX10" s="11" t="s">
        <v>302</v>
      </c>
      <c r="AY10" s="22"/>
    </row>
    <row r="11" spans="1:51" ht="16.5" thickBot="1" x14ac:dyDescent="0.3">
      <c r="B11" s="3" t="s">
        <v>46</v>
      </c>
      <c r="C11" s="4" t="s">
        <v>179</v>
      </c>
      <c r="D11" s="4" t="s">
        <v>304</v>
      </c>
      <c r="E11" s="4" t="s">
        <v>305</v>
      </c>
      <c r="F11" s="5" t="s">
        <v>4465</v>
      </c>
      <c r="G11" s="6">
        <v>2.1859394483502363</v>
      </c>
      <c r="H11" s="6">
        <v>1</v>
      </c>
      <c r="I11" s="6">
        <v>2.2441190091368979</v>
      </c>
      <c r="J11" s="7">
        <v>0</v>
      </c>
      <c r="K11" s="7">
        <v>0</v>
      </c>
      <c r="L11" s="7">
        <v>0</v>
      </c>
      <c r="N11" s="3" t="s">
        <v>134</v>
      </c>
      <c r="O11" s="4" t="s">
        <v>208</v>
      </c>
      <c r="P11" s="4" t="s">
        <v>452</v>
      </c>
      <c r="Q11" s="4" t="s">
        <v>323</v>
      </c>
      <c r="R11" s="5" t="s">
        <v>492</v>
      </c>
      <c r="S11" s="6">
        <v>1.4705604467800903</v>
      </c>
      <c r="T11" s="6">
        <v>0.95719372922013812</v>
      </c>
      <c r="U11" s="6">
        <v>1.5944315945915535</v>
      </c>
      <c r="V11" s="2">
        <v>0</v>
      </c>
      <c r="W11" s="2">
        <v>0</v>
      </c>
      <c r="X11" s="2">
        <v>0</v>
      </c>
      <c r="Y11" s="2" t="s">
        <v>4612</v>
      </c>
      <c r="AA11" s="3" t="s">
        <v>46</v>
      </c>
      <c r="AB11" s="4" t="s">
        <v>328</v>
      </c>
      <c r="AC11" s="4" t="s">
        <v>304</v>
      </c>
      <c r="AD11" s="4" t="s">
        <v>323</v>
      </c>
      <c r="AE11" s="5" t="s">
        <v>358</v>
      </c>
      <c r="AF11" s="6">
        <v>1.7833836096729137</v>
      </c>
      <c r="AG11" s="6">
        <v>0.67069714312647521</v>
      </c>
      <c r="AH11" s="6">
        <v>2.8506355702341746</v>
      </c>
      <c r="AI11" s="7">
        <v>1.5123539165628404</v>
      </c>
      <c r="AJ11" s="7">
        <v>0.25205898609380661</v>
      </c>
      <c r="AK11" s="7">
        <v>3.6727514863728992</v>
      </c>
      <c r="AM11" s="3" t="s">
        <v>46</v>
      </c>
      <c r="AN11" s="4" t="s">
        <v>340</v>
      </c>
      <c r="AO11" s="4" t="s">
        <v>304</v>
      </c>
      <c r="AP11" s="4" t="s">
        <v>323</v>
      </c>
      <c r="AQ11" s="5" t="s">
        <v>653</v>
      </c>
      <c r="AR11" s="6">
        <v>0.98034666377385093</v>
      </c>
      <c r="AS11" s="6">
        <v>0.3254951741702668</v>
      </c>
      <c r="AT11" s="6">
        <v>3.4069032714581957</v>
      </c>
      <c r="AU11" s="2">
        <v>0</v>
      </c>
      <c r="AV11" s="2">
        <v>0</v>
      </c>
      <c r="AW11" s="2">
        <v>0</v>
      </c>
      <c r="AX11" s="2" t="s">
        <v>4613</v>
      </c>
      <c r="AY11" s="22"/>
    </row>
    <row r="12" spans="1:51" ht="16.5" thickBot="1" x14ac:dyDescent="0.3">
      <c r="B12" s="3" t="s">
        <v>46</v>
      </c>
      <c r="C12" s="4" t="s">
        <v>70</v>
      </c>
      <c r="D12" s="4" t="s">
        <v>304</v>
      </c>
      <c r="E12" s="4" t="s">
        <v>305</v>
      </c>
      <c r="F12" s="5" t="s">
        <v>4462</v>
      </c>
      <c r="G12" s="6">
        <v>1.7073964935507058</v>
      </c>
      <c r="H12" s="6">
        <v>1</v>
      </c>
      <c r="I12" s="6">
        <v>1.7576199037383358</v>
      </c>
      <c r="J12" s="7">
        <v>8.4115105078595126E-2</v>
      </c>
      <c r="K12" s="7">
        <v>3.5511676443886087E-2</v>
      </c>
      <c r="L12" s="7">
        <v>0.10717832183429866</v>
      </c>
      <c r="N12" s="3" t="s">
        <v>134</v>
      </c>
      <c r="O12" s="4" t="s">
        <v>208</v>
      </c>
      <c r="P12" s="4" t="s">
        <v>549</v>
      </c>
      <c r="Q12" s="4" t="s">
        <v>323</v>
      </c>
      <c r="R12" s="5" t="s">
        <v>494</v>
      </c>
      <c r="S12" s="6">
        <v>1.4705604467800903</v>
      </c>
      <c r="T12" s="6">
        <v>0.95719372922013812</v>
      </c>
      <c r="U12" s="6">
        <v>1.5944315945915535</v>
      </c>
      <c r="V12" s="2">
        <v>0</v>
      </c>
      <c r="W12" s="2">
        <v>0</v>
      </c>
      <c r="X12" s="2">
        <v>0</v>
      </c>
      <c r="Y12" s="2" t="s">
        <v>4612</v>
      </c>
      <c r="AA12" s="3" t="s">
        <v>46</v>
      </c>
      <c r="AB12" s="4" t="s">
        <v>328</v>
      </c>
      <c r="AC12" s="4" t="s">
        <v>334</v>
      </c>
      <c r="AD12" s="4" t="s">
        <v>323</v>
      </c>
      <c r="AE12" s="5" t="s">
        <v>360</v>
      </c>
      <c r="AF12" s="6">
        <v>1.7833836096729137</v>
      </c>
      <c r="AG12" s="6">
        <v>0.67069714312647521</v>
      </c>
      <c r="AH12" s="6">
        <v>2.8506355702341746</v>
      </c>
      <c r="AI12" s="7">
        <v>0.48340645114240571</v>
      </c>
      <c r="AJ12" s="7">
        <v>8.0567741857067582E-2</v>
      </c>
      <c r="AK12" s="7">
        <v>1.1739525665993455</v>
      </c>
      <c r="AM12" s="3" t="s">
        <v>46</v>
      </c>
      <c r="AN12" s="4" t="s">
        <v>340</v>
      </c>
      <c r="AO12" s="4" t="s">
        <v>334</v>
      </c>
      <c r="AP12" s="4" t="s">
        <v>323</v>
      </c>
      <c r="AQ12" s="5" t="s">
        <v>656</v>
      </c>
      <c r="AR12" s="6">
        <v>0.98034666377385093</v>
      </c>
      <c r="AS12" s="6">
        <v>0.3254951741702668</v>
      </c>
      <c r="AT12" s="6">
        <v>3.4069032714581957</v>
      </c>
      <c r="AU12" s="2">
        <v>0</v>
      </c>
      <c r="AV12" s="2">
        <v>0</v>
      </c>
      <c r="AW12" s="2">
        <v>0</v>
      </c>
      <c r="AX12" s="2" t="s">
        <v>4613</v>
      </c>
      <c r="AY12" s="22"/>
    </row>
    <row r="13" spans="1:51" ht="16.5" thickBot="1" x14ac:dyDescent="0.3">
      <c r="B13" s="3" t="s">
        <v>46</v>
      </c>
      <c r="C13" s="4" t="s">
        <v>179</v>
      </c>
      <c r="D13" s="4" t="s">
        <v>304</v>
      </c>
      <c r="E13" s="4" t="s">
        <v>308</v>
      </c>
      <c r="F13" s="5" t="s">
        <v>4474</v>
      </c>
      <c r="G13" s="6">
        <v>2.1859394483502363</v>
      </c>
      <c r="H13" s="6">
        <v>1</v>
      </c>
      <c r="I13" s="6">
        <v>2.2441190091368979</v>
      </c>
      <c r="J13" s="7">
        <v>1.9243464870261053</v>
      </c>
      <c r="K13" s="7">
        <v>0.87646691784285213</v>
      </c>
      <c r="L13" s="7">
        <v>2.9320340416869328</v>
      </c>
      <c r="N13" s="3" t="s">
        <v>134</v>
      </c>
      <c r="O13" s="4" t="s">
        <v>208</v>
      </c>
      <c r="P13" s="4" t="s">
        <v>634</v>
      </c>
      <c r="Q13" s="4" t="s">
        <v>323</v>
      </c>
      <c r="R13" s="5" t="s">
        <v>496</v>
      </c>
      <c r="S13" s="6">
        <v>1.4705604467800903</v>
      </c>
      <c r="T13" s="6">
        <v>0.95719372922013812</v>
      </c>
      <c r="U13" s="6">
        <v>1.5944315945915535</v>
      </c>
      <c r="V13" s="2">
        <v>0</v>
      </c>
      <c r="W13" s="2">
        <v>0</v>
      </c>
      <c r="X13" s="2">
        <v>0</v>
      </c>
      <c r="Y13" s="2" t="s">
        <v>4612</v>
      </c>
      <c r="AA13" s="3" t="s">
        <v>46</v>
      </c>
      <c r="AB13" s="4" t="s">
        <v>328</v>
      </c>
      <c r="AC13" s="4" t="s">
        <v>348</v>
      </c>
      <c r="AD13" s="4" t="s">
        <v>323</v>
      </c>
      <c r="AE13" s="5" t="s">
        <v>362</v>
      </c>
      <c r="AF13" s="6">
        <v>1.7833836096729137</v>
      </c>
      <c r="AG13" s="6">
        <v>0.67069714312647521</v>
      </c>
      <c r="AH13" s="6">
        <v>2.8506355702341746</v>
      </c>
      <c r="AI13" s="7">
        <v>0.1227515728793251</v>
      </c>
      <c r="AJ13" s="7">
        <v>2.0458595479887508E-2</v>
      </c>
      <c r="AK13" s="7">
        <v>0.29810219473744431</v>
      </c>
      <c r="AM13" s="3" t="s">
        <v>46</v>
      </c>
      <c r="AN13" s="4" t="s">
        <v>340</v>
      </c>
      <c r="AO13" s="4" t="s">
        <v>348</v>
      </c>
      <c r="AP13" s="4" t="s">
        <v>323</v>
      </c>
      <c r="AQ13" s="5" t="s">
        <v>659</v>
      </c>
      <c r="AR13" s="6">
        <v>0.98034666377385093</v>
      </c>
      <c r="AS13" s="6">
        <v>0.3254951741702668</v>
      </c>
      <c r="AT13" s="6">
        <v>3.4069032714581957</v>
      </c>
      <c r="AU13" s="2">
        <v>0</v>
      </c>
      <c r="AV13" s="2">
        <v>0</v>
      </c>
      <c r="AW13" s="2">
        <v>0</v>
      </c>
      <c r="AX13" s="2" t="s">
        <v>4613</v>
      </c>
      <c r="AY13" s="22"/>
    </row>
    <row r="14" spans="1:51" ht="16.5" thickBot="1" x14ac:dyDescent="0.3">
      <c r="B14" s="3" t="s">
        <v>46</v>
      </c>
      <c r="C14" s="4" t="s">
        <v>70</v>
      </c>
      <c r="D14" s="4" t="s">
        <v>304</v>
      </c>
      <c r="E14" s="4" t="s">
        <v>308</v>
      </c>
      <c r="F14" s="5" t="s">
        <v>4469</v>
      </c>
      <c r="G14" s="6">
        <v>1.7073964935507058</v>
      </c>
      <c r="H14" s="6">
        <v>1</v>
      </c>
      <c r="I14" s="6">
        <v>1.7576199037383358</v>
      </c>
      <c r="J14" s="7">
        <v>0.63127683731541484</v>
      </c>
      <c r="K14" s="7">
        <v>0.27600129694965131</v>
      </c>
      <c r="L14" s="7">
        <v>0.81340577839067685</v>
      </c>
      <c r="N14" s="3" t="s">
        <v>134</v>
      </c>
      <c r="O14" s="4" t="s">
        <v>208</v>
      </c>
      <c r="P14" s="4" t="s">
        <v>733</v>
      </c>
      <c r="Q14" s="4" t="s">
        <v>323</v>
      </c>
      <c r="R14" s="5" t="s">
        <v>498</v>
      </c>
      <c r="S14" s="6">
        <v>1.4705604467800903</v>
      </c>
      <c r="T14" s="6">
        <v>0.95719372922013812</v>
      </c>
      <c r="U14" s="6">
        <v>1.5944315945915535</v>
      </c>
      <c r="V14" s="2">
        <v>0</v>
      </c>
      <c r="W14" s="2">
        <v>0</v>
      </c>
      <c r="X14" s="2">
        <v>0</v>
      </c>
      <c r="Y14" s="2" t="s">
        <v>4612</v>
      </c>
      <c r="AA14" s="3" t="s">
        <v>46</v>
      </c>
      <c r="AB14" s="4" t="s">
        <v>328</v>
      </c>
      <c r="AC14" s="4" t="s">
        <v>304</v>
      </c>
      <c r="AD14" s="4" t="s">
        <v>305</v>
      </c>
      <c r="AE14" s="5" t="s">
        <v>365</v>
      </c>
      <c r="AF14" s="6">
        <v>1.7833836096729137</v>
      </c>
      <c r="AG14" s="6">
        <v>0.67069714312647521</v>
      </c>
      <c r="AH14" s="6">
        <v>2.8506355702341746</v>
      </c>
      <c r="AI14" s="7">
        <v>0.31520623410966447</v>
      </c>
      <c r="AJ14" s="7">
        <v>5.2534372351610729E-2</v>
      </c>
      <c r="AK14" s="7">
        <v>0.76547833953532884</v>
      </c>
      <c r="AM14" s="3" t="s">
        <v>46</v>
      </c>
      <c r="AN14" s="4" t="s">
        <v>340</v>
      </c>
      <c r="AO14" s="4" t="s">
        <v>304</v>
      </c>
      <c r="AP14" s="4" t="s">
        <v>305</v>
      </c>
      <c r="AQ14" s="5" t="s">
        <v>662</v>
      </c>
      <c r="AR14" s="6">
        <v>0.98034666377385093</v>
      </c>
      <c r="AS14" s="6">
        <v>0.3254951741702668</v>
      </c>
      <c r="AT14" s="6">
        <v>3.4069032714581957</v>
      </c>
      <c r="AU14" s="2">
        <v>0</v>
      </c>
      <c r="AV14" s="2">
        <v>0</v>
      </c>
      <c r="AW14" s="2">
        <v>0</v>
      </c>
      <c r="AX14" s="2" t="s">
        <v>4613</v>
      </c>
      <c r="AY14" s="22"/>
    </row>
    <row r="15" spans="1:51" ht="16.5" thickBot="1" x14ac:dyDescent="0.3">
      <c r="B15" s="3" t="s">
        <v>46</v>
      </c>
      <c r="C15" s="4" t="s">
        <v>315</v>
      </c>
      <c r="D15" s="4" t="s">
        <v>304</v>
      </c>
      <c r="E15" s="4" t="s">
        <v>308</v>
      </c>
      <c r="F15" s="5" t="s">
        <v>4470</v>
      </c>
      <c r="G15" s="6">
        <v>3.3571008786329353</v>
      </c>
      <c r="H15" s="6">
        <v>1.023205930126488</v>
      </c>
      <c r="I15" s="6">
        <v>3.4574530383577415</v>
      </c>
      <c r="J15" s="7">
        <v>3.8872644455429235</v>
      </c>
      <c r="K15" s="7">
        <v>1.6983342552239051</v>
      </c>
      <c r="L15" s="7">
        <v>7.8522839594538683</v>
      </c>
      <c r="N15" s="3" t="s">
        <v>134</v>
      </c>
      <c r="O15" s="4" t="s">
        <v>208</v>
      </c>
      <c r="P15" s="4" t="s">
        <v>805</v>
      </c>
      <c r="Q15" s="4" t="s">
        <v>323</v>
      </c>
      <c r="R15" s="5" t="s">
        <v>500</v>
      </c>
      <c r="S15" s="6">
        <v>1.4705604467800903</v>
      </c>
      <c r="T15" s="6">
        <v>0.95719372922013812</v>
      </c>
      <c r="U15" s="6">
        <v>1.5944315945915535</v>
      </c>
      <c r="V15" s="2">
        <v>0</v>
      </c>
      <c r="W15" s="2">
        <v>0</v>
      </c>
      <c r="X15" s="2">
        <v>0</v>
      </c>
      <c r="Y15" s="2" t="s">
        <v>4612</v>
      </c>
      <c r="AA15" s="3" t="s">
        <v>46</v>
      </c>
      <c r="AB15" s="4" t="s">
        <v>328</v>
      </c>
      <c r="AC15" s="4" t="s">
        <v>334</v>
      </c>
      <c r="AD15" s="4" t="s">
        <v>305</v>
      </c>
      <c r="AE15" s="5" t="s">
        <v>368</v>
      </c>
      <c r="AF15" s="6">
        <v>1.7833836096729137</v>
      </c>
      <c r="AG15" s="6">
        <v>0.67069714312647521</v>
      </c>
      <c r="AH15" s="6">
        <v>2.8506355702341746</v>
      </c>
      <c r="AI15" s="7">
        <v>0.10075202988985539</v>
      </c>
      <c r="AJ15" s="7">
        <v>1.6792004981642558E-2</v>
      </c>
      <c r="AK15" s="7">
        <v>0.24467630458751657</v>
      </c>
      <c r="AM15" s="3" t="s">
        <v>46</v>
      </c>
      <c r="AN15" s="4" t="s">
        <v>340</v>
      </c>
      <c r="AO15" s="4" t="s">
        <v>334</v>
      </c>
      <c r="AP15" s="4" t="s">
        <v>305</v>
      </c>
      <c r="AQ15" s="5" t="s">
        <v>665</v>
      </c>
      <c r="AR15" s="6">
        <v>0.98034666377385093</v>
      </c>
      <c r="AS15" s="6">
        <v>0.3254951741702668</v>
      </c>
      <c r="AT15" s="6">
        <v>3.4069032714581957</v>
      </c>
      <c r="AU15" s="2">
        <v>0</v>
      </c>
      <c r="AV15" s="2">
        <v>0</v>
      </c>
      <c r="AW15" s="2">
        <v>0</v>
      </c>
      <c r="AX15" s="2" t="s">
        <v>4613</v>
      </c>
      <c r="AY15" s="22"/>
    </row>
    <row r="16" spans="1:51" ht="16.5" thickBot="1" x14ac:dyDescent="0.3">
      <c r="B16" s="3" t="s">
        <v>46</v>
      </c>
      <c r="C16" s="4" t="s">
        <v>77</v>
      </c>
      <c r="D16" s="4" t="s">
        <v>304</v>
      </c>
      <c r="E16" s="4" t="s">
        <v>308</v>
      </c>
      <c r="F16" s="5" t="s">
        <v>4471</v>
      </c>
      <c r="G16" s="6">
        <v>3.1924684893603716</v>
      </c>
      <c r="H16" s="6">
        <v>1</v>
      </c>
      <c r="I16" s="6">
        <v>3.502675491946154</v>
      </c>
      <c r="J16" s="7">
        <v>6.291906226289127</v>
      </c>
      <c r="K16" s="7">
        <v>2.7492967944922611</v>
      </c>
      <c r="L16" s="7">
        <v>9.9599319722637443</v>
      </c>
      <c r="N16" s="3" t="s">
        <v>134</v>
      </c>
      <c r="O16" s="4" t="s">
        <v>208</v>
      </c>
      <c r="P16" s="4" t="s">
        <v>870</v>
      </c>
      <c r="Q16" s="4" t="s">
        <v>323</v>
      </c>
      <c r="R16" s="5" t="s">
        <v>502</v>
      </c>
      <c r="S16" s="6">
        <v>1.4705604467800903</v>
      </c>
      <c r="T16" s="6">
        <v>0.95719372922013812</v>
      </c>
      <c r="U16" s="6">
        <v>1.5944315945915535</v>
      </c>
      <c r="V16" s="2">
        <v>0</v>
      </c>
      <c r="W16" s="2">
        <v>0</v>
      </c>
      <c r="X16" s="2">
        <v>0</v>
      </c>
      <c r="Y16" s="2" t="s">
        <v>4612</v>
      </c>
      <c r="AA16" s="3" t="s">
        <v>46</v>
      </c>
      <c r="AB16" s="4" t="s">
        <v>328</v>
      </c>
      <c r="AC16" s="4" t="s">
        <v>348</v>
      </c>
      <c r="AD16" s="4" t="s">
        <v>305</v>
      </c>
      <c r="AE16" s="5" t="s">
        <v>371</v>
      </c>
      <c r="AF16" s="6">
        <v>1.7833836096729137</v>
      </c>
      <c r="AG16" s="6">
        <v>0.67069714312647521</v>
      </c>
      <c r="AH16" s="6">
        <v>2.8506355702341746</v>
      </c>
      <c r="AI16" s="7">
        <v>2.5583998953502475E-2</v>
      </c>
      <c r="AJ16" s="7">
        <v>4.2639998255837447E-3</v>
      </c>
      <c r="AK16" s="7">
        <v>6.2130741458581461E-2</v>
      </c>
      <c r="AM16" s="3" t="s">
        <v>46</v>
      </c>
      <c r="AN16" s="4" t="s">
        <v>340</v>
      </c>
      <c r="AO16" s="4" t="s">
        <v>348</v>
      </c>
      <c r="AP16" s="4" t="s">
        <v>305</v>
      </c>
      <c r="AQ16" s="5" t="s">
        <v>668</v>
      </c>
      <c r="AR16" s="6">
        <v>0.98034666377385093</v>
      </c>
      <c r="AS16" s="6">
        <v>0.3254951741702668</v>
      </c>
      <c r="AT16" s="6">
        <v>3.4069032714581957</v>
      </c>
      <c r="AU16" s="2">
        <v>0</v>
      </c>
      <c r="AV16" s="2">
        <v>0</v>
      </c>
      <c r="AW16" s="2">
        <v>0</v>
      </c>
      <c r="AX16" s="2" t="s">
        <v>4613</v>
      </c>
      <c r="AY16" s="22"/>
    </row>
    <row r="17" spans="2:51" ht="32.25" thickBot="1" x14ac:dyDescent="0.3">
      <c r="B17" s="3" t="s">
        <v>46</v>
      </c>
      <c r="C17" s="4" t="s">
        <v>321</v>
      </c>
      <c r="D17" s="4" t="s">
        <v>304</v>
      </c>
      <c r="E17" s="4" t="s">
        <v>308</v>
      </c>
      <c r="F17" s="5" t="s">
        <v>4476</v>
      </c>
      <c r="G17" s="6">
        <v>1.2368538365935848</v>
      </c>
      <c r="H17" s="6">
        <v>1</v>
      </c>
      <c r="I17" s="6">
        <v>1.2488017552651953</v>
      </c>
      <c r="J17" s="7">
        <v>5.7801416667421783</v>
      </c>
      <c r="K17" s="7">
        <v>2.5260732031557098</v>
      </c>
      <c r="L17" s="7">
        <v>9.1500863146753844</v>
      </c>
      <c r="N17" s="3" t="s">
        <v>134</v>
      </c>
      <c r="O17" s="4" t="s">
        <v>208</v>
      </c>
      <c r="P17" s="4" t="s">
        <v>919</v>
      </c>
      <c r="Q17" s="4" t="s">
        <v>323</v>
      </c>
      <c r="R17" s="5" t="s">
        <v>504</v>
      </c>
      <c r="S17" s="6">
        <v>1.4705604467800903</v>
      </c>
      <c r="T17" s="6">
        <v>0.95719372922013812</v>
      </c>
      <c r="U17" s="6">
        <v>1.5944315945915535</v>
      </c>
      <c r="V17" s="2">
        <v>0</v>
      </c>
      <c r="W17" s="2">
        <v>0</v>
      </c>
      <c r="X17" s="2">
        <v>0</v>
      </c>
      <c r="Y17" s="2" t="s">
        <v>4612</v>
      </c>
      <c r="AA17" s="3" t="s">
        <v>46</v>
      </c>
      <c r="AB17" s="4" t="s">
        <v>325</v>
      </c>
      <c r="AC17" s="4" t="s">
        <v>304</v>
      </c>
      <c r="AD17" s="4" t="s">
        <v>323</v>
      </c>
      <c r="AE17" s="5" t="s">
        <v>4478</v>
      </c>
      <c r="AF17" s="6">
        <v>3.1810125670951308</v>
      </c>
      <c r="AG17" s="6">
        <v>0.98623448692328475</v>
      </c>
      <c r="AH17" s="6">
        <v>3.446793266329343</v>
      </c>
      <c r="AI17" s="7">
        <v>0</v>
      </c>
      <c r="AJ17" s="7">
        <v>8.0333834273071751</v>
      </c>
      <c r="AK17" s="7">
        <v>12.397670206165015</v>
      </c>
      <c r="AM17" s="3" t="s">
        <v>134</v>
      </c>
      <c r="AN17" s="4" t="s">
        <v>202</v>
      </c>
      <c r="AO17" s="4" t="s">
        <v>805</v>
      </c>
      <c r="AP17" s="4" t="s">
        <v>323</v>
      </c>
      <c r="AQ17" s="5" t="s">
        <v>2045</v>
      </c>
      <c r="AR17" s="6">
        <v>0.88265117930886983</v>
      </c>
      <c r="AS17" s="6">
        <v>0.36043229809011473</v>
      </c>
      <c r="AT17" s="6">
        <v>2.6518064657632094</v>
      </c>
      <c r="AU17" s="2">
        <v>0</v>
      </c>
      <c r="AV17" s="2">
        <v>0</v>
      </c>
      <c r="AW17" s="2">
        <v>0</v>
      </c>
      <c r="AX17" s="2" t="s">
        <v>4613</v>
      </c>
      <c r="AY17" s="22"/>
    </row>
    <row r="18" spans="2:51" ht="32.25" thickBot="1" x14ac:dyDescent="0.3">
      <c r="B18" s="3" t="s">
        <v>46</v>
      </c>
      <c r="C18" s="4" t="s">
        <v>179</v>
      </c>
      <c r="D18" s="4" t="s">
        <v>334</v>
      </c>
      <c r="E18" s="4" t="s">
        <v>305</v>
      </c>
      <c r="F18" s="5" t="s">
        <v>4488</v>
      </c>
      <c r="G18" s="6">
        <v>1.6492278667333247</v>
      </c>
      <c r="H18" s="6">
        <v>1</v>
      </c>
      <c r="I18" s="6">
        <v>1.6729715309444053</v>
      </c>
      <c r="J18" s="7">
        <v>0</v>
      </c>
      <c r="K18" s="7">
        <v>0</v>
      </c>
      <c r="L18" s="7">
        <v>0</v>
      </c>
      <c r="N18" s="3" t="s">
        <v>134</v>
      </c>
      <c r="O18" s="4" t="s">
        <v>208</v>
      </c>
      <c r="P18" s="4" t="s">
        <v>976</v>
      </c>
      <c r="Q18" s="4" t="s">
        <v>323</v>
      </c>
      <c r="R18" s="5" t="s">
        <v>506</v>
      </c>
      <c r="S18" s="6">
        <v>1.4705604467800903</v>
      </c>
      <c r="T18" s="6">
        <v>0.95719372922013812</v>
      </c>
      <c r="U18" s="6">
        <v>1.5944315945915535</v>
      </c>
      <c r="V18" s="2">
        <v>0</v>
      </c>
      <c r="W18" s="2">
        <v>0</v>
      </c>
      <c r="X18" s="2">
        <v>0</v>
      </c>
      <c r="Y18" s="2" t="s">
        <v>4612</v>
      </c>
      <c r="AA18" s="3" t="s">
        <v>46</v>
      </c>
      <c r="AB18" s="4" t="s">
        <v>325</v>
      </c>
      <c r="AC18" s="4" t="s">
        <v>334</v>
      </c>
      <c r="AD18" s="4" t="s">
        <v>323</v>
      </c>
      <c r="AE18" s="5" t="s">
        <v>4495</v>
      </c>
      <c r="AF18" s="6">
        <v>2.9331845653262567</v>
      </c>
      <c r="AG18" s="6">
        <v>0.96105911550211776</v>
      </c>
      <c r="AH18" s="6">
        <v>3.2388158386913521</v>
      </c>
      <c r="AI18" s="7">
        <v>0</v>
      </c>
      <c r="AJ18" s="7">
        <v>0.66076034533305639</v>
      </c>
      <c r="AK18" s="7">
        <v>1.0197308420391056</v>
      </c>
      <c r="AM18" s="3" t="s">
        <v>134</v>
      </c>
      <c r="AN18" s="4" t="s">
        <v>202</v>
      </c>
      <c r="AO18" s="4" t="s">
        <v>805</v>
      </c>
      <c r="AP18" s="4" t="s">
        <v>305</v>
      </c>
      <c r="AQ18" s="5" t="s">
        <v>2062</v>
      </c>
      <c r="AR18" s="6">
        <v>0.88265117930886983</v>
      </c>
      <c r="AS18" s="6">
        <v>0.36043229809011473</v>
      </c>
      <c r="AT18" s="6">
        <v>2.6518064657632094</v>
      </c>
      <c r="AU18" s="2">
        <v>0</v>
      </c>
      <c r="AV18" s="2">
        <v>0</v>
      </c>
      <c r="AW18" s="2">
        <v>0</v>
      </c>
      <c r="AX18" s="2" t="s">
        <v>4613</v>
      </c>
      <c r="AY18" s="22"/>
    </row>
    <row r="19" spans="2:51" ht="32.25" thickBot="1" x14ac:dyDescent="0.3">
      <c r="B19" s="3" t="s">
        <v>46</v>
      </c>
      <c r="C19" s="4" t="s">
        <v>179</v>
      </c>
      <c r="D19" s="4" t="s">
        <v>334</v>
      </c>
      <c r="E19" s="4" t="s">
        <v>308</v>
      </c>
      <c r="F19" s="5" t="s">
        <v>4493</v>
      </c>
      <c r="G19" s="6">
        <v>1.6492278667333247</v>
      </c>
      <c r="H19" s="6">
        <v>1</v>
      </c>
      <c r="I19" s="6">
        <v>1.6729715309444053</v>
      </c>
      <c r="J19" s="7">
        <v>0.57309416123206758</v>
      </c>
      <c r="K19" s="7">
        <v>0.25908802415418442</v>
      </c>
      <c r="L19" s="7">
        <v>0.8911458947558345</v>
      </c>
      <c r="N19" s="3" t="s">
        <v>134</v>
      </c>
      <c r="O19" s="4" t="s">
        <v>208</v>
      </c>
      <c r="P19" s="4" t="s">
        <v>1021</v>
      </c>
      <c r="Q19" s="4" t="s">
        <v>323</v>
      </c>
      <c r="R19" s="5" t="s">
        <v>508</v>
      </c>
      <c r="S19" s="6">
        <v>1.4705604467800903</v>
      </c>
      <c r="T19" s="6">
        <v>0.95719372922013812</v>
      </c>
      <c r="U19" s="6">
        <v>1.5944315945915535</v>
      </c>
      <c r="V19" s="2">
        <v>0</v>
      </c>
      <c r="W19" s="2">
        <v>0</v>
      </c>
      <c r="X19" s="2">
        <v>0</v>
      </c>
      <c r="Y19" s="2" t="s">
        <v>4612</v>
      </c>
      <c r="AA19" s="3" t="s">
        <v>46</v>
      </c>
      <c r="AB19" s="4" t="s">
        <v>325</v>
      </c>
      <c r="AC19" s="4" t="s">
        <v>348</v>
      </c>
      <c r="AD19" s="4" t="s">
        <v>323</v>
      </c>
      <c r="AE19" s="5" t="s">
        <v>4507</v>
      </c>
      <c r="AF19" s="6">
        <v>2.0424506867932277</v>
      </c>
      <c r="AG19" s="6">
        <v>0.84090127528931413</v>
      </c>
      <c r="AH19" s="6">
        <v>2.5170118251241922</v>
      </c>
      <c r="AI19" s="7">
        <v>0</v>
      </c>
      <c r="AJ19" s="7">
        <v>0.3578380926075691</v>
      </c>
      <c r="AK19" s="7">
        <v>0.55224037287597316</v>
      </c>
      <c r="AM19" s="3" t="s">
        <v>134</v>
      </c>
      <c r="AN19" s="4" t="s">
        <v>95</v>
      </c>
      <c r="AO19" s="4" t="s">
        <v>452</v>
      </c>
      <c r="AP19" s="4" t="s">
        <v>323</v>
      </c>
      <c r="AQ19" s="5" t="s">
        <v>2177</v>
      </c>
      <c r="AR19" s="6">
        <v>0.96735183674717851</v>
      </c>
      <c r="AS19" s="6">
        <v>0.28399623211310787</v>
      </c>
      <c r="AT19" s="6">
        <v>3.6796362034527257</v>
      </c>
      <c r="AU19" s="2">
        <v>0</v>
      </c>
      <c r="AV19" s="2">
        <v>0</v>
      </c>
      <c r="AW19" s="2">
        <v>0</v>
      </c>
      <c r="AX19" s="2" t="s">
        <v>4613</v>
      </c>
      <c r="AY19" s="22"/>
    </row>
    <row r="20" spans="2:51" ht="32.25" thickBot="1" x14ac:dyDescent="0.3">
      <c r="B20" s="3" t="s">
        <v>46</v>
      </c>
      <c r="C20" s="4" t="s">
        <v>117</v>
      </c>
      <c r="D20" s="4" t="s">
        <v>304</v>
      </c>
      <c r="E20" s="4" t="s">
        <v>323</v>
      </c>
      <c r="F20" s="5" t="s">
        <v>4477</v>
      </c>
      <c r="G20" s="6">
        <v>1.4399781562741993</v>
      </c>
      <c r="H20" s="6">
        <v>1</v>
      </c>
      <c r="I20" s="6">
        <v>1.4582662358277381</v>
      </c>
      <c r="J20" s="7">
        <v>4.6126928291830476</v>
      </c>
      <c r="K20" s="7">
        <v>8.5662912796275705</v>
      </c>
      <c r="L20" s="7">
        <v>10.708511759089484</v>
      </c>
      <c r="N20" s="3" t="s">
        <v>134</v>
      </c>
      <c r="O20" s="4" t="s">
        <v>208</v>
      </c>
      <c r="P20" s="4" t="s">
        <v>1076</v>
      </c>
      <c r="Q20" s="4" t="s">
        <v>323</v>
      </c>
      <c r="R20" s="5" t="s">
        <v>510</v>
      </c>
      <c r="S20" s="6">
        <v>1.4705604467800903</v>
      </c>
      <c r="T20" s="6">
        <v>0.95719372922013812</v>
      </c>
      <c r="U20" s="6">
        <v>1.5944315945915535</v>
      </c>
      <c r="V20" s="2">
        <v>0</v>
      </c>
      <c r="W20" s="2">
        <v>0</v>
      </c>
      <c r="X20" s="2">
        <v>0</v>
      </c>
      <c r="Y20" s="2" t="s">
        <v>4612</v>
      </c>
      <c r="AA20" s="3" t="s">
        <v>46</v>
      </c>
      <c r="AB20" s="4" t="s">
        <v>325</v>
      </c>
      <c r="AC20" s="4" t="s">
        <v>304</v>
      </c>
      <c r="AD20" s="4" t="s">
        <v>305</v>
      </c>
      <c r="AE20" s="5" t="s">
        <v>4480</v>
      </c>
      <c r="AF20" s="6">
        <v>3.1810125670951308</v>
      </c>
      <c r="AG20" s="6">
        <v>0.98623448692328475</v>
      </c>
      <c r="AH20" s="6">
        <v>3.446793266329343</v>
      </c>
      <c r="AI20" s="7">
        <v>0</v>
      </c>
      <c r="AJ20" s="7">
        <v>1.8755698258804372</v>
      </c>
      <c r="AK20" s="7">
        <v>2.8945084422161598</v>
      </c>
      <c r="AM20" s="3" t="s">
        <v>134</v>
      </c>
      <c r="AN20" s="4" t="s">
        <v>95</v>
      </c>
      <c r="AO20" s="4" t="s">
        <v>549</v>
      </c>
      <c r="AP20" s="4" t="s">
        <v>323</v>
      </c>
      <c r="AQ20" s="5" t="s">
        <v>2179</v>
      </c>
      <c r="AR20" s="6">
        <v>0.96735183674717851</v>
      </c>
      <c r="AS20" s="6">
        <v>0.28399623211310787</v>
      </c>
      <c r="AT20" s="6">
        <v>3.6796362034527257</v>
      </c>
      <c r="AU20" s="2">
        <v>0</v>
      </c>
      <c r="AV20" s="2">
        <v>0</v>
      </c>
      <c r="AW20" s="2">
        <v>0</v>
      </c>
      <c r="AX20" s="2" t="s">
        <v>4613</v>
      </c>
      <c r="AY20" s="22"/>
    </row>
    <row r="21" spans="2:51" ht="32.25" thickBot="1" x14ac:dyDescent="0.3">
      <c r="B21" s="3" t="s">
        <v>46</v>
      </c>
      <c r="C21" s="4" t="s">
        <v>325</v>
      </c>
      <c r="D21" s="4" t="s">
        <v>304</v>
      </c>
      <c r="E21" s="4" t="s">
        <v>323</v>
      </c>
      <c r="F21" s="5" t="s">
        <v>4478</v>
      </c>
      <c r="G21" s="6">
        <v>3.1810125670951308</v>
      </c>
      <c r="H21" s="6">
        <v>1</v>
      </c>
      <c r="I21" s="6">
        <v>3.3979770122546182</v>
      </c>
      <c r="J21" s="7">
        <v>0</v>
      </c>
      <c r="K21" s="7">
        <v>7.8445906192673167</v>
      </c>
      <c r="L21" s="7">
        <v>12.106312151049931</v>
      </c>
      <c r="N21" s="3" t="s">
        <v>134</v>
      </c>
      <c r="O21" s="4" t="s">
        <v>208</v>
      </c>
      <c r="P21" s="4" t="s">
        <v>1144</v>
      </c>
      <c r="Q21" s="4" t="s">
        <v>323</v>
      </c>
      <c r="R21" s="5" t="s">
        <v>512</v>
      </c>
      <c r="S21" s="6">
        <v>1.4705604467800903</v>
      </c>
      <c r="T21" s="6">
        <v>0.95719372922013812</v>
      </c>
      <c r="U21" s="6">
        <v>1.5944315945915535</v>
      </c>
      <c r="V21" s="2">
        <v>0</v>
      </c>
      <c r="W21" s="2">
        <v>0</v>
      </c>
      <c r="X21" s="2">
        <v>0</v>
      </c>
      <c r="Y21" s="2" t="s">
        <v>4612</v>
      </c>
      <c r="AA21" s="3" t="s">
        <v>46</v>
      </c>
      <c r="AB21" s="4" t="s">
        <v>325</v>
      </c>
      <c r="AC21" s="4" t="s">
        <v>334</v>
      </c>
      <c r="AD21" s="4" t="s">
        <v>305</v>
      </c>
      <c r="AE21" s="5" t="s">
        <v>4496</v>
      </c>
      <c r="AF21" s="6">
        <v>2.9331845653262567</v>
      </c>
      <c r="AG21" s="6">
        <v>0.96105911550211776</v>
      </c>
      <c r="AH21" s="6">
        <v>3.2388158386913521</v>
      </c>
      <c r="AI21" s="7">
        <v>0</v>
      </c>
      <c r="AJ21" s="7">
        <v>0.15426901715722505</v>
      </c>
      <c r="AK21" s="7">
        <v>0.23807856490992768</v>
      </c>
      <c r="AM21" s="3" t="s">
        <v>134</v>
      </c>
      <c r="AN21" s="4" t="s">
        <v>95</v>
      </c>
      <c r="AO21" s="4" t="s">
        <v>634</v>
      </c>
      <c r="AP21" s="4" t="s">
        <v>323</v>
      </c>
      <c r="AQ21" s="5" t="s">
        <v>2181</v>
      </c>
      <c r="AR21" s="6">
        <v>0.96735183674717851</v>
      </c>
      <c r="AS21" s="6">
        <v>0.28399623211310787</v>
      </c>
      <c r="AT21" s="6">
        <v>3.6796362034527257</v>
      </c>
      <c r="AU21" s="2">
        <v>0</v>
      </c>
      <c r="AV21" s="2">
        <v>0</v>
      </c>
      <c r="AW21" s="2">
        <v>0</v>
      </c>
      <c r="AX21" s="2" t="s">
        <v>4613</v>
      </c>
      <c r="AY21" s="22"/>
    </row>
    <row r="22" spans="2:51" ht="32.25" thickBot="1" x14ac:dyDescent="0.3">
      <c r="B22" s="3" t="s">
        <v>46</v>
      </c>
      <c r="C22" s="4" t="s">
        <v>117</v>
      </c>
      <c r="D22" s="4" t="s">
        <v>304</v>
      </c>
      <c r="E22" s="4" t="s">
        <v>305</v>
      </c>
      <c r="F22" s="5" t="s">
        <v>4479</v>
      </c>
      <c r="G22" s="6">
        <v>1.4399781562741993</v>
      </c>
      <c r="H22" s="6">
        <v>1</v>
      </c>
      <c r="I22" s="6">
        <v>1.4582662358277381</v>
      </c>
      <c r="J22" s="7">
        <v>1.0765499721576108</v>
      </c>
      <c r="K22" s="7">
        <v>1.9999888702436375</v>
      </c>
      <c r="L22" s="7">
        <v>2.4993245820751429</v>
      </c>
      <c r="N22" s="3" t="s">
        <v>134</v>
      </c>
      <c r="O22" s="4" t="s">
        <v>208</v>
      </c>
      <c r="P22" s="4" t="s">
        <v>1206</v>
      </c>
      <c r="Q22" s="4" t="s">
        <v>323</v>
      </c>
      <c r="R22" s="5" t="s">
        <v>514</v>
      </c>
      <c r="S22" s="6">
        <v>1.4705604467800903</v>
      </c>
      <c r="T22" s="6">
        <v>0.95719372922013812</v>
      </c>
      <c r="U22" s="6">
        <v>1.5944315945915535</v>
      </c>
      <c r="V22" s="2">
        <v>0</v>
      </c>
      <c r="W22" s="2">
        <v>0</v>
      </c>
      <c r="X22" s="2">
        <v>0</v>
      </c>
      <c r="Y22" s="2" t="s">
        <v>4612</v>
      </c>
      <c r="AA22" s="3" t="s">
        <v>46</v>
      </c>
      <c r="AB22" s="4" t="s">
        <v>325</v>
      </c>
      <c r="AC22" s="4" t="s">
        <v>348</v>
      </c>
      <c r="AD22" s="4" t="s">
        <v>305</v>
      </c>
      <c r="AE22" s="5" t="s">
        <v>4508</v>
      </c>
      <c r="AF22" s="6">
        <v>2.0424506867932277</v>
      </c>
      <c r="AG22" s="6">
        <v>0.84090127528931413</v>
      </c>
      <c r="AH22" s="6">
        <v>2.5170118251241922</v>
      </c>
      <c r="AI22" s="7">
        <v>0</v>
      </c>
      <c r="AJ22" s="7">
        <v>8.3545163155104615E-2</v>
      </c>
      <c r="AK22" s="7">
        <v>0.12893264581352479</v>
      </c>
      <c r="AM22" s="3" t="s">
        <v>134</v>
      </c>
      <c r="AN22" s="4" t="s">
        <v>95</v>
      </c>
      <c r="AO22" s="4" t="s">
        <v>733</v>
      </c>
      <c r="AP22" s="4" t="s">
        <v>323</v>
      </c>
      <c r="AQ22" s="5" t="s">
        <v>2183</v>
      </c>
      <c r="AR22" s="6">
        <v>0.96735183674717851</v>
      </c>
      <c r="AS22" s="6">
        <v>0.28399623211310787</v>
      </c>
      <c r="AT22" s="6">
        <v>3.6796362034527257</v>
      </c>
      <c r="AU22" s="2">
        <v>0</v>
      </c>
      <c r="AV22" s="2">
        <v>0</v>
      </c>
      <c r="AW22" s="2">
        <v>0</v>
      </c>
      <c r="AX22" s="2" t="s">
        <v>4613</v>
      </c>
      <c r="AY22" s="22"/>
    </row>
    <row r="23" spans="2:51" ht="32.25" thickBot="1" x14ac:dyDescent="0.3">
      <c r="B23" s="3" t="s">
        <v>46</v>
      </c>
      <c r="C23" s="4" t="s">
        <v>325</v>
      </c>
      <c r="D23" s="4" t="s">
        <v>304</v>
      </c>
      <c r="E23" s="4" t="s">
        <v>305</v>
      </c>
      <c r="F23" s="5" t="s">
        <v>4480</v>
      </c>
      <c r="G23" s="6">
        <v>3.1810125670951308</v>
      </c>
      <c r="H23" s="6">
        <v>1</v>
      </c>
      <c r="I23" s="6">
        <v>3.3979770122546182</v>
      </c>
      <c r="J23" s="7">
        <v>0</v>
      </c>
      <c r="K23" s="7">
        <v>1.8314088024606765</v>
      </c>
      <c r="L23" s="7">
        <v>2.8263561114729421</v>
      </c>
      <c r="N23" s="3" t="s">
        <v>134</v>
      </c>
      <c r="O23" s="4" t="s">
        <v>208</v>
      </c>
      <c r="P23" s="4" t="s">
        <v>1274</v>
      </c>
      <c r="Q23" s="4" t="s">
        <v>323</v>
      </c>
      <c r="R23" s="5" t="s">
        <v>516</v>
      </c>
      <c r="S23" s="6">
        <v>1.4705604467800903</v>
      </c>
      <c r="T23" s="6">
        <v>0.95719372922013812</v>
      </c>
      <c r="U23" s="6">
        <v>1.5944315945915535</v>
      </c>
      <c r="V23" s="2">
        <v>0</v>
      </c>
      <c r="W23" s="2">
        <v>0</v>
      </c>
      <c r="X23" s="2">
        <v>0</v>
      </c>
      <c r="Y23" s="2" t="s">
        <v>4612</v>
      </c>
      <c r="AA23" s="3" t="s">
        <v>46</v>
      </c>
      <c r="AB23" s="4" t="s">
        <v>117</v>
      </c>
      <c r="AC23" s="4" t="s">
        <v>304</v>
      </c>
      <c r="AD23" s="4" t="s">
        <v>323</v>
      </c>
      <c r="AE23" s="5" t="s">
        <v>4477</v>
      </c>
      <c r="AF23" s="6">
        <v>1.4399781562741993</v>
      </c>
      <c r="AG23" s="6">
        <v>0.72668893296392023</v>
      </c>
      <c r="AH23" s="6">
        <v>2.0223600282992655</v>
      </c>
      <c r="AI23" s="7">
        <v>5.8767504983689616</v>
      </c>
      <c r="AJ23" s="7">
        <v>10.580996632719069</v>
      </c>
      <c r="AK23" s="7">
        <v>13.605824174276718</v>
      </c>
      <c r="AM23" s="3" t="s">
        <v>134</v>
      </c>
      <c r="AN23" s="4" t="s">
        <v>95</v>
      </c>
      <c r="AO23" s="4" t="s">
        <v>805</v>
      </c>
      <c r="AP23" s="4" t="s">
        <v>323</v>
      </c>
      <c r="AQ23" s="5" t="s">
        <v>2185</v>
      </c>
      <c r="AR23" s="6">
        <v>0.96735183674717851</v>
      </c>
      <c r="AS23" s="6">
        <v>0.28399623211310787</v>
      </c>
      <c r="AT23" s="6">
        <v>3.6796362034527257</v>
      </c>
      <c r="AU23" s="2">
        <v>0</v>
      </c>
      <c r="AV23" s="2">
        <v>0</v>
      </c>
      <c r="AW23" s="2">
        <v>0</v>
      </c>
      <c r="AX23" s="2" t="s">
        <v>4613</v>
      </c>
      <c r="AY23" s="22"/>
    </row>
    <row r="24" spans="2:51" ht="16.5" thickBot="1" x14ac:dyDescent="0.3">
      <c r="B24" s="3" t="s">
        <v>46</v>
      </c>
      <c r="C24" s="4" t="s">
        <v>179</v>
      </c>
      <c r="D24" s="4" t="s">
        <v>348</v>
      </c>
      <c r="E24" s="4" t="s">
        <v>305</v>
      </c>
      <c r="F24" s="5" t="s">
        <v>4499</v>
      </c>
      <c r="G24" s="6">
        <v>1.5522611124111576</v>
      </c>
      <c r="H24" s="6">
        <v>1</v>
      </c>
      <c r="I24" s="6">
        <v>1.5712301945980678</v>
      </c>
      <c r="J24" s="7">
        <v>0</v>
      </c>
      <c r="K24" s="7">
        <v>0</v>
      </c>
      <c r="L24" s="7">
        <v>0</v>
      </c>
      <c r="N24" s="3" t="s">
        <v>134</v>
      </c>
      <c r="O24" s="4" t="s">
        <v>208</v>
      </c>
      <c r="P24" s="4" t="s">
        <v>452</v>
      </c>
      <c r="Q24" s="4" t="s">
        <v>305</v>
      </c>
      <c r="R24" s="5" t="s">
        <v>518</v>
      </c>
      <c r="S24" s="6">
        <v>1.4705604467800903</v>
      </c>
      <c r="T24" s="6">
        <v>0.95719372922013812</v>
      </c>
      <c r="U24" s="6">
        <v>1.5944315945915535</v>
      </c>
      <c r="V24" s="2">
        <v>0</v>
      </c>
      <c r="W24" s="2">
        <v>0</v>
      </c>
      <c r="X24" s="2">
        <v>0</v>
      </c>
      <c r="Y24" s="2" t="s">
        <v>4612</v>
      </c>
      <c r="AA24" s="3" t="s">
        <v>46</v>
      </c>
      <c r="AB24" s="4" t="s">
        <v>117</v>
      </c>
      <c r="AC24" s="4" t="s">
        <v>304</v>
      </c>
      <c r="AD24" s="4" t="s">
        <v>305</v>
      </c>
      <c r="AE24" s="5" t="s">
        <v>4479</v>
      </c>
      <c r="AF24" s="6">
        <v>1.4399781562741993</v>
      </c>
      <c r="AG24" s="6">
        <v>0.72668893296392023</v>
      </c>
      <c r="AH24" s="6">
        <v>2.0223600282992655</v>
      </c>
      <c r="AI24" s="7">
        <v>1.3713775387958151</v>
      </c>
      <c r="AJ24" s="7">
        <v>2.4683344153433691</v>
      </c>
      <c r="AK24" s="7">
        <v>3.1749160615882217</v>
      </c>
      <c r="AM24" s="3" t="s">
        <v>134</v>
      </c>
      <c r="AN24" s="4" t="s">
        <v>95</v>
      </c>
      <c r="AO24" s="4" t="s">
        <v>870</v>
      </c>
      <c r="AP24" s="4" t="s">
        <v>323</v>
      </c>
      <c r="AQ24" s="5" t="s">
        <v>2187</v>
      </c>
      <c r="AR24" s="6">
        <v>0.96735183674717851</v>
      </c>
      <c r="AS24" s="6">
        <v>0.28399623211310787</v>
      </c>
      <c r="AT24" s="6">
        <v>3.6796362034527257</v>
      </c>
      <c r="AU24" s="2">
        <v>0</v>
      </c>
      <c r="AV24" s="2">
        <v>0</v>
      </c>
      <c r="AW24" s="2">
        <v>0</v>
      </c>
      <c r="AX24" s="2" t="s">
        <v>4613</v>
      </c>
      <c r="AY24" s="22"/>
    </row>
    <row r="25" spans="2:51" ht="16.5" thickBot="1" x14ac:dyDescent="0.3">
      <c r="B25" s="3" t="s">
        <v>46</v>
      </c>
      <c r="C25" s="4" t="s">
        <v>179</v>
      </c>
      <c r="D25" s="4" t="s">
        <v>348</v>
      </c>
      <c r="E25" s="4" t="s">
        <v>308</v>
      </c>
      <c r="F25" s="5" t="s">
        <v>4505</v>
      </c>
      <c r="G25" s="6">
        <v>1.5522611124111576</v>
      </c>
      <c r="H25" s="6">
        <v>1</v>
      </c>
      <c r="I25" s="6">
        <v>1.5712301945980678</v>
      </c>
      <c r="J25" s="7">
        <v>0.22951600149161827</v>
      </c>
      <c r="K25" s="7">
        <v>0.18576199701413521</v>
      </c>
      <c r="L25" s="7">
        <v>0.40804192085709584</v>
      </c>
      <c r="N25" s="3" t="s">
        <v>134</v>
      </c>
      <c r="O25" s="4" t="s">
        <v>208</v>
      </c>
      <c r="P25" s="4" t="s">
        <v>549</v>
      </c>
      <c r="Q25" s="4" t="s">
        <v>305</v>
      </c>
      <c r="R25" s="5" t="s">
        <v>520</v>
      </c>
      <c r="S25" s="6">
        <v>1.4705604467800903</v>
      </c>
      <c r="T25" s="6">
        <v>0.95719372922013812</v>
      </c>
      <c r="U25" s="6">
        <v>1.5944315945915535</v>
      </c>
      <c r="V25" s="2">
        <v>0</v>
      </c>
      <c r="W25" s="2">
        <v>0</v>
      </c>
      <c r="X25" s="2">
        <v>0</v>
      </c>
      <c r="Y25" s="2" t="s">
        <v>4612</v>
      </c>
      <c r="AA25" s="3" t="s">
        <v>46</v>
      </c>
      <c r="AB25" s="4" t="s">
        <v>132</v>
      </c>
      <c r="AC25" s="4" t="s">
        <v>304</v>
      </c>
      <c r="AD25" s="4" t="s">
        <v>323</v>
      </c>
      <c r="AE25" s="5" t="s">
        <v>4483</v>
      </c>
      <c r="AF25" s="6">
        <v>1.5221960516838096</v>
      </c>
      <c r="AG25" s="6">
        <v>0.70648006916802442</v>
      </c>
      <c r="AH25" s="6">
        <v>2.2114911555940102</v>
      </c>
      <c r="AI25" s="7">
        <v>2.0867226352298012</v>
      </c>
      <c r="AJ25" s="7">
        <v>0</v>
      </c>
      <c r="AK25" s="7">
        <v>4.0806753558534981</v>
      </c>
      <c r="AM25" s="3" t="s">
        <v>134</v>
      </c>
      <c r="AN25" s="4" t="s">
        <v>95</v>
      </c>
      <c r="AO25" s="4" t="s">
        <v>919</v>
      </c>
      <c r="AP25" s="4" t="s">
        <v>323</v>
      </c>
      <c r="AQ25" s="5" t="s">
        <v>2189</v>
      </c>
      <c r="AR25" s="6">
        <v>0.96735183674717851</v>
      </c>
      <c r="AS25" s="6">
        <v>0.28399623211310787</v>
      </c>
      <c r="AT25" s="6">
        <v>3.6796362034527257</v>
      </c>
      <c r="AU25" s="2">
        <v>0</v>
      </c>
      <c r="AV25" s="2">
        <v>0</v>
      </c>
      <c r="AW25" s="2">
        <v>0</v>
      </c>
      <c r="AX25" s="2" t="s">
        <v>4613</v>
      </c>
      <c r="AY25" s="22"/>
    </row>
    <row r="26" spans="2:51" ht="16.5" thickBot="1" x14ac:dyDescent="0.3">
      <c r="B26" s="3" t="s">
        <v>46</v>
      </c>
      <c r="C26" s="4" t="s">
        <v>182</v>
      </c>
      <c r="D26" s="4" t="s">
        <v>304</v>
      </c>
      <c r="E26" s="4" t="s">
        <v>305</v>
      </c>
      <c r="F26" s="5" t="s">
        <v>4464</v>
      </c>
      <c r="G26" s="6">
        <v>1.3142631904306212</v>
      </c>
      <c r="H26" s="6">
        <v>1</v>
      </c>
      <c r="I26" s="6">
        <v>1.323354611839539</v>
      </c>
      <c r="J26" s="7">
        <v>0</v>
      </c>
      <c r="K26" s="7">
        <v>0</v>
      </c>
      <c r="L26" s="7">
        <v>0</v>
      </c>
      <c r="N26" s="3" t="s">
        <v>134</v>
      </c>
      <c r="O26" s="4" t="s">
        <v>208</v>
      </c>
      <c r="P26" s="4" t="s">
        <v>634</v>
      </c>
      <c r="Q26" s="4" t="s">
        <v>305</v>
      </c>
      <c r="R26" s="5" t="s">
        <v>522</v>
      </c>
      <c r="S26" s="6">
        <v>1.4705604467800903</v>
      </c>
      <c r="T26" s="6">
        <v>0.95719372922013812</v>
      </c>
      <c r="U26" s="6">
        <v>1.5944315945915535</v>
      </c>
      <c r="V26" s="2">
        <v>0</v>
      </c>
      <c r="W26" s="2">
        <v>0</v>
      </c>
      <c r="X26" s="2">
        <v>0</v>
      </c>
      <c r="Y26" s="2" t="s">
        <v>4612</v>
      </c>
      <c r="AA26" s="3" t="s">
        <v>46</v>
      </c>
      <c r="AB26" s="4" t="s">
        <v>132</v>
      </c>
      <c r="AC26" s="4" t="s">
        <v>304</v>
      </c>
      <c r="AD26" s="4" t="s">
        <v>305</v>
      </c>
      <c r="AE26" s="5" t="s">
        <v>4485</v>
      </c>
      <c r="AF26" s="6">
        <v>1.5221960516838096</v>
      </c>
      <c r="AG26" s="6">
        <v>0.70648006916802442</v>
      </c>
      <c r="AH26" s="6">
        <v>2.2114911555940102</v>
      </c>
      <c r="AI26" s="7">
        <v>0.4301647504727637</v>
      </c>
      <c r="AJ26" s="7">
        <v>0</v>
      </c>
      <c r="AK26" s="7">
        <v>0.84120556636304755</v>
      </c>
      <c r="AM26" s="3" t="s">
        <v>134</v>
      </c>
      <c r="AN26" s="4" t="s">
        <v>95</v>
      </c>
      <c r="AO26" s="4" t="s">
        <v>976</v>
      </c>
      <c r="AP26" s="4" t="s">
        <v>323</v>
      </c>
      <c r="AQ26" s="5" t="s">
        <v>2191</v>
      </c>
      <c r="AR26" s="6">
        <v>0.96735183674717851</v>
      </c>
      <c r="AS26" s="6">
        <v>0.28399623211310787</v>
      </c>
      <c r="AT26" s="6">
        <v>3.6796362034527257</v>
      </c>
      <c r="AU26" s="2">
        <v>0</v>
      </c>
      <c r="AV26" s="2">
        <v>0</v>
      </c>
      <c r="AW26" s="2">
        <v>0</v>
      </c>
      <c r="AX26" s="2" t="s">
        <v>4613</v>
      </c>
      <c r="AY26" s="22"/>
    </row>
    <row r="27" spans="2:51" ht="16.5" thickBot="1" x14ac:dyDescent="0.3">
      <c r="B27" s="3" t="s">
        <v>46</v>
      </c>
      <c r="C27" s="4" t="s">
        <v>182</v>
      </c>
      <c r="D27" s="4" t="s">
        <v>304</v>
      </c>
      <c r="E27" s="4" t="s">
        <v>308</v>
      </c>
      <c r="F27" s="5" t="s">
        <v>4473</v>
      </c>
      <c r="G27" s="6">
        <v>1.3142631904306212</v>
      </c>
      <c r="H27" s="6">
        <v>1</v>
      </c>
      <c r="I27" s="6">
        <v>1.323354611839539</v>
      </c>
      <c r="J27" s="7">
        <v>0.37626058350361546</v>
      </c>
      <c r="K27" s="7">
        <v>0.17270948482691387</v>
      </c>
      <c r="L27" s="7">
        <v>0.57172180755883606</v>
      </c>
      <c r="N27" s="3" t="s">
        <v>134</v>
      </c>
      <c r="O27" s="4" t="s">
        <v>208</v>
      </c>
      <c r="P27" s="4" t="s">
        <v>733</v>
      </c>
      <c r="Q27" s="4" t="s">
        <v>305</v>
      </c>
      <c r="R27" s="5" t="s">
        <v>524</v>
      </c>
      <c r="S27" s="6">
        <v>1.4705604467800903</v>
      </c>
      <c r="T27" s="6">
        <v>0.95719372922013812</v>
      </c>
      <c r="U27" s="6">
        <v>1.5944315945915535</v>
      </c>
      <c r="V27" s="2">
        <v>0</v>
      </c>
      <c r="W27" s="2">
        <v>0</v>
      </c>
      <c r="X27" s="2">
        <v>0</v>
      </c>
      <c r="Y27" s="2" t="s">
        <v>4612</v>
      </c>
      <c r="AA27" s="3" t="s">
        <v>46</v>
      </c>
      <c r="AB27" s="4" t="s">
        <v>131</v>
      </c>
      <c r="AC27" s="4" t="s">
        <v>304</v>
      </c>
      <c r="AD27" s="4" t="s">
        <v>323</v>
      </c>
      <c r="AE27" s="5" t="s">
        <v>4481</v>
      </c>
      <c r="AF27" s="6">
        <v>1.4613793476409729</v>
      </c>
      <c r="AG27" s="6">
        <v>0.6930931438597171</v>
      </c>
      <c r="AH27" s="6">
        <v>2.1608037673692615</v>
      </c>
      <c r="AI27" s="7">
        <v>0</v>
      </c>
      <c r="AJ27" s="7">
        <v>0</v>
      </c>
      <c r="AK27" s="7">
        <v>0</v>
      </c>
      <c r="AM27" s="3" t="s">
        <v>134</v>
      </c>
      <c r="AN27" s="4" t="s">
        <v>95</v>
      </c>
      <c r="AO27" s="4" t="s">
        <v>1021</v>
      </c>
      <c r="AP27" s="4" t="s">
        <v>323</v>
      </c>
      <c r="AQ27" s="5" t="s">
        <v>2193</v>
      </c>
      <c r="AR27" s="6">
        <v>0.96735183674717851</v>
      </c>
      <c r="AS27" s="6">
        <v>0.28399623211310787</v>
      </c>
      <c r="AT27" s="6">
        <v>3.6796362034527257</v>
      </c>
      <c r="AU27" s="2">
        <v>0</v>
      </c>
      <c r="AV27" s="2">
        <v>0</v>
      </c>
      <c r="AW27" s="2">
        <v>0</v>
      </c>
      <c r="AX27" s="2" t="s">
        <v>4613</v>
      </c>
      <c r="AY27" s="22"/>
    </row>
    <row r="28" spans="2:51" ht="16.5" thickBot="1" x14ac:dyDescent="0.3">
      <c r="B28" s="3" t="s">
        <v>46</v>
      </c>
      <c r="C28" s="4" t="s">
        <v>131</v>
      </c>
      <c r="D28" s="4" t="s">
        <v>304</v>
      </c>
      <c r="E28" s="4" t="s">
        <v>323</v>
      </c>
      <c r="F28" s="5" t="s">
        <v>4481</v>
      </c>
      <c r="G28" s="6">
        <v>1.4613793476409729</v>
      </c>
      <c r="H28" s="6">
        <v>1</v>
      </c>
      <c r="I28" s="6">
        <v>1.4831539425900906</v>
      </c>
      <c r="J28" s="7">
        <v>2.9021577813039232</v>
      </c>
      <c r="K28" s="7">
        <v>0</v>
      </c>
      <c r="L28" s="7">
        <v>5.6752936576361011</v>
      </c>
      <c r="N28" s="3" t="s">
        <v>134</v>
      </c>
      <c r="O28" s="4" t="s">
        <v>208</v>
      </c>
      <c r="P28" s="4" t="s">
        <v>805</v>
      </c>
      <c r="Q28" s="4" t="s">
        <v>305</v>
      </c>
      <c r="R28" s="5" t="s">
        <v>526</v>
      </c>
      <c r="S28" s="6">
        <v>1.4705604467800903</v>
      </c>
      <c r="T28" s="6">
        <v>0.95719372922013812</v>
      </c>
      <c r="U28" s="6">
        <v>1.5944315945915535</v>
      </c>
      <c r="V28" s="2">
        <v>0</v>
      </c>
      <c r="W28" s="2">
        <v>0</v>
      </c>
      <c r="X28" s="2">
        <v>0</v>
      </c>
      <c r="Y28" s="2" t="s">
        <v>4612</v>
      </c>
      <c r="AA28" s="3" t="s">
        <v>46</v>
      </c>
      <c r="AB28" s="4" t="s">
        <v>131</v>
      </c>
      <c r="AC28" s="4" t="s">
        <v>304</v>
      </c>
      <c r="AD28" s="4" t="s">
        <v>305</v>
      </c>
      <c r="AE28" s="5" t="s">
        <v>4484</v>
      </c>
      <c r="AF28" s="6">
        <v>1.4613793476409729</v>
      </c>
      <c r="AG28" s="6">
        <v>0.6930931438597171</v>
      </c>
      <c r="AH28" s="6">
        <v>2.1608037673692615</v>
      </c>
      <c r="AI28" s="7">
        <v>0</v>
      </c>
      <c r="AJ28" s="7">
        <v>0</v>
      </c>
      <c r="AK28" s="7">
        <v>0</v>
      </c>
      <c r="AM28" s="3" t="s">
        <v>134</v>
      </c>
      <c r="AN28" s="4" t="s">
        <v>95</v>
      </c>
      <c r="AO28" s="4" t="s">
        <v>1076</v>
      </c>
      <c r="AP28" s="4" t="s">
        <v>323</v>
      </c>
      <c r="AQ28" s="5" t="s">
        <v>2195</v>
      </c>
      <c r="AR28" s="6">
        <v>0.96735183674717851</v>
      </c>
      <c r="AS28" s="6">
        <v>0.28399623211310787</v>
      </c>
      <c r="AT28" s="6">
        <v>3.6796362034527257</v>
      </c>
      <c r="AU28" s="2">
        <v>0</v>
      </c>
      <c r="AV28" s="2">
        <v>0</v>
      </c>
      <c r="AW28" s="2">
        <v>0</v>
      </c>
      <c r="AX28" s="2" t="s">
        <v>4613</v>
      </c>
      <c r="AY28" s="22"/>
    </row>
    <row r="29" spans="2:51" ht="16.5" thickBot="1" x14ac:dyDescent="0.3">
      <c r="B29" s="3" t="s">
        <v>46</v>
      </c>
      <c r="C29" s="4" t="s">
        <v>132</v>
      </c>
      <c r="D29" s="4" t="s">
        <v>304</v>
      </c>
      <c r="E29" s="4" t="s">
        <v>323</v>
      </c>
      <c r="F29" s="5" t="s">
        <v>4483</v>
      </c>
      <c r="G29" s="6">
        <v>1.5221960516838096</v>
      </c>
      <c r="H29" s="6">
        <v>1</v>
      </c>
      <c r="I29" s="6">
        <v>1.5479169988433501</v>
      </c>
      <c r="J29" s="7">
        <v>0</v>
      </c>
      <c r="K29" s="7">
        <v>0</v>
      </c>
      <c r="L29" s="7">
        <v>0</v>
      </c>
      <c r="N29" s="3" t="s">
        <v>134</v>
      </c>
      <c r="O29" s="4" t="s">
        <v>208</v>
      </c>
      <c r="P29" s="4" t="s">
        <v>870</v>
      </c>
      <c r="Q29" s="4" t="s">
        <v>305</v>
      </c>
      <c r="R29" s="5" t="s">
        <v>528</v>
      </c>
      <c r="S29" s="6">
        <v>1.4705604467800903</v>
      </c>
      <c r="T29" s="6">
        <v>0.95719372922013812</v>
      </c>
      <c r="U29" s="6">
        <v>1.5944315945915535</v>
      </c>
      <c r="V29" s="2">
        <v>0</v>
      </c>
      <c r="W29" s="2">
        <v>0</v>
      </c>
      <c r="X29" s="2">
        <v>0</v>
      </c>
      <c r="Y29" s="2" t="s">
        <v>4612</v>
      </c>
      <c r="AA29" s="3" t="s">
        <v>46</v>
      </c>
      <c r="AB29" s="4" t="s">
        <v>104</v>
      </c>
      <c r="AC29" s="4" t="s">
        <v>304</v>
      </c>
      <c r="AD29" s="4" t="s">
        <v>323</v>
      </c>
      <c r="AE29" s="5" t="s">
        <v>707</v>
      </c>
      <c r="AF29" s="6">
        <v>1.145844780704645</v>
      </c>
      <c r="AG29" s="6">
        <v>0.34033012466387608</v>
      </c>
      <c r="AH29" s="6">
        <v>3.777142723748899</v>
      </c>
      <c r="AI29" s="7">
        <v>2.4573349136532734</v>
      </c>
      <c r="AJ29" s="7">
        <v>2.5800500031378308</v>
      </c>
      <c r="AK29" s="7">
        <v>27.936562331118324</v>
      </c>
      <c r="AM29" s="3" t="s">
        <v>134</v>
      </c>
      <c r="AN29" s="4" t="s">
        <v>95</v>
      </c>
      <c r="AO29" s="4" t="s">
        <v>1144</v>
      </c>
      <c r="AP29" s="4" t="s">
        <v>323</v>
      </c>
      <c r="AQ29" s="5" t="s">
        <v>2197</v>
      </c>
      <c r="AR29" s="6">
        <v>0.96735183674717851</v>
      </c>
      <c r="AS29" s="6">
        <v>0.28399623211310787</v>
      </c>
      <c r="AT29" s="6">
        <v>3.6796362034527257</v>
      </c>
      <c r="AU29" s="2">
        <v>0</v>
      </c>
      <c r="AV29" s="2">
        <v>0</v>
      </c>
      <c r="AW29" s="2">
        <v>0</v>
      </c>
      <c r="AX29" s="2" t="s">
        <v>4613</v>
      </c>
      <c r="AY29" s="22"/>
    </row>
    <row r="30" spans="2:51" ht="16.5" thickBot="1" x14ac:dyDescent="0.3">
      <c r="B30" s="3" t="s">
        <v>46</v>
      </c>
      <c r="C30" s="4" t="s">
        <v>131</v>
      </c>
      <c r="D30" s="4" t="s">
        <v>304</v>
      </c>
      <c r="E30" s="4" t="s">
        <v>305</v>
      </c>
      <c r="F30" s="5" t="s">
        <v>4484</v>
      </c>
      <c r="G30" s="6">
        <v>1.4613793476409729</v>
      </c>
      <c r="H30" s="6">
        <v>1</v>
      </c>
      <c r="I30" s="6">
        <v>1.4831539425900906</v>
      </c>
      <c r="J30" s="7">
        <v>0.59826157852396966</v>
      </c>
      <c r="K30" s="7">
        <v>0</v>
      </c>
      <c r="L30" s="7">
        <v>1.1699261025976864</v>
      </c>
      <c r="N30" s="3" t="s">
        <v>134</v>
      </c>
      <c r="O30" s="4" t="s">
        <v>208</v>
      </c>
      <c r="P30" s="4" t="s">
        <v>919</v>
      </c>
      <c r="Q30" s="4" t="s">
        <v>305</v>
      </c>
      <c r="R30" s="5" t="s">
        <v>530</v>
      </c>
      <c r="S30" s="6">
        <v>1.4705604467800903</v>
      </c>
      <c r="T30" s="6">
        <v>0.95719372922013812</v>
      </c>
      <c r="U30" s="6">
        <v>1.5944315945915535</v>
      </c>
      <c r="V30" s="2">
        <v>0</v>
      </c>
      <c r="W30" s="2">
        <v>0</v>
      </c>
      <c r="X30" s="2">
        <v>0</v>
      </c>
      <c r="Y30" s="2" t="s">
        <v>4612</v>
      </c>
      <c r="AA30" s="3" t="s">
        <v>46</v>
      </c>
      <c r="AB30" s="4" t="s">
        <v>104</v>
      </c>
      <c r="AC30" s="4" t="s">
        <v>334</v>
      </c>
      <c r="AD30" s="4" t="s">
        <v>323</v>
      </c>
      <c r="AE30" s="5" t="s">
        <v>710</v>
      </c>
      <c r="AF30" s="6">
        <v>1.145844780704645</v>
      </c>
      <c r="AG30" s="6">
        <v>0.34033012466387608</v>
      </c>
      <c r="AH30" s="6">
        <v>3.777142723748899</v>
      </c>
      <c r="AI30" s="7">
        <v>1.1230396476858386</v>
      </c>
      <c r="AJ30" s="7">
        <v>1.1791223208675696</v>
      </c>
      <c r="AK30" s="7">
        <v>12.767436356996066</v>
      </c>
      <c r="AM30" s="3" t="s">
        <v>134</v>
      </c>
      <c r="AN30" s="4" t="s">
        <v>95</v>
      </c>
      <c r="AO30" s="4" t="s">
        <v>1206</v>
      </c>
      <c r="AP30" s="4" t="s">
        <v>323</v>
      </c>
      <c r="AQ30" s="5" t="s">
        <v>2199</v>
      </c>
      <c r="AR30" s="6">
        <v>0.96735183674717851</v>
      </c>
      <c r="AS30" s="6">
        <v>0.28399623211310787</v>
      </c>
      <c r="AT30" s="6">
        <v>3.6796362034527257</v>
      </c>
      <c r="AU30" s="2">
        <v>0</v>
      </c>
      <c r="AV30" s="2">
        <v>0</v>
      </c>
      <c r="AW30" s="2">
        <v>0</v>
      </c>
      <c r="AX30" s="2" t="s">
        <v>4613</v>
      </c>
      <c r="AY30" s="22"/>
    </row>
    <row r="31" spans="2:51" ht="16.5" thickBot="1" x14ac:dyDescent="0.3">
      <c r="B31" s="3" t="s">
        <v>46</v>
      </c>
      <c r="C31" s="4" t="s">
        <v>132</v>
      </c>
      <c r="D31" s="4" t="s">
        <v>304</v>
      </c>
      <c r="E31" s="4" t="s">
        <v>305</v>
      </c>
      <c r="F31" s="5" t="s">
        <v>4485</v>
      </c>
      <c r="G31" s="6">
        <v>1.5221960516838096</v>
      </c>
      <c r="H31" s="6">
        <v>1</v>
      </c>
      <c r="I31" s="6">
        <v>1.5479169988433501</v>
      </c>
      <c r="J31" s="7">
        <v>0</v>
      </c>
      <c r="K31" s="7">
        <v>0</v>
      </c>
      <c r="L31" s="7">
        <v>0</v>
      </c>
      <c r="N31" s="3" t="s">
        <v>134</v>
      </c>
      <c r="O31" s="4" t="s">
        <v>208</v>
      </c>
      <c r="P31" s="4" t="s">
        <v>976</v>
      </c>
      <c r="Q31" s="4" t="s">
        <v>305</v>
      </c>
      <c r="R31" s="5" t="s">
        <v>532</v>
      </c>
      <c r="S31" s="6">
        <v>1.4705604467800903</v>
      </c>
      <c r="T31" s="6">
        <v>0.95719372922013812</v>
      </c>
      <c r="U31" s="6">
        <v>1.5944315945915535</v>
      </c>
      <c r="V31" s="2">
        <v>0</v>
      </c>
      <c r="W31" s="2">
        <v>0</v>
      </c>
      <c r="X31" s="2">
        <v>0</v>
      </c>
      <c r="Y31" s="2" t="s">
        <v>4612</v>
      </c>
      <c r="AA31" s="3" t="s">
        <v>46</v>
      </c>
      <c r="AB31" s="4" t="s">
        <v>104</v>
      </c>
      <c r="AC31" s="4" t="s">
        <v>348</v>
      </c>
      <c r="AD31" s="4" t="s">
        <v>323</v>
      </c>
      <c r="AE31" s="5" t="s">
        <v>713</v>
      </c>
      <c r="AF31" s="6">
        <v>1.145844780704645</v>
      </c>
      <c r="AG31" s="6">
        <v>0.34033012466387608</v>
      </c>
      <c r="AH31" s="6">
        <v>3.777142723748899</v>
      </c>
      <c r="AI31" s="7">
        <v>0.32263774625843522</v>
      </c>
      <c r="AJ31" s="7">
        <v>0.33874972174993973</v>
      </c>
      <c r="AK31" s="7">
        <v>3.667953219823942</v>
      </c>
      <c r="AM31" s="3" t="s">
        <v>134</v>
      </c>
      <c r="AN31" s="4" t="s">
        <v>95</v>
      </c>
      <c r="AO31" s="4" t="s">
        <v>1274</v>
      </c>
      <c r="AP31" s="4" t="s">
        <v>323</v>
      </c>
      <c r="AQ31" s="5" t="s">
        <v>2201</v>
      </c>
      <c r="AR31" s="6">
        <v>0.96735183674717851</v>
      </c>
      <c r="AS31" s="6">
        <v>0.28399623211310787</v>
      </c>
      <c r="AT31" s="6">
        <v>3.6796362034527257</v>
      </c>
      <c r="AU31" s="2">
        <v>0</v>
      </c>
      <c r="AV31" s="2">
        <v>0</v>
      </c>
      <c r="AW31" s="2">
        <v>0</v>
      </c>
      <c r="AX31" s="2" t="s">
        <v>4613</v>
      </c>
      <c r="AY31" s="22"/>
    </row>
    <row r="32" spans="2:51" ht="16.5" thickBot="1" x14ac:dyDescent="0.3">
      <c r="B32" s="3" t="s">
        <v>46</v>
      </c>
      <c r="C32" s="4" t="s">
        <v>178</v>
      </c>
      <c r="D32" s="4" t="s">
        <v>304</v>
      </c>
      <c r="E32" s="4" t="s">
        <v>305</v>
      </c>
      <c r="F32" s="5" t="s">
        <v>4463</v>
      </c>
      <c r="G32" s="6">
        <v>6.3207076790877039</v>
      </c>
      <c r="H32" s="6">
        <v>1.1938097062520145</v>
      </c>
      <c r="I32" s="6">
        <v>5.9660738693826589</v>
      </c>
      <c r="J32" s="7">
        <v>0</v>
      </c>
      <c r="K32" s="7">
        <v>0</v>
      </c>
      <c r="L32" s="7">
        <v>0</v>
      </c>
      <c r="N32" s="3" t="s">
        <v>134</v>
      </c>
      <c r="O32" s="4" t="s">
        <v>208</v>
      </c>
      <c r="P32" s="4" t="s">
        <v>1021</v>
      </c>
      <c r="Q32" s="4" t="s">
        <v>305</v>
      </c>
      <c r="R32" s="5" t="s">
        <v>534</v>
      </c>
      <c r="S32" s="6">
        <v>1.4705604467800903</v>
      </c>
      <c r="T32" s="6">
        <v>0.95719372922013812</v>
      </c>
      <c r="U32" s="6">
        <v>1.5944315945915535</v>
      </c>
      <c r="V32" s="2">
        <v>0</v>
      </c>
      <c r="W32" s="2">
        <v>0</v>
      </c>
      <c r="X32" s="2">
        <v>0</v>
      </c>
      <c r="Y32" s="2" t="s">
        <v>4612</v>
      </c>
      <c r="AA32" s="3" t="s">
        <v>46</v>
      </c>
      <c r="AB32" s="4" t="s">
        <v>104</v>
      </c>
      <c r="AC32" s="4" t="s">
        <v>304</v>
      </c>
      <c r="AD32" s="4" t="s">
        <v>305</v>
      </c>
      <c r="AE32" s="5" t="s">
        <v>716</v>
      </c>
      <c r="AF32" s="6">
        <v>1.145844780704645</v>
      </c>
      <c r="AG32" s="6">
        <v>0.34033012466387608</v>
      </c>
      <c r="AH32" s="6">
        <v>3.777142723748899</v>
      </c>
      <c r="AI32" s="7">
        <v>0.3639654116300669</v>
      </c>
      <c r="AJ32" s="7">
        <v>0.38214121982345078</v>
      </c>
      <c r="AK32" s="7">
        <v>4.1377926760736141</v>
      </c>
      <c r="AM32" s="3" t="s">
        <v>134</v>
      </c>
      <c r="AN32" s="4" t="s">
        <v>95</v>
      </c>
      <c r="AO32" s="4" t="s">
        <v>452</v>
      </c>
      <c r="AP32" s="4" t="s">
        <v>305</v>
      </c>
      <c r="AQ32" s="5" t="s">
        <v>2203</v>
      </c>
      <c r="AR32" s="6">
        <v>0.96735183674717851</v>
      </c>
      <c r="AS32" s="6">
        <v>0.28399623211310787</v>
      </c>
      <c r="AT32" s="6">
        <v>3.6796362034527257</v>
      </c>
      <c r="AU32" s="2">
        <v>0</v>
      </c>
      <c r="AV32" s="2">
        <v>0</v>
      </c>
      <c r="AW32" s="2">
        <v>0</v>
      </c>
      <c r="AX32" s="2" t="s">
        <v>4613</v>
      </c>
      <c r="AY32" s="22"/>
    </row>
    <row r="33" spans="2:51" ht="16.5" thickBot="1" x14ac:dyDescent="0.3">
      <c r="B33" s="3" t="s">
        <v>46</v>
      </c>
      <c r="C33" s="4" t="s">
        <v>178</v>
      </c>
      <c r="D33" s="4" t="s">
        <v>304</v>
      </c>
      <c r="E33" s="4" t="s">
        <v>308</v>
      </c>
      <c r="F33" s="5" t="s">
        <v>4472</v>
      </c>
      <c r="G33" s="6">
        <v>6.3207076790877039</v>
      </c>
      <c r="H33" s="6">
        <v>1.1938097062520145</v>
      </c>
      <c r="I33" s="6">
        <v>5.9660738693826589</v>
      </c>
      <c r="J33" s="7">
        <v>0.29862662306873411</v>
      </c>
      <c r="K33" s="7">
        <v>0.13003445406619663</v>
      </c>
      <c r="L33" s="7">
        <v>0.45366918086217484</v>
      </c>
      <c r="N33" s="3" t="s">
        <v>134</v>
      </c>
      <c r="O33" s="4" t="s">
        <v>208</v>
      </c>
      <c r="P33" s="4" t="s">
        <v>1076</v>
      </c>
      <c r="Q33" s="4" t="s">
        <v>305</v>
      </c>
      <c r="R33" s="5" t="s">
        <v>536</v>
      </c>
      <c r="S33" s="6">
        <v>1.4705604467800903</v>
      </c>
      <c r="T33" s="6">
        <v>0.95719372922013812</v>
      </c>
      <c r="U33" s="6">
        <v>1.5944315945915535</v>
      </c>
      <c r="V33" s="2">
        <v>0</v>
      </c>
      <c r="W33" s="2">
        <v>0</v>
      </c>
      <c r="X33" s="2">
        <v>0</v>
      </c>
      <c r="Y33" s="2" t="s">
        <v>4612</v>
      </c>
      <c r="AA33" s="3" t="s">
        <v>46</v>
      </c>
      <c r="AB33" s="4" t="s">
        <v>104</v>
      </c>
      <c r="AC33" s="4" t="s">
        <v>334</v>
      </c>
      <c r="AD33" s="4" t="s">
        <v>305</v>
      </c>
      <c r="AE33" s="5" t="s">
        <v>719</v>
      </c>
      <c r="AF33" s="6">
        <v>1.145844780704645</v>
      </c>
      <c r="AG33" s="6">
        <v>0.34033012466387608</v>
      </c>
      <c r="AH33" s="6">
        <v>3.777142723748899</v>
      </c>
      <c r="AI33" s="7">
        <v>0.16633776101344358</v>
      </c>
      <c r="AJ33" s="7">
        <v>0.17464438340911828</v>
      </c>
      <c r="AK33" s="7">
        <v>1.8910345524136403</v>
      </c>
      <c r="AM33" s="3" t="s">
        <v>134</v>
      </c>
      <c r="AN33" s="4" t="s">
        <v>95</v>
      </c>
      <c r="AO33" s="4" t="s">
        <v>549</v>
      </c>
      <c r="AP33" s="4" t="s">
        <v>305</v>
      </c>
      <c r="AQ33" s="5" t="s">
        <v>2205</v>
      </c>
      <c r="AR33" s="6">
        <v>0.96735183674717851</v>
      </c>
      <c r="AS33" s="6">
        <v>0.28399623211310787</v>
      </c>
      <c r="AT33" s="6">
        <v>3.6796362034527257</v>
      </c>
      <c r="AU33" s="2">
        <v>0</v>
      </c>
      <c r="AV33" s="2">
        <v>0</v>
      </c>
      <c r="AW33" s="2">
        <v>0</v>
      </c>
      <c r="AX33" s="2" t="s">
        <v>4613</v>
      </c>
      <c r="AY33" s="22"/>
    </row>
    <row r="34" spans="2:51" ht="16.5" thickBot="1" x14ac:dyDescent="0.3">
      <c r="B34" s="3" t="s">
        <v>46</v>
      </c>
      <c r="C34" s="4" t="s">
        <v>70</v>
      </c>
      <c r="D34" s="4" t="s">
        <v>334</v>
      </c>
      <c r="E34" s="4" t="s">
        <v>305</v>
      </c>
      <c r="F34" s="5" t="s">
        <v>4486</v>
      </c>
      <c r="G34" s="6">
        <v>1.2534379793951693</v>
      </c>
      <c r="H34" s="6">
        <v>1</v>
      </c>
      <c r="I34" s="6">
        <v>1.2664026606869165</v>
      </c>
      <c r="J34" s="7">
        <v>9.2873251883761276E-2</v>
      </c>
      <c r="K34" s="7">
        <v>1.5972507759629096E-2</v>
      </c>
      <c r="L34" s="7">
        <v>7.274893102096161E-2</v>
      </c>
      <c r="N34" s="3" t="s">
        <v>134</v>
      </c>
      <c r="O34" s="4" t="s">
        <v>208</v>
      </c>
      <c r="P34" s="4" t="s">
        <v>1144</v>
      </c>
      <c r="Q34" s="4" t="s">
        <v>305</v>
      </c>
      <c r="R34" s="5" t="s">
        <v>538</v>
      </c>
      <c r="S34" s="6">
        <v>1.4705604467800903</v>
      </c>
      <c r="T34" s="6">
        <v>0.95719372922013812</v>
      </c>
      <c r="U34" s="6">
        <v>1.5944315945915535</v>
      </c>
      <c r="V34" s="2">
        <v>0</v>
      </c>
      <c r="W34" s="2">
        <v>0</v>
      </c>
      <c r="X34" s="2">
        <v>0</v>
      </c>
      <c r="Y34" s="2" t="s">
        <v>4612</v>
      </c>
      <c r="AA34" s="3" t="s">
        <v>46</v>
      </c>
      <c r="AB34" s="4" t="s">
        <v>104</v>
      </c>
      <c r="AC34" s="4" t="s">
        <v>348</v>
      </c>
      <c r="AD34" s="4" t="s">
        <v>305</v>
      </c>
      <c r="AE34" s="5" t="s">
        <v>722</v>
      </c>
      <c r="AF34" s="6">
        <v>1.145844780704645</v>
      </c>
      <c r="AG34" s="6">
        <v>0.34033012466387608</v>
      </c>
      <c r="AH34" s="6">
        <v>3.777142723748899</v>
      </c>
      <c r="AI34" s="7">
        <v>4.7787128841204202E-2</v>
      </c>
      <c r="AJ34" s="7">
        <v>5.0173536066111225E-2</v>
      </c>
      <c r="AK34" s="7">
        <v>0.54327478768970561</v>
      </c>
      <c r="AM34" s="3" t="s">
        <v>134</v>
      </c>
      <c r="AN34" s="4" t="s">
        <v>95</v>
      </c>
      <c r="AO34" s="4" t="s">
        <v>634</v>
      </c>
      <c r="AP34" s="4" t="s">
        <v>305</v>
      </c>
      <c r="AQ34" s="5" t="s">
        <v>2207</v>
      </c>
      <c r="AR34" s="6">
        <v>0.96735183674717851</v>
      </c>
      <c r="AS34" s="6">
        <v>0.28399623211310787</v>
      </c>
      <c r="AT34" s="6">
        <v>3.6796362034527257</v>
      </c>
      <c r="AU34" s="2">
        <v>0</v>
      </c>
      <c r="AV34" s="2">
        <v>0</v>
      </c>
      <c r="AW34" s="2">
        <v>0</v>
      </c>
      <c r="AX34" s="2" t="s">
        <v>4613</v>
      </c>
      <c r="AY34" s="22"/>
    </row>
    <row r="35" spans="2:51" ht="16.5" thickBot="1" x14ac:dyDescent="0.3">
      <c r="B35" s="3" t="s">
        <v>46</v>
      </c>
      <c r="C35" s="4" t="s">
        <v>70</v>
      </c>
      <c r="D35" s="4" t="s">
        <v>334</v>
      </c>
      <c r="E35" s="4" t="s">
        <v>308</v>
      </c>
      <c r="F35" s="5" t="s">
        <v>4489</v>
      </c>
      <c r="G35" s="6">
        <v>1.2534379793951693</v>
      </c>
      <c r="H35" s="6">
        <v>1</v>
      </c>
      <c r="I35" s="6">
        <v>1.2664026606869165</v>
      </c>
      <c r="J35" s="7">
        <v>0.69799690832566674</v>
      </c>
      <c r="K35" s="7">
        <v>0.12412160376184035</v>
      </c>
      <c r="L35" s="7">
        <v>0.55142654850141903</v>
      </c>
      <c r="N35" s="3" t="s">
        <v>134</v>
      </c>
      <c r="O35" s="4" t="s">
        <v>208</v>
      </c>
      <c r="P35" s="4" t="s">
        <v>1206</v>
      </c>
      <c r="Q35" s="4" t="s">
        <v>305</v>
      </c>
      <c r="R35" s="5" t="s">
        <v>540</v>
      </c>
      <c r="S35" s="6">
        <v>1.4705604467800903</v>
      </c>
      <c r="T35" s="6">
        <v>0.95719372922013812</v>
      </c>
      <c r="U35" s="6">
        <v>1.5944315945915535</v>
      </c>
      <c r="V35" s="2">
        <v>0</v>
      </c>
      <c r="W35" s="2">
        <v>0</v>
      </c>
      <c r="X35" s="2">
        <v>0</v>
      </c>
      <c r="Y35" s="2" t="s">
        <v>4612</v>
      </c>
      <c r="AA35" s="3" t="s">
        <v>46</v>
      </c>
      <c r="AB35" s="4" t="s">
        <v>336</v>
      </c>
      <c r="AC35" s="4" t="s">
        <v>304</v>
      </c>
      <c r="AD35" s="4" t="s">
        <v>323</v>
      </c>
      <c r="AE35" s="5" t="s">
        <v>738</v>
      </c>
      <c r="AF35" s="6">
        <v>1.2064230058276317</v>
      </c>
      <c r="AG35" s="6">
        <v>0.34548262160772403</v>
      </c>
      <c r="AH35" s="6">
        <v>3.951007835049591</v>
      </c>
      <c r="AI35" s="7">
        <v>7.0806980332764627E-2</v>
      </c>
      <c r="AJ35" s="7">
        <v>7.4342959445497209E-2</v>
      </c>
      <c r="AK35" s="7">
        <v>0.80497925152731364</v>
      </c>
      <c r="AM35" s="3" t="s">
        <v>134</v>
      </c>
      <c r="AN35" s="4" t="s">
        <v>95</v>
      </c>
      <c r="AO35" s="4" t="s">
        <v>733</v>
      </c>
      <c r="AP35" s="4" t="s">
        <v>305</v>
      </c>
      <c r="AQ35" s="5" t="s">
        <v>2209</v>
      </c>
      <c r="AR35" s="6">
        <v>0.96735183674717851</v>
      </c>
      <c r="AS35" s="6">
        <v>0.28399623211310787</v>
      </c>
      <c r="AT35" s="6">
        <v>3.6796362034527257</v>
      </c>
      <c r="AU35" s="2">
        <v>0</v>
      </c>
      <c r="AV35" s="2">
        <v>0</v>
      </c>
      <c r="AW35" s="2">
        <v>0</v>
      </c>
      <c r="AX35" s="2" t="s">
        <v>4613</v>
      </c>
      <c r="AY35" s="22"/>
    </row>
    <row r="36" spans="2:51" ht="16.5" thickBot="1" x14ac:dyDescent="0.3">
      <c r="B36" s="3" t="s">
        <v>46</v>
      </c>
      <c r="C36" s="4" t="s">
        <v>315</v>
      </c>
      <c r="D36" s="4" t="s">
        <v>334</v>
      </c>
      <c r="E36" s="4" t="s">
        <v>308</v>
      </c>
      <c r="F36" s="5" t="s">
        <v>4490</v>
      </c>
      <c r="G36" s="6">
        <v>3.3571008786329353</v>
      </c>
      <c r="H36" s="6">
        <v>1.023205930126488</v>
      </c>
      <c r="I36" s="6">
        <v>3.4574530383577415</v>
      </c>
      <c r="J36" s="7">
        <v>1.9906719471674497</v>
      </c>
      <c r="K36" s="7">
        <v>0.35334371550587312</v>
      </c>
      <c r="L36" s="7">
        <v>3.8925599779659721</v>
      </c>
      <c r="N36" s="3" t="s">
        <v>134</v>
      </c>
      <c r="O36" s="4" t="s">
        <v>208</v>
      </c>
      <c r="P36" s="4" t="s">
        <v>1274</v>
      </c>
      <c r="Q36" s="4" t="s">
        <v>305</v>
      </c>
      <c r="R36" s="5" t="s">
        <v>542</v>
      </c>
      <c r="S36" s="6">
        <v>1.4705604467800903</v>
      </c>
      <c r="T36" s="6">
        <v>0.95719372922013812</v>
      </c>
      <c r="U36" s="6">
        <v>1.5944315945915535</v>
      </c>
      <c r="V36" s="2">
        <v>0</v>
      </c>
      <c r="W36" s="2">
        <v>0</v>
      </c>
      <c r="X36" s="2">
        <v>0</v>
      </c>
      <c r="Y36" s="2" t="s">
        <v>4612</v>
      </c>
      <c r="AA36" s="3" t="s">
        <v>46</v>
      </c>
      <c r="AB36" s="4" t="s">
        <v>336</v>
      </c>
      <c r="AC36" s="4" t="s">
        <v>334</v>
      </c>
      <c r="AD36" s="4" t="s">
        <v>323</v>
      </c>
      <c r="AE36" s="5" t="s">
        <v>741</v>
      </c>
      <c r="AF36" s="6">
        <v>1.2064230058276317</v>
      </c>
      <c r="AG36" s="6">
        <v>0.34548262160772403</v>
      </c>
      <c r="AH36" s="6">
        <v>3.951007835049591</v>
      </c>
      <c r="AI36" s="7">
        <v>3.2361984236262284E-2</v>
      </c>
      <c r="AJ36" s="7">
        <v>3.3978086204856657E-2</v>
      </c>
      <c r="AK36" s="7">
        <v>0.36791183194110366</v>
      </c>
      <c r="AM36" s="3" t="s">
        <v>134</v>
      </c>
      <c r="AN36" s="4" t="s">
        <v>95</v>
      </c>
      <c r="AO36" s="4" t="s">
        <v>805</v>
      </c>
      <c r="AP36" s="4" t="s">
        <v>305</v>
      </c>
      <c r="AQ36" s="5" t="s">
        <v>2211</v>
      </c>
      <c r="AR36" s="6">
        <v>0.96735183674717851</v>
      </c>
      <c r="AS36" s="6">
        <v>0.28399623211310787</v>
      </c>
      <c r="AT36" s="6">
        <v>3.6796362034527257</v>
      </c>
      <c r="AU36" s="2">
        <v>0</v>
      </c>
      <c r="AV36" s="2">
        <v>0</v>
      </c>
      <c r="AW36" s="2">
        <v>0</v>
      </c>
      <c r="AX36" s="2" t="s">
        <v>4613</v>
      </c>
      <c r="AY36" s="22"/>
    </row>
    <row r="37" spans="2:51" ht="16.5" thickBot="1" x14ac:dyDescent="0.3">
      <c r="B37" s="3" t="s">
        <v>46</v>
      </c>
      <c r="C37" s="4" t="s">
        <v>77</v>
      </c>
      <c r="D37" s="4" t="s">
        <v>334</v>
      </c>
      <c r="E37" s="4" t="s">
        <v>308</v>
      </c>
      <c r="F37" s="5" t="s">
        <v>4491</v>
      </c>
      <c r="G37" s="6">
        <v>2.1700539494203595</v>
      </c>
      <c r="H37" s="6">
        <v>1</v>
      </c>
      <c r="I37" s="6">
        <v>2.2777058905433125</v>
      </c>
      <c r="J37" s="7">
        <v>9.214710913341337</v>
      </c>
      <c r="K37" s="7">
        <v>1.6360047542481033</v>
      </c>
      <c r="L37" s="7">
        <v>10.31762430136266</v>
      </c>
      <c r="N37" s="3" t="s">
        <v>46</v>
      </c>
      <c r="O37" s="4" t="s">
        <v>4587</v>
      </c>
      <c r="P37" s="4" t="s">
        <v>4601</v>
      </c>
      <c r="Q37" s="4" t="s">
        <v>305</v>
      </c>
      <c r="R37" s="5"/>
      <c r="S37" s="6">
        <v>0.55000000000000004</v>
      </c>
      <c r="T37" s="6">
        <v>0.55000000000000004</v>
      </c>
      <c r="U37" s="6" t="s">
        <v>4552</v>
      </c>
      <c r="V37" s="2">
        <v>0</v>
      </c>
      <c r="W37" s="2">
        <v>0</v>
      </c>
      <c r="X37" s="2">
        <v>0</v>
      </c>
      <c r="Y37" s="2" t="s">
        <v>4612</v>
      </c>
      <c r="AA37" s="3" t="s">
        <v>46</v>
      </c>
      <c r="AB37" s="4" t="s">
        <v>336</v>
      </c>
      <c r="AC37" s="4" t="s">
        <v>348</v>
      </c>
      <c r="AD37" s="4" t="s">
        <v>323</v>
      </c>
      <c r="AE37" s="5" t="s">
        <v>744</v>
      </c>
      <c r="AF37" s="6">
        <v>1.2064230058276317</v>
      </c>
      <c r="AG37" s="6">
        <v>0.34548262160772403</v>
      </c>
      <c r="AH37" s="6">
        <v>3.951007835049591</v>
      </c>
      <c r="AI37" s="7">
        <v>9.2558667651613871E-3</v>
      </c>
      <c r="AJ37" s="7">
        <v>9.7180888709203859E-3</v>
      </c>
      <c r="AK37" s="7">
        <v>0.10522664101534125</v>
      </c>
      <c r="AM37" s="3" t="s">
        <v>134</v>
      </c>
      <c r="AN37" s="4" t="s">
        <v>95</v>
      </c>
      <c r="AO37" s="4" t="s">
        <v>870</v>
      </c>
      <c r="AP37" s="4" t="s">
        <v>305</v>
      </c>
      <c r="AQ37" s="5" t="s">
        <v>2213</v>
      </c>
      <c r="AR37" s="6">
        <v>0.96735183674717851</v>
      </c>
      <c r="AS37" s="6">
        <v>0.28399623211310787</v>
      </c>
      <c r="AT37" s="6">
        <v>3.6796362034527257</v>
      </c>
      <c r="AU37" s="2">
        <v>0</v>
      </c>
      <c r="AV37" s="2">
        <v>0</v>
      </c>
      <c r="AW37" s="2">
        <v>0</v>
      </c>
      <c r="AX37" s="2" t="s">
        <v>4613</v>
      </c>
      <c r="AY37" s="22"/>
    </row>
    <row r="38" spans="2:51" ht="16.5" thickBot="1" x14ac:dyDescent="0.3">
      <c r="B38" s="3" t="s">
        <v>46</v>
      </c>
      <c r="C38" s="4" t="s">
        <v>321</v>
      </c>
      <c r="D38" s="4" t="s">
        <v>334</v>
      </c>
      <c r="E38" s="4" t="s">
        <v>308</v>
      </c>
      <c r="F38" s="5" t="s">
        <v>4494</v>
      </c>
      <c r="G38" s="6">
        <v>1.3494151220860533</v>
      </c>
      <c r="H38" s="6">
        <v>1</v>
      </c>
      <c r="I38" s="6">
        <v>1.3687338730975998</v>
      </c>
      <c r="J38" s="7">
        <v>4.8330887605581392</v>
      </c>
      <c r="K38" s="7">
        <v>0.85817483212673984</v>
      </c>
      <c r="L38" s="7">
        <v>5.4116484936689728</v>
      </c>
      <c r="N38" s="3" t="s">
        <v>46</v>
      </c>
      <c r="O38" s="4" t="s">
        <v>4588</v>
      </c>
      <c r="P38" s="4" t="s">
        <v>304</v>
      </c>
      <c r="Q38" s="4" t="s">
        <v>305</v>
      </c>
      <c r="R38" s="5"/>
      <c r="S38" s="6">
        <v>1.08</v>
      </c>
      <c r="T38" s="6">
        <v>0.7</v>
      </c>
      <c r="U38" s="6" t="s">
        <v>4552</v>
      </c>
      <c r="V38" s="2">
        <v>0</v>
      </c>
      <c r="W38" s="2">
        <v>0</v>
      </c>
      <c r="X38" s="2">
        <v>0</v>
      </c>
      <c r="Y38" s="2" t="s">
        <v>4612</v>
      </c>
      <c r="AA38" s="3" t="s">
        <v>46</v>
      </c>
      <c r="AB38" s="4" t="s">
        <v>336</v>
      </c>
      <c r="AC38" s="4" t="s">
        <v>304</v>
      </c>
      <c r="AD38" s="4" t="s">
        <v>305</v>
      </c>
      <c r="AE38" s="5" t="s">
        <v>747</v>
      </c>
      <c r="AF38" s="6">
        <v>1.2064230058276317</v>
      </c>
      <c r="AG38" s="6">
        <v>0.34548262160772403</v>
      </c>
      <c r="AH38" s="6">
        <v>3.951007835049591</v>
      </c>
      <c r="AI38" s="7">
        <v>1.3633745681914132E-2</v>
      </c>
      <c r="AJ38" s="7">
        <v>1.4314591549553101E-2</v>
      </c>
      <c r="AK38" s="7">
        <v>0.15499718167563994</v>
      </c>
      <c r="AM38" s="3" t="s">
        <v>134</v>
      </c>
      <c r="AN38" s="4" t="s">
        <v>95</v>
      </c>
      <c r="AO38" s="4" t="s">
        <v>919</v>
      </c>
      <c r="AP38" s="4" t="s">
        <v>305</v>
      </c>
      <c r="AQ38" s="5" t="s">
        <v>2215</v>
      </c>
      <c r="AR38" s="6">
        <v>0.96735183674717851</v>
      </c>
      <c r="AS38" s="6">
        <v>0.28399623211310787</v>
      </c>
      <c r="AT38" s="6">
        <v>3.6796362034527257</v>
      </c>
      <c r="AU38" s="2">
        <v>0</v>
      </c>
      <c r="AV38" s="2">
        <v>0</v>
      </c>
      <c r="AW38" s="2">
        <v>0</v>
      </c>
      <c r="AX38" s="2" t="s">
        <v>4613</v>
      </c>
      <c r="AY38" s="22"/>
    </row>
    <row r="39" spans="2:51" ht="16.5" thickBot="1" x14ac:dyDescent="0.3">
      <c r="B39" s="3" t="s">
        <v>46</v>
      </c>
      <c r="C39" s="4" t="s">
        <v>178</v>
      </c>
      <c r="D39" s="4" t="s">
        <v>334</v>
      </c>
      <c r="E39" s="4" t="s">
        <v>305</v>
      </c>
      <c r="F39" s="5" t="s">
        <v>4487</v>
      </c>
      <c r="G39" s="6">
        <v>4.7601357234089177</v>
      </c>
      <c r="H39" s="6">
        <v>1.1241988464724129</v>
      </c>
      <c r="I39" s="6">
        <v>4.6009429362876446</v>
      </c>
      <c r="J39" s="7">
        <v>0</v>
      </c>
      <c r="K39" s="7">
        <v>0</v>
      </c>
      <c r="L39" s="7">
        <v>0</v>
      </c>
      <c r="N39" s="3" t="s">
        <v>46</v>
      </c>
      <c r="O39" s="4" t="s">
        <v>4588</v>
      </c>
      <c r="P39" s="4" t="s">
        <v>4601</v>
      </c>
      <c r="Q39" s="4" t="s">
        <v>305</v>
      </c>
      <c r="R39" s="5"/>
      <c r="S39" s="6">
        <v>0.56000000000000005</v>
      </c>
      <c r="T39" s="6">
        <v>0.51</v>
      </c>
      <c r="U39" s="6" t="s">
        <v>4552</v>
      </c>
      <c r="V39" s="2">
        <v>0</v>
      </c>
      <c r="W39" s="2">
        <v>0</v>
      </c>
      <c r="X39" s="2">
        <v>0</v>
      </c>
      <c r="Y39" s="2" t="s">
        <v>4612</v>
      </c>
      <c r="AA39" s="3" t="s">
        <v>46</v>
      </c>
      <c r="AB39" s="4" t="s">
        <v>336</v>
      </c>
      <c r="AC39" s="4" t="s">
        <v>334</v>
      </c>
      <c r="AD39" s="4" t="s">
        <v>305</v>
      </c>
      <c r="AE39" s="5" t="s">
        <v>750</v>
      </c>
      <c r="AF39" s="6">
        <v>1.2064230058276317</v>
      </c>
      <c r="AG39" s="6">
        <v>0.34548262160772403</v>
      </c>
      <c r="AH39" s="6">
        <v>3.951007835049591</v>
      </c>
      <c r="AI39" s="7">
        <v>6.2312368169374676E-3</v>
      </c>
      <c r="AJ39" s="7">
        <v>6.5424140925059559E-3</v>
      </c>
      <c r="AK39" s="7">
        <v>7.0840704199140861E-2</v>
      </c>
      <c r="AM39" s="3" t="s">
        <v>134</v>
      </c>
      <c r="AN39" s="4" t="s">
        <v>95</v>
      </c>
      <c r="AO39" s="4" t="s">
        <v>976</v>
      </c>
      <c r="AP39" s="4" t="s">
        <v>305</v>
      </c>
      <c r="AQ39" s="5" t="s">
        <v>2217</v>
      </c>
      <c r="AR39" s="6">
        <v>0.96735183674717851</v>
      </c>
      <c r="AS39" s="6">
        <v>0.28399623211310787</v>
      </c>
      <c r="AT39" s="6">
        <v>3.6796362034527257</v>
      </c>
      <c r="AU39" s="2">
        <v>0</v>
      </c>
      <c r="AV39" s="2">
        <v>0</v>
      </c>
      <c r="AW39" s="2">
        <v>0</v>
      </c>
      <c r="AX39" s="2" t="s">
        <v>4613</v>
      </c>
      <c r="AY39" s="22"/>
    </row>
    <row r="40" spans="2:51" ht="16.5" thickBot="1" x14ac:dyDescent="0.3">
      <c r="B40" s="3" t="s">
        <v>46</v>
      </c>
      <c r="C40" s="4" t="s">
        <v>178</v>
      </c>
      <c r="D40" s="4" t="s">
        <v>334</v>
      </c>
      <c r="E40" s="4" t="s">
        <v>308</v>
      </c>
      <c r="F40" s="5" t="s">
        <v>4492</v>
      </c>
      <c r="G40" s="6">
        <v>4.7601357234089177</v>
      </c>
      <c r="H40" s="6">
        <v>1.1241988464724129</v>
      </c>
      <c r="I40" s="6">
        <v>4.6009429362876446</v>
      </c>
      <c r="J40" s="7">
        <v>0.95394329131711708</v>
      </c>
      <c r="K40" s="7">
        <v>0.3822451252710779</v>
      </c>
      <c r="L40" s="7">
        <v>1.4620146809169507</v>
      </c>
      <c r="N40" s="3" t="s">
        <v>46</v>
      </c>
      <c r="O40" s="4" t="s">
        <v>4588</v>
      </c>
      <c r="P40" s="4" t="s">
        <v>4602</v>
      </c>
      <c r="Q40" s="4" t="s">
        <v>305</v>
      </c>
      <c r="R40" s="5"/>
      <c r="S40" s="6">
        <v>1.06</v>
      </c>
      <c r="T40" s="6">
        <v>0.7</v>
      </c>
      <c r="U40" s="6" t="s">
        <v>4552</v>
      </c>
      <c r="V40" s="2">
        <v>0</v>
      </c>
      <c r="W40" s="2">
        <v>0</v>
      </c>
      <c r="X40" s="2">
        <v>0</v>
      </c>
      <c r="Y40" s="2" t="s">
        <v>4612</v>
      </c>
      <c r="AA40" s="3" t="s">
        <v>46</v>
      </c>
      <c r="AB40" s="4" t="s">
        <v>336</v>
      </c>
      <c r="AC40" s="4" t="s">
        <v>348</v>
      </c>
      <c r="AD40" s="4" t="s">
        <v>305</v>
      </c>
      <c r="AE40" s="5" t="s">
        <v>753</v>
      </c>
      <c r="AF40" s="6">
        <v>1.2064230058276317</v>
      </c>
      <c r="AG40" s="6">
        <v>0.34548262160772403</v>
      </c>
      <c r="AH40" s="6">
        <v>3.951007835049591</v>
      </c>
      <c r="AI40" s="7">
        <v>1.7821990562707421E-3</v>
      </c>
      <c r="AJ40" s="7">
        <v>1.8711990193829812E-3</v>
      </c>
      <c r="AK40" s="7">
        <v>2.0261184076023318E-2</v>
      </c>
      <c r="AM40" s="3" t="s">
        <v>134</v>
      </c>
      <c r="AN40" s="4" t="s">
        <v>95</v>
      </c>
      <c r="AO40" s="4" t="s">
        <v>1021</v>
      </c>
      <c r="AP40" s="4" t="s">
        <v>305</v>
      </c>
      <c r="AQ40" s="5" t="s">
        <v>2219</v>
      </c>
      <c r="AR40" s="6">
        <v>0.96735183674717851</v>
      </c>
      <c r="AS40" s="6">
        <v>0.28399623211310787</v>
      </c>
      <c r="AT40" s="6">
        <v>3.6796362034527257</v>
      </c>
      <c r="AU40" s="2">
        <v>0</v>
      </c>
      <c r="AV40" s="2">
        <v>0</v>
      </c>
      <c r="AW40" s="2">
        <v>0</v>
      </c>
      <c r="AX40" s="2" t="s">
        <v>4613</v>
      </c>
      <c r="AY40" s="22"/>
    </row>
    <row r="41" spans="2:51" ht="32.25" thickBot="1" x14ac:dyDescent="0.3">
      <c r="B41" s="3" t="s">
        <v>46</v>
      </c>
      <c r="C41" s="4" t="s">
        <v>325</v>
      </c>
      <c r="D41" s="4" t="s">
        <v>334</v>
      </c>
      <c r="E41" s="4" t="s">
        <v>323</v>
      </c>
      <c r="F41" s="5" t="s">
        <v>4495</v>
      </c>
      <c r="G41" s="6">
        <v>2.9331845653262567</v>
      </c>
      <c r="H41" s="6">
        <v>1</v>
      </c>
      <c r="I41" s="6">
        <v>3.1091489662129805</v>
      </c>
      <c r="J41" s="7">
        <v>0</v>
      </c>
      <c r="K41" s="7">
        <v>0.6247543950296115</v>
      </c>
      <c r="L41" s="7">
        <v>0.96416398140547721</v>
      </c>
      <c r="N41" s="3" t="s">
        <v>46</v>
      </c>
      <c r="O41" s="4" t="s">
        <v>4591</v>
      </c>
      <c r="P41" s="4" t="s">
        <v>304</v>
      </c>
      <c r="Q41" s="4" t="s">
        <v>305</v>
      </c>
      <c r="R41" s="5"/>
      <c r="S41" s="6">
        <v>1.430337340235931</v>
      </c>
      <c r="T41" s="6">
        <v>0.97</v>
      </c>
      <c r="U41" s="6" t="s">
        <v>4552</v>
      </c>
      <c r="V41" s="2">
        <v>0</v>
      </c>
      <c r="W41" s="2">
        <v>0</v>
      </c>
      <c r="X41" s="2">
        <v>0</v>
      </c>
      <c r="Y41" s="2" t="s">
        <v>4612</v>
      </c>
      <c r="AA41" s="3" t="s">
        <v>46</v>
      </c>
      <c r="AB41" s="4" t="s">
        <v>93</v>
      </c>
      <c r="AC41" s="4" t="s">
        <v>304</v>
      </c>
      <c r="AD41" s="4" t="s">
        <v>323</v>
      </c>
      <c r="AE41" s="5" t="s">
        <v>814</v>
      </c>
      <c r="AF41" s="6">
        <v>1.2240949447238967</v>
      </c>
      <c r="AG41" s="6">
        <v>0.40781435537789679</v>
      </c>
      <c r="AH41" s="6">
        <v>3.2873727110917246</v>
      </c>
      <c r="AI41" s="7">
        <v>1.3475772623404541</v>
      </c>
      <c r="AJ41" s="7">
        <v>1.5181939716590258</v>
      </c>
      <c r="AK41" s="7">
        <v>9.0112130925264591</v>
      </c>
      <c r="AM41" s="3" t="s">
        <v>134</v>
      </c>
      <c r="AN41" s="4" t="s">
        <v>95</v>
      </c>
      <c r="AO41" s="4" t="s">
        <v>1076</v>
      </c>
      <c r="AP41" s="4" t="s">
        <v>305</v>
      </c>
      <c r="AQ41" s="5" t="s">
        <v>2221</v>
      </c>
      <c r="AR41" s="6">
        <v>0.96735183674717851</v>
      </c>
      <c r="AS41" s="6">
        <v>0.28399623211310787</v>
      </c>
      <c r="AT41" s="6">
        <v>3.6796362034527257</v>
      </c>
      <c r="AU41" s="2">
        <v>0</v>
      </c>
      <c r="AV41" s="2">
        <v>0</v>
      </c>
      <c r="AW41" s="2">
        <v>0</v>
      </c>
      <c r="AX41" s="2" t="s">
        <v>4613</v>
      </c>
      <c r="AY41" s="22"/>
    </row>
    <row r="42" spans="2:51" ht="32.25" thickBot="1" x14ac:dyDescent="0.3">
      <c r="B42" s="3" t="s">
        <v>46</v>
      </c>
      <c r="C42" s="4" t="s">
        <v>325</v>
      </c>
      <c r="D42" s="4" t="s">
        <v>334</v>
      </c>
      <c r="E42" s="4" t="s">
        <v>305</v>
      </c>
      <c r="F42" s="5" t="s">
        <v>4496</v>
      </c>
      <c r="G42" s="6">
        <v>2.9331845653262567</v>
      </c>
      <c r="H42" s="6">
        <v>1</v>
      </c>
      <c r="I42" s="6">
        <v>3.1091489662129805</v>
      </c>
      <c r="J42" s="7">
        <v>0</v>
      </c>
      <c r="K42" s="7">
        <v>0.14586263713706121</v>
      </c>
      <c r="L42" s="7">
        <v>0.22510526069001183</v>
      </c>
      <c r="N42" s="3" t="s">
        <v>46</v>
      </c>
      <c r="O42" s="4" t="s">
        <v>4591</v>
      </c>
      <c r="P42" s="4" t="s">
        <v>4601</v>
      </c>
      <c r="Q42" s="4" t="s">
        <v>305</v>
      </c>
      <c r="R42" s="5"/>
      <c r="S42" s="6">
        <v>0.9719121929602359</v>
      </c>
      <c r="T42" s="6">
        <v>0.9</v>
      </c>
      <c r="U42" s="6" t="s">
        <v>4552</v>
      </c>
      <c r="V42" s="2">
        <v>0</v>
      </c>
      <c r="W42" s="2">
        <v>0</v>
      </c>
      <c r="X42" s="2">
        <v>0</v>
      </c>
      <c r="Y42" s="2" t="s">
        <v>4612</v>
      </c>
      <c r="AA42" s="3" t="s">
        <v>46</v>
      </c>
      <c r="AB42" s="4" t="s">
        <v>93</v>
      </c>
      <c r="AC42" s="4" t="s">
        <v>334</v>
      </c>
      <c r="AD42" s="4" t="s">
        <v>323</v>
      </c>
      <c r="AE42" s="5" t="s">
        <v>816</v>
      </c>
      <c r="AF42" s="6">
        <v>1.2240949447238967</v>
      </c>
      <c r="AG42" s="6">
        <v>0.40781435537789679</v>
      </c>
      <c r="AH42" s="6">
        <v>3.2873727110917246</v>
      </c>
      <c r="AI42" s="7">
        <v>0</v>
      </c>
      <c r="AJ42" s="7">
        <v>0</v>
      </c>
      <c r="AK42" s="7">
        <v>0</v>
      </c>
      <c r="AM42" s="3" t="s">
        <v>134</v>
      </c>
      <c r="AN42" s="4" t="s">
        <v>95</v>
      </c>
      <c r="AO42" s="4" t="s">
        <v>1144</v>
      </c>
      <c r="AP42" s="4" t="s">
        <v>305</v>
      </c>
      <c r="AQ42" s="5" t="s">
        <v>2223</v>
      </c>
      <c r="AR42" s="6">
        <v>0.96735183674717851</v>
      </c>
      <c r="AS42" s="6">
        <v>0.28399623211310787</v>
      </c>
      <c r="AT42" s="6">
        <v>3.6796362034527257</v>
      </c>
      <c r="AU42" s="2">
        <v>0</v>
      </c>
      <c r="AV42" s="2">
        <v>0</v>
      </c>
      <c r="AW42" s="2">
        <v>0</v>
      </c>
      <c r="AX42" s="2" t="s">
        <v>4613</v>
      </c>
      <c r="AY42" s="22"/>
    </row>
    <row r="43" spans="2:51" ht="16.5" thickBot="1" x14ac:dyDescent="0.3">
      <c r="B43" s="3" t="s">
        <v>46</v>
      </c>
      <c r="C43" s="4" t="s">
        <v>178</v>
      </c>
      <c r="D43" s="4" t="s">
        <v>348</v>
      </c>
      <c r="E43" s="4" t="s">
        <v>305</v>
      </c>
      <c r="F43" s="5" t="s">
        <v>4498</v>
      </c>
      <c r="G43" s="6">
        <v>4.6590222255925884</v>
      </c>
      <c r="H43" s="6">
        <v>1.1184661230973798</v>
      </c>
      <c r="I43" s="6">
        <v>4.5159849138931953</v>
      </c>
      <c r="J43" s="7">
        <v>0</v>
      </c>
      <c r="K43" s="7">
        <v>0</v>
      </c>
      <c r="L43" s="7">
        <v>0</v>
      </c>
      <c r="N43" s="3" t="s">
        <v>46</v>
      </c>
      <c r="O43" s="4" t="s">
        <v>4591</v>
      </c>
      <c r="P43" s="4" t="s">
        <v>4602</v>
      </c>
      <c r="Q43" s="4" t="s">
        <v>305</v>
      </c>
      <c r="R43" s="5"/>
      <c r="S43" s="6">
        <v>1.4174850298527506</v>
      </c>
      <c r="T43" s="6">
        <v>0.97</v>
      </c>
      <c r="U43" s="6" t="s">
        <v>4552</v>
      </c>
      <c r="V43" s="2">
        <v>0</v>
      </c>
      <c r="W43" s="2">
        <v>0</v>
      </c>
      <c r="X43" s="2">
        <v>0</v>
      </c>
      <c r="Y43" s="2" t="s">
        <v>4612</v>
      </c>
      <c r="AA43" s="3" t="s">
        <v>46</v>
      </c>
      <c r="AB43" s="4" t="s">
        <v>93</v>
      </c>
      <c r="AC43" s="4" t="s">
        <v>348</v>
      </c>
      <c r="AD43" s="4" t="s">
        <v>323</v>
      </c>
      <c r="AE43" s="5" t="s">
        <v>818</v>
      </c>
      <c r="AF43" s="6">
        <v>1.2240949447238967</v>
      </c>
      <c r="AG43" s="6">
        <v>0.40781435537789679</v>
      </c>
      <c r="AH43" s="6">
        <v>3.2873727110917246</v>
      </c>
      <c r="AI43" s="7">
        <v>0</v>
      </c>
      <c r="AJ43" s="7">
        <v>0</v>
      </c>
      <c r="AK43" s="7">
        <v>0</v>
      </c>
      <c r="AM43" s="3" t="s">
        <v>134</v>
      </c>
      <c r="AN43" s="4" t="s">
        <v>95</v>
      </c>
      <c r="AO43" s="4" t="s">
        <v>1206</v>
      </c>
      <c r="AP43" s="4" t="s">
        <v>305</v>
      </c>
      <c r="AQ43" s="5" t="s">
        <v>2225</v>
      </c>
      <c r="AR43" s="6">
        <v>0.96735183674717851</v>
      </c>
      <c r="AS43" s="6">
        <v>0.28399623211310787</v>
      </c>
      <c r="AT43" s="6">
        <v>3.6796362034527257</v>
      </c>
      <c r="AU43" s="2">
        <v>0</v>
      </c>
      <c r="AV43" s="2">
        <v>0</v>
      </c>
      <c r="AW43" s="2">
        <v>0</v>
      </c>
      <c r="AX43" s="2" t="s">
        <v>4613</v>
      </c>
      <c r="AY43" s="22"/>
    </row>
    <row r="44" spans="2:51" ht="16.5" thickBot="1" x14ac:dyDescent="0.3">
      <c r="B44" s="3" t="s">
        <v>46</v>
      </c>
      <c r="C44" s="4" t="s">
        <v>178</v>
      </c>
      <c r="D44" s="4" t="s">
        <v>348</v>
      </c>
      <c r="E44" s="4" t="s">
        <v>308</v>
      </c>
      <c r="F44" s="5" t="s">
        <v>4504</v>
      </c>
      <c r="G44" s="6">
        <v>4.6590222255925884</v>
      </c>
      <c r="H44" s="6">
        <v>1.1184661230973798</v>
      </c>
      <c r="I44" s="6">
        <v>4.5159849138931953</v>
      </c>
      <c r="J44" s="7">
        <v>0.43909971040199436</v>
      </c>
      <c r="K44" s="7">
        <v>0.28214621946581581</v>
      </c>
      <c r="L44" s="7">
        <v>0.73200786719735644</v>
      </c>
      <c r="N44" s="3" t="s">
        <v>4592</v>
      </c>
      <c r="O44" s="4" t="s">
        <v>4591</v>
      </c>
      <c r="P44" s="4" t="s">
        <v>4603</v>
      </c>
      <c r="Q44" s="4" t="s">
        <v>305</v>
      </c>
      <c r="R44" s="5"/>
      <c r="S44" s="6">
        <v>0.39739320626023611</v>
      </c>
      <c r="T44" s="6">
        <v>0.80003541622035657</v>
      </c>
      <c r="U44" s="6" t="s">
        <v>4552</v>
      </c>
      <c r="V44" s="2">
        <v>0</v>
      </c>
      <c r="W44" s="2">
        <v>0</v>
      </c>
      <c r="X44" s="2">
        <v>0</v>
      </c>
      <c r="Y44" s="2" t="s">
        <v>4612</v>
      </c>
      <c r="AA44" s="3" t="s">
        <v>46</v>
      </c>
      <c r="AB44" s="4" t="s">
        <v>93</v>
      </c>
      <c r="AC44" s="4" t="s">
        <v>304</v>
      </c>
      <c r="AD44" s="4" t="s">
        <v>305</v>
      </c>
      <c r="AE44" s="5" t="s">
        <v>820</v>
      </c>
      <c r="AF44" s="6">
        <v>1.2240949447238967</v>
      </c>
      <c r="AG44" s="6">
        <v>0.40781435537789679</v>
      </c>
      <c r="AH44" s="6">
        <v>3.2873727110917246</v>
      </c>
      <c r="AI44" s="7">
        <v>0.23483491004945919</v>
      </c>
      <c r="AJ44" s="7">
        <v>0.26456734966941392</v>
      </c>
      <c r="AK44" s="7">
        <v>1.5703347593923209</v>
      </c>
      <c r="AM44" s="3" t="s">
        <v>134</v>
      </c>
      <c r="AN44" s="4" t="s">
        <v>95</v>
      </c>
      <c r="AO44" s="4" t="s">
        <v>1274</v>
      </c>
      <c r="AP44" s="4" t="s">
        <v>305</v>
      </c>
      <c r="AQ44" s="5" t="s">
        <v>2227</v>
      </c>
      <c r="AR44" s="6">
        <v>0.96735183674717851</v>
      </c>
      <c r="AS44" s="6">
        <v>0.28399623211310787</v>
      </c>
      <c r="AT44" s="6">
        <v>3.6796362034527257</v>
      </c>
      <c r="AU44" s="2">
        <v>0</v>
      </c>
      <c r="AV44" s="2">
        <v>0</v>
      </c>
      <c r="AW44" s="2">
        <v>0</v>
      </c>
      <c r="AX44" s="2" t="s">
        <v>4613</v>
      </c>
      <c r="AY44" s="22"/>
    </row>
    <row r="45" spans="2:51" ht="16.5" thickBot="1" x14ac:dyDescent="0.3">
      <c r="B45" s="3" t="s">
        <v>46</v>
      </c>
      <c r="C45" s="4" t="s">
        <v>70</v>
      </c>
      <c r="D45" s="4" t="s">
        <v>348</v>
      </c>
      <c r="E45" s="4" t="s">
        <v>305</v>
      </c>
      <c r="F45" s="5" t="s">
        <v>4497</v>
      </c>
      <c r="G45" s="6">
        <v>1.8825842883319828</v>
      </c>
      <c r="H45" s="6">
        <v>1</v>
      </c>
      <c r="I45" s="6">
        <v>1.9521819782063774</v>
      </c>
      <c r="J45" s="7">
        <v>0.14908506034699545</v>
      </c>
      <c r="K45" s="7">
        <v>2.7526838518698062E-2</v>
      </c>
      <c r="L45" s="7">
        <v>0.11061214830445137</v>
      </c>
      <c r="N45" s="3" t="s">
        <v>4592</v>
      </c>
      <c r="O45" s="4" t="s">
        <v>4591</v>
      </c>
      <c r="P45" s="4" t="s">
        <v>4604</v>
      </c>
      <c r="Q45" s="4" t="s">
        <v>305</v>
      </c>
      <c r="R45" s="5"/>
      <c r="S45" s="6">
        <v>0.81313447102725123</v>
      </c>
      <c r="T45" s="6">
        <v>0.79564029666602509</v>
      </c>
      <c r="U45" s="6" t="s">
        <v>4552</v>
      </c>
      <c r="V45" s="2">
        <v>0</v>
      </c>
      <c r="W45" s="2">
        <v>0</v>
      </c>
      <c r="X45" s="2">
        <v>0</v>
      </c>
      <c r="Y45" s="2" t="s">
        <v>4612</v>
      </c>
      <c r="AA45" s="3" t="s">
        <v>46</v>
      </c>
      <c r="AB45" s="4" t="s">
        <v>93</v>
      </c>
      <c r="AC45" s="4" t="s">
        <v>334</v>
      </c>
      <c r="AD45" s="4" t="s">
        <v>305</v>
      </c>
      <c r="AE45" s="5" t="s">
        <v>822</v>
      </c>
      <c r="AF45" s="6">
        <v>1.2240949447238967</v>
      </c>
      <c r="AG45" s="6">
        <v>0.40781435537789679</v>
      </c>
      <c r="AH45" s="6">
        <v>3.2873727110917246</v>
      </c>
      <c r="AI45" s="7">
        <v>0</v>
      </c>
      <c r="AJ45" s="7">
        <v>0</v>
      </c>
      <c r="AK45" s="7">
        <v>0</v>
      </c>
      <c r="AM45" s="3" t="s">
        <v>134</v>
      </c>
      <c r="AN45" s="4" t="s">
        <v>174</v>
      </c>
      <c r="AO45" s="4" t="s">
        <v>1144</v>
      </c>
      <c r="AP45" s="4" t="s">
        <v>308</v>
      </c>
      <c r="AQ45" s="5" t="s">
        <v>3281</v>
      </c>
      <c r="AR45" s="6">
        <v>0.98831495128290869</v>
      </c>
      <c r="AS45" s="6">
        <v>0.51304523974934213</v>
      </c>
      <c r="AT45" s="6">
        <v>1.9642489412945543</v>
      </c>
      <c r="AU45" s="2">
        <v>0</v>
      </c>
      <c r="AV45" s="2">
        <v>0</v>
      </c>
      <c r="AW45" s="2">
        <v>0</v>
      </c>
      <c r="AX45" s="2" t="s">
        <v>4613</v>
      </c>
      <c r="AY45" s="22"/>
    </row>
    <row r="46" spans="2:51" ht="16.5" thickBot="1" x14ac:dyDescent="0.3">
      <c r="B46" s="3" t="s">
        <v>46</v>
      </c>
      <c r="C46" s="4" t="s">
        <v>70</v>
      </c>
      <c r="D46" s="4" t="s">
        <v>348</v>
      </c>
      <c r="E46" s="4" t="s">
        <v>308</v>
      </c>
      <c r="F46" s="5" t="s">
        <v>4501</v>
      </c>
      <c r="G46" s="6">
        <v>1.8825842883319828</v>
      </c>
      <c r="H46" s="6">
        <v>1</v>
      </c>
      <c r="I46" s="6">
        <v>1.9521819782063774</v>
      </c>
      <c r="J46" s="7">
        <v>1.1227952965785513</v>
      </c>
      <c r="K46" s="7">
        <v>0.21380094756310525</v>
      </c>
      <c r="L46" s="7">
        <v>0.84076663786384342</v>
      </c>
      <c r="N46" s="3" t="s">
        <v>4592</v>
      </c>
      <c r="O46" s="4" t="s">
        <v>4591</v>
      </c>
      <c r="P46" s="4" t="s">
        <v>4605</v>
      </c>
      <c r="Q46" s="4" t="s">
        <v>305</v>
      </c>
      <c r="R46" s="5"/>
      <c r="S46" s="6">
        <v>1.0427377583646247</v>
      </c>
      <c r="T46" s="6">
        <v>0.68517305203637779</v>
      </c>
      <c r="U46" s="6" t="s">
        <v>4552</v>
      </c>
      <c r="V46" s="2">
        <v>0</v>
      </c>
      <c r="W46" s="2">
        <v>0</v>
      </c>
      <c r="X46" s="2">
        <v>0</v>
      </c>
      <c r="Y46" s="2" t="s">
        <v>4612</v>
      </c>
      <c r="AA46" s="3" t="s">
        <v>46</v>
      </c>
      <c r="AB46" s="4" t="s">
        <v>93</v>
      </c>
      <c r="AC46" s="4" t="s">
        <v>348</v>
      </c>
      <c r="AD46" s="4" t="s">
        <v>305</v>
      </c>
      <c r="AE46" s="5" t="s">
        <v>824</v>
      </c>
      <c r="AF46" s="6">
        <v>1.2240949447238967</v>
      </c>
      <c r="AG46" s="6">
        <v>0.40781435537789679</v>
      </c>
      <c r="AH46" s="6">
        <v>3.2873727110917246</v>
      </c>
      <c r="AI46" s="7">
        <v>0</v>
      </c>
      <c r="AJ46" s="7">
        <v>0</v>
      </c>
      <c r="AK46" s="7">
        <v>0</v>
      </c>
      <c r="AM46" s="3" t="s">
        <v>134</v>
      </c>
      <c r="AN46" s="4" t="s">
        <v>174</v>
      </c>
      <c r="AO46" s="4" t="s">
        <v>1144</v>
      </c>
      <c r="AP46" s="4" t="s">
        <v>305</v>
      </c>
      <c r="AQ46" s="5" t="s">
        <v>3299</v>
      </c>
      <c r="AR46" s="6">
        <v>0.98831495128290869</v>
      </c>
      <c r="AS46" s="6">
        <v>0.51304523974934213</v>
      </c>
      <c r="AT46" s="6">
        <v>1.9642489412945543</v>
      </c>
      <c r="AU46" s="2">
        <v>0</v>
      </c>
      <c r="AV46" s="2">
        <v>0</v>
      </c>
      <c r="AW46" s="2">
        <v>0</v>
      </c>
      <c r="AX46" s="2" t="s">
        <v>4613</v>
      </c>
      <c r="AY46" s="22"/>
    </row>
    <row r="47" spans="2:51" ht="16.5" thickBot="1" x14ac:dyDescent="0.3">
      <c r="B47" s="3" t="s">
        <v>46</v>
      </c>
      <c r="C47" s="4" t="s">
        <v>315</v>
      </c>
      <c r="D47" s="4" t="s">
        <v>348</v>
      </c>
      <c r="E47" s="4" t="s">
        <v>308</v>
      </c>
      <c r="F47" s="5" t="s">
        <v>4502</v>
      </c>
      <c r="G47" s="6">
        <v>3.3571008786329353</v>
      </c>
      <c r="H47" s="6">
        <v>1.023205930126488</v>
      </c>
      <c r="I47" s="6">
        <v>3.4574530383577415</v>
      </c>
      <c r="J47" s="7">
        <v>0.90328886974111766</v>
      </c>
      <c r="K47" s="7">
        <v>0.17164206349995592</v>
      </c>
      <c r="L47" s="7">
        <v>1.7691074540517255</v>
      </c>
      <c r="N47" s="3" t="s">
        <v>4592</v>
      </c>
      <c r="O47" s="4" t="s">
        <v>4591</v>
      </c>
      <c r="P47" s="4" t="s">
        <v>4606</v>
      </c>
      <c r="Q47" s="4" t="s">
        <v>305</v>
      </c>
      <c r="R47" s="5"/>
      <c r="S47" s="6">
        <v>2.6575316957794644</v>
      </c>
      <c r="T47" s="6">
        <v>0.96396468879558639</v>
      </c>
      <c r="U47" s="6" t="s">
        <v>4552</v>
      </c>
      <c r="V47" s="2">
        <v>0</v>
      </c>
      <c r="W47" s="2">
        <v>0</v>
      </c>
      <c r="X47" s="2">
        <v>0</v>
      </c>
      <c r="Y47" s="2" t="s">
        <v>4612</v>
      </c>
      <c r="AA47" s="3" t="s">
        <v>46</v>
      </c>
      <c r="AB47" s="4" t="s">
        <v>92</v>
      </c>
      <c r="AC47" s="4" t="s">
        <v>304</v>
      </c>
      <c r="AD47" s="4" t="s">
        <v>323</v>
      </c>
      <c r="AE47" s="5" t="s">
        <v>826</v>
      </c>
      <c r="AF47" s="6">
        <v>1.2236315792424186</v>
      </c>
      <c r="AG47" s="6">
        <v>0.40776291215984906</v>
      </c>
      <c r="AH47" s="6">
        <v>3.286383288064588</v>
      </c>
      <c r="AI47" s="7">
        <v>0</v>
      </c>
      <c r="AJ47" s="7">
        <v>0</v>
      </c>
      <c r="AK47" s="7">
        <v>0</v>
      </c>
      <c r="AM47" s="3" t="s">
        <v>134</v>
      </c>
      <c r="AN47" s="4" t="s">
        <v>158</v>
      </c>
      <c r="AO47" s="4" t="s">
        <v>452</v>
      </c>
      <c r="AP47" s="4" t="s">
        <v>308</v>
      </c>
      <c r="AQ47" s="5" t="s">
        <v>3463</v>
      </c>
      <c r="AR47" s="6">
        <v>0.98053371300959558</v>
      </c>
      <c r="AS47" s="6">
        <v>0.46348647382668651</v>
      </c>
      <c r="AT47" s="6">
        <v>2.1709538868315912</v>
      </c>
      <c r="AU47" s="2">
        <v>0</v>
      </c>
      <c r="AV47" s="2">
        <v>0</v>
      </c>
      <c r="AW47" s="2">
        <v>0</v>
      </c>
      <c r="AX47" s="2" t="s">
        <v>4613</v>
      </c>
      <c r="AY47" s="22"/>
    </row>
    <row r="48" spans="2:51" ht="16.5" thickBot="1" x14ac:dyDescent="0.3">
      <c r="B48" s="3" t="s">
        <v>46</v>
      </c>
      <c r="C48" s="4" t="s">
        <v>77</v>
      </c>
      <c r="D48" s="4" t="s">
        <v>348</v>
      </c>
      <c r="E48" s="4" t="s">
        <v>308</v>
      </c>
      <c r="F48" s="5" t="s">
        <v>4503</v>
      </c>
      <c r="G48" s="6">
        <v>3.1313614068743001</v>
      </c>
      <c r="H48" s="6">
        <v>1</v>
      </c>
      <c r="I48" s="6">
        <v>3.4263514360880469</v>
      </c>
      <c r="J48" s="7">
        <v>6.5808801499502501</v>
      </c>
      <c r="K48" s="7">
        <v>1.2504511956762063</v>
      </c>
      <c r="L48" s="7">
        <v>6.9627033938528244</v>
      </c>
      <c r="N48" s="3" t="s">
        <v>4592</v>
      </c>
      <c r="O48" s="4" t="s">
        <v>4588</v>
      </c>
      <c r="P48" s="4" t="s">
        <v>4603</v>
      </c>
      <c r="Q48" s="4" t="s">
        <v>305</v>
      </c>
      <c r="R48" s="5"/>
      <c r="S48" s="6">
        <v>0.39999762472032069</v>
      </c>
      <c r="T48" s="6">
        <v>0.81066170923723779</v>
      </c>
      <c r="U48" s="6" t="s">
        <v>4552</v>
      </c>
      <c r="V48" s="2">
        <v>0</v>
      </c>
      <c r="W48" s="2">
        <v>0</v>
      </c>
      <c r="X48" s="2">
        <v>0</v>
      </c>
      <c r="Y48" s="2" t="s">
        <v>4612</v>
      </c>
      <c r="AA48" s="3" t="s">
        <v>46</v>
      </c>
      <c r="AB48" s="4" t="s">
        <v>92</v>
      </c>
      <c r="AC48" s="4" t="s">
        <v>334</v>
      </c>
      <c r="AD48" s="4" t="s">
        <v>323</v>
      </c>
      <c r="AE48" s="5" t="s">
        <v>828</v>
      </c>
      <c r="AF48" s="6">
        <v>1.2236315792424186</v>
      </c>
      <c r="AG48" s="6">
        <v>0.40776291215984906</v>
      </c>
      <c r="AH48" s="6">
        <v>3.286383288064588</v>
      </c>
      <c r="AI48" s="7">
        <v>0</v>
      </c>
      <c r="AJ48" s="7">
        <v>0</v>
      </c>
      <c r="AK48" s="7">
        <v>0</v>
      </c>
      <c r="AM48" s="3" t="s">
        <v>134</v>
      </c>
      <c r="AN48" s="4" t="s">
        <v>158</v>
      </c>
      <c r="AO48" s="4" t="s">
        <v>452</v>
      </c>
      <c r="AP48" s="4" t="s">
        <v>305</v>
      </c>
      <c r="AQ48" s="5" t="s">
        <v>3485</v>
      </c>
      <c r="AR48" s="6">
        <v>0.98053371300959558</v>
      </c>
      <c r="AS48" s="6">
        <v>0.46348647382668651</v>
      </c>
      <c r="AT48" s="6">
        <v>2.1709538868315912</v>
      </c>
      <c r="AU48" s="2">
        <v>0</v>
      </c>
      <c r="AV48" s="2">
        <v>0</v>
      </c>
      <c r="AW48" s="2">
        <v>0</v>
      </c>
      <c r="AX48" s="2" t="s">
        <v>4613</v>
      </c>
      <c r="AY48" s="22"/>
    </row>
    <row r="49" spans="2:51" ht="16.5" thickBot="1" x14ac:dyDescent="0.3">
      <c r="B49" s="3" t="s">
        <v>46</v>
      </c>
      <c r="C49" s="4" t="s">
        <v>321</v>
      </c>
      <c r="D49" s="4" t="s">
        <v>348</v>
      </c>
      <c r="E49" s="4" t="s">
        <v>308</v>
      </c>
      <c r="F49" s="5" t="s">
        <v>4506</v>
      </c>
      <c r="G49" s="6">
        <v>1.8821673845963611</v>
      </c>
      <c r="H49" s="6">
        <v>1</v>
      </c>
      <c r="I49" s="6">
        <v>1.9517155789627811</v>
      </c>
      <c r="J49" s="7">
        <v>3.379845194151275</v>
      </c>
      <c r="K49" s="7">
        <v>0.64255849658234288</v>
      </c>
      <c r="L49" s="7">
        <v>3.5762712747364427</v>
      </c>
      <c r="N49" s="3" t="s">
        <v>4592</v>
      </c>
      <c r="O49" s="4" t="s">
        <v>4588</v>
      </c>
      <c r="P49" s="4" t="s">
        <v>4604</v>
      </c>
      <c r="Q49" s="4" t="s">
        <v>305</v>
      </c>
      <c r="R49" s="5"/>
      <c r="S49" s="6">
        <v>0.82825585440040839</v>
      </c>
      <c r="T49" s="6">
        <v>0.8101122314772663</v>
      </c>
      <c r="U49" s="6" t="s">
        <v>4552</v>
      </c>
      <c r="V49" s="2">
        <v>0</v>
      </c>
      <c r="W49" s="2">
        <v>0</v>
      </c>
      <c r="X49" s="2">
        <v>0</v>
      </c>
      <c r="Y49" s="2" t="s">
        <v>4612</v>
      </c>
      <c r="AA49" s="3" t="s">
        <v>46</v>
      </c>
      <c r="AB49" s="4" t="s">
        <v>92</v>
      </c>
      <c r="AC49" s="4" t="s">
        <v>348</v>
      </c>
      <c r="AD49" s="4" t="s">
        <v>323</v>
      </c>
      <c r="AE49" s="5" t="s">
        <v>830</v>
      </c>
      <c r="AF49" s="6">
        <v>1.2236315792424186</v>
      </c>
      <c r="AG49" s="6">
        <v>0.40776291215984906</v>
      </c>
      <c r="AH49" s="6">
        <v>3.286383288064588</v>
      </c>
      <c r="AI49" s="7">
        <v>0</v>
      </c>
      <c r="AJ49" s="7">
        <v>0</v>
      </c>
      <c r="AK49" s="7">
        <v>0</v>
      </c>
      <c r="AM49" s="3" t="s">
        <v>134</v>
      </c>
      <c r="AN49" s="4" t="s">
        <v>169</v>
      </c>
      <c r="AO49" s="4" t="s">
        <v>1144</v>
      </c>
      <c r="AP49" s="4" t="s">
        <v>308</v>
      </c>
      <c r="AQ49" s="5" t="s">
        <v>3637</v>
      </c>
      <c r="AR49" s="6">
        <v>0.90480367381929061</v>
      </c>
      <c r="AS49" s="6">
        <v>0.56484874242097338</v>
      </c>
      <c r="AT49" s="6">
        <v>1.6686558038820651</v>
      </c>
      <c r="AU49" s="2">
        <v>0</v>
      </c>
      <c r="AV49" s="2">
        <v>0</v>
      </c>
      <c r="AW49" s="2">
        <v>0</v>
      </c>
      <c r="AX49" s="2" t="s">
        <v>4613</v>
      </c>
      <c r="AY49" s="22"/>
    </row>
    <row r="50" spans="2:51" ht="16.5" thickBot="1" x14ac:dyDescent="0.3">
      <c r="B50" s="3" t="s">
        <v>46</v>
      </c>
      <c r="C50" s="4" t="s">
        <v>303</v>
      </c>
      <c r="D50" s="4" t="s">
        <v>304</v>
      </c>
      <c r="E50" s="4" t="s">
        <v>305</v>
      </c>
      <c r="F50" s="5" t="s">
        <v>4460</v>
      </c>
      <c r="G50" s="6">
        <v>1.4849875983718492</v>
      </c>
      <c r="H50" s="6">
        <v>1</v>
      </c>
      <c r="I50" s="6">
        <v>1.5009003220941752</v>
      </c>
      <c r="J50" s="7">
        <v>0</v>
      </c>
      <c r="K50" s="7">
        <v>0</v>
      </c>
      <c r="L50" s="7">
        <v>0</v>
      </c>
      <c r="N50" s="3" t="s">
        <v>4592</v>
      </c>
      <c r="O50" s="4" t="s">
        <v>4588</v>
      </c>
      <c r="P50" s="4" t="s">
        <v>4605</v>
      </c>
      <c r="Q50" s="4" t="s">
        <v>305</v>
      </c>
      <c r="R50" s="5"/>
      <c r="S50" s="6">
        <v>1.0749252015882125</v>
      </c>
      <c r="T50" s="6">
        <v>0.69892499237259131</v>
      </c>
      <c r="U50" s="6" t="s">
        <v>4552</v>
      </c>
      <c r="V50" s="2">
        <v>0</v>
      </c>
      <c r="W50" s="2">
        <v>0</v>
      </c>
      <c r="X50" s="2">
        <v>0</v>
      </c>
      <c r="Y50" s="2" t="s">
        <v>4612</v>
      </c>
      <c r="AA50" s="3" t="s">
        <v>46</v>
      </c>
      <c r="AB50" s="4" t="s">
        <v>92</v>
      </c>
      <c r="AC50" s="4" t="s">
        <v>304</v>
      </c>
      <c r="AD50" s="4" t="s">
        <v>305</v>
      </c>
      <c r="AE50" s="5" t="s">
        <v>832</v>
      </c>
      <c r="AF50" s="6">
        <v>1.2236315792424186</v>
      </c>
      <c r="AG50" s="6">
        <v>0.40776291215984906</v>
      </c>
      <c r="AH50" s="6">
        <v>3.286383288064588</v>
      </c>
      <c r="AI50" s="7">
        <v>0</v>
      </c>
      <c r="AJ50" s="7">
        <v>0</v>
      </c>
      <c r="AK50" s="7">
        <v>0</v>
      </c>
      <c r="AM50" s="3" t="s">
        <v>134</v>
      </c>
      <c r="AN50" s="4" t="s">
        <v>169</v>
      </c>
      <c r="AO50" s="4" t="s">
        <v>1144</v>
      </c>
      <c r="AP50" s="4" t="s">
        <v>305</v>
      </c>
      <c r="AQ50" s="5" t="s">
        <v>3655</v>
      </c>
      <c r="AR50" s="6">
        <v>0.90480367381929061</v>
      </c>
      <c r="AS50" s="6">
        <v>0.56484874242097338</v>
      </c>
      <c r="AT50" s="6">
        <v>1.6686558038820651</v>
      </c>
      <c r="AU50" s="2">
        <v>0</v>
      </c>
      <c r="AV50" s="2">
        <v>0</v>
      </c>
      <c r="AW50" s="2">
        <v>0</v>
      </c>
      <c r="AX50" s="2" t="s">
        <v>4613</v>
      </c>
      <c r="AY50" s="22"/>
    </row>
    <row r="51" spans="2:51" ht="16.5" thickBot="1" x14ac:dyDescent="0.3">
      <c r="B51" s="3" t="s">
        <v>46</v>
      </c>
      <c r="C51" s="4" t="s">
        <v>303</v>
      </c>
      <c r="D51" s="4" t="s">
        <v>304</v>
      </c>
      <c r="E51" s="4" t="s">
        <v>308</v>
      </c>
      <c r="F51" s="5" t="s">
        <v>4467</v>
      </c>
      <c r="G51" s="6">
        <v>1.4849875983718492</v>
      </c>
      <c r="H51" s="6">
        <v>1</v>
      </c>
      <c r="I51" s="6">
        <v>1.5009003220941752</v>
      </c>
      <c r="J51" s="7">
        <v>5.4835281206405835</v>
      </c>
      <c r="K51" s="7">
        <v>2.3870524054489803</v>
      </c>
      <c r="L51" s="7">
        <v>8.7617229779460697</v>
      </c>
      <c r="N51" s="3" t="s">
        <v>4592</v>
      </c>
      <c r="O51" s="4" t="s">
        <v>4588</v>
      </c>
      <c r="P51" s="4" t="s">
        <v>4606</v>
      </c>
      <c r="Q51" s="4" t="s">
        <v>305</v>
      </c>
      <c r="R51" s="5"/>
      <c r="S51" s="6">
        <v>2.8285338506042859</v>
      </c>
      <c r="T51" s="6">
        <v>0.99</v>
      </c>
      <c r="U51" s="6" t="s">
        <v>4552</v>
      </c>
      <c r="V51" s="2">
        <v>0</v>
      </c>
      <c r="W51" s="2">
        <v>0</v>
      </c>
      <c r="X51" s="2">
        <v>0</v>
      </c>
      <c r="Y51" s="2" t="s">
        <v>4612</v>
      </c>
      <c r="AA51" s="3" t="s">
        <v>46</v>
      </c>
      <c r="AB51" s="4" t="s">
        <v>92</v>
      </c>
      <c r="AC51" s="4" t="s">
        <v>334</v>
      </c>
      <c r="AD51" s="4" t="s">
        <v>305</v>
      </c>
      <c r="AE51" s="5" t="s">
        <v>834</v>
      </c>
      <c r="AF51" s="6">
        <v>1.2236315792424186</v>
      </c>
      <c r="AG51" s="6">
        <v>0.40776291215984906</v>
      </c>
      <c r="AH51" s="6">
        <v>3.286383288064588</v>
      </c>
      <c r="AI51" s="7">
        <v>0</v>
      </c>
      <c r="AJ51" s="7">
        <v>0</v>
      </c>
      <c r="AK51" s="7">
        <v>0</v>
      </c>
      <c r="AM51" s="3" t="s">
        <v>134</v>
      </c>
      <c r="AN51" s="4" t="s">
        <v>167</v>
      </c>
      <c r="AO51" s="4" t="s">
        <v>733</v>
      </c>
      <c r="AP51" s="4" t="s">
        <v>308</v>
      </c>
      <c r="AQ51" s="5" t="s">
        <v>3753</v>
      </c>
      <c r="AR51" s="6">
        <v>0.96628505367399053</v>
      </c>
      <c r="AS51" s="6">
        <v>0.27756269416138563</v>
      </c>
      <c r="AT51" s="6">
        <v>3.9010821585188418</v>
      </c>
      <c r="AU51" s="2">
        <v>0</v>
      </c>
      <c r="AV51" s="2">
        <v>0</v>
      </c>
      <c r="AW51" s="2">
        <v>0</v>
      </c>
      <c r="AX51" s="2" t="s">
        <v>4613</v>
      </c>
      <c r="AY51" s="22"/>
    </row>
    <row r="52" spans="2:51" ht="32.25" thickBot="1" x14ac:dyDescent="0.3">
      <c r="B52" s="3" t="s">
        <v>46</v>
      </c>
      <c r="C52" s="4" t="s">
        <v>325</v>
      </c>
      <c r="D52" s="4" t="s">
        <v>348</v>
      </c>
      <c r="E52" s="4" t="s">
        <v>323</v>
      </c>
      <c r="F52" s="5" t="s">
        <v>4507</v>
      </c>
      <c r="G52" s="6">
        <v>2.0424506867932277</v>
      </c>
      <c r="H52" s="6">
        <v>1</v>
      </c>
      <c r="I52" s="6">
        <v>2.1067457475978633</v>
      </c>
      <c r="J52" s="7">
        <v>0</v>
      </c>
      <c r="K52" s="7">
        <v>0.29966693552938795</v>
      </c>
      <c r="L52" s="7">
        <v>0.46246663961747531</v>
      </c>
      <c r="N52" s="25"/>
      <c r="O52" s="25"/>
      <c r="P52" s="25"/>
      <c r="Q52" s="25"/>
      <c r="R52" s="1"/>
      <c r="S52" s="26"/>
      <c r="T52" s="26"/>
      <c r="U52" s="26"/>
      <c r="V52" s="27"/>
      <c r="W52" s="27"/>
      <c r="X52" s="27"/>
      <c r="Y52" s="27"/>
      <c r="AA52" s="3" t="s">
        <v>46</v>
      </c>
      <c r="AB52" s="4" t="s">
        <v>92</v>
      </c>
      <c r="AC52" s="4" t="s">
        <v>348</v>
      </c>
      <c r="AD52" s="4" t="s">
        <v>305</v>
      </c>
      <c r="AE52" s="5" t="s">
        <v>836</v>
      </c>
      <c r="AF52" s="6">
        <v>1.2236315792424186</v>
      </c>
      <c r="AG52" s="6">
        <v>0.40776291215984906</v>
      </c>
      <c r="AH52" s="6">
        <v>3.286383288064588</v>
      </c>
      <c r="AI52" s="7">
        <v>0</v>
      </c>
      <c r="AJ52" s="7">
        <v>0</v>
      </c>
      <c r="AK52" s="7">
        <v>0</v>
      </c>
      <c r="AM52" s="3" t="s">
        <v>134</v>
      </c>
      <c r="AN52" s="4" t="s">
        <v>167</v>
      </c>
      <c r="AO52" s="4" t="s">
        <v>733</v>
      </c>
      <c r="AP52" s="4" t="s">
        <v>305</v>
      </c>
      <c r="AQ52" s="5" t="s">
        <v>3770</v>
      </c>
      <c r="AR52" s="6">
        <v>0.96628505367399053</v>
      </c>
      <c r="AS52" s="6">
        <v>0.27756269416138563</v>
      </c>
      <c r="AT52" s="6">
        <v>3.9010821585188418</v>
      </c>
      <c r="AU52" s="2">
        <v>0</v>
      </c>
      <c r="AV52" s="2">
        <v>0</v>
      </c>
      <c r="AW52" s="2">
        <v>0</v>
      </c>
      <c r="AX52" s="2" t="s">
        <v>4613</v>
      </c>
      <c r="AY52" s="22"/>
    </row>
    <row r="53" spans="2:51" ht="32.25" thickBot="1" x14ac:dyDescent="0.3">
      <c r="B53" s="3" t="s">
        <v>46</v>
      </c>
      <c r="C53" s="4" t="s">
        <v>325</v>
      </c>
      <c r="D53" s="4" t="s">
        <v>348</v>
      </c>
      <c r="E53" s="4" t="s">
        <v>305</v>
      </c>
      <c r="F53" s="5" t="s">
        <v>4508</v>
      </c>
      <c r="G53" s="6">
        <v>2.0424506867932277</v>
      </c>
      <c r="H53" s="6">
        <v>1</v>
      </c>
      <c r="I53" s="6">
        <v>2.1067457475978633</v>
      </c>
      <c r="J53" s="7">
        <v>0</v>
      </c>
      <c r="K53" s="7">
        <v>6.996382872085366E-2</v>
      </c>
      <c r="L53" s="7">
        <v>0.10797299577327807</v>
      </c>
      <c r="N53" s="25"/>
      <c r="O53" s="25"/>
      <c r="P53" s="25"/>
      <c r="Q53" s="25"/>
      <c r="R53" s="1"/>
      <c r="S53" s="26"/>
      <c r="T53" s="26"/>
      <c r="U53" s="26"/>
      <c r="V53" s="27"/>
      <c r="W53" s="27"/>
      <c r="X53" s="27"/>
      <c r="Y53" s="27"/>
      <c r="AA53" s="3" t="s">
        <v>46</v>
      </c>
      <c r="AB53" s="4" t="s">
        <v>52</v>
      </c>
      <c r="AC53" s="4" t="s">
        <v>304</v>
      </c>
      <c r="AD53" s="4" t="s">
        <v>308</v>
      </c>
      <c r="AE53" s="5" t="s">
        <v>875</v>
      </c>
      <c r="AF53" s="6">
        <v>1.3792591621537016</v>
      </c>
      <c r="AG53" s="6">
        <v>0.44368358433959815</v>
      </c>
      <c r="AH53" s="6">
        <v>3.4282568039160792</v>
      </c>
      <c r="AI53" s="7">
        <v>2.4448133551334135E-2</v>
      </c>
      <c r="AJ53" s="7">
        <v>5.2627050876757321E-2</v>
      </c>
      <c r="AK53" s="7">
        <v>0.27143221571344001</v>
      </c>
      <c r="AM53" s="3" t="s">
        <v>134</v>
      </c>
      <c r="AN53" s="4" t="s">
        <v>186</v>
      </c>
      <c r="AO53" s="4" t="s">
        <v>976</v>
      </c>
      <c r="AP53" s="4" t="s">
        <v>308</v>
      </c>
      <c r="AQ53" s="5" t="s">
        <v>3832</v>
      </c>
      <c r="AR53" s="6">
        <v>0.99205300439905031</v>
      </c>
      <c r="AS53" s="6">
        <v>0.33358959811762906</v>
      </c>
      <c r="AT53" s="6">
        <v>3.1115587865528069</v>
      </c>
      <c r="AU53" s="2">
        <v>0</v>
      </c>
      <c r="AV53" s="2">
        <v>0</v>
      </c>
      <c r="AW53" s="2">
        <v>0</v>
      </c>
      <c r="AX53" s="2" t="s">
        <v>4613</v>
      </c>
    </row>
    <row r="54" spans="2:51" ht="16.5" thickBot="1" x14ac:dyDescent="0.3">
      <c r="B54" s="3" t="s">
        <v>46</v>
      </c>
      <c r="C54" s="4" t="s">
        <v>59</v>
      </c>
      <c r="D54" s="4" t="s">
        <v>304</v>
      </c>
      <c r="E54" s="4" t="s">
        <v>308</v>
      </c>
      <c r="F54" s="5" t="s">
        <v>4466</v>
      </c>
      <c r="G54" s="6">
        <v>1.3135309043379129</v>
      </c>
      <c r="H54" s="6">
        <v>1</v>
      </c>
      <c r="I54" s="6">
        <v>1.3225959412983164</v>
      </c>
      <c r="J54" s="7">
        <v>0.69167408181703127</v>
      </c>
      <c r="K54" s="7">
        <v>0.31849710724684704</v>
      </c>
      <c r="L54" s="7">
        <v>0.72836455202391459</v>
      </c>
      <c r="N54" s="25"/>
      <c r="O54" s="25"/>
      <c r="P54" s="25"/>
      <c r="Q54" s="25"/>
      <c r="R54" s="1"/>
      <c r="S54" s="26"/>
      <c r="T54" s="26"/>
      <c r="U54" s="26"/>
      <c r="V54" s="27"/>
      <c r="W54" s="27"/>
      <c r="X54" s="27"/>
      <c r="Y54" s="27"/>
      <c r="AA54" s="3" t="s">
        <v>46</v>
      </c>
      <c r="AB54" s="4" t="s">
        <v>52</v>
      </c>
      <c r="AC54" s="4" t="s">
        <v>334</v>
      </c>
      <c r="AD54" s="4" t="s">
        <v>308</v>
      </c>
      <c r="AE54" s="5" t="s">
        <v>877</v>
      </c>
      <c r="AF54" s="6">
        <v>1.1156014150806914</v>
      </c>
      <c r="AG54" s="6">
        <v>0.41233558828728933</v>
      </c>
      <c r="AH54" s="6">
        <v>2.9087703202514437</v>
      </c>
      <c r="AI54" s="7">
        <v>0.12518378715634412</v>
      </c>
      <c r="AJ54" s="7">
        <v>0.2694706130342851</v>
      </c>
      <c r="AK54" s="7">
        <v>1.3898366780392502</v>
      </c>
      <c r="AM54" s="3" t="s">
        <v>134</v>
      </c>
      <c r="AN54" s="4" t="s">
        <v>186</v>
      </c>
      <c r="AO54" s="4" t="s">
        <v>976</v>
      </c>
      <c r="AP54" s="4" t="s">
        <v>305</v>
      </c>
      <c r="AQ54" s="5" t="s">
        <v>3846</v>
      </c>
      <c r="AR54" s="6">
        <v>0.99205300439905031</v>
      </c>
      <c r="AS54" s="6">
        <v>0.33358959811762906</v>
      </c>
      <c r="AT54" s="6">
        <v>3.1115587865528069</v>
      </c>
      <c r="AU54" s="2">
        <v>0</v>
      </c>
      <c r="AV54" s="2">
        <v>0</v>
      </c>
      <c r="AW54" s="2">
        <v>0</v>
      </c>
      <c r="AX54" s="2" t="s">
        <v>4613</v>
      </c>
    </row>
    <row r="55" spans="2:51" ht="16.5" thickBot="1" x14ac:dyDescent="0.3">
      <c r="B55" s="3" t="s">
        <v>46</v>
      </c>
      <c r="C55" s="4" t="s">
        <v>59</v>
      </c>
      <c r="D55" s="4" t="s">
        <v>348</v>
      </c>
      <c r="E55" s="4" t="s">
        <v>308</v>
      </c>
      <c r="F55" s="5" t="s">
        <v>4500</v>
      </c>
      <c r="G55" s="6">
        <v>1.509625456846508</v>
      </c>
      <c r="H55" s="6">
        <v>1.0000000000000002</v>
      </c>
      <c r="I55" s="6">
        <v>1.5266332461926486</v>
      </c>
      <c r="J55" s="7">
        <v>0.16342189473771482</v>
      </c>
      <c r="K55" s="7">
        <v>8.327358201558685E-2</v>
      </c>
      <c r="L55" s="7">
        <v>0.17479862555727746</v>
      </c>
      <c r="N55" s="25"/>
      <c r="O55" s="25"/>
      <c r="P55" s="25"/>
      <c r="Q55" s="25"/>
      <c r="R55" s="1"/>
      <c r="S55" s="26"/>
      <c r="T55" s="26"/>
      <c r="U55" s="26"/>
      <c r="V55" s="27"/>
      <c r="W55" s="27"/>
      <c r="X55" s="27"/>
      <c r="Y55" s="27"/>
      <c r="AA55" s="3" t="s">
        <v>46</v>
      </c>
      <c r="AB55" s="4" t="s">
        <v>52</v>
      </c>
      <c r="AC55" s="4" t="s">
        <v>348</v>
      </c>
      <c r="AD55" s="4" t="s">
        <v>308</v>
      </c>
      <c r="AE55" s="5" t="s">
        <v>879</v>
      </c>
      <c r="AF55" s="6">
        <v>1.1076479141129723</v>
      </c>
      <c r="AG55" s="6">
        <v>0.41124415271642412</v>
      </c>
      <c r="AH55" s="6">
        <v>2.8935536650123019</v>
      </c>
      <c r="AI55" s="7">
        <v>2.1344733983638182E-2</v>
      </c>
      <c r="AJ55" s="7">
        <v>4.5946673145790262E-2</v>
      </c>
      <c r="AK55" s="7">
        <v>0.23697712656992237</v>
      </c>
      <c r="AM55" s="3" t="s">
        <v>240</v>
      </c>
      <c r="AN55" s="4" t="s">
        <v>244</v>
      </c>
      <c r="AO55" s="4" t="s">
        <v>1319</v>
      </c>
      <c r="AP55" s="4"/>
      <c r="AQ55" s="5" t="s">
        <v>4410</v>
      </c>
      <c r="AR55" s="6">
        <v>0.98390911803971415</v>
      </c>
      <c r="AS55" s="6">
        <v>0.40830172826017064</v>
      </c>
      <c r="AT55" s="6">
        <v>2.5003873476760359</v>
      </c>
      <c r="AU55" s="2">
        <v>0</v>
      </c>
      <c r="AV55" s="2">
        <v>0</v>
      </c>
      <c r="AW55" s="2">
        <v>0</v>
      </c>
      <c r="AX55" s="2" t="s">
        <v>4613</v>
      </c>
    </row>
    <row r="56" spans="2:51" ht="16.5" thickBot="1" x14ac:dyDescent="0.3">
      <c r="B56" s="3" t="s">
        <v>134</v>
      </c>
      <c r="C56" s="4" t="s">
        <v>239</v>
      </c>
      <c r="D56" s="4" t="s">
        <v>452</v>
      </c>
      <c r="E56" s="4" t="s">
        <v>305</v>
      </c>
      <c r="F56" s="5" t="s">
        <v>680</v>
      </c>
      <c r="G56" s="6">
        <v>2.4772898973965751</v>
      </c>
      <c r="H56" s="6">
        <v>2.9210979689693004</v>
      </c>
      <c r="I56" s="6">
        <v>9999</v>
      </c>
      <c r="J56" s="7">
        <v>0</v>
      </c>
      <c r="K56" s="7">
        <v>0</v>
      </c>
      <c r="L56" s="7">
        <v>0</v>
      </c>
      <c r="N56" s="25"/>
      <c r="O56" s="25"/>
      <c r="P56" s="25"/>
      <c r="Q56" s="25"/>
      <c r="R56" s="1"/>
      <c r="S56" s="26"/>
      <c r="T56" s="26"/>
      <c r="U56" s="26"/>
      <c r="V56" s="27"/>
      <c r="W56" s="27"/>
      <c r="X56" s="27"/>
      <c r="Y56" s="27"/>
      <c r="AA56" s="3" t="s">
        <v>46</v>
      </c>
      <c r="AB56" s="4" t="s">
        <v>52</v>
      </c>
      <c r="AC56" s="4" t="s">
        <v>304</v>
      </c>
      <c r="AD56" s="4" t="s">
        <v>305</v>
      </c>
      <c r="AE56" s="5" t="s">
        <v>881</v>
      </c>
      <c r="AF56" s="6">
        <v>1.3792591621537016</v>
      </c>
      <c r="AG56" s="6">
        <v>0.44368358433959815</v>
      </c>
      <c r="AH56" s="6">
        <v>3.4282568039160792</v>
      </c>
      <c r="AI56" s="7">
        <v>1.8553112275743782E-2</v>
      </c>
      <c r="AJ56" s="7">
        <v>3.9937428417903792E-2</v>
      </c>
      <c r="AK56" s="7">
        <v>0.2059835104717247</v>
      </c>
      <c r="AM56" s="3" t="s">
        <v>46</v>
      </c>
      <c r="AN56" s="4" t="s">
        <v>4588</v>
      </c>
      <c r="AO56" s="4" t="s">
        <v>4601</v>
      </c>
      <c r="AP56" s="4" t="s">
        <v>305</v>
      </c>
      <c r="AQ56" s="5"/>
      <c r="AR56" s="6">
        <v>0.56000000000000005</v>
      </c>
      <c r="AS56" s="6">
        <v>0.51</v>
      </c>
      <c r="AT56" s="6" t="s">
        <v>4552</v>
      </c>
      <c r="AU56" s="2">
        <v>0</v>
      </c>
      <c r="AV56" s="2">
        <v>0</v>
      </c>
      <c r="AW56" s="2">
        <v>0</v>
      </c>
      <c r="AX56" s="2" t="s">
        <v>4613</v>
      </c>
    </row>
    <row r="57" spans="2:51" ht="16.5" thickBot="1" x14ac:dyDescent="0.3">
      <c r="B57" s="3" t="s">
        <v>134</v>
      </c>
      <c r="C57" s="4" t="s">
        <v>173</v>
      </c>
      <c r="D57" s="4" t="s">
        <v>452</v>
      </c>
      <c r="E57" s="4" t="s">
        <v>305</v>
      </c>
      <c r="F57" s="5" t="s">
        <v>603</v>
      </c>
      <c r="G57" s="6">
        <v>4.4692300983768094</v>
      </c>
      <c r="H57" s="6">
        <v>1.4110534204507119</v>
      </c>
      <c r="I57" s="6">
        <v>3.5035572725381434</v>
      </c>
      <c r="J57" s="7">
        <v>0</v>
      </c>
      <c r="K57" s="7">
        <v>0</v>
      </c>
      <c r="L57" s="7">
        <v>0</v>
      </c>
      <c r="N57" s="25"/>
      <c r="O57" s="25"/>
      <c r="P57" s="25"/>
      <c r="Q57" s="25"/>
      <c r="R57" s="1"/>
      <c r="S57" s="26"/>
      <c r="T57" s="26"/>
      <c r="U57" s="26"/>
      <c r="V57" s="27"/>
      <c r="W57" s="27"/>
      <c r="X57" s="27"/>
      <c r="Y57" s="27"/>
      <c r="AA57" s="3" t="s">
        <v>46</v>
      </c>
      <c r="AB57" s="4" t="s">
        <v>52</v>
      </c>
      <c r="AC57" s="4" t="s">
        <v>334</v>
      </c>
      <c r="AD57" s="4" t="s">
        <v>305</v>
      </c>
      <c r="AE57" s="5" t="s">
        <v>883</v>
      </c>
      <c r="AF57" s="6">
        <v>1.1156014150806914</v>
      </c>
      <c r="AG57" s="6">
        <v>0.41233558828728933</v>
      </c>
      <c r="AH57" s="6">
        <v>2.9087703202514437</v>
      </c>
      <c r="AI57" s="7">
        <v>7.3076520782623866E-3</v>
      </c>
      <c r="AJ57" s="7">
        <v>1.5730451443454651E-2</v>
      </c>
      <c r="AK57" s="7">
        <v>8.1132254578895793E-2</v>
      </c>
      <c r="AM57" s="3" t="s">
        <v>46</v>
      </c>
      <c r="AN57" s="4" t="s">
        <v>4587</v>
      </c>
      <c r="AO57" s="4" t="s">
        <v>4601</v>
      </c>
      <c r="AP57" s="4" t="s">
        <v>305</v>
      </c>
      <c r="AQ57" s="5"/>
      <c r="AR57" s="6">
        <v>0.55000000000000004</v>
      </c>
      <c r="AS57" s="6">
        <v>0.55000000000000004</v>
      </c>
      <c r="AT57" s="6" t="s">
        <v>4552</v>
      </c>
      <c r="AU57" s="2">
        <v>0</v>
      </c>
      <c r="AV57" s="2">
        <v>0</v>
      </c>
      <c r="AW57" s="2">
        <v>0</v>
      </c>
      <c r="AX57" s="2" t="s">
        <v>4613</v>
      </c>
    </row>
    <row r="58" spans="2:51" ht="16.5" thickBot="1" x14ac:dyDescent="0.3">
      <c r="B58" s="3" t="s">
        <v>134</v>
      </c>
      <c r="C58" s="4" t="s">
        <v>178</v>
      </c>
      <c r="D58" s="4" t="s">
        <v>452</v>
      </c>
      <c r="E58" s="4" t="s">
        <v>305</v>
      </c>
      <c r="F58" s="5" t="s">
        <v>569</v>
      </c>
      <c r="G58" s="6">
        <v>4.1366392409195312</v>
      </c>
      <c r="H58" s="6">
        <v>1.0791329892917478</v>
      </c>
      <c r="I58" s="6">
        <v>4.2441031813114058</v>
      </c>
      <c r="J58" s="7">
        <v>0</v>
      </c>
      <c r="K58" s="7">
        <v>0</v>
      </c>
      <c r="L58" s="7">
        <v>0</v>
      </c>
      <c r="N58" s="25"/>
      <c r="O58" s="25"/>
      <c r="P58" s="25"/>
      <c r="Q58" s="25"/>
      <c r="R58" s="1"/>
      <c r="S58" s="26"/>
      <c r="T58" s="26"/>
      <c r="U58" s="26"/>
      <c r="V58" s="27"/>
      <c r="W58" s="27"/>
      <c r="X58" s="27"/>
      <c r="Y58" s="27"/>
      <c r="AA58" s="3" t="s">
        <v>46</v>
      </c>
      <c r="AB58" s="4" t="s">
        <v>52</v>
      </c>
      <c r="AC58" s="4" t="s">
        <v>348</v>
      </c>
      <c r="AD58" s="4" t="s">
        <v>305</v>
      </c>
      <c r="AE58" s="5" t="s">
        <v>885</v>
      </c>
      <c r="AF58" s="6">
        <v>1.1076479141129723</v>
      </c>
      <c r="AG58" s="6">
        <v>0.41124415271642412</v>
      </c>
      <c r="AH58" s="6">
        <v>2.8935536650123019</v>
      </c>
      <c r="AI58" s="7">
        <v>1.246002533657429E-3</v>
      </c>
      <c r="AJ58" s="7">
        <v>2.6821449823019195E-3</v>
      </c>
      <c r="AK58" s="7">
        <v>1.3833580701981247E-2</v>
      </c>
      <c r="AM58" s="3" t="s">
        <v>46</v>
      </c>
      <c r="AN58" s="4" t="s">
        <v>4591</v>
      </c>
      <c r="AO58" s="4" t="s">
        <v>4601</v>
      </c>
      <c r="AP58" s="4" t="s">
        <v>305</v>
      </c>
      <c r="AQ58" s="5"/>
      <c r="AR58" s="6">
        <v>0.9719121929602359</v>
      </c>
      <c r="AS58" s="6">
        <v>0.9</v>
      </c>
      <c r="AT58" s="6" t="s">
        <v>4552</v>
      </c>
      <c r="AU58" s="2">
        <v>0</v>
      </c>
      <c r="AV58" s="2">
        <v>0</v>
      </c>
      <c r="AW58" s="2">
        <v>0</v>
      </c>
      <c r="AX58" s="2" t="s">
        <v>4613</v>
      </c>
    </row>
    <row r="59" spans="2:51" ht="16.5" thickBot="1" x14ac:dyDescent="0.3">
      <c r="B59" s="3" t="s">
        <v>134</v>
      </c>
      <c r="C59" s="4" t="s">
        <v>59</v>
      </c>
      <c r="D59" s="4" t="s">
        <v>452</v>
      </c>
      <c r="E59" s="4" t="s">
        <v>308</v>
      </c>
      <c r="F59" s="5" t="s">
        <v>706</v>
      </c>
      <c r="G59" s="6">
        <v>3.163945875774993</v>
      </c>
      <c r="H59" s="6">
        <v>1.0239598653508724</v>
      </c>
      <c r="I59" s="6">
        <v>3.3369600879092789</v>
      </c>
      <c r="J59" s="7">
        <v>0</v>
      </c>
      <c r="K59" s="7">
        <v>0</v>
      </c>
      <c r="L59" s="7">
        <v>0</v>
      </c>
      <c r="N59" s="25"/>
      <c r="O59" s="25"/>
      <c r="P59" s="25"/>
      <c r="Q59" s="25"/>
      <c r="R59" s="1"/>
      <c r="S59" s="26"/>
      <c r="T59" s="26"/>
      <c r="U59" s="26"/>
      <c r="V59" s="27"/>
      <c r="W59" s="27"/>
      <c r="X59" s="27"/>
      <c r="Y59" s="27"/>
      <c r="AA59" s="3" t="s">
        <v>46</v>
      </c>
      <c r="AB59" s="4" t="s">
        <v>321</v>
      </c>
      <c r="AC59" s="4" t="s">
        <v>304</v>
      </c>
      <c r="AD59" s="4" t="s">
        <v>308</v>
      </c>
      <c r="AE59" s="5" t="s">
        <v>4476</v>
      </c>
      <c r="AF59" s="6">
        <v>1.2368538365935848</v>
      </c>
      <c r="AG59" s="6">
        <v>0.66610976314243842</v>
      </c>
      <c r="AH59" s="6">
        <v>1.9000541265960003</v>
      </c>
      <c r="AI59" s="7">
        <v>7.7334576879339085</v>
      </c>
      <c r="AJ59" s="7">
        <v>3.3797131241273748</v>
      </c>
      <c r="AK59" s="7">
        <v>12.242219923276005</v>
      </c>
      <c r="AM59" s="3" t="s">
        <v>4592</v>
      </c>
      <c r="AN59" s="4" t="s">
        <v>4588</v>
      </c>
      <c r="AO59" s="4" t="s">
        <v>4603</v>
      </c>
      <c r="AP59" s="4" t="s">
        <v>305</v>
      </c>
      <c r="AQ59" s="5"/>
      <c r="AR59" s="6">
        <v>0.39999762472032069</v>
      </c>
      <c r="AS59" s="6">
        <v>0.81066170923723779</v>
      </c>
      <c r="AT59" s="6" t="s">
        <v>4552</v>
      </c>
      <c r="AU59" s="2">
        <v>0</v>
      </c>
      <c r="AV59" s="2">
        <v>0</v>
      </c>
      <c r="AW59" s="2">
        <v>0</v>
      </c>
      <c r="AX59" s="2" t="s">
        <v>4613</v>
      </c>
    </row>
    <row r="60" spans="2:51" ht="16.5" thickBot="1" x14ac:dyDescent="0.3">
      <c r="B60" s="3" t="s">
        <v>134</v>
      </c>
      <c r="C60" s="4" t="s">
        <v>239</v>
      </c>
      <c r="D60" s="4" t="s">
        <v>452</v>
      </c>
      <c r="E60" s="4" t="s">
        <v>308</v>
      </c>
      <c r="F60" s="5" t="s">
        <v>648</v>
      </c>
      <c r="G60" s="6">
        <v>2.4772898973965751</v>
      </c>
      <c r="H60" s="6">
        <v>2.9210979689693004</v>
      </c>
      <c r="I60" s="6">
        <v>9999</v>
      </c>
      <c r="J60" s="7">
        <v>1.7837581456118243</v>
      </c>
      <c r="K60" s="7">
        <v>0.51696759113334156</v>
      </c>
      <c r="L60" s="7">
        <v>-0.28383825928906192</v>
      </c>
      <c r="N60" s="25"/>
      <c r="O60" s="25"/>
      <c r="P60" s="25"/>
      <c r="Q60" s="25"/>
      <c r="R60" s="1"/>
      <c r="S60" s="26"/>
      <c r="T60" s="26"/>
      <c r="U60" s="26"/>
      <c r="V60" s="27"/>
      <c r="W60" s="27"/>
      <c r="X60" s="27"/>
      <c r="Y60" s="27"/>
      <c r="AA60" s="3" t="s">
        <v>46</v>
      </c>
      <c r="AB60" s="4" t="s">
        <v>321</v>
      </c>
      <c r="AC60" s="4" t="s">
        <v>334</v>
      </c>
      <c r="AD60" s="4" t="s">
        <v>308</v>
      </c>
      <c r="AE60" s="5" t="s">
        <v>4494</v>
      </c>
      <c r="AF60" s="6">
        <v>1.3494151220860533</v>
      </c>
      <c r="AG60" s="6">
        <v>0.69744106229640934</v>
      </c>
      <c r="AH60" s="6">
        <v>1.986493304881372</v>
      </c>
      <c r="AI60" s="7">
        <v>6.3741979329917031</v>
      </c>
      <c r="AJ60" s="7">
        <v>1.1319241029735552</v>
      </c>
      <c r="AK60" s="7">
        <v>7.1373356636401928</v>
      </c>
      <c r="AM60" s="3" t="s">
        <v>4592</v>
      </c>
      <c r="AN60" s="4" t="s">
        <v>4588</v>
      </c>
      <c r="AO60" s="4" t="s">
        <v>4604</v>
      </c>
      <c r="AP60" s="4" t="s">
        <v>305</v>
      </c>
      <c r="AQ60" s="5"/>
      <c r="AR60" s="6">
        <v>0.82825585440040839</v>
      </c>
      <c r="AS60" s="6">
        <v>0.8101122314772663</v>
      </c>
      <c r="AT60" s="6" t="s">
        <v>4552</v>
      </c>
      <c r="AU60" s="2">
        <v>0</v>
      </c>
      <c r="AV60" s="2">
        <v>0</v>
      </c>
      <c r="AW60" s="2">
        <v>0</v>
      </c>
      <c r="AX60" s="2" t="s">
        <v>4613</v>
      </c>
    </row>
    <row r="61" spans="2:51" ht="16.5" thickBot="1" x14ac:dyDescent="0.3">
      <c r="B61" s="3" t="s">
        <v>134</v>
      </c>
      <c r="C61" s="4" t="s">
        <v>168</v>
      </c>
      <c r="D61" s="4" t="s">
        <v>452</v>
      </c>
      <c r="E61" s="4" t="s">
        <v>308</v>
      </c>
      <c r="F61" s="5" t="s">
        <v>613</v>
      </c>
      <c r="G61" s="6">
        <v>1.4101122416231382</v>
      </c>
      <c r="H61" s="6">
        <v>1.0261503824712066</v>
      </c>
      <c r="I61" s="6">
        <v>1.4253990649961543</v>
      </c>
      <c r="J61" s="7">
        <v>4.5667929356668309E-2</v>
      </c>
      <c r="K61" s="7">
        <v>1.1439985196227399E-5</v>
      </c>
      <c r="L61" s="7">
        <v>0.125613951987848</v>
      </c>
      <c r="N61" s="25"/>
      <c r="O61" s="25"/>
      <c r="P61" s="25"/>
      <c r="Q61" s="25"/>
      <c r="R61" s="1"/>
      <c r="S61" s="26"/>
      <c r="T61" s="26"/>
      <c r="U61" s="26"/>
      <c r="V61" s="27"/>
      <c r="W61" s="27"/>
      <c r="X61" s="27"/>
      <c r="Y61" s="27"/>
      <c r="AA61" s="3" t="s">
        <v>46</v>
      </c>
      <c r="AB61" s="4" t="s">
        <v>321</v>
      </c>
      <c r="AC61" s="4" t="s">
        <v>348</v>
      </c>
      <c r="AD61" s="4" t="s">
        <v>308</v>
      </c>
      <c r="AE61" s="5" t="s">
        <v>4506</v>
      </c>
      <c r="AF61" s="6">
        <v>1.8821673845963611</v>
      </c>
      <c r="AG61" s="6">
        <v>0.81695776555606137</v>
      </c>
      <c r="AH61" s="6">
        <v>2.406668154797805</v>
      </c>
      <c r="AI61" s="7">
        <v>4.1544671428771593</v>
      </c>
      <c r="AJ61" s="7">
        <v>0.78999370276843661</v>
      </c>
      <c r="AK61" s="7">
        <v>4.396071378999503</v>
      </c>
      <c r="AM61" s="3" t="s">
        <v>4592</v>
      </c>
      <c r="AN61" s="4" t="s">
        <v>4591</v>
      </c>
      <c r="AO61" s="4" t="s">
        <v>4603</v>
      </c>
      <c r="AP61" s="4" t="s">
        <v>305</v>
      </c>
      <c r="AQ61" s="5"/>
      <c r="AR61" s="6">
        <v>0.39739320626023611</v>
      </c>
      <c r="AS61" s="6">
        <v>0.80003541622035657</v>
      </c>
      <c r="AT61" s="6" t="s">
        <v>4552</v>
      </c>
      <c r="AU61" s="2">
        <v>0</v>
      </c>
      <c r="AV61" s="2">
        <v>0</v>
      </c>
      <c r="AW61" s="2">
        <v>0</v>
      </c>
      <c r="AX61" s="2" t="s">
        <v>4613</v>
      </c>
    </row>
    <row r="62" spans="2:51" ht="16.5" thickBot="1" x14ac:dyDescent="0.3">
      <c r="B62" s="3" t="s">
        <v>134</v>
      </c>
      <c r="C62" s="4" t="s">
        <v>173</v>
      </c>
      <c r="D62" s="4" t="s">
        <v>452</v>
      </c>
      <c r="E62" s="4" t="s">
        <v>308</v>
      </c>
      <c r="F62" s="5" t="s">
        <v>593</v>
      </c>
      <c r="G62" s="6">
        <v>4.4692300983768094</v>
      </c>
      <c r="H62" s="6">
        <v>1.4110534204507119</v>
      </c>
      <c r="I62" s="6">
        <v>3.5035572725381434</v>
      </c>
      <c r="J62" s="7">
        <v>0</v>
      </c>
      <c r="K62" s="7">
        <v>0</v>
      </c>
      <c r="L62" s="7">
        <v>0</v>
      </c>
      <c r="N62" s="25"/>
      <c r="O62" s="25"/>
      <c r="P62" s="25"/>
      <c r="Q62" s="25"/>
      <c r="R62" s="1"/>
      <c r="S62" s="26"/>
      <c r="T62" s="26"/>
      <c r="U62" s="26"/>
      <c r="V62" s="27"/>
      <c r="W62" s="27"/>
      <c r="X62" s="27"/>
      <c r="Y62" s="27"/>
      <c r="AA62" s="3" t="s">
        <v>46</v>
      </c>
      <c r="AB62" s="4" t="s">
        <v>179</v>
      </c>
      <c r="AC62" s="4" t="s">
        <v>304</v>
      </c>
      <c r="AD62" s="4" t="s">
        <v>308</v>
      </c>
      <c r="AE62" s="5" t="s">
        <v>4474</v>
      </c>
      <c r="AF62" s="6">
        <v>2.1859394483502363</v>
      </c>
      <c r="AG62" s="6">
        <v>0.8795743760593201</v>
      </c>
      <c r="AH62" s="6">
        <v>2.5580859158418194</v>
      </c>
      <c r="AI62" s="7">
        <v>2.1902124638714695</v>
      </c>
      <c r="AJ62" s="7">
        <v>0.99755896455892012</v>
      </c>
      <c r="AK62" s="7">
        <v>3.3371213467091128</v>
      </c>
      <c r="AM62" s="3" t="s">
        <v>4592</v>
      </c>
      <c r="AN62" s="4" t="s">
        <v>4591</v>
      </c>
      <c r="AO62" s="4" t="s">
        <v>4604</v>
      </c>
      <c r="AP62" s="4" t="s">
        <v>305</v>
      </c>
      <c r="AQ62" s="5"/>
      <c r="AR62" s="6">
        <v>0.81313447102725123</v>
      </c>
      <c r="AS62" s="6">
        <v>0.79564029666602509</v>
      </c>
      <c r="AT62" s="6" t="s">
        <v>4552</v>
      </c>
      <c r="AU62" s="2">
        <v>0</v>
      </c>
      <c r="AV62" s="2">
        <v>0</v>
      </c>
      <c r="AW62" s="2">
        <v>0</v>
      </c>
      <c r="AX62" s="2" t="s">
        <v>4613</v>
      </c>
    </row>
    <row r="63" spans="2:51" ht="16.5" thickBot="1" x14ac:dyDescent="0.3">
      <c r="B63" s="3" t="s">
        <v>134</v>
      </c>
      <c r="C63" s="4" t="s">
        <v>178</v>
      </c>
      <c r="D63" s="4" t="s">
        <v>452</v>
      </c>
      <c r="E63" s="4" t="s">
        <v>308</v>
      </c>
      <c r="F63" s="5" t="s">
        <v>544</v>
      </c>
      <c r="G63" s="6">
        <v>4.2085533289928181</v>
      </c>
      <c r="H63" s="6">
        <v>1.0839649534653497</v>
      </c>
      <c r="I63" s="6">
        <v>4.3066613633286748</v>
      </c>
      <c r="J63" s="7">
        <v>0</v>
      </c>
      <c r="K63" s="7">
        <v>0</v>
      </c>
      <c r="L63" s="7">
        <v>0</v>
      </c>
      <c r="N63" s="25"/>
      <c r="O63" s="25"/>
      <c r="P63" s="25"/>
      <c r="Q63" s="25"/>
      <c r="R63" s="1"/>
      <c r="S63" s="26"/>
      <c r="T63" s="26"/>
      <c r="U63" s="26"/>
      <c r="V63" s="27"/>
      <c r="W63" s="27"/>
      <c r="X63" s="27"/>
      <c r="Y63" s="27"/>
      <c r="AA63" s="3" t="s">
        <v>46</v>
      </c>
      <c r="AB63" s="4" t="s">
        <v>179</v>
      </c>
      <c r="AC63" s="4" t="s">
        <v>334</v>
      </c>
      <c r="AD63" s="4" t="s">
        <v>308</v>
      </c>
      <c r="AE63" s="5" t="s">
        <v>4493</v>
      </c>
      <c r="AF63" s="6">
        <v>1.6492278667333247</v>
      </c>
      <c r="AG63" s="6">
        <v>0.77773279016325125</v>
      </c>
      <c r="AH63" s="6">
        <v>2.1615397264387202</v>
      </c>
      <c r="AI63" s="7">
        <v>0.70205045308564962</v>
      </c>
      <c r="AJ63" s="7">
        <v>0.31737132226846326</v>
      </c>
      <c r="AK63" s="7">
        <v>1.0916580758548216</v>
      </c>
      <c r="AM63" s="25"/>
      <c r="AN63" s="25"/>
      <c r="AO63" s="25"/>
      <c r="AP63" s="25"/>
      <c r="AQ63" s="1"/>
      <c r="AR63" s="26"/>
      <c r="AS63" s="26"/>
      <c r="AT63" s="26"/>
      <c r="AU63" s="27"/>
      <c r="AV63" s="27"/>
      <c r="AW63" s="27"/>
      <c r="AX63" s="27"/>
    </row>
    <row r="64" spans="2:51" ht="16.5" thickBot="1" x14ac:dyDescent="0.3">
      <c r="B64" s="3" t="s">
        <v>134</v>
      </c>
      <c r="C64" s="4" t="s">
        <v>211</v>
      </c>
      <c r="D64" s="4" t="s">
        <v>452</v>
      </c>
      <c r="E64" s="4" t="s">
        <v>305</v>
      </c>
      <c r="F64" s="5" t="s">
        <v>759</v>
      </c>
      <c r="G64" s="6">
        <v>2.7510842188389648</v>
      </c>
      <c r="H64" s="6">
        <v>1.0738175278443591</v>
      </c>
      <c r="I64" s="6">
        <v>2.8736086846664222</v>
      </c>
      <c r="J64" s="7">
        <v>9.5316590053408437E-3</v>
      </c>
      <c r="K64" s="7">
        <v>5.3663240200068955E-2</v>
      </c>
      <c r="L64" s="7">
        <v>9.1549633321430457E-2</v>
      </c>
      <c r="N64" s="25"/>
      <c r="O64" s="25"/>
      <c r="P64" s="25"/>
      <c r="Q64" s="25"/>
      <c r="R64" s="1"/>
      <c r="S64" s="26"/>
      <c r="T64" s="26"/>
      <c r="U64" s="26"/>
      <c r="V64" s="27"/>
      <c r="W64" s="27"/>
      <c r="X64" s="27"/>
      <c r="Y64" s="27"/>
      <c r="AA64" s="3" t="s">
        <v>46</v>
      </c>
      <c r="AB64" s="4" t="s">
        <v>179</v>
      </c>
      <c r="AC64" s="4" t="s">
        <v>348</v>
      </c>
      <c r="AD64" s="4" t="s">
        <v>308</v>
      </c>
      <c r="AE64" s="5" t="s">
        <v>4505</v>
      </c>
      <c r="AF64" s="6">
        <v>1.5522611124111576</v>
      </c>
      <c r="AG64" s="6">
        <v>0.75547769411438781</v>
      </c>
      <c r="AH64" s="6">
        <v>2.0909009846542008</v>
      </c>
      <c r="AI64" s="7">
        <v>0.28483972607444735</v>
      </c>
      <c r="AJ64" s="7">
        <v>0.23055086544094264</v>
      </c>
      <c r="AK64" s="7">
        <v>0.5064073443609427</v>
      </c>
      <c r="AM64" s="25"/>
      <c r="AN64" s="25"/>
      <c r="AO64" s="25"/>
      <c r="AP64" s="25"/>
      <c r="AQ64" s="1"/>
      <c r="AR64" s="26"/>
      <c r="AS64" s="26"/>
      <c r="AT64" s="26"/>
      <c r="AU64" s="27"/>
      <c r="AV64" s="27"/>
      <c r="AW64" s="27"/>
      <c r="AX64" s="27"/>
    </row>
    <row r="65" spans="2:50" ht="16.5" thickBot="1" x14ac:dyDescent="0.3">
      <c r="B65" s="3" t="s">
        <v>134</v>
      </c>
      <c r="C65" s="4" t="s">
        <v>211</v>
      </c>
      <c r="D65" s="4" t="s">
        <v>452</v>
      </c>
      <c r="E65" s="4" t="s">
        <v>308</v>
      </c>
      <c r="F65" s="5" t="s">
        <v>737</v>
      </c>
      <c r="G65" s="6">
        <v>2.7510842188389648</v>
      </c>
      <c r="H65" s="6">
        <v>1.0738175278443591</v>
      </c>
      <c r="I65" s="6">
        <v>2.8736086846664222</v>
      </c>
      <c r="J65" s="7">
        <v>7.0823766297051644E-2</v>
      </c>
      <c r="K65" s="7">
        <v>0.39873780425240074</v>
      </c>
      <c r="L65" s="7">
        <v>0.68024777547168491</v>
      </c>
      <c r="N65" s="25"/>
      <c r="O65" s="25"/>
      <c r="P65" s="25"/>
      <c r="Q65" s="25"/>
      <c r="R65" s="1"/>
      <c r="S65" s="26"/>
      <c r="T65" s="26"/>
      <c r="U65" s="26"/>
      <c r="V65" s="27"/>
      <c r="W65" s="27"/>
      <c r="X65" s="27"/>
      <c r="Y65" s="27"/>
      <c r="AA65" s="3" t="s">
        <v>46</v>
      </c>
      <c r="AB65" s="4" t="s">
        <v>179</v>
      </c>
      <c r="AC65" s="4" t="s">
        <v>304</v>
      </c>
      <c r="AD65" s="4" t="s">
        <v>305</v>
      </c>
      <c r="AE65" s="5" t="s">
        <v>4465</v>
      </c>
      <c r="AF65" s="6">
        <v>2.1859394483502363</v>
      </c>
      <c r="AG65" s="6">
        <v>0.8795743760593201</v>
      </c>
      <c r="AH65" s="6">
        <v>2.5580859158418194</v>
      </c>
      <c r="AI65" s="7">
        <v>0</v>
      </c>
      <c r="AJ65" s="7">
        <v>0</v>
      </c>
      <c r="AK65" s="7">
        <v>0</v>
      </c>
      <c r="AM65" s="25"/>
      <c r="AN65" s="25"/>
      <c r="AO65" s="25"/>
      <c r="AP65" s="25"/>
      <c r="AQ65" s="1"/>
      <c r="AR65" s="26"/>
      <c r="AS65" s="26"/>
      <c r="AT65" s="26"/>
      <c r="AU65" s="27"/>
      <c r="AV65" s="27"/>
      <c r="AW65" s="27"/>
      <c r="AX65" s="27"/>
    </row>
    <row r="66" spans="2:50" ht="32.25" thickBot="1" x14ac:dyDescent="0.3">
      <c r="B66" s="3" t="s">
        <v>134</v>
      </c>
      <c r="C66" s="4" t="s">
        <v>222</v>
      </c>
      <c r="D66" s="4" t="s">
        <v>452</v>
      </c>
      <c r="E66" s="4" t="s">
        <v>323</v>
      </c>
      <c r="F66" s="5" t="s">
        <v>415</v>
      </c>
      <c r="G66" s="6">
        <v>1.4318098576549938</v>
      </c>
      <c r="H66" s="6">
        <v>1.0250336489004048</v>
      </c>
      <c r="I66" s="6">
        <v>1.44745653914595</v>
      </c>
      <c r="J66" s="7">
        <v>2.7695680436723841E-2</v>
      </c>
      <c r="K66" s="7">
        <v>5.3795863939602057E-5</v>
      </c>
      <c r="L66" s="7">
        <v>7.3500295574979904E-2</v>
      </c>
      <c r="N66" s="25"/>
      <c r="O66" s="25"/>
      <c r="P66" s="25"/>
      <c r="Q66" s="25"/>
      <c r="R66" s="1"/>
      <c r="S66" s="26"/>
      <c r="T66" s="26"/>
      <c r="U66" s="26"/>
      <c r="V66" s="27"/>
      <c r="W66" s="27"/>
      <c r="X66" s="27"/>
      <c r="Y66" s="27"/>
      <c r="AA66" s="3" t="s">
        <v>46</v>
      </c>
      <c r="AB66" s="4" t="s">
        <v>179</v>
      </c>
      <c r="AC66" s="4" t="s">
        <v>334</v>
      </c>
      <c r="AD66" s="4" t="s">
        <v>305</v>
      </c>
      <c r="AE66" s="5" t="s">
        <v>4488</v>
      </c>
      <c r="AF66" s="6">
        <v>1.6492278667333247</v>
      </c>
      <c r="AG66" s="6">
        <v>0.77773279016325125</v>
      </c>
      <c r="AH66" s="6">
        <v>2.1615397264387202</v>
      </c>
      <c r="AI66" s="7">
        <v>0</v>
      </c>
      <c r="AJ66" s="7">
        <v>0</v>
      </c>
      <c r="AK66" s="7">
        <v>0</v>
      </c>
      <c r="AM66" s="25"/>
      <c r="AN66" s="25"/>
      <c r="AO66" s="25"/>
      <c r="AP66" s="25"/>
      <c r="AQ66" s="1"/>
      <c r="AR66" s="26"/>
      <c r="AS66" s="26"/>
      <c r="AT66" s="26"/>
      <c r="AU66" s="27"/>
      <c r="AV66" s="27"/>
      <c r="AW66" s="27"/>
      <c r="AX66" s="27"/>
    </row>
    <row r="67" spans="2:50" ht="32.25" thickBot="1" x14ac:dyDescent="0.3">
      <c r="B67" s="3" t="s">
        <v>134</v>
      </c>
      <c r="C67" s="4" t="s">
        <v>223</v>
      </c>
      <c r="D67" s="4" t="s">
        <v>452</v>
      </c>
      <c r="E67" s="4" t="s">
        <v>323</v>
      </c>
      <c r="F67" s="5" t="s">
        <v>364</v>
      </c>
      <c r="G67" s="6">
        <v>2.4009280879152173</v>
      </c>
      <c r="H67" s="6">
        <v>1.0250336489004048</v>
      </c>
      <c r="I67" s="6">
        <v>2.4881897532426218</v>
      </c>
      <c r="J67" s="7">
        <v>4.8176847728073874E-2</v>
      </c>
      <c r="K67" s="7">
        <v>9.3578316349355095E-5</v>
      </c>
      <c r="L67" s="7">
        <v>0.12785432573048203</v>
      </c>
      <c r="N67" s="25"/>
      <c r="O67" s="25"/>
      <c r="P67" s="25"/>
      <c r="Q67" s="25"/>
      <c r="R67" s="1"/>
      <c r="S67" s="26"/>
      <c r="T67" s="26"/>
      <c r="U67" s="26"/>
      <c r="V67" s="27"/>
      <c r="W67" s="27"/>
      <c r="X67" s="27"/>
      <c r="Y67" s="27"/>
      <c r="AA67" s="3" t="s">
        <v>46</v>
      </c>
      <c r="AB67" s="4" t="s">
        <v>179</v>
      </c>
      <c r="AC67" s="4" t="s">
        <v>348</v>
      </c>
      <c r="AD67" s="4" t="s">
        <v>305</v>
      </c>
      <c r="AE67" s="5" t="s">
        <v>4499</v>
      </c>
      <c r="AF67" s="6">
        <v>1.5522611124111576</v>
      </c>
      <c r="AG67" s="6">
        <v>0.75547769411438781</v>
      </c>
      <c r="AH67" s="6">
        <v>2.0909009846542008</v>
      </c>
      <c r="AI67" s="7">
        <v>0</v>
      </c>
      <c r="AJ67" s="7">
        <v>0</v>
      </c>
      <c r="AK67" s="7">
        <v>0</v>
      </c>
      <c r="AM67" s="25"/>
      <c r="AN67" s="25"/>
      <c r="AO67" s="25"/>
      <c r="AP67" s="25"/>
      <c r="AQ67" s="1"/>
      <c r="AR67" s="26"/>
      <c r="AS67" s="26"/>
      <c r="AT67" s="26"/>
      <c r="AU67" s="27"/>
      <c r="AV67" s="27"/>
      <c r="AW67" s="27"/>
      <c r="AX67" s="27"/>
    </row>
    <row r="68" spans="2:50" ht="32.25" thickBot="1" x14ac:dyDescent="0.3">
      <c r="B68" s="3" t="s">
        <v>134</v>
      </c>
      <c r="C68" s="4" t="s">
        <v>222</v>
      </c>
      <c r="D68" s="4" t="s">
        <v>452</v>
      </c>
      <c r="E68" s="4" t="s">
        <v>305</v>
      </c>
      <c r="F68" s="5" t="s">
        <v>433</v>
      </c>
      <c r="G68" s="6">
        <v>1.4318098576549938</v>
      </c>
      <c r="H68" s="6">
        <v>1.0250336489004048</v>
      </c>
      <c r="I68" s="6">
        <v>1.44745653914595</v>
      </c>
      <c r="J68" s="7">
        <v>9.071814349244119E-3</v>
      </c>
      <c r="K68" s="7">
        <v>1.7621018249840678E-5</v>
      </c>
      <c r="L68" s="7">
        <v>2.4075271867545465E-2</v>
      </c>
      <c r="N68" s="25"/>
      <c r="O68" s="25"/>
      <c r="P68" s="25"/>
      <c r="Q68" s="25"/>
      <c r="R68" s="1"/>
      <c r="S68" s="26"/>
      <c r="T68" s="26"/>
      <c r="U68" s="26"/>
      <c r="V68" s="27"/>
      <c r="W68" s="27"/>
      <c r="X68" s="27"/>
      <c r="Y68" s="27"/>
      <c r="AA68" s="3" t="s">
        <v>46</v>
      </c>
      <c r="AB68" s="4" t="s">
        <v>182</v>
      </c>
      <c r="AC68" s="4" t="s">
        <v>304</v>
      </c>
      <c r="AD68" s="4" t="s">
        <v>308</v>
      </c>
      <c r="AE68" s="5" t="s">
        <v>4473</v>
      </c>
      <c r="AF68" s="6">
        <v>1.3142631904306212</v>
      </c>
      <c r="AG68" s="6">
        <v>0.69428682609389392</v>
      </c>
      <c r="AH68" s="6">
        <v>1.9188016205809524</v>
      </c>
      <c r="AI68" s="7">
        <v>0.48348505009885129</v>
      </c>
      <c r="AJ68" s="7">
        <v>0.2219199974332606</v>
      </c>
      <c r="AK68" s="7">
        <v>0.73464226474742989</v>
      </c>
      <c r="AM68" s="25"/>
      <c r="AN68" s="25"/>
      <c r="AO68" s="25"/>
      <c r="AP68" s="25"/>
      <c r="AQ68" s="1"/>
      <c r="AR68" s="26"/>
      <c r="AS68" s="26"/>
      <c r="AT68" s="26"/>
      <c r="AU68" s="27"/>
      <c r="AV68" s="27"/>
      <c r="AW68" s="27"/>
      <c r="AX68" s="27"/>
    </row>
    <row r="69" spans="2:50" ht="32.25" thickBot="1" x14ac:dyDescent="0.3">
      <c r="B69" s="3" t="s">
        <v>134</v>
      </c>
      <c r="C69" s="4" t="s">
        <v>223</v>
      </c>
      <c r="D69" s="4" t="s">
        <v>452</v>
      </c>
      <c r="E69" s="4" t="s">
        <v>305</v>
      </c>
      <c r="F69" s="5" t="s">
        <v>391</v>
      </c>
      <c r="G69" s="6">
        <v>2.4009280879152173</v>
      </c>
      <c r="H69" s="6">
        <v>1.0250336489004048</v>
      </c>
      <c r="I69" s="6">
        <v>2.4881897532426218</v>
      </c>
      <c r="J69" s="7">
        <v>1.5786203825800423E-2</v>
      </c>
      <c r="K69" s="7">
        <v>3.0662993641763791E-5</v>
      </c>
      <c r="L69" s="7">
        <v>4.1894282029073776E-2</v>
      </c>
      <c r="N69" s="25"/>
      <c r="O69" s="25"/>
      <c r="P69" s="25"/>
      <c r="Q69" s="25"/>
      <c r="R69" s="1"/>
      <c r="S69" s="26"/>
      <c r="T69" s="26"/>
      <c r="U69" s="26"/>
      <c r="V69" s="27"/>
      <c r="W69" s="27"/>
      <c r="X69" s="27"/>
      <c r="Y69" s="27"/>
      <c r="AA69" s="3" t="s">
        <v>46</v>
      </c>
      <c r="AB69" s="4" t="s">
        <v>182</v>
      </c>
      <c r="AC69" s="4" t="s">
        <v>304</v>
      </c>
      <c r="AD69" s="4" t="s">
        <v>305</v>
      </c>
      <c r="AE69" s="5" t="s">
        <v>4464</v>
      </c>
      <c r="AF69" s="6">
        <v>1.3142631904306212</v>
      </c>
      <c r="AG69" s="6">
        <v>0.69428682609389392</v>
      </c>
      <c r="AH69" s="6">
        <v>1.9188016205809524</v>
      </c>
      <c r="AI69" s="7">
        <v>0</v>
      </c>
      <c r="AJ69" s="7">
        <v>0</v>
      </c>
      <c r="AK69" s="7">
        <v>0</v>
      </c>
      <c r="AM69" s="25"/>
      <c r="AN69" s="25"/>
      <c r="AO69" s="25"/>
      <c r="AP69" s="25"/>
      <c r="AQ69" s="1"/>
      <c r="AR69" s="26"/>
      <c r="AS69" s="26"/>
      <c r="AT69" s="26"/>
      <c r="AU69" s="27"/>
      <c r="AV69" s="27"/>
      <c r="AW69" s="27"/>
      <c r="AX69" s="27"/>
    </row>
    <row r="70" spans="2:50" ht="16.5" thickBot="1" x14ac:dyDescent="0.3">
      <c r="B70" s="3" t="s">
        <v>134</v>
      </c>
      <c r="C70" s="4" t="s">
        <v>239</v>
      </c>
      <c r="D70" s="4" t="s">
        <v>549</v>
      </c>
      <c r="E70" s="4" t="s">
        <v>305</v>
      </c>
      <c r="F70" s="5" t="s">
        <v>682</v>
      </c>
      <c r="G70" s="6">
        <v>2.4772898973965747</v>
      </c>
      <c r="H70" s="6">
        <v>2.9210979689693</v>
      </c>
      <c r="I70" s="6">
        <v>9999</v>
      </c>
      <c r="J70" s="7">
        <v>0</v>
      </c>
      <c r="K70" s="7">
        <v>0</v>
      </c>
      <c r="L70" s="7">
        <v>0</v>
      </c>
      <c r="N70" s="25"/>
      <c r="O70" s="25"/>
      <c r="P70" s="25"/>
      <c r="Q70" s="25"/>
      <c r="R70" s="1"/>
      <c r="S70" s="26"/>
      <c r="T70" s="26"/>
      <c r="U70" s="26"/>
      <c r="V70" s="27"/>
      <c r="W70" s="27"/>
      <c r="X70" s="27"/>
      <c r="Y70" s="27"/>
      <c r="AA70" s="3" t="s">
        <v>46</v>
      </c>
      <c r="AB70" s="4" t="s">
        <v>178</v>
      </c>
      <c r="AC70" s="4" t="s">
        <v>304</v>
      </c>
      <c r="AD70" s="4" t="s">
        <v>308</v>
      </c>
      <c r="AE70" s="5" t="s">
        <v>4472</v>
      </c>
      <c r="AF70" s="6">
        <v>6.3207076790877039</v>
      </c>
      <c r="AG70" s="6">
        <v>1.1938097062520145</v>
      </c>
      <c r="AH70" s="6">
        <v>5.9660738693826589</v>
      </c>
      <c r="AI70" s="7">
        <v>2.9875144179400315</v>
      </c>
      <c r="AJ70" s="7">
        <v>1.3003445406619563</v>
      </c>
      <c r="AK70" s="7">
        <v>4.5381914533079408</v>
      </c>
      <c r="AM70" s="25"/>
      <c r="AN70" s="25"/>
      <c r="AO70" s="25"/>
      <c r="AP70" s="25"/>
      <c r="AQ70" s="1"/>
      <c r="AR70" s="26"/>
      <c r="AS70" s="26"/>
      <c r="AT70" s="26"/>
      <c r="AU70" s="27"/>
      <c r="AV70" s="27"/>
      <c r="AW70" s="27"/>
      <c r="AX70" s="27"/>
    </row>
    <row r="71" spans="2:50" ht="16.5" thickBot="1" x14ac:dyDescent="0.3">
      <c r="B71" s="3" t="s">
        <v>134</v>
      </c>
      <c r="C71" s="4" t="s">
        <v>173</v>
      </c>
      <c r="D71" s="4" t="s">
        <v>549</v>
      </c>
      <c r="E71" s="4" t="s">
        <v>305</v>
      </c>
      <c r="F71" s="5" t="s">
        <v>605</v>
      </c>
      <c r="G71" s="6">
        <v>6.4537600953255154</v>
      </c>
      <c r="H71" s="6">
        <v>1.5627768150518249</v>
      </c>
      <c r="I71" s="6">
        <v>4.7941053956239497</v>
      </c>
      <c r="J71" s="7">
        <v>0</v>
      </c>
      <c r="K71" s="7">
        <v>0</v>
      </c>
      <c r="L71" s="7">
        <v>0</v>
      </c>
      <c r="N71" s="25"/>
      <c r="O71" s="25"/>
      <c r="P71" s="25"/>
      <c r="Q71" s="25"/>
      <c r="R71" s="1"/>
      <c r="S71" s="26"/>
      <c r="T71" s="26"/>
      <c r="U71" s="26"/>
      <c r="V71" s="27"/>
      <c r="W71" s="27"/>
      <c r="X71" s="27"/>
      <c r="Y71" s="27"/>
      <c r="AA71" s="3" t="s">
        <v>46</v>
      </c>
      <c r="AB71" s="4" t="s">
        <v>178</v>
      </c>
      <c r="AC71" s="4" t="s">
        <v>334</v>
      </c>
      <c r="AD71" s="4" t="s">
        <v>308</v>
      </c>
      <c r="AE71" s="5" t="s">
        <v>4492</v>
      </c>
      <c r="AF71" s="6">
        <v>4.7601357234089177</v>
      </c>
      <c r="AG71" s="6">
        <v>1.1241988464724129</v>
      </c>
      <c r="AH71" s="6">
        <v>4.6009429362876446</v>
      </c>
      <c r="AI71" s="7">
        <v>0.95394329131711708</v>
      </c>
      <c r="AJ71" s="7">
        <v>0.3822451252710779</v>
      </c>
      <c r="AK71" s="7">
        <v>1.4620146809169507</v>
      </c>
      <c r="AM71" s="25"/>
      <c r="AN71" s="25"/>
      <c r="AO71" s="25"/>
      <c r="AP71" s="25"/>
      <c r="AQ71" s="1"/>
      <c r="AR71" s="26"/>
      <c r="AS71" s="26"/>
      <c r="AT71" s="26"/>
      <c r="AU71" s="27"/>
      <c r="AV71" s="27"/>
      <c r="AW71" s="27"/>
      <c r="AX71" s="27"/>
    </row>
    <row r="72" spans="2:50" ht="16.5" thickBot="1" x14ac:dyDescent="0.3">
      <c r="B72" s="3" t="s">
        <v>134</v>
      </c>
      <c r="C72" s="4" t="s">
        <v>178</v>
      </c>
      <c r="D72" s="4" t="s">
        <v>549</v>
      </c>
      <c r="E72" s="4" t="s">
        <v>305</v>
      </c>
      <c r="F72" s="5" t="s">
        <v>571</v>
      </c>
      <c r="G72" s="6">
        <v>4.1124722207811208</v>
      </c>
      <c r="H72" s="6">
        <v>1.0728284925335436</v>
      </c>
      <c r="I72" s="6">
        <v>4.2441031813114058</v>
      </c>
      <c r="J72" s="7">
        <v>0</v>
      </c>
      <c r="K72" s="7">
        <v>0</v>
      </c>
      <c r="L72" s="7">
        <v>0</v>
      </c>
      <c r="N72" s="25"/>
      <c r="O72" s="25"/>
      <c r="P72" s="25"/>
      <c r="Q72" s="25"/>
      <c r="R72" s="1"/>
      <c r="S72" s="26"/>
      <c r="T72" s="26"/>
      <c r="U72" s="26"/>
      <c r="V72" s="27"/>
      <c r="W72" s="27"/>
      <c r="X72" s="27"/>
      <c r="Y72" s="27"/>
      <c r="AA72" s="3" t="s">
        <v>46</v>
      </c>
      <c r="AB72" s="4" t="s">
        <v>178</v>
      </c>
      <c r="AC72" s="4" t="s">
        <v>348</v>
      </c>
      <c r="AD72" s="4" t="s">
        <v>308</v>
      </c>
      <c r="AE72" s="5" t="s">
        <v>4504</v>
      </c>
      <c r="AF72" s="6">
        <v>4.6590222255925884</v>
      </c>
      <c r="AG72" s="6">
        <v>1.1184661230973798</v>
      </c>
      <c r="AH72" s="6">
        <v>4.5159849138931953</v>
      </c>
      <c r="AI72" s="7">
        <v>0.43909971040199436</v>
      </c>
      <c r="AJ72" s="7">
        <v>0.28214621946581581</v>
      </c>
      <c r="AK72" s="7">
        <v>0.73200786719735644</v>
      </c>
      <c r="AM72" s="25"/>
      <c r="AN72" s="25"/>
      <c r="AO72" s="25"/>
      <c r="AP72" s="25"/>
      <c r="AQ72" s="1"/>
      <c r="AR72" s="26"/>
      <c r="AS72" s="26"/>
      <c r="AT72" s="26"/>
      <c r="AU72" s="27"/>
      <c r="AV72" s="27"/>
      <c r="AW72" s="27"/>
      <c r="AX72" s="27"/>
    </row>
    <row r="73" spans="2:50" ht="16.5" thickBot="1" x14ac:dyDescent="0.3">
      <c r="B73" s="3" t="s">
        <v>134</v>
      </c>
      <c r="C73" s="4" t="s">
        <v>59</v>
      </c>
      <c r="D73" s="4" t="s">
        <v>549</v>
      </c>
      <c r="E73" s="4" t="s">
        <v>308</v>
      </c>
      <c r="F73" s="5" t="s">
        <v>709</v>
      </c>
      <c r="G73" s="6">
        <v>3.0615153518018361</v>
      </c>
      <c r="H73" s="6">
        <v>1.0241040598150339</v>
      </c>
      <c r="I73" s="6">
        <v>3.2215994958798189</v>
      </c>
      <c r="J73" s="7">
        <v>0</v>
      </c>
      <c r="K73" s="7">
        <v>0</v>
      </c>
      <c r="L73" s="7">
        <v>0</v>
      </c>
      <c r="N73" s="25"/>
      <c r="O73" s="25"/>
      <c r="P73" s="25"/>
      <c r="Q73" s="25"/>
      <c r="R73" s="1"/>
      <c r="S73" s="26"/>
      <c r="T73" s="26"/>
      <c r="U73" s="26"/>
      <c r="V73" s="27"/>
      <c r="W73" s="27"/>
      <c r="X73" s="27"/>
      <c r="Y73" s="27"/>
      <c r="AA73" s="3" t="s">
        <v>46</v>
      </c>
      <c r="AB73" s="4" t="s">
        <v>178</v>
      </c>
      <c r="AC73" s="4" t="s">
        <v>304</v>
      </c>
      <c r="AD73" s="4" t="s">
        <v>305</v>
      </c>
      <c r="AE73" s="5" t="s">
        <v>4463</v>
      </c>
      <c r="AF73" s="6">
        <v>6.3207076790877039</v>
      </c>
      <c r="AG73" s="6">
        <v>1.1938097062520145</v>
      </c>
      <c r="AH73" s="6">
        <v>5.9660738693826589</v>
      </c>
      <c r="AI73" s="7">
        <v>0</v>
      </c>
      <c r="AJ73" s="7">
        <v>0</v>
      </c>
      <c r="AK73" s="7">
        <v>0</v>
      </c>
      <c r="AM73" s="25"/>
      <c r="AN73" s="25"/>
      <c r="AO73" s="25"/>
      <c r="AP73" s="25"/>
      <c r="AQ73" s="1"/>
      <c r="AR73" s="26"/>
      <c r="AS73" s="26"/>
      <c r="AT73" s="26"/>
      <c r="AU73" s="27"/>
      <c r="AV73" s="27"/>
      <c r="AW73" s="27"/>
      <c r="AX73" s="27"/>
    </row>
    <row r="74" spans="2:50" ht="16.5" thickBot="1" x14ac:dyDescent="0.3">
      <c r="B74" s="3" t="s">
        <v>134</v>
      </c>
      <c r="C74" s="4" t="s">
        <v>239</v>
      </c>
      <c r="D74" s="4" t="s">
        <v>549</v>
      </c>
      <c r="E74" s="4" t="s">
        <v>308</v>
      </c>
      <c r="F74" s="5" t="s">
        <v>650</v>
      </c>
      <c r="G74" s="6">
        <v>2.4772898973965747</v>
      </c>
      <c r="H74" s="6">
        <v>2.9210979689693</v>
      </c>
      <c r="I74" s="6">
        <v>9999</v>
      </c>
      <c r="J74" s="7">
        <v>4.265359644057163E-2</v>
      </c>
      <c r="K74" s="7">
        <v>1.2361836754215753E-2</v>
      </c>
      <c r="L74" s="7">
        <v>-6.7871995964774732E-3</v>
      </c>
      <c r="N74" s="25"/>
      <c r="O74" s="25"/>
      <c r="P74" s="25"/>
      <c r="Q74" s="25"/>
      <c r="R74" s="1"/>
      <c r="S74" s="26"/>
      <c r="T74" s="26"/>
      <c r="U74" s="26"/>
      <c r="V74" s="27"/>
      <c r="W74" s="27"/>
      <c r="X74" s="27"/>
      <c r="Y74" s="27"/>
      <c r="AA74" s="3" t="s">
        <v>46</v>
      </c>
      <c r="AB74" s="4" t="s">
        <v>178</v>
      </c>
      <c r="AC74" s="4" t="s">
        <v>334</v>
      </c>
      <c r="AD74" s="4" t="s">
        <v>305</v>
      </c>
      <c r="AE74" s="5" t="s">
        <v>4487</v>
      </c>
      <c r="AF74" s="6">
        <v>4.7601357234089177</v>
      </c>
      <c r="AG74" s="6">
        <v>1.1241988464724129</v>
      </c>
      <c r="AH74" s="6">
        <v>4.6009429362876446</v>
      </c>
      <c r="AI74" s="7">
        <v>0</v>
      </c>
      <c r="AJ74" s="7">
        <v>0</v>
      </c>
      <c r="AK74" s="7">
        <v>0</v>
      </c>
      <c r="AM74" s="25"/>
      <c r="AN74" s="25"/>
      <c r="AO74" s="25"/>
      <c r="AP74" s="25"/>
      <c r="AQ74" s="1"/>
      <c r="AR74" s="26"/>
      <c r="AS74" s="26"/>
      <c r="AT74" s="26"/>
      <c r="AU74" s="27"/>
      <c r="AV74" s="27"/>
      <c r="AW74" s="27"/>
      <c r="AX74" s="27"/>
    </row>
    <row r="75" spans="2:50" ht="16.5" thickBot="1" x14ac:dyDescent="0.3">
      <c r="B75" s="3" t="s">
        <v>134</v>
      </c>
      <c r="C75" s="4" t="s">
        <v>168</v>
      </c>
      <c r="D75" s="4" t="s">
        <v>549</v>
      </c>
      <c r="E75" s="4" t="s">
        <v>308</v>
      </c>
      <c r="F75" s="5" t="s">
        <v>615</v>
      </c>
      <c r="G75" s="6">
        <v>1.4101122416231382</v>
      </c>
      <c r="H75" s="6">
        <v>1.0261503824712066</v>
      </c>
      <c r="I75" s="6">
        <v>1.4253990649961543</v>
      </c>
      <c r="J75" s="7">
        <v>2.1823421975557316E-3</v>
      </c>
      <c r="K75" s="7">
        <v>2.3043930055619584E-7</v>
      </c>
      <c r="L75" s="7">
        <v>5.9266459706902091E-3</v>
      </c>
      <c r="N75" s="25"/>
      <c r="O75" s="25"/>
      <c r="P75" s="25"/>
      <c r="Q75" s="25"/>
      <c r="R75" s="1"/>
      <c r="S75" s="26"/>
      <c r="T75" s="26"/>
      <c r="U75" s="26"/>
      <c r="V75" s="27"/>
      <c r="W75" s="27"/>
      <c r="X75" s="27"/>
      <c r="Y75" s="27"/>
      <c r="AA75" s="3" t="s">
        <v>46</v>
      </c>
      <c r="AB75" s="4" t="s">
        <v>178</v>
      </c>
      <c r="AC75" s="4" t="s">
        <v>348</v>
      </c>
      <c r="AD75" s="4" t="s">
        <v>305</v>
      </c>
      <c r="AE75" s="5" t="s">
        <v>4498</v>
      </c>
      <c r="AF75" s="6">
        <v>4.6590222255925884</v>
      </c>
      <c r="AG75" s="6">
        <v>1.1184661230973798</v>
      </c>
      <c r="AH75" s="6">
        <v>4.5159849138931953</v>
      </c>
      <c r="AI75" s="7">
        <v>0</v>
      </c>
      <c r="AJ75" s="7">
        <v>0</v>
      </c>
      <c r="AK75" s="7">
        <v>0</v>
      </c>
      <c r="AM75" s="25"/>
      <c r="AN75" s="25"/>
      <c r="AO75" s="25"/>
      <c r="AP75" s="25"/>
      <c r="AQ75" s="1"/>
      <c r="AR75" s="26"/>
      <c r="AS75" s="26"/>
      <c r="AT75" s="26"/>
      <c r="AU75" s="27"/>
      <c r="AV75" s="27"/>
      <c r="AW75" s="27"/>
      <c r="AX75" s="27"/>
    </row>
    <row r="76" spans="2:50" ht="16.5" thickBot="1" x14ac:dyDescent="0.3">
      <c r="B76" s="3" t="s">
        <v>134</v>
      </c>
      <c r="C76" s="4" t="s">
        <v>173</v>
      </c>
      <c r="D76" s="4" t="s">
        <v>549</v>
      </c>
      <c r="E76" s="4" t="s">
        <v>308</v>
      </c>
      <c r="F76" s="5" t="s">
        <v>595</v>
      </c>
      <c r="G76" s="6">
        <v>6.4537600953255154</v>
      </c>
      <c r="H76" s="6">
        <v>1.5627768150518249</v>
      </c>
      <c r="I76" s="6">
        <v>4.7941053956239497</v>
      </c>
      <c r="J76" s="7">
        <v>0</v>
      </c>
      <c r="K76" s="7">
        <v>0</v>
      </c>
      <c r="L76" s="7">
        <v>0</v>
      </c>
      <c r="N76" s="25"/>
      <c r="O76" s="25"/>
      <c r="P76" s="25"/>
      <c r="Q76" s="25"/>
      <c r="R76" s="1"/>
      <c r="S76" s="26"/>
      <c r="T76" s="26"/>
      <c r="U76" s="26"/>
      <c r="V76" s="27"/>
      <c r="W76" s="27"/>
      <c r="X76" s="27"/>
      <c r="Y76" s="27"/>
      <c r="AA76" s="3" t="s">
        <v>46</v>
      </c>
      <c r="AB76" s="4" t="s">
        <v>77</v>
      </c>
      <c r="AC76" s="4" t="s">
        <v>304</v>
      </c>
      <c r="AD76" s="4" t="s">
        <v>308</v>
      </c>
      <c r="AE76" s="5" t="s">
        <v>4471</v>
      </c>
      <c r="AF76" s="6">
        <v>3.1924684893603716</v>
      </c>
      <c r="AG76" s="6">
        <v>0.99404730176408052</v>
      </c>
      <c r="AH76" s="6">
        <v>3.524497997669235</v>
      </c>
      <c r="AI76" s="7">
        <v>6.3582175475192599</v>
      </c>
      <c r="AJ76" s="7">
        <v>2.7784463859854367</v>
      </c>
      <c r="AK76" s="7">
        <v>10.065017860352054</v>
      </c>
      <c r="AM76" s="25"/>
      <c r="AN76" s="25"/>
      <c r="AO76" s="25"/>
      <c r="AP76" s="25"/>
      <c r="AQ76" s="1"/>
      <c r="AR76" s="26"/>
      <c r="AS76" s="26"/>
      <c r="AT76" s="26"/>
      <c r="AU76" s="27"/>
      <c r="AV76" s="27"/>
      <c r="AW76" s="27"/>
      <c r="AX76" s="27"/>
    </row>
    <row r="77" spans="2:50" ht="16.5" thickBot="1" x14ac:dyDescent="0.3">
      <c r="B77" s="3" t="s">
        <v>134</v>
      </c>
      <c r="C77" s="4" t="s">
        <v>178</v>
      </c>
      <c r="D77" s="4" t="s">
        <v>549</v>
      </c>
      <c r="E77" s="4" t="s">
        <v>308</v>
      </c>
      <c r="F77" s="5" t="s">
        <v>546</v>
      </c>
      <c r="G77" s="6">
        <v>4.1839661733014895</v>
      </c>
      <c r="H77" s="6">
        <v>1.0776322274687009</v>
      </c>
      <c r="I77" s="6">
        <v>4.3066613633286748</v>
      </c>
      <c r="J77" s="7">
        <v>0</v>
      </c>
      <c r="K77" s="7">
        <v>0</v>
      </c>
      <c r="L77" s="7">
        <v>0</v>
      </c>
      <c r="N77" s="25"/>
      <c r="O77" s="25"/>
      <c r="P77" s="25"/>
      <c r="Q77" s="25"/>
      <c r="R77" s="1"/>
      <c r="S77" s="26"/>
      <c r="T77" s="26"/>
      <c r="U77" s="26"/>
      <c r="V77" s="27"/>
      <c r="W77" s="27"/>
      <c r="X77" s="27"/>
      <c r="Y77" s="27"/>
      <c r="AA77" s="3" t="s">
        <v>46</v>
      </c>
      <c r="AB77" s="4" t="s">
        <v>77</v>
      </c>
      <c r="AC77" s="4" t="s">
        <v>334</v>
      </c>
      <c r="AD77" s="4" t="s">
        <v>308</v>
      </c>
      <c r="AE77" s="5" t="s">
        <v>4491</v>
      </c>
      <c r="AF77" s="6">
        <v>2.1700539494203595</v>
      </c>
      <c r="AG77" s="6">
        <v>0.86687477934148471</v>
      </c>
      <c r="AH77" s="6">
        <v>2.6416205192794404</v>
      </c>
      <c r="AI77" s="7">
        <v>10.883244001340081</v>
      </c>
      <c r="AJ77" s="7">
        <v>1.9325024859391637</v>
      </c>
      <c r="AK77" s="7">
        <v>12.186098603511569</v>
      </c>
      <c r="AM77" s="25"/>
      <c r="AN77" s="25"/>
      <c r="AO77" s="25"/>
      <c r="AP77" s="25"/>
      <c r="AQ77" s="1"/>
      <c r="AR77" s="26"/>
      <c r="AS77" s="26"/>
      <c r="AT77" s="26"/>
      <c r="AU77" s="27"/>
      <c r="AV77" s="27"/>
      <c r="AW77" s="27"/>
      <c r="AX77" s="27"/>
    </row>
    <row r="78" spans="2:50" ht="32.25" thickBot="1" x14ac:dyDescent="0.3">
      <c r="B78" s="3" t="s">
        <v>134</v>
      </c>
      <c r="C78" s="4" t="s">
        <v>222</v>
      </c>
      <c r="D78" s="4" t="s">
        <v>549</v>
      </c>
      <c r="E78" s="4" t="s">
        <v>323</v>
      </c>
      <c r="F78" s="5" t="s">
        <v>417</v>
      </c>
      <c r="G78" s="6">
        <v>1.5824112895739411</v>
      </c>
      <c r="H78" s="6">
        <v>1.025033648900405</v>
      </c>
      <c r="I78" s="6">
        <v>1.6058240105291757</v>
      </c>
      <c r="J78" s="7">
        <v>1.6276852137731756E-3</v>
      </c>
      <c r="K78" s="7">
        <v>3.1616024923705308E-6</v>
      </c>
      <c r="L78" s="7">
        <v>4.3196391072132332E-3</v>
      </c>
      <c r="N78" s="25"/>
      <c r="O78" s="25"/>
      <c r="P78" s="25"/>
      <c r="Q78" s="25"/>
      <c r="R78" s="1"/>
      <c r="S78" s="26"/>
      <c r="T78" s="26"/>
      <c r="U78" s="26"/>
      <c r="V78" s="27"/>
      <c r="W78" s="27"/>
      <c r="X78" s="27"/>
      <c r="Y78" s="27"/>
      <c r="AA78" s="3" t="s">
        <v>46</v>
      </c>
      <c r="AB78" s="4" t="s">
        <v>77</v>
      </c>
      <c r="AC78" s="4" t="s">
        <v>348</v>
      </c>
      <c r="AD78" s="4" t="s">
        <v>308</v>
      </c>
      <c r="AE78" s="5" t="s">
        <v>4503</v>
      </c>
      <c r="AF78" s="6">
        <v>3.1313614068743001</v>
      </c>
      <c r="AG78" s="6">
        <v>0.9880436579176497</v>
      </c>
      <c r="AH78" s="6">
        <v>3.469488640784526</v>
      </c>
      <c r="AI78" s="7">
        <v>6.7162465551336066</v>
      </c>
      <c r="AJ78" s="7">
        <v>1.2766280569045889</v>
      </c>
      <c r="AK78" s="7">
        <v>7.1063560085001214</v>
      </c>
      <c r="AM78" s="25"/>
      <c r="AN78" s="25"/>
      <c r="AO78" s="25"/>
      <c r="AP78" s="25"/>
      <c r="AQ78" s="1"/>
      <c r="AR78" s="26"/>
      <c r="AS78" s="26"/>
      <c r="AT78" s="26"/>
      <c r="AU78" s="27"/>
      <c r="AV78" s="27"/>
      <c r="AW78" s="27"/>
      <c r="AX78" s="27"/>
    </row>
    <row r="79" spans="2:50" ht="32.25" thickBot="1" x14ac:dyDescent="0.3">
      <c r="B79" s="3" t="s">
        <v>134</v>
      </c>
      <c r="C79" s="4" t="s">
        <v>223</v>
      </c>
      <c r="D79" s="4" t="s">
        <v>549</v>
      </c>
      <c r="E79" s="4" t="s">
        <v>323</v>
      </c>
      <c r="F79" s="5" t="s">
        <v>367</v>
      </c>
      <c r="G79" s="6">
        <v>2.6466364004648106</v>
      </c>
      <c r="H79" s="6">
        <v>1.025033648900405</v>
      </c>
      <c r="I79" s="6">
        <v>2.7604247453724526</v>
      </c>
      <c r="J79" s="7">
        <v>2.843785622043194E-3</v>
      </c>
      <c r="K79" s="7">
        <v>5.5237460132584087E-6</v>
      </c>
      <c r="L79" s="7">
        <v>7.5469921834777623E-3</v>
      </c>
      <c r="N79" s="25"/>
      <c r="O79" s="25"/>
      <c r="P79" s="25"/>
      <c r="Q79" s="25"/>
      <c r="R79" s="1"/>
      <c r="S79" s="26"/>
      <c r="T79" s="26"/>
      <c r="U79" s="26"/>
      <c r="V79" s="27"/>
      <c r="W79" s="27"/>
      <c r="X79" s="27"/>
      <c r="Y79" s="27"/>
      <c r="AA79" s="3" t="s">
        <v>46</v>
      </c>
      <c r="AB79" s="4" t="s">
        <v>315</v>
      </c>
      <c r="AC79" s="4" t="s">
        <v>304</v>
      </c>
      <c r="AD79" s="4" t="s">
        <v>308</v>
      </c>
      <c r="AE79" s="5" t="s">
        <v>4470</v>
      </c>
      <c r="AF79" s="6">
        <v>3.3571008786329353</v>
      </c>
      <c r="AG79" s="6">
        <v>1.023205930126488</v>
      </c>
      <c r="AH79" s="6">
        <v>3.4574530383577415</v>
      </c>
      <c r="AI79" s="7">
        <v>3.8876689972088116</v>
      </c>
      <c r="AJ79" s="7">
        <v>1.6987001597119367</v>
      </c>
      <c r="AK79" s="7">
        <v>7.8531482641075456</v>
      </c>
      <c r="AM79" s="25"/>
      <c r="AN79" s="25"/>
      <c r="AO79" s="25"/>
      <c r="AP79" s="25"/>
      <c r="AQ79" s="1"/>
      <c r="AR79" s="26"/>
      <c r="AS79" s="26"/>
      <c r="AT79" s="26"/>
      <c r="AU79" s="27"/>
      <c r="AV79" s="27"/>
      <c r="AW79" s="27"/>
      <c r="AX79" s="27"/>
    </row>
    <row r="80" spans="2:50" ht="32.25" thickBot="1" x14ac:dyDescent="0.3">
      <c r="B80" s="3" t="s">
        <v>134</v>
      </c>
      <c r="C80" s="4" t="s">
        <v>222</v>
      </c>
      <c r="D80" s="4" t="s">
        <v>549</v>
      </c>
      <c r="E80" s="4" t="s">
        <v>305</v>
      </c>
      <c r="F80" s="5" t="s">
        <v>435</v>
      </c>
      <c r="G80" s="6">
        <v>1.5824112895739411</v>
      </c>
      <c r="H80" s="6">
        <v>1.025033648900405</v>
      </c>
      <c r="I80" s="6">
        <v>1.6058240105291757</v>
      </c>
      <c r="J80" s="7">
        <v>5.33266725482439E-4</v>
      </c>
      <c r="K80" s="7">
        <v>1.0358129410509585E-6</v>
      </c>
      <c r="L80" s="7">
        <v>1.4152120953594236E-3</v>
      </c>
      <c r="N80" s="25"/>
      <c r="O80" s="25"/>
      <c r="P80" s="25"/>
      <c r="Q80" s="25"/>
      <c r="R80" s="1"/>
      <c r="S80" s="26"/>
      <c r="T80" s="26"/>
      <c r="U80" s="26"/>
      <c r="V80" s="27"/>
      <c r="W80" s="27"/>
      <c r="X80" s="27"/>
      <c r="Y80" s="27"/>
      <c r="AA80" s="3" t="s">
        <v>46</v>
      </c>
      <c r="AB80" s="4" t="s">
        <v>315</v>
      </c>
      <c r="AC80" s="4" t="s">
        <v>334</v>
      </c>
      <c r="AD80" s="4" t="s">
        <v>308</v>
      </c>
      <c r="AE80" s="5" t="s">
        <v>4490</v>
      </c>
      <c r="AF80" s="6">
        <v>3.3571008786329353</v>
      </c>
      <c r="AG80" s="6">
        <v>1.023205930126488</v>
      </c>
      <c r="AH80" s="6">
        <v>3.4574530383577415</v>
      </c>
      <c r="AI80" s="7">
        <v>1.9906719471674497</v>
      </c>
      <c r="AJ80" s="7">
        <v>0.353385961983816</v>
      </c>
      <c r="AK80" s="7">
        <v>3.8925704993848442</v>
      </c>
      <c r="AM80" s="25"/>
      <c r="AN80" s="25"/>
      <c r="AO80" s="25"/>
      <c r="AP80" s="25"/>
      <c r="AQ80" s="1"/>
      <c r="AR80" s="26"/>
      <c r="AS80" s="26"/>
      <c r="AT80" s="26"/>
      <c r="AU80" s="27"/>
      <c r="AV80" s="27"/>
      <c r="AW80" s="27"/>
      <c r="AX80" s="27"/>
    </row>
    <row r="81" spans="2:50" ht="32.25" thickBot="1" x14ac:dyDescent="0.3">
      <c r="B81" s="3" t="s">
        <v>134</v>
      </c>
      <c r="C81" s="4" t="s">
        <v>223</v>
      </c>
      <c r="D81" s="4" t="s">
        <v>549</v>
      </c>
      <c r="E81" s="4" t="s">
        <v>305</v>
      </c>
      <c r="F81" s="5" t="s">
        <v>393</v>
      </c>
      <c r="G81" s="6">
        <v>2.6466364004648106</v>
      </c>
      <c r="H81" s="6">
        <v>1.025033648900405</v>
      </c>
      <c r="I81" s="6">
        <v>2.7604247453724526</v>
      </c>
      <c r="J81" s="7">
        <v>9.3198793869159592E-4</v>
      </c>
      <c r="K81" s="7">
        <v>1.8102857757097247E-6</v>
      </c>
      <c r="L81" s="7">
        <v>2.4733600289277334E-3</v>
      </c>
      <c r="N81" s="25"/>
      <c r="O81" s="25"/>
      <c r="P81" s="25"/>
      <c r="Q81" s="25"/>
      <c r="R81" s="1"/>
      <c r="S81" s="26"/>
      <c r="T81" s="26"/>
      <c r="U81" s="26"/>
      <c r="V81" s="27"/>
      <c r="W81" s="27"/>
      <c r="X81" s="27"/>
      <c r="Y81" s="27"/>
      <c r="AA81" s="3" t="s">
        <v>46</v>
      </c>
      <c r="AB81" s="4" t="s">
        <v>315</v>
      </c>
      <c r="AC81" s="4" t="s">
        <v>348</v>
      </c>
      <c r="AD81" s="4" t="s">
        <v>308</v>
      </c>
      <c r="AE81" s="5" t="s">
        <v>4502</v>
      </c>
      <c r="AF81" s="6">
        <v>3.3571008786329353</v>
      </c>
      <c r="AG81" s="6">
        <v>1.023205930126488</v>
      </c>
      <c r="AH81" s="6">
        <v>3.4574530383577415</v>
      </c>
      <c r="AI81" s="7">
        <v>0.90328886974111766</v>
      </c>
      <c r="AJ81" s="7">
        <v>0.17167759751234157</v>
      </c>
      <c r="AK81" s="7">
        <v>1.7691163037416104</v>
      </c>
      <c r="AM81" s="25"/>
      <c r="AN81" s="25"/>
      <c r="AO81" s="25"/>
      <c r="AP81" s="25"/>
      <c r="AQ81" s="1"/>
      <c r="AR81" s="26"/>
      <c r="AS81" s="26"/>
      <c r="AT81" s="26"/>
      <c r="AU81" s="27"/>
      <c r="AV81" s="27"/>
      <c r="AW81" s="27"/>
      <c r="AX81" s="27"/>
    </row>
    <row r="82" spans="2:50" ht="16.5" thickBot="1" x14ac:dyDescent="0.3">
      <c r="B82" s="3" t="s">
        <v>134</v>
      </c>
      <c r="C82" s="4" t="s">
        <v>239</v>
      </c>
      <c r="D82" s="4" t="s">
        <v>634</v>
      </c>
      <c r="E82" s="4" t="s">
        <v>305</v>
      </c>
      <c r="F82" s="5" t="s">
        <v>684</v>
      </c>
      <c r="G82" s="6">
        <v>2.4772898973965742</v>
      </c>
      <c r="H82" s="6">
        <v>2.9210979689693</v>
      </c>
      <c r="I82" s="6">
        <v>9999</v>
      </c>
      <c r="J82" s="7">
        <v>0</v>
      </c>
      <c r="K82" s="7">
        <v>0</v>
      </c>
      <c r="L82" s="7">
        <v>0</v>
      </c>
      <c r="N82" s="25"/>
      <c r="O82" s="25"/>
      <c r="P82" s="25"/>
      <c r="Q82" s="25"/>
      <c r="R82" s="1"/>
      <c r="S82" s="26"/>
      <c r="T82" s="26"/>
      <c r="U82" s="26"/>
      <c r="V82" s="27"/>
      <c r="W82" s="27"/>
      <c r="X82" s="27"/>
      <c r="Y82" s="27"/>
      <c r="AA82" s="3" t="s">
        <v>46</v>
      </c>
      <c r="AB82" s="4" t="s">
        <v>70</v>
      </c>
      <c r="AC82" s="4" t="s">
        <v>304</v>
      </c>
      <c r="AD82" s="4" t="s">
        <v>308</v>
      </c>
      <c r="AE82" s="5" t="s">
        <v>4469</v>
      </c>
      <c r="AF82" s="6">
        <v>1.7073964935507058</v>
      </c>
      <c r="AG82" s="6">
        <v>0.78220444113069421</v>
      </c>
      <c r="AH82" s="6">
        <v>2.2667767647483887</v>
      </c>
      <c r="AI82" s="7">
        <v>0.79477257694931969</v>
      </c>
      <c r="AJ82" s="7">
        <v>0.34735179056585819</v>
      </c>
      <c r="AK82" s="7">
        <v>1.0239460216754319</v>
      </c>
      <c r="AM82" s="25"/>
      <c r="AN82" s="25"/>
      <c r="AO82" s="25"/>
      <c r="AP82" s="25"/>
      <c r="AQ82" s="1"/>
      <c r="AR82" s="26"/>
      <c r="AS82" s="26"/>
      <c r="AT82" s="26"/>
      <c r="AU82" s="27"/>
      <c r="AV82" s="27"/>
      <c r="AW82" s="27"/>
      <c r="AX82" s="27"/>
    </row>
    <row r="83" spans="2:50" ht="16.5" thickBot="1" x14ac:dyDescent="0.3">
      <c r="B83" s="3" t="s">
        <v>134</v>
      </c>
      <c r="C83" s="4" t="s">
        <v>178</v>
      </c>
      <c r="D83" s="4" t="s">
        <v>634</v>
      </c>
      <c r="E83" s="4" t="s">
        <v>305</v>
      </c>
      <c r="F83" s="5" t="s">
        <v>573</v>
      </c>
      <c r="G83" s="6">
        <v>4.2449622188928871</v>
      </c>
      <c r="H83" s="6">
        <v>1.107391411702155</v>
      </c>
      <c r="I83" s="6">
        <v>4.2441031813114058</v>
      </c>
      <c r="J83" s="7">
        <v>0</v>
      </c>
      <c r="K83" s="7">
        <v>0</v>
      </c>
      <c r="L83" s="7">
        <v>0</v>
      </c>
      <c r="N83" s="25"/>
      <c r="O83" s="25"/>
      <c r="P83" s="25"/>
      <c r="Q83" s="25"/>
      <c r="R83" s="1"/>
      <c r="S83" s="26"/>
      <c r="T83" s="26"/>
      <c r="U83" s="26"/>
      <c r="V83" s="27"/>
      <c r="W83" s="27"/>
      <c r="X83" s="27"/>
      <c r="Y83" s="27"/>
      <c r="AA83" s="3" t="s">
        <v>46</v>
      </c>
      <c r="AB83" s="4" t="s">
        <v>70</v>
      </c>
      <c r="AC83" s="4" t="s">
        <v>334</v>
      </c>
      <c r="AD83" s="4" t="s">
        <v>308</v>
      </c>
      <c r="AE83" s="5" t="s">
        <v>4489</v>
      </c>
      <c r="AF83" s="6">
        <v>1.2534379793951693</v>
      </c>
      <c r="AG83" s="6">
        <v>0.67089021617865507</v>
      </c>
      <c r="AH83" s="6">
        <v>1.9127397009794875</v>
      </c>
      <c r="AI83" s="7">
        <v>0.93185898489598096</v>
      </c>
      <c r="AJ83" s="7">
        <v>0.16547864273683996</v>
      </c>
      <c r="AK83" s="7">
        <v>0.73591741966196234</v>
      </c>
      <c r="AM83" s="25"/>
      <c r="AN83" s="25"/>
      <c r="AO83" s="25"/>
      <c r="AP83" s="25"/>
      <c r="AQ83" s="1"/>
      <c r="AR83" s="26"/>
      <c r="AS83" s="26"/>
      <c r="AT83" s="26"/>
      <c r="AU83" s="27"/>
      <c r="AV83" s="27"/>
      <c r="AW83" s="27"/>
      <c r="AX83" s="27"/>
    </row>
    <row r="84" spans="2:50" ht="16.5" thickBot="1" x14ac:dyDescent="0.3">
      <c r="B84" s="3" t="s">
        <v>134</v>
      </c>
      <c r="C84" s="4" t="s">
        <v>59</v>
      </c>
      <c r="D84" s="4" t="s">
        <v>634</v>
      </c>
      <c r="E84" s="4" t="s">
        <v>308</v>
      </c>
      <c r="F84" s="5" t="s">
        <v>712</v>
      </c>
      <c r="G84" s="6">
        <v>3.2029630868217627</v>
      </c>
      <c r="H84" s="6">
        <v>1.0233341906144269</v>
      </c>
      <c r="I84" s="6">
        <v>3.3765315311750332</v>
      </c>
      <c r="J84" s="7">
        <v>0</v>
      </c>
      <c r="K84" s="7">
        <v>0</v>
      </c>
      <c r="L84" s="7">
        <v>0</v>
      </c>
      <c r="N84" s="25"/>
      <c r="O84" s="25"/>
      <c r="P84" s="25"/>
      <c r="Q84" s="25"/>
      <c r="R84" s="1"/>
      <c r="S84" s="26"/>
      <c r="T84" s="26"/>
      <c r="U84" s="26"/>
      <c r="V84" s="27"/>
      <c r="W84" s="27"/>
      <c r="X84" s="27"/>
      <c r="Y84" s="27"/>
      <c r="AA84" s="3" t="s">
        <v>46</v>
      </c>
      <c r="AB84" s="4" t="s">
        <v>70</v>
      </c>
      <c r="AC84" s="4" t="s">
        <v>348</v>
      </c>
      <c r="AD84" s="4" t="s">
        <v>308</v>
      </c>
      <c r="AE84" s="5" t="s">
        <v>4501</v>
      </c>
      <c r="AF84" s="6">
        <v>1.8825842883319828</v>
      </c>
      <c r="AG84" s="6">
        <v>0.81703630070490896</v>
      </c>
      <c r="AH84" s="6">
        <v>2.4070043046807394</v>
      </c>
      <c r="AI84" s="7">
        <v>1.3808811693203662</v>
      </c>
      <c r="AJ84" s="7">
        <v>0.26261074290148545</v>
      </c>
      <c r="AK84" s="7">
        <v>1.0336274303132222</v>
      </c>
      <c r="AM84" s="25"/>
      <c r="AN84" s="25"/>
      <c r="AO84" s="25"/>
      <c r="AP84" s="25"/>
      <c r="AQ84" s="1"/>
      <c r="AR84" s="26"/>
      <c r="AS84" s="26"/>
      <c r="AT84" s="26"/>
      <c r="AU84" s="27"/>
      <c r="AV84" s="27"/>
      <c r="AW84" s="27"/>
      <c r="AX84" s="27"/>
    </row>
    <row r="85" spans="2:50" ht="16.5" thickBot="1" x14ac:dyDescent="0.3">
      <c r="B85" s="3" t="s">
        <v>134</v>
      </c>
      <c r="C85" s="4" t="s">
        <v>239</v>
      </c>
      <c r="D85" s="4" t="s">
        <v>634</v>
      </c>
      <c r="E85" s="4" t="s">
        <v>308</v>
      </c>
      <c r="F85" s="5" t="s">
        <v>652</v>
      </c>
      <c r="G85" s="6">
        <v>2.4772898973965742</v>
      </c>
      <c r="H85" s="6">
        <v>2.9210979689693</v>
      </c>
      <c r="I85" s="6">
        <v>9999</v>
      </c>
      <c r="J85" s="7">
        <v>0</v>
      </c>
      <c r="K85" s="7">
        <v>0</v>
      </c>
      <c r="L85" s="7">
        <v>0</v>
      </c>
      <c r="N85" s="25"/>
      <c r="O85" s="25"/>
      <c r="P85" s="25"/>
      <c r="Q85" s="25"/>
      <c r="R85" s="1"/>
      <c r="S85" s="26"/>
      <c r="T85" s="26"/>
      <c r="U85" s="26"/>
      <c r="V85" s="27"/>
      <c r="W85" s="27"/>
      <c r="X85" s="27"/>
      <c r="Y85" s="27"/>
      <c r="AA85" s="3" t="s">
        <v>46</v>
      </c>
      <c r="AB85" s="4" t="s">
        <v>70</v>
      </c>
      <c r="AC85" s="4" t="s">
        <v>304</v>
      </c>
      <c r="AD85" s="4" t="s">
        <v>305</v>
      </c>
      <c r="AE85" s="5" t="s">
        <v>4462</v>
      </c>
      <c r="AF85" s="6">
        <v>1.7073964935507058</v>
      </c>
      <c r="AG85" s="6">
        <v>0.78220444113069421</v>
      </c>
      <c r="AH85" s="6">
        <v>2.2667767647483887</v>
      </c>
      <c r="AI85" s="7">
        <v>0.10630156223932809</v>
      </c>
      <c r="AJ85" s="7">
        <v>4.477505661655088E-2</v>
      </c>
      <c r="AK85" s="7">
        <v>0.13534958862601557</v>
      </c>
      <c r="AM85" s="25"/>
      <c r="AN85" s="25"/>
      <c r="AO85" s="25"/>
      <c r="AP85" s="25"/>
      <c r="AQ85" s="1"/>
      <c r="AR85" s="26"/>
      <c r="AS85" s="26"/>
      <c r="AT85" s="26"/>
      <c r="AU85" s="27"/>
      <c r="AV85" s="27"/>
      <c r="AW85" s="27"/>
      <c r="AX85" s="27"/>
    </row>
    <row r="86" spans="2:50" ht="16.5" thickBot="1" x14ac:dyDescent="0.3">
      <c r="B86" s="3" t="s">
        <v>134</v>
      </c>
      <c r="C86" s="4" t="s">
        <v>168</v>
      </c>
      <c r="D86" s="4" t="s">
        <v>634</v>
      </c>
      <c r="E86" s="4" t="s">
        <v>308</v>
      </c>
      <c r="F86" s="5" t="s">
        <v>617</v>
      </c>
      <c r="G86" s="6">
        <v>1.4101122416231382</v>
      </c>
      <c r="H86" s="6">
        <v>1.0261503824712066</v>
      </c>
      <c r="I86" s="6">
        <v>1.4253990649961543</v>
      </c>
      <c r="J86" s="7">
        <v>3.7470896445113137E-2</v>
      </c>
      <c r="K86" s="7">
        <v>4.3471741000378425E-5</v>
      </c>
      <c r="L86" s="7">
        <v>0.11126851781624542</v>
      </c>
      <c r="N86" s="25"/>
      <c r="O86" s="25"/>
      <c r="P86" s="25"/>
      <c r="Q86" s="25"/>
      <c r="R86" s="1"/>
      <c r="S86" s="26"/>
      <c r="T86" s="26"/>
      <c r="U86" s="26"/>
      <c r="V86" s="27"/>
      <c r="W86" s="27"/>
      <c r="X86" s="27"/>
      <c r="Y86" s="27"/>
      <c r="AA86" s="3" t="s">
        <v>46</v>
      </c>
      <c r="AB86" s="4" t="s">
        <v>70</v>
      </c>
      <c r="AC86" s="4" t="s">
        <v>334</v>
      </c>
      <c r="AD86" s="4" t="s">
        <v>305</v>
      </c>
      <c r="AE86" s="5" t="s">
        <v>4486</v>
      </c>
      <c r="AF86" s="6">
        <v>1.2534379793951693</v>
      </c>
      <c r="AG86" s="6">
        <v>0.67089021617865507</v>
      </c>
      <c r="AH86" s="6">
        <v>1.9127397009794875</v>
      </c>
      <c r="AI86" s="7">
        <v>0.12399019707980002</v>
      </c>
      <c r="AJ86" s="7">
        <v>2.1324055579035044E-2</v>
      </c>
      <c r="AK86" s="7">
        <v>9.7123274050135475E-2</v>
      </c>
      <c r="AM86" s="25"/>
      <c r="AN86" s="25"/>
      <c r="AO86" s="25"/>
      <c r="AP86" s="25"/>
      <c r="AQ86" s="1"/>
      <c r="AR86" s="26"/>
      <c r="AS86" s="26"/>
      <c r="AT86" s="26"/>
      <c r="AU86" s="27"/>
      <c r="AV86" s="27"/>
      <c r="AW86" s="27"/>
      <c r="AX86" s="27"/>
    </row>
    <row r="87" spans="2:50" ht="16.5" thickBot="1" x14ac:dyDescent="0.3">
      <c r="B87" s="3" t="s">
        <v>134</v>
      </c>
      <c r="C87" s="4" t="s">
        <v>178</v>
      </c>
      <c r="D87" s="4" t="s">
        <v>634</v>
      </c>
      <c r="E87" s="4" t="s">
        <v>308</v>
      </c>
      <c r="F87" s="5" t="s">
        <v>548</v>
      </c>
      <c r="G87" s="6">
        <v>4.3187594656669068</v>
      </c>
      <c r="H87" s="6">
        <v>1.112349906790894</v>
      </c>
      <c r="I87" s="6">
        <v>4.3066613633286748</v>
      </c>
      <c r="J87" s="7">
        <v>0</v>
      </c>
      <c r="K87" s="7">
        <v>0</v>
      </c>
      <c r="L87" s="7">
        <v>0</v>
      </c>
      <c r="N87" s="25"/>
      <c r="O87" s="25"/>
      <c r="P87" s="25"/>
      <c r="Q87" s="25"/>
      <c r="R87" s="1"/>
      <c r="S87" s="26"/>
      <c r="T87" s="26"/>
      <c r="U87" s="26"/>
      <c r="V87" s="27"/>
      <c r="W87" s="27"/>
      <c r="X87" s="27"/>
      <c r="Y87" s="27"/>
      <c r="AA87" s="3" t="s">
        <v>46</v>
      </c>
      <c r="AB87" s="4" t="s">
        <v>70</v>
      </c>
      <c r="AC87" s="4" t="s">
        <v>348</v>
      </c>
      <c r="AD87" s="4" t="s">
        <v>305</v>
      </c>
      <c r="AE87" s="5" t="s">
        <v>4497</v>
      </c>
      <c r="AF87" s="6">
        <v>1.8825842883319828</v>
      </c>
      <c r="AG87" s="6">
        <v>0.81703630070490896</v>
      </c>
      <c r="AH87" s="6">
        <v>2.4070043046807394</v>
      </c>
      <c r="AI87" s="7">
        <v>0.18325315992986643</v>
      </c>
      <c r="AJ87" s="7">
        <v>3.3835584395175415E-2</v>
      </c>
      <c r="AK87" s="7">
        <v>0.13596282321141537</v>
      </c>
      <c r="AM87" s="25"/>
      <c r="AN87" s="25"/>
      <c r="AO87" s="25"/>
      <c r="AP87" s="25"/>
      <c r="AQ87" s="1"/>
      <c r="AR87" s="26"/>
      <c r="AS87" s="26"/>
      <c r="AT87" s="26"/>
      <c r="AU87" s="27"/>
      <c r="AV87" s="27"/>
      <c r="AW87" s="27"/>
      <c r="AX87" s="27"/>
    </row>
    <row r="88" spans="2:50" ht="16.5" thickBot="1" x14ac:dyDescent="0.3">
      <c r="B88" s="3" t="s">
        <v>134</v>
      </c>
      <c r="C88" s="4" t="s">
        <v>184</v>
      </c>
      <c r="D88" s="4" t="s">
        <v>634</v>
      </c>
      <c r="E88" s="4" t="s">
        <v>323</v>
      </c>
      <c r="F88" s="5" t="s">
        <v>476</v>
      </c>
      <c r="G88" s="6">
        <v>4.4239003402030193</v>
      </c>
      <c r="H88" s="6">
        <v>1.2146208495060906</v>
      </c>
      <c r="I88" s="6">
        <v>4.1248394200023704</v>
      </c>
      <c r="J88" s="7">
        <v>0</v>
      </c>
      <c r="K88" s="7">
        <v>0</v>
      </c>
      <c r="L88" s="7">
        <v>0</v>
      </c>
      <c r="N88" s="25"/>
      <c r="O88" s="25"/>
      <c r="P88" s="25"/>
      <c r="Q88" s="25"/>
      <c r="R88" s="1"/>
      <c r="S88" s="26"/>
      <c r="T88" s="26"/>
      <c r="U88" s="26"/>
      <c r="V88" s="27"/>
      <c r="W88" s="27"/>
      <c r="X88" s="27"/>
      <c r="Y88" s="27"/>
      <c r="AA88" s="3" t="s">
        <v>46</v>
      </c>
      <c r="AB88" s="4" t="s">
        <v>303</v>
      </c>
      <c r="AC88" s="4" t="s">
        <v>304</v>
      </c>
      <c r="AD88" s="4" t="s">
        <v>308</v>
      </c>
      <c r="AE88" s="5" t="s">
        <v>4467</v>
      </c>
      <c r="AF88" s="6">
        <v>1.4849875983718492</v>
      </c>
      <c r="AG88" s="6">
        <v>0.7391799191958891</v>
      </c>
      <c r="AH88" s="6">
        <v>2.0420711394610032</v>
      </c>
      <c r="AI88" s="7">
        <v>0</v>
      </c>
      <c r="AJ88" s="7">
        <v>0</v>
      </c>
      <c r="AK88" s="7">
        <v>0</v>
      </c>
      <c r="AM88" s="25"/>
      <c r="AN88" s="25"/>
      <c r="AO88" s="25"/>
      <c r="AP88" s="25"/>
      <c r="AQ88" s="1"/>
      <c r="AR88" s="26"/>
      <c r="AS88" s="26"/>
      <c r="AT88" s="26"/>
      <c r="AU88" s="27"/>
      <c r="AV88" s="27"/>
      <c r="AW88" s="27"/>
      <c r="AX88" s="27"/>
    </row>
    <row r="89" spans="2:50" ht="16.5" thickBot="1" x14ac:dyDescent="0.3">
      <c r="B89" s="3" t="s">
        <v>134</v>
      </c>
      <c r="C89" s="4" t="s">
        <v>185</v>
      </c>
      <c r="D89" s="4" t="s">
        <v>634</v>
      </c>
      <c r="E89" s="4" t="s">
        <v>323</v>
      </c>
      <c r="F89" s="5" t="s">
        <v>460</v>
      </c>
      <c r="G89" s="6">
        <v>4.3175280951412995</v>
      </c>
      <c r="H89" s="6">
        <v>1.2193089641897246</v>
      </c>
      <c r="I89" s="6">
        <v>3.9899208591357445</v>
      </c>
      <c r="J89" s="7">
        <v>0</v>
      </c>
      <c r="K89" s="7">
        <v>0</v>
      </c>
      <c r="L89" s="7">
        <v>0</v>
      </c>
      <c r="N89" s="25"/>
      <c r="O89" s="25"/>
      <c r="P89" s="25"/>
      <c r="Q89" s="25"/>
      <c r="R89" s="1"/>
      <c r="S89" s="26"/>
      <c r="T89" s="26"/>
      <c r="U89" s="26"/>
      <c r="V89" s="27"/>
      <c r="W89" s="27"/>
      <c r="X89" s="27"/>
      <c r="Y89" s="27"/>
      <c r="AA89" s="3" t="s">
        <v>46</v>
      </c>
      <c r="AB89" s="4" t="s">
        <v>303</v>
      </c>
      <c r="AC89" s="4" t="s">
        <v>304</v>
      </c>
      <c r="AD89" s="4" t="s">
        <v>305</v>
      </c>
      <c r="AE89" s="5" t="s">
        <v>4460</v>
      </c>
      <c r="AF89" s="6">
        <v>1.4849875983718492</v>
      </c>
      <c r="AG89" s="6">
        <v>0.7391799191958891</v>
      </c>
      <c r="AH89" s="6">
        <v>2.0420711394610032</v>
      </c>
      <c r="AI89" s="7">
        <v>0</v>
      </c>
      <c r="AJ89" s="7">
        <v>0</v>
      </c>
      <c r="AK89" s="7">
        <v>0</v>
      </c>
      <c r="AM89" s="25"/>
      <c r="AN89" s="25"/>
      <c r="AO89" s="25"/>
      <c r="AP89" s="25"/>
      <c r="AQ89" s="1"/>
      <c r="AR89" s="26"/>
      <c r="AS89" s="26"/>
      <c r="AT89" s="26"/>
      <c r="AU89" s="27"/>
      <c r="AV89" s="27"/>
      <c r="AW89" s="27"/>
      <c r="AX89" s="27"/>
    </row>
    <row r="90" spans="2:50" ht="16.5" thickBot="1" x14ac:dyDescent="0.3">
      <c r="B90" s="3" t="s">
        <v>134</v>
      </c>
      <c r="C90" s="4" t="s">
        <v>184</v>
      </c>
      <c r="D90" s="4" t="s">
        <v>634</v>
      </c>
      <c r="E90" s="4" t="s">
        <v>305</v>
      </c>
      <c r="F90" s="5" t="s">
        <v>484</v>
      </c>
      <c r="G90" s="6">
        <v>4.4239003402030193</v>
      </c>
      <c r="H90" s="6">
        <v>1.2146208495060906</v>
      </c>
      <c r="I90" s="6">
        <v>4.1248394200023704</v>
      </c>
      <c r="J90" s="7">
        <v>0</v>
      </c>
      <c r="K90" s="7">
        <v>0</v>
      </c>
      <c r="L90" s="7">
        <v>0</v>
      </c>
      <c r="N90" s="25"/>
      <c r="O90" s="25"/>
      <c r="P90" s="25"/>
      <c r="Q90" s="25"/>
      <c r="R90" s="1"/>
      <c r="S90" s="26"/>
      <c r="T90" s="26"/>
      <c r="U90" s="26"/>
      <c r="V90" s="27"/>
      <c r="W90" s="27"/>
      <c r="X90" s="27"/>
      <c r="Y90" s="27"/>
      <c r="AA90" s="3" t="s">
        <v>46</v>
      </c>
      <c r="AB90" s="4" t="s">
        <v>59</v>
      </c>
      <c r="AC90" s="4" t="s">
        <v>304</v>
      </c>
      <c r="AD90" s="4" t="s">
        <v>308</v>
      </c>
      <c r="AE90" s="5" t="s">
        <v>4466</v>
      </c>
      <c r="AF90" s="6">
        <v>1.3135309043379129</v>
      </c>
      <c r="AG90" s="6">
        <v>0.694082413282335</v>
      </c>
      <c r="AH90" s="6">
        <v>1.9182748776229235</v>
      </c>
      <c r="AI90" s="7">
        <v>0.88883573988327647</v>
      </c>
      <c r="AJ90" s="7">
        <v>0.40917910905031285</v>
      </c>
      <c r="AK90" s="7">
        <v>0.93585746154937544</v>
      </c>
      <c r="AM90" s="25"/>
      <c r="AN90" s="25"/>
      <c r="AO90" s="25"/>
      <c r="AP90" s="25"/>
      <c r="AQ90" s="1"/>
      <c r="AR90" s="26"/>
      <c r="AS90" s="26"/>
      <c r="AT90" s="26"/>
      <c r="AU90" s="27"/>
      <c r="AV90" s="27"/>
      <c r="AW90" s="27"/>
      <c r="AX90" s="27"/>
    </row>
    <row r="91" spans="2:50" ht="16.5" thickBot="1" x14ac:dyDescent="0.3">
      <c r="B91" s="3" t="s">
        <v>134</v>
      </c>
      <c r="C91" s="4" t="s">
        <v>185</v>
      </c>
      <c r="D91" s="4" t="s">
        <v>634</v>
      </c>
      <c r="E91" s="4" t="s">
        <v>305</v>
      </c>
      <c r="F91" s="5" t="s">
        <v>468</v>
      </c>
      <c r="G91" s="6">
        <v>4.3175280951412995</v>
      </c>
      <c r="H91" s="6">
        <v>1.2193089641897246</v>
      </c>
      <c r="I91" s="6">
        <v>3.9899208591357445</v>
      </c>
      <c r="J91" s="7">
        <v>0</v>
      </c>
      <c r="K91" s="7">
        <v>0</v>
      </c>
      <c r="L91" s="7">
        <v>0</v>
      </c>
      <c r="N91" s="25"/>
      <c r="O91" s="25"/>
      <c r="P91" s="25"/>
      <c r="Q91" s="25"/>
      <c r="R91" s="1"/>
      <c r="S91" s="26"/>
      <c r="T91" s="26"/>
      <c r="U91" s="26"/>
      <c r="V91" s="27"/>
      <c r="W91" s="27"/>
      <c r="X91" s="27"/>
      <c r="Y91" s="27"/>
      <c r="AA91" s="3" t="s">
        <v>46</v>
      </c>
      <c r="AB91" s="4" t="s">
        <v>59</v>
      </c>
      <c r="AC91" s="4" t="s">
        <v>348</v>
      </c>
      <c r="AD91" s="4" t="s">
        <v>308</v>
      </c>
      <c r="AE91" s="5" t="s">
        <v>4500</v>
      </c>
      <c r="AF91" s="6">
        <v>1.509625456846508</v>
      </c>
      <c r="AG91" s="6">
        <v>0.74523407766861804</v>
      </c>
      <c r="AH91" s="6">
        <v>2.0599374408683779</v>
      </c>
      <c r="AI91" s="7">
        <v>0.20402323014659357</v>
      </c>
      <c r="AJ91" s="7">
        <v>0.10392493808294356</v>
      </c>
      <c r="AK91" s="7">
        <v>0.21817951040296438</v>
      </c>
      <c r="AM91" s="25"/>
      <c r="AN91" s="25"/>
      <c r="AO91" s="25"/>
      <c r="AP91" s="25"/>
      <c r="AQ91" s="1"/>
      <c r="AR91" s="26"/>
      <c r="AS91" s="26"/>
      <c r="AT91" s="26"/>
      <c r="AU91" s="27"/>
      <c r="AV91" s="27"/>
      <c r="AW91" s="27"/>
      <c r="AX91" s="27"/>
    </row>
    <row r="92" spans="2:50" ht="16.5" thickBot="1" x14ac:dyDescent="0.3">
      <c r="B92" s="3" t="s">
        <v>134</v>
      </c>
      <c r="C92" s="4" t="s">
        <v>211</v>
      </c>
      <c r="D92" s="4" t="s">
        <v>634</v>
      </c>
      <c r="E92" s="4" t="s">
        <v>305</v>
      </c>
      <c r="F92" s="5" t="s">
        <v>761</v>
      </c>
      <c r="G92" s="6">
        <v>1.3283240096829256</v>
      </c>
      <c r="H92" s="6">
        <v>1.0410385440557288</v>
      </c>
      <c r="I92" s="6">
        <v>1.3464662137650705</v>
      </c>
      <c r="J92" s="7">
        <v>7.7736094079420654E-3</v>
      </c>
      <c r="K92" s="7">
        <v>4.3765420966713826E-2</v>
      </c>
      <c r="L92" s="7">
        <v>7.4663926865443861E-2</v>
      </c>
      <c r="N92" s="25"/>
      <c r="O92" s="25"/>
      <c r="P92" s="25"/>
      <c r="Q92" s="25"/>
      <c r="R92" s="1"/>
      <c r="S92" s="26"/>
      <c r="T92" s="26"/>
      <c r="U92" s="26"/>
      <c r="V92" s="27"/>
      <c r="W92" s="27"/>
      <c r="X92" s="27"/>
      <c r="Y92" s="27"/>
      <c r="AA92" s="3" t="s">
        <v>134</v>
      </c>
      <c r="AB92" s="4" t="s">
        <v>230</v>
      </c>
      <c r="AC92" s="4" t="s">
        <v>452</v>
      </c>
      <c r="AD92" s="4" t="s">
        <v>323</v>
      </c>
      <c r="AE92" s="5" t="s">
        <v>1061</v>
      </c>
      <c r="AF92" s="6">
        <v>2.905095307809018</v>
      </c>
      <c r="AG92" s="6">
        <v>0.68810615719586965</v>
      </c>
      <c r="AH92" s="6">
        <v>4.7317197251500209</v>
      </c>
      <c r="AI92" s="7">
        <v>0</v>
      </c>
      <c r="AJ92" s="7">
        <v>0</v>
      </c>
      <c r="AK92" s="7">
        <v>0</v>
      </c>
      <c r="AM92" s="25"/>
      <c r="AN92" s="25"/>
      <c r="AO92" s="25"/>
      <c r="AP92" s="25"/>
      <c r="AQ92" s="1"/>
      <c r="AR92" s="26"/>
      <c r="AS92" s="26"/>
      <c r="AT92" s="26"/>
      <c r="AU92" s="27"/>
      <c r="AV92" s="27"/>
      <c r="AW92" s="27"/>
      <c r="AX92" s="27"/>
    </row>
    <row r="93" spans="2:50" ht="16.5" thickBot="1" x14ac:dyDescent="0.3">
      <c r="B93" s="3" t="s">
        <v>134</v>
      </c>
      <c r="C93" s="4" t="s">
        <v>211</v>
      </c>
      <c r="D93" s="4" t="s">
        <v>634</v>
      </c>
      <c r="E93" s="4" t="s">
        <v>308</v>
      </c>
      <c r="F93" s="5" t="s">
        <v>740</v>
      </c>
      <c r="G93" s="6">
        <v>1.3283240096829256</v>
      </c>
      <c r="H93" s="6">
        <v>1.0410385440557288</v>
      </c>
      <c r="I93" s="6">
        <v>1.3464662137650705</v>
      </c>
      <c r="J93" s="7">
        <v>5.4756280733216284E-2</v>
      </c>
      <c r="K93" s="7">
        <v>0.30827786052800771</v>
      </c>
      <c r="L93" s="7">
        <v>0.52592286614139105</v>
      </c>
      <c r="N93" s="25"/>
      <c r="O93" s="25"/>
      <c r="P93" s="25"/>
      <c r="Q93" s="25"/>
      <c r="R93" s="1"/>
      <c r="S93" s="26"/>
      <c r="T93" s="26"/>
      <c r="U93" s="26"/>
      <c r="V93" s="27"/>
      <c r="W93" s="27"/>
      <c r="X93" s="27"/>
      <c r="Y93" s="27"/>
      <c r="AA93" s="3" t="s">
        <v>134</v>
      </c>
      <c r="AB93" s="4" t="s">
        <v>230</v>
      </c>
      <c r="AC93" s="4" t="s">
        <v>549</v>
      </c>
      <c r="AD93" s="4" t="s">
        <v>323</v>
      </c>
      <c r="AE93" s="5" t="s">
        <v>1063</v>
      </c>
      <c r="AF93" s="6">
        <v>2.905095307809018</v>
      </c>
      <c r="AG93" s="6">
        <v>0.68810615719586965</v>
      </c>
      <c r="AH93" s="6">
        <v>4.7317197251500209</v>
      </c>
      <c r="AI93" s="7">
        <v>6.4776757068146079E-5</v>
      </c>
      <c r="AJ93" s="7">
        <v>2.5424715804786215E-5</v>
      </c>
      <c r="AK93" s="7">
        <v>2.962989562417987E-4</v>
      </c>
      <c r="AM93" s="25"/>
      <c r="AN93" s="25"/>
      <c r="AO93" s="25"/>
      <c r="AP93" s="25"/>
      <c r="AQ93" s="1"/>
      <c r="AR93" s="26"/>
      <c r="AS93" s="26"/>
      <c r="AT93" s="26"/>
      <c r="AU93" s="27"/>
      <c r="AV93" s="27"/>
      <c r="AW93" s="27"/>
      <c r="AX93" s="27"/>
    </row>
    <row r="94" spans="2:50" ht="32.25" thickBot="1" x14ac:dyDescent="0.3">
      <c r="B94" s="3" t="s">
        <v>134</v>
      </c>
      <c r="C94" s="4" t="s">
        <v>223</v>
      </c>
      <c r="D94" s="4" t="s">
        <v>634</v>
      </c>
      <c r="E94" s="4" t="s">
        <v>323</v>
      </c>
      <c r="F94" s="5" t="s">
        <v>370</v>
      </c>
      <c r="G94" s="6">
        <v>1.362043668434731</v>
      </c>
      <c r="H94" s="6">
        <v>1.025033648900405</v>
      </c>
      <c r="I94" s="6">
        <v>1.3745011490751109</v>
      </c>
      <c r="J94" s="7">
        <v>0</v>
      </c>
      <c r="K94" s="7">
        <v>0</v>
      </c>
      <c r="L94" s="7">
        <v>0</v>
      </c>
      <c r="N94" s="25"/>
      <c r="O94" s="25"/>
      <c r="P94" s="25"/>
      <c r="Q94" s="25"/>
      <c r="R94" s="1"/>
      <c r="S94" s="26"/>
      <c r="T94" s="26"/>
      <c r="U94" s="26"/>
      <c r="V94" s="27"/>
      <c r="W94" s="27"/>
      <c r="X94" s="27"/>
      <c r="Y94" s="27"/>
      <c r="AA94" s="3" t="s">
        <v>134</v>
      </c>
      <c r="AB94" s="4" t="s">
        <v>230</v>
      </c>
      <c r="AC94" s="4" t="s">
        <v>634</v>
      </c>
      <c r="AD94" s="4" t="s">
        <v>323</v>
      </c>
      <c r="AE94" s="5" t="s">
        <v>1065</v>
      </c>
      <c r="AF94" s="6">
        <v>2.905095307809018</v>
      </c>
      <c r="AG94" s="6">
        <v>0.68810615719586965</v>
      </c>
      <c r="AH94" s="6">
        <v>4.7317197251500209</v>
      </c>
      <c r="AI94" s="7">
        <v>0</v>
      </c>
      <c r="AJ94" s="7">
        <v>0</v>
      </c>
      <c r="AK94" s="7">
        <v>0</v>
      </c>
      <c r="AM94" s="25"/>
      <c r="AN94" s="25"/>
      <c r="AO94" s="25"/>
      <c r="AP94" s="25"/>
      <c r="AQ94" s="1"/>
      <c r="AR94" s="26"/>
      <c r="AS94" s="26"/>
      <c r="AT94" s="26"/>
      <c r="AU94" s="27"/>
      <c r="AV94" s="27"/>
      <c r="AW94" s="27"/>
      <c r="AX94" s="27"/>
    </row>
    <row r="95" spans="2:50" ht="32.25" thickBot="1" x14ac:dyDescent="0.3">
      <c r="B95" s="3" t="s">
        <v>134</v>
      </c>
      <c r="C95" s="4" t="s">
        <v>223</v>
      </c>
      <c r="D95" s="4" t="s">
        <v>634</v>
      </c>
      <c r="E95" s="4" t="s">
        <v>305</v>
      </c>
      <c r="F95" s="5" t="s">
        <v>395</v>
      </c>
      <c r="G95" s="6">
        <v>1.362043668434731</v>
      </c>
      <c r="H95" s="6">
        <v>1.025033648900405</v>
      </c>
      <c r="I95" s="6">
        <v>1.3745011490751109</v>
      </c>
      <c r="J95" s="7">
        <v>0</v>
      </c>
      <c r="K95" s="7">
        <v>0</v>
      </c>
      <c r="L95" s="7">
        <v>0</v>
      </c>
      <c r="N95" s="25"/>
      <c r="O95" s="25"/>
      <c r="P95" s="25"/>
      <c r="Q95" s="25"/>
      <c r="R95" s="1"/>
      <c r="S95" s="26"/>
      <c r="T95" s="26"/>
      <c r="U95" s="26"/>
      <c r="V95" s="27"/>
      <c r="W95" s="27"/>
      <c r="X95" s="27"/>
      <c r="Y95" s="27"/>
      <c r="AA95" s="3" t="s">
        <v>134</v>
      </c>
      <c r="AB95" s="4" t="s">
        <v>230</v>
      </c>
      <c r="AC95" s="4" t="s">
        <v>733</v>
      </c>
      <c r="AD95" s="4" t="s">
        <v>323</v>
      </c>
      <c r="AE95" s="5" t="s">
        <v>1067</v>
      </c>
      <c r="AF95" s="6">
        <v>2.905095307809018</v>
      </c>
      <c r="AG95" s="6">
        <v>0.68810615719586965</v>
      </c>
      <c r="AH95" s="6">
        <v>4.7317197251500209</v>
      </c>
      <c r="AI95" s="7">
        <v>3.865615637245229E-3</v>
      </c>
      <c r="AJ95" s="7">
        <v>1.5172445092319648E-3</v>
      </c>
      <c r="AK95" s="7">
        <v>1.7681926826666899E-2</v>
      </c>
      <c r="AM95" s="25"/>
      <c r="AN95" s="25"/>
      <c r="AO95" s="25"/>
      <c r="AP95" s="25"/>
      <c r="AQ95" s="1"/>
      <c r="AR95" s="26"/>
      <c r="AS95" s="26"/>
      <c r="AT95" s="26"/>
      <c r="AU95" s="27"/>
      <c r="AV95" s="27"/>
      <c r="AW95" s="27"/>
      <c r="AX95" s="27"/>
    </row>
    <row r="96" spans="2:50" ht="16.5" thickBot="1" x14ac:dyDescent="0.3">
      <c r="B96" s="3" t="s">
        <v>134</v>
      </c>
      <c r="C96" s="4" t="s">
        <v>239</v>
      </c>
      <c r="D96" s="4" t="s">
        <v>733</v>
      </c>
      <c r="E96" s="4" t="s">
        <v>305</v>
      </c>
      <c r="F96" s="5" t="s">
        <v>686</v>
      </c>
      <c r="G96" s="6">
        <v>2.4772898973965747</v>
      </c>
      <c r="H96" s="6">
        <v>2.9210979689693</v>
      </c>
      <c r="I96" s="6">
        <v>9999</v>
      </c>
      <c r="J96" s="7">
        <v>0</v>
      </c>
      <c r="K96" s="7">
        <v>0</v>
      </c>
      <c r="L96" s="7">
        <v>0</v>
      </c>
      <c r="N96" s="25"/>
      <c r="O96" s="25"/>
      <c r="P96" s="25"/>
      <c r="Q96" s="25"/>
      <c r="R96" s="1"/>
      <c r="S96" s="26"/>
      <c r="T96" s="26"/>
      <c r="U96" s="26"/>
      <c r="V96" s="27"/>
      <c r="W96" s="27"/>
      <c r="X96" s="27"/>
      <c r="Y96" s="27"/>
      <c r="AA96" s="3" t="s">
        <v>134</v>
      </c>
      <c r="AB96" s="4" t="s">
        <v>230</v>
      </c>
      <c r="AC96" s="4" t="s">
        <v>805</v>
      </c>
      <c r="AD96" s="4" t="s">
        <v>323</v>
      </c>
      <c r="AE96" s="5" t="s">
        <v>1069</v>
      </c>
      <c r="AF96" s="6">
        <v>2.905095307809018</v>
      </c>
      <c r="AG96" s="6">
        <v>0.68810615719586965</v>
      </c>
      <c r="AH96" s="6">
        <v>4.7317197251500209</v>
      </c>
      <c r="AI96" s="7">
        <v>1.3212378716940093E-2</v>
      </c>
      <c r="AJ96" s="7">
        <v>5.1858257373090478E-3</v>
      </c>
      <c r="AK96" s="7">
        <v>6.0435474088063157E-2</v>
      </c>
      <c r="AM96" s="25"/>
      <c r="AN96" s="25"/>
      <c r="AO96" s="25"/>
      <c r="AP96" s="25"/>
      <c r="AQ96" s="1"/>
      <c r="AR96" s="26"/>
      <c r="AS96" s="26"/>
      <c r="AT96" s="26"/>
      <c r="AU96" s="27"/>
      <c r="AV96" s="27"/>
      <c r="AW96" s="27"/>
      <c r="AX96" s="27"/>
    </row>
    <row r="97" spans="2:50" ht="16.5" thickBot="1" x14ac:dyDescent="0.3">
      <c r="B97" s="3" t="s">
        <v>134</v>
      </c>
      <c r="C97" s="4" t="s">
        <v>178</v>
      </c>
      <c r="D97" s="4" t="s">
        <v>733</v>
      </c>
      <c r="E97" s="4" t="s">
        <v>305</v>
      </c>
      <c r="F97" s="5" t="s">
        <v>575</v>
      </c>
      <c r="G97" s="6">
        <v>4.1366392409195312</v>
      </c>
      <c r="H97" s="6">
        <v>1.0791329892917478</v>
      </c>
      <c r="I97" s="6">
        <v>4.2441031813114058</v>
      </c>
      <c r="J97" s="7">
        <v>0</v>
      </c>
      <c r="K97" s="7">
        <v>0</v>
      </c>
      <c r="L97" s="7">
        <v>0</v>
      </c>
      <c r="N97" s="25"/>
      <c r="O97" s="25"/>
      <c r="P97" s="25"/>
      <c r="Q97" s="25"/>
      <c r="R97" s="1"/>
      <c r="S97" s="26"/>
      <c r="T97" s="26"/>
      <c r="U97" s="26"/>
      <c r="V97" s="27"/>
      <c r="W97" s="27"/>
      <c r="X97" s="27"/>
      <c r="Y97" s="27"/>
      <c r="AA97" s="3" t="s">
        <v>134</v>
      </c>
      <c r="AB97" s="4" t="s">
        <v>230</v>
      </c>
      <c r="AC97" s="4" t="s">
        <v>870</v>
      </c>
      <c r="AD97" s="4" t="s">
        <v>323</v>
      </c>
      <c r="AE97" s="5" t="s">
        <v>1071</v>
      </c>
      <c r="AF97" s="6">
        <v>2.905095307809018</v>
      </c>
      <c r="AG97" s="6">
        <v>0.68810615719586965</v>
      </c>
      <c r="AH97" s="6">
        <v>4.7317197251500209</v>
      </c>
      <c r="AI97" s="7">
        <v>0</v>
      </c>
      <c r="AJ97" s="7">
        <v>0</v>
      </c>
      <c r="AK97" s="7">
        <v>0</v>
      </c>
      <c r="AM97" s="25"/>
      <c r="AN97" s="25"/>
      <c r="AO97" s="25"/>
      <c r="AP97" s="25"/>
      <c r="AQ97" s="1"/>
      <c r="AR97" s="26"/>
      <c r="AS97" s="26"/>
      <c r="AT97" s="26"/>
      <c r="AU97" s="27"/>
      <c r="AV97" s="27"/>
      <c r="AW97" s="27"/>
      <c r="AX97" s="27"/>
    </row>
    <row r="98" spans="2:50" ht="16.5" thickBot="1" x14ac:dyDescent="0.3">
      <c r="B98" s="3" t="s">
        <v>134</v>
      </c>
      <c r="C98" s="4" t="s">
        <v>59</v>
      </c>
      <c r="D98" s="4" t="s">
        <v>733</v>
      </c>
      <c r="E98" s="4" t="s">
        <v>308</v>
      </c>
      <c r="F98" s="5" t="s">
        <v>715</v>
      </c>
      <c r="G98" s="6">
        <v>3.0387413375940442</v>
      </c>
      <c r="H98" s="6">
        <v>1.0239598653508724</v>
      </c>
      <c r="I98" s="6">
        <v>3.1948008679470714</v>
      </c>
      <c r="J98" s="7">
        <v>1.5833037879953253E-3</v>
      </c>
      <c r="K98" s="7">
        <v>6.6932347212343921E-5</v>
      </c>
      <c r="L98" s="7">
        <v>7.9272447499374413E-2</v>
      </c>
      <c r="N98" s="25"/>
      <c r="O98" s="25"/>
      <c r="P98" s="25"/>
      <c r="Q98" s="25"/>
      <c r="R98" s="1"/>
      <c r="S98" s="26"/>
      <c r="T98" s="26"/>
      <c r="U98" s="26"/>
      <c r="V98" s="27"/>
      <c r="W98" s="27"/>
      <c r="X98" s="27"/>
      <c r="Y98" s="27"/>
      <c r="AA98" s="3" t="s">
        <v>134</v>
      </c>
      <c r="AB98" s="4" t="s">
        <v>230</v>
      </c>
      <c r="AC98" s="4" t="s">
        <v>919</v>
      </c>
      <c r="AD98" s="4" t="s">
        <v>323</v>
      </c>
      <c r="AE98" s="5" t="s">
        <v>1073</v>
      </c>
      <c r="AF98" s="6">
        <v>2.905095307809018</v>
      </c>
      <c r="AG98" s="6">
        <v>0.68810615719586965</v>
      </c>
      <c r="AH98" s="6">
        <v>4.7317197251500209</v>
      </c>
      <c r="AI98" s="7">
        <v>5.0691897198591886E-2</v>
      </c>
      <c r="AJ98" s="7">
        <v>1.9896443388232179E-2</v>
      </c>
      <c r="AK98" s="7">
        <v>0.23187261773629891</v>
      </c>
      <c r="AM98" s="25"/>
      <c r="AN98" s="25"/>
      <c r="AO98" s="25"/>
      <c r="AP98" s="25"/>
      <c r="AQ98" s="1"/>
      <c r="AR98" s="26"/>
      <c r="AS98" s="26"/>
      <c r="AT98" s="26"/>
      <c r="AU98" s="27"/>
      <c r="AV98" s="27"/>
      <c r="AW98" s="27"/>
      <c r="AX98" s="27"/>
    </row>
    <row r="99" spans="2:50" ht="16.5" thickBot="1" x14ac:dyDescent="0.3">
      <c r="B99" s="3" t="s">
        <v>134</v>
      </c>
      <c r="C99" s="4" t="s">
        <v>239</v>
      </c>
      <c r="D99" s="4" t="s">
        <v>733</v>
      </c>
      <c r="E99" s="4" t="s">
        <v>308</v>
      </c>
      <c r="F99" s="5" t="s">
        <v>655</v>
      </c>
      <c r="G99" s="6">
        <v>2.4772898973965747</v>
      </c>
      <c r="H99" s="6">
        <v>2.9210979689693</v>
      </c>
      <c r="I99" s="6">
        <v>9999</v>
      </c>
      <c r="J99" s="7">
        <v>0</v>
      </c>
      <c r="K99" s="7">
        <v>0</v>
      </c>
      <c r="L99" s="7">
        <v>0</v>
      </c>
      <c r="N99" s="25"/>
      <c r="O99" s="25"/>
      <c r="P99" s="25"/>
      <c r="Q99" s="25"/>
      <c r="R99" s="1"/>
      <c r="S99" s="26"/>
      <c r="T99" s="26"/>
      <c r="U99" s="26"/>
      <c r="V99" s="27"/>
      <c r="W99" s="27"/>
      <c r="X99" s="27"/>
      <c r="Y99" s="27"/>
      <c r="AA99" s="3" t="s">
        <v>134</v>
      </c>
      <c r="AB99" s="4" t="s">
        <v>230</v>
      </c>
      <c r="AC99" s="4" t="s">
        <v>976</v>
      </c>
      <c r="AD99" s="4" t="s">
        <v>323</v>
      </c>
      <c r="AE99" s="5" t="s">
        <v>1075</v>
      </c>
      <c r="AF99" s="6">
        <v>2.905095307809018</v>
      </c>
      <c r="AG99" s="6">
        <v>0.68810615719586965</v>
      </c>
      <c r="AH99" s="6">
        <v>4.7317197251500209</v>
      </c>
      <c r="AI99" s="7">
        <v>0</v>
      </c>
      <c r="AJ99" s="7">
        <v>0</v>
      </c>
      <c r="AK99" s="7">
        <v>0</v>
      </c>
      <c r="AM99" s="25"/>
      <c r="AN99" s="25"/>
      <c r="AO99" s="25"/>
      <c r="AP99" s="25"/>
      <c r="AQ99" s="1"/>
      <c r="AR99" s="26"/>
      <c r="AS99" s="26"/>
      <c r="AT99" s="26"/>
      <c r="AU99" s="27"/>
      <c r="AV99" s="27"/>
      <c r="AW99" s="27"/>
      <c r="AX99" s="27"/>
    </row>
    <row r="100" spans="2:50" ht="16.5" thickBot="1" x14ac:dyDescent="0.3">
      <c r="B100" s="3" t="s">
        <v>134</v>
      </c>
      <c r="C100" s="4" t="s">
        <v>168</v>
      </c>
      <c r="D100" s="4" t="s">
        <v>733</v>
      </c>
      <c r="E100" s="4" t="s">
        <v>308</v>
      </c>
      <c r="F100" s="5" t="s">
        <v>619</v>
      </c>
      <c r="G100" s="6">
        <v>1.4101122416231382</v>
      </c>
      <c r="H100" s="6">
        <v>1.0261503824712066</v>
      </c>
      <c r="I100" s="6">
        <v>1.4253990649961543</v>
      </c>
      <c r="J100" s="7">
        <v>5.808220422587284E-2</v>
      </c>
      <c r="K100" s="7">
        <v>6.1178553223802388E-6</v>
      </c>
      <c r="L100" s="7">
        <v>0.15773176235164213</v>
      </c>
      <c r="N100" s="25"/>
      <c r="O100" s="25"/>
      <c r="P100" s="25"/>
      <c r="Q100" s="25"/>
      <c r="R100" s="1"/>
      <c r="S100" s="26"/>
      <c r="T100" s="26"/>
      <c r="U100" s="26"/>
      <c r="V100" s="27"/>
      <c r="W100" s="27"/>
      <c r="X100" s="27"/>
      <c r="Y100" s="27"/>
      <c r="AA100" s="3" t="s">
        <v>134</v>
      </c>
      <c r="AB100" s="4" t="s">
        <v>230</v>
      </c>
      <c r="AC100" s="4" t="s">
        <v>1021</v>
      </c>
      <c r="AD100" s="4" t="s">
        <v>323</v>
      </c>
      <c r="AE100" s="5" t="s">
        <v>1078</v>
      </c>
      <c r="AF100" s="6">
        <v>2.905095307809018</v>
      </c>
      <c r="AG100" s="6">
        <v>0.68810615719586965</v>
      </c>
      <c r="AH100" s="6">
        <v>4.7317197251500209</v>
      </c>
      <c r="AI100" s="7">
        <v>0</v>
      </c>
      <c r="AJ100" s="7">
        <v>0</v>
      </c>
      <c r="AK100" s="7">
        <v>0</v>
      </c>
      <c r="AM100" s="25"/>
      <c r="AN100" s="25"/>
      <c r="AO100" s="25"/>
      <c r="AP100" s="25"/>
      <c r="AQ100" s="1"/>
      <c r="AR100" s="26"/>
      <c r="AS100" s="26"/>
      <c r="AT100" s="26"/>
      <c r="AU100" s="27"/>
      <c r="AV100" s="27"/>
      <c r="AW100" s="27"/>
      <c r="AX100" s="27"/>
    </row>
    <row r="101" spans="2:50" ht="16.5" thickBot="1" x14ac:dyDescent="0.3">
      <c r="B101" s="3" t="s">
        <v>134</v>
      </c>
      <c r="C101" s="4" t="s">
        <v>178</v>
      </c>
      <c r="D101" s="4" t="s">
        <v>733</v>
      </c>
      <c r="E101" s="4" t="s">
        <v>308</v>
      </c>
      <c r="F101" s="5" t="s">
        <v>551</v>
      </c>
      <c r="G101" s="6">
        <v>4.2085533289928181</v>
      </c>
      <c r="H101" s="6">
        <v>1.0839649534653497</v>
      </c>
      <c r="I101" s="6">
        <v>4.3066613633286748</v>
      </c>
      <c r="J101" s="7">
        <v>4.3178427268561394E-2</v>
      </c>
      <c r="K101" s="7">
        <v>1.2537047541100068E-2</v>
      </c>
      <c r="L101" s="7">
        <v>2.1855933356438562</v>
      </c>
      <c r="N101" s="25"/>
      <c r="O101" s="25"/>
      <c r="P101" s="25"/>
      <c r="Q101" s="25"/>
      <c r="R101" s="1"/>
      <c r="S101" s="26"/>
      <c r="T101" s="26"/>
      <c r="U101" s="26"/>
      <c r="V101" s="27"/>
      <c r="W101" s="27"/>
      <c r="X101" s="27"/>
      <c r="Y101" s="27"/>
      <c r="AA101" s="3" t="s">
        <v>134</v>
      </c>
      <c r="AB101" s="4" t="s">
        <v>230</v>
      </c>
      <c r="AC101" s="4" t="s">
        <v>1076</v>
      </c>
      <c r="AD101" s="4" t="s">
        <v>323</v>
      </c>
      <c r="AE101" s="5" t="s">
        <v>1080</v>
      </c>
      <c r="AF101" s="6">
        <v>2.905095307809018</v>
      </c>
      <c r="AG101" s="6">
        <v>0.68810615719586965</v>
      </c>
      <c r="AH101" s="6">
        <v>4.7317197251500209</v>
      </c>
      <c r="AI101" s="7">
        <v>0.25007112599558873</v>
      </c>
      <c r="AJ101" s="7">
        <v>9.815229408184227E-2</v>
      </c>
      <c r="AK101" s="7">
        <v>1.1438642033400097</v>
      </c>
      <c r="AM101" s="25"/>
      <c r="AN101" s="25"/>
      <c r="AO101" s="25"/>
      <c r="AP101" s="25"/>
      <c r="AQ101" s="1"/>
      <c r="AR101" s="26"/>
      <c r="AS101" s="26"/>
      <c r="AT101" s="26"/>
      <c r="AU101" s="27"/>
      <c r="AV101" s="27"/>
      <c r="AW101" s="27"/>
      <c r="AX101" s="27"/>
    </row>
    <row r="102" spans="2:50" ht="32.25" thickBot="1" x14ac:dyDescent="0.3">
      <c r="B102" s="3" t="s">
        <v>134</v>
      </c>
      <c r="C102" s="4" t="s">
        <v>200</v>
      </c>
      <c r="D102" s="4" t="s">
        <v>733</v>
      </c>
      <c r="E102" s="4" t="s">
        <v>323</v>
      </c>
      <c r="F102" s="5" t="s">
        <v>451</v>
      </c>
      <c r="G102" s="6">
        <v>1.4433852274510086</v>
      </c>
      <c r="H102" s="6">
        <v>1.0308792959846513</v>
      </c>
      <c r="I102" s="6">
        <v>1.4634215519317022</v>
      </c>
      <c r="J102" s="7">
        <v>0.45880897850799179</v>
      </c>
      <c r="K102" s="7">
        <v>0</v>
      </c>
      <c r="L102" s="7">
        <v>1.1154912614099954</v>
      </c>
      <c r="N102" s="25"/>
      <c r="O102" s="25"/>
      <c r="P102" s="25"/>
      <c r="Q102" s="25"/>
      <c r="R102" s="1"/>
      <c r="S102" s="26"/>
      <c r="T102" s="26"/>
      <c r="U102" s="26"/>
      <c r="V102" s="27"/>
      <c r="W102" s="27"/>
      <c r="X102" s="27"/>
      <c r="Y102" s="27"/>
      <c r="AA102" s="3" t="s">
        <v>134</v>
      </c>
      <c r="AB102" s="4" t="s">
        <v>230</v>
      </c>
      <c r="AC102" s="4" t="s">
        <v>1144</v>
      </c>
      <c r="AD102" s="4" t="s">
        <v>323</v>
      </c>
      <c r="AE102" s="5" t="s">
        <v>1082</v>
      </c>
      <c r="AF102" s="6">
        <v>2.905095307809018</v>
      </c>
      <c r="AG102" s="6">
        <v>0.68810615719586965</v>
      </c>
      <c r="AH102" s="6">
        <v>4.7317197251500209</v>
      </c>
      <c r="AI102" s="7">
        <v>0</v>
      </c>
      <c r="AJ102" s="7">
        <v>0</v>
      </c>
      <c r="AK102" s="7">
        <v>0</v>
      </c>
      <c r="AM102" s="25"/>
      <c r="AN102" s="25"/>
      <c r="AO102" s="25"/>
      <c r="AP102" s="25"/>
      <c r="AQ102" s="1"/>
      <c r="AR102" s="26"/>
      <c r="AS102" s="26"/>
      <c r="AT102" s="26"/>
      <c r="AU102" s="27"/>
      <c r="AV102" s="27"/>
      <c r="AW102" s="27"/>
      <c r="AX102" s="27"/>
    </row>
    <row r="103" spans="2:50" ht="32.25" thickBot="1" x14ac:dyDescent="0.3">
      <c r="B103" s="3" t="s">
        <v>134</v>
      </c>
      <c r="C103" s="4" t="s">
        <v>200</v>
      </c>
      <c r="D103" s="4" t="s">
        <v>733</v>
      </c>
      <c r="E103" s="4" t="s">
        <v>305</v>
      </c>
      <c r="F103" s="5" t="s">
        <v>456</v>
      </c>
      <c r="G103" s="6">
        <v>1.4433852274510086</v>
      </c>
      <c r="H103" s="6">
        <v>1.0308792959846513</v>
      </c>
      <c r="I103" s="6">
        <v>1.4634215519317022</v>
      </c>
      <c r="J103" s="7">
        <v>0.11275439108263619</v>
      </c>
      <c r="K103" s="7">
        <v>0</v>
      </c>
      <c r="L103" s="7">
        <v>0.27398080245915807</v>
      </c>
      <c r="N103" s="25"/>
      <c r="O103" s="25"/>
      <c r="P103" s="25"/>
      <c r="Q103" s="25"/>
      <c r="R103" s="1"/>
      <c r="S103" s="26"/>
      <c r="T103" s="26"/>
      <c r="U103" s="26"/>
      <c r="V103" s="27"/>
      <c r="W103" s="27"/>
      <c r="X103" s="27"/>
      <c r="Y103" s="27"/>
      <c r="AA103" s="3" t="s">
        <v>134</v>
      </c>
      <c r="AB103" s="4" t="s">
        <v>230</v>
      </c>
      <c r="AC103" s="4" t="s">
        <v>1206</v>
      </c>
      <c r="AD103" s="4" t="s">
        <v>323</v>
      </c>
      <c r="AE103" s="5" t="s">
        <v>1084</v>
      </c>
      <c r="AF103" s="6">
        <v>2.905095307809018</v>
      </c>
      <c r="AG103" s="6">
        <v>0.68810615719586965</v>
      </c>
      <c r="AH103" s="6">
        <v>4.7317197251500209</v>
      </c>
      <c r="AI103" s="7">
        <v>1.20833296831685E-3</v>
      </c>
      <c r="AJ103" s="7">
        <v>4.7426768037631416E-4</v>
      </c>
      <c r="AK103" s="7">
        <v>5.5271028299268927E-3</v>
      </c>
      <c r="AM103" s="25"/>
      <c r="AN103" s="25"/>
      <c r="AO103" s="25"/>
      <c r="AP103" s="25"/>
      <c r="AQ103" s="1"/>
      <c r="AR103" s="26"/>
      <c r="AS103" s="26"/>
      <c r="AT103" s="26"/>
      <c r="AU103" s="27"/>
      <c r="AV103" s="27"/>
      <c r="AW103" s="27"/>
      <c r="AX103" s="27"/>
    </row>
    <row r="104" spans="2:50" ht="32.25" thickBot="1" x14ac:dyDescent="0.3">
      <c r="B104" s="3" t="s">
        <v>134</v>
      </c>
      <c r="C104" s="4" t="s">
        <v>222</v>
      </c>
      <c r="D104" s="4" t="s">
        <v>733</v>
      </c>
      <c r="E104" s="4" t="s">
        <v>323</v>
      </c>
      <c r="F104" s="5" t="s">
        <v>419</v>
      </c>
      <c r="G104" s="6">
        <v>2.9925258406537969</v>
      </c>
      <c r="H104" s="6">
        <v>1.0250336489004048</v>
      </c>
      <c r="I104" s="6">
        <v>3.1496299903068636</v>
      </c>
      <c r="J104" s="7">
        <v>0</v>
      </c>
      <c r="K104" s="7">
        <v>0</v>
      </c>
      <c r="L104" s="7">
        <v>0</v>
      </c>
      <c r="N104" s="25"/>
      <c r="O104" s="25"/>
      <c r="P104" s="25"/>
      <c r="Q104" s="25"/>
      <c r="R104" s="1"/>
      <c r="S104" s="26"/>
      <c r="T104" s="26"/>
      <c r="U104" s="26"/>
      <c r="V104" s="27"/>
      <c r="W104" s="27"/>
      <c r="X104" s="27"/>
      <c r="Y104" s="27"/>
      <c r="AA104" s="3" t="s">
        <v>134</v>
      </c>
      <c r="AB104" s="4" t="s">
        <v>230</v>
      </c>
      <c r="AC104" s="4" t="s">
        <v>1274</v>
      </c>
      <c r="AD104" s="4" t="s">
        <v>323</v>
      </c>
      <c r="AE104" s="5" t="s">
        <v>1086</v>
      </c>
      <c r="AF104" s="6">
        <v>2.905095307809018</v>
      </c>
      <c r="AG104" s="6">
        <v>0.68810615719586965</v>
      </c>
      <c r="AH104" s="6">
        <v>4.7317197251500209</v>
      </c>
      <c r="AI104" s="7">
        <v>0</v>
      </c>
      <c r="AJ104" s="7">
        <v>0</v>
      </c>
      <c r="AK104" s="7">
        <v>0</v>
      </c>
      <c r="AM104" s="25"/>
      <c r="AN104" s="25"/>
      <c r="AO104" s="25"/>
      <c r="AP104" s="25"/>
      <c r="AQ104" s="1"/>
      <c r="AR104" s="26"/>
      <c r="AS104" s="26"/>
      <c r="AT104" s="26"/>
      <c r="AU104" s="27"/>
      <c r="AV104" s="27"/>
      <c r="AW104" s="27"/>
      <c r="AX104" s="27"/>
    </row>
    <row r="105" spans="2:50" ht="32.25" thickBot="1" x14ac:dyDescent="0.3">
      <c r="B105" s="3" t="s">
        <v>134</v>
      </c>
      <c r="C105" s="4" t="s">
        <v>223</v>
      </c>
      <c r="D105" s="4" t="s">
        <v>733</v>
      </c>
      <c r="E105" s="4" t="s">
        <v>323</v>
      </c>
      <c r="F105" s="5" t="s">
        <v>373</v>
      </c>
      <c r="G105" s="6">
        <v>4.8873549566002454</v>
      </c>
      <c r="H105" s="6">
        <v>1.0875672442754878</v>
      </c>
      <c r="I105" s="6">
        <v>5.1029287571454551</v>
      </c>
      <c r="J105" s="7">
        <v>0</v>
      </c>
      <c r="K105" s="7">
        <v>0</v>
      </c>
      <c r="L105" s="7">
        <v>0</v>
      </c>
      <c r="N105" s="25"/>
      <c r="O105" s="25"/>
      <c r="P105" s="25"/>
      <c r="Q105" s="25"/>
      <c r="R105" s="1"/>
      <c r="S105" s="26"/>
      <c r="T105" s="26"/>
      <c r="U105" s="26"/>
      <c r="V105" s="27"/>
      <c r="W105" s="27"/>
      <c r="X105" s="27"/>
      <c r="Y105" s="27"/>
      <c r="AA105" s="3" t="s">
        <v>134</v>
      </c>
      <c r="AB105" s="4" t="s">
        <v>230</v>
      </c>
      <c r="AC105" s="4" t="s">
        <v>452</v>
      </c>
      <c r="AD105" s="4" t="s">
        <v>305</v>
      </c>
      <c r="AE105" s="5" t="s">
        <v>1088</v>
      </c>
      <c r="AF105" s="6">
        <v>2.905095307809018</v>
      </c>
      <c r="AG105" s="6">
        <v>0.68810615719586965</v>
      </c>
      <c r="AH105" s="6">
        <v>4.7317197251500209</v>
      </c>
      <c r="AI105" s="7">
        <v>0</v>
      </c>
      <c r="AJ105" s="7">
        <v>0</v>
      </c>
      <c r="AK105" s="7">
        <v>0</v>
      </c>
      <c r="AM105" s="25"/>
      <c r="AN105" s="25"/>
      <c r="AO105" s="25"/>
      <c r="AP105" s="25"/>
      <c r="AQ105" s="1"/>
      <c r="AR105" s="26"/>
      <c r="AS105" s="26"/>
      <c r="AT105" s="26"/>
      <c r="AU105" s="27"/>
      <c r="AV105" s="27"/>
      <c r="AW105" s="27"/>
      <c r="AX105" s="27"/>
    </row>
    <row r="106" spans="2:50" ht="32.25" thickBot="1" x14ac:dyDescent="0.3">
      <c r="B106" s="3" t="s">
        <v>134</v>
      </c>
      <c r="C106" s="4" t="s">
        <v>222</v>
      </c>
      <c r="D106" s="4" t="s">
        <v>733</v>
      </c>
      <c r="E106" s="4" t="s">
        <v>305</v>
      </c>
      <c r="F106" s="5" t="s">
        <v>437</v>
      </c>
      <c r="G106" s="6">
        <v>2.9925258406537969</v>
      </c>
      <c r="H106" s="6">
        <v>1.0250336489004048</v>
      </c>
      <c r="I106" s="6">
        <v>3.1496299903068636</v>
      </c>
      <c r="J106" s="7">
        <v>0</v>
      </c>
      <c r="K106" s="7">
        <v>0</v>
      </c>
      <c r="L106" s="7">
        <v>0</v>
      </c>
      <c r="N106" s="25"/>
      <c r="O106" s="25"/>
      <c r="P106" s="25"/>
      <c r="Q106" s="25"/>
      <c r="R106" s="1"/>
      <c r="S106" s="26"/>
      <c r="T106" s="26"/>
      <c r="U106" s="26"/>
      <c r="V106" s="27"/>
      <c r="W106" s="27"/>
      <c r="X106" s="27"/>
      <c r="Y106" s="27"/>
      <c r="AA106" s="3" t="s">
        <v>134</v>
      </c>
      <c r="AB106" s="4" t="s">
        <v>230</v>
      </c>
      <c r="AC106" s="4" t="s">
        <v>549</v>
      </c>
      <c r="AD106" s="4" t="s">
        <v>305</v>
      </c>
      <c r="AE106" s="5" t="s">
        <v>1090</v>
      </c>
      <c r="AF106" s="6">
        <v>2.905095307809018</v>
      </c>
      <c r="AG106" s="6">
        <v>0.68810615719586965</v>
      </c>
      <c r="AH106" s="6">
        <v>4.7317197251500209</v>
      </c>
      <c r="AI106" s="7">
        <v>9.6854962553866861E-6</v>
      </c>
      <c r="AJ106" s="7">
        <v>3.8015331558272975E-6</v>
      </c>
      <c r="AK106" s="7">
        <v>4.4302965462377983E-5</v>
      </c>
      <c r="AM106" s="25"/>
      <c r="AN106" s="25"/>
      <c r="AO106" s="25"/>
      <c r="AP106" s="25"/>
      <c r="AQ106" s="1"/>
      <c r="AR106" s="26"/>
      <c r="AS106" s="26"/>
      <c r="AT106" s="26"/>
      <c r="AU106" s="27"/>
      <c r="AV106" s="27"/>
      <c r="AW106" s="27"/>
      <c r="AX106" s="27"/>
    </row>
    <row r="107" spans="2:50" ht="32.25" thickBot="1" x14ac:dyDescent="0.3">
      <c r="B107" s="3" t="s">
        <v>134</v>
      </c>
      <c r="C107" s="4" t="s">
        <v>223</v>
      </c>
      <c r="D107" s="4" t="s">
        <v>733</v>
      </c>
      <c r="E107" s="4" t="s">
        <v>305</v>
      </c>
      <c r="F107" s="5" t="s">
        <v>397</v>
      </c>
      <c r="G107" s="6">
        <v>4.8873549566002454</v>
      </c>
      <c r="H107" s="6">
        <v>1.0875672442754878</v>
      </c>
      <c r="I107" s="6">
        <v>5.1029287571454551</v>
      </c>
      <c r="J107" s="7">
        <v>0</v>
      </c>
      <c r="K107" s="7">
        <v>0</v>
      </c>
      <c r="L107" s="7">
        <v>0</v>
      </c>
      <c r="N107" s="25"/>
      <c r="O107" s="25"/>
      <c r="P107" s="25"/>
      <c r="Q107" s="25"/>
      <c r="R107" s="1"/>
      <c r="S107" s="26"/>
      <c r="T107" s="26"/>
      <c r="U107" s="26"/>
      <c r="V107" s="27"/>
      <c r="W107" s="27"/>
      <c r="X107" s="27"/>
      <c r="Y107" s="27"/>
      <c r="AA107" s="3" t="s">
        <v>134</v>
      </c>
      <c r="AB107" s="4" t="s">
        <v>230</v>
      </c>
      <c r="AC107" s="4" t="s">
        <v>634</v>
      </c>
      <c r="AD107" s="4" t="s">
        <v>305</v>
      </c>
      <c r="AE107" s="5" t="s">
        <v>1092</v>
      </c>
      <c r="AF107" s="6">
        <v>2.905095307809018</v>
      </c>
      <c r="AG107" s="6">
        <v>0.68810615719586965</v>
      </c>
      <c r="AH107" s="6">
        <v>4.7317197251500209</v>
      </c>
      <c r="AI107" s="7">
        <v>0</v>
      </c>
      <c r="AJ107" s="7">
        <v>0</v>
      </c>
      <c r="AK107" s="7">
        <v>0</v>
      </c>
      <c r="AM107" s="25"/>
      <c r="AN107" s="25"/>
      <c r="AO107" s="25"/>
      <c r="AP107" s="25"/>
      <c r="AQ107" s="1"/>
      <c r="AR107" s="26"/>
      <c r="AS107" s="26"/>
      <c r="AT107" s="26"/>
      <c r="AU107" s="27"/>
      <c r="AV107" s="27"/>
      <c r="AW107" s="27"/>
      <c r="AX107" s="27"/>
    </row>
    <row r="108" spans="2:50" ht="16.5" thickBot="1" x14ac:dyDescent="0.3">
      <c r="B108" s="3" t="s">
        <v>134</v>
      </c>
      <c r="C108" s="4" t="s">
        <v>239</v>
      </c>
      <c r="D108" s="4" t="s">
        <v>805</v>
      </c>
      <c r="E108" s="4" t="s">
        <v>305</v>
      </c>
      <c r="F108" s="5" t="s">
        <v>688</v>
      </c>
      <c r="G108" s="6">
        <v>2.4772898973965747</v>
      </c>
      <c r="H108" s="6">
        <v>2.9210979689693009</v>
      </c>
      <c r="I108" s="6">
        <v>9999</v>
      </c>
      <c r="J108" s="7">
        <v>0</v>
      </c>
      <c r="K108" s="7">
        <v>0</v>
      </c>
      <c r="L108" s="7">
        <v>0</v>
      </c>
      <c r="N108" s="25"/>
      <c r="O108" s="25"/>
      <c r="P108" s="25"/>
      <c r="Q108" s="25"/>
      <c r="R108" s="1"/>
      <c r="S108" s="26"/>
      <c r="T108" s="26"/>
      <c r="U108" s="26"/>
      <c r="V108" s="27"/>
      <c r="W108" s="27"/>
      <c r="X108" s="27"/>
      <c r="Y108" s="27"/>
      <c r="AA108" s="3" t="s">
        <v>134</v>
      </c>
      <c r="AB108" s="4" t="s">
        <v>230</v>
      </c>
      <c r="AC108" s="4" t="s">
        <v>733</v>
      </c>
      <c r="AD108" s="4" t="s">
        <v>305</v>
      </c>
      <c r="AE108" s="5" t="s">
        <v>1094</v>
      </c>
      <c r="AF108" s="6">
        <v>2.905095307809018</v>
      </c>
      <c r="AG108" s="6">
        <v>0.68810615719586965</v>
      </c>
      <c r="AH108" s="6">
        <v>4.7317197251500209</v>
      </c>
      <c r="AI108" s="7">
        <v>5.7804637491891246E-4</v>
      </c>
      <c r="AJ108" s="7">
        <v>2.2688176237101756E-4</v>
      </c>
      <c r="AK108" s="7">
        <v>2.6440739749852855E-3</v>
      </c>
      <c r="AM108" s="25"/>
      <c r="AN108" s="25"/>
      <c r="AO108" s="25"/>
      <c r="AP108" s="25"/>
      <c r="AQ108" s="1"/>
      <c r="AR108" s="26"/>
      <c r="AS108" s="26"/>
      <c r="AT108" s="26"/>
      <c r="AU108" s="27"/>
      <c r="AV108" s="27"/>
      <c r="AW108" s="27"/>
      <c r="AX108" s="27"/>
    </row>
    <row r="109" spans="2:50" ht="16.5" thickBot="1" x14ac:dyDescent="0.3">
      <c r="B109" s="3" t="s">
        <v>134</v>
      </c>
      <c r="C109" s="4" t="s">
        <v>178</v>
      </c>
      <c r="D109" s="4" t="s">
        <v>805</v>
      </c>
      <c r="E109" s="4" t="s">
        <v>305</v>
      </c>
      <c r="F109" s="5" t="s">
        <v>577</v>
      </c>
      <c r="G109" s="6">
        <v>4.1124722207811208</v>
      </c>
      <c r="H109" s="6">
        <v>1.0728284925335436</v>
      </c>
      <c r="I109" s="6">
        <v>4.2441031813114058</v>
      </c>
      <c r="J109" s="7">
        <v>0</v>
      </c>
      <c r="K109" s="7">
        <v>0</v>
      </c>
      <c r="L109" s="7">
        <v>0</v>
      </c>
      <c r="N109" s="25"/>
      <c r="O109" s="25"/>
      <c r="P109" s="25"/>
      <c r="Q109" s="25"/>
      <c r="R109" s="1"/>
      <c r="S109" s="26"/>
      <c r="T109" s="26"/>
      <c r="U109" s="26"/>
      <c r="V109" s="27"/>
      <c r="W109" s="27"/>
      <c r="X109" s="27"/>
      <c r="Y109" s="27"/>
      <c r="AA109" s="3" t="s">
        <v>134</v>
      </c>
      <c r="AB109" s="4" t="s">
        <v>230</v>
      </c>
      <c r="AC109" s="4" t="s">
        <v>805</v>
      </c>
      <c r="AD109" s="4" t="s">
        <v>305</v>
      </c>
      <c r="AE109" s="5" t="s">
        <v>1096</v>
      </c>
      <c r="AF109" s="6">
        <v>2.905095307809018</v>
      </c>
      <c r="AG109" s="6">
        <v>0.68810615719586965</v>
      </c>
      <c r="AH109" s="6">
        <v>4.7317197251500209</v>
      </c>
      <c r="AI109" s="7">
        <v>1.975718317113745E-3</v>
      </c>
      <c r="AJ109" s="7">
        <v>7.754645183932655E-4</v>
      </c>
      <c r="AK109" s="7">
        <v>9.0372427037795824E-3</v>
      </c>
      <c r="AM109" s="25"/>
      <c r="AN109" s="25"/>
      <c r="AO109" s="25"/>
      <c r="AP109" s="25"/>
      <c r="AQ109" s="1"/>
      <c r="AR109" s="26"/>
      <c r="AS109" s="26"/>
      <c r="AT109" s="26"/>
      <c r="AU109" s="27"/>
      <c r="AV109" s="27"/>
      <c r="AW109" s="27"/>
      <c r="AX109" s="27"/>
    </row>
    <row r="110" spans="2:50" ht="16.5" thickBot="1" x14ac:dyDescent="0.3">
      <c r="B110" s="3" t="s">
        <v>134</v>
      </c>
      <c r="C110" s="4" t="s">
        <v>59</v>
      </c>
      <c r="D110" s="4" t="s">
        <v>805</v>
      </c>
      <c r="E110" s="4" t="s">
        <v>308</v>
      </c>
      <c r="F110" s="5" t="s">
        <v>718</v>
      </c>
      <c r="G110" s="6">
        <v>3.1029950420093999</v>
      </c>
      <c r="H110" s="6">
        <v>1.0241040598150339</v>
      </c>
      <c r="I110" s="6">
        <v>3.2686871410317311</v>
      </c>
      <c r="J110" s="7">
        <v>0</v>
      </c>
      <c r="K110" s="7">
        <v>0</v>
      </c>
      <c r="L110" s="7">
        <v>0</v>
      </c>
      <c r="N110" s="25"/>
      <c r="O110" s="25"/>
      <c r="P110" s="25"/>
      <c r="Q110" s="25"/>
      <c r="R110" s="1"/>
      <c r="S110" s="26"/>
      <c r="T110" s="26"/>
      <c r="U110" s="26"/>
      <c r="V110" s="27"/>
      <c r="W110" s="27"/>
      <c r="X110" s="27"/>
      <c r="Y110" s="27"/>
      <c r="AA110" s="3" t="s">
        <v>134</v>
      </c>
      <c r="AB110" s="4" t="s">
        <v>230</v>
      </c>
      <c r="AC110" s="4" t="s">
        <v>870</v>
      </c>
      <c r="AD110" s="4" t="s">
        <v>305</v>
      </c>
      <c r="AE110" s="5" t="s">
        <v>1098</v>
      </c>
      <c r="AF110" s="6">
        <v>2.905095307809018</v>
      </c>
      <c r="AG110" s="6">
        <v>0.68810615719586965</v>
      </c>
      <c r="AH110" s="6">
        <v>4.7317197251500209</v>
      </c>
      <c r="AI110" s="7">
        <v>0</v>
      </c>
      <c r="AJ110" s="7">
        <v>0</v>
      </c>
      <c r="AK110" s="7">
        <v>0</v>
      </c>
      <c r="AM110" s="25"/>
      <c r="AN110" s="25"/>
      <c r="AO110" s="25"/>
      <c r="AP110" s="25"/>
      <c r="AQ110" s="1"/>
      <c r="AR110" s="26"/>
      <c r="AS110" s="26"/>
      <c r="AT110" s="26"/>
      <c r="AU110" s="27"/>
      <c r="AV110" s="27"/>
      <c r="AW110" s="27"/>
      <c r="AX110" s="27"/>
    </row>
    <row r="111" spans="2:50" ht="16.5" thickBot="1" x14ac:dyDescent="0.3">
      <c r="B111" s="3" t="s">
        <v>134</v>
      </c>
      <c r="C111" s="4" t="s">
        <v>239</v>
      </c>
      <c r="D111" s="4" t="s">
        <v>805</v>
      </c>
      <c r="E111" s="4" t="s">
        <v>308</v>
      </c>
      <c r="F111" s="5" t="s">
        <v>658</v>
      </c>
      <c r="G111" s="6">
        <v>2.4772898973965747</v>
      </c>
      <c r="H111" s="6">
        <v>2.9210979689693009</v>
      </c>
      <c r="I111" s="6">
        <v>9999</v>
      </c>
      <c r="J111" s="7">
        <v>2.919799439712599</v>
      </c>
      <c r="K111" s="7">
        <v>0.84621431815408354</v>
      </c>
      <c r="L111" s="7">
        <v>-0.4646093936445308</v>
      </c>
      <c r="N111" s="25"/>
      <c r="O111" s="25"/>
      <c r="P111" s="25"/>
      <c r="Q111" s="25"/>
      <c r="R111" s="1"/>
      <c r="S111" s="26"/>
      <c r="T111" s="26"/>
      <c r="U111" s="26"/>
      <c r="V111" s="27"/>
      <c r="W111" s="27"/>
      <c r="X111" s="27"/>
      <c r="Y111" s="27"/>
      <c r="AA111" s="3" t="s">
        <v>134</v>
      </c>
      <c r="AB111" s="4" t="s">
        <v>230</v>
      </c>
      <c r="AC111" s="4" t="s">
        <v>919</v>
      </c>
      <c r="AD111" s="4" t="s">
        <v>305</v>
      </c>
      <c r="AE111" s="5" t="s">
        <v>1100</v>
      </c>
      <c r="AF111" s="6">
        <v>2.905095307809018</v>
      </c>
      <c r="AG111" s="6">
        <v>0.68810615719586965</v>
      </c>
      <c r="AH111" s="6">
        <v>4.7317197251500209</v>
      </c>
      <c r="AI111" s="7">
        <v>7.5786993677232342E-3</v>
      </c>
      <c r="AJ111" s="7">
        <v>2.9746206249807701E-3</v>
      </c>
      <c r="AK111" s="7">
        <v>3.4666149001013002E-2</v>
      </c>
      <c r="AM111" s="25"/>
      <c r="AN111" s="25"/>
      <c r="AO111" s="25"/>
      <c r="AP111" s="25"/>
      <c r="AQ111" s="1"/>
      <c r="AR111" s="26"/>
      <c r="AS111" s="26"/>
      <c r="AT111" s="26"/>
      <c r="AU111" s="27"/>
      <c r="AV111" s="27"/>
      <c r="AW111" s="27"/>
      <c r="AX111" s="27"/>
    </row>
    <row r="112" spans="2:50" ht="16.5" thickBot="1" x14ac:dyDescent="0.3">
      <c r="B112" s="3" t="s">
        <v>134</v>
      </c>
      <c r="C112" s="4" t="s">
        <v>168</v>
      </c>
      <c r="D112" s="4" t="s">
        <v>805</v>
      </c>
      <c r="E112" s="4" t="s">
        <v>308</v>
      </c>
      <c r="F112" s="5" t="s">
        <v>621</v>
      </c>
      <c r="G112" s="6">
        <v>1.4101122416231382</v>
      </c>
      <c r="H112" s="6">
        <v>1.0261503824712066</v>
      </c>
      <c r="I112" s="6">
        <v>1.4253990649961543</v>
      </c>
      <c r="J112" s="7">
        <v>5.309529574504903E-2</v>
      </c>
      <c r="K112" s="7">
        <v>1.2365077646068249E-6</v>
      </c>
      <c r="L112" s="7">
        <v>0.14314087242933979</v>
      </c>
      <c r="N112" s="25"/>
      <c r="O112" s="25"/>
      <c r="P112" s="25"/>
      <c r="Q112" s="25"/>
      <c r="R112" s="1"/>
      <c r="S112" s="26"/>
      <c r="T112" s="26"/>
      <c r="U112" s="26"/>
      <c r="V112" s="27"/>
      <c r="W112" s="27"/>
      <c r="X112" s="27"/>
      <c r="Y112" s="27"/>
      <c r="AA112" s="3" t="s">
        <v>134</v>
      </c>
      <c r="AB112" s="4" t="s">
        <v>230</v>
      </c>
      <c r="AC112" s="4" t="s">
        <v>976</v>
      </c>
      <c r="AD112" s="4" t="s">
        <v>305</v>
      </c>
      <c r="AE112" s="5" t="s">
        <v>1102</v>
      </c>
      <c r="AF112" s="6">
        <v>2.905095307809018</v>
      </c>
      <c r="AG112" s="6">
        <v>0.68810615719586965</v>
      </c>
      <c r="AH112" s="6">
        <v>4.7317197251500209</v>
      </c>
      <c r="AI112" s="7">
        <v>0</v>
      </c>
      <c r="AJ112" s="7">
        <v>0</v>
      </c>
      <c r="AK112" s="7">
        <v>0</v>
      </c>
      <c r="AM112" s="25"/>
      <c r="AN112" s="25"/>
      <c r="AO112" s="25"/>
      <c r="AP112" s="25"/>
      <c r="AQ112" s="1"/>
      <c r="AR112" s="26"/>
      <c r="AS112" s="26"/>
      <c r="AT112" s="26"/>
      <c r="AU112" s="27"/>
      <c r="AV112" s="27"/>
      <c r="AW112" s="27"/>
      <c r="AX112" s="27"/>
    </row>
    <row r="113" spans="2:50" ht="16.5" thickBot="1" x14ac:dyDescent="0.3">
      <c r="B113" s="3" t="s">
        <v>134</v>
      </c>
      <c r="C113" s="4" t="s">
        <v>178</v>
      </c>
      <c r="D113" s="4" t="s">
        <v>805</v>
      </c>
      <c r="E113" s="4" t="s">
        <v>308</v>
      </c>
      <c r="F113" s="5" t="s">
        <v>553</v>
      </c>
      <c r="G113" s="6">
        <v>4.1839661733014895</v>
      </c>
      <c r="H113" s="6">
        <v>1.0776322274687009</v>
      </c>
      <c r="I113" s="6">
        <v>4.3066613633286748</v>
      </c>
      <c r="J113" s="7">
        <v>0</v>
      </c>
      <c r="K113" s="7">
        <v>0</v>
      </c>
      <c r="L113" s="7">
        <v>0</v>
      </c>
      <c r="N113" s="25"/>
      <c r="O113" s="25"/>
      <c r="P113" s="25"/>
      <c r="Q113" s="25"/>
      <c r="R113" s="1"/>
      <c r="S113" s="26"/>
      <c r="T113" s="26"/>
      <c r="U113" s="26"/>
      <c r="V113" s="27"/>
      <c r="W113" s="27"/>
      <c r="X113" s="27"/>
      <c r="Y113" s="27"/>
      <c r="AA113" s="3" t="s">
        <v>134</v>
      </c>
      <c r="AB113" s="4" t="s">
        <v>230</v>
      </c>
      <c r="AC113" s="4" t="s">
        <v>1021</v>
      </c>
      <c r="AD113" s="4" t="s">
        <v>305</v>
      </c>
      <c r="AE113" s="5" t="s">
        <v>1104</v>
      </c>
      <c r="AF113" s="6">
        <v>2.905095307809018</v>
      </c>
      <c r="AG113" s="6">
        <v>0.68810615719586965</v>
      </c>
      <c r="AH113" s="6">
        <v>4.7317197251500209</v>
      </c>
      <c r="AI113" s="7">
        <v>0</v>
      </c>
      <c r="AJ113" s="7">
        <v>0</v>
      </c>
      <c r="AK113" s="7">
        <v>0</v>
      </c>
      <c r="AM113" s="25"/>
      <c r="AN113" s="25"/>
      <c r="AO113" s="25"/>
      <c r="AP113" s="25"/>
      <c r="AQ113" s="1"/>
      <c r="AR113" s="26"/>
      <c r="AS113" s="26"/>
      <c r="AT113" s="26"/>
      <c r="AU113" s="27"/>
      <c r="AV113" s="27"/>
      <c r="AW113" s="27"/>
      <c r="AX113" s="27"/>
    </row>
    <row r="114" spans="2:50" ht="32.25" thickBot="1" x14ac:dyDescent="0.3">
      <c r="B114" s="3" t="s">
        <v>134</v>
      </c>
      <c r="C114" s="4" t="s">
        <v>200</v>
      </c>
      <c r="D114" s="4" t="s">
        <v>805</v>
      </c>
      <c r="E114" s="4" t="s">
        <v>323</v>
      </c>
      <c r="F114" s="5" t="s">
        <v>454</v>
      </c>
      <c r="G114" s="6">
        <v>1.370382280134522</v>
      </c>
      <c r="H114" s="6">
        <v>1.0308792959846511</v>
      </c>
      <c r="I114" s="6">
        <v>1.386236870922648</v>
      </c>
      <c r="J114" s="7">
        <v>0.1744274668479216</v>
      </c>
      <c r="K114" s="7">
        <v>0</v>
      </c>
      <c r="L114" s="7">
        <v>0.42236753445866065</v>
      </c>
      <c r="N114" s="25"/>
      <c r="O114" s="25"/>
      <c r="P114" s="25"/>
      <c r="Q114" s="25"/>
      <c r="R114" s="1"/>
      <c r="S114" s="26"/>
      <c r="T114" s="26"/>
      <c r="U114" s="26"/>
      <c r="V114" s="27"/>
      <c r="W114" s="27"/>
      <c r="X114" s="27"/>
      <c r="Y114" s="27"/>
      <c r="AA114" s="3" t="s">
        <v>134</v>
      </c>
      <c r="AB114" s="4" t="s">
        <v>230</v>
      </c>
      <c r="AC114" s="4" t="s">
        <v>1076</v>
      </c>
      <c r="AD114" s="4" t="s">
        <v>305</v>
      </c>
      <c r="AE114" s="5" t="s">
        <v>1106</v>
      </c>
      <c r="AF114" s="6">
        <v>2.905095307809018</v>
      </c>
      <c r="AG114" s="6">
        <v>0.68810615719586965</v>
      </c>
      <c r="AH114" s="6">
        <v>4.7317197251500209</v>
      </c>
      <c r="AI114" s="7">
        <v>3.7381165115885871E-2</v>
      </c>
      <c r="AJ114" s="7">
        <v>1.4672014199836313E-2</v>
      </c>
      <c r="AK114" s="7">
        <v>0.17098726006439638</v>
      </c>
      <c r="AM114" s="25"/>
      <c r="AN114" s="25"/>
      <c r="AO114" s="25"/>
      <c r="AP114" s="25"/>
      <c r="AQ114" s="1"/>
      <c r="AR114" s="26"/>
      <c r="AS114" s="26"/>
      <c r="AT114" s="26"/>
      <c r="AU114" s="27"/>
      <c r="AV114" s="27"/>
      <c r="AW114" s="27"/>
      <c r="AX114" s="27"/>
    </row>
    <row r="115" spans="2:50" ht="32.25" thickBot="1" x14ac:dyDescent="0.3">
      <c r="B115" s="3" t="s">
        <v>134</v>
      </c>
      <c r="C115" s="4" t="s">
        <v>200</v>
      </c>
      <c r="D115" s="4" t="s">
        <v>805</v>
      </c>
      <c r="E115" s="4" t="s">
        <v>305</v>
      </c>
      <c r="F115" s="5" t="s">
        <v>458</v>
      </c>
      <c r="G115" s="6">
        <v>1.370382280134522</v>
      </c>
      <c r="H115" s="6">
        <v>1.0308792959846511</v>
      </c>
      <c r="I115" s="6">
        <v>1.386236870922648</v>
      </c>
      <c r="J115" s="7">
        <v>4.286634249680496E-2</v>
      </c>
      <c r="K115" s="7">
        <v>0</v>
      </c>
      <c r="L115" s="7">
        <v>0.10378431012350392</v>
      </c>
      <c r="N115" s="25"/>
      <c r="O115" s="25"/>
      <c r="P115" s="25"/>
      <c r="Q115" s="25"/>
      <c r="R115" s="1"/>
      <c r="S115" s="26"/>
      <c r="T115" s="26"/>
      <c r="U115" s="26"/>
      <c r="V115" s="27"/>
      <c r="W115" s="27"/>
      <c r="X115" s="27"/>
      <c r="Y115" s="27"/>
      <c r="AA115" s="3" t="s">
        <v>134</v>
      </c>
      <c r="AB115" s="4" t="s">
        <v>230</v>
      </c>
      <c r="AC115" s="4" t="s">
        <v>1144</v>
      </c>
      <c r="AD115" s="4" t="s">
        <v>305</v>
      </c>
      <c r="AE115" s="5" t="s">
        <v>1108</v>
      </c>
      <c r="AF115" s="6">
        <v>2.905095307809018</v>
      </c>
      <c r="AG115" s="6">
        <v>0.68810615719586965</v>
      </c>
      <c r="AH115" s="6">
        <v>4.7317197251500209</v>
      </c>
      <c r="AI115" s="7">
        <v>0</v>
      </c>
      <c r="AJ115" s="7">
        <v>0</v>
      </c>
      <c r="AK115" s="7">
        <v>0</v>
      </c>
      <c r="AM115" s="25"/>
      <c r="AN115" s="25"/>
      <c r="AO115" s="25"/>
      <c r="AP115" s="25"/>
      <c r="AQ115" s="1"/>
      <c r="AR115" s="26"/>
      <c r="AS115" s="26"/>
      <c r="AT115" s="26"/>
      <c r="AU115" s="27"/>
      <c r="AV115" s="27"/>
      <c r="AW115" s="27"/>
      <c r="AX115" s="27"/>
    </row>
    <row r="116" spans="2:50" ht="32.25" thickBot="1" x14ac:dyDescent="0.3">
      <c r="B116" s="3" t="s">
        <v>134</v>
      </c>
      <c r="C116" s="4" t="s">
        <v>222</v>
      </c>
      <c r="D116" s="4" t="s">
        <v>805</v>
      </c>
      <c r="E116" s="4" t="s">
        <v>323</v>
      </c>
      <c r="F116" s="5" t="s">
        <v>421</v>
      </c>
      <c r="G116" s="6">
        <v>2.845661244063733</v>
      </c>
      <c r="H116" s="6">
        <v>1.025033648900405</v>
      </c>
      <c r="I116" s="6">
        <v>2.9835102650797092</v>
      </c>
      <c r="J116" s="7">
        <v>7.3403881301152371E-2</v>
      </c>
      <c r="K116" s="7">
        <v>1.425791007423468E-4</v>
      </c>
      <c r="L116" s="7">
        <v>0.19480319266074134</v>
      </c>
      <c r="N116" s="25"/>
      <c r="O116" s="25"/>
      <c r="P116" s="25"/>
      <c r="Q116" s="25"/>
      <c r="R116" s="1"/>
      <c r="S116" s="26"/>
      <c r="T116" s="26"/>
      <c r="U116" s="26"/>
      <c r="V116" s="27"/>
      <c r="W116" s="27"/>
      <c r="X116" s="27"/>
      <c r="Y116" s="27"/>
      <c r="AA116" s="3" t="s">
        <v>134</v>
      </c>
      <c r="AB116" s="4" t="s">
        <v>230</v>
      </c>
      <c r="AC116" s="4" t="s">
        <v>1206</v>
      </c>
      <c r="AD116" s="4" t="s">
        <v>305</v>
      </c>
      <c r="AE116" s="5" t="s">
        <v>1110</v>
      </c>
      <c r="AF116" s="6">
        <v>2.905095307809018</v>
      </c>
      <c r="AG116" s="6">
        <v>0.68810615719586965</v>
      </c>
      <c r="AH116" s="6">
        <v>4.7317197251500209</v>
      </c>
      <c r="AI116" s="7">
        <v>1.8067135450910754E-4</v>
      </c>
      <c r="AJ116" s="7">
        <v>7.0913056632757854E-5</v>
      </c>
      <c r="AK116" s="7">
        <v>8.2641886051077471E-4</v>
      </c>
      <c r="AM116" s="25"/>
      <c r="AN116" s="25"/>
      <c r="AO116" s="25"/>
      <c r="AP116" s="25"/>
      <c r="AQ116" s="1"/>
      <c r="AR116" s="26"/>
      <c r="AS116" s="26"/>
      <c r="AT116" s="26"/>
      <c r="AU116" s="27"/>
      <c r="AV116" s="27"/>
      <c r="AW116" s="27"/>
      <c r="AX116" s="27"/>
    </row>
    <row r="117" spans="2:50" ht="32.25" thickBot="1" x14ac:dyDescent="0.3">
      <c r="B117" s="3" t="s">
        <v>134</v>
      </c>
      <c r="C117" s="4" t="s">
        <v>223</v>
      </c>
      <c r="D117" s="4" t="s">
        <v>805</v>
      </c>
      <c r="E117" s="4" t="s">
        <v>323</v>
      </c>
      <c r="F117" s="5" t="s">
        <v>375</v>
      </c>
      <c r="G117" s="6">
        <v>4.6589126716114233</v>
      </c>
      <c r="H117" s="6">
        <v>1.0758286185578785</v>
      </c>
      <c r="I117" s="6">
        <v>4.8865295610934849</v>
      </c>
      <c r="J117" s="7">
        <v>0.12156161149688681</v>
      </c>
      <c r="K117" s="7">
        <v>2.3612028335270809E-4</v>
      </c>
      <c r="L117" s="7">
        <v>0.32260678324930031</v>
      </c>
      <c r="N117" s="25"/>
      <c r="O117" s="25"/>
      <c r="P117" s="25"/>
      <c r="Q117" s="25"/>
      <c r="R117" s="1"/>
      <c r="S117" s="26"/>
      <c r="T117" s="26"/>
      <c r="U117" s="26"/>
      <c r="V117" s="27"/>
      <c r="W117" s="27"/>
      <c r="X117" s="27"/>
      <c r="Y117" s="27"/>
      <c r="AA117" s="3" t="s">
        <v>134</v>
      </c>
      <c r="AB117" s="4" t="s">
        <v>230</v>
      </c>
      <c r="AC117" s="4" t="s">
        <v>1274</v>
      </c>
      <c r="AD117" s="4" t="s">
        <v>305</v>
      </c>
      <c r="AE117" s="5" t="s">
        <v>1112</v>
      </c>
      <c r="AF117" s="6">
        <v>2.905095307809018</v>
      </c>
      <c r="AG117" s="6">
        <v>0.68810615719586965</v>
      </c>
      <c r="AH117" s="6">
        <v>4.7317197251500209</v>
      </c>
      <c r="AI117" s="7">
        <v>0</v>
      </c>
      <c r="AJ117" s="7">
        <v>0</v>
      </c>
      <c r="AK117" s="7">
        <v>0</v>
      </c>
      <c r="AM117" s="25"/>
      <c r="AN117" s="25"/>
      <c r="AO117" s="25"/>
      <c r="AP117" s="25"/>
      <c r="AQ117" s="1"/>
      <c r="AR117" s="26"/>
      <c r="AS117" s="26"/>
      <c r="AT117" s="26"/>
      <c r="AU117" s="27"/>
      <c r="AV117" s="27"/>
      <c r="AW117" s="27"/>
      <c r="AX117" s="27"/>
    </row>
    <row r="118" spans="2:50" ht="32.25" thickBot="1" x14ac:dyDescent="0.3">
      <c r="B118" s="3" t="s">
        <v>134</v>
      </c>
      <c r="C118" s="4" t="s">
        <v>222</v>
      </c>
      <c r="D118" s="4" t="s">
        <v>805</v>
      </c>
      <c r="E118" s="4" t="s">
        <v>305</v>
      </c>
      <c r="F118" s="5" t="s">
        <v>439</v>
      </c>
      <c r="G118" s="6">
        <v>2.845661244063733</v>
      </c>
      <c r="H118" s="6">
        <v>1.025033648900405</v>
      </c>
      <c r="I118" s="6">
        <v>2.9835102650797092</v>
      </c>
      <c r="J118" s="7">
        <v>2.4043744738940002E-2</v>
      </c>
      <c r="K118" s="7">
        <v>4.670237380625784E-5</v>
      </c>
      <c r="L118" s="7">
        <v>6.3808590985118444E-2</v>
      </c>
      <c r="N118" s="25"/>
      <c r="O118" s="25"/>
      <c r="P118" s="25"/>
      <c r="Q118" s="25"/>
      <c r="R118" s="1"/>
      <c r="S118" s="26"/>
      <c r="T118" s="26"/>
      <c r="U118" s="26"/>
      <c r="V118" s="27"/>
      <c r="W118" s="27"/>
      <c r="X118" s="27"/>
      <c r="Y118" s="27"/>
      <c r="AA118" s="3" t="s">
        <v>134</v>
      </c>
      <c r="AB118" s="4" t="s">
        <v>231</v>
      </c>
      <c r="AC118" s="4" t="s">
        <v>452</v>
      </c>
      <c r="AD118" s="4" t="s">
        <v>323</v>
      </c>
      <c r="AE118" s="5" t="s">
        <v>1193</v>
      </c>
      <c r="AF118" s="6">
        <v>1.1818902340248314</v>
      </c>
      <c r="AG118" s="6">
        <v>0.48298502320197134</v>
      </c>
      <c r="AH118" s="6">
        <v>2.5674461270616433</v>
      </c>
      <c r="AI118" s="7">
        <v>0</v>
      </c>
      <c r="AJ118" s="7">
        <v>0</v>
      </c>
      <c r="AK118" s="7">
        <v>0</v>
      </c>
      <c r="AM118" s="25"/>
      <c r="AN118" s="25"/>
      <c r="AO118" s="25"/>
      <c r="AP118" s="25"/>
      <c r="AQ118" s="1"/>
      <c r="AR118" s="26"/>
      <c r="AS118" s="26"/>
      <c r="AT118" s="26"/>
      <c r="AU118" s="27"/>
      <c r="AV118" s="27"/>
      <c r="AW118" s="27"/>
      <c r="AX118" s="27"/>
    </row>
    <row r="119" spans="2:50" ht="32.25" thickBot="1" x14ac:dyDescent="0.3">
      <c r="B119" s="3" t="s">
        <v>134</v>
      </c>
      <c r="C119" s="4" t="s">
        <v>223</v>
      </c>
      <c r="D119" s="4" t="s">
        <v>805</v>
      </c>
      <c r="E119" s="4" t="s">
        <v>305</v>
      </c>
      <c r="F119" s="5" t="s">
        <v>399</v>
      </c>
      <c r="G119" s="6">
        <v>4.6589126716114233</v>
      </c>
      <c r="H119" s="6">
        <v>1.0758286185578785</v>
      </c>
      <c r="I119" s="6">
        <v>4.8865295610934849</v>
      </c>
      <c r="J119" s="7">
        <v>3.9832424458593217E-2</v>
      </c>
      <c r="K119" s="7">
        <v>7.7370176604060897E-5</v>
      </c>
      <c r="L119" s="7">
        <v>0.10570944367528894</v>
      </c>
      <c r="N119" s="25"/>
      <c r="O119" s="25"/>
      <c r="P119" s="25"/>
      <c r="Q119" s="25"/>
      <c r="R119" s="1"/>
      <c r="S119" s="26"/>
      <c r="T119" s="26"/>
      <c r="U119" s="26"/>
      <c r="V119" s="27"/>
      <c r="W119" s="27"/>
      <c r="X119" s="27"/>
      <c r="Y119" s="27"/>
      <c r="AA119" s="3" t="s">
        <v>134</v>
      </c>
      <c r="AB119" s="4" t="s">
        <v>231</v>
      </c>
      <c r="AC119" s="4" t="s">
        <v>549</v>
      </c>
      <c r="AD119" s="4" t="s">
        <v>323</v>
      </c>
      <c r="AE119" s="5" t="s">
        <v>1195</v>
      </c>
      <c r="AF119" s="6">
        <v>1.1818902340248314</v>
      </c>
      <c r="AG119" s="6">
        <v>0.48298502320197134</v>
      </c>
      <c r="AH119" s="6">
        <v>2.5674461270616433</v>
      </c>
      <c r="AI119" s="7">
        <v>1.8915238046159625E-4</v>
      </c>
      <c r="AJ119" s="7">
        <v>9.1525342491823817E-5</v>
      </c>
      <c r="AK119" s="7">
        <v>1.0270973916198063E-3</v>
      </c>
      <c r="AM119" s="25"/>
      <c r="AN119" s="25"/>
      <c r="AO119" s="25"/>
      <c r="AP119" s="25"/>
      <c r="AQ119" s="1"/>
      <c r="AR119" s="26"/>
      <c r="AS119" s="26"/>
      <c r="AT119" s="26"/>
      <c r="AU119" s="27"/>
      <c r="AV119" s="27"/>
      <c r="AW119" s="27"/>
      <c r="AX119" s="27"/>
    </row>
    <row r="120" spans="2:50" ht="16.5" thickBot="1" x14ac:dyDescent="0.3">
      <c r="B120" s="3" t="s">
        <v>134</v>
      </c>
      <c r="C120" s="4" t="s">
        <v>239</v>
      </c>
      <c r="D120" s="4" t="s">
        <v>870</v>
      </c>
      <c r="E120" s="4" t="s">
        <v>305</v>
      </c>
      <c r="F120" s="5" t="s">
        <v>690</v>
      </c>
      <c r="G120" s="6">
        <v>2.4772898973965747</v>
      </c>
      <c r="H120" s="6">
        <v>2.9210979689693004</v>
      </c>
      <c r="I120" s="6">
        <v>9999</v>
      </c>
      <c r="J120" s="7">
        <v>0</v>
      </c>
      <c r="K120" s="7">
        <v>0</v>
      </c>
      <c r="L120" s="7">
        <v>0</v>
      </c>
      <c r="N120" s="25"/>
      <c r="O120" s="25"/>
      <c r="P120" s="25"/>
      <c r="Q120" s="25"/>
      <c r="R120" s="1"/>
      <c r="S120" s="26"/>
      <c r="T120" s="26"/>
      <c r="U120" s="26"/>
      <c r="V120" s="27"/>
      <c r="W120" s="27"/>
      <c r="X120" s="27"/>
      <c r="Y120" s="27"/>
      <c r="AA120" s="3" t="s">
        <v>134</v>
      </c>
      <c r="AB120" s="4" t="s">
        <v>231</v>
      </c>
      <c r="AC120" s="4" t="s">
        <v>634</v>
      </c>
      <c r="AD120" s="4" t="s">
        <v>323</v>
      </c>
      <c r="AE120" s="5" t="s">
        <v>1197</v>
      </c>
      <c r="AF120" s="6">
        <v>1.1818902340248314</v>
      </c>
      <c r="AG120" s="6">
        <v>0.48298502320197134</v>
      </c>
      <c r="AH120" s="6">
        <v>2.5674461270616433</v>
      </c>
      <c r="AI120" s="7">
        <v>0</v>
      </c>
      <c r="AJ120" s="7">
        <v>0</v>
      </c>
      <c r="AK120" s="7">
        <v>0</v>
      </c>
      <c r="AM120" s="25"/>
      <c r="AN120" s="25"/>
      <c r="AO120" s="25"/>
      <c r="AP120" s="25"/>
      <c r="AQ120" s="1"/>
      <c r="AR120" s="26"/>
      <c r="AS120" s="26"/>
      <c r="AT120" s="26"/>
      <c r="AU120" s="27"/>
      <c r="AV120" s="27"/>
      <c r="AW120" s="27"/>
      <c r="AX120" s="27"/>
    </row>
    <row r="121" spans="2:50" ht="16.5" thickBot="1" x14ac:dyDescent="0.3">
      <c r="B121" s="3" t="s">
        <v>134</v>
      </c>
      <c r="C121" s="4" t="s">
        <v>178</v>
      </c>
      <c r="D121" s="4" t="s">
        <v>870</v>
      </c>
      <c r="E121" s="4" t="s">
        <v>305</v>
      </c>
      <c r="F121" s="5" t="s">
        <v>579</v>
      </c>
      <c r="G121" s="6">
        <v>4.1366392409195312</v>
      </c>
      <c r="H121" s="6">
        <v>1.0791329892917478</v>
      </c>
      <c r="I121" s="6">
        <v>4.2441031813114058</v>
      </c>
      <c r="J121" s="7">
        <v>0</v>
      </c>
      <c r="K121" s="7">
        <v>0</v>
      </c>
      <c r="L121" s="7">
        <v>0</v>
      </c>
      <c r="N121" s="25"/>
      <c r="O121" s="25"/>
      <c r="P121" s="25"/>
      <c r="Q121" s="25"/>
      <c r="R121" s="1"/>
      <c r="S121" s="26"/>
      <c r="T121" s="26"/>
      <c r="U121" s="26"/>
      <c r="V121" s="27"/>
      <c r="W121" s="27"/>
      <c r="X121" s="27"/>
      <c r="Y121" s="27"/>
      <c r="AA121" s="3" t="s">
        <v>134</v>
      </c>
      <c r="AB121" s="4" t="s">
        <v>231</v>
      </c>
      <c r="AC121" s="4" t="s">
        <v>733</v>
      </c>
      <c r="AD121" s="4" t="s">
        <v>323</v>
      </c>
      <c r="AE121" s="5" t="s">
        <v>1199</v>
      </c>
      <c r="AF121" s="6">
        <v>1.1818902340248314</v>
      </c>
      <c r="AG121" s="6">
        <v>0.48298502320197134</v>
      </c>
      <c r="AH121" s="6">
        <v>2.5674461270616433</v>
      </c>
      <c r="AI121" s="7">
        <v>1.1230554288069497E-2</v>
      </c>
      <c r="AJ121" s="7">
        <v>5.434138999891004E-3</v>
      </c>
      <c r="AK121" s="7">
        <v>6.0981907748513614E-2</v>
      </c>
      <c r="AM121" s="25"/>
      <c r="AN121" s="25"/>
      <c r="AO121" s="25"/>
      <c r="AP121" s="25"/>
      <c r="AQ121" s="1"/>
      <c r="AR121" s="26"/>
      <c r="AS121" s="26"/>
      <c r="AT121" s="26"/>
      <c r="AU121" s="27"/>
      <c r="AV121" s="27"/>
      <c r="AW121" s="27"/>
      <c r="AX121" s="27"/>
    </row>
    <row r="122" spans="2:50" ht="16.5" thickBot="1" x14ac:dyDescent="0.3">
      <c r="B122" s="3" t="s">
        <v>134</v>
      </c>
      <c r="C122" s="4" t="s">
        <v>59</v>
      </c>
      <c r="D122" s="4" t="s">
        <v>870</v>
      </c>
      <c r="E122" s="4" t="s">
        <v>308</v>
      </c>
      <c r="F122" s="5" t="s">
        <v>721</v>
      </c>
      <c r="G122" s="6">
        <v>3.0795064041880806</v>
      </c>
      <c r="H122" s="6">
        <v>1.0239598653508724</v>
      </c>
      <c r="I122" s="6">
        <v>3.2409876187364803</v>
      </c>
      <c r="J122" s="7">
        <v>0</v>
      </c>
      <c r="K122" s="7">
        <v>0</v>
      </c>
      <c r="L122" s="7">
        <v>0</v>
      </c>
      <c r="N122" s="25"/>
      <c r="O122" s="25"/>
      <c r="P122" s="25"/>
      <c r="Q122" s="25"/>
      <c r="R122" s="1"/>
      <c r="S122" s="26"/>
      <c r="T122" s="26"/>
      <c r="U122" s="26"/>
      <c r="V122" s="27"/>
      <c r="W122" s="27"/>
      <c r="X122" s="27"/>
      <c r="Y122" s="27"/>
      <c r="AA122" s="3" t="s">
        <v>134</v>
      </c>
      <c r="AB122" s="4" t="s">
        <v>231</v>
      </c>
      <c r="AC122" s="4" t="s">
        <v>805</v>
      </c>
      <c r="AD122" s="4" t="s">
        <v>323</v>
      </c>
      <c r="AE122" s="5" t="s">
        <v>1201</v>
      </c>
      <c r="AF122" s="6">
        <v>1.1818902340248314</v>
      </c>
      <c r="AG122" s="6">
        <v>0.48298502320197134</v>
      </c>
      <c r="AH122" s="6">
        <v>2.5674461270616433</v>
      </c>
      <c r="AI122" s="7">
        <v>3.5588656277693344E-2</v>
      </c>
      <c r="AJ122" s="7">
        <v>1.7220317009444167E-2</v>
      </c>
      <c r="AK122" s="7">
        <v>0.19324639713690558</v>
      </c>
      <c r="AM122" s="25"/>
      <c r="AN122" s="25"/>
      <c r="AO122" s="25"/>
      <c r="AP122" s="25"/>
      <c r="AQ122" s="1"/>
      <c r="AR122" s="26"/>
      <c r="AS122" s="26"/>
      <c r="AT122" s="26"/>
      <c r="AU122" s="27"/>
      <c r="AV122" s="27"/>
      <c r="AW122" s="27"/>
      <c r="AX122" s="27"/>
    </row>
    <row r="123" spans="2:50" ht="16.5" thickBot="1" x14ac:dyDescent="0.3">
      <c r="B123" s="3" t="s">
        <v>134</v>
      </c>
      <c r="C123" s="4" t="s">
        <v>239</v>
      </c>
      <c r="D123" s="4" t="s">
        <v>870</v>
      </c>
      <c r="E123" s="4" t="s">
        <v>308</v>
      </c>
      <c r="F123" s="5" t="s">
        <v>661</v>
      </c>
      <c r="G123" s="6">
        <v>2.4772898973965747</v>
      </c>
      <c r="H123" s="6">
        <v>2.9210979689693004</v>
      </c>
      <c r="I123" s="6">
        <v>9999</v>
      </c>
      <c r="J123" s="7">
        <v>0.73043362061255568</v>
      </c>
      <c r="K123" s="7">
        <v>0.21169378273608869</v>
      </c>
      <c r="L123" s="7">
        <v>-0.11622932621830463</v>
      </c>
      <c r="N123" s="25"/>
      <c r="O123" s="25"/>
      <c r="P123" s="25"/>
      <c r="Q123" s="25"/>
      <c r="R123" s="1"/>
      <c r="S123" s="26"/>
      <c r="T123" s="26"/>
      <c r="U123" s="26"/>
      <c r="V123" s="27"/>
      <c r="W123" s="27"/>
      <c r="X123" s="27"/>
      <c r="Y123" s="27"/>
      <c r="AA123" s="3" t="s">
        <v>134</v>
      </c>
      <c r="AB123" s="4" t="s">
        <v>231</v>
      </c>
      <c r="AC123" s="4" t="s">
        <v>870</v>
      </c>
      <c r="AD123" s="4" t="s">
        <v>323</v>
      </c>
      <c r="AE123" s="5" t="s">
        <v>1203</v>
      </c>
      <c r="AF123" s="6">
        <v>1.1818902340248314</v>
      </c>
      <c r="AG123" s="6">
        <v>0.48298502320197134</v>
      </c>
      <c r="AH123" s="6">
        <v>2.5674461270616433</v>
      </c>
      <c r="AI123" s="7">
        <v>0</v>
      </c>
      <c r="AJ123" s="7">
        <v>0</v>
      </c>
      <c r="AK123" s="7">
        <v>0</v>
      </c>
      <c r="AM123" s="25"/>
      <c r="AN123" s="25"/>
      <c r="AO123" s="25"/>
      <c r="AP123" s="25"/>
      <c r="AQ123" s="1"/>
      <c r="AR123" s="26"/>
      <c r="AS123" s="26"/>
      <c r="AT123" s="26"/>
      <c r="AU123" s="27"/>
      <c r="AV123" s="27"/>
      <c r="AW123" s="27"/>
      <c r="AX123" s="27"/>
    </row>
    <row r="124" spans="2:50" ht="16.5" thickBot="1" x14ac:dyDescent="0.3">
      <c r="B124" s="3" t="s">
        <v>134</v>
      </c>
      <c r="C124" s="4" t="s">
        <v>168</v>
      </c>
      <c r="D124" s="4" t="s">
        <v>870</v>
      </c>
      <c r="E124" s="4" t="s">
        <v>308</v>
      </c>
      <c r="F124" s="5" t="s">
        <v>623</v>
      </c>
      <c r="G124" s="6">
        <v>1.4101122416231382</v>
      </c>
      <c r="H124" s="6">
        <v>1.0261503824712066</v>
      </c>
      <c r="I124" s="6">
        <v>1.4253990649961543</v>
      </c>
      <c r="J124" s="7">
        <v>2.6430430997751029E-2</v>
      </c>
      <c r="K124" s="7">
        <v>2.4903454153359843E-6</v>
      </c>
      <c r="L124" s="7">
        <v>7.1705532107141548E-2</v>
      </c>
      <c r="N124" s="25"/>
      <c r="O124" s="25"/>
      <c r="P124" s="25"/>
      <c r="Q124" s="25"/>
      <c r="R124" s="1"/>
      <c r="S124" s="26"/>
      <c r="T124" s="26"/>
      <c r="U124" s="26"/>
      <c r="V124" s="27"/>
      <c r="W124" s="27"/>
      <c r="X124" s="27"/>
      <c r="Y124" s="27"/>
      <c r="AA124" s="3" t="s">
        <v>134</v>
      </c>
      <c r="AB124" s="4" t="s">
        <v>231</v>
      </c>
      <c r="AC124" s="4" t="s">
        <v>919</v>
      </c>
      <c r="AD124" s="4" t="s">
        <v>323</v>
      </c>
      <c r="AE124" s="5" t="s">
        <v>1205</v>
      </c>
      <c r="AF124" s="6">
        <v>1.1818902340248314</v>
      </c>
      <c r="AG124" s="6">
        <v>0.48298502320197134</v>
      </c>
      <c r="AH124" s="6">
        <v>2.5674461270616433</v>
      </c>
      <c r="AI124" s="7">
        <v>0.11447685275538196</v>
      </c>
      <c r="AJ124" s="7">
        <v>5.5392023776035332E-2</v>
      </c>
      <c r="AK124" s="7">
        <v>0.62160928971110463</v>
      </c>
      <c r="AM124" s="25"/>
      <c r="AN124" s="25"/>
      <c r="AO124" s="25"/>
      <c r="AP124" s="25"/>
      <c r="AQ124" s="1"/>
      <c r="AR124" s="26"/>
      <c r="AS124" s="26"/>
      <c r="AT124" s="26"/>
      <c r="AU124" s="27"/>
      <c r="AV124" s="27"/>
      <c r="AW124" s="27"/>
      <c r="AX124" s="27"/>
    </row>
    <row r="125" spans="2:50" ht="16.5" thickBot="1" x14ac:dyDescent="0.3">
      <c r="B125" s="3" t="s">
        <v>134</v>
      </c>
      <c r="C125" s="4" t="s">
        <v>178</v>
      </c>
      <c r="D125" s="4" t="s">
        <v>870</v>
      </c>
      <c r="E125" s="4" t="s">
        <v>308</v>
      </c>
      <c r="F125" s="5" t="s">
        <v>555</v>
      </c>
      <c r="G125" s="6">
        <v>4.2085533289928181</v>
      </c>
      <c r="H125" s="6">
        <v>1.0839649534653497</v>
      </c>
      <c r="I125" s="6">
        <v>4.3066613633286748</v>
      </c>
      <c r="J125" s="7">
        <v>0</v>
      </c>
      <c r="K125" s="7">
        <v>0</v>
      </c>
      <c r="L125" s="7">
        <v>0</v>
      </c>
      <c r="N125" s="25"/>
      <c r="O125" s="25"/>
      <c r="P125" s="25"/>
      <c r="Q125" s="25"/>
      <c r="R125" s="1"/>
      <c r="S125" s="26"/>
      <c r="T125" s="26"/>
      <c r="U125" s="26"/>
      <c r="V125" s="27"/>
      <c r="W125" s="27"/>
      <c r="X125" s="27"/>
      <c r="Y125" s="27"/>
      <c r="AA125" s="3" t="s">
        <v>134</v>
      </c>
      <c r="AB125" s="4" t="s">
        <v>231</v>
      </c>
      <c r="AC125" s="4" t="s">
        <v>976</v>
      </c>
      <c r="AD125" s="4" t="s">
        <v>323</v>
      </c>
      <c r="AE125" s="5" t="s">
        <v>1208</v>
      </c>
      <c r="AF125" s="6">
        <v>1.1818902340248314</v>
      </c>
      <c r="AG125" s="6">
        <v>0.48298502320197134</v>
      </c>
      <c r="AH125" s="6">
        <v>2.5674461270616433</v>
      </c>
      <c r="AI125" s="7">
        <v>0</v>
      </c>
      <c r="AJ125" s="7">
        <v>0</v>
      </c>
      <c r="AK125" s="7">
        <v>0</v>
      </c>
      <c r="AM125" s="25"/>
      <c r="AN125" s="25"/>
      <c r="AO125" s="25"/>
      <c r="AP125" s="25"/>
      <c r="AQ125" s="1"/>
      <c r="AR125" s="26"/>
      <c r="AS125" s="26"/>
      <c r="AT125" s="26"/>
      <c r="AU125" s="27"/>
      <c r="AV125" s="27"/>
      <c r="AW125" s="27"/>
      <c r="AX125" s="27"/>
    </row>
    <row r="126" spans="2:50" ht="16.5" thickBot="1" x14ac:dyDescent="0.3">
      <c r="B126" s="3" t="s">
        <v>134</v>
      </c>
      <c r="C126" s="4" t="s">
        <v>184</v>
      </c>
      <c r="D126" s="4" t="s">
        <v>870</v>
      </c>
      <c r="E126" s="4" t="s">
        <v>323</v>
      </c>
      <c r="F126" s="5" t="s">
        <v>478</v>
      </c>
      <c r="G126" s="6">
        <v>4.2570906164105224</v>
      </c>
      <c r="H126" s="6">
        <v>1.2016926728274799</v>
      </c>
      <c r="I126" s="6">
        <v>3.992062797856704</v>
      </c>
      <c r="J126" s="7">
        <v>0</v>
      </c>
      <c r="K126" s="7">
        <v>0</v>
      </c>
      <c r="L126" s="7">
        <v>0</v>
      </c>
      <c r="N126" s="25"/>
      <c r="O126" s="25"/>
      <c r="P126" s="25"/>
      <c r="Q126" s="25"/>
      <c r="R126" s="1"/>
      <c r="S126" s="26"/>
      <c r="T126" s="26"/>
      <c r="U126" s="26"/>
      <c r="V126" s="27"/>
      <c r="W126" s="27"/>
      <c r="X126" s="27"/>
      <c r="Y126" s="27"/>
      <c r="AA126" s="3" t="s">
        <v>134</v>
      </c>
      <c r="AB126" s="4" t="s">
        <v>231</v>
      </c>
      <c r="AC126" s="4" t="s">
        <v>1021</v>
      </c>
      <c r="AD126" s="4" t="s">
        <v>323</v>
      </c>
      <c r="AE126" s="5" t="s">
        <v>1210</v>
      </c>
      <c r="AF126" s="6">
        <v>1.1818902340248314</v>
      </c>
      <c r="AG126" s="6">
        <v>0.48298502320197134</v>
      </c>
      <c r="AH126" s="6">
        <v>2.5674461270616433</v>
      </c>
      <c r="AI126" s="7">
        <v>0</v>
      </c>
      <c r="AJ126" s="7">
        <v>0</v>
      </c>
      <c r="AK126" s="7">
        <v>0</v>
      </c>
      <c r="AM126" s="25"/>
      <c r="AN126" s="25"/>
      <c r="AO126" s="25"/>
      <c r="AP126" s="25"/>
      <c r="AQ126" s="1"/>
      <c r="AR126" s="26"/>
      <c r="AS126" s="26"/>
      <c r="AT126" s="26"/>
      <c r="AU126" s="27"/>
      <c r="AV126" s="27"/>
      <c r="AW126" s="27"/>
      <c r="AX126" s="27"/>
    </row>
    <row r="127" spans="2:50" ht="16.5" thickBot="1" x14ac:dyDescent="0.3">
      <c r="B127" s="3" t="s">
        <v>134</v>
      </c>
      <c r="C127" s="4" t="s">
        <v>185</v>
      </c>
      <c r="D127" s="4" t="s">
        <v>870</v>
      </c>
      <c r="E127" s="4" t="s">
        <v>323</v>
      </c>
      <c r="F127" s="5" t="s">
        <v>462</v>
      </c>
      <c r="G127" s="6">
        <v>4.2324026524123974</v>
      </c>
      <c r="H127" s="6">
        <v>1.2124223629185329</v>
      </c>
      <c r="I127" s="6">
        <v>3.9236622251382753</v>
      </c>
      <c r="J127" s="7">
        <v>3.8041994775940475E-3</v>
      </c>
      <c r="K127" s="7">
        <v>0</v>
      </c>
      <c r="L127" s="7">
        <v>7.9893159232346123E-3</v>
      </c>
      <c r="N127" s="25"/>
      <c r="O127" s="25"/>
      <c r="P127" s="25"/>
      <c r="Q127" s="25"/>
      <c r="R127" s="1"/>
      <c r="S127" s="26"/>
      <c r="T127" s="26"/>
      <c r="U127" s="26"/>
      <c r="V127" s="27"/>
      <c r="W127" s="27"/>
      <c r="X127" s="27"/>
      <c r="Y127" s="27"/>
      <c r="AA127" s="3" t="s">
        <v>134</v>
      </c>
      <c r="AB127" s="4" t="s">
        <v>231</v>
      </c>
      <c r="AC127" s="4" t="s">
        <v>1076</v>
      </c>
      <c r="AD127" s="4" t="s">
        <v>323</v>
      </c>
      <c r="AE127" s="5" t="s">
        <v>1212</v>
      </c>
      <c r="AF127" s="6">
        <v>1.1818902340248314</v>
      </c>
      <c r="AG127" s="6">
        <v>0.48298502320197134</v>
      </c>
      <c r="AH127" s="6">
        <v>2.5674461270616433</v>
      </c>
      <c r="AI127" s="7">
        <v>0.56472003075843302</v>
      </c>
      <c r="AJ127" s="7">
        <v>0.27325161914974028</v>
      </c>
      <c r="AK127" s="7">
        <v>3.0664296646544495</v>
      </c>
      <c r="AM127" s="25"/>
      <c r="AN127" s="25"/>
      <c r="AO127" s="25"/>
      <c r="AP127" s="25"/>
      <c r="AQ127" s="1"/>
      <c r="AR127" s="26"/>
      <c r="AS127" s="26"/>
      <c r="AT127" s="26"/>
      <c r="AU127" s="27"/>
      <c r="AV127" s="27"/>
      <c r="AW127" s="27"/>
      <c r="AX127" s="27"/>
    </row>
    <row r="128" spans="2:50" ht="16.5" thickBot="1" x14ac:dyDescent="0.3">
      <c r="B128" s="3" t="s">
        <v>134</v>
      </c>
      <c r="C128" s="4" t="s">
        <v>184</v>
      </c>
      <c r="D128" s="4" t="s">
        <v>870</v>
      </c>
      <c r="E128" s="4" t="s">
        <v>305</v>
      </c>
      <c r="F128" s="5" t="s">
        <v>486</v>
      </c>
      <c r="G128" s="6">
        <v>4.2570906164105224</v>
      </c>
      <c r="H128" s="6">
        <v>1.2016926728274799</v>
      </c>
      <c r="I128" s="6">
        <v>3.992062797856704</v>
      </c>
      <c r="J128" s="7">
        <v>0</v>
      </c>
      <c r="K128" s="7">
        <v>0</v>
      </c>
      <c r="L128" s="7">
        <v>0</v>
      </c>
      <c r="N128" s="25"/>
      <c r="O128" s="25"/>
      <c r="P128" s="25"/>
      <c r="Q128" s="25"/>
      <c r="R128" s="1"/>
      <c r="S128" s="26"/>
      <c r="T128" s="26"/>
      <c r="U128" s="26"/>
      <c r="V128" s="27"/>
      <c r="W128" s="27"/>
      <c r="X128" s="27"/>
      <c r="Y128" s="27"/>
      <c r="AA128" s="3" t="s">
        <v>134</v>
      </c>
      <c r="AB128" s="4" t="s">
        <v>231</v>
      </c>
      <c r="AC128" s="4" t="s">
        <v>1144</v>
      </c>
      <c r="AD128" s="4" t="s">
        <v>323</v>
      </c>
      <c r="AE128" s="5" t="s">
        <v>1214</v>
      </c>
      <c r="AF128" s="6">
        <v>1.1818902340248314</v>
      </c>
      <c r="AG128" s="6">
        <v>0.48298502320197134</v>
      </c>
      <c r="AH128" s="6">
        <v>2.5674461270616433</v>
      </c>
      <c r="AI128" s="7">
        <v>0</v>
      </c>
      <c r="AJ128" s="7">
        <v>0</v>
      </c>
      <c r="AK128" s="7">
        <v>0</v>
      </c>
      <c r="AM128" s="25"/>
      <c r="AN128" s="25"/>
      <c r="AO128" s="25"/>
      <c r="AP128" s="25"/>
      <c r="AQ128" s="1"/>
      <c r="AR128" s="26"/>
      <c r="AS128" s="26"/>
      <c r="AT128" s="26"/>
      <c r="AU128" s="27"/>
      <c r="AV128" s="27"/>
      <c r="AW128" s="27"/>
      <c r="AX128" s="27"/>
    </row>
    <row r="129" spans="2:50" ht="16.5" thickBot="1" x14ac:dyDescent="0.3">
      <c r="B129" s="3" t="s">
        <v>134</v>
      </c>
      <c r="C129" s="4" t="s">
        <v>185</v>
      </c>
      <c r="D129" s="4" t="s">
        <v>870</v>
      </c>
      <c r="E129" s="4" t="s">
        <v>305</v>
      </c>
      <c r="F129" s="5" t="s">
        <v>470</v>
      </c>
      <c r="G129" s="6">
        <v>4.2324026524123974</v>
      </c>
      <c r="H129" s="6">
        <v>1.2124223629185329</v>
      </c>
      <c r="I129" s="6">
        <v>3.9236622251382753</v>
      </c>
      <c r="J129" s="7">
        <v>9.6658443247643654E-4</v>
      </c>
      <c r="K129" s="7">
        <v>0</v>
      </c>
      <c r="L129" s="7">
        <v>2.0299535928695982E-3</v>
      </c>
      <c r="N129" s="25"/>
      <c r="O129" s="25"/>
      <c r="P129" s="25"/>
      <c r="Q129" s="25"/>
      <c r="R129" s="1"/>
      <c r="S129" s="26"/>
      <c r="T129" s="26"/>
      <c r="U129" s="26"/>
      <c r="V129" s="27"/>
      <c r="W129" s="27"/>
      <c r="X129" s="27"/>
      <c r="Y129" s="27"/>
      <c r="AA129" s="3" t="s">
        <v>134</v>
      </c>
      <c r="AB129" s="4" t="s">
        <v>231</v>
      </c>
      <c r="AC129" s="4" t="s">
        <v>1206</v>
      </c>
      <c r="AD129" s="4" t="s">
        <v>323</v>
      </c>
      <c r="AE129" s="5" t="s">
        <v>1216</v>
      </c>
      <c r="AF129" s="6">
        <v>1.1818902340248314</v>
      </c>
      <c r="AG129" s="6">
        <v>0.48298502320197134</v>
      </c>
      <c r="AH129" s="6">
        <v>2.5674461270616433</v>
      </c>
      <c r="AI129" s="7">
        <v>3.52841154331405E-3</v>
      </c>
      <c r="AJ129" s="7">
        <v>1.7072958540930955E-3</v>
      </c>
      <c r="AK129" s="7">
        <v>1.9159274040618613E-2</v>
      </c>
      <c r="AM129" s="25"/>
      <c r="AN129" s="25"/>
      <c r="AO129" s="25"/>
      <c r="AP129" s="25"/>
      <c r="AQ129" s="1"/>
      <c r="AR129" s="26"/>
      <c r="AS129" s="26"/>
      <c r="AT129" s="26"/>
      <c r="AU129" s="27"/>
      <c r="AV129" s="27"/>
      <c r="AW129" s="27"/>
      <c r="AX129" s="27"/>
    </row>
    <row r="130" spans="2:50" ht="32.25" thickBot="1" x14ac:dyDescent="0.3">
      <c r="B130" s="3" t="s">
        <v>134</v>
      </c>
      <c r="C130" s="4" t="s">
        <v>223</v>
      </c>
      <c r="D130" s="4" t="s">
        <v>870</v>
      </c>
      <c r="E130" s="4" t="s">
        <v>323</v>
      </c>
      <c r="F130" s="5" t="s">
        <v>377</v>
      </c>
      <c r="G130" s="6">
        <v>1.3328423890030134</v>
      </c>
      <c r="H130" s="6">
        <v>1.025033648900405</v>
      </c>
      <c r="I130" s="6">
        <v>1.3440412898158303</v>
      </c>
      <c r="J130" s="7">
        <v>2.7900087730849225E-2</v>
      </c>
      <c r="K130" s="7">
        <v>5.4192903001637547E-5</v>
      </c>
      <c r="L130" s="7">
        <v>7.4042762714222887E-2</v>
      </c>
      <c r="N130" s="25"/>
      <c r="O130" s="25"/>
      <c r="P130" s="25"/>
      <c r="Q130" s="25"/>
      <c r="R130" s="1"/>
      <c r="S130" s="26"/>
      <c r="T130" s="26"/>
      <c r="U130" s="26"/>
      <c r="V130" s="27"/>
      <c r="W130" s="27"/>
      <c r="X130" s="27"/>
      <c r="Y130" s="27"/>
      <c r="AA130" s="3" t="s">
        <v>134</v>
      </c>
      <c r="AB130" s="4" t="s">
        <v>231</v>
      </c>
      <c r="AC130" s="4" t="s">
        <v>1274</v>
      </c>
      <c r="AD130" s="4" t="s">
        <v>323</v>
      </c>
      <c r="AE130" s="5" t="s">
        <v>1218</v>
      </c>
      <c r="AF130" s="6">
        <v>1.1818902340248314</v>
      </c>
      <c r="AG130" s="6">
        <v>0.48298502320197134</v>
      </c>
      <c r="AH130" s="6">
        <v>2.5674461270616433</v>
      </c>
      <c r="AI130" s="7">
        <v>0</v>
      </c>
      <c r="AJ130" s="7">
        <v>0</v>
      </c>
      <c r="AK130" s="7">
        <v>0</v>
      </c>
      <c r="AM130" s="25"/>
      <c r="AN130" s="25"/>
      <c r="AO130" s="25"/>
      <c r="AP130" s="25"/>
      <c r="AQ130" s="1"/>
      <c r="AR130" s="26"/>
      <c r="AS130" s="26"/>
      <c r="AT130" s="26"/>
      <c r="AU130" s="27"/>
      <c r="AV130" s="27"/>
      <c r="AW130" s="27"/>
      <c r="AX130" s="27"/>
    </row>
    <row r="131" spans="2:50" ht="32.25" thickBot="1" x14ac:dyDescent="0.3">
      <c r="B131" s="3" t="s">
        <v>134</v>
      </c>
      <c r="C131" s="4" t="s">
        <v>223</v>
      </c>
      <c r="D131" s="4" t="s">
        <v>870</v>
      </c>
      <c r="E131" s="4" t="s">
        <v>305</v>
      </c>
      <c r="F131" s="5" t="s">
        <v>401</v>
      </c>
      <c r="G131" s="6">
        <v>1.3328423890030134</v>
      </c>
      <c r="H131" s="6">
        <v>1.025033648900405</v>
      </c>
      <c r="I131" s="6">
        <v>1.3440412898158303</v>
      </c>
      <c r="J131" s="7">
        <v>9.1470358443772621E-3</v>
      </c>
      <c r="K131" s="7">
        <v>1.7767127868875354E-5</v>
      </c>
      <c r="L131" s="7">
        <v>2.427489874215898E-2</v>
      </c>
      <c r="N131" s="25"/>
      <c r="O131" s="25"/>
      <c r="P131" s="25"/>
      <c r="Q131" s="25"/>
      <c r="R131" s="1"/>
      <c r="S131" s="26"/>
      <c r="T131" s="26"/>
      <c r="U131" s="26"/>
      <c r="V131" s="27"/>
      <c r="W131" s="27"/>
      <c r="X131" s="27"/>
      <c r="Y131" s="27"/>
      <c r="AA131" s="3" t="s">
        <v>134</v>
      </c>
      <c r="AB131" s="4" t="s">
        <v>231</v>
      </c>
      <c r="AC131" s="4" t="s">
        <v>452</v>
      </c>
      <c r="AD131" s="4" t="s">
        <v>305</v>
      </c>
      <c r="AE131" s="5" t="s">
        <v>1220</v>
      </c>
      <c r="AF131" s="6">
        <v>1.1818902340248314</v>
      </c>
      <c r="AG131" s="6">
        <v>0.48298502320197134</v>
      </c>
      <c r="AH131" s="6">
        <v>2.5674461270616433</v>
      </c>
      <c r="AI131" s="7">
        <v>0</v>
      </c>
      <c r="AJ131" s="7">
        <v>0</v>
      </c>
      <c r="AK131" s="7">
        <v>0</v>
      </c>
      <c r="AM131" s="25"/>
      <c r="AN131" s="25"/>
      <c r="AO131" s="25"/>
      <c r="AP131" s="25"/>
      <c r="AQ131" s="1"/>
      <c r="AR131" s="26"/>
      <c r="AS131" s="26"/>
      <c r="AT131" s="26"/>
      <c r="AU131" s="27"/>
      <c r="AV131" s="27"/>
      <c r="AW131" s="27"/>
      <c r="AX131" s="27"/>
    </row>
    <row r="132" spans="2:50" ht="16.5" thickBot="1" x14ac:dyDescent="0.3">
      <c r="B132" s="3" t="s">
        <v>134</v>
      </c>
      <c r="C132" s="4" t="s">
        <v>239</v>
      </c>
      <c r="D132" s="4" t="s">
        <v>919</v>
      </c>
      <c r="E132" s="4" t="s">
        <v>305</v>
      </c>
      <c r="F132" s="5" t="s">
        <v>692</v>
      </c>
      <c r="G132" s="6">
        <v>2.4772898973965742</v>
      </c>
      <c r="H132" s="6">
        <v>2.9210979689692995</v>
      </c>
      <c r="I132" s="6">
        <v>9999</v>
      </c>
      <c r="J132" s="7">
        <v>0</v>
      </c>
      <c r="K132" s="7">
        <v>0</v>
      </c>
      <c r="L132" s="7">
        <v>0</v>
      </c>
      <c r="N132" s="25"/>
      <c r="O132" s="25"/>
      <c r="P132" s="25"/>
      <c r="Q132" s="25"/>
      <c r="R132" s="1"/>
      <c r="S132" s="26"/>
      <c r="T132" s="26"/>
      <c r="U132" s="26"/>
      <c r="V132" s="27"/>
      <c r="W132" s="27"/>
      <c r="X132" s="27"/>
      <c r="Y132" s="27"/>
      <c r="AA132" s="3" t="s">
        <v>134</v>
      </c>
      <c r="AB132" s="4" t="s">
        <v>231</v>
      </c>
      <c r="AC132" s="4" t="s">
        <v>549</v>
      </c>
      <c r="AD132" s="4" t="s">
        <v>305</v>
      </c>
      <c r="AE132" s="5" t="s">
        <v>1222</v>
      </c>
      <c r="AF132" s="6">
        <v>1.1818902340248314</v>
      </c>
      <c r="AG132" s="6">
        <v>0.48298502320197134</v>
      </c>
      <c r="AH132" s="6">
        <v>2.5674461270616433</v>
      </c>
      <c r="AI132" s="7">
        <v>2.8305922579510062E-5</v>
      </c>
      <c r="AJ132" s="7">
        <v>1.3696413718476579E-5</v>
      </c>
      <c r="AK132" s="7">
        <v>1.5370115447587332E-4</v>
      </c>
      <c r="AM132" s="25"/>
      <c r="AN132" s="25"/>
      <c r="AO132" s="25"/>
      <c r="AP132" s="25"/>
      <c r="AQ132" s="1"/>
      <c r="AR132" s="26"/>
      <c r="AS132" s="26"/>
      <c r="AT132" s="26"/>
      <c r="AU132" s="27"/>
      <c r="AV132" s="27"/>
      <c r="AW132" s="27"/>
      <c r="AX132" s="27"/>
    </row>
    <row r="133" spans="2:50" ht="16.5" thickBot="1" x14ac:dyDescent="0.3">
      <c r="B133" s="3" t="s">
        <v>134</v>
      </c>
      <c r="C133" s="4" t="s">
        <v>167</v>
      </c>
      <c r="D133" s="4" t="s">
        <v>919</v>
      </c>
      <c r="E133" s="4" t="s">
        <v>305</v>
      </c>
      <c r="F133" s="5" t="s">
        <v>646</v>
      </c>
      <c r="G133" s="6">
        <v>11.167071672096583</v>
      </c>
      <c r="H133" s="6">
        <v>4.5000817390731749</v>
      </c>
      <c r="I133" s="6">
        <v>2.7321775098012084</v>
      </c>
      <c r="J133" s="7">
        <v>-2.117564567043994E-2</v>
      </c>
      <c r="K133" s="7">
        <v>8.5259632702442148E-2</v>
      </c>
      <c r="L133" s="7">
        <v>0.68961906508426929</v>
      </c>
      <c r="N133" s="25"/>
      <c r="O133" s="25"/>
      <c r="P133" s="25"/>
      <c r="Q133" s="25"/>
      <c r="R133" s="1"/>
      <c r="S133" s="26"/>
      <c r="T133" s="26"/>
      <c r="U133" s="26"/>
      <c r="V133" s="27"/>
      <c r="W133" s="27"/>
      <c r="X133" s="27"/>
      <c r="Y133" s="27"/>
      <c r="AA133" s="3" t="s">
        <v>134</v>
      </c>
      <c r="AB133" s="4" t="s">
        <v>231</v>
      </c>
      <c r="AC133" s="4" t="s">
        <v>634</v>
      </c>
      <c r="AD133" s="4" t="s">
        <v>305</v>
      </c>
      <c r="AE133" s="5" t="s">
        <v>1224</v>
      </c>
      <c r="AF133" s="6">
        <v>1.1818902340248314</v>
      </c>
      <c r="AG133" s="6">
        <v>0.48298502320197134</v>
      </c>
      <c r="AH133" s="6">
        <v>2.5674461270616433</v>
      </c>
      <c r="AI133" s="7">
        <v>0</v>
      </c>
      <c r="AJ133" s="7">
        <v>0</v>
      </c>
      <c r="AK133" s="7">
        <v>0</v>
      </c>
      <c r="AM133" s="25"/>
      <c r="AN133" s="25"/>
      <c r="AO133" s="25"/>
      <c r="AP133" s="25"/>
      <c r="AQ133" s="1"/>
      <c r="AR133" s="26"/>
      <c r="AS133" s="26"/>
      <c r="AT133" s="26"/>
      <c r="AU133" s="27"/>
      <c r="AV133" s="27"/>
      <c r="AW133" s="27"/>
      <c r="AX133" s="27"/>
    </row>
    <row r="134" spans="2:50" ht="16.5" thickBot="1" x14ac:dyDescent="0.3">
      <c r="B134" s="3" t="s">
        <v>134</v>
      </c>
      <c r="C134" s="4" t="s">
        <v>68</v>
      </c>
      <c r="D134" s="4" t="s">
        <v>919</v>
      </c>
      <c r="E134" s="4" t="s">
        <v>305</v>
      </c>
      <c r="F134" s="5" t="s">
        <v>642</v>
      </c>
      <c r="G134" s="6">
        <v>6.5572276655527499</v>
      </c>
      <c r="H134" s="6">
        <v>3.5066474054768815</v>
      </c>
      <c r="I134" s="6">
        <v>1.9764100209542901</v>
      </c>
      <c r="J134" s="7">
        <v>0</v>
      </c>
      <c r="K134" s="7">
        <v>0</v>
      </c>
      <c r="L134" s="7">
        <v>0</v>
      </c>
      <c r="N134" s="25"/>
      <c r="O134" s="25"/>
      <c r="P134" s="25"/>
      <c r="Q134" s="25"/>
      <c r="R134" s="1"/>
      <c r="S134" s="26"/>
      <c r="T134" s="26"/>
      <c r="U134" s="26"/>
      <c r="V134" s="27"/>
      <c r="W134" s="27"/>
      <c r="X134" s="27"/>
      <c r="Y134" s="27"/>
      <c r="AA134" s="3" t="s">
        <v>134</v>
      </c>
      <c r="AB134" s="4" t="s">
        <v>231</v>
      </c>
      <c r="AC134" s="4" t="s">
        <v>733</v>
      </c>
      <c r="AD134" s="4" t="s">
        <v>305</v>
      </c>
      <c r="AE134" s="5" t="s">
        <v>1226</v>
      </c>
      <c r="AF134" s="6">
        <v>1.1818902340248314</v>
      </c>
      <c r="AG134" s="6">
        <v>0.48298502320197134</v>
      </c>
      <c r="AH134" s="6">
        <v>2.5674461270616433</v>
      </c>
      <c r="AI134" s="7">
        <v>1.6807778242879199E-3</v>
      </c>
      <c r="AJ134" s="7">
        <v>8.1327956669224866E-4</v>
      </c>
      <c r="AK134" s="7">
        <v>9.1266232812176138E-3</v>
      </c>
      <c r="AM134" s="25"/>
      <c r="AN134" s="25"/>
      <c r="AO134" s="25"/>
      <c r="AP134" s="25"/>
      <c r="AQ134" s="1"/>
      <c r="AR134" s="26"/>
      <c r="AS134" s="26"/>
      <c r="AT134" s="26"/>
      <c r="AU134" s="27"/>
      <c r="AV134" s="27"/>
      <c r="AW134" s="27"/>
      <c r="AX134" s="27"/>
    </row>
    <row r="135" spans="2:50" ht="16.5" thickBot="1" x14ac:dyDescent="0.3">
      <c r="B135" s="3" t="s">
        <v>134</v>
      </c>
      <c r="C135" s="4" t="s">
        <v>178</v>
      </c>
      <c r="D135" s="4" t="s">
        <v>919</v>
      </c>
      <c r="E135" s="4" t="s">
        <v>305</v>
      </c>
      <c r="F135" s="5" t="s">
        <v>581</v>
      </c>
      <c r="G135" s="6">
        <v>4.1124722207811208</v>
      </c>
      <c r="H135" s="6">
        <v>1.0728284925335436</v>
      </c>
      <c r="I135" s="6">
        <v>4.2441031813114058</v>
      </c>
      <c r="J135" s="7">
        <v>0</v>
      </c>
      <c r="K135" s="7">
        <v>0</v>
      </c>
      <c r="L135" s="7">
        <v>0</v>
      </c>
      <c r="N135" s="25"/>
      <c r="O135" s="25"/>
      <c r="P135" s="25"/>
      <c r="Q135" s="25"/>
      <c r="R135" s="1"/>
      <c r="S135" s="26"/>
      <c r="T135" s="26"/>
      <c r="U135" s="26"/>
      <c r="V135" s="27"/>
      <c r="W135" s="27"/>
      <c r="X135" s="27"/>
      <c r="Y135" s="27"/>
      <c r="AA135" s="3" t="s">
        <v>134</v>
      </c>
      <c r="AB135" s="4" t="s">
        <v>231</v>
      </c>
      <c r="AC135" s="4" t="s">
        <v>805</v>
      </c>
      <c r="AD135" s="4" t="s">
        <v>305</v>
      </c>
      <c r="AE135" s="5" t="s">
        <v>1228</v>
      </c>
      <c r="AF135" s="6">
        <v>1.1818902340248314</v>
      </c>
      <c r="AG135" s="6">
        <v>0.48298502320197134</v>
      </c>
      <c r="AH135" s="6">
        <v>2.5674461270616433</v>
      </c>
      <c r="AI135" s="7">
        <v>5.3265914198732172E-3</v>
      </c>
      <c r="AJ135" s="7">
        <v>2.5773828636372225E-3</v>
      </c>
      <c r="AK135" s="7">
        <v>2.8923390444388245E-2</v>
      </c>
      <c r="AM135" s="25"/>
      <c r="AN135" s="25"/>
      <c r="AO135" s="25"/>
      <c r="AP135" s="25"/>
      <c r="AQ135" s="1"/>
      <c r="AR135" s="26"/>
      <c r="AS135" s="26"/>
      <c r="AT135" s="26"/>
      <c r="AU135" s="27"/>
      <c r="AV135" s="27"/>
      <c r="AW135" s="27"/>
      <c r="AX135" s="27"/>
    </row>
    <row r="136" spans="2:50" ht="16.5" thickBot="1" x14ac:dyDescent="0.3">
      <c r="B136" s="3" t="s">
        <v>134</v>
      </c>
      <c r="C136" s="4" t="s">
        <v>59</v>
      </c>
      <c r="D136" s="4" t="s">
        <v>919</v>
      </c>
      <c r="E136" s="4" t="s">
        <v>308</v>
      </c>
      <c r="F136" s="5" t="s">
        <v>724</v>
      </c>
      <c r="G136" s="6">
        <v>3.0615153518018361</v>
      </c>
      <c r="H136" s="6">
        <v>1.0241040598150339</v>
      </c>
      <c r="I136" s="6">
        <v>3.2215994958798189</v>
      </c>
      <c r="J136" s="7">
        <v>0</v>
      </c>
      <c r="K136" s="7">
        <v>0</v>
      </c>
      <c r="L136" s="7">
        <v>0</v>
      </c>
      <c r="N136" s="25"/>
      <c r="O136" s="25"/>
      <c r="P136" s="25"/>
      <c r="Q136" s="25"/>
      <c r="R136" s="1"/>
      <c r="S136" s="26"/>
      <c r="T136" s="26"/>
      <c r="U136" s="26"/>
      <c r="V136" s="27"/>
      <c r="W136" s="27"/>
      <c r="X136" s="27"/>
      <c r="Y136" s="27"/>
      <c r="AA136" s="3" t="s">
        <v>134</v>
      </c>
      <c r="AB136" s="4" t="s">
        <v>231</v>
      </c>
      <c r="AC136" s="4" t="s">
        <v>870</v>
      </c>
      <c r="AD136" s="4" t="s">
        <v>305</v>
      </c>
      <c r="AE136" s="5" t="s">
        <v>1230</v>
      </c>
      <c r="AF136" s="6">
        <v>1.1818902340248314</v>
      </c>
      <c r="AG136" s="6">
        <v>0.48298502320197134</v>
      </c>
      <c r="AH136" s="6">
        <v>2.5674461270616433</v>
      </c>
      <c r="AI136" s="7">
        <v>0</v>
      </c>
      <c r="AJ136" s="7">
        <v>0</v>
      </c>
      <c r="AK136" s="7">
        <v>0</v>
      </c>
      <c r="AM136" s="25"/>
      <c r="AN136" s="25"/>
      <c r="AO136" s="25"/>
      <c r="AP136" s="25"/>
      <c r="AQ136" s="1"/>
      <c r="AR136" s="26"/>
      <c r="AS136" s="26"/>
      <c r="AT136" s="26"/>
      <c r="AU136" s="27"/>
      <c r="AV136" s="27"/>
      <c r="AW136" s="27"/>
      <c r="AX136" s="27"/>
    </row>
    <row r="137" spans="2:50" ht="16.5" thickBot="1" x14ac:dyDescent="0.3">
      <c r="B137" s="3" t="s">
        <v>134</v>
      </c>
      <c r="C137" s="4" t="s">
        <v>239</v>
      </c>
      <c r="D137" s="4" t="s">
        <v>919</v>
      </c>
      <c r="E137" s="4" t="s">
        <v>308</v>
      </c>
      <c r="F137" s="5" t="s">
        <v>664</v>
      </c>
      <c r="G137" s="6">
        <v>2.4772898973965742</v>
      </c>
      <c r="H137" s="6">
        <v>2.9210979689692995</v>
      </c>
      <c r="I137" s="6">
        <v>9999</v>
      </c>
      <c r="J137" s="7">
        <v>0.57510621065401768</v>
      </c>
      <c r="K137" s="7">
        <v>0.16667689680859429</v>
      </c>
      <c r="L137" s="7">
        <v>-9.1513048526191895E-2</v>
      </c>
      <c r="N137" s="25"/>
      <c r="O137" s="25"/>
      <c r="P137" s="25"/>
      <c r="Q137" s="25"/>
      <c r="R137" s="1"/>
      <c r="S137" s="26"/>
      <c r="T137" s="26"/>
      <c r="U137" s="26"/>
      <c r="V137" s="27"/>
      <c r="W137" s="27"/>
      <c r="X137" s="27"/>
      <c r="Y137" s="27"/>
      <c r="AA137" s="3" t="s">
        <v>134</v>
      </c>
      <c r="AB137" s="4" t="s">
        <v>231</v>
      </c>
      <c r="AC137" s="4" t="s">
        <v>919</v>
      </c>
      <c r="AD137" s="4" t="s">
        <v>305</v>
      </c>
      <c r="AE137" s="5" t="s">
        <v>1232</v>
      </c>
      <c r="AF137" s="6">
        <v>1.1818902340248314</v>
      </c>
      <c r="AG137" s="6">
        <v>0.48298502320197134</v>
      </c>
      <c r="AH137" s="6">
        <v>2.5674461270616433</v>
      </c>
      <c r="AI137" s="7">
        <v>1.7133350174621399E-2</v>
      </c>
      <c r="AJ137" s="7">
        <v>8.290330467625031E-3</v>
      </c>
      <c r="AK137" s="7">
        <v>9.3034088342521554E-2</v>
      </c>
      <c r="AM137" s="25"/>
      <c r="AN137" s="25"/>
      <c r="AO137" s="25"/>
      <c r="AP137" s="25"/>
      <c r="AQ137" s="1"/>
      <c r="AR137" s="26"/>
      <c r="AS137" s="26"/>
      <c r="AT137" s="26"/>
      <c r="AU137" s="27"/>
      <c r="AV137" s="27"/>
      <c r="AW137" s="27"/>
      <c r="AX137" s="27"/>
    </row>
    <row r="138" spans="2:50" ht="16.5" thickBot="1" x14ac:dyDescent="0.3">
      <c r="B138" s="3" t="s">
        <v>134</v>
      </c>
      <c r="C138" s="4" t="s">
        <v>167</v>
      </c>
      <c r="D138" s="4" t="s">
        <v>919</v>
      </c>
      <c r="E138" s="4" t="s">
        <v>308</v>
      </c>
      <c r="F138" s="5" t="s">
        <v>644</v>
      </c>
      <c r="G138" s="6">
        <v>11.167071672096583</v>
      </c>
      <c r="H138" s="6">
        <v>4.5000817390731749</v>
      </c>
      <c r="I138" s="6">
        <v>2.7321775098012084</v>
      </c>
      <c r="J138" s="7">
        <v>-0.17175892894716766</v>
      </c>
      <c r="K138" s="7">
        <v>0.71878902877186179</v>
      </c>
      <c r="L138" s="7">
        <v>5.6027221587458875</v>
      </c>
      <c r="N138" s="25"/>
      <c r="O138" s="25"/>
      <c r="P138" s="25"/>
      <c r="Q138" s="25"/>
      <c r="R138" s="1"/>
      <c r="S138" s="26"/>
      <c r="T138" s="26"/>
      <c r="U138" s="26"/>
      <c r="V138" s="27"/>
      <c r="W138" s="27"/>
      <c r="X138" s="27"/>
      <c r="Y138" s="27"/>
      <c r="AA138" s="3" t="s">
        <v>134</v>
      </c>
      <c r="AB138" s="4" t="s">
        <v>231</v>
      </c>
      <c r="AC138" s="4" t="s">
        <v>976</v>
      </c>
      <c r="AD138" s="4" t="s">
        <v>305</v>
      </c>
      <c r="AE138" s="5" t="s">
        <v>1234</v>
      </c>
      <c r="AF138" s="6">
        <v>1.1818902340248314</v>
      </c>
      <c r="AG138" s="6">
        <v>0.48298502320197134</v>
      </c>
      <c r="AH138" s="6">
        <v>2.5674461270616433</v>
      </c>
      <c r="AI138" s="7">
        <v>0</v>
      </c>
      <c r="AJ138" s="7">
        <v>0</v>
      </c>
      <c r="AK138" s="7">
        <v>0</v>
      </c>
      <c r="AM138" s="25"/>
      <c r="AN138" s="25"/>
      <c r="AO138" s="25"/>
      <c r="AP138" s="25"/>
      <c r="AQ138" s="1"/>
      <c r="AR138" s="26"/>
      <c r="AS138" s="26"/>
      <c r="AT138" s="26"/>
      <c r="AU138" s="27"/>
      <c r="AV138" s="27"/>
      <c r="AW138" s="27"/>
      <c r="AX138" s="27"/>
    </row>
    <row r="139" spans="2:50" ht="16.5" thickBot="1" x14ac:dyDescent="0.3">
      <c r="B139" s="3" t="s">
        <v>134</v>
      </c>
      <c r="C139" s="4" t="s">
        <v>68</v>
      </c>
      <c r="D139" s="4" t="s">
        <v>919</v>
      </c>
      <c r="E139" s="4" t="s">
        <v>308</v>
      </c>
      <c r="F139" s="5" t="s">
        <v>640</v>
      </c>
      <c r="G139" s="6">
        <v>6.5572276655527499</v>
      </c>
      <c r="H139" s="6">
        <v>3.5066474054768815</v>
      </c>
      <c r="I139" s="6">
        <v>1.9764100209542901</v>
      </c>
      <c r="J139" s="7">
        <v>0</v>
      </c>
      <c r="K139" s="7">
        <v>0</v>
      </c>
      <c r="L139" s="7">
        <v>0</v>
      </c>
      <c r="N139" s="25"/>
      <c r="O139" s="25"/>
      <c r="P139" s="25"/>
      <c r="Q139" s="25"/>
      <c r="R139" s="1"/>
      <c r="S139" s="26"/>
      <c r="T139" s="26"/>
      <c r="U139" s="26"/>
      <c r="V139" s="27"/>
      <c r="W139" s="27"/>
      <c r="X139" s="27"/>
      <c r="Y139" s="27"/>
      <c r="AA139" s="3" t="s">
        <v>134</v>
      </c>
      <c r="AB139" s="4" t="s">
        <v>231</v>
      </c>
      <c r="AC139" s="4" t="s">
        <v>1021</v>
      </c>
      <c r="AD139" s="4" t="s">
        <v>305</v>
      </c>
      <c r="AE139" s="5" t="s">
        <v>1236</v>
      </c>
      <c r="AF139" s="6">
        <v>1.1818902340248314</v>
      </c>
      <c r="AG139" s="6">
        <v>0.48298502320197134</v>
      </c>
      <c r="AH139" s="6">
        <v>2.5674461270616433</v>
      </c>
      <c r="AI139" s="7">
        <v>0</v>
      </c>
      <c r="AJ139" s="7">
        <v>0</v>
      </c>
      <c r="AK139" s="7">
        <v>0</v>
      </c>
      <c r="AM139" s="25"/>
      <c r="AN139" s="25"/>
      <c r="AO139" s="25"/>
      <c r="AP139" s="25"/>
      <c r="AQ139" s="1"/>
      <c r="AR139" s="26"/>
      <c r="AS139" s="26"/>
      <c r="AT139" s="26"/>
      <c r="AU139" s="27"/>
      <c r="AV139" s="27"/>
      <c r="AW139" s="27"/>
      <c r="AX139" s="27"/>
    </row>
    <row r="140" spans="2:50" ht="16.5" thickBot="1" x14ac:dyDescent="0.3">
      <c r="B140" s="3" t="s">
        <v>134</v>
      </c>
      <c r="C140" s="4" t="s">
        <v>168</v>
      </c>
      <c r="D140" s="4" t="s">
        <v>919</v>
      </c>
      <c r="E140" s="4" t="s">
        <v>308</v>
      </c>
      <c r="F140" s="5" t="s">
        <v>625</v>
      </c>
      <c r="G140" s="6">
        <v>1.603887738579606</v>
      </c>
      <c r="H140" s="6">
        <v>1.0229185859670427</v>
      </c>
      <c r="I140" s="6">
        <v>1.6263974914225352</v>
      </c>
      <c r="J140" s="7">
        <v>0.13809354669914961</v>
      </c>
      <c r="K140" s="7">
        <v>-1.3964565372311911E-3</v>
      </c>
      <c r="L140" s="7">
        <v>0.32701331322582078</v>
      </c>
      <c r="N140" s="25"/>
      <c r="O140" s="25"/>
      <c r="P140" s="25"/>
      <c r="Q140" s="25"/>
      <c r="R140" s="1"/>
      <c r="S140" s="26"/>
      <c r="T140" s="26"/>
      <c r="U140" s="26"/>
      <c r="V140" s="27"/>
      <c r="W140" s="27"/>
      <c r="X140" s="27"/>
      <c r="Y140" s="27"/>
      <c r="AA140" s="3" t="s">
        <v>134</v>
      </c>
      <c r="AB140" s="4" t="s">
        <v>231</v>
      </c>
      <c r="AC140" s="4" t="s">
        <v>1076</v>
      </c>
      <c r="AD140" s="4" t="s">
        <v>305</v>
      </c>
      <c r="AE140" s="5" t="s">
        <v>1238</v>
      </c>
      <c r="AF140" s="6">
        <v>1.1818902340248314</v>
      </c>
      <c r="AG140" s="6">
        <v>0.48298502320197134</v>
      </c>
      <c r="AH140" s="6">
        <v>2.5674461270616433</v>
      </c>
      <c r="AI140" s="7">
        <v>8.4506491585772447E-2</v>
      </c>
      <c r="AJ140" s="7">
        <v>4.0890236571675558E-2</v>
      </c>
      <c r="AK140" s="7">
        <v>0.45887023399269533</v>
      </c>
      <c r="AM140" s="25"/>
      <c r="AN140" s="25"/>
      <c r="AO140" s="25"/>
      <c r="AP140" s="25"/>
      <c r="AQ140" s="1"/>
      <c r="AR140" s="26"/>
      <c r="AS140" s="26"/>
      <c r="AT140" s="26"/>
      <c r="AU140" s="27"/>
      <c r="AV140" s="27"/>
      <c r="AW140" s="27"/>
      <c r="AX140" s="27"/>
    </row>
    <row r="141" spans="2:50" ht="16.5" thickBot="1" x14ac:dyDescent="0.3">
      <c r="B141" s="3" t="s">
        <v>134</v>
      </c>
      <c r="C141" s="4" t="s">
        <v>178</v>
      </c>
      <c r="D141" s="4" t="s">
        <v>919</v>
      </c>
      <c r="E141" s="4" t="s">
        <v>308</v>
      </c>
      <c r="F141" s="5" t="s">
        <v>557</v>
      </c>
      <c r="G141" s="6">
        <v>4.1839661733014895</v>
      </c>
      <c r="H141" s="6">
        <v>1.0776322274687009</v>
      </c>
      <c r="I141" s="6">
        <v>4.3066613633286748</v>
      </c>
      <c r="J141" s="7">
        <v>0</v>
      </c>
      <c r="K141" s="7">
        <v>0</v>
      </c>
      <c r="L141" s="7">
        <v>0</v>
      </c>
      <c r="N141" s="25"/>
      <c r="O141" s="25"/>
      <c r="P141" s="25"/>
      <c r="Q141" s="25"/>
      <c r="R141" s="1"/>
      <c r="S141" s="26"/>
      <c r="T141" s="26"/>
      <c r="U141" s="26"/>
      <c r="V141" s="27"/>
      <c r="W141" s="27"/>
      <c r="X141" s="27"/>
      <c r="Y141" s="27"/>
      <c r="AA141" s="3" t="s">
        <v>134</v>
      </c>
      <c r="AB141" s="4" t="s">
        <v>231</v>
      </c>
      <c r="AC141" s="4" t="s">
        <v>1144</v>
      </c>
      <c r="AD141" s="4" t="s">
        <v>305</v>
      </c>
      <c r="AE141" s="5" t="s">
        <v>1240</v>
      </c>
      <c r="AF141" s="6">
        <v>1.1818902340248314</v>
      </c>
      <c r="AG141" s="6">
        <v>0.48298502320197134</v>
      </c>
      <c r="AH141" s="6">
        <v>2.5674461270616433</v>
      </c>
      <c r="AI141" s="7">
        <v>0</v>
      </c>
      <c r="AJ141" s="7">
        <v>0</v>
      </c>
      <c r="AK141" s="7">
        <v>0</v>
      </c>
      <c r="AM141" s="25"/>
      <c r="AN141" s="25"/>
      <c r="AO141" s="25"/>
      <c r="AP141" s="25"/>
      <c r="AQ141" s="1"/>
      <c r="AR141" s="26"/>
      <c r="AS141" s="26"/>
      <c r="AT141" s="26"/>
      <c r="AU141" s="27"/>
      <c r="AV141" s="27"/>
      <c r="AW141" s="27"/>
      <c r="AX141" s="27"/>
    </row>
    <row r="142" spans="2:50" ht="16.5" thickBot="1" x14ac:dyDescent="0.3">
      <c r="B142" s="3" t="s">
        <v>134</v>
      </c>
      <c r="C142" s="4" t="s">
        <v>211</v>
      </c>
      <c r="D142" s="4" t="s">
        <v>919</v>
      </c>
      <c r="E142" s="4" t="s">
        <v>305</v>
      </c>
      <c r="F142" s="5" t="s">
        <v>763</v>
      </c>
      <c r="G142" s="6">
        <v>4.1966298999798815</v>
      </c>
      <c r="H142" s="6">
        <v>1.2406173589519973</v>
      </c>
      <c r="I142" s="6">
        <v>4.0532401359897445</v>
      </c>
      <c r="J142" s="7">
        <v>7.1145669531747585E-2</v>
      </c>
      <c r="K142" s="7">
        <v>0.40055011946373897</v>
      </c>
      <c r="L142" s="7">
        <v>0.6833395901374093</v>
      </c>
      <c r="N142" s="25"/>
      <c r="O142" s="25"/>
      <c r="P142" s="25"/>
      <c r="Q142" s="25"/>
      <c r="R142" s="1"/>
      <c r="S142" s="26"/>
      <c r="T142" s="26"/>
      <c r="U142" s="26"/>
      <c r="V142" s="27"/>
      <c r="W142" s="27"/>
      <c r="X142" s="27"/>
      <c r="Y142" s="27"/>
      <c r="AA142" s="3" t="s">
        <v>134</v>
      </c>
      <c r="AB142" s="4" t="s">
        <v>231</v>
      </c>
      <c r="AC142" s="4" t="s">
        <v>1206</v>
      </c>
      <c r="AD142" s="4" t="s">
        <v>305</v>
      </c>
      <c r="AE142" s="5" t="s">
        <v>1242</v>
      </c>
      <c r="AF142" s="6">
        <v>1.1818902340248314</v>
      </c>
      <c r="AG142" s="6">
        <v>0.48298502320197134</v>
      </c>
      <c r="AH142" s="6">
        <v>2.5674461270616433</v>
      </c>
      <c r="AI142" s="7">
        <v>5.2801314861795087E-4</v>
      </c>
      <c r="AJ142" s="7">
        <v>2.5549022512701613E-4</v>
      </c>
      <c r="AK142" s="7">
        <v>2.8671113012852956E-3</v>
      </c>
      <c r="AM142" s="25"/>
      <c r="AN142" s="25"/>
      <c r="AO142" s="25"/>
      <c r="AP142" s="25"/>
      <c r="AQ142" s="1"/>
      <c r="AR142" s="26"/>
      <c r="AS142" s="26"/>
      <c r="AT142" s="26"/>
      <c r="AU142" s="27"/>
      <c r="AV142" s="27"/>
      <c r="AW142" s="27"/>
      <c r="AX142" s="27"/>
    </row>
    <row r="143" spans="2:50" ht="16.5" thickBot="1" x14ac:dyDescent="0.3">
      <c r="B143" s="3" t="s">
        <v>134</v>
      </c>
      <c r="C143" s="4" t="s">
        <v>211</v>
      </c>
      <c r="D143" s="4" t="s">
        <v>919</v>
      </c>
      <c r="E143" s="4" t="s">
        <v>308</v>
      </c>
      <c r="F143" s="5" t="s">
        <v>743</v>
      </c>
      <c r="G143" s="6">
        <v>4.1966298999798815</v>
      </c>
      <c r="H143" s="6">
        <v>1.2406173589519973</v>
      </c>
      <c r="I143" s="6">
        <v>4.0532401359897445</v>
      </c>
      <c r="J143" s="7">
        <v>0.49885651168395323</v>
      </c>
      <c r="K143" s="7">
        <v>2.8085621607806566</v>
      </c>
      <c r="L143" s="7">
        <v>4.7914146633952805</v>
      </c>
      <c r="N143" s="25"/>
      <c r="O143" s="25"/>
      <c r="P143" s="25"/>
      <c r="Q143" s="25"/>
      <c r="R143" s="1"/>
      <c r="S143" s="26"/>
      <c r="T143" s="26"/>
      <c r="U143" s="26"/>
      <c r="V143" s="27"/>
      <c r="W143" s="27"/>
      <c r="X143" s="27"/>
      <c r="Y143" s="27"/>
      <c r="AA143" s="3" t="s">
        <v>134</v>
      </c>
      <c r="AB143" s="4" t="s">
        <v>231</v>
      </c>
      <c r="AC143" s="4" t="s">
        <v>1274</v>
      </c>
      <c r="AD143" s="4" t="s">
        <v>305</v>
      </c>
      <c r="AE143" s="5" t="s">
        <v>1244</v>
      </c>
      <c r="AF143" s="6">
        <v>1.1818902340248314</v>
      </c>
      <c r="AG143" s="6">
        <v>0.48298502320197134</v>
      </c>
      <c r="AH143" s="6">
        <v>2.5674461270616433</v>
      </c>
      <c r="AI143" s="7">
        <v>0</v>
      </c>
      <c r="AJ143" s="7">
        <v>0</v>
      </c>
      <c r="AK143" s="7">
        <v>0</v>
      </c>
      <c r="AM143" s="25"/>
      <c r="AN143" s="25"/>
      <c r="AO143" s="25"/>
      <c r="AP143" s="25"/>
      <c r="AQ143" s="1"/>
      <c r="AR143" s="26"/>
      <c r="AS143" s="26"/>
      <c r="AT143" s="26"/>
      <c r="AU143" s="27"/>
      <c r="AV143" s="27"/>
      <c r="AW143" s="27"/>
      <c r="AX143" s="27"/>
    </row>
    <row r="144" spans="2:50" ht="32.25" thickBot="1" x14ac:dyDescent="0.3">
      <c r="B144" s="3" t="s">
        <v>134</v>
      </c>
      <c r="C144" s="4" t="s">
        <v>222</v>
      </c>
      <c r="D144" s="4" t="s">
        <v>919</v>
      </c>
      <c r="E144" s="4" t="s">
        <v>323</v>
      </c>
      <c r="F144" s="5" t="s">
        <v>423</v>
      </c>
      <c r="G144" s="6">
        <v>2.3124582487243521</v>
      </c>
      <c r="H144" s="6">
        <v>1.025033648900405</v>
      </c>
      <c r="I144" s="6">
        <v>2.3910165784361941</v>
      </c>
      <c r="J144" s="7">
        <v>1.2392269912079222E-2</v>
      </c>
      <c r="K144" s="7">
        <v>2.4070644070873645E-5</v>
      </c>
      <c r="L144" s="7">
        <v>3.2887276536271909E-2</v>
      </c>
      <c r="N144" s="25"/>
      <c r="O144" s="25"/>
      <c r="P144" s="25"/>
      <c r="Q144" s="25"/>
      <c r="R144" s="1"/>
      <c r="S144" s="26"/>
      <c r="T144" s="26"/>
      <c r="U144" s="26"/>
      <c r="V144" s="27"/>
      <c r="W144" s="27"/>
      <c r="X144" s="27"/>
      <c r="Y144" s="27"/>
      <c r="AA144" s="3" t="s">
        <v>134</v>
      </c>
      <c r="AB144" s="4" t="s">
        <v>118</v>
      </c>
      <c r="AC144" s="4" t="s">
        <v>452</v>
      </c>
      <c r="AD144" s="4" t="s">
        <v>323</v>
      </c>
      <c r="AE144" s="5" t="s">
        <v>1327</v>
      </c>
      <c r="AF144" s="6">
        <v>1.8139422918877741</v>
      </c>
      <c r="AG144" s="6">
        <v>0.53775756175703637</v>
      </c>
      <c r="AH144" s="6">
        <v>3.805401420191652</v>
      </c>
      <c r="AI144" s="7">
        <v>5.2060695227826703E-3</v>
      </c>
      <c r="AJ144" s="7">
        <v>3.4626631252712764E-3</v>
      </c>
      <c r="AK144" s="7">
        <v>3.080633498243002E-2</v>
      </c>
      <c r="AM144" s="25"/>
      <c r="AN144" s="25"/>
      <c r="AO144" s="25"/>
      <c r="AP144" s="25"/>
      <c r="AQ144" s="1"/>
      <c r="AR144" s="26"/>
      <c r="AS144" s="26"/>
      <c r="AT144" s="26"/>
      <c r="AU144" s="27"/>
      <c r="AV144" s="27"/>
      <c r="AW144" s="27"/>
      <c r="AX144" s="27"/>
    </row>
    <row r="145" spans="2:50" ht="32.25" thickBot="1" x14ac:dyDescent="0.3">
      <c r="B145" s="3" t="s">
        <v>134</v>
      </c>
      <c r="C145" s="4" t="s">
        <v>223</v>
      </c>
      <c r="D145" s="4" t="s">
        <v>919</v>
      </c>
      <c r="E145" s="4" t="s">
        <v>323</v>
      </c>
      <c r="F145" s="5" t="s">
        <v>379</v>
      </c>
      <c r="G145" s="6">
        <v>3.8200179054117296</v>
      </c>
      <c r="H145" s="6">
        <v>1.0250336489004048</v>
      </c>
      <c r="I145" s="6">
        <v>4.1101772587994043</v>
      </c>
      <c r="J145" s="7">
        <v>2.2211950108404731E-2</v>
      </c>
      <c r="K145" s="7">
        <v>4.3144310846414349E-5</v>
      </c>
      <c r="L145" s="7">
        <v>5.8947275261729416E-2</v>
      </c>
      <c r="N145" s="25"/>
      <c r="O145" s="25"/>
      <c r="P145" s="25"/>
      <c r="Q145" s="25"/>
      <c r="R145" s="1"/>
      <c r="S145" s="26"/>
      <c r="T145" s="26"/>
      <c r="U145" s="26"/>
      <c r="V145" s="27"/>
      <c r="W145" s="27"/>
      <c r="X145" s="27"/>
      <c r="Y145" s="27"/>
      <c r="AA145" s="3" t="s">
        <v>134</v>
      </c>
      <c r="AB145" s="4" t="s">
        <v>118</v>
      </c>
      <c r="AC145" s="4" t="s">
        <v>452</v>
      </c>
      <c r="AD145" s="4" t="s">
        <v>305</v>
      </c>
      <c r="AE145" s="5" t="s">
        <v>1344</v>
      </c>
      <c r="AF145" s="6">
        <v>1.8139422918877741</v>
      </c>
      <c r="AG145" s="6">
        <v>0.53775756175703637</v>
      </c>
      <c r="AH145" s="6">
        <v>3.805401420191652</v>
      </c>
      <c r="AI145" s="7">
        <v>6.3650531958605672E-4</v>
      </c>
      <c r="AJ145" s="7">
        <v>4.2335268277239547E-4</v>
      </c>
      <c r="AK145" s="7">
        <v>3.7664491431505039E-3</v>
      </c>
      <c r="AM145" s="25"/>
      <c r="AN145" s="25"/>
      <c r="AO145" s="25"/>
      <c r="AP145" s="25"/>
      <c r="AQ145" s="1"/>
      <c r="AR145" s="26"/>
      <c r="AS145" s="26"/>
      <c r="AT145" s="26"/>
      <c r="AU145" s="27"/>
      <c r="AV145" s="27"/>
      <c r="AW145" s="27"/>
      <c r="AX145" s="27"/>
    </row>
    <row r="146" spans="2:50" ht="32.25" thickBot="1" x14ac:dyDescent="0.3">
      <c r="B146" s="3" t="s">
        <v>134</v>
      </c>
      <c r="C146" s="4" t="s">
        <v>222</v>
      </c>
      <c r="D146" s="4" t="s">
        <v>919</v>
      </c>
      <c r="E146" s="4" t="s">
        <v>305</v>
      </c>
      <c r="F146" s="5" t="s">
        <v>441</v>
      </c>
      <c r="G146" s="6">
        <v>2.3124582487243521</v>
      </c>
      <c r="H146" s="6">
        <v>1.025033648900405</v>
      </c>
      <c r="I146" s="6">
        <v>2.3910165784361941</v>
      </c>
      <c r="J146" s="7">
        <v>4.0242519461669308E-3</v>
      </c>
      <c r="K146" s="7">
        <v>7.8166741795452212E-6</v>
      </c>
      <c r="L146" s="7">
        <v>1.0679777598793171E-2</v>
      </c>
      <c r="N146" s="25"/>
      <c r="O146" s="25"/>
      <c r="P146" s="25"/>
      <c r="Q146" s="25"/>
      <c r="R146" s="1"/>
      <c r="S146" s="26"/>
      <c r="T146" s="26"/>
      <c r="U146" s="26"/>
      <c r="V146" s="27"/>
      <c r="W146" s="27"/>
      <c r="X146" s="27"/>
      <c r="Y146" s="27"/>
      <c r="AA146" s="3" t="s">
        <v>134</v>
      </c>
      <c r="AB146" s="4" t="s">
        <v>58</v>
      </c>
      <c r="AC146" s="4" t="s">
        <v>805</v>
      </c>
      <c r="AD146" s="4" t="s">
        <v>323</v>
      </c>
      <c r="AE146" s="5" t="s">
        <v>1395</v>
      </c>
      <c r="AF146" s="6">
        <v>1.0016204539244868</v>
      </c>
      <c r="AG146" s="6">
        <v>0.35064772761079638</v>
      </c>
      <c r="AH146" s="6">
        <v>3.0151286266422237</v>
      </c>
      <c r="AI146" s="7">
        <v>1.7007909957188312E-3</v>
      </c>
      <c r="AJ146" s="7">
        <v>2.3878113452291175E-4</v>
      </c>
      <c r="AK146" s="7">
        <v>2.2755516173959163E-2</v>
      </c>
      <c r="AM146" s="25"/>
      <c r="AN146" s="25"/>
      <c r="AO146" s="25"/>
      <c r="AP146" s="25"/>
      <c r="AQ146" s="1"/>
      <c r="AR146" s="26"/>
      <c r="AS146" s="26"/>
      <c r="AT146" s="26"/>
      <c r="AU146" s="27"/>
      <c r="AV146" s="27"/>
      <c r="AW146" s="27"/>
      <c r="AX146" s="27"/>
    </row>
    <row r="147" spans="2:50" ht="32.25" thickBot="1" x14ac:dyDescent="0.3">
      <c r="B147" s="3" t="s">
        <v>134</v>
      </c>
      <c r="C147" s="4" t="s">
        <v>223</v>
      </c>
      <c r="D147" s="4" t="s">
        <v>919</v>
      </c>
      <c r="E147" s="4" t="s">
        <v>305</v>
      </c>
      <c r="F147" s="5" t="s">
        <v>403</v>
      </c>
      <c r="G147" s="6">
        <v>3.8200179054117296</v>
      </c>
      <c r="H147" s="6">
        <v>1.0250336489004048</v>
      </c>
      <c r="I147" s="6">
        <v>4.1101772587994043</v>
      </c>
      <c r="J147" s="7">
        <v>7.2154888181580785E-3</v>
      </c>
      <c r="K147" s="7">
        <v>1.4015306668712719E-5</v>
      </c>
      <c r="L147" s="7">
        <v>1.9148854712714033E-2</v>
      </c>
      <c r="N147" s="25"/>
      <c r="O147" s="25"/>
      <c r="P147" s="25"/>
      <c r="Q147" s="25"/>
      <c r="R147" s="1"/>
      <c r="S147" s="26"/>
      <c r="T147" s="26"/>
      <c r="U147" s="26"/>
      <c r="V147" s="27"/>
      <c r="W147" s="27"/>
      <c r="X147" s="27"/>
      <c r="Y147" s="27"/>
      <c r="AA147" s="3" t="s">
        <v>134</v>
      </c>
      <c r="AB147" s="4" t="s">
        <v>58</v>
      </c>
      <c r="AC147" s="4" t="s">
        <v>870</v>
      </c>
      <c r="AD147" s="4" t="s">
        <v>323</v>
      </c>
      <c r="AE147" s="5" t="s">
        <v>1397</v>
      </c>
      <c r="AF147" s="6">
        <v>1.1744364120625894</v>
      </c>
      <c r="AG147" s="6">
        <v>0.36969190052026002</v>
      </c>
      <c r="AH147" s="6">
        <v>3.3981696052601662</v>
      </c>
      <c r="AI147" s="7">
        <v>2.9335341564901127E-2</v>
      </c>
      <c r="AJ147" s="7">
        <v>4.1185108329690485E-3</v>
      </c>
      <c r="AK147" s="7">
        <v>0.39248846044518904</v>
      </c>
      <c r="AM147" s="25"/>
      <c r="AN147" s="25"/>
      <c r="AO147" s="25"/>
      <c r="AP147" s="25"/>
      <c r="AQ147" s="1"/>
      <c r="AR147" s="26"/>
      <c r="AS147" s="26"/>
      <c r="AT147" s="26"/>
      <c r="AU147" s="27"/>
      <c r="AV147" s="27"/>
      <c r="AW147" s="27"/>
      <c r="AX147" s="27"/>
    </row>
    <row r="148" spans="2:50" ht="16.5" thickBot="1" x14ac:dyDescent="0.3">
      <c r="B148" s="3" t="s">
        <v>134</v>
      </c>
      <c r="C148" s="4" t="s">
        <v>239</v>
      </c>
      <c r="D148" s="4" t="s">
        <v>976</v>
      </c>
      <c r="E148" s="4" t="s">
        <v>305</v>
      </c>
      <c r="F148" s="5" t="s">
        <v>694</v>
      </c>
      <c r="G148" s="6">
        <v>2.4772898973965747</v>
      </c>
      <c r="H148" s="6">
        <v>2.9210979689693</v>
      </c>
      <c r="I148" s="6">
        <v>9999</v>
      </c>
      <c r="J148" s="7">
        <v>0</v>
      </c>
      <c r="K148" s="7">
        <v>0</v>
      </c>
      <c r="L148" s="7">
        <v>0</v>
      </c>
      <c r="N148" s="25"/>
      <c r="O148" s="25"/>
      <c r="P148" s="25"/>
      <c r="Q148" s="25"/>
      <c r="R148" s="1"/>
      <c r="S148" s="26"/>
      <c r="T148" s="26"/>
      <c r="U148" s="26"/>
      <c r="V148" s="27"/>
      <c r="W148" s="27"/>
      <c r="X148" s="27"/>
      <c r="Y148" s="27"/>
      <c r="AA148" s="3" t="s">
        <v>134</v>
      </c>
      <c r="AB148" s="4" t="s">
        <v>58</v>
      </c>
      <c r="AC148" s="4" t="s">
        <v>919</v>
      </c>
      <c r="AD148" s="4" t="s">
        <v>323</v>
      </c>
      <c r="AE148" s="5" t="s">
        <v>1399</v>
      </c>
      <c r="AF148" s="6">
        <v>1.1744364120625901</v>
      </c>
      <c r="AG148" s="6">
        <v>0.36969190052026007</v>
      </c>
      <c r="AH148" s="6">
        <v>3.3981696052601662</v>
      </c>
      <c r="AI148" s="7">
        <v>2.2547425213717862E-2</v>
      </c>
      <c r="AJ148" s="7">
        <v>3.1655269734224912E-3</v>
      </c>
      <c r="AK148" s="7">
        <v>0.30167039949258517</v>
      </c>
      <c r="AM148" s="25"/>
      <c r="AN148" s="25"/>
      <c r="AO148" s="25"/>
      <c r="AP148" s="25"/>
      <c r="AQ148" s="1"/>
      <c r="AR148" s="26"/>
      <c r="AS148" s="26"/>
      <c r="AT148" s="26"/>
      <c r="AU148" s="27"/>
      <c r="AV148" s="27"/>
      <c r="AW148" s="27"/>
      <c r="AX148" s="27"/>
    </row>
    <row r="149" spans="2:50" ht="16.5" thickBot="1" x14ac:dyDescent="0.3">
      <c r="B149" s="3" t="s">
        <v>134</v>
      </c>
      <c r="C149" s="4" t="s">
        <v>178</v>
      </c>
      <c r="D149" s="4" t="s">
        <v>976</v>
      </c>
      <c r="E149" s="4" t="s">
        <v>305</v>
      </c>
      <c r="F149" s="5" t="s">
        <v>583</v>
      </c>
      <c r="G149" s="6">
        <v>4.1366392409195312</v>
      </c>
      <c r="H149" s="6">
        <v>1.0791329892917478</v>
      </c>
      <c r="I149" s="6">
        <v>4.2441031813114058</v>
      </c>
      <c r="J149" s="7">
        <v>0</v>
      </c>
      <c r="K149" s="7">
        <v>0</v>
      </c>
      <c r="L149" s="7">
        <v>0</v>
      </c>
      <c r="N149" s="25"/>
      <c r="O149" s="25"/>
      <c r="P149" s="25"/>
      <c r="Q149" s="25"/>
      <c r="R149" s="1"/>
      <c r="S149" s="26"/>
      <c r="T149" s="26"/>
      <c r="U149" s="26"/>
      <c r="V149" s="27"/>
      <c r="W149" s="27"/>
      <c r="X149" s="27"/>
      <c r="Y149" s="27"/>
      <c r="AA149" s="3" t="s">
        <v>134</v>
      </c>
      <c r="AB149" s="4" t="s">
        <v>58</v>
      </c>
      <c r="AC149" s="4" t="s">
        <v>976</v>
      </c>
      <c r="AD149" s="4" t="s">
        <v>323</v>
      </c>
      <c r="AE149" s="5" t="s">
        <v>1401</v>
      </c>
      <c r="AF149" s="6">
        <v>1.1074231830116767</v>
      </c>
      <c r="AG149" s="6">
        <v>0.36278151131772962</v>
      </c>
      <c r="AH149" s="6">
        <v>3.2482840049314055</v>
      </c>
      <c r="AI149" s="7">
        <v>5.5031268773777532E-4</v>
      </c>
      <c r="AJ149" s="7">
        <v>7.7260691202590392E-5</v>
      </c>
      <c r="AK149" s="7">
        <v>7.3628384075841409E-3</v>
      </c>
      <c r="AM149" s="25"/>
      <c r="AN149" s="25"/>
      <c r="AO149" s="25"/>
      <c r="AP149" s="25"/>
      <c r="AQ149" s="1"/>
      <c r="AR149" s="26"/>
      <c r="AS149" s="26"/>
      <c r="AT149" s="26"/>
      <c r="AU149" s="27"/>
      <c r="AV149" s="27"/>
      <c r="AW149" s="27"/>
      <c r="AX149" s="27"/>
    </row>
    <row r="150" spans="2:50" ht="16.5" thickBot="1" x14ac:dyDescent="0.3">
      <c r="B150" s="3" t="s">
        <v>134</v>
      </c>
      <c r="C150" s="4" t="s">
        <v>59</v>
      </c>
      <c r="D150" s="4" t="s">
        <v>976</v>
      </c>
      <c r="E150" s="4" t="s">
        <v>308</v>
      </c>
      <c r="F150" s="5" t="s">
        <v>726</v>
      </c>
      <c r="G150" s="6">
        <v>3.1212298505731373</v>
      </c>
      <c r="H150" s="6">
        <v>1.0239598653508724</v>
      </c>
      <c r="I150" s="6">
        <v>3.2883586451871563</v>
      </c>
      <c r="J150" s="7">
        <v>0</v>
      </c>
      <c r="K150" s="7">
        <v>0</v>
      </c>
      <c r="L150" s="7">
        <v>0</v>
      </c>
      <c r="N150" s="25"/>
      <c r="O150" s="25"/>
      <c r="P150" s="25"/>
      <c r="Q150" s="25"/>
      <c r="R150" s="1"/>
      <c r="S150" s="26"/>
      <c r="T150" s="26"/>
      <c r="U150" s="26"/>
      <c r="V150" s="27"/>
      <c r="W150" s="27"/>
      <c r="X150" s="27"/>
      <c r="Y150" s="27"/>
      <c r="AA150" s="3" t="s">
        <v>134</v>
      </c>
      <c r="AB150" s="4" t="s">
        <v>58</v>
      </c>
      <c r="AC150" s="4" t="s">
        <v>1021</v>
      </c>
      <c r="AD150" s="4" t="s">
        <v>323</v>
      </c>
      <c r="AE150" s="5" t="s">
        <v>1403</v>
      </c>
      <c r="AF150" s="6">
        <v>1.0320459742754651</v>
      </c>
      <c r="AG150" s="6">
        <v>0.35430437709540002</v>
      </c>
      <c r="AH150" s="6">
        <v>3.0817444490105603</v>
      </c>
      <c r="AI150" s="7">
        <v>9.9515147438487741E-3</v>
      </c>
      <c r="AJ150" s="7">
        <v>1.3971346195617586E-3</v>
      </c>
      <c r="AK150" s="7">
        <v>0.13314502209798865</v>
      </c>
      <c r="AM150" s="25"/>
      <c r="AN150" s="25"/>
      <c r="AO150" s="25"/>
      <c r="AP150" s="25"/>
      <c r="AQ150" s="1"/>
      <c r="AR150" s="26"/>
      <c r="AS150" s="26"/>
      <c r="AT150" s="26"/>
      <c r="AU150" s="27"/>
      <c r="AV150" s="27"/>
      <c r="AW150" s="27"/>
      <c r="AX150" s="27"/>
    </row>
    <row r="151" spans="2:50" ht="16.5" thickBot="1" x14ac:dyDescent="0.3">
      <c r="B151" s="3" t="s">
        <v>134</v>
      </c>
      <c r="C151" s="4" t="s">
        <v>239</v>
      </c>
      <c r="D151" s="4" t="s">
        <v>976</v>
      </c>
      <c r="E151" s="4" t="s">
        <v>308</v>
      </c>
      <c r="F151" s="5" t="s">
        <v>667</v>
      </c>
      <c r="G151" s="6">
        <v>2.4772898973965747</v>
      </c>
      <c r="H151" s="6">
        <v>2.9210979689693</v>
      </c>
      <c r="I151" s="6">
        <v>9999</v>
      </c>
      <c r="J151" s="7">
        <v>1.2226420645733957</v>
      </c>
      <c r="K151" s="7">
        <v>0.35434530432039418</v>
      </c>
      <c r="L151" s="7">
        <v>-0.19455137244688869</v>
      </c>
      <c r="N151" s="25"/>
      <c r="O151" s="25"/>
      <c r="P151" s="25"/>
      <c r="Q151" s="25"/>
      <c r="R151" s="1"/>
      <c r="S151" s="26"/>
      <c r="T151" s="26"/>
      <c r="U151" s="26"/>
      <c r="V151" s="27"/>
      <c r="W151" s="27"/>
      <c r="X151" s="27"/>
      <c r="Y151" s="27"/>
      <c r="AA151" s="3" t="s">
        <v>134</v>
      </c>
      <c r="AB151" s="4" t="s">
        <v>58</v>
      </c>
      <c r="AC151" s="4" t="s">
        <v>805</v>
      </c>
      <c r="AD151" s="4" t="s">
        <v>305</v>
      </c>
      <c r="AE151" s="5" t="s">
        <v>1413</v>
      </c>
      <c r="AF151" s="6">
        <v>1.0016204539244868</v>
      </c>
      <c r="AG151" s="6">
        <v>0.35064772761079638</v>
      </c>
      <c r="AH151" s="6">
        <v>3.0151286266422237</v>
      </c>
      <c r="AI151" s="7">
        <v>2.0793522769256857E-4</v>
      </c>
      <c r="AJ151" s="7">
        <v>2.9192893013128123E-5</v>
      </c>
      <c r="AK151" s="7">
        <v>2.7820428546508776E-3</v>
      </c>
      <c r="AM151" s="25"/>
      <c r="AN151" s="25"/>
      <c r="AO151" s="25"/>
      <c r="AP151" s="25"/>
      <c r="AQ151" s="1"/>
      <c r="AR151" s="26"/>
      <c r="AS151" s="26"/>
      <c r="AT151" s="26"/>
      <c r="AU151" s="27"/>
      <c r="AV151" s="27"/>
      <c r="AW151" s="27"/>
      <c r="AX151" s="27"/>
    </row>
    <row r="152" spans="2:50" ht="16.5" thickBot="1" x14ac:dyDescent="0.3">
      <c r="B152" s="3" t="s">
        <v>134</v>
      </c>
      <c r="C152" s="4" t="s">
        <v>168</v>
      </c>
      <c r="D152" s="4" t="s">
        <v>976</v>
      </c>
      <c r="E152" s="4" t="s">
        <v>308</v>
      </c>
      <c r="F152" s="5" t="s">
        <v>627</v>
      </c>
      <c r="G152" s="6">
        <v>1.3336736700960745</v>
      </c>
      <c r="H152" s="6">
        <v>1.0276906758430502</v>
      </c>
      <c r="I152" s="6">
        <v>1.3461112662985111</v>
      </c>
      <c r="J152" s="7">
        <v>9.4312688366375408E-2</v>
      </c>
      <c r="K152" s="7">
        <v>-5.0833245848805764E-4</v>
      </c>
      <c r="L152" s="7">
        <v>0.28269895104110393</v>
      </c>
      <c r="N152" s="25"/>
      <c r="O152" s="25"/>
      <c r="P152" s="25"/>
      <c r="Q152" s="25"/>
      <c r="R152" s="1"/>
      <c r="S152" s="26"/>
      <c r="T152" s="26"/>
      <c r="U152" s="26"/>
      <c r="V152" s="27"/>
      <c r="W152" s="27"/>
      <c r="X152" s="27"/>
      <c r="Y152" s="27"/>
      <c r="AA152" s="3" t="s">
        <v>134</v>
      </c>
      <c r="AB152" s="4" t="s">
        <v>58</v>
      </c>
      <c r="AC152" s="4" t="s">
        <v>870</v>
      </c>
      <c r="AD152" s="4" t="s">
        <v>305</v>
      </c>
      <c r="AE152" s="5" t="s">
        <v>1415</v>
      </c>
      <c r="AF152" s="6">
        <v>1.1744364120625894</v>
      </c>
      <c r="AG152" s="6">
        <v>0.36969190052026002</v>
      </c>
      <c r="AH152" s="6">
        <v>3.3981696052601662</v>
      </c>
      <c r="AI152" s="7">
        <v>3.5816040492302231E-3</v>
      </c>
      <c r="AJ152" s="7">
        <v>5.0283631583173619E-4</v>
      </c>
      <c r="AK152" s="7">
        <v>4.7919614506501937E-2</v>
      </c>
      <c r="AM152" s="25"/>
      <c r="AN152" s="25"/>
      <c r="AO152" s="25"/>
      <c r="AP152" s="25"/>
      <c r="AQ152" s="1"/>
      <c r="AR152" s="26"/>
      <c r="AS152" s="26"/>
      <c r="AT152" s="26"/>
      <c r="AU152" s="27"/>
      <c r="AV152" s="27"/>
      <c r="AW152" s="27"/>
      <c r="AX152" s="27"/>
    </row>
    <row r="153" spans="2:50" ht="16.5" thickBot="1" x14ac:dyDescent="0.3">
      <c r="B153" s="3" t="s">
        <v>134</v>
      </c>
      <c r="C153" s="4" t="s">
        <v>178</v>
      </c>
      <c r="D153" s="4" t="s">
        <v>976</v>
      </c>
      <c r="E153" s="4" t="s">
        <v>308</v>
      </c>
      <c r="F153" s="5" t="s">
        <v>559</v>
      </c>
      <c r="G153" s="6">
        <v>4.2085533289928181</v>
      </c>
      <c r="H153" s="6">
        <v>1.0839649534653497</v>
      </c>
      <c r="I153" s="6">
        <v>4.3066613633286748</v>
      </c>
      <c r="J153" s="7">
        <v>0</v>
      </c>
      <c r="K153" s="7">
        <v>0</v>
      </c>
      <c r="L153" s="7">
        <v>0</v>
      </c>
      <c r="N153" s="25"/>
      <c r="O153" s="25"/>
      <c r="P153" s="25"/>
      <c r="Q153" s="25"/>
      <c r="R153" s="1"/>
      <c r="S153" s="26"/>
      <c r="T153" s="26"/>
      <c r="U153" s="26"/>
      <c r="V153" s="27"/>
      <c r="W153" s="27"/>
      <c r="X153" s="27"/>
      <c r="Y153" s="27"/>
      <c r="AA153" s="3" t="s">
        <v>134</v>
      </c>
      <c r="AB153" s="4" t="s">
        <v>58</v>
      </c>
      <c r="AC153" s="4" t="s">
        <v>919</v>
      </c>
      <c r="AD153" s="4" t="s">
        <v>305</v>
      </c>
      <c r="AE153" s="5" t="s">
        <v>1417</v>
      </c>
      <c r="AF153" s="6">
        <v>1.1744364120625901</v>
      </c>
      <c r="AG153" s="6">
        <v>0.36969190052026007</v>
      </c>
      <c r="AH153" s="6">
        <v>3.3981696052601662</v>
      </c>
      <c r="AI153" s="7">
        <v>2.7469756506407375E-3</v>
      </c>
      <c r="AJ153" s="7">
        <v>3.8565935733307719E-4</v>
      </c>
      <c r="AK153" s="7">
        <v>3.675281031294985E-2</v>
      </c>
      <c r="AM153" s="25"/>
      <c r="AN153" s="25"/>
      <c r="AO153" s="25"/>
      <c r="AP153" s="25"/>
      <c r="AQ153" s="1"/>
      <c r="AR153" s="26"/>
      <c r="AS153" s="26"/>
      <c r="AT153" s="26"/>
      <c r="AU153" s="27"/>
      <c r="AV153" s="27"/>
      <c r="AW153" s="27"/>
      <c r="AX153" s="27"/>
    </row>
    <row r="154" spans="2:50" ht="16.5" thickBot="1" x14ac:dyDescent="0.3">
      <c r="B154" s="3" t="s">
        <v>134</v>
      </c>
      <c r="C154" s="4" t="s">
        <v>184</v>
      </c>
      <c r="D154" s="4" t="s">
        <v>976</v>
      </c>
      <c r="E154" s="4" t="s">
        <v>323</v>
      </c>
      <c r="F154" s="5" t="s">
        <v>480</v>
      </c>
      <c r="G154" s="6">
        <v>4.3506233704619186</v>
      </c>
      <c r="H154" s="6">
        <v>1.209029863078513</v>
      </c>
      <c r="I154" s="6">
        <v>4.0663496212498149</v>
      </c>
      <c r="J154" s="7">
        <v>2.0594375482153583E-2</v>
      </c>
      <c r="K154" s="7">
        <v>0</v>
      </c>
      <c r="L154" s="7">
        <v>4.1406663466593142E-2</v>
      </c>
      <c r="N154" s="25"/>
      <c r="O154" s="25"/>
      <c r="P154" s="25"/>
      <c r="Q154" s="25"/>
      <c r="R154" s="1"/>
      <c r="S154" s="26"/>
      <c r="T154" s="26"/>
      <c r="U154" s="26"/>
      <c r="V154" s="27"/>
      <c r="W154" s="27"/>
      <c r="X154" s="27"/>
      <c r="Y154" s="27"/>
      <c r="AA154" s="3" t="s">
        <v>134</v>
      </c>
      <c r="AB154" s="4" t="s">
        <v>58</v>
      </c>
      <c r="AC154" s="4" t="s">
        <v>976</v>
      </c>
      <c r="AD154" s="4" t="s">
        <v>305</v>
      </c>
      <c r="AE154" s="5" t="s">
        <v>1419</v>
      </c>
      <c r="AF154" s="6">
        <v>1.1074231830116767</v>
      </c>
      <c r="AG154" s="6">
        <v>0.36278151131772962</v>
      </c>
      <c r="AH154" s="6">
        <v>3.2482840049314055</v>
      </c>
      <c r="AI154" s="7">
        <v>6.7072163727491374E-5</v>
      </c>
      <c r="AJ154" s="7">
        <v>9.4165405332405217E-6</v>
      </c>
      <c r="AK154" s="7">
        <v>8.973834588525088E-4</v>
      </c>
      <c r="AM154" s="25"/>
      <c r="AN154" s="25"/>
      <c r="AO154" s="25"/>
      <c r="AP154" s="25"/>
      <c r="AQ154" s="1"/>
      <c r="AR154" s="26"/>
      <c r="AS154" s="26"/>
      <c r="AT154" s="26"/>
      <c r="AU154" s="27"/>
      <c r="AV154" s="27"/>
      <c r="AW154" s="27"/>
      <c r="AX154" s="27"/>
    </row>
    <row r="155" spans="2:50" ht="16.5" thickBot="1" x14ac:dyDescent="0.3">
      <c r="B155" s="3" t="s">
        <v>134</v>
      </c>
      <c r="C155" s="4" t="s">
        <v>185</v>
      </c>
      <c r="D155" s="4" t="s">
        <v>976</v>
      </c>
      <c r="E155" s="4" t="s">
        <v>323</v>
      </c>
      <c r="F155" s="5" t="s">
        <v>464</v>
      </c>
      <c r="G155" s="6">
        <v>3.7965783741061885</v>
      </c>
      <c r="H155" s="6">
        <v>1.0646845055587801</v>
      </c>
      <c r="I155" s="6">
        <v>4.0230501761344772</v>
      </c>
      <c r="J155" s="7">
        <v>0</v>
      </c>
      <c r="K155" s="7">
        <v>0</v>
      </c>
      <c r="L155" s="7">
        <v>0</v>
      </c>
      <c r="N155" s="25"/>
      <c r="O155" s="25"/>
      <c r="P155" s="25"/>
      <c r="Q155" s="25"/>
      <c r="R155" s="1"/>
      <c r="S155" s="26"/>
      <c r="T155" s="26"/>
      <c r="U155" s="26"/>
      <c r="V155" s="27"/>
      <c r="W155" s="27"/>
      <c r="X155" s="27"/>
      <c r="Y155" s="27"/>
      <c r="AA155" s="3" t="s">
        <v>134</v>
      </c>
      <c r="AB155" s="4" t="s">
        <v>58</v>
      </c>
      <c r="AC155" s="4" t="s">
        <v>1021</v>
      </c>
      <c r="AD155" s="4" t="s">
        <v>305</v>
      </c>
      <c r="AE155" s="5" t="s">
        <v>1421</v>
      </c>
      <c r="AF155" s="6">
        <v>1.0320459742754651</v>
      </c>
      <c r="AG155" s="6">
        <v>0.35430437709540002</v>
      </c>
      <c r="AH155" s="6">
        <v>3.0817444490105603</v>
      </c>
      <c r="AI155" s="7">
        <v>1.2118867524811166E-3</v>
      </c>
      <c r="AJ155" s="7">
        <v>1.701418307123768E-4</v>
      </c>
      <c r="AK155" s="7">
        <v>1.621428421628935E-2</v>
      </c>
      <c r="AM155" s="25"/>
      <c r="AN155" s="25"/>
      <c r="AO155" s="25"/>
      <c r="AP155" s="25"/>
      <c r="AQ155" s="1"/>
      <c r="AR155" s="26"/>
      <c r="AS155" s="26"/>
      <c r="AT155" s="26"/>
      <c r="AU155" s="27"/>
      <c r="AV155" s="27"/>
      <c r="AW155" s="27"/>
      <c r="AX155" s="27"/>
    </row>
    <row r="156" spans="2:50" ht="32.25" thickBot="1" x14ac:dyDescent="0.3">
      <c r="B156" s="3" t="s">
        <v>134</v>
      </c>
      <c r="C156" s="4" t="s">
        <v>184</v>
      </c>
      <c r="D156" s="4" t="s">
        <v>976</v>
      </c>
      <c r="E156" s="4" t="s">
        <v>305</v>
      </c>
      <c r="F156" s="5" t="s">
        <v>488</v>
      </c>
      <c r="G156" s="6">
        <v>4.3506233704619186</v>
      </c>
      <c r="H156" s="6">
        <v>1.209029863078513</v>
      </c>
      <c r="I156" s="6">
        <v>4.0663496212498149</v>
      </c>
      <c r="J156" s="7">
        <v>5.2319241598150013E-3</v>
      </c>
      <c r="K156" s="7">
        <v>0</v>
      </c>
      <c r="L156" s="7">
        <v>1.0519208176811576E-2</v>
      </c>
      <c r="N156" s="25"/>
      <c r="O156" s="25"/>
      <c r="P156" s="25"/>
      <c r="Q156" s="25"/>
      <c r="R156" s="1"/>
      <c r="S156" s="26"/>
      <c r="T156" s="26"/>
      <c r="U156" s="26"/>
      <c r="V156" s="27"/>
      <c r="W156" s="27"/>
      <c r="X156" s="27"/>
      <c r="Y156" s="27"/>
      <c r="AA156" s="3" t="s">
        <v>134</v>
      </c>
      <c r="AB156" s="4" t="s">
        <v>221</v>
      </c>
      <c r="AC156" s="4" t="s">
        <v>452</v>
      </c>
      <c r="AD156" s="4" t="s">
        <v>323</v>
      </c>
      <c r="AE156" s="5" t="s">
        <v>1661</v>
      </c>
      <c r="AF156" s="6">
        <v>2.0520210518316619</v>
      </c>
      <c r="AG156" s="6">
        <v>0.68483181268861093</v>
      </c>
      <c r="AH156" s="6">
        <v>3.1373439186873329</v>
      </c>
      <c r="AI156" s="7">
        <v>8.0066773303817271E-2</v>
      </c>
      <c r="AJ156" s="7">
        <v>3.643796308860621E-3</v>
      </c>
      <c r="AK156" s="7">
        <v>0.29393243108790468</v>
      </c>
      <c r="AM156" s="25"/>
      <c r="AN156" s="25"/>
      <c r="AO156" s="25"/>
      <c r="AP156" s="25"/>
      <c r="AQ156" s="1"/>
      <c r="AR156" s="26"/>
      <c r="AS156" s="26"/>
      <c r="AT156" s="26"/>
      <c r="AU156" s="27"/>
      <c r="AV156" s="27"/>
      <c r="AW156" s="27"/>
      <c r="AX156" s="27"/>
    </row>
    <row r="157" spans="2:50" ht="32.25" thickBot="1" x14ac:dyDescent="0.3">
      <c r="B157" s="3" t="s">
        <v>134</v>
      </c>
      <c r="C157" s="4" t="s">
        <v>185</v>
      </c>
      <c r="D157" s="4" t="s">
        <v>976</v>
      </c>
      <c r="E157" s="4" t="s">
        <v>305</v>
      </c>
      <c r="F157" s="5" t="s">
        <v>472</v>
      </c>
      <c r="G157" s="6">
        <v>3.7965783741061885</v>
      </c>
      <c r="H157" s="6">
        <v>1.0646845055587801</v>
      </c>
      <c r="I157" s="6">
        <v>4.0230501761344772</v>
      </c>
      <c r="J157" s="7">
        <v>0</v>
      </c>
      <c r="K157" s="7">
        <v>0</v>
      </c>
      <c r="L157" s="7">
        <v>0</v>
      </c>
      <c r="N157" s="25"/>
      <c r="O157" s="25"/>
      <c r="P157" s="25"/>
      <c r="Q157" s="25"/>
      <c r="R157" s="1"/>
      <c r="S157" s="26"/>
      <c r="T157" s="26"/>
      <c r="U157" s="26"/>
      <c r="V157" s="27"/>
      <c r="W157" s="27"/>
      <c r="X157" s="27"/>
      <c r="Y157" s="27"/>
      <c r="AA157" s="3" t="s">
        <v>134</v>
      </c>
      <c r="AB157" s="4" t="s">
        <v>221</v>
      </c>
      <c r="AC157" s="4" t="s">
        <v>549</v>
      </c>
      <c r="AD157" s="4" t="s">
        <v>323</v>
      </c>
      <c r="AE157" s="5" t="s">
        <v>1663</v>
      </c>
      <c r="AF157" s="6">
        <v>2.260225551196958</v>
      </c>
      <c r="AG157" s="6">
        <v>0.70655308405635575</v>
      </c>
      <c r="AH157" s="6">
        <v>3.3711925647258076</v>
      </c>
      <c r="AI157" s="7">
        <v>4.5979711940680925E-3</v>
      </c>
      <c r="AJ157" s="7">
        <v>2.0925122586892115E-4</v>
      </c>
      <c r="AK157" s="7">
        <v>1.6879571829581354E-2</v>
      </c>
      <c r="AM157" s="25"/>
      <c r="AN157" s="25"/>
      <c r="AO157" s="25"/>
      <c r="AP157" s="25"/>
      <c r="AQ157" s="1"/>
      <c r="AR157" s="26"/>
      <c r="AS157" s="26"/>
      <c r="AT157" s="26"/>
      <c r="AU157" s="27"/>
      <c r="AV157" s="27"/>
      <c r="AW157" s="27"/>
      <c r="AX157" s="27"/>
    </row>
    <row r="158" spans="2:50" ht="32.25" thickBot="1" x14ac:dyDescent="0.3">
      <c r="B158" s="3" t="s">
        <v>134</v>
      </c>
      <c r="C158" s="4" t="s">
        <v>211</v>
      </c>
      <c r="D158" s="4" t="s">
        <v>976</v>
      </c>
      <c r="E158" s="4" t="s">
        <v>305</v>
      </c>
      <c r="F158" s="5" t="s">
        <v>765</v>
      </c>
      <c r="G158" s="6">
        <v>3.8663998897076168</v>
      </c>
      <c r="H158" s="6">
        <v>1.2100642518536013</v>
      </c>
      <c r="I158" s="6">
        <v>3.7697784785001653</v>
      </c>
      <c r="J158" s="7">
        <v>5.1648232452150122E-3</v>
      </c>
      <c r="K158" s="7">
        <v>2.9077954870560512E-2</v>
      </c>
      <c r="L158" s="7">
        <v>4.9607069871518812E-2</v>
      </c>
      <c r="N158" s="25"/>
      <c r="O158" s="25"/>
      <c r="P158" s="25"/>
      <c r="Q158" s="25"/>
      <c r="R158" s="1"/>
      <c r="S158" s="26"/>
      <c r="T158" s="26"/>
      <c r="U158" s="26"/>
      <c r="V158" s="27"/>
      <c r="W158" s="27"/>
      <c r="X158" s="27"/>
      <c r="Y158" s="27"/>
      <c r="AA158" s="3" t="s">
        <v>134</v>
      </c>
      <c r="AB158" s="4" t="s">
        <v>221</v>
      </c>
      <c r="AC158" s="4" t="s">
        <v>634</v>
      </c>
      <c r="AD158" s="4" t="s">
        <v>323</v>
      </c>
      <c r="AE158" s="5" t="s">
        <v>1665</v>
      </c>
      <c r="AF158" s="6">
        <v>1.1680356862433212</v>
      </c>
      <c r="AG158" s="6">
        <v>0.54673898556148115</v>
      </c>
      <c r="AH158" s="6">
        <v>2.1806903667117474</v>
      </c>
      <c r="AI158" s="7">
        <v>0</v>
      </c>
      <c r="AJ158" s="7">
        <v>0</v>
      </c>
      <c r="AK158" s="7">
        <v>0</v>
      </c>
      <c r="AM158" s="25"/>
      <c r="AN158" s="25"/>
      <c r="AO158" s="25"/>
      <c r="AP158" s="25"/>
      <c r="AQ158" s="1"/>
      <c r="AR158" s="26"/>
      <c r="AS158" s="26"/>
      <c r="AT158" s="26"/>
      <c r="AU158" s="27"/>
      <c r="AV158" s="27"/>
      <c r="AW158" s="27"/>
      <c r="AX158" s="27"/>
    </row>
    <row r="159" spans="2:50" ht="32.25" thickBot="1" x14ac:dyDescent="0.3">
      <c r="B159" s="3" t="s">
        <v>134</v>
      </c>
      <c r="C159" s="4" t="s">
        <v>211</v>
      </c>
      <c r="D159" s="4" t="s">
        <v>976</v>
      </c>
      <c r="E159" s="4" t="s">
        <v>308</v>
      </c>
      <c r="F159" s="5" t="s">
        <v>746</v>
      </c>
      <c r="G159" s="6">
        <v>3.8663998897076168</v>
      </c>
      <c r="H159" s="6">
        <v>1.2100642518536013</v>
      </c>
      <c r="I159" s="6">
        <v>3.7697784785001653</v>
      </c>
      <c r="J159" s="7">
        <v>3.623739103758343E-2</v>
      </c>
      <c r="K159" s="7">
        <v>0.20401651154159464</v>
      </c>
      <c r="L159" s="7">
        <v>0.34805272200329002</v>
      </c>
      <c r="N159" s="25"/>
      <c r="O159" s="25"/>
      <c r="P159" s="25"/>
      <c r="Q159" s="25"/>
      <c r="R159" s="1"/>
      <c r="S159" s="26"/>
      <c r="T159" s="26"/>
      <c r="U159" s="26"/>
      <c r="V159" s="27"/>
      <c r="W159" s="27"/>
      <c r="X159" s="27"/>
      <c r="Y159" s="27"/>
      <c r="AA159" s="3" t="s">
        <v>134</v>
      </c>
      <c r="AB159" s="4" t="s">
        <v>221</v>
      </c>
      <c r="AC159" s="4" t="s">
        <v>733</v>
      </c>
      <c r="AD159" s="4" t="s">
        <v>323</v>
      </c>
      <c r="AE159" s="5" t="s">
        <v>1667</v>
      </c>
      <c r="AF159" s="6">
        <v>4.1437763526554487</v>
      </c>
      <c r="AG159" s="6">
        <v>0.82357813998684604</v>
      </c>
      <c r="AH159" s="6">
        <v>5.6508080372966791</v>
      </c>
      <c r="AI159" s="7">
        <v>0</v>
      </c>
      <c r="AJ159" s="7">
        <v>0</v>
      </c>
      <c r="AK159" s="7">
        <v>0</v>
      </c>
      <c r="AM159" s="25"/>
      <c r="AN159" s="25"/>
      <c r="AO159" s="25"/>
      <c r="AP159" s="25"/>
      <c r="AQ159" s="1"/>
      <c r="AR159" s="26"/>
      <c r="AS159" s="26"/>
      <c r="AT159" s="26"/>
      <c r="AU159" s="27"/>
      <c r="AV159" s="27"/>
      <c r="AW159" s="27"/>
      <c r="AX159" s="27"/>
    </row>
    <row r="160" spans="2:50" ht="32.25" thickBot="1" x14ac:dyDescent="0.3">
      <c r="B160" s="3" t="s">
        <v>134</v>
      </c>
      <c r="C160" s="4" t="s">
        <v>223</v>
      </c>
      <c r="D160" s="4" t="s">
        <v>976</v>
      </c>
      <c r="E160" s="4" t="s">
        <v>323</v>
      </c>
      <c r="F160" s="5" t="s">
        <v>381</v>
      </c>
      <c r="G160" s="6">
        <v>1.3766281696585292</v>
      </c>
      <c r="H160" s="6">
        <v>1.0250336489004048</v>
      </c>
      <c r="I160" s="6">
        <v>1.389731078704751</v>
      </c>
      <c r="J160" s="7">
        <v>2.6992258766403422E-2</v>
      </c>
      <c r="K160" s="7">
        <v>5.2429543420588973E-5</v>
      </c>
      <c r="L160" s="7">
        <v>7.1633517078581524E-2</v>
      </c>
      <c r="N160" s="25"/>
      <c r="O160" s="25"/>
      <c r="P160" s="25"/>
      <c r="Q160" s="25"/>
      <c r="R160" s="1"/>
      <c r="S160" s="26"/>
      <c r="T160" s="26"/>
      <c r="U160" s="26"/>
      <c r="V160" s="27"/>
      <c r="W160" s="27"/>
      <c r="X160" s="27"/>
      <c r="Y160" s="27"/>
      <c r="AA160" s="3" t="s">
        <v>134</v>
      </c>
      <c r="AB160" s="4" t="s">
        <v>221</v>
      </c>
      <c r="AC160" s="4" t="s">
        <v>805</v>
      </c>
      <c r="AD160" s="4" t="s">
        <v>323</v>
      </c>
      <c r="AE160" s="5" t="s">
        <v>1669</v>
      </c>
      <c r="AF160" s="6">
        <v>3.952988799654833</v>
      </c>
      <c r="AG160" s="6">
        <v>0.8157530085454211</v>
      </c>
      <c r="AH160" s="6">
        <v>5.4055122547388414</v>
      </c>
      <c r="AI160" s="7">
        <v>0.16852209713267863</v>
      </c>
      <c r="AJ160" s="7">
        <v>7.6693510947846502E-3</v>
      </c>
      <c r="AK160" s="7">
        <v>0.61865999662907167</v>
      </c>
      <c r="AM160" s="25"/>
      <c r="AN160" s="25"/>
      <c r="AO160" s="25"/>
      <c r="AP160" s="25"/>
      <c r="AQ160" s="1"/>
      <c r="AR160" s="26"/>
      <c r="AS160" s="26"/>
      <c r="AT160" s="26"/>
      <c r="AU160" s="27"/>
      <c r="AV160" s="27"/>
      <c r="AW160" s="27"/>
      <c r="AX160" s="27"/>
    </row>
    <row r="161" spans="2:50" ht="32.25" thickBot="1" x14ac:dyDescent="0.3">
      <c r="B161" s="3" t="s">
        <v>134</v>
      </c>
      <c r="C161" s="4" t="s">
        <v>223</v>
      </c>
      <c r="D161" s="4" t="s">
        <v>976</v>
      </c>
      <c r="E161" s="4" t="s">
        <v>305</v>
      </c>
      <c r="F161" s="5" t="s">
        <v>405</v>
      </c>
      <c r="G161" s="6">
        <v>1.3766281696585292</v>
      </c>
      <c r="H161" s="6">
        <v>1.0250336489004048</v>
      </c>
      <c r="I161" s="6">
        <v>1.389731078704751</v>
      </c>
      <c r="J161" s="7">
        <v>8.8481064626425056E-3</v>
      </c>
      <c r="K161" s="7">
        <v>1.7186489874293753E-5</v>
      </c>
      <c r="L161" s="7">
        <v>2.3481583771481563E-2</v>
      </c>
      <c r="N161" s="25"/>
      <c r="O161" s="25"/>
      <c r="P161" s="25"/>
      <c r="Q161" s="25"/>
      <c r="R161" s="1"/>
      <c r="S161" s="26"/>
      <c r="T161" s="26"/>
      <c r="U161" s="26"/>
      <c r="V161" s="27"/>
      <c r="W161" s="27"/>
      <c r="X161" s="27"/>
      <c r="Y161" s="27"/>
      <c r="AA161" s="3" t="s">
        <v>134</v>
      </c>
      <c r="AB161" s="4" t="s">
        <v>221</v>
      </c>
      <c r="AC161" s="4" t="s">
        <v>870</v>
      </c>
      <c r="AD161" s="4" t="s">
        <v>323</v>
      </c>
      <c r="AE161" s="5" t="s">
        <v>1671</v>
      </c>
      <c r="AF161" s="6">
        <v>1.1431021819910501</v>
      </c>
      <c r="AG161" s="6">
        <v>0.54121324344654564</v>
      </c>
      <c r="AH161" s="6">
        <v>2.1545254832389098</v>
      </c>
      <c r="AI161" s="7">
        <v>5.2313470253461801E-2</v>
      </c>
      <c r="AJ161" s="7">
        <v>2.3807582340047415E-3</v>
      </c>
      <c r="AK161" s="7">
        <v>0.19204752303302466</v>
      </c>
      <c r="AM161" s="25"/>
      <c r="AN161" s="25"/>
      <c r="AO161" s="25"/>
      <c r="AP161" s="25"/>
      <c r="AQ161" s="1"/>
      <c r="AR161" s="26"/>
      <c r="AS161" s="26"/>
      <c r="AT161" s="26"/>
      <c r="AU161" s="27"/>
      <c r="AV161" s="27"/>
      <c r="AW161" s="27"/>
      <c r="AX161" s="27"/>
    </row>
    <row r="162" spans="2:50" ht="32.25" thickBot="1" x14ac:dyDescent="0.3">
      <c r="B162" s="3" t="s">
        <v>134</v>
      </c>
      <c r="C162" s="4" t="s">
        <v>239</v>
      </c>
      <c r="D162" s="4" t="s">
        <v>1021</v>
      </c>
      <c r="E162" s="4" t="s">
        <v>305</v>
      </c>
      <c r="F162" s="5" t="s">
        <v>696</v>
      </c>
      <c r="G162" s="6">
        <v>2.4772898973965742</v>
      </c>
      <c r="H162" s="6">
        <v>2.9210979689692995</v>
      </c>
      <c r="I162" s="6">
        <v>9999</v>
      </c>
      <c r="J162" s="7">
        <v>0</v>
      </c>
      <c r="K162" s="7">
        <v>0</v>
      </c>
      <c r="L162" s="7">
        <v>0</v>
      </c>
      <c r="N162" s="25"/>
      <c r="O162" s="25"/>
      <c r="P162" s="25"/>
      <c r="Q162" s="25"/>
      <c r="R162" s="1"/>
      <c r="S162" s="26"/>
      <c r="T162" s="26"/>
      <c r="U162" s="26"/>
      <c r="V162" s="27"/>
      <c r="W162" s="27"/>
      <c r="X162" s="27"/>
      <c r="Y162" s="27"/>
      <c r="AA162" s="3" t="s">
        <v>134</v>
      </c>
      <c r="AB162" s="4" t="s">
        <v>221</v>
      </c>
      <c r="AC162" s="4" t="s">
        <v>919</v>
      </c>
      <c r="AD162" s="4" t="s">
        <v>323</v>
      </c>
      <c r="AE162" s="5" t="s">
        <v>1673</v>
      </c>
      <c r="AF162" s="6">
        <v>3.2499625255475029</v>
      </c>
      <c r="AG162" s="6">
        <v>0.78089374195710137</v>
      </c>
      <c r="AH162" s="6">
        <v>4.5306239636158692</v>
      </c>
      <c r="AI162" s="7">
        <v>3.1151048287529074E-2</v>
      </c>
      <c r="AJ162" s="7">
        <v>1.4176676551773291E-3</v>
      </c>
      <c r="AK162" s="7">
        <v>0.11435834087313712</v>
      </c>
      <c r="AM162" s="25"/>
      <c r="AN162" s="25"/>
      <c r="AO162" s="25"/>
      <c r="AP162" s="25"/>
      <c r="AQ162" s="1"/>
      <c r="AR162" s="26"/>
      <c r="AS162" s="26"/>
      <c r="AT162" s="26"/>
      <c r="AU162" s="27"/>
      <c r="AV162" s="27"/>
      <c r="AW162" s="27"/>
      <c r="AX162" s="27"/>
    </row>
    <row r="163" spans="2:50" ht="32.25" thickBot="1" x14ac:dyDescent="0.3">
      <c r="B163" s="3" t="s">
        <v>134</v>
      </c>
      <c r="C163" s="4" t="s">
        <v>178</v>
      </c>
      <c r="D163" s="4" t="s">
        <v>1021</v>
      </c>
      <c r="E163" s="4" t="s">
        <v>305</v>
      </c>
      <c r="F163" s="5" t="s">
        <v>585</v>
      </c>
      <c r="G163" s="6">
        <v>4.1366392409195312</v>
      </c>
      <c r="H163" s="6">
        <v>1.0791329892917478</v>
      </c>
      <c r="I163" s="6">
        <v>4.2441031813114058</v>
      </c>
      <c r="J163" s="7">
        <v>0</v>
      </c>
      <c r="K163" s="7">
        <v>0</v>
      </c>
      <c r="L163" s="7">
        <v>0</v>
      </c>
      <c r="N163" s="25"/>
      <c r="O163" s="25"/>
      <c r="P163" s="25"/>
      <c r="Q163" s="25"/>
      <c r="R163" s="1"/>
      <c r="S163" s="26"/>
      <c r="T163" s="26"/>
      <c r="U163" s="26"/>
      <c r="V163" s="27"/>
      <c r="W163" s="27"/>
      <c r="X163" s="27"/>
      <c r="Y163" s="27"/>
      <c r="AA163" s="3" t="s">
        <v>134</v>
      </c>
      <c r="AB163" s="4" t="s">
        <v>221</v>
      </c>
      <c r="AC163" s="4" t="s">
        <v>976</v>
      </c>
      <c r="AD163" s="4" t="s">
        <v>323</v>
      </c>
      <c r="AE163" s="5" t="s">
        <v>1675</v>
      </c>
      <c r="AF163" s="6">
        <v>1.1804868882600266</v>
      </c>
      <c r="AG163" s="6">
        <v>0.54945169676832639</v>
      </c>
      <c r="AH163" s="6">
        <v>2.1937728084481645</v>
      </c>
      <c r="AI163" s="7">
        <v>5.0425610626812424E-2</v>
      </c>
      <c r="AJ163" s="7">
        <v>2.294842745527026E-3</v>
      </c>
      <c r="AK163" s="7">
        <v>0.18511701807177003</v>
      </c>
      <c r="AM163" s="25"/>
      <c r="AN163" s="25"/>
      <c r="AO163" s="25"/>
      <c r="AP163" s="25"/>
      <c r="AQ163" s="1"/>
      <c r="AR163" s="26"/>
      <c r="AS163" s="26"/>
      <c r="AT163" s="26"/>
      <c r="AU163" s="27"/>
      <c r="AV163" s="27"/>
      <c r="AW163" s="27"/>
      <c r="AX163" s="27"/>
    </row>
    <row r="164" spans="2:50" ht="32.25" thickBot="1" x14ac:dyDescent="0.3">
      <c r="B164" s="3" t="s">
        <v>134</v>
      </c>
      <c r="C164" s="4" t="s">
        <v>59</v>
      </c>
      <c r="D164" s="4" t="s">
        <v>1021</v>
      </c>
      <c r="E164" s="4" t="s">
        <v>308</v>
      </c>
      <c r="F164" s="5" t="s">
        <v>728</v>
      </c>
      <c r="G164" s="6">
        <v>3.1212298505731373</v>
      </c>
      <c r="H164" s="6">
        <v>1.0239598653508724</v>
      </c>
      <c r="I164" s="6">
        <v>3.2883586451871563</v>
      </c>
      <c r="J164" s="7">
        <v>1.0604439020862565E-2</v>
      </c>
      <c r="K164" s="7">
        <v>4.2377897017739242E-3</v>
      </c>
      <c r="L164" s="7">
        <v>0.53934130402879576</v>
      </c>
      <c r="N164" s="25"/>
      <c r="O164" s="25"/>
      <c r="P164" s="25"/>
      <c r="Q164" s="25"/>
      <c r="R164" s="1"/>
      <c r="S164" s="26"/>
      <c r="T164" s="26"/>
      <c r="U164" s="26"/>
      <c r="V164" s="27"/>
      <c r="W164" s="27"/>
      <c r="X164" s="27"/>
      <c r="Y164" s="27"/>
      <c r="AA164" s="3" t="s">
        <v>134</v>
      </c>
      <c r="AB164" s="4" t="s">
        <v>221</v>
      </c>
      <c r="AC164" s="4" t="s">
        <v>1021</v>
      </c>
      <c r="AD164" s="4" t="s">
        <v>323</v>
      </c>
      <c r="AE164" s="5" t="s">
        <v>1677</v>
      </c>
      <c r="AF164" s="6">
        <v>2.2905500942174815</v>
      </c>
      <c r="AG164" s="6">
        <v>0.7094893362839878</v>
      </c>
      <c r="AH164" s="6">
        <v>3.4055339742839021</v>
      </c>
      <c r="AI164" s="7">
        <v>0.14285489933779014</v>
      </c>
      <c r="AJ164" s="7">
        <v>6.5012505616343867E-3</v>
      </c>
      <c r="AK164" s="7">
        <v>0.52443337132923584</v>
      </c>
      <c r="AM164" s="25"/>
      <c r="AN164" s="25"/>
      <c r="AO164" s="25"/>
      <c r="AP164" s="25"/>
      <c r="AQ164" s="1"/>
      <c r="AR164" s="26"/>
      <c r="AS164" s="26"/>
      <c r="AT164" s="26"/>
      <c r="AU164" s="27"/>
      <c r="AV164" s="27"/>
      <c r="AW164" s="27"/>
      <c r="AX164" s="27"/>
    </row>
    <row r="165" spans="2:50" ht="32.25" thickBot="1" x14ac:dyDescent="0.3">
      <c r="B165" s="3" t="s">
        <v>134</v>
      </c>
      <c r="C165" s="4" t="s">
        <v>239</v>
      </c>
      <c r="D165" s="4" t="s">
        <v>1021</v>
      </c>
      <c r="E165" s="4" t="s">
        <v>308</v>
      </c>
      <c r="F165" s="5" t="s">
        <v>670</v>
      </c>
      <c r="G165" s="6">
        <v>2.4772898973965742</v>
      </c>
      <c r="H165" s="6">
        <v>2.9210979689692995</v>
      </c>
      <c r="I165" s="6">
        <v>9999</v>
      </c>
      <c r="J165" s="7">
        <v>1.986027097846252</v>
      </c>
      <c r="K165" s="7">
        <v>0.57558904340529793</v>
      </c>
      <c r="L165" s="7">
        <v>-0.31602405053642318</v>
      </c>
      <c r="N165" s="25"/>
      <c r="O165" s="25"/>
      <c r="P165" s="25"/>
      <c r="Q165" s="25"/>
      <c r="R165" s="1"/>
      <c r="S165" s="26"/>
      <c r="T165" s="26"/>
      <c r="U165" s="26"/>
      <c r="V165" s="27"/>
      <c r="W165" s="27"/>
      <c r="X165" s="27"/>
      <c r="Y165" s="27"/>
      <c r="AA165" s="3" t="s">
        <v>134</v>
      </c>
      <c r="AB165" s="4" t="s">
        <v>221</v>
      </c>
      <c r="AC165" s="4" t="s">
        <v>1076</v>
      </c>
      <c r="AD165" s="4" t="s">
        <v>323</v>
      </c>
      <c r="AE165" s="5" t="s">
        <v>1679</v>
      </c>
      <c r="AF165" s="6">
        <v>3.1945814171217983</v>
      </c>
      <c r="AG165" s="6">
        <v>0.77765446603938548</v>
      </c>
      <c r="AH165" s="6">
        <v>4.4635764497167267</v>
      </c>
      <c r="AI165" s="7">
        <v>8.3411704499601474E-3</v>
      </c>
      <c r="AJ165" s="7">
        <v>3.7960223502216524E-4</v>
      </c>
      <c r="AK165" s="7">
        <v>3.0621197874081033E-2</v>
      </c>
      <c r="AM165" s="25"/>
      <c r="AN165" s="25"/>
      <c r="AO165" s="25"/>
      <c r="AP165" s="25"/>
      <c r="AQ165" s="1"/>
      <c r="AR165" s="26"/>
      <c r="AS165" s="26"/>
      <c r="AT165" s="26"/>
      <c r="AU165" s="27"/>
      <c r="AV165" s="27"/>
      <c r="AW165" s="27"/>
      <c r="AX165" s="27"/>
    </row>
    <row r="166" spans="2:50" ht="32.25" thickBot="1" x14ac:dyDescent="0.3">
      <c r="B166" s="3" t="s">
        <v>134</v>
      </c>
      <c r="C166" s="4" t="s">
        <v>168</v>
      </c>
      <c r="D166" s="4" t="s">
        <v>1021</v>
      </c>
      <c r="E166" s="4" t="s">
        <v>308</v>
      </c>
      <c r="F166" s="5" t="s">
        <v>629</v>
      </c>
      <c r="G166" s="6">
        <v>1.4101122416231382</v>
      </c>
      <c r="H166" s="6">
        <v>1.0261503824712066</v>
      </c>
      <c r="I166" s="6">
        <v>1.4253990649961543</v>
      </c>
      <c r="J166" s="7">
        <v>9.257847646127873E-2</v>
      </c>
      <c r="K166" s="7">
        <v>9.2194109167416228E-5</v>
      </c>
      <c r="L166" s="7">
        <v>0.27124872578144027</v>
      </c>
      <c r="N166" s="25"/>
      <c r="O166" s="25"/>
      <c r="P166" s="25"/>
      <c r="Q166" s="25"/>
      <c r="R166" s="1"/>
      <c r="S166" s="26"/>
      <c r="T166" s="26"/>
      <c r="U166" s="26"/>
      <c r="V166" s="27"/>
      <c r="W166" s="27"/>
      <c r="X166" s="27"/>
      <c r="Y166" s="27"/>
      <c r="AA166" s="3" t="s">
        <v>134</v>
      </c>
      <c r="AB166" s="4" t="s">
        <v>221</v>
      </c>
      <c r="AC166" s="4" t="s">
        <v>1144</v>
      </c>
      <c r="AD166" s="4" t="s">
        <v>323</v>
      </c>
      <c r="AE166" s="5" t="s">
        <v>1681</v>
      </c>
      <c r="AF166" s="6">
        <v>2.560629627548038</v>
      </c>
      <c r="AG166" s="6">
        <v>0.73345129218411853</v>
      </c>
      <c r="AH166" s="6">
        <v>3.7146066603067807</v>
      </c>
      <c r="AI166" s="7">
        <v>0</v>
      </c>
      <c r="AJ166" s="7">
        <v>0</v>
      </c>
      <c r="AK166" s="7">
        <v>0</v>
      </c>
      <c r="AM166" s="25"/>
      <c r="AN166" s="25"/>
      <c r="AO166" s="25"/>
      <c r="AP166" s="25"/>
      <c r="AQ166" s="1"/>
      <c r="AR166" s="26"/>
      <c r="AS166" s="26"/>
      <c r="AT166" s="26"/>
      <c r="AU166" s="27"/>
      <c r="AV166" s="27"/>
      <c r="AW166" s="27"/>
      <c r="AX166" s="27"/>
    </row>
    <row r="167" spans="2:50" ht="32.25" thickBot="1" x14ac:dyDescent="0.3">
      <c r="B167" s="3" t="s">
        <v>134</v>
      </c>
      <c r="C167" s="4" t="s">
        <v>178</v>
      </c>
      <c r="D167" s="4" t="s">
        <v>1021</v>
      </c>
      <c r="E167" s="4" t="s">
        <v>308</v>
      </c>
      <c r="F167" s="5" t="s">
        <v>561</v>
      </c>
      <c r="G167" s="6">
        <v>4.2085533289928181</v>
      </c>
      <c r="H167" s="6">
        <v>1.0839649534653497</v>
      </c>
      <c r="I167" s="6">
        <v>4.3066613633286748</v>
      </c>
      <c r="J167" s="7">
        <v>2.7678389152868913E-2</v>
      </c>
      <c r="K167" s="7">
        <v>7.594289012441241E-2</v>
      </c>
      <c r="L167" s="7">
        <v>1.5515589976550552</v>
      </c>
      <c r="N167" s="25"/>
      <c r="O167" s="25"/>
      <c r="P167" s="25"/>
      <c r="Q167" s="25"/>
      <c r="R167" s="1"/>
      <c r="S167" s="26"/>
      <c r="T167" s="26"/>
      <c r="U167" s="26"/>
      <c r="V167" s="27"/>
      <c r="W167" s="27"/>
      <c r="X167" s="27"/>
      <c r="Y167" s="27"/>
      <c r="AA167" s="3" t="s">
        <v>134</v>
      </c>
      <c r="AB167" s="4" t="s">
        <v>221</v>
      </c>
      <c r="AC167" s="4" t="s">
        <v>1206</v>
      </c>
      <c r="AD167" s="4" t="s">
        <v>323</v>
      </c>
      <c r="AE167" s="5" t="s">
        <v>1683</v>
      </c>
      <c r="AF167" s="6">
        <v>2.2501031862228298</v>
      </c>
      <c r="AG167" s="6">
        <v>0.70556086615422509</v>
      </c>
      <c r="AH167" s="6">
        <v>3.3597454282064372</v>
      </c>
      <c r="AI167" s="7">
        <v>3.8142378260126945E-2</v>
      </c>
      <c r="AJ167" s="7">
        <v>1.735839367324548E-3</v>
      </c>
      <c r="AK167" s="7">
        <v>0.14002415117856448</v>
      </c>
      <c r="AM167" s="25"/>
      <c r="AN167" s="25"/>
      <c r="AO167" s="25"/>
      <c r="AP167" s="25"/>
      <c r="AQ167" s="1"/>
      <c r="AR167" s="26"/>
      <c r="AS167" s="26"/>
      <c r="AT167" s="26"/>
      <c r="AU167" s="27"/>
      <c r="AV167" s="27"/>
      <c r="AW167" s="27"/>
      <c r="AX167" s="27"/>
    </row>
    <row r="168" spans="2:50" ht="32.25" thickBot="1" x14ac:dyDescent="0.3">
      <c r="B168" s="3" t="s">
        <v>134</v>
      </c>
      <c r="C168" s="4" t="s">
        <v>211</v>
      </c>
      <c r="D168" s="4" t="s">
        <v>1021</v>
      </c>
      <c r="E168" s="4" t="s">
        <v>305</v>
      </c>
      <c r="F168" s="5" t="s">
        <v>767</v>
      </c>
      <c r="G168" s="6">
        <v>4.0216307912933296</v>
      </c>
      <c r="H168" s="6">
        <v>1.22486093684676</v>
      </c>
      <c r="I168" s="6">
        <v>3.9019326267310288</v>
      </c>
      <c r="J168" s="7">
        <v>8.2685772535403254E-2</v>
      </c>
      <c r="K168" s="7">
        <v>0.4655208993743204</v>
      </c>
      <c r="L168" s="7">
        <v>0.79417991687216061</v>
      </c>
      <c r="N168" s="25"/>
      <c r="O168" s="25"/>
      <c r="P168" s="25"/>
      <c r="Q168" s="25"/>
      <c r="R168" s="1"/>
      <c r="S168" s="26"/>
      <c r="T168" s="26"/>
      <c r="U168" s="26"/>
      <c r="V168" s="27"/>
      <c r="W168" s="27"/>
      <c r="X168" s="27"/>
      <c r="Y168" s="27"/>
      <c r="AA168" s="3" t="s">
        <v>134</v>
      </c>
      <c r="AB168" s="4" t="s">
        <v>221</v>
      </c>
      <c r="AC168" s="4" t="s">
        <v>452</v>
      </c>
      <c r="AD168" s="4" t="s">
        <v>305</v>
      </c>
      <c r="AE168" s="5" t="s">
        <v>1686</v>
      </c>
      <c r="AF168" s="6">
        <v>2.0520210518316619</v>
      </c>
      <c r="AG168" s="6">
        <v>0.68483181268861093</v>
      </c>
      <c r="AH168" s="6">
        <v>3.1373439186873329</v>
      </c>
      <c r="AI168" s="7">
        <v>2.6226143989325618E-2</v>
      </c>
      <c r="AJ168" s="7">
        <v>1.1935378774580363E-3</v>
      </c>
      <c r="AK168" s="7">
        <v>9.6278567784826616E-2</v>
      </c>
      <c r="AM168" s="25"/>
      <c r="AN168" s="25"/>
      <c r="AO168" s="25"/>
      <c r="AP168" s="25"/>
      <c r="AQ168" s="1"/>
      <c r="AR168" s="26"/>
      <c r="AS168" s="26"/>
      <c r="AT168" s="26"/>
      <c r="AU168" s="27"/>
      <c r="AV168" s="27"/>
      <c r="AW168" s="27"/>
      <c r="AX168" s="27"/>
    </row>
    <row r="169" spans="2:50" ht="32.25" thickBot="1" x14ac:dyDescent="0.3">
      <c r="B169" s="3" t="s">
        <v>134</v>
      </c>
      <c r="C169" s="4" t="s">
        <v>211</v>
      </c>
      <c r="D169" s="4" t="s">
        <v>1021</v>
      </c>
      <c r="E169" s="4" t="s">
        <v>308</v>
      </c>
      <c r="F169" s="5" t="s">
        <v>749</v>
      </c>
      <c r="G169" s="6">
        <v>4.0216307912933296</v>
      </c>
      <c r="H169" s="6">
        <v>1.22486093684676</v>
      </c>
      <c r="I169" s="6">
        <v>3.9019326267310288</v>
      </c>
      <c r="J169" s="7">
        <v>0.77173419096135831</v>
      </c>
      <c r="K169" s="7">
        <v>4.3448634951124472</v>
      </c>
      <c r="L169" s="7">
        <v>7.4123489063692842</v>
      </c>
      <c r="N169" s="25"/>
      <c r="O169" s="25"/>
      <c r="P169" s="25"/>
      <c r="Q169" s="25"/>
      <c r="R169" s="1"/>
      <c r="S169" s="26"/>
      <c r="T169" s="26"/>
      <c r="U169" s="26"/>
      <c r="V169" s="27"/>
      <c r="W169" s="27"/>
      <c r="X169" s="27"/>
      <c r="Y169" s="27"/>
      <c r="AA169" s="3" t="s">
        <v>134</v>
      </c>
      <c r="AB169" s="4" t="s">
        <v>221</v>
      </c>
      <c r="AC169" s="4" t="s">
        <v>549</v>
      </c>
      <c r="AD169" s="4" t="s">
        <v>305</v>
      </c>
      <c r="AE169" s="5" t="s">
        <v>1688</v>
      </c>
      <c r="AF169" s="6">
        <v>2.260225551196958</v>
      </c>
      <c r="AG169" s="6">
        <v>0.70655308405635575</v>
      </c>
      <c r="AH169" s="6">
        <v>3.3711925647258076</v>
      </c>
      <c r="AI169" s="7">
        <v>1.5064000226733697E-3</v>
      </c>
      <c r="AJ169" s="7">
        <v>6.8555464592739927E-5</v>
      </c>
      <c r="AK169" s="7">
        <v>5.5301319459335353E-3</v>
      </c>
      <c r="AM169" s="25"/>
      <c r="AN169" s="25"/>
      <c r="AO169" s="25"/>
      <c r="AP169" s="25"/>
      <c r="AQ169" s="1"/>
      <c r="AR169" s="26"/>
      <c r="AS169" s="26"/>
      <c r="AT169" s="26"/>
      <c r="AU169" s="27"/>
      <c r="AV169" s="27"/>
      <c r="AW169" s="27"/>
      <c r="AX169" s="27"/>
    </row>
    <row r="170" spans="2:50" ht="32.25" thickBot="1" x14ac:dyDescent="0.3">
      <c r="B170" s="3" t="s">
        <v>134</v>
      </c>
      <c r="C170" s="4" t="s">
        <v>222</v>
      </c>
      <c r="D170" s="4" t="s">
        <v>1021</v>
      </c>
      <c r="E170" s="4" t="s">
        <v>323</v>
      </c>
      <c r="F170" s="5" t="s">
        <v>425</v>
      </c>
      <c r="G170" s="6">
        <v>1.6044309674268</v>
      </c>
      <c r="H170" s="6">
        <v>1.0250336489004048</v>
      </c>
      <c r="I170" s="6">
        <v>1.6290807720609726</v>
      </c>
      <c r="J170" s="7">
        <v>5.0743323708637315E-2</v>
      </c>
      <c r="K170" s="7">
        <v>9.8563418375286006E-5</v>
      </c>
      <c r="L170" s="7">
        <v>0.13466537857998595</v>
      </c>
      <c r="N170" s="25"/>
      <c r="O170" s="25"/>
      <c r="P170" s="25"/>
      <c r="Q170" s="25"/>
      <c r="R170" s="1"/>
      <c r="S170" s="26"/>
      <c r="T170" s="26"/>
      <c r="U170" s="26"/>
      <c r="V170" s="27"/>
      <c r="W170" s="27"/>
      <c r="X170" s="27"/>
      <c r="Y170" s="27"/>
      <c r="AA170" s="3" t="s">
        <v>134</v>
      </c>
      <c r="AB170" s="4" t="s">
        <v>221</v>
      </c>
      <c r="AC170" s="4" t="s">
        <v>634</v>
      </c>
      <c r="AD170" s="4" t="s">
        <v>305</v>
      </c>
      <c r="AE170" s="5" t="s">
        <v>1690</v>
      </c>
      <c r="AF170" s="6">
        <v>1.1680356862433212</v>
      </c>
      <c r="AG170" s="6">
        <v>0.54673898556148115</v>
      </c>
      <c r="AH170" s="6">
        <v>2.1806903667117474</v>
      </c>
      <c r="AI170" s="7">
        <v>0</v>
      </c>
      <c r="AJ170" s="7">
        <v>0</v>
      </c>
      <c r="AK170" s="7">
        <v>0</v>
      </c>
      <c r="AM170" s="25"/>
      <c r="AN170" s="25"/>
      <c r="AO170" s="25"/>
      <c r="AP170" s="25"/>
      <c r="AQ170" s="1"/>
      <c r="AR170" s="26"/>
      <c r="AS170" s="26"/>
      <c r="AT170" s="26"/>
      <c r="AU170" s="27"/>
      <c r="AV170" s="27"/>
      <c r="AW170" s="27"/>
      <c r="AX170" s="27"/>
    </row>
    <row r="171" spans="2:50" ht="32.25" thickBot="1" x14ac:dyDescent="0.3">
      <c r="B171" s="3" t="s">
        <v>134</v>
      </c>
      <c r="C171" s="4" t="s">
        <v>223</v>
      </c>
      <c r="D171" s="4" t="s">
        <v>1021</v>
      </c>
      <c r="E171" s="4" t="s">
        <v>323</v>
      </c>
      <c r="F171" s="5" t="s">
        <v>383</v>
      </c>
      <c r="G171" s="6">
        <v>2.6824558955081974</v>
      </c>
      <c r="H171" s="6">
        <v>1.0250336489004048</v>
      </c>
      <c r="I171" s="6">
        <v>2.8004033106502626</v>
      </c>
      <c r="J171" s="7">
        <v>8.8828922790650203E-2</v>
      </c>
      <c r="K171" s="7">
        <v>1.7254057560582196E-4</v>
      </c>
      <c r="L171" s="7">
        <v>0.23573900253638891</v>
      </c>
      <c r="N171" s="25"/>
      <c r="O171" s="25"/>
      <c r="P171" s="25"/>
      <c r="Q171" s="25"/>
      <c r="R171" s="1"/>
      <c r="S171" s="26"/>
      <c r="T171" s="26"/>
      <c r="U171" s="26"/>
      <c r="V171" s="27"/>
      <c r="W171" s="27"/>
      <c r="X171" s="27"/>
      <c r="Y171" s="27"/>
      <c r="AA171" s="3" t="s">
        <v>134</v>
      </c>
      <c r="AB171" s="4" t="s">
        <v>221</v>
      </c>
      <c r="AC171" s="4" t="s">
        <v>733</v>
      </c>
      <c r="AD171" s="4" t="s">
        <v>305</v>
      </c>
      <c r="AE171" s="5" t="s">
        <v>1692</v>
      </c>
      <c r="AF171" s="6">
        <v>4.1437763526554487</v>
      </c>
      <c r="AG171" s="6">
        <v>0.82357813998684604</v>
      </c>
      <c r="AH171" s="6">
        <v>5.6508080372966791</v>
      </c>
      <c r="AI171" s="7">
        <v>0</v>
      </c>
      <c r="AJ171" s="7">
        <v>0</v>
      </c>
      <c r="AK171" s="7">
        <v>0</v>
      </c>
      <c r="AM171" s="25"/>
      <c r="AN171" s="25"/>
      <c r="AO171" s="25"/>
      <c r="AP171" s="25"/>
      <c r="AQ171" s="1"/>
      <c r="AR171" s="26"/>
      <c r="AS171" s="26"/>
      <c r="AT171" s="26"/>
      <c r="AU171" s="27"/>
      <c r="AV171" s="27"/>
      <c r="AW171" s="27"/>
      <c r="AX171" s="27"/>
    </row>
    <row r="172" spans="2:50" ht="32.25" thickBot="1" x14ac:dyDescent="0.3">
      <c r="B172" s="3" t="s">
        <v>134</v>
      </c>
      <c r="C172" s="4" t="s">
        <v>222</v>
      </c>
      <c r="D172" s="4" t="s">
        <v>1021</v>
      </c>
      <c r="E172" s="4" t="s">
        <v>305</v>
      </c>
      <c r="F172" s="5" t="s">
        <v>443</v>
      </c>
      <c r="G172" s="6">
        <v>1.6044309674268</v>
      </c>
      <c r="H172" s="6">
        <v>1.0250336489004048</v>
      </c>
      <c r="I172" s="6">
        <v>1.6290807720609726</v>
      </c>
      <c r="J172" s="7">
        <v>1.6625622095422586E-2</v>
      </c>
      <c r="K172" s="7">
        <v>3.229347284678569E-5</v>
      </c>
      <c r="L172" s="7">
        <v>4.4121975660549151E-2</v>
      </c>
      <c r="N172" s="25"/>
      <c r="O172" s="25"/>
      <c r="P172" s="25"/>
      <c r="Q172" s="25"/>
      <c r="R172" s="1"/>
      <c r="S172" s="26"/>
      <c r="T172" s="26"/>
      <c r="U172" s="26"/>
      <c r="V172" s="27"/>
      <c r="W172" s="27"/>
      <c r="X172" s="27"/>
      <c r="Y172" s="27"/>
      <c r="AA172" s="3" t="s">
        <v>134</v>
      </c>
      <c r="AB172" s="4" t="s">
        <v>221</v>
      </c>
      <c r="AC172" s="4" t="s">
        <v>805</v>
      </c>
      <c r="AD172" s="4" t="s">
        <v>305</v>
      </c>
      <c r="AE172" s="5" t="s">
        <v>1694</v>
      </c>
      <c r="AF172" s="6">
        <v>3.952988799654833</v>
      </c>
      <c r="AG172" s="6">
        <v>0.8157530085454211</v>
      </c>
      <c r="AH172" s="6">
        <v>5.4055122547388414</v>
      </c>
      <c r="AI172" s="7">
        <v>5.5200109496128393E-2</v>
      </c>
      <c r="AJ172" s="7">
        <v>2.5121276520969188E-3</v>
      </c>
      <c r="AK172" s="7">
        <v>0.20264463910576999</v>
      </c>
      <c r="AM172" s="25"/>
      <c r="AN172" s="25"/>
      <c r="AO172" s="25"/>
      <c r="AP172" s="25"/>
      <c r="AQ172" s="1"/>
      <c r="AR172" s="26"/>
      <c r="AS172" s="26"/>
      <c r="AT172" s="26"/>
      <c r="AU172" s="27"/>
      <c r="AV172" s="27"/>
      <c r="AW172" s="27"/>
      <c r="AX172" s="27"/>
    </row>
    <row r="173" spans="2:50" ht="32.25" thickBot="1" x14ac:dyDescent="0.3">
      <c r="B173" s="3" t="s">
        <v>134</v>
      </c>
      <c r="C173" s="4" t="s">
        <v>223</v>
      </c>
      <c r="D173" s="4" t="s">
        <v>1021</v>
      </c>
      <c r="E173" s="4" t="s">
        <v>305</v>
      </c>
      <c r="F173" s="5" t="s">
        <v>407</v>
      </c>
      <c r="G173" s="6">
        <v>2.6824558955081974</v>
      </c>
      <c r="H173" s="6">
        <v>1.0250336489004048</v>
      </c>
      <c r="I173" s="6">
        <v>2.8004033106502626</v>
      </c>
      <c r="J173" s="7">
        <v>2.9114559953234021E-2</v>
      </c>
      <c r="K173" s="7">
        <v>5.6551883947532908E-5</v>
      </c>
      <c r="L173" s="7">
        <v>7.7265794822671222E-2</v>
      </c>
      <c r="N173" s="25"/>
      <c r="O173" s="25"/>
      <c r="P173" s="25"/>
      <c r="Q173" s="25"/>
      <c r="R173" s="1"/>
      <c r="S173" s="26"/>
      <c r="T173" s="26"/>
      <c r="U173" s="26"/>
      <c r="V173" s="27"/>
      <c r="W173" s="27"/>
      <c r="X173" s="27"/>
      <c r="Y173" s="27"/>
      <c r="AA173" s="3" t="s">
        <v>134</v>
      </c>
      <c r="AB173" s="4" t="s">
        <v>221</v>
      </c>
      <c r="AC173" s="4" t="s">
        <v>870</v>
      </c>
      <c r="AD173" s="4" t="s">
        <v>305</v>
      </c>
      <c r="AE173" s="5" t="s">
        <v>1696</v>
      </c>
      <c r="AF173" s="6">
        <v>1.1431021819910501</v>
      </c>
      <c r="AG173" s="6">
        <v>0.54121324344654564</v>
      </c>
      <c r="AH173" s="6">
        <v>2.1545254832389098</v>
      </c>
      <c r="AI173" s="7">
        <v>4.8805445486737641E-3</v>
      </c>
      <c r="AJ173" s="7">
        <v>2.2211098908914601E-4</v>
      </c>
      <c r="AK173" s="7">
        <v>1.7916924399850969E-2</v>
      </c>
      <c r="AM173" s="25"/>
      <c r="AN173" s="25"/>
      <c r="AO173" s="25"/>
      <c r="AP173" s="25"/>
      <c r="AQ173" s="1"/>
      <c r="AR173" s="26"/>
      <c r="AS173" s="26"/>
      <c r="AT173" s="26"/>
      <c r="AU173" s="27"/>
      <c r="AV173" s="27"/>
      <c r="AW173" s="27"/>
      <c r="AX173" s="27"/>
    </row>
    <row r="174" spans="2:50" ht="32.25" thickBot="1" x14ac:dyDescent="0.3">
      <c r="B174" s="3" t="s">
        <v>134</v>
      </c>
      <c r="C174" s="4" t="s">
        <v>239</v>
      </c>
      <c r="D174" s="4" t="s">
        <v>1076</v>
      </c>
      <c r="E174" s="4" t="s">
        <v>305</v>
      </c>
      <c r="F174" s="5" t="s">
        <v>698</v>
      </c>
      <c r="G174" s="6">
        <v>2.4772898973965747</v>
      </c>
      <c r="H174" s="6">
        <v>2.9210979689693004</v>
      </c>
      <c r="I174" s="6">
        <v>9999</v>
      </c>
      <c r="J174" s="7">
        <v>0</v>
      </c>
      <c r="K174" s="7">
        <v>0</v>
      </c>
      <c r="L174" s="7">
        <v>0</v>
      </c>
      <c r="N174" s="25"/>
      <c r="O174" s="25"/>
      <c r="P174" s="25"/>
      <c r="Q174" s="25"/>
      <c r="R174" s="1"/>
      <c r="S174" s="26"/>
      <c r="T174" s="26"/>
      <c r="U174" s="26"/>
      <c r="V174" s="27"/>
      <c r="W174" s="27"/>
      <c r="X174" s="27"/>
      <c r="Y174" s="27"/>
      <c r="AA174" s="3" t="s">
        <v>134</v>
      </c>
      <c r="AB174" s="4" t="s">
        <v>221</v>
      </c>
      <c r="AC174" s="4" t="s">
        <v>919</v>
      </c>
      <c r="AD174" s="4" t="s">
        <v>305</v>
      </c>
      <c r="AE174" s="5" t="s">
        <v>1698</v>
      </c>
      <c r="AF174" s="6">
        <v>3.2499625255475029</v>
      </c>
      <c r="AG174" s="6">
        <v>0.78089374195710137</v>
      </c>
      <c r="AH174" s="6">
        <v>4.5306239636158692</v>
      </c>
      <c r="AI174" s="7">
        <v>1.0115956768930342E-2</v>
      </c>
      <c r="AJ174" s="7">
        <v>4.6037181734991475E-4</v>
      </c>
      <c r="AK174" s="7">
        <v>3.7136600404628524E-2</v>
      </c>
      <c r="AM174" s="25"/>
      <c r="AN174" s="25"/>
      <c r="AO174" s="25"/>
      <c r="AP174" s="25"/>
      <c r="AQ174" s="1"/>
      <c r="AR174" s="26"/>
      <c r="AS174" s="26"/>
      <c r="AT174" s="26"/>
      <c r="AU174" s="27"/>
      <c r="AV174" s="27"/>
      <c r="AW174" s="27"/>
      <c r="AX174" s="27"/>
    </row>
    <row r="175" spans="2:50" ht="32.25" thickBot="1" x14ac:dyDescent="0.3">
      <c r="B175" s="3" t="s">
        <v>134</v>
      </c>
      <c r="C175" s="4" t="s">
        <v>178</v>
      </c>
      <c r="D175" s="4" t="s">
        <v>1076</v>
      </c>
      <c r="E175" s="4" t="s">
        <v>305</v>
      </c>
      <c r="F175" s="5" t="s">
        <v>587</v>
      </c>
      <c r="G175" s="6">
        <v>4.2449622188928871</v>
      </c>
      <c r="H175" s="6">
        <v>1.107391411702155</v>
      </c>
      <c r="I175" s="6">
        <v>4.2441031813114058</v>
      </c>
      <c r="J175" s="7">
        <v>0</v>
      </c>
      <c r="K175" s="7">
        <v>0</v>
      </c>
      <c r="L175" s="7">
        <v>0</v>
      </c>
      <c r="N175" s="25"/>
      <c r="O175" s="25"/>
      <c r="P175" s="25"/>
      <c r="Q175" s="25"/>
      <c r="R175" s="1"/>
      <c r="S175" s="26"/>
      <c r="T175" s="26"/>
      <c r="U175" s="26"/>
      <c r="V175" s="27"/>
      <c r="W175" s="27"/>
      <c r="X175" s="27"/>
      <c r="Y175" s="27"/>
      <c r="AA175" s="3" t="s">
        <v>134</v>
      </c>
      <c r="AB175" s="4" t="s">
        <v>221</v>
      </c>
      <c r="AC175" s="4" t="s">
        <v>976</v>
      </c>
      <c r="AD175" s="4" t="s">
        <v>305</v>
      </c>
      <c r="AE175" s="5" t="s">
        <v>1700</v>
      </c>
      <c r="AF175" s="6">
        <v>1.1804868882600266</v>
      </c>
      <c r="AG175" s="6">
        <v>0.54945169676832639</v>
      </c>
      <c r="AH175" s="6">
        <v>2.1937728084481645</v>
      </c>
      <c r="AI175" s="7">
        <v>4.4124438666815419E-3</v>
      </c>
      <c r="AJ175" s="7">
        <v>2.0080797578116404E-4</v>
      </c>
      <c r="AK175" s="7">
        <v>1.6198484080921321E-2</v>
      </c>
      <c r="AM175" s="25"/>
      <c r="AN175" s="25"/>
      <c r="AO175" s="25"/>
      <c r="AP175" s="25"/>
      <c r="AQ175" s="1"/>
      <c r="AR175" s="26"/>
      <c r="AS175" s="26"/>
      <c r="AT175" s="26"/>
      <c r="AU175" s="27"/>
      <c r="AV175" s="27"/>
      <c r="AW175" s="27"/>
      <c r="AX175" s="27"/>
    </row>
    <row r="176" spans="2:50" ht="32.25" thickBot="1" x14ac:dyDescent="0.3">
      <c r="B176" s="3" t="s">
        <v>134</v>
      </c>
      <c r="C176" s="4" t="s">
        <v>59</v>
      </c>
      <c r="D176" s="4" t="s">
        <v>1076</v>
      </c>
      <c r="E176" s="4" t="s">
        <v>308</v>
      </c>
      <c r="F176" s="5" t="s">
        <v>730</v>
      </c>
      <c r="G176" s="6">
        <v>3.2467976835952648</v>
      </c>
      <c r="H176" s="6">
        <v>1.0251725957628794</v>
      </c>
      <c r="I176" s="6">
        <v>3.4202916510616346</v>
      </c>
      <c r="J176" s="7">
        <v>0</v>
      </c>
      <c r="K176" s="7">
        <v>0</v>
      </c>
      <c r="L176" s="7">
        <v>0</v>
      </c>
      <c r="N176" s="25"/>
      <c r="O176" s="25"/>
      <c r="P176" s="25"/>
      <c r="Q176" s="25"/>
      <c r="R176" s="1"/>
      <c r="S176" s="26"/>
      <c r="T176" s="26"/>
      <c r="U176" s="26"/>
      <c r="V176" s="27"/>
      <c r="W176" s="27"/>
      <c r="X176" s="27"/>
      <c r="Y176" s="27"/>
      <c r="AA176" s="3" t="s">
        <v>134</v>
      </c>
      <c r="AB176" s="4" t="s">
        <v>221</v>
      </c>
      <c r="AC176" s="4" t="s">
        <v>1021</v>
      </c>
      <c r="AD176" s="4" t="s">
        <v>305</v>
      </c>
      <c r="AE176" s="5" t="s">
        <v>1702</v>
      </c>
      <c r="AF176" s="6">
        <v>2.2905500942174815</v>
      </c>
      <c r="AG176" s="6">
        <v>0.7094893362839878</v>
      </c>
      <c r="AH176" s="6">
        <v>3.4055339742839021</v>
      </c>
      <c r="AI176" s="7">
        <v>4.6779288284886179E-2</v>
      </c>
      <c r="AJ176" s="7">
        <v>2.1289005532519512E-3</v>
      </c>
      <c r="AK176" s="7">
        <v>0.17173103601869505</v>
      </c>
      <c r="AM176" s="25"/>
      <c r="AN176" s="25"/>
      <c r="AO176" s="25"/>
      <c r="AP176" s="25"/>
      <c r="AQ176" s="1"/>
      <c r="AR176" s="26"/>
      <c r="AS176" s="26"/>
      <c r="AT176" s="26"/>
      <c r="AU176" s="27"/>
      <c r="AV176" s="27"/>
      <c r="AW176" s="27"/>
      <c r="AX176" s="27"/>
    </row>
    <row r="177" spans="2:50" ht="32.25" thickBot="1" x14ac:dyDescent="0.3">
      <c r="B177" s="3" t="s">
        <v>134</v>
      </c>
      <c r="C177" s="4" t="s">
        <v>239</v>
      </c>
      <c r="D177" s="4" t="s">
        <v>1076</v>
      </c>
      <c r="E177" s="4" t="s">
        <v>308</v>
      </c>
      <c r="F177" s="5" t="s">
        <v>672</v>
      </c>
      <c r="G177" s="6">
        <v>2.4772898973965747</v>
      </c>
      <c r="H177" s="6">
        <v>2.9210979689693004</v>
      </c>
      <c r="I177" s="6">
        <v>9999</v>
      </c>
      <c r="J177" s="7">
        <v>0</v>
      </c>
      <c r="K177" s="7">
        <v>0</v>
      </c>
      <c r="L177" s="7">
        <v>0</v>
      </c>
      <c r="N177" s="25"/>
      <c r="O177" s="25"/>
      <c r="P177" s="25"/>
      <c r="Q177" s="25"/>
      <c r="R177" s="1"/>
      <c r="S177" s="26"/>
      <c r="T177" s="26"/>
      <c r="U177" s="26"/>
      <c r="V177" s="27"/>
      <c r="W177" s="27"/>
      <c r="X177" s="27"/>
      <c r="Y177" s="27"/>
      <c r="AA177" s="3" t="s">
        <v>134</v>
      </c>
      <c r="AB177" s="4" t="s">
        <v>221</v>
      </c>
      <c r="AC177" s="4" t="s">
        <v>1076</v>
      </c>
      <c r="AD177" s="4" t="s">
        <v>305</v>
      </c>
      <c r="AE177" s="5" t="s">
        <v>1704</v>
      </c>
      <c r="AF177" s="6">
        <v>3.1945814171217983</v>
      </c>
      <c r="AG177" s="6">
        <v>0.77765446603938548</v>
      </c>
      <c r="AH177" s="6">
        <v>4.4635764497167267</v>
      </c>
      <c r="AI177" s="7">
        <v>2.7251889952107731E-3</v>
      </c>
      <c r="AJ177" s="7">
        <v>1.2402190311849591E-4</v>
      </c>
      <c r="AK177" s="7">
        <v>1.0004417481603661E-2</v>
      </c>
      <c r="AM177" s="25"/>
      <c r="AN177" s="25"/>
      <c r="AO177" s="25"/>
      <c r="AP177" s="25"/>
      <c r="AQ177" s="1"/>
      <c r="AR177" s="26"/>
      <c r="AS177" s="26"/>
      <c r="AT177" s="26"/>
      <c r="AU177" s="27"/>
      <c r="AV177" s="27"/>
      <c r="AW177" s="27"/>
      <c r="AX177" s="27"/>
    </row>
    <row r="178" spans="2:50" ht="32.25" thickBot="1" x14ac:dyDescent="0.3">
      <c r="B178" s="3" t="s">
        <v>134</v>
      </c>
      <c r="C178" s="4" t="s">
        <v>168</v>
      </c>
      <c r="D178" s="4" t="s">
        <v>1076</v>
      </c>
      <c r="E178" s="4" t="s">
        <v>308</v>
      </c>
      <c r="F178" s="5" t="s">
        <v>631</v>
      </c>
      <c r="G178" s="6">
        <v>1.4101122416231382</v>
      </c>
      <c r="H178" s="6">
        <v>1.0261503824712066</v>
      </c>
      <c r="I178" s="6">
        <v>1.4253990649961543</v>
      </c>
      <c r="J178" s="7">
        <v>0.12398976473829106</v>
      </c>
      <c r="K178" s="7">
        <v>1.0468461831380527E-4</v>
      </c>
      <c r="L178" s="7">
        <v>0.35876051440645473</v>
      </c>
      <c r="N178" s="25"/>
      <c r="O178" s="25"/>
      <c r="P178" s="25"/>
      <c r="Q178" s="25"/>
      <c r="R178" s="1"/>
      <c r="S178" s="26"/>
      <c r="T178" s="26"/>
      <c r="U178" s="26"/>
      <c r="V178" s="27"/>
      <c r="W178" s="27"/>
      <c r="X178" s="27"/>
      <c r="Y178" s="27"/>
      <c r="AA178" s="3" t="s">
        <v>134</v>
      </c>
      <c r="AB178" s="4" t="s">
        <v>221</v>
      </c>
      <c r="AC178" s="4" t="s">
        <v>1144</v>
      </c>
      <c r="AD178" s="4" t="s">
        <v>305</v>
      </c>
      <c r="AE178" s="5" t="s">
        <v>1706</v>
      </c>
      <c r="AF178" s="6">
        <v>2.560629627548038</v>
      </c>
      <c r="AG178" s="6">
        <v>0.73345129218411853</v>
      </c>
      <c r="AH178" s="6">
        <v>3.7146066603067807</v>
      </c>
      <c r="AI178" s="7">
        <v>0</v>
      </c>
      <c r="AJ178" s="7">
        <v>0</v>
      </c>
      <c r="AK178" s="7">
        <v>0</v>
      </c>
      <c r="AM178" s="25"/>
      <c r="AN178" s="25"/>
      <c r="AO178" s="25"/>
      <c r="AP178" s="25"/>
      <c r="AQ178" s="1"/>
      <c r="AR178" s="26"/>
      <c r="AS178" s="26"/>
      <c r="AT178" s="26"/>
      <c r="AU178" s="27"/>
      <c r="AV178" s="27"/>
      <c r="AW178" s="27"/>
      <c r="AX178" s="27"/>
    </row>
    <row r="179" spans="2:50" ht="32.25" thickBot="1" x14ac:dyDescent="0.3">
      <c r="B179" s="3" t="s">
        <v>134</v>
      </c>
      <c r="C179" s="4" t="s">
        <v>178</v>
      </c>
      <c r="D179" s="4" t="s">
        <v>1076</v>
      </c>
      <c r="E179" s="4" t="s">
        <v>308</v>
      </c>
      <c r="F179" s="5" t="s">
        <v>563</v>
      </c>
      <c r="G179" s="6">
        <v>4.3187594656669068</v>
      </c>
      <c r="H179" s="6">
        <v>1.112349906790894</v>
      </c>
      <c r="I179" s="6">
        <v>4.3066613633286748</v>
      </c>
      <c r="J179" s="7">
        <v>0</v>
      </c>
      <c r="K179" s="7">
        <v>0</v>
      </c>
      <c r="L179" s="7">
        <v>0</v>
      </c>
      <c r="N179" s="25"/>
      <c r="O179" s="25"/>
      <c r="P179" s="25"/>
      <c r="Q179" s="25"/>
      <c r="R179" s="1"/>
      <c r="S179" s="26"/>
      <c r="T179" s="26"/>
      <c r="U179" s="26"/>
      <c r="V179" s="27"/>
      <c r="W179" s="27"/>
      <c r="X179" s="27"/>
      <c r="Y179" s="27"/>
      <c r="AA179" s="3" t="s">
        <v>134</v>
      </c>
      <c r="AB179" s="4" t="s">
        <v>221</v>
      </c>
      <c r="AC179" s="4" t="s">
        <v>1206</v>
      </c>
      <c r="AD179" s="4" t="s">
        <v>305</v>
      </c>
      <c r="AE179" s="5" t="s">
        <v>1708</v>
      </c>
      <c r="AF179" s="6">
        <v>2.2501031862228298</v>
      </c>
      <c r="AG179" s="6">
        <v>0.70556086615422509</v>
      </c>
      <c r="AH179" s="6">
        <v>3.3597454282064372</v>
      </c>
      <c r="AI179" s="7">
        <v>1.249631131816081E-2</v>
      </c>
      <c r="AJ179" s="7">
        <v>5.6870048806271405E-4</v>
      </c>
      <c r="AK179" s="7">
        <v>4.5875099168048876E-2</v>
      </c>
      <c r="AM179" s="25"/>
      <c r="AN179" s="25"/>
      <c r="AO179" s="25"/>
      <c r="AP179" s="25"/>
      <c r="AQ179" s="1"/>
      <c r="AR179" s="26"/>
      <c r="AS179" s="26"/>
      <c r="AT179" s="26"/>
      <c r="AU179" s="27"/>
      <c r="AV179" s="27"/>
      <c r="AW179" s="27"/>
      <c r="AX179" s="27"/>
    </row>
    <row r="180" spans="2:50" ht="32.25" thickBot="1" x14ac:dyDescent="0.3">
      <c r="B180" s="3" t="s">
        <v>134</v>
      </c>
      <c r="C180" s="4" t="s">
        <v>211</v>
      </c>
      <c r="D180" s="4" t="s">
        <v>1076</v>
      </c>
      <c r="E180" s="4" t="s">
        <v>305</v>
      </c>
      <c r="F180" s="5" t="s">
        <v>769</v>
      </c>
      <c r="G180" s="6">
        <v>1.4262622914705978</v>
      </c>
      <c r="H180" s="6">
        <v>1.0410385440557288</v>
      </c>
      <c r="I180" s="6">
        <v>1.4516563834409471</v>
      </c>
      <c r="J180" s="7">
        <v>1.7537571091050683E-2</v>
      </c>
      <c r="K180" s="7">
        <v>9.8736525242615322E-2</v>
      </c>
      <c r="L180" s="7">
        <v>0.16844477984730374</v>
      </c>
      <c r="N180" s="25"/>
      <c r="O180" s="25"/>
      <c r="P180" s="25"/>
      <c r="Q180" s="25"/>
      <c r="R180" s="1"/>
      <c r="S180" s="26"/>
      <c r="T180" s="26"/>
      <c r="U180" s="26"/>
      <c r="V180" s="27"/>
      <c r="W180" s="27"/>
      <c r="X180" s="27"/>
      <c r="Y180" s="27"/>
      <c r="AA180" s="3" t="s">
        <v>134</v>
      </c>
      <c r="AB180" s="4" t="s">
        <v>223</v>
      </c>
      <c r="AC180" s="4" t="s">
        <v>452</v>
      </c>
      <c r="AD180" s="4" t="s">
        <v>323</v>
      </c>
      <c r="AE180" s="5" t="s">
        <v>364</v>
      </c>
      <c r="AF180" s="6">
        <v>2.4009280879152173</v>
      </c>
      <c r="AG180" s="6">
        <v>0.86520039798702963</v>
      </c>
      <c r="AH180" s="6">
        <v>2.8855583282662165</v>
      </c>
      <c r="AI180" s="7">
        <v>5.6579755708976658E-2</v>
      </c>
      <c r="AJ180" s="7">
        <v>1.0990005632142112E-4</v>
      </c>
      <c r="AK180" s="7">
        <v>0.15015441767791682</v>
      </c>
      <c r="AM180" s="25"/>
      <c r="AN180" s="25"/>
      <c r="AO180" s="25"/>
      <c r="AP180" s="25"/>
      <c r="AQ180" s="1"/>
      <c r="AR180" s="26"/>
      <c r="AS180" s="26"/>
      <c r="AT180" s="26"/>
      <c r="AU180" s="27"/>
      <c r="AV180" s="27"/>
      <c r="AW180" s="27"/>
      <c r="AX180" s="27"/>
    </row>
    <row r="181" spans="2:50" ht="32.25" thickBot="1" x14ac:dyDescent="0.3">
      <c r="B181" s="3" t="s">
        <v>134</v>
      </c>
      <c r="C181" s="4" t="s">
        <v>211</v>
      </c>
      <c r="D181" s="4" t="s">
        <v>1076</v>
      </c>
      <c r="E181" s="4" t="s">
        <v>308</v>
      </c>
      <c r="F181" s="5" t="s">
        <v>752</v>
      </c>
      <c r="G181" s="6">
        <v>1.4262622914705978</v>
      </c>
      <c r="H181" s="6">
        <v>1.0410385440557288</v>
      </c>
      <c r="I181" s="6">
        <v>1.4516563834409471</v>
      </c>
      <c r="J181" s="7">
        <v>0.12358113192613397</v>
      </c>
      <c r="K181" s="7">
        <v>0.69576177274413431</v>
      </c>
      <c r="L181" s="7">
        <v>1.1869714712775035</v>
      </c>
      <c r="N181" s="25"/>
      <c r="O181" s="25"/>
      <c r="P181" s="25"/>
      <c r="Q181" s="25"/>
      <c r="R181" s="1"/>
      <c r="S181" s="26"/>
      <c r="T181" s="26"/>
      <c r="U181" s="26"/>
      <c r="V181" s="27"/>
      <c r="W181" s="27"/>
      <c r="X181" s="27"/>
      <c r="Y181" s="27"/>
      <c r="AA181" s="3" t="s">
        <v>134</v>
      </c>
      <c r="AB181" s="4" t="s">
        <v>223</v>
      </c>
      <c r="AC181" s="4" t="s">
        <v>549</v>
      </c>
      <c r="AD181" s="4" t="s">
        <v>323</v>
      </c>
      <c r="AE181" s="5" t="s">
        <v>367</v>
      </c>
      <c r="AF181" s="6">
        <v>2.6466364004648106</v>
      </c>
      <c r="AG181" s="6">
        <v>0.89514770884489892</v>
      </c>
      <c r="AH181" s="6">
        <v>3.091858895169096</v>
      </c>
      <c r="AI181" s="7">
        <v>3.2515634114423432E-3</v>
      </c>
      <c r="AJ181" s="7">
        <v>6.3158102676906891E-6</v>
      </c>
      <c r="AK181" s="7">
        <v>8.62917494906194E-3</v>
      </c>
      <c r="AM181" s="25"/>
      <c r="AN181" s="25"/>
      <c r="AO181" s="25"/>
      <c r="AP181" s="25"/>
      <c r="AQ181" s="1"/>
      <c r="AR181" s="26"/>
      <c r="AS181" s="26"/>
      <c r="AT181" s="26"/>
      <c r="AU181" s="27"/>
      <c r="AV181" s="27"/>
      <c r="AW181" s="27"/>
      <c r="AX181" s="27"/>
    </row>
    <row r="182" spans="2:50" ht="32.25" thickBot="1" x14ac:dyDescent="0.3">
      <c r="B182" s="3" t="s">
        <v>134</v>
      </c>
      <c r="C182" s="4" t="s">
        <v>222</v>
      </c>
      <c r="D182" s="4" t="s">
        <v>1076</v>
      </c>
      <c r="E182" s="4" t="s">
        <v>323</v>
      </c>
      <c r="F182" s="5" t="s">
        <v>427</v>
      </c>
      <c r="G182" s="6">
        <v>2.2709796257946846</v>
      </c>
      <c r="H182" s="6">
        <v>1.0250336489004048</v>
      </c>
      <c r="I182" s="6">
        <v>2.3456105202074276</v>
      </c>
      <c r="J182" s="7">
        <v>3.295573134800943E-3</v>
      </c>
      <c r="K182" s="7">
        <v>6.401294395629986E-6</v>
      </c>
      <c r="L182" s="7">
        <v>8.7459703346247E-3</v>
      </c>
      <c r="N182" s="25"/>
      <c r="O182" s="25"/>
      <c r="P182" s="25"/>
      <c r="Q182" s="25"/>
      <c r="R182" s="1"/>
      <c r="S182" s="26"/>
      <c r="T182" s="26"/>
      <c r="U182" s="26"/>
      <c r="V182" s="27"/>
      <c r="W182" s="27"/>
      <c r="X182" s="27"/>
      <c r="Y182" s="27"/>
      <c r="AA182" s="3" t="s">
        <v>134</v>
      </c>
      <c r="AB182" s="4" t="s">
        <v>223</v>
      </c>
      <c r="AC182" s="4" t="s">
        <v>634</v>
      </c>
      <c r="AD182" s="4" t="s">
        <v>323</v>
      </c>
      <c r="AE182" s="5" t="s">
        <v>370</v>
      </c>
      <c r="AF182" s="6">
        <v>1.362043668434731</v>
      </c>
      <c r="AG182" s="6">
        <v>0.67866232024224293</v>
      </c>
      <c r="AH182" s="6">
        <v>2.0416014636635076</v>
      </c>
      <c r="AI182" s="7">
        <v>0</v>
      </c>
      <c r="AJ182" s="7">
        <v>0</v>
      </c>
      <c r="AK182" s="7">
        <v>0</v>
      </c>
      <c r="AM182" s="25"/>
      <c r="AN182" s="25"/>
      <c r="AO182" s="25"/>
      <c r="AP182" s="25"/>
      <c r="AQ182" s="1"/>
      <c r="AR182" s="26"/>
      <c r="AS182" s="26"/>
      <c r="AT182" s="26"/>
      <c r="AU182" s="27"/>
      <c r="AV182" s="27"/>
      <c r="AW182" s="27"/>
      <c r="AX182" s="27"/>
    </row>
    <row r="183" spans="2:50" ht="32.25" thickBot="1" x14ac:dyDescent="0.3">
      <c r="B183" s="3" t="s">
        <v>134</v>
      </c>
      <c r="C183" s="4" t="s">
        <v>223</v>
      </c>
      <c r="D183" s="4" t="s">
        <v>1076</v>
      </c>
      <c r="E183" s="4" t="s">
        <v>323</v>
      </c>
      <c r="F183" s="5" t="s">
        <v>385</v>
      </c>
      <c r="G183" s="6">
        <v>3.7541257907009604</v>
      </c>
      <c r="H183" s="6">
        <v>1.0250336489004048</v>
      </c>
      <c r="I183" s="6">
        <v>4.0321238694474859</v>
      </c>
      <c r="J183" s="7">
        <v>5.8987817054825514E-3</v>
      </c>
      <c r="K183" s="7">
        <v>1.1457745505208123E-5</v>
      </c>
      <c r="L183" s="7">
        <v>1.5654506119674821E-2</v>
      </c>
      <c r="N183" s="25"/>
      <c r="O183" s="25"/>
      <c r="P183" s="25"/>
      <c r="Q183" s="25"/>
      <c r="R183" s="1"/>
      <c r="S183" s="26"/>
      <c r="T183" s="26"/>
      <c r="U183" s="26"/>
      <c r="V183" s="27"/>
      <c r="W183" s="27"/>
      <c r="X183" s="27"/>
      <c r="Y183" s="27"/>
      <c r="AA183" s="3" t="s">
        <v>134</v>
      </c>
      <c r="AB183" s="4" t="s">
        <v>223</v>
      </c>
      <c r="AC183" s="4" t="s">
        <v>733</v>
      </c>
      <c r="AD183" s="4" t="s">
        <v>323</v>
      </c>
      <c r="AE183" s="5" t="s">
        <v>373</v>
      </c>
      <c r="AF183" s="6">
        <v>4.8873549566002454</v>
      </c>
      <c r="AG183" s="6">
        <v>1.0594279261013881</v>
      </c>
      <c r="AH183" s="6">
        <v>5.1029287571454551</v>
      </c>
      <c r="AI183" s="7">
        <v>0</v>
      </c>
      <c r="AJ183" s="7">
        <v>0</v>
      </c>
      <c r="AK183" s="7">
        <v>0</v>
      </c>
      <c r="AM183" s="25"/>
      <c r="AN183" s="25"/>
      <c r="AO183" s="25"/>
      <c r="AP183" s="25"/>
      <c r="AQ183" s="1"/>
      <c r="AR183" s="26"/>
      <c r="AS183" s="26"/>
      <c r="AT183" s="26"/>
      <c r="AU183" s="27"/>
      <c r="AV183" s="27"/>
      <c r="AW183" s="27"/>
      <c r="AX183" s="27"/>
    </row>
    <row r="184" spans="2:50" ht="32.25" thickBot="1" x14ac:dyDescent="0.3">
      <c r="B184" s="3" t="s">
        <v>134</v>
      </c>
      <c r="C184" s="4" t="s">
        <v>222</v>
      </c>
      <c r="D184" s="4" t="s">
        <v>1076</v>
      </c>
      <c r="E184" s="4" t="s">
        <v>305</v>
      </c>
      <c r="F184" s="5" t="s">
        <v>445</v>
      </c>
      <c r="G184" s="6">
        <v>2.2709796257946846</v>
      </c>
      <c r="H184" s="6">
        <v>1.0250336489004048</v>
      </c>
      <c r="I184" s="6">
        <v>2.3456105202074276</v>
      </c>
      <c r="J184" s="7">
        <v>1.0802066602918247E-3</v>
      </c>
      <c r="K184" s="7">
        <v>2.0981846124516055E-6</v>
      </c>
      <c r="L184" s="7">
        <v>2.866710893596042E-3</v>
      </c>
      <c r="N184" s="25"/>
      <c r="O184" s="25"/>
      <c r="P184" s="25"/>
      <c r="Q184" s="25"/>
      <c r="R184" s="1"/>
      <c r="S184" s="26"/>
      <c r="T184" s="26"/>
      <c r="U184" s="26"/>
      <c r="V184" s="27"/>
      <c r="W184" s="27"/>
      <c r="X184" s="27"/>
      <c r="Y184" s="27"/>
      <c r="AA184" s="3" t="s">
        <v>134</v>
      </c>
      <c r="AB184" s="4" t="s">
        <v>223</v>
      </c>
      <c r="AC184" s="4" t="s">
        <v>805</v>
      </c>
      <c r="AD184" s="4" t="s">
        <v>323</v>
      </c>
      <c r="AE184" s="5" t="s">
        <v>375</v>
      </c>
      <c r="AF184" s="6">
        <v>4.6589126716114233</v>
      </c>
      <c r="AG184" s="6">
        <v>1.0482857722309911</v>
      </c>
      <c r="AH184" s="6">
        <v>4.8865295610934849</v>
      </c>
      <c r="AI184" s="7">
        <v>0.12156161149688681</v>
      </c>
      <c r="AJ184" s="7">
        <v>2.3612028335270809E-4</v>
      </c>
      <c r="AK184" s="7">
        <v>0.32260678324930031</v>
      </c>
      <c r="AM184" s="25"/>
      <c r="AN184" s="25"/>
      <c r="AO184" s="25"/>
      <c r="AP184" s="25"/>
      <c r="AQ184" s="1"/>
      <c r="AR184" s="26"/>
      <c r="AS184" s="26"/>
      <c r="AT184" s="26"/>
      <c r="AU184" s="27"/>
      <c r="AV184" s="27"/>
      <c r="AW184" s="27"/>
      <c r="AX184" s="27"/>
    </row>
    <row r="185" spans="2:50" ht="32.25" thickBot="1" x14ac:dyDescent="0.3">
      <c r="B185" s="3" t="s">
        <v>134</v>
      </c>
      <c r="C185" s="4" t="s">
        <v>223</v>
      </c>
      <c r="D185" s="4" t="s">
        <v>1076</v>
      </c>
      <c r="E185" s="4" t="s">
        <v>305</v>
      </c>
      <c r="F185" s="5" t="s">
        <v>409</v>
      </c>
      <c r="G185" s="6">
        <v>3.7541257907009604</v>
      </c>
      <c r="H185" s="6">
        <v>1.0250336489004048</v>
      </c>
      <c r="I185" s="6">
        <v>4.0321238694474859</v>
      </c>
      <c r="J185" s="7">
        <v>1.934091522927782E-3</v>
      </c>
      <c r="K185" s="7">
        <v>3.7567636098298524E-6</v>
      </c>
      <c r="L185" s="7">
        <v>5.1327967525130374E-3</v>
      </c>
      <c r="N185" s="25"/>
      <c r="O185" s="25"/>
      <c r="P185" s="25"/>
      <c r="Q185" s="25"/>
      <c r="R185" s="1"/>
      <c r="S185" s="26"/>
      <c r="T185" s="26"/>
      <c r="U185" s="26"/>
      <c r="V185" s="27"/>
      <c r="W185" s="27"/>
      <c r="X185" s="27"/>
      <c r="Y185" s="27"/>
      <c r="AA185" s="3" t="s">
        <v>134</v>
      </c>
      <c r="AB185" s="4" t="s">
        <v>223</v>
      </c>
      <c r="AC185" s="4" t="s">
        <v>870</v>
      </c>
      <c r="AD185" s="4" t="s">
        <v>323</v>
      </c>
      <c r="AE185" s="5" t="s">
        <v>377</v>
      </c>
      <c r="AF185" s="6">
        <v>1.3328423890030134</v>
      </c>
      <c r="AG185" s="6">
        <v>0.67133366627188606</v>
      </c>
      <c r="AH185" s="6">
        <v>2.0185188827512985</v>
      </c>
      <c r="AI185" s="7">
        <v>3.669742571428309E-2</v>
      </c>
      <c r="AJ185" s="7">
        <v>7.1280780595717834E-5</v>
      </c>
      <c r="AK185" s="7">
        <v>9.7389614348097189E-2</v>
      </c>
      <c r="AM185" s="25"/>
      <c r="AN185" s="25"/>
      <c r="AO185" s="25"/>
      <c r="AP185" s="25"/>
      <c r="AQ185" s="1"/>
      <c r="AR185" s="26"/>
      <c r="AS185" s="26"/>
      <c r="AT185" s="26"/>
      <c r="AU185" s="27"/>
      <c r="AV185" s="27"/>
      <c r="AW185" s="27"/>
      <c r="AX185" s="27"/>
    </row>
    <row r="186" spans="2:50" ht="32.25" thickBot="1" x14ac:dyDescent="0.3">
      <c r="B186" s="3" t="s">
        <v>134</v>
      </c>
      <c r="C186" s="4" t="s">
        <v>239</v>
      </c>
      <c r="D186" s="4" t="s">
        <v>1144</v>
      </c>
      <c r="E186" s="4" t="s">
        <v>305</v>
      </c>
      <c r="F186" s="5" t="s">
        <v>700</v>
      </c>
      <c r="G186" s="6">
        <v>2.4772898973965747</v>
      </c>
      <c r="H186" s="6">
        <v>2.9210979689693004</v>
      </c>
      <c r="I186" s="6">
        <v>9999</v>
      </c>
      <c r="J186" s="7">
        <v>0</v>
      </c>
      <c r="K186" s="7">
        <v>0</v>
      </c>
      <c r="L186" s="7">
        <v>0</v>
      </c>
      <c r="N186" s="25"/>
      <c r="O186" s="25"/>
      <c r="P186" s="25"/>
      <c r="Q186" s="25"/>
      <c r="R186" s="1"/>
      <c r="S186" s="26"/>
      <c r="T186" s="26"/>
      <c r="U186" s="26"/>
      <c r="V186" s="27"/>
      <c r="W186" s="27"/>
      <c r="X186" s="27"/>
      <c r="Y186" s="27"/>
      <c r="AA186" s="3" t="s">
        <v>134</v>
      </c>
      <c r="AB186" s="4" t="s">
        <v>223</v>
      </c>
      <c r="AC186" s="4" t="s">
        <v>919</v>
      </c>
      <c r="AD186" s="4" t="s">
        <v>323</v>
      </c>
      <c r="AE186" s="5" t="s">
        <v>379</v>
      </c>
      <c r="AF186" s="6">
        <v>3.8200179054117296</v>
      </c>
      <c r="AG186" s="6">
        <v>0.9989262839869526</v>
      </c>
      <c r="AH186" s="6">
        <v>4.1147057618414395</v>
      </c>
      <c r="AI186" s="7">
        <v>2.2252581579005597E-2</v>
      </c>
      <c r="AJ186" s="7">
        <v>4.3223233083732331E-5</v>
      </c>
      <c r="AK186" s="7">
        <v>5.9055105257299768E-2</v>
      </c>
      <c r="AM186" s="25"/>
      <c r="AN186" s="25"/>
      <c r="AO186" s="25"/>
      <c r="AP186" s="25"/>
      <c r="AQ186" s="1"/>
      <c r="AR186" s="26"/>
      <c r="AS186" s="26"/>
      <c r="AT186" s="26"/>
      <c r="AU186" s="27"/>
      <c r="AV186" s="27"/>
      <c r="AW186" s="27"/>
      <c r="AX186" s="27"/>
    </row>
    <row r="187" spans="2:50" ht="32.25" thickBot="1" x14ac:dyDescent="0.3">
      <c r="B187" s="3" t="s">
        <v>134</v>
      </c>
      <c r="C187" s="4" t="s">
        <v>173</v>
      </c>
      <c r="D187" s="4" t="s">
        <v>1144</v>
      </c>
      <c r="E187" s="4" t="s">
        <v>305</v>
      </c>
      <c r="F187" s="5" t="s">
        <v>607</v>
      </c>
      <c r="G187" s="6">
        <v>7.6266389068981937</v>
      </c>
      <c r="H187" s="6">
        <v>1.6232249358083701</v>
      </c>
      <c r="I187" s="6">
        <v>5.6186790623041647</v>
      </c>
      <c r="J187" s="7">
        <v>0</v>
      </c>
      <c r="K187" s="7">
        <v>0</v>
      </c>
      <c r="L187" s="7">
        <v>0</v>
      </c>
      <c r="N187" s="25"/>
      <c r="O187" s="25"/>
      <c r="P187" s="25"/>
      <c r="Q187" s="25"/>
      <c r="R187" s="1"/>
      <c r="S187" s="26"/>
      <c r="T187" s="26"/>
      <c r="U187" s="26"/>
      <c r="V187" s="27"/>
      <c r="W187" s="27"/>
      <c r="X187" s="27"/>
      <c r="Y187" s="27"/>
      <c r="AA187" s="3" t="s">
        <v>134</v>
      </c>
      <c r="AB187" s="4" t="s">
        <v>223</v>
      </c>
      <c r="AC187" s="4" t="s">
        <v>976</v>
      </c>
      <c r="AD187" s="4" t="s">
        <v>323</v>
      </c>
      <c r="AE187" s="5" t="s">
        <v>381</v>
      </c>
      <c r="AF187" s="6">
        <v>1.3766281696585292</v>
      </c>
      <c r="AG187" s="6">
        <v>0.68226387491104279</v>
      </c>
      <c r="AH187" s="6">
        <v>2.0531427541196132</v>
      </c>
      <c r="AI187" s="7">
        <v>3.5342007095344109E-2</v>
      </c>
      <c r="AJ187" s="7">
        <v>6.8648026517975083E-5</v>
      </c>
      <c r="AK187" s="7">
        <v>9.3792531064750689E-2</v>
      </c>
      <c r="AM187" s="25"/>
      <c r="AN187" s="25"/>
      <c r="AO187" s="25"/>
      <c r="AP187" s="25"/>
      <c r="AQ187" s="1"/>
      <c r="AR187" s="26"/>
      <c r="AS187" s="26"/>
      <c r="AT187" s="26"/>
      <c r="AU187" s="27"/>
      <c r="AV187" s="27"/>
      <c r="AW187" s="27"/>
      <c r="AX187" s="27"/>
    </row>
    <row r="188" spans="2:50" ht="32.25" thickBot="1" x14ac:dyDescent="0.3">
      <c r="B188" s="3" t="s">
        <v>134</v>
      </c>
      <c r="C188" s="4" t="s">
        <v>178</v>
      </c>
      <c r="D188" s="4" t="s">
        <v>1144</v>
      </c>
      <c r="E188" s="4" t="s">
        <v>305</v>
      </c>
      <c r="F188" s="5" t="s">
        <v>589</v>
      </c>
      <c r="G188" s="6">
        <v>4.2449622188928871</v>
      </c>
      <c r="H188" s="6">
        <v>1.107391411702155</v>
      </c>
      <c r="I188" s="6">
        <v>4.2441031813114058</v>
      </c>
      <c r="J188" s="7">
        <v>0</v>
      </c>
      <c r="K188" s="7">
        <v>0</v>
      </c>
      <c r="L188" s="7">
        <v>0</v>
      </c>
      <c r="N188" s="25"/>
      <c r="O188" s="25"/>
      <c r="P188" s="25"/>
      <c r="Q188" s="25"/>
      <c r="R188" s="1"/>
      <c r="S188" s="26"/>
      <c r="T188" s="26"/>
      <c r="U188" s="26"/>
      <c r="V188" s="27"/>
      <c r="W188" s="27"/>
      <c r="X188" s="27"/>
      <c r="Y188" s="27"/>
      <c r="AA188" s="3" t="s">
        <v>134</v>
      </c>
      <c r="AB188" s="4" t="s">
        <v>223</v>
      </c>
      <c r="AC188" s="4" t="s">
        <v>1021</v>
      </c>
      <c r="AD188" s="4" t="s">
        <v>323</v>
      </c>
      <c r="AE188" s="5" t="s">
        <v>383</v>
      </c>
      <c r="AF188" s="6">
        <v>2.6824558955081974</v>
      </c>
      <c r="AG188" s="6">
        <v>0.89920884793408484</v>
      </c>
      <c r="AH188" s="6">
        <v>3.1221547826163727</v>
      </c>
      <c r="AI188" s="7">
        <v>0.10116824928242814</v>
      </c>
      <c r="AJ188" s="7">
        <v>1.9650838280863123E-4</v>
      </c>
      <c r="AK188" s="7">
        <v>0.26848577495867865</v>
      </c>
      <c r="AM188" s="25"/>
      <c r="AN188" s="25"/>
      <c r="AO188" s="25"/>
      <c r="AP188" s="25"/>
      <c r="AQ188" s="1"/>
      <c r="AR188" s="26"/>
      <c r="AS188" s="26"/>
      <c r="AT188" s="26"/>
      <c r="AU188" s="27"/>
      <c r="AV188" s="27"/>
      <c r="AW188" s="27"/>
      <c r="AX188" s="27"/>
    </row>
    <row r="189" spans="2:50" ht="32.25" thickBot="1" x14ac:dyDescent="0.3">
      <c r="B189" s="3" t="s">
        <v>134</v>
      </c>
      <c r="C189" s="4" t="s">
        <v>59</v>
      </c>
      <c r="D189" s="4" t="s">
        <v>1144</v>
      </c>
      <c r="E189" s="4" t="s">
        <v>308</v>
      </c>
      <c r="F189" s="5" t="s">
        <v>732</v>
      </c>
      <c r="G189" s="6">
        <v>3.2029630868217627</v>
      </c>
      <c r="H189" s="6">
        <v>1.0233341906144269</v>
      </c>
      <c r="I189" s="6">
        <v>3.3765315311750332</v>
      </c>
      <c r="J189" s="7">
        <v>7.315720951374681E-2</v>
      </c>
      <c r="K189" s="7">
        <v>8.2300790463785427E-4</v>
      </c>
      <c r="L189" s="7">
        <v>0.36025326021509135</v>
      </c>
      <c r="N189" s="25"/>
      <c r="O189" s="25"/>
      <c r="P189" s="25"/>
      <c r="Q189" s="25"/>
      <c r="R189" s="1"/>
      <c r="S189" s="26"/>
      <c r="T189" s="26"/>
      <c r="U189" s="26"/>
      <c r="V189" s="27"/>
      <c r="W189" s="27"/>
      <c r="X189" s="27"/>
      <c r="Y189" s="27"/>
      <c r="AA189" s="3" t="s">
        <v>134</v>
      </c>
      <c r="AB189" s="4" t="s">
        <v>223</v>
      </c>
      <c r="AC189" s="4" t="s">
        <v>1076</v>
      </c>
      <c r="AD189" s="4" t="s">
        <v>323</v>
      </c>
      <c r="AE189" s="5" t="s">
        <v>385</v>
      </c>
      <c r="AF189" s="6">
        <v>3.7541257907009604</v>
      </c>
      <c r="AG189" s="6">
        <v>0.99436237107707148</v>
      </c>
      <c r="AH189" s="6">
        <v>4.0555566482538934</v>
      </c>
      <c r="AI189" s="7">
        <v>5.9548318109956264E-3</v>
      </c>
      <c r="AJ189" s="7">
        <v>1.1566616773306072E-5</v>
      </c>
      <c r="AK189" s="7">
        <v>1.5803254922999298E-2</v>
      </c>
      <c r="AM189" s="25"/>
      <c r="AN189" s="25"/>
      <c r="AO189" s="25"/>
      <c r="AP189" s="25"/>
      <c r="AQ189" s="1"/>
      <c r="AR189" s="26"/>
      <c r="AS189" s="26"/>
      <c r="AT189" s="26"/>
      <c r="AU189" s="27"/>
      <c r="AV189" s="27"/>
      <c r="AW189" s="27"/>
      <c r="AX189" s="27"/>
    </row>
    <row r="190" spans="2:50" ht="32.25" thickBot="1" x14ac:dyDescent="0.3">
      <c r="B190" s="3" t="s">
        <v>134</v>
      </c>
      <c r="C190" s="4" t="s">
        <v>239</v>
      </c>
      <c r="D190" s="4" t="s">
        <v>1144</v>
      </c>
      <c r="E190" s="4" t="s">
        <v>308</v>
      </c>
      <c r="F190" s="5" t="s">
        <v>674</v>
      </c>
      <c r="G190" s="6">
        <v>2.4772898973965747</v>
      </c>
      <c r="H190" s="6">
        <v>2.9210979689693004</v>
      </c>
      <c r="I190" s="6">
        <v>9999</v>
      </c>
      <c r="J190" s="7">
        <v>0</v>
      </c>
      <c r="K190" s="7">
        <v>0</v>
      </c>
      <c r="L190" s="7">
        <v>0</v>
      </c>
      <c r="N190" s="25"/>
      <c r="O190" s="25"/>
      <c r="P190" s="25"/>
      <c r="Q190" s="25"/>
      <c r="R190" s="1"/>
      <c r="S190" s="26"/>
      <c r="T190" s="26"/>
      <c r="U190" s="26"/>
      <c r="V190" s="27"/>
      <c r="W190" s="27"/>
      <c r="X190" s="27"/>
      <c r="Y190" s="27"/>
      <c r="AA190" s="3" t="s">
        <v>134</v>
      </c>
      <c r="AB190" s="4" t="s">
        <v>223</v>
      </c>
      <c r="AC190" s="4" t="s">
        <v>1144</v>
      </c>
      <c r="AD190" s="4" t="s">
        <v>323</v>
      </c>
      <c r="AE190" s="5" t="s">
        <v>387</v>
      </c>
      <c r="AF190" s="6">
        <v>3.0018415176313704</v>
      </c>
      <c r="AG190" s="6">
        <v>0.93246628048733682</v>
      </c>
      <c r="AH190" s="6">
        <v>3.3948177696418678</v>
      </c>
      <c r="AI190" s="7">
        <v>0</v>
      </c>
      <c r="AJ190" s="7">
        <v>0</v>
      </c>
      <c r="AK190" s="7">
        <v>0</v>
      </c>
      <c r="AM190" s="25"/>
      <c r="AN190" s="25"/>
      <c r="AO190" s="25"/>
      <c r="AP190" s="25"/>
      <c r="AQ190" s="1"/>
      <c r="AR190" s="26"/>
      <c r="AS190" s="26"/>
      <c r="AT190" s="26"/>
      <c r="AU190" s="27"/>
      <c r="AV190" s="27"/>
      <c r="AW190" s="27"/>
      <c r="AX190" s="27"/>
    </row>
    <row r="191" spans="2:50" ht="32.25" thickBot="1" x14ac:dyDescent="0.3">
      <c r="B191" s="3" t="s">
        <v>134</v>
      </c>
      <c r="C191" s="4" t="s">
        <v>168</v>
      </c>
      <c r="D191" s="4" t="s">
        <v>1144</v>
      </c>
      <c r="E191" s="4" t="s">
        <v>308</v>
      </c>
      <c r="F191" s="5" t="s">
        <v>633</v>
      </c>
      <c r="G191" s="6">
        <v>1.4101122416231382</v>
      </c>
      <c r="H191" s="6">
        <v>1.0261503824712066</v>
      </c>
      <c r="I191" s="6">
        <v>1.4253990649961543</v>
      </c>
      <c r="J191" s="7">
        <v>9.8089256630720378E-2</v>
      </c>
      <c r="K191" s="7">
        <v>2.7103181527453125E-5</v>
      </c>
      <c r="L191" s="7">
        <v>0.27041286114777296</v>
      </c>
      <c r="N191" s="25"/>
      <c r="O191" s="25"/>
      <c r="P191" s="25"/>
      <c r="Q191" s="25"/>
      <c r="R191" s="1"/>
      <c r="S191" s="26"/>
      <c r="T191" s="26"/>
      <c r="U191" s="26"/>
      <c r="V191" s="27"/>
      <c r="W191" s="27"/>
      <c r="X191" s="27"/>
      <c r="Y191" s="27"/>
      <c r="AA191" s="3" t="s">
        <v>134</v>
      </c>
      <c r="AB191" s="4" t="s">
        <v>223</v>
      </c>
      <c r="AC191" s="4" t="s">
        <v>1206</v>
      </c>
      <c r="AD191" s="4" t="s">
        <v>323</v>
      </c>
      <c r="AE191" s="5" t="s">
        <v>389</v>
      </c>
      <c r="AF191" s="6">
        <v>2.634681661308746</v>
      </c>
      <c r="AG191" s="6">
        <v>0.89377606581862146</v>
      </c>
      <c r="AH191" s="6">
        <v>3.0817602660200056</v>
      </c>
      <c r="AI191" s="7">
        <v>2.6970774237497986E-2</v>
      </c>
      <c r="AJ191" s="7">
        <v>5.238781204675817E-5</v>
      </c>
      <c r="AK191" s="7">
        <v>7.1576500273074745E-2</v>
      </c>
      <c r="AM191" s="25"/>
      <c r="AN191" s="25"/>
      <c r="AO191" s="25"/>
      <c r="AP191" s="25"/>
      <c r="AQ191" s="1"/>
      <c r="AR191" s="26"/>
      <c r="AS191" s="26"/>
      <c r="AT191" s="26"/>
      <c r="AU191" s="27"/>
      <c r="AV191" s="27"/>
      <c r="AW191" s="27"/>
      <c r="AX191" s="27"/>
    </row>
    <row r="192" spans="2:50" ht="32.25" thickBot="1" x14ac:dyDescent="0.3">
      <c r="B192" s="3" t="s">
        <v>134</v>
      </c>
      <c r="C192" s="4" t="s">
        <v>173</v>
      </c>
      <c r="D192" s="4" t="s">
        <v>1144</v>
      </c>
      <c r="E192" s="4" t="s">
        <v>308</v>
      </c>
      <c r="F192" s="5" t="s">
        <v>597</v>
      </c>
      <c r="G192" s="6">
        <v>7.6266389068981937</v>
      </c>
      <c r="H192" s="6">
        <v>1.6232249358083701</v>
      </c>
      <c r="I192" s="6">
        <v>5.6186790623041647</v>
      </c>
      <c r="J192" s="7">
        <v>1.5660263828629595</v>
      </c>
      <c r="K192" s="7">
        <v>0.13723541933025718</v>
      </c>
      <c r="L192" s="7">
        <v>8.1451868576727158</v>
      </c>
      <c r="N192" s="25"/>
      <c r="O192" s="25"/>
      <c r="P192" s="25"/>
      <c r="Q192" s="25"/>
      <c r="R192" s="1"/>
      <c r="S192" s="26"/>
      <c r="T192" s="26"/>
      <c r="U192" s="26"/>
      <c r="V192" s="27"/>
      <c r="W192" s="27"/>
      <c r="X192" s="27"/>
      <c r="Y192" s="27"/>
      <c r="AA192" s="3" t="s">
        <v>134</v>
      </c>
      <c r="AB192" s="4" t="s">
        <v>223</v>
      </c>
      <c r="AC192" s="4" t="s">
        <v>452</v>
      </c>
      <c r="AD192" s="4" t="s">
        <v>305</v>
      </c>
      <c r="AE192" s="5" t="s">
        <v>391</v>
      </c>
      <c r="AF192" s="6">
        <v>2.4009280879152173</v>
      </c>
      <c r="AG192" s="6">
        <v>0.86520039798702963</v>
      </c>
      <c r="AH192" s="6">
        <v>2.8855583282662165</v>
      </c>
      <c r="AI192" s="7">
        <v>1.8539601450831788E-2</v>
      </c>
      <c r="AJ192" s="7">
        <v>3.6011170746356796E-5</v>
      </c>
      <c r="AK192" s="7">
        <v>4.9201397654473164E-2</v>
      </c>
      <c r="AM192" s="25"/>
      <c r="AN192" s="25"/>
      <c r="AO192" s="25"/>
      <c r="AP192" s="25"/>
      <c r="AQ192" s="1"/>
      <c r="AR192" s="26"/>
      <c r="AS192" s="26"/>
      <c r="AT192" s="26"/>
      <c r="AU192" s="27"/>
      <c r="AV192" s="27"/>
      <c r="AW192" s="27"/>
      <c r="AX192" s="27"/>
    </row>
    <row r="193" spans="2:50" ht="32.25" thickBot="1" x14ac:dyDescent="0.3">
      <c r="B193" s="3" t="s">
        <v>134</v>
      </c>
      <c r="C193" s="4" t="s">
        <v>178</v>
      </c>
      <c r="D193" s="4" t="s">
        <v>1144</v>
      </c>
      <c r="E193" s="4" t="s">
        <v>308</v>
      </c>
      <c r="F193" s="5" t="s">
        <v>565</v>
      </c>
      <c r="G193" s="6">
        <v>4.3187594656669068</v>
      </c>
      <c r="H193" s="6">
        <v>1.112349906790894</v>
      </c>
      <c r="I193" s="6">
        <v>4.3066613633286748</v>
      </c>
      <c r="J193" s="7">
        <v>0</v>
      </c>
      <c r="K193" s="7">
        <v>0</v>
      </c>
      <c r="L193" s="7">
        <v>0</v>
      </c>
      <c r="N193" s="25"/>
      <c r="O193" s="25"/>
      <c r="P193" s="25"/>
      <c r="Q193" s="25"/>
      <c r="R193" s="1"/>
      <c r="S193" s="26"/>
      <c r="T193" s="26"/>
      <c r="U193" s="26"/>
      <c r="V193" s="27"/>
      <c r="W193" s="27"/>
      <c r="X193" s="27"/>
      <c r="Y193" s="27"/>
      <c r="AA193" s="3" t="s">
        <v>134</v>
      </c>
      <c r="AB193" s="4" t="s">
        <v>223</v>
      </c>
      <c r="AC193" s="4" t="s">
        <v>549</v>
      </c>
      <c r="AD193" s="4" t="s">
        <v>305</v>
      </c>
      <c r="AE193" s="5" t="s">
        <v>393</v>
      </c>
      <c r="AF193" s="6">
        <v>2.6466364004648106</v>
      </c>
      <c r="AG193" s="6">
        <v>0.89514770884489892</v>
      </c>
      <c r="AH193" s="6">
        <v>3.091858895169096</v>
      </c>
      <c r="AI193" s="7">
        <v>1.0656281042654256E-3</v>
      </c>
      <c r="AJ193" s="7">
        <v>2.0698673440521582E-6</v>
      </c>
      <c r="AK193" s="7">
        <v>2.8280215326523792E-3</v>
      </c>
      <c r="AM193" s="25"/>
      <c r="AN193" s="25"/>
      <c r="AO193" s="25"/>
      <c r="AP193" s="25"/>
      <c r="AQ193" s="1"/>
      <c r="AR193" s="26"/>
      <c r="AS193" s="26"/>
      <c r="AT193" s="26"/>
      <c r="AU193" s="27"/>
      <c r="AV193" s="27"/>
      <c r="AW193" s="27"/>
      <c r="AX193" s="27"/>
    </row>
    <row r="194" spans="2:50" ht="32.25" thickBot="1" x14ac:dyDescent="0.3">
      <c r="B194" s="3" t="s">
        <v>134</v>
      </c>
      <c r="C194" s="4" t="s">
        <v>211</v>
      </c>
      <c r="D194" s="4" t="s">
        <v>1144</v>
      </c>
      <c r="E194" s="4" t="s">
        <v>305</v>
      </c>
      <c r="F194" s="5" t="s">
        <v>771</v>
      </c>
      <c r="G194" s="6">
        <v>2.9835253330654461</v>
      </c>
      <c r="H194" s="6">
        <v>1.1074959685613821</v>
      </c>
      <c r="I194" s="6">
        <v>3.0530113087009321</v>
      </c>
      <c r="J194" s="7">
        <v>0.12122886750073288</v>
      </c>
      <c r="K194" s="7">
        <v>0.68251852402912594</v>
      </c>
      <c r="L194" s="7">
        <v>1.1643784530526748</v>
      </c>
      <c r="N194" s="25"/>
      <c r="O194" s="25"/>
      <c r="P194" s="25"/>
      <c r="Q194" s="25"/>
      <c r="R194" s="1"/>
      <c r="S194" s="26"/>
      <c r="T194" s="26"/>
      <c r="U194" s="26"/>
      <c r="V194" s="27"/>
      <c r="W194" s="27"/>
      <c r="X194" s="27"/>
      <c r="Y194" s="27"/>
      <c r="AA194" s="3" t="s">
        <v>134</v>
      </c>
      <c r="AB194" s="4" t="s">
        <v>223</v>
      </c>
      <c r="AC194" s="4" t="s">
        <v>634</v>
      </c>
      <c r="AD194" s="4" t="s">
        <v>305</v>
      </c>
      <c r="AE194" s="5" t="s">
        <v>395</v>
      </c>
      <c r="AF194" s="6">
        <v>1.362043668434731</v>
      </c>
      <c r="AG194" s="6">
        <v>0.67866232024224293</v>
      </c>
      <c r="AH194" s="6">
        <v>2.0416014636635076</v>
      </c>
      <c r="AI194" s="7">
        <v>0</v>
      </c>
      <c r="AJ194" s="7">
        <v>0</v>
      </c>
      <c r="AK194" s="7">
        <v>0</v>
      </c>
      <c r="AM194" s="25"/>
      <c r="AN194" s="25"/>
      <c r="AO194" s="25"/>
      <c r="AP194" s="25"/>
      <c r="AQ194" s="1"/>
      <c r="AR194" s="26"/>
      <c r="AS194" s="26"/>
      <c r="AT194" s="26"/>
      <c r="AU194" s="27"/>
      <c r="AV194" s="27"/>
      <c r="AW194" s="27"/>
      <c r="AX194" s="27"/>
    </row>
    <row r="195" spans="2:50" ht="32.25" thickBot="1" x14ac:dyDescent="0.3">
      <c r="B195" s="3" t="s">
        <v>134</v>
      </c>
      <c r="C195" s="4" t="s">
        <v>211</v>
      </c>
      <c r="D195" s="4" t="s">
        <v>1144</v>
      </c>
      <c r="E195" s="4" t="s">
        <v>308</v>
      </c>
      <c r="F195" s="5" t="s">
        <v>755</v>
      </c>
      <c r="G195" s="6">
        <v>2.9835253330654461</v>
      </c>
      <c r="H195" s="6">
        <v>1.1074959685613821</v>
      </c>
      <c r="I195" s="6">
        <v>3.0530113087009321</v>
      </c>
      <c r="J195" s="7">
        <v>0.85174174422123294</v>
      </c>
      <c r="K195" s="7">
        <v>4.7953060199655422</v>
      </c>
      <c r="L195" s="7">
        <v>8.1808050754141615</v>
      </c>
      <c r="N195" s="25"/>
      <c r="O195" s="25"/>
      <c r="P195" s="25"/>
      <c r="Q195" s="25"/>
      <c r="R195" s="1"/>
      <c r="S195" s="26"/>
      <c r="T195" s="26"/>
      <c r="U195" s="26"/>
      <c r="V195" s="27"/>
      <c r="W195" s="27"/>
      <c r="X195" s="27"/>
      <c r="Y195" s="27"/>
      <c r="AA195" s="3" t="s">
        <v>134</v>
      </c>
      <c r="AB195" s="4" t="s">
        <v>223</v>
      </c>
      <c r="AC195" s="4" t="s">
        <v>733</v>
      </c>
      <c r="AD195" s="4" t="s">
        <v>305</v>
      </c>
      <c r="AE195" s="5" t="s">
        <v>397</v>
      </c>
      <c r="AF195" s="6">
        <v>4.8873549566002454</v>
      </c>
      <c r="AG195" s="6">
        <v>1.0594279261013881</v>
      </c>
      <c r="AH195" s="6">
        <v>5.1029287571454551</v>
      </c>
      <c r="AI195" s="7">
        <v>0</v>
      </c>
      <c r="AJ195" s="7">
        <v>0</v>
      </c>
      <c r="AK195" s="7">
        <v>0</v>
      </c>
      <c r="AM195" s="25"/>
      <c r="AN195" s="25"/>
      <c r="AO195" s="25"/>
      <c r="AP195" s="25"/>
      <c r="AQ195" s="1"/>
      <c r="AR195" s="26"/>
      <c r="AS195" s="26"/>
      <c r="AT195" s="26"/>
      <c r="AU195" s="27"/>
      <c r="AV195" s="27"/>
      <c r="AW195" s="27"/>
      <c r="AX195" s="27"/>
    </row>
    <row r="196" spans="2:50" ht="32.25" thickBot="1" x14ac:dyDescent="0.3">
      <c r="B196" s="3" t="s">
        <v>134</v>
      </c>
      <c r="C196" s="4" t="s">
        <v>222</v>
      </c>
      <c r="D196" s="4" t="s">
        <v>1144</v>
      </c>
      <c r="E196" s="4" t="s">
        <v>323</v>
      </c>
      <c r="F196" s="5" t="s">
        <v>429</v>
      </c>
      <c r="G196" s="6">
        <v>1.8015050409751161</v>
      </c>
      <c r="H196" s="6">
        <v>1.0250336489004048</v>
      </c>
      <c r="I196" s="6">
        <v>1.838391625847188</v>
      </c>
      <c r="J196" s="7">
        <v>0</v>
      </c>
      <c r="K196" s="7">
        <v>0</v>
      </c>
      <c r="L196" s="7">
        <v>0</v>
      </c>
      <c r="N196" s="25"/>
      <c r="O196" s="25"/>
      <c r="P196" s="25"/>
      <c r="Q196" s="25"/>
      <c r="R196" s="1"/>
      <c r="S196" s="26"/>
      <c r="T196" s="26"/>
      <c r="U196" s="26"/>
      <c r="V196" s="27"/>
      <c r="W196" s="27"/>
      <c r="X196" s="27"/>
      <c r="Y196" s="27"/>
      <c r="AA196" s="3" t="s">
        <v>134</v>
      </c>
      <c r="AB196" s="4" t="s">
        <v>223</v>
      </c>
      <c r="AC196" s="4" t="s">
        <v>805</v>
      </c>
      <c r="AD196" s="4" t="s">
        <v>305</v>
      </c>
      <c r="AE196" s="5" t="s">
        <v>399</v>
      </c>
      <c r="AF196" s="6">
        <v>4.6589126716114233</v>
      </c>
      <c r="AG196" s="6">
        <v>1.0482857722309911</v>
      </c>
      <c r="AH196" s="6">
        <v>4.8865295610934849</v>
      </c>
      <c r="AI196" s="7">
        <v>3.9832424458593217E-2</v>
      </c>
      <c r="AJ196" s="7">
        <v>7.7370176604060897E-5</v>
      </c>
      <c r="AK196" s="7">
        <v>0.10570944367528894</v>
      </c>
      <c r="AM196" s="25"/>
      <c r="AN196" s="25"/>
      <c r="AO196" s="25"/>
      <c r="AP196" s="25"/>
      <c r="AQ196" s="1"/>
      <c r="AR196" s="26"/>
      <c r="AS196" s="26"/>
      <c r="AT196" s="26"/>
      <c r="AU196" s="27"/>
      <c r="AV196" s="27"/>
      <c r="AW196" s="27"/>
      <c r="AX196" s="27"/>
    </row>
    <row r="197" spans="2:50" ht="32.25" thickBot="1" x14ac:dyDescent="0.3">
      <c r="B197" s="3" t="s">
        <v>134</v>
      </c>
      <c r="C197" s="4" t="s">
        <v>223</v>
      </c>
      <c r="D197" s="4" t="s">
        <v>1144</v>
      </c>
      <c r="E197" s="4" t="s">
        <v>323</v>
      </c>
      <c r="F197" s="5" t="s">
        <v>387</v>
      </c>
      <c r="G197" s="6">
        <v>3.0018415176313704</v>
      </c>
      <c r="H197" s="6">
        <v>1.0250336489004048</v>
      </c>
      <c r="I197" s="6">
        <v>3.1602103981505398</v>
      </c>
      <c r="J197" s="7">
        <v>0</v>
      </c>
      <c r="K197" s="7">
        <v>0</v>
      </c>
      <c r="L197" s="7">
        <v>0</v>
      </c>
      <c r="N197" s="25"/>
      <c r="O197" s="25"/>
      <c r="P197" s="25"/>
      <c r="Q197" s="25"/>
      <c r="R197" s="1"/>
      <c r="S197" s="26"/>
      <c r="T197" s="26"/>
      <c r="U197" s="26"/>
      <c r="V197" s="27"/>
      <c r="W197" s="27"/>
      <c r="X197" s="27"/>
      <c r="Y197" s="27"/>
      <c r="AA197" s="3" t="s">
        <v>134</v>
      </c>
      <c r="AB197" s="4" t="s">
        <v>223</v>
      </c>
      <c r="AC197" s="4" t="s">
        <v>870</v>
      </c>
      <c r="AD197" s="4" t="s">
        <v>305</v>
      </c>
      <c r="AE197" s="5" t="s">
        <v>401</v>
      </c>
      <c r="AF197" s="6">
        <v>1.3328423890030134</v>
      </c>
      <c r="AG197" s="6">
        <v>0.67133366627188606</v>
      </c>
      <c r="AH197" s="6">
        <v>2.0185188827512985</v>
      </c>
      <c r="AI197" s="7">
        <v>8.9603894723387454E-3</v>
      </c>
      <c r="AJ197" s="7">
        <v>1.7404587477136485E-5</v>
      </c>
      <c r="AK197" s="7">
        <v>2.3779566499133886E-2</v>
      </c>
      <c r="AM197" s="25"/>
      <c r="AN197" s="25"/>
      <c r="AO197" s="25"/>
      <c r="AP197" s="25"/>
      <c r="AQ197" s="1"/>
      <c r="AR197" s="26"/>
      <c r="AS197" s="26"/>
      <c r="AT197" s="26"/>
      <c r="AU197" s="27"/>
      <c r="AV197" s="27"/>
      <c r="AW197" s="27"/>
      <c r="AX197" s="27"/>
    </row>
    <row r="198" spans="2:50" ht="32.25" thickBot="1" x14ac:dyDescent="0.3">
      <c r="B198" s="3" t="s">
        <v>134</v>
      </c>
      <c r="C198" s="4" t="s">
        <v>222</v>
      </c>
      <c r="D198" s="4" t="s">
        <v>1144</v>
      </c>
      <c r="E198" s="4" t="s">
        <v>305</v>
      </c>
      <c r="F198" s="5" t="s">
        <v>447</v>
      </c>
      <c r="G198" s="6">
        <v>1.8015050409751161</v>
      </c>
      <c r="H198" s="6">
        <v>1.0250336489004048</v>
      </c>
      <c r="I198" s="6">
        <v>1.838391625847188</v>
      </c>
      <c r="J198" s="7">
        <v>0</v>
      </c>
      <c r="K198" s="7">
        <v>0</v>
      </c>
      <c r="L198" s="7">
        <v>0</v>
      </c>
      <c r="N198" s="25"/>
      <c r="O198" s="25"/>
      <c r="P198" s="25"/>
      <c r="Q198" s="25"/>
      <c r="R198" s="1"/>
      <c r="S198" s="26"/>
      <c r="T198" s="26"/>
      <c r="U198" s="26"/>
      <c r="V198" s="27"/>
      <c r="W198" s="27"/>
      <c r="X198" s="27"/>
      <c r="Y198" s="27"/>
      <c r="AA198" s="3" t="s">
        <v>134</v>
      </c>
      <c r="AB198" s="4" t="s">
        <v>223</v>
      </c>
      <c r="AC198" s="4" t="s">
        <v>919</v>
      </c>
      <c r="AD198" s="4" t="s">
        <v>305</v>
      </c>
      <c r="AE198" s="5" t="s">
        <v>403</v>
      </c>
      <c r="AF198" s="6">
        <v>3.8200179054117296</v>
      </c>
      <c r="AG198" s="6">
        <v>0.9989262839869526</v>
      </c>
      <c r="AH198" s="6">
        <v>4.1147057618414395</v>
      </c>
      <c r="AI198" s="7">
        <v>7.2286878358199689E-3</v>
      </c>
      <c r="AJ198" s="7">
        <v>1.4040944333037222E-5</v>
      </c>
      <c r="AK198" s="7">
        <v>1.9183882980088246E-2</v>
      </c>
      <c r="AM198" s="25"/>
      <c r="AN198" s="25"/>
      <c r="AO198" s="25"/>
      <c r="AP198" s="25"/>
      <c r="AQ198" s="1"/>
      <c r="AR198" s="26"/>
      <c r="AS198" s="26"/>
      <c r="AT198" s="26"/>
      <c r="AU198" s="27"/>
      <c r="AV198" s="27"/>
      <c r="AW198" s="27"/>
      <c r="AX198" s="27"/>
    </row>
    <row r="199" spans="2:50" ht="32.25" thickBot="1" x14ac:dyDescent="0.3">
      <c r="B199" s="3" t="s">
        <v>134</v>
      </c>
      <c r="C199" s="4" t="s">
        <v>223</v>
      </c>
      <c r="D199" s="4" t="s">
        <v>1144</v>
      </c>
      <c r="E199" s="4" t="s">
        <v>305</v>
      </c>
      <c r="F199" s="5" t="s">
        <v>411</v>
      </c>
      <c r="G199" s="6">
        <v>3.0018415176313704</v>
      </c>
      <c r="H199" s="6">
        <v>1.0250336489004048</v>
      </c>
      <c r="I199" s="6">
        <v>3.1602103981505398</v>
      </c>
      <c r="J199" s="7">
        <v>0</v>
      </c>
      <c r="K199" s="7">
        <v>0</v>
      </c>
      <c r="L199" s="7">
        <v>0</v>
      </c>
      <c r="N199" s="25"/>
      <c r="O199" s="25"/>
      <c r="P199" s="25"/>
      <c r="Q199" s="25"/>
      <c r="R199" s="1"/>
      <c r="S199" s="26"/>
      <c r="T199" s="26"/>
      <c r="U199" s="26"/>
      <c r="V199" s="27"/>
      <c r="W199" s="27"/>
      <c r="X199" s="27"/>
      <c r="Y199" s="27"/>
      <c r="AA199" s="3" t="s">
        <v>134</v>
      </c>
      <c r="AB199" s="4" t="s">
        <v>223</v>
      </c>
      <c r="AC199" s="4" t="s">
        <v>976</v>
      </c>
      <c r="AD199" s="4" t="s">
        <v>305</v>
      </c>
      <c r="AE199" s="5" t="s">
        <v>405</v>
      </c>
      <c r="AF199" s="6">
        <v>1.3766281696585292</v>
      </c>
      <c r="AG199" s="6">
        <v>0.68226387491104279</v>
      </c>
      <c r="AH199" s="6">
        <v>2.0531427541196132</v>
      </c>
      <c r="AI199" s="7">
        <v>9.1766276387198857E-3</v>
      </c>
      <c r="AJ199" s="7">
        <v>1.7824606729011017E-5</v>
      </c>
      <c r="AK199" s="7">
        <v>2.435343104743113E-2</v>
      </c>
      <c r="AM199" s="25"/>
      <c r="AN199" s="25"/>
      <c r="AO199" s="25"/>
      <c r="AP199" s="25"/>
      <c r="AQ199" s="1"/>
      <c r="AR199" s="26"/>
      <c r="AS199" s="26"/>
      <c r="AT199" s="26"/>
      <c r="AU199" s="27"/>
      <c r="AV199" s="27"/>
      <c r="AW199" s="27"/>
      <c r="AX199" s="27"/>
    </row>
    <row r="200" spans="2:50" ht="32.25" thickBot="1" x14ac:dyDescent="0.3">
      <c r="B200" s="3" t="s">
        <v>134</v>
      </c>
      <c r="C200" s="4" t="s">
        <v>239</v>
      </c>
      <c r="D200" s="4" t="s">
        <v>1206</v>
      </c>
      <c r="E200" s="4" t="s">
        <v>305</v>
      </c>
      <c r="F200" s="5" t="s">
        <v>702</v>
      </c>
      <c r="G200" s="6">
        <v>2.4772898973965751</v>
      </c>
      <c r="H200" s="6">
        <v>2.9210979689693009</v>
      </c>
      <c r="I200" s="6">
        <v>9999</v>
      </c>
      <c r="J200" s="7">
        <v>0</v>
      </c>
      <c r="K200" s="7">
        <v>0</v>
      </c>
      <c r="L200" s="7">
        <v>0</v>
      </c>
      <c r="N200" s="25"/>
      <c r="O200" s="25"/>
      <c r="P200" s="25"/>
      <c r="Q200" s="25"/>
      <c r="R200" s="1"/>
      <c r="S200" s="26"/>
      <c r="T200" s="26"/>
      <c r="U200" s="26"/>
      <c r="V200" s="27"/>
      <c r="W200" s="27"/>
      <c r="X200" s="27"/>
      <c r="Y200" s="27"/>
      <c r="AA200" s="3" t="s">
        <v>134</v>
      </c>
      <c r="AB200" s="4" t="s">
        <v>223</v>
      </c>
      <c r="AC200" s="4" t="s">
        <v>1021</v>
      </c>
      <c r="AD200" s="4" t="s">
        <v>305</v>
      </c>
      <c r="AE200" s="5" t="s">
        <v>407</v>
      </c>
      <c r="AF200" s="6">
        <v>2.6824558955081974</v>
      </c>
      <c r="AG200" s="6">
        <v>0.89920884793408484</v>
      </c>
      <c r="AH200" s="6">
        <v>3.1221547826163727</v>
      </c>
      <c r="AI200" s="7">
        <v>3.3140567215325475E-2</v>
      </c>
      <c r="AJ200" s="7">
        <v>6.4371967638422769E-5</v>
      </c>
      <c r="AK200" s="7">
        <v>8.7950230773858898E-2</v>
      </c>
      <c r="AM200" s="25"/>
      <c r="AN200" s="25"/>
      <c r="AO200" s="25"/>
      <c r="AP200" s="25"/>
      <c r="AQ200" s="1"/>
      <c r="AR200" s="26"/>
      <c r="AS200" s="26"/>
      <c r="AT200" s="26"/>
      <c r="AU200" s="27"/>
      <c r="AV200" s="27"/>
      <c r="AW200" s="27"/>
      <c r="AX200" s="27"/>
    </row>
    <row r="201" spans="2:50" ht="32.25" thickBot="1" x14ac:dyDescent="0.3">
      <c r="B201" s="3" t="s">
        <v>134</v>
      </c>
      <c r="C201" s="4" t="s">
        <v>173</v>
      </c>
      <c r="D201" s="4" t="s">
        <v>1206</v>
      </c>
      <c r="E201" s="4" t="s">
        <v>305</v>
      </c>
      <c r="F201" s="5" t="s">
        <v>609</v>
      </c>
      <c r="G201" s="6">
        <v>6.4537600953255163</v>
      </c>
      <c r="H201" s="6">
        <v>1.5627768150518251</v>
      </c>
      <c r="I201" s="6">
        <v>4.7941053956239497</v>
      </c>
      <c r="J201" s="7">
        <v>0</v>
      </c>
      <c r="K201" s="7">
        <v>0</v>
      </c>
      <c r="L201" s="7">
        <v>0</v>
      </c>
      <c r="N201" s="25"/>
      <c r="O201" s="25"/>
      <c r="P201" s="25"/>
      <c r="Q201" s="25"/>
      <c r="R201" s="1"/>
      <c r="S201" s="26"/>
      <c r="T201" s="26"/>
      <c r="U201" s="26"/>
      <c r="V201" s="27"/>
      <c r="W201" s="27"/>
      <c r="X201" s="27"/>
      <c r="Y201" s="27"/>
      <c r="AA201" s="3" t="s">
        <v>134</v>
      </c>
      <c r="AB201" s="4" t="s">
        <v>223</v>
      </c>
      <c r="AC201" s="4" t="s">
        <v>1076</v>
      </c>
      <c r="AD201" s="4" t="s">
        <v>305</v>
      </c>
      <c r="AE201" s="5" t="s">
        <v>409</v>
      </c>
      <c r="AF201" s="6">
        <v>3.7541257907009604</v>
      </c>
      <c r="AG201" s="6">
        <v>0.99436237107707148</v>
      </c>
      <c r="AH201" s="6">
        <v>4.0555566482538934</v>
      </c>
      <c r="AI201" s="7">
        <v>1.952469221806058E-3</v>
      </c>
      <c r="AJ201" s="7">
        <v>3.7924603023389054E-6</v>
      </c>
      <c r="AK201" s="7">
        <v>5.1815684843586349E-3</v>
      </c>
      <c r="AM201" s="25"/>
      <c r="AN201" s="25"/>
      <c r="AO201" s="25"/>
      <c r="AP201" s="25"/>
      <c r="AQ201" s="1"/>
      <c r="AR201" s="26"/>
      <c r="AS201" s="26"/>
      <c r="AT201" s="26"/>
      <c r="AU201" s="27"/>
      <c r="AV201" s="27"/>
      <c r="AW201" s="27"/>
      <c r="AX201" s="27"/>
    </row>
    <row r="202" spans="2:50" ht="32.25" thickBot="1" x14ac:dyDescent="0.3">
      <c r="B202" s="3" t="s">
        <v>134</v>
      </c>
      <c r="C202" s="4" t="s">
        <v>178</v>
      </c>
      <c r="D202" s="4" t="s">
        <v>1206</v>
      </c>
      <c r="E202" s="4" t="s">
        <v>305</v>
      </c>
      <c r="F202" s="5" t="s">
        <v>591</v>
      </c>
      <c r="G202" s="6">
        <v>4.1366392409195312</v>
      </c>
      <c r="H202" s="6">
        <v>1.0791329892917478</v>
      </c>
      <c r="I202" s="6">
        <v>4.2441031813114058</v>
      </c>
      <c r="J202" s="7">
        <v>0</v>
      </c>
      <c r="K202" s="7">
        <v>0</v>
      </c>
      <c r="L202" s="7">
        <v>0</v>
      </c>
      <c r="N202" s="25"/>
      <c r="O202" s="25"/>
      <c r="P202" s="25"/>
      <c r="Q202" s="25"/>
      <c r="R202" s="1"/>
      <c r="S202" s="26"/>
      <c r="T202" s="26"/>
      <c r="U202" s="26"/>
      <c r="V202" s="27"/>
      <c r="W202" s="27"/>
      <c r="X202" s="27"/>
      <c r="Y202" s="27"/>
      <c r="AA202" s="3" t="s">
        <v>134</v>
      </c>
      <c r="AB202" s="4" t="s">
        <v>223</v>
      </c>
      <c r="AC202" s="4" t="s">
        <v>1144</v>
      </c>
      <c r="AD202" s="4" t="s">
        <v>305</v>
      </c>
      <c r="AE202" s="5" t="s">
        <v>411</v>
      </c>
      <c r="AF202" s="6">
        <v>3.0018415176313704</v>
      </c>
      <c r="AG202" s="6">
        <v>0.93246628048733682</v>
      </c>
      <c r="AH202" s="6">
        <v>3.3948177696418678</v>
      </c>
      <c r="AI202" s="7">
        <v>0</v>
      </c>
      <c r="AJ202" s="7">
        <v>0</v>
      </c>
      <c r="AK202" s="7">
        <v>0</v>
      </c>
      <c r="AM202" s="25"/>
      <c r="AN202" s="25"/>
      <c r="AO202" s="25"/>
      <c r="AP202" s="25"/>
      <c r="AQ202" s="1"/>
      <c r="AR202" s="26"/>
      <c r="AS202" s="26"/>
      <c r="AT202" s="26"/>
      <c r="AU202" s="27"/>
      <c r="AV202" s="27"/>
      <c r="AW202" s="27"/>
      <c r="AX202" s="27"/>
    </row>
    <row r="203" spans="2:50" ht="32.25" thickBot="1" x14ac:dyDescent="0.3">
      <c r="B203" s="3" t="s">
        <v>134</v>
      </c>
      <c r="C203" s="4" t="s">
        <v>59</v>
      </c>
      <c r="D203" s="4" t="s">
        <v>1206</v>
      </c>
      <c r="E203" s="4" t="s">
        <v>308</v>
      </c>
      <c r="F203" s="5" t="s">
        <v>735</v>
      </c>
      <c r="G203" s="6">
        <v>3.2076903255606042</v>
      </c>
      <c r="H203" s="6">
        <v>1.0239598653508721</v>
      </c>
      <c r="I203" s="6">
        <v>3.3868405159661918</v>
      </c>
      <c r="J203" s="7">
        <v>0</v>
      </c>
      <c r="K203" s="7">
        <v>0</v>
      </c>
      <c r="L203" s="7">
        <v>0</v>
      </c>
      <c r="N203" s="25"/>
      <c r="O203" s="25"/>
      <c r="P203" s="25"/>
      <c r="Q203" s="25"/>
      <c r="R203" s="1"/>
      <c r="S203" s="26"/>
      <c r="T203" s="26"/>
      <c r="U203" s="26"/>
      <c r="V203" s="27"/>
      <c r="W203" s="27"/>
      <c r="X203" s="27"/>
      <c r="Y203" s="27"/>
      <c r="AA203" s="3" t="s">
        <v>134</v>
      </c>
      <c r="AB203" s="4" t="s">
        <v>223</v>
      </c>
      <c r="AC203" s="4" t="s">
        <v>1206</v>
      </c>
      <c r="AD203" s="4" t="s">
        <v>305</v>
      </c>
      <c r="AE203" s="5" t="s">
        <v>413</v>
      </c>
      <c r="AF203" s="6">
        <v>2.634681661308746</v>
      </c>
      <c r="AG203" s="6">
        <v>0.89377606581862146</v>
      </c>
      <c r="AH203" s="6">
        <v>3.0817602660200056</v>
      </c>
      <c r="AI203" s="7">
        <v>8.8390756643581953E-3</v>
      </c>
      <c r="AJ203" s="7">
        <v>1.7168948525314125E-5</v>
      </c>
      <c r="AK203" s="7">
        <v>2.3457617350266843E-2</v>
      </c>
      <c r="AM203" s="25"/>
      <c r="AN203" s="25"/>
      <c r="AO203" s="25"/>
      <c r="AP203" s="25"/>
      <c r="AQ203" s="1"/>
      <c r="AR203" s="26"/>
      <c r="AS203" s="26"/>
      <c r="AT203" s="26"/>
      <c r="AU203" s="27"/>
      <c r="AV203" s="27"/>
      <c r="AW203" s="27"/>
      <c r="AX203" s="27"/>
    </row>
    <row r="204" spans="2:50" ht="32.25" thickBot="1" x14ac:dyDescent="0.3">
      <c r="B204" s="3" t="s">
        <v>134</v>
      </c>
      <c r="C204" s="4" t="s">
        <v>239</v>
      </c>
      <c r="D204" s="4" t="s">
        <v>1206</v>
      </c>
      <c r="E204" s="4" t="s">
        <v>308</v>
      </c>
      <c r="F204" s="5" t="s">
        <v>676</v>
      </c>
      <c r="G204" s="6">
        <v>2.4772898973965751</v>
      </c>
      <c r="H204" s="6">
        <v>2.9210979689693009</v>
      </c>
      <c r="I204" s="6">
        <v>9999</v>
      </c>
      <c r="J204" s="7">
        <v>0.48196939109780584</v>
      </c>
      <c r="K204" s="7">
        <v>0.13968404614089344</v>
      </c>
      <c r="L204" s="7">
        <v>-7.6692769889433535E-2</v>
      </c>
      <c r="N204" s="25"/>
      <c r="O204" s="25"/>
      <c r="P204" s="25"/>
      <c r="Q204" s="25"/>
      <c r="R204" s="1"/>
      <c r="S204" s="26"/>
      <c r="T204" s="26"/>
      <c r="U204" s="26"/>
      <c r="V204" s="27"/>
      <c r="W204" s="27"/>
      <c r="X204" s="27"/>
      <c r="Y204" s="27"/>
      <c r="AA204" s="3" t="s">
        <v>134</v>
      </c>
      <c r="AB204" s="4" t="s">
        <v>222</v>
      </c>
      <c r="AC204" s="4" t="s">
        <v>452</v>
      </c>
      <c r="AD204" s="4" t="s">
        <v>323</v>
      </c>
      <c r="AE204" s="5" t="s">
        <v>415</v>
      </c>
      <c r="AF204" s="6">
        <v>1.4318098576549938</v>
      </c>
      <c r="AG204" s="6">
        <v>0.69554923202845542</v>
      </c>
      <c r="AH204" s="6">
        <v>2.09688729673179</v>
      </c>
      <c r="AI204" s="7">
        <v>3.5314243342495673E-2</v>
      </c>
      <c r="AJ204" s="7">
        <v>6.8594098430737818E-5</v>
      </c>
      <c r="AK204" s="7">
        <v>9.3718850114925562E-2</v>
      </c>
      <c r="AM204" s="25"/>
      <c r="AN204" s="25"/>
      <c r="AO204" s="25"/>
      <c r="AP204" s="25"/>
      <c r="AQ204" s="1"/>
      <c r="AR204" s="26"/>
      <c r="AS204" s="26"/>
      <c r="AT204" s="26"/>
      <c r="AU204" s="27"/>
      <c r="AV204" s="27"/>
      <c r="AW204" s="27"/>
      <c r="AX204" s="27"/>
    </row>
    <row r="205" spans="2:50" ht="32.25" thickBot="1" x14ac:dyDescent="0.3">
      <c r="B205" s="3" t="s">
        <v>134</v>
      </c>
      <c r="C205" s="4" t="s">
        <v>168</v>
      </c>
      <c r="D205" s="4" t="s">
        <v>1206</v>
      </c>
      <c r="E205" s="4" t="s">
        <v>308</v>
      </c>
      <c r="F205" s="5" t="s">
        <v>636</v>
      </c>
      <c r="G205" s="6">
        <v>1.4101122416231382</v>
      </c>
      <c r="H205" s="6">
        <v>1.0261503824712066</v>
      </c>
      <c r="I205" s="6">
        <v>1.4253990649961543</v>
      </c>
      <c r="J205" s="7">
        <v>1.8649919428358433E-2</v>
      </c>
      <c r="K205" s="7">
        <v>6.5989559196716951E-6</v>
      </c>
      <c r="L205" s="7">
        <v>5.176204265447646E-2</v>
      </c>
      <c r="N205" s="25"/>
      <c r="O205" s="25"/>
      <c r="P205" s="25"/>
      <c r="Q205" s="25"/>
      <c r="R205" s="1"/>
      <c r="S205" s="26"/>
      <c r="T205" s="26"/>
      <c r="U205" s="26"/>
      <c r="V205" s="27"/>
      <c r="W205" s="27"/>
      <c r="X205" s="27"/>
      <c r="Y205" s="27"/>
      <c r="AA205" s="3" t="s">
        <v>134</v>
      </c>
      <c r="AB205" s="4" t="s">
        <v>222</v>
      </c>
      <c r="AC205" s="4" t="s">
        <v>549</v>
      </c>
      <c r="AD205" s="4" t="s">
        <v>323</v>
      </c>
      <c r="AE205" s="5" t="s">
        <v>417</v>
      </c>
      <c r="AF205" s="6">
        <v>1.5824112895739411</v>
      </c>
      <c r="AG205" s="6">
        <v>0.72926537199497798</v>
      </c>
      <c r="AH205" s="6">
        <v>2.2168986842089518</v>
      </c>
      <c r="AI205" s="7">
        <v>2.0477191409331635E-3</v>
      </c>
      <c r="AJ205" s="7">
        <v>3.9774729688926946E-6</v>
      </c>
      <c r="AK205" s="7">
        <v>5.4343478744635337E-3</v>
      </c>
      <c r="AM205" s="25"/>
      <c r="AN205" s="25"/>
      <c r="AO205" s="25"/>
      <c r="AP205" s="25"/>
      <c r="AQ205" s="1"/>
      <c r="AR205" s="26"/>
      <c r="AS205" s="26"/>
      <c r="AT205" s="26"/>
      <c r="AU205" s="27"/>
      <c r="AV205" s="27"/>
      <c r="AW205" s="27"/>
      <c r="AX205" s="27"/>
    </row>
    <row r="206" spans="2:50" ht="32.25" thickBot="1" x14ac:dyDescent="0.3">
      <c r="B206" s="3" t="s">
        <v>134</v>
      </c>
      <c r="C206" s="4" t="s">
        <v>173</v>
      </c>
      <c r="D206" s="4" t="s">
        <v>1206</v>
      </c>
      <c r="E206" s="4" t="s">
        <v>308</v>
      </c>
      <c r="F206" s="5" t="s">
        <v>599</v>
      </c>
      <c r="G206" s="6">
        <v>6.4537600953255163</v>
      </c>
      <c r="H206" s="6">
        <v>1.5627768150518251</v>
      </c>
      <c r="I206" s="6">
        <v>4.7941053956239497</v>
      </c>
      <c r="J206" s="7">
        <v>0</v>
      </c>
      <c r="K206" s="7">
        <v>0</v>
      </c>
      <c r="L206" s="7">
        <v>0</v>
      </c>
      <c r="N206" s="25"/>
      <c r="O206" s="25"/>
      <c r="P206" s="25"/>
      <c r="Q206" s="25"/>
      <c r="R206" s="1"/>
      <c r="S206" s="26"/>
      <c r="T206" s="26"/>
      <c r="U206" s="26"/>
      <c r="V206" s="27"/>
      <c r="W206" s="27"/>
      <c r="X206" s="27"/>
      <c r="Y206" s="27"/>
      <c r="AA206" s="3" t="s">
        <v>134</v>
      </c>
      <c r="AB206" s="4" t="s">
        <v>222</v>
      </c>
      <c r="AC206" s="4" t="s">
        <v>733</v>
      </c>
      <c r="AD206" s="4" t="s">
        <v>323</v>
      </c>
      <c r="AE206" s="5" t="s">
        <v>419</v>
      </c>
      <c r="AF206" s="6">
        <v>2.9925258406537969</v>
      </c>
      <c r="AG206" s="6">
        <v>0.93156546619467295</v>
      </c>
      <c r="AH206" s="6">
        <v>3.3867999019932693</v>
      </c>
      <c r="AI206" s="7">
        <v>0</v>
      </c>
      <c r="AJ206" s="7">
        <v>0</v>
      </c>
      <c r="AK206" s="7">
        <v>0</v>
      </c>
      <c r="AM206" s="25"/>
      <c r="AN206" s="25"/>
      <c r="AO206" s="25"/>
      <c r="AP206" s="25"/>
      <c r="AQ206" s="1"/>
      <c r="AR206" s="26"/>
      <c r="AS206" s="26"/>
      <c r="AT206" s="26"/>
      <c r="AU206" s="27"/>
      <c r="AV206" s="27"/>
      <c r="AW206" s="27"/>
      <c r="AX206" s="27"/>
    </row>
    <row r="207" spans="2:50" ht="32.25" thickBot="1" x14ac:dyDescent="0.3">
      <c r="B207" s="3" t="s">
        <v>134</v>
      </c>
      <c r="C207" s="4" t="s">
        <v>178</v>
      </c>
      <c r="D207" s="4" t="s">
        <v>1206</v>
      </c>
      <c r="E207" s="4" t="s">
        <v>308</v>
      </c>
      <c r="F207" s="5" t="s">
        <v>567</v>
      </c>
      <c r="G207" s="6">
        <v>4.2085533289928181</v>
      </c>
      <c r="H207" s="6">
        <v>1.0839649534653497</v>
      </c>
      <c r="I207" s="6">
        <v>4.3066613633286748</v>
      </c>
      <c r="J207" s="7">
        <v>0</v>
      </c>
      <c r="K207" s="7">
        <v>0</v>
      </c>
      <c r="L207" s="7">
        <v>0</v>
      </c>
      <c r="N207" s="25"/>
      <c r="O207" s="25"/>
      <c r="P207" s="25"/>
      <c r="Q207" s="25"/>
      <c r="R207" s="1"/>
      <c r="S207" s="26"/>
      <c r="T207" s="26"/>
      <c r="U207" s="26"/>
      <c r="V207" s="27"/>
      <c r="W207" s="27"/>
      <c r="X207" s="27"/>
      <c r="Y207" s="27"/>
      <c r="AA207" s="3" t="s">
        <v>134</v>
      </c>
      <c r="AB207" s="4" t="s">
        <v>222</v>
      </c>
      <c r="AC207" s="4" t="s">
        <v>805</v>
      </c>
      <c r="AD207" s="4" t="s">
        <v>323</v>
      </c>
      <c r="AE207" s="5" t="s">
        <v>421</v>
      </c>
      <c r="AF207" s="6">
        <v>2.845661244063733</v>
      </c>
      <c r="AG207" s="6">
        <v>0.91683553139036256</v>
      </c>
      <c r="AH207" s="6">
        <v>3.2609138312130339</v>
      </c>
      <c r="AI207" s="7">
        <v>8.0424092957391391E-2</v>
      </c>
      <c r="AJ207" s="7">
        <v>1.5621510264340416E-4</v>
      </c>
      <c r="AK207" s="7">
        <v>0.2134338102731651</v>
      </c>
      <c r="AM207" s="25"/>
      <c r="AN207" s="25"/>
      <c r="AO207" s="25"/>
      <c r="AP207" s="25"/>
      <c r="AQ207" s="1"/>
      <c r="AR207" s="26"/>
      <c r="AS207" s="26"/>
      <c r="AT207" s="26"/>
      <c r="AU207" s="27"/>
      <c r="AV207" s="27"/>
      <c r="AW207" s="27"/>
      <c r="AX207" s="27"/>
    </row>
    <row r="208" spans="2:50" ht="32.25" thickBot="1" x14ac:dyDescent="0.3">
      <c r="B208" s="3" t="s">
        <v>134</v>
      </c>
      <c r="C208" s="4" t="s">
        <v>222</v>
      </c>
      <c r="D208" s="4" t="s">
        <v>1206</v>
      </c>
      <c r="E208" s="4" t="s">
        <v>323</v>
      </c>
      <c r="F208" s="5" t="s">
        <v>431</v>
      </c>
      <c r="G208" s="6">
        <v>1.5750659183994307</v>
      </c>
      <c r="H208" s="6">
        <v>1.0250336489004048</v>
      </c>
      <c r="I208" s="6">
        <v>1.5980717566852378</v>
      </c>
      <c r="J208" s="7">
        <v>1.3487113252390376E-2</v>
      </c>
      <c r="K208" s="7">
        <v>2.6197258851294816E-5</v>
      </c>
      <c r="L208" s="7">
        <v>3.5792831043409599E-2</v>
      </c>
      <c r="N208" s="25"/>
      <c r="O208" s="25"/>
      <c r="P208" s="25"/>
      <c r="Q208" s="25"/>
      <c r="R208" s="1"/>
      <c r="S208" s="26"/>
      <c r="T208" s="26"/>
      <c r="U208" s="26"/>
      <c r="V208" s="27"/>
      <c r="W208" s="27"/>
      <c r="X208" s="27"/>
      <c r="Y208" s="27"/>
      <c r="AA208" s="3" t="s">
        <v>134</v>
      </c>
      <c r="AB208" s="4" t="s">
        <v>222</v>
      </c>
      <c r="AC208" s="4" t="s">
        <v>919</v>
      </c>
      <c r="AD208" s="4" t="s">
        <v>323</v>
      </c>
      <c r="AE208" s="5" t="s">
        <v>423</v>
      </c>
      <c r="AF208" s="6">
        <v>2.3124582487243521</v>
      </c>
      <c r="AG208" s="6">
        <v>0.85343439277723765</v>
      </c>
      <c r="AH208" s="6">
        <v>2.8119201787635304</v>
      </c>
      <c r="AI208" s="7">
        <v>1.4424807239707703E-2</v>
      </c>
      <c r="AJ208" s="7">
        <v>2.8018628009346561E-5</v>
      </c>
      <c r="AK208" s="7">
        <v>3.8281334092979652E-2</v>
      </c>
      <c r="AM208" s="25"/>
      <c r="AN208" s="25"/>
      <c r="AO208" s="25"/>
      <c r="AP208" s="25"/>
      <c r="AQ208" s="1"/>
      <c r="AR208" s="26"/>
      <c r="AS208" s="26"/>
      <c r="AT208" s="26"/>
      <c r="AU208" s="27"/>
      <c r="AV208" s="27"/>
      <c r="AW208" s="27"/>
      <c r="AX208" s="27"/>
    </row>
    <row r="209" spans="2:50" ht="32.25" thickBot="1" x14ac:dyDescent="0.3">
      <c r="B209" s="3" t="s">
        <v>134</v>
      </c>
      <c r="C209" s="4" t="s">
        <v>223</v>
      </c>
      <c r="D209" s="4" t="s">
        <v>1206</v>
      </c>
      <c r="E209" s="4" t="s">
        <v>323</v>
      </c>
      <c r="F209" s="5" t="s">
        <v>389</v>
      </c>
      <c r="G209" s="6">
        <v>2.634681661308746</v>
      </c>
      <c r="H209" s="6">
        <v>1.0250336489004048</v>
      </c>
      <c r="I209" s="6">
        <v>2.7470985569465198</v>
      </c>
      <c r="J209" s="7">
        <v>2.3557512077068136E-2</v>
      </c>
      <c r="K209" s="7">
        <v>4.575791944700096E-5</v>
      </c>
      <c r="L209" s="7">
        <v>6.2518200433153412E-2</v>
      </c>
      <c r="N209" s="25"/>
      <c r="O209" s="25"/>
      <c r="P209" s="25"/>
      <c r="Q209" s="25"/>
      <c r="R209" s="1"/>
      <c r="S209" s="26"/>
      <c r="T209" s="26"/>
      <c r="U209" s="26"/>
      <c r="V209" s="27"/>
      <c r="W209" s="27"/>
      <c r="X209" s="27"/>
      <c r="Y209" s="27"/>
      <c r="AA209" s="3" t="s">
        <v>134</v>
      </c>
      <c r="AB209" s="4" t="s">
        <v>222</v>
      </c>
      <c r="AC209" s="4" t="s">
        <v>1021</v>
      </c>
      <c r="AD209" s="4" t="s">
        <v>323</v>
      </c>
      <c r="AE209" s="5" t="s">
        <v>425</v>
      </c>
      <c r="AF209" s="6">
        <v>1.6044309674268</v>
      </c>
      <c r="AG209" s="6">
        <v>0.7339072887262037</v>
      </c>
      <c r="AH209" s="6">
        <v>2.2345227341181806</v>
      </c>
      <c r="AI209" s="7">
        <v>6.3542008906513431E-2</v>
      </c>
      <c r="AJ209" s="7">
        <v>1.2342348018470038E-4</v>
      </c>
      <c r="AK209" s="7">
        <v>0.1686312219960466</v>
      </c>
      <c r="AM209" s="25"/>
      <c r="AN209" s="25"/>
      <c r="AO209" s="25"/>
      <c r="AP209" s="25"/>
      <c r="AQ209" s="1"/>
      <c r="AR209" s="26"/>
      <c r="AS209" s="26"/>
      <c r="AT209" s="26"/>
      <c r="AU209" s="27"/>
      <c r="AV209" s="27"/>
      <c r="AW209" s="27"/>
      <c r="AX209" s="27"/>
    </row>
    <row r="210" spans="2:50" ht="32.25" thickBot="1" x14ac:dyDescent="0.3">
      <c r="B210" s="3" t="s">
        <v>134</v>
      </c>
      <c r="C210" s="4" t="s">
        <v>222</v>
      </c>
      <c r="D210" s="4" t="s">
        <v>1206</v>
      </c>
      <c r="E210" s="4" t="s">
        <v>305</v>
      </c>
      <c r="F210" s="5" t="s">
        <v>449</v>
      </c>
      <c r="G210" s="6">
        <v>1.5750659183994307</v>
      </c>
      <c r="H210" s="6">
        <v>1.0250336489004048</v>
      </c>
      <c r="I210" s="6">
        <v>1.5980717566852378</v>
      </c>
      <c r="J210" s="7">
        <v>4.4186852963807016E-3</v>
      </c>
      <c r="K210" s="7">
        <v>8.5828183040710683E-6</v>
      </c>
      <c r="L210" s="7">
        <v>1.1726546169494192E-2</v>
      </c>
      <c r="N210" s="25"/>
      <c r="O210" s="25"/>
      <c r="P210" s="25"/>
      <c r="Q210" s="25"/>
      <c r="R210" s="1"/>
      <c r="S210" s="26"/>
      <c r="T210" s="26"/>
      <c r="U210" s="26"/>
      <c r="V210" s="27"/>
      <c r="W210" s="27"/>
      <c r="X210" s="27"/>
      <c r="Y210" s="27"/>
      <c r="AA210" s="3" t="s">
        <v>134</v>
      </c>
      <c r="AB210" s="4" t="s">
        <v>222</v>
      </c>
      <c r="AC210" s="4" t="s">
        <v>1076</v>
      </c>
      <c r="AD210" s="4" t="s">
        <v>323</v>
      </c>
      <c r="AE210" s="5" t="s">
        <v>427</v>
      </c>
      <c r="AF210" s="6">
        <v>2.2709796257946846</v>
      </c>
      <c r="AG210" s="6">
        <v>0.84772013496717114</v>
      </c>
      <c r="AH210" s="6">
        <v>2.7775113194169254</v>
      </c>
      <c r="AI210" s="7">
        <v>3.8532191861134911E-3</v>
      </c>
      <c r="AJ210" s="7">
        <v>7.4844615404634489E-6</v>
      </c>
      <c r="AK210" s="7">
        <v>1.0225881604229929E-2</v>
      </c>
      <c r="AM210" s="25"/>
      <c r="AN210" s="25"/>
      <c r="AO210" s="25"/>
      <c r="AP210" s="25"/>
      <c r="AQ210" s="1"/>
      <c r="AR210" s="26"/>
      <c r="AS210" s="26"/>
      <c r="AT210" s="26"/>
      <c r="AU210" s="27"/>
      <c r="AV210" s="27"/>
      <c r="AW210" s="27"/>
      <c r="AX210" s="27"/>
    </row>
    <row r="211" spans="2:50" ht="32.25" thickBot="1" x14ac:dyDescent="0.3">
      <c r="B211" s="3" t="s">
        <v>134</v>
      </c>
      <c r="C211" s="4" t="s">
        <v>223</v>
      </c>
      <c r="D211" s="4" t="s">
        <v>1206</v>
      </c>
      <c r="E211" s="4" t="s">
        <v>305</v>
      </c>
      <c r="F211" s="5" t="s">
        <v>413</v>
      </c>
      <c r="G211" s="6">
        <v>2.634681661308746</v>
      </c>
      <c r="H211" s="6">
        <v>1.0250336489004048</v>
      </c>
      <c r="I211" s="6">
        <v>2.7470985569465198</v>
      </c>
      <c r="J211" s="7">
        <v>7.7204543658867539E-3</v>
      </c>
      <c r="K211" s="7">
        <v>1.4996147632770716E-5</v>
      </c>
      <c r="L211" s="7">
        <v>2.0488959610950274E-2</v>
      </c>
      <c r="N211" s="25"/>
      <c r="O211" s="25"/>
      <c r="P211" s="25"/>
      <c r="Q211" s="25"/>
      <c r="R211" s="1"/>
      <c r="S211" s="26"/>
      <c r="T211" s="26"/>
      <c r="U211" s="26"/>
      <c r="V211" s="27"/>
      <c r="W211" s="27"/>
      <c r="X211" s="27"/>
      <c r="Y211" s="27"/>
      <c r="AA211" s="3" t="s">
        <v>134</v>
      </c>
      <c r="AB211" s="4" t="s">
        <v>222</v>
      </c>
      <c r="AC211" s="4" t="s">
        <v>1144</v>
      </c>
      <c r="AD211" s="4" t="s">
        <v>323</v>
      </c>
      <c r="AE211" s="5" t="s">
        <v>429</v>
      </c>
      <c r="AF211" s="6">
        <v>1.8015050409751161</v>
      </c>
      <c r="AG211" s="6">
        <v>0.77256622451218582</v>
      </c>
      <c r="AH211" s="6">
        <v>2.3931391833012774</v>
      </c>
      <c r="AI211" s="7">
        <v>0</v>
      </c>
      <c r="AJ211" s="7">
        <v>0</v>
      </c>
      <c r="AK211" s="7">
        <v>0</v>
      </c>
      <c r="AM211" s="25"/>
      <c r="AN211" s="25"/>
      <c r="AO211" s="25"/>
      <c r="AP211" s="25"/>
      <c r="AQ211" s="1"/>
      <c r="AR211" s="26"/>
      <c r="AS211" s="26"/>
      <c r="AT211" s="26"/>
      <c r="AU211" s="27"/>
      <c r="AV211" s="27"/>
      <c r="AW211" s="27"/>
      <c r="AX211" s="27"/>
    </row>
    <row r="212" spans="2:50" ht="32.25" thickBot="1" x14ac:dyDescent="0.3">
      <c r="B212" s="3" t="s">
        <v>134</v>
      </c>
      <c r="C212" s="4" t="s">
        <v>239</v>
      </c>
      <c r="D212" s="4" t="s">
        <v>1274</v>
      </c>
      <c r="E212" s="4" t="s">
        <v>305</v>
      </c>
      <c r="F212" s="5" t="s">
        <v>704</v>
      </c>
      <c r="G212" s="6">
        <v>2.4772898973965742</v>
      </c>
      <c r="H212" s="6">
        <v>2.9210979689693004</v>
      </c>
      <c r="I212" s="6">
        <v>9999</v>
      </c>
      <c r="J212" s="7">
        <v>0</v>
      </c>
      <c r="K212" s="7">
        <v>0</v>
      </c>
      <c r="L212" s="7">
        <v>0</v>
      </c>
      <c r="N212" s="25"/>
      <c r="O212" s="25"/>
      <c r="P212" s="25"/>
      <c r="Q212" s="25"/>
      <c r="R212" s="1"/>
      <c r="S212" s="26"/>
      <c r="T212" s="26"/>
      <c r="U212" s="26"/>
      <c r="V212" s="27"/>
      <c r="W212" s="27"/>
      <c r="X212" s="27"/>
      <c r="Y212" s="27"/>
      <c r="AA212" s="3" t="s">
        <v>134</v>
      </c>
      <c r="AB212" s="4" t="s">
        <v>222</v>
      </c>
      <c r="AC212" s="4" t="s">
        <v>1206</v>
      </c>
      <c r="AD212" s="4" t="s">
        <v>323</v>
      </c>
      <c r="AE212" s="5" t="s">
        <v>431</v>
      </c>
      <c r="AF212" s="6">
        <v>1.5750659183994307</v>
      </c>
      <c r="AG212" s="6">
        <v>0.72770138034387877</v>
      </c>
      <c r="AH212" s="6">
        <v>2.2110240009058706</v>
      </c>
      <c r="AI212" s="7">
        <v>1.6980620056341982E-2</v>
      </c>
      <c r="AJ212" s="7">
        <v>3.2983017992574308E-5</v>
      </c>
      <c r="AK212" s="7">
        <v>4.5064088460980388E-2</v>
      </c>
      <c r="AM212" s="25"/>
      <c r="AN212" s="25"/>
      <c r="AO212" s="25"/>
      <c r="AP212" s="25"/>
      <c r="AQ212" s="1"/>
      <c r="AR212" s="26"/>
      <c r="AS212" s="26"/>
      <c r="AT212" s="26"/>
      <c r="AU212" s="27"/>
      <c r="AV212" s="27"/>
      <c r="AW212" s="27"/>
      <c r="AX212" s="27"/>
    </row>
    <row r="213" spans="2:50" ht="32.25" thickBot="1" x14ac:dyDescent="0.3">
      <c r="B213" s="3" t="s">
        <v>134</v>
      </c>
      <c r="C213" s="4" t="s">
        <v>173</v>
      </c>
      <c r="D213" s="4" t="s">
        <v>1274</v>
      </c>
      <c r="E213" s="4" t="s">
        <v>305</v>
      </c>
      <c r="F213" s="5" t="s">
        <v>611</v>
      </c>
      <c r="G213" s="6">
        <v>2.2932876229836032</v>
      </c>
      <c r="H213" s="6">
        <v>1.0857841005937252</v>
      </c>
      <c r="I213" s="6">
        <v>2.2215073604702744</v>
      </c>
      <c r="J213" s="7">
        <v>0</v>
      </c>
      <c r="K213" s="7">
        <v>0</v>
      </c>
      <c r="L213" s="7">
        <v>0</v>
      </c>
      <c r="N213" s="25"/>
      <c r="O213" s="25"/>
      <c r="P213" s="25"/>
      <c r="Q213" s="25"/>
      <c r="R213" s="1"/>
      <c r="S213" s="26"/>
      <c r="T213" s="26"/>
      <c r="U213" s="26"/>
      <c r="V213" s="27"/>
      <c r="W213" s="27"/>
      <c r="X213" s="27"/>
      <c r="Y213" s="27"/>
      <c r="AA213" s="3" t="s">
        <v>134</v>
      </c>
      <c r="AB213" s="4" t="s">
        <v>222</v>
      </c>
      <c r="AC213" s="4" t="s">
        <v>452</v>
      </c>
      <c r="AD213" s="4" t="s">
        <v>305</v>
      </c>
      <c r="AE213" s="5" t="s">
        <v>433</v>
      </c>
      <c r="AF213" s="6">
        <v>1.4318098576549938</v>
      </c>
      <c r="AG213" s="6">
        <v>0.69554923202845542</v>
      </c>
      <c r="AH213" s="6">
        <v>2.09688729673179</v>
      </c>
      <c r="AI213" s="7">
        <v>2.4715404460975447E-3</v>
      </c>
      <c r="AJ213" s="7">
        <v>4.8007000175806013E-6</v>
      </c>
      <c r="AK213" s="7">
        <v>6.5591077904268279E-3</v>
      </c>
      <c r="AM213" s="25"/>
      <c r="AN213" s="25"/>
      <c r="AO213" s="25"/>
      <c r="AP213" s="25"/>
      <c r="AQ213" s="1"/>
      <c r="AR213" s="26"/>
      <c r="AS213" s="26"/>
      <c r="AT213" s="26"/>
      <c r="AU213" s="27"/>
      <c r="AV213" s="27"/>
      <c r="AW213" s="27"/>
      <c r="AX213" s="27"/>
    </row>
    <row r="214" spans="2:50" ht="32.25" thickBot="1" x14ac:dyDescent="0.3">
      <c r="B214" s="3" t="s">
        <v>134</v>
      </c>
      <c r="C214" s="4" t="s">
        <v>239</v>
      </c>
      <c r="D214" s="4" t="s">
        <v>1274</v>
      </c>
      <c r="E214" s="4" t="s">
        <v>308</v>
      </c>
      <c r="F214" s="5" t="s">
        <v>678</v>
      </c>
      <c r="G214" s="6">
        <v>2.4772898973965742</v>
      </c>
      <c r="H214" s="6">
        <v>2.9210979689693004</v>
      </c>
      <c r="I214" s="6">
        <v>9999</v>
      </c>
      <c r="J214" s="7">
        <v>0</v>
      </c>
      <c r="K214" s="7">
        <v>0</v>
      </c>
      <c r="L214" s="7">
        <v>0</v>
      </c>
      <c r="N214" s="25"/>
      <c r="O214" s="25"/>
      <c r="P214" s="25"/>
      <c r="Q214" s="25"/>
      <c r="R214" s="1"/>
      <c r="S214" s="26"/>
      <c r="T214" s="26"/>
      <c r="U214" s="26"/>
      <c r="V214" s="27"/>
      <c r="W214" s="27"/>
      <c r="X214" s="27"/>
      <c r="Y214" s="27"/>
      <c r="AA214" s="3" t="s">
        <v>134</v>
      </c>
      <c r="AB214" s="4" t="s">
        <v>222</v>
      </c>
      <c r="AC214" s="4" t="s">
        <v>549</v>
      </c>
      <c r="AD214" s="4" t="s">
        <v>305</v>
      </c>
      <c r="AE214" s="5" t="s">
        <v>435</v>
      </c>
      <c r="AF214" s="6">
        <v>1.5824112895739411</v>
      </c>
      <c r="AG214" s="6">
        <v>0.72926537199497798</v>
      </c>
      <c r="AH214" s="6">
        <v>2.2168986842089518</v>
      </c>
      <c r="AI214" s="7">
        <v>6.3119565913491936E-4</v>
      </c>
      <c r="AJ214" s="7">
        <v>1.2260293035828454E-6</v>
      </c>
      <c r="AK214" s="7">
        <v>1.6751011991943947E-3</v>
      </c>
      <c r="AM214" s="25"/>
      <c r="AN214" s="25"/>
      <c r="AO214" s="25"/>
      <c r="AP214" s="25"/>
      <c r="AQ214" s="1"/>
      <c r="AR214" s="26"/>
      <c r="AS214" s="26"/>
      <c r="AT214" s="26"/>
      <c r="AU214" s="27"/>
      <c r="AV214" s="27"/>
      <c r="AW214" s="27"/>
      <c r="AX214" s="27"/>
    </row>
    <row r="215" spans="2:50" ht="32.25" thickBot="1" x14ac:dyDescent="0.3">
      <c r="B215" s="3" t="s">
        <v>134</v>
      </c>
      <c r="C215" s="4" t="s">
        <v>168</v>
      </c>
      <c r="D215" s="4" t="s">
        <v>1274</v>
      </c>
      <c r="E215" s="4" t="s">
        <v>308</v>
      </c>
      <c r="F215" s="5" t="s">
        <v>638</v>
      </c>
      <c r="G215" s="6">
        <v>1.3336736700960745</v>
      </c>
      <c r="H215" s="6">
        <v>1.0276906758430502</v>
      </c>
      <c r="I215" s="6">
        <v>1.3461112662985111</v>
      </c>
      <c r="J215" s="7">
        <v>9.7460915012283784E-3</v>
      </c>
      <c r="K215" s="7">
        <v>-5.3715889944209786E-5</v>
      </c>
      <c r="L215" s="7">
        <v>2.9233962605795714E-2</v>
      </c>
      <c r="N215" s="25"/>
      <c r="O215" s="25"/>
      <c r="P215" s="25"/>
      <c r="Q215" s="25"/>
      <c r="R215" s="1"/>
      <c r="S215" s="26"/>
      <c r="T215" s="26"/>
      <c r="U215" s="26"/>
      <c r="V215" s="27"/>
      <c r="W215" s="27"/>
      <c r="X215" s="27"/>
      <c r="Y215" s="27"/>
      <c r="AA215" s="3" t="s">
        <v>134</v>
      </c>
      <c r="AB215" s="4" t="s">
        <v>222</v>
      </c>
      <c r="AC215" s="4" t="s">
        <v>733</v>
      </c>
      <c r="AD215" s="4" t="s">
        <v>305</v>
      </c>
      <c r="AE215" s="5" t="s">
        <v>437</v>
      </c>
      <c r="AF215" s="6">
        <v>2.9925258406537969</v>
      </c>
      <c r="AG215" s="6">
        <v>0.93156546619467295</v>
      </c>
      <c r="AH215" s="6">
        <v>3.3867999019932693</v>
      </c>
      <c r="AI215" s="7">
        <v>0</v>
      </c>
      <c r="AJ215" s="7">
        <v>0</v>
      </c>
      <c r="AK215" s="7">
        <v>0</v>
      </c>
      <c r="AM215" s="25"/>
      <c r="AN215" s="25"/>
      <c r="AO215" s="25"/>
      <c r="AP215" s="25"/>
      <c r="AQ215" s="1"/>
      <c r="AR215" s="26"/>
      <c r="AS215" s="26"/>
      <c r="AT215" s="26"/>
      <c r="AU215" s="27"/>
      <c r="AV215" s="27"/>
      <c r="AW215" s="27"/>
      <c r="AX215" s="27"/>
    </row>
    <row r="216" spans="2:50" ht="32.25" thickBot="1" x14ac:dyDescent="0.3">
      <c r="B216" s="3" t="s">
        <v>134</v>
      </c>
      <c r="C216" s="4" t="s">
        <v>173</v>
      </c>
      <c r="D216" s="4" t="s">
        <v>1274</v>
      </c>
      <c r="E216" s="4" t="s">
        <v>308</v>
      </c>
      <c r="F216" s="5" t="s">
        <v>601</v>
      </c>
      <c r="G216" s="6">
        <v>2.2932876229836032</v>
      </c>
      <c r="H216" s="6">
        <v>1.0857841005937252</v>
      </c>
      <c r="I216" s="6">
        <v>2.2215073604702744</v>
      </c>
      <c r="J216" s="7">
        <v>0</v>
      </c>
      <c r="K216" s="7">
        <v>0</v>
      </c>
      <c r="L216" s="7">
        <v>0</v>
      </c>
      <c r="N216" s="25"/>
      <c r="O216" s="25"/>
      <c r="P216" s="25"/>
      <c r="Q216" s="25"/>
      <c r="R216" s="1"/>
      <c r="S216" s="26"/>
      <c r="T216" s="26"/>
      <c r="U216" s="26"/>
      <c r="V216" s="27"/>
      <c r="W216" s="27"/>
      <c r="X216" s="27"/>
      <c r="Y216" s="27"/>
      <c r="AA216" s="3" t="s">
        <v>134</v>
      </c>
      <c r="AB216" s="4" t="s">
        <v>222</v>
      </c>
      <c r="AC216" s="4" t="s">
        <v>805</v>
      </c>
      <c r="AD216" s="4" t="s">
        <v>305</v>
      </c>
      <c r="AE216" s="5" t="s">
        <v>439</v>
      </c>
      <c r="AF216" s="6">
        <v>2.845661244063733</v>
      </c>
      <c r="AG216" s="6">
        <v>0.91683553139036256</v>
      </c>
      <c r="AH216" s="6">
        <v>3.2609138312130339</v>
      </c>
      <c r="AI216" s="7">
        <v>2.6323843283004088E-2</v>
      </c>
      <c r="AJ216" s="7">
        <v>5.1131218633724578E-5</v>
      </c>
      <c r="AK216" s="7">
        <v>6.9859639895495595E-2</v>
      </c>
      <c r="AM216" s="25"/>
      <c r="AN216" s="25"/>
      <c r="AO216" s="25"/>
      <c r="AP216" s="25"/>
      <c r="AQ216" s="1"/>
      <c r="AR216" s="26"/>
      <c r="AS216" s="26"/>
      <c r="AT216" s="26"/>
      <c r="AU216" s="27"/>
      <c r="AV216" s="27"/>
      <c r="AW216" s="27"/>
      <c r="AX216" s="27"/>
    </row>
    <row r="217" spans="2:50" ht="32.25" thickBot="1" x14ac:dyDescent="0.3">
      <c r="B217" s="3" t="s">
        <v>134</v>
      </c>
      <c r="C217" s="4" t="s">
        <v>184</v>
      </c>
      <c r="D217" s="4" t="s">
        <v>1274</v>
      </c>
      <c r="E217" s="4" t="s">
        <v>323</v>
      </c>
      <c r="F217" s="5" t="s">
        <v>482</v>
      </c>
      <c r="G217" s="6">
        <v>2.0559532472034308</v>
      </c>
      <c r="H217" s="6">
        <v>1.0271672344808696</v>
      </c>
      <c r="I217" s="6">
        <v>2.1166750003132737</v>
      </c>
      <c r="J217" s="7">
        <v>0</v>
      </c>
      <c r="K217" s="7">
        <v>0</v>
      </c>
      <c r="L217" s="7">
        <v>0</v>
      </c>
      <c r="N217" s="25"/>
      <c r="O217" s="25"/>
      <c r="P217" s="25"/>
      <c r="Q217" s="25"/>
      <c r="R217" s="1"/>
      <c r="S217" s="26"/>
      <c r="T217" s="26"/>
      <c r="U217" s="26"/>
      <c r="V217" s="27"/>
      <c r="W217" s="27"/>
      <c r="X217" s="27"/>
      <c r="Y217" s="27"/>
      <c r="AA217" s="3" t="s">
        <v>134</v>
      </c>
      <c r="AB217" s="4" t="s">
        <v>222</v>
      </c>
      <c r="AC217" s="4" t="s">
        <v>919</v>
      </c>
      <c r="AD217" s="4" t="s">
        <v>305</v>
      </c>
      <c r="AE217" s="5" t="s">
        <v>441</v>
      </c>
      <c r="AF217" s="6">
        <v>2.3124582487243521</v>
      </c>
      <c r="AG217" s="6">
        <v>0.85343439277723765</v>
      </c>
      <c r="AH217" s="6">
        <v>2.8119201787635304</v>
      </c>
      <c r="AI217" s="7">
        <v>4.6755275619133384E-3</v>
      </c>
      <c r="AJ217" s="7">
        <v>9.0817066271834261E-6</v>
      </c>
      <c r="AK217" s="7">
        <v>1.2408168073528172E-2</v>
      </c>
      <c r="AM217" s="25"/>
      <c r="AN217" s="25"/>
      <c r="AO217" s="25"/>
      <c r="AP217" s="25"/>
      <c r="AQ217" s="1"/>
      <c r="AR217" s="26"/>
      <c r="AS217" s="26"/>
      <c r="AT217" s="26"/>
      <c r="AU217" s="27"/>
      <c r="AV217" s="27"/>
      <c r="AW217" s="27"/>
      <c r="AX217" s="27"/>
    </row>
    <row r="218" spans="2:50" ht="32.25" thickBot="1" x14ac:dyDescent="0.3">
      <c r="B218" s="3" t="s">
        <v>134</v>
      </c>
      <c r="C218" s="4" t="s">
        <v>185</v>
      </c>
      <c r="D218" s="4" t="s">
        <v>1274</v>
      </c>
      <c r="E218" s="4" t="s">
        <v>323</v>
      </c>
      <c r="F218" s="5" t="s">
        <v>466</v>
      </c>
      <c r="G218" s="6">
        <v>2.0233579959363639</v>
      </c>
      <c r="H218" s="6">
        <v>1.0267592929527336</v>
      </c>
      <c r="I218" s="6">
        <v>2.0803263526164706</v>
      </c>
      <c r="J218" s="7">
        <v>0</v>
      </c>
      <c r="K218" s="7">
        <v>0</v>
      </c>
      <c r="L218" s="7">
        <v>0</v>
      </c>
      <c r="N218" s="25"/>
      <c r="O218" s="25"/>
      <c r="P218" s="25"/>
      <c r="Q218" s="25"/>
      <c r="R218" s="1"/>
      <c r="S218" s="26"/>
      <c r="T218" s="26"/>
      <c r="U218" s="26"/>
      <c r="V218" s="27"/>
      <c r="W218" s="27"/>
      <c r="X218" s="27"/>
      <c r="Y218" s="27"/>
      <c r="AA218" s="3" t="s">
        <v>134</v>
      </c>
      <c r="AB218" s="4" t="s">
        <v>222</v>
      </c>
      <c r="AC218" s="4" t="s">
        <v>1021</v>
      </c>
      <c r="AD218" s="4" t="s">
        <v>305</v>
      </c>
      <c r="AE218" s="5" t="s">
        <v>443</v>
      </c>
      <c r="AF218" s="6">
        <v>1.6044309674268</v>
      </c>
      <c r="AG218" s="6">
        <v>0.7339072887262037</v>
      </c>
      <c r="AH218" s="6">
        <v>2.2345227341181806</v>
      </c>
      <c r="AI218" s="7">
        <v>5.68949779452123E-3</v>
      </c>
      <c r="AJ218" s="7">
        <v>1.105123414237862E-5</v>
      </c>
      <c r="AK218" s="7">
        <v>1.5099097150760372E-2</v>
      </c>
      <c r="AM218" s="25"/>
      <c r="AN218" s="25"/>
      <c r="AO218" s="25"/>
      <c r="AP218" s="25"/>
      <c r="AQ218" s="1"/>
      <c r="AR218" s="26"/>
      <c r="AS218" s="26"/>
      <c r="AT218" s="26"/>
      <c r="AU218" s="27"/>
      <c r="AV218" s="27"/>
      <c r="AW218" s="27"/>
      <c r="AX218" s="27"/>
    </row>
    <row r="219" spans="2:50" ht="32.25" thickBot="1" x14ac:dyDescent="0.3">
      <c r="B219" s="3" t="s">
        <v>134</v>
      </c>
      <c r="C219" s="4" t="s">
        <v>184</v>
      </c>
      <c r="D219" s="4" t="s">
        <v>1274</v>
      </c>
      <c r="E219" s="4" t="s">
        <v>305</v>
      </c>
      <c r="F219" s="5" t="s">
        <v>490</v>
      </c>
      <c r="G219" s="6">
        <v>2.0559532472034308</v>
      </c>
      <c r="H219" s="6">
        <v>1.0271672344808696</v>
      </c>
      <c r="I219" s="6">
        <v>2.1166750003132737</v>
      </c>
      <c r="J219" s="7">
        <v>0</v>
      </c>
      <c r="K219" s="7">
        <v>0</v>
      </c>
      <c r="L219" s="7">
        <v>0</v>
      </c>
      <c r="N219" s="25"/>
      <c r="O219" s="25"/>
      <c r="P219" s="25"/>
      <c r="Q219" s="25"/>
      <c r="R219" s="1"/>
      <c r="S219" s="26"/>
      <c r="T219" s="26"/>
      <c r="U219" s="26"/>
      <c r="V219" s="27"/>
      <c r="W219" s="27"/>
      <c r="X219" s="27"/>
      <c r="Y219" s="27"/>
      <c r="AA219" s="3" t="s">
        <v>134</v>
      </c>
      <c r="AB219" s="4" t="s">
        <v>222</v>
      </c>
      <c r="AC219" s="4" t="s">
        <v>1076</v>
      </c>
      <c r="AD219" s="4" t="s">
        <v>305</v>
      </c>
      <c r="AE219" s="5" t="s">
        <v>445</v>
      </c>
      <c r="AF219" s="6">
        <v>2.2709796257946846</v>
      </c>
      <c r="AG219" s="6">
        <v>0.84772013496717114</v>
      </c>
      <c r="AH219" s="6">
        <v>2.7775113194169254</v>
      </c>
      <c r="AI219" s="7">
        <v>1.2580768714210119E-3</v>
      </c>
      <c r="AJ219" s="7">
        <v>2.4436782607725253E-6</v>
      </c>
      <c r="AK219" s="7">
        <v>3.3387524858525786E-3</v>
      </c>
      <c r="AM219" s="25"/>
      <c r="AN219" s="25"/>
      <c r="AO219" s="25"/>
      <c r="AP219" s="25"/>
      <c r="AQ219" s="1"/>
      <c r="AR219" s="26"/>
      <c r="AS219" s="26"/>
      <c r="AT219" s="26"/>
      <c r="AU219" s="27"/>
      <c r="AV219" s="27"/>
      <c r="AW219" s="27"/>
      <c r="AX219" s="27"/>
    </row>
    <row r="220" spans="2:50" ht="32.25" thickBot="1" x14ac:dyDescent="0.3">
      <c r="B220" s="3" t="s">
        <v>134</v>
      </c>
      <c r="C220" s="4" t="s">
        <v>185</v>
      </c>
      <c r="D220" s="4" t="s">
        <v>1274</v>
      </c>
      <c r="E220" s="4" t="s">
        <v>305</v>
      </c>
      <c r="F220" s="5" t="s">
        <v>474</v>
      </c>
      <c r="G220" s="6">
        <v>2.0233579959363639</v>
      </c>
      <c r="H220" s="6">
        <v>1.0267592929527336</v>
      </c>
      <c r="I220" s="6">
        <v>2.0803263526164706</v>
      </c>
      <c r="J220" s="7">
        <v>0</v>
      </c>
      <c r="K220" s="7">
        <v>0</v>
      </c>
      <c r="L220" s="7">
        <v>0</v>
      </c>
      <c r="N220" s="25"/>
      <c r="O220" s="25"/>
      <c r="P220" s="25"/>
      <c r="Q220" s="25"/>
      <c r="R220" s="1"/>
      <c r="S220" s="26"/>
      <c r="T220" s="26"/>
      <c r="U220" s="26"/>
      <c r="V220" s="27"/>
      <c r="W220" s="27"/>
      <c r="X220" s="27"/>
      <c r="Y220" s="27"/>
      <c r="AA220" s="3" t="s">
        <v>134</v>
      </c>
      <c r="AB220" s="4" t="s">
        <v>222</v>
      </c>
      <c r="AC220" s="4" t="s">
        <v>1144</v>
      </c>
      <c r="AD220" s="4" t="s">
        <v>305</v>
      </c>
      <c r="AE220" s="5" t="s">
        <v>447</v>
      </c>
      <c r="AF220" s="6">
        <v>1.8015050409751161</v>
      </c>
      <c r="AG220" s="6">
        <v>0.77256622451218582</v>
      </c>
      <c r="AH220" s="6">
        <v>2.3931391833012774</v>
      </c>
      <c r="AI220" s="7">
        <v>0</v>
      </c>
      <c r="AJ220" s="7">
        <v>0</v>
      </c>
      <c r="AK220" s="7">
        <v>0</v>
      </c>
      <c r="AM220" s="25"/>
      <c r="AN220" s="25"/>
      <c r="AO220" s="25"/>
      <c r="AP220" s="25"/>
      <c r="AQ220" s="1"/>
      <c r="AR220" s="26"/>
      <c r="AS220" s="26"/>
      <c r="AT220" s="26"/>
      <c r="AU220" s="27"/>
      <c r="AV220" s="27"/>
      <c r="AW220" s="27"/>
      <c r="AX220" s="27"/>
    </row>
    <row r="221" spans="2:50" ht="32.25" thickBot="1" x14ac:dyDescent="0.3">
      <c r="B221" s="3" t="s">
        <v>134</v>
      </c>
      <c r="C221" s="4" t="s">
        <v>211</v>
      </c>
      <c r="D221" s="4" t="s">
        <v>1274</v>
      </c>
      <c r="E221" s="4" t="s">
        <v>305</v>
      </c>
      <c r="F221" s="5" t="s">
        <v>773</v>
      </c>
      <c r="G221" s="6">
        <v>1.1960655334138466</v>
      </c>
      <c r="H221" s="6">
        <v>1.0410385440557288</v>
      </c>
      <c r="I221" s="6">
        <v>1.205767432419502</v>
      </c>
      <c r="J221" s="7">
        <v>8.8369499922783881E-3</v>
      </c>
      <c r="K221" s="7">
        <v>4.9752028456527334E-2</v>
      </c>
      <c r="L221" s="7">
        <v>8.4877095479348227E-2</v>
      </c>
      <c r="N221" s="25"/>
      <c r="O221" s="25"/>
      <c r="P221" s="25"/>
      <c r="Q221" s="25"/>
      <c r="R221" s="1"/>
      <c r="S221" s="26"/>
      <c r="T221" s="26"/>
      <c r="U221" s="26"/>
      <c r="V221" s="27"/>
      <c r="W221" s="27"/>
      <c r="X221" s="27"/>
      <c r="Y221" s="27"/>
      <c r="AA221" s="3" t="s">
        <v>134</v>
      </c>
      <c r="AB221" s="4" t="s">
        <v>222</v>
      </c>
      <c r="AC221" s="4" t="s">
        <v>1206</v>
      </c>
      <c r="AD221" s="4" t="s">
        <v>305</v>
      </c>
      <c r="AE221" s="5" t="s">
        <v>449</v>
      </c>
      <c r="AF221" s="6">
        <v>1.5750659183994307</v>
      </c>
      <c r="AG221" s="6">
        <v>0.72770138034387877</v>
      </c>
      <c r="AH221" s="6">
        <v>2.2110240009058706</v>
      </c>
      <c r="AI221" s="7">
        <v>3.1289762390785572E-3</v>
      </c>
      <c r="AJ221" s="7">
        <v>6.0776979432692109E-6</v>
      </c>
      <c r="AK221" s="7">
        <v>8.3038464768828632E-3</v>
      </c>
      <c r="AM221" s="25"/>
      <c r="AN221" s="25"/>
      <c r="AO221" s="25"/>
      <c r="AP221" s="25"/>
      <c r="AQ221" s="1"/>
      <c r="AR221" s="26"/>
      <c r="AS221" s="26"/>
      <c r="AT221" s="26"/>
      <c r="AU221" s="27"/>
      <c r="AV221" s="27"/>
      <c r="AW221" s="27"/>
      <c r="AX221" s="27"/>
    </row>
    <row r="222" spans="2:50" ht="32.25" thickBot="1" x14ac:dyDescent="0.3">
      <c r="B222" s="3" t="s">
        <v>134</v>
      </c>
      <c r="C222" s="4" t="s">
        <v>211</v>
      </c>
      <c r="D222" s="4" t="s">
        <v>1274</v>
      </c>
      <c r="E222" s="4" t="s">
        <v>308</v>
      </c>
      <c r="F222" s="5" t="s">
        <v>757</v>
      </c>
      <c r="G222" s="6">
        <v>1.1960655334138466</v>
      </c>
      <c r="H222" s="6">
        <v>1.0410385440557288</v>
      </c>
      <c r="I222" s="6">
        <v>1.205767432419502</v>
      </c>
      <c r="J222" s="7">
        <v>6.1838902875601121E-2</v>
      </c>
      <c r="K222" s="7">
        <v>0.34815302318963431</v>
      </c>
      <c r="L222" s="7">
        <v>0.59395000178758384</v>
      </c>
      <c r="N222" s="25"/>
      <c r="O222" s="25"/>
      <c r="P222" s="25"/>
      <c r="Q222" s="25"/>
      <c r="R222" s="1"/>
      <c r="S222" s="26"/>
      <c r="T222" s="26"/>
      <c r="U222" s="26"/>
      <c r="V222" s="27"/>
      <c r="W222" s="27"/>
      <c r="X222" s="27"/>
      <c r="Y222" s="27"/>
      <c r="AA222" s="3" t="s">
        <v>134</v>
      </c>
      <c r="AB222" s="4" t="s">
        <v>200</v>
      </c>
      <c r="AC222" s="4" t="s">
        <v>733</v>
      </c>
      <c r="AD222" s="4" t="s">
        <v>323</v>
      </c>
      <c r="AE222" s="5" t="s">
        <v>451</v>
      </c>
      <c r="AF222" s="6">
        <v>1.4433852274510086</v>
      </c>
      <c r="AG222" s="6">
        <v>0.71469892081956465</v>
      </c>
      <c r="AH222" s="6">
        <v>2.0656448488846646</v>
      </c>
      <c r="AI222" s="7">
        <v>0.58698156358562958</v>
      </c>
      <c r="AJ222" s="7">
        <v>0</v>
      </c>
      <c r="AK222" s="7">
        <v>1.4271141923111692</v>
      </c>
      <c r="AM222" s="25"/>
      <c r="AN222" s="25"/>
      <c r="AO222" s="25"/>
      <c r="AP222" s="25"/>
      <c r="AQ222" s="1"/>
      <c r="AR222" s="26"/>
      <c r="AS222" s="26"/>
      <c r="AT222" s="26"/>
      <c r="AU222" s="27"/>
      <c r="AV222" s="27"/>
      <c r="AW222" s="27"/>
      <c r="AX222" s="27"/>
    </row>
    <row r="223" spans="2:50" ht="32.25" thickBot="1" x14ac:dyDescent="0.3">
      <c r="B223" s="3" t="s">
        <v>46</v>
      </c>
      <c r="C223" s="4" t="s">
        <v>4581</v>
      </c>
      <c r="D223" s="4" t="s">
        <v>304</v>
      </c>
      <c r="E223" s="4" t="s">
        <v>308</v>
      </c>
      <c r="F223" s="5"/>
      <c r="G223" s="6">
        <v>1.8969020743024474</v>
      </c>
      <c r="H223" s="6">
        <v>1.8969020743024474</v>
      </c>
      <c r="I223" s="6" t="s">
        <v>4552</v>
      </c>
      <c r="J223" s="7">
        <v>0</v>
      </c>
      <c r="K223" s="7">
        <v>0</v>
      </c>
      <c r="L223" s="7">
        <v>0</v>
      </c>
      <c r="N223" s="25"/>
      <c r="O223" s="25"/>
      <c r="P223" s="25"/>
      <c r="Q223" s="25"/>
      <c r="R223" s="1"/>
      <c r="S223" s="26"/>
      <c r="T223" s="26"/>
      <c r="U223" s="26"/>
      <c r="V223" s="27"/>
      <c r="W223" s="27"/>
      <c r="X223" s="27"/>
      <c r="Y223" s="27"/>
      <c r="AA223" s="3" t="s">
        <v>134</v>
      </c>
      <c r="AB223" s="4" t="s">
        <v>200</v>
      </c>
      <c r="AC223" s="4" t="s">
        <v>805</v>
      </c>
      <c r="AD223" s="4" t="s">
        <v>323</v>
      </c>
      <c r="AE223" s="5" t="s">
        <v>454</v>
      </c>
      <c r="AF223" s="6">
        <v>1.370382280134522</v>
      </c>
      <c r="AG223" s="6">
        <v>0.69633119526249632</v>
      </c>
      <c r="AH223" s="6">
        <v>2.0094399517915926</v>
      </c>
      <c r="AI223" s="7">
        <v>0.22507625493532965</v>
      </c>
      <c r="AJ223" s="7">
        <v>0</v>
      </c>
      <c r="AK223" s="7">
        <v>0.54501108443607993</v>
      </c>
      <c r="AM223" s="25"/>
      <c r="AN223" s="25"/>
      <c r="AO223" s="25"/>
      <c r="AP223" s="25"/>
      <c r="AQ223" s="1"/>
      <c r="AR223" s="26"/>
      <c r="AS223" s="26"/>
      <c r="AT223" s="26"/>
      <c r="AU223" s="27"/>
      <c r="AV223" s="27"/>
      <c r="AW223" s="27"/>
      <c r="AX223" s="27"/>
    </row>
    <row r="224" spans="2:50" ht="32.25" thickBot="1" x14ac:dyDescent="0.3">
      <c r="B224" s="3" t="s">
        <v>46</v>
      </c>
      <c r="C224" s="4" t="s">
        <v>4581</v>
      </c>
      <c r="D224" s="4" t="s">
        <v>4601</v>
      </c>
      <c r="E224" s="4" t="s">
        <v>308</v>
      </c>
      <c r="F224" s="5"/>
      <c r="G224" s="6">
        <v>0.99999963952771953</v>
      </c>
      <c r="H224" s="6">
        <v>0.99999963952771953</v>
      </c>
      <c r="I224" s="6" t="s">
        <v>4552</v>
      </c>
      <c r="J224" s="7">
        <v>18.33924965701603</v>
      </c>
      <c r="K224" s="7">
        <v>0</v>
      </c>
      <c r="L224" s="7">
        <v>0</v>
      </c>
      <c r="N224" s="25"/>
      <c r="O224" s="25"/>
      <c r="P224" s="25"/>
      <c r="Q224" s="25"/>
      <c r="R224" s="1"/>
      <c r="S224" s="26"/>
      <c r="T224" s="26"/>
      <c r="U224" s="26"/>
      <c r="V224" s="27"/>
      <c r="W224" s="27"/>
      <c r="X224" s="27"/>
      <c r="Y224" s="27"/>
      <c r="AA224" s="3" t="s">
        <v>134</v>
      </c>
      <c r="AB224" s="4" t="s">
        <v>200</v>
      </c>
      <c r="AC224" s="4" t="s">
        <v>733</v>
      </c>
      <c r="AD224" s="4" t="s">
        <v>305</v>
      </c>
      <c r="AE224" s="5" t="s">
        <v>456</v>
      </c>
      <c r="AF224" s="6">
        <v>1.4433852274510086</v>
      </c>
      <c r="AG224" s="6">
        <v>0.71469892081956465</v>
      </c>
      <c r="AH224" s="6">
        <v>2.0656448488846646</v>
      </c>
      <c r="AI224" s="7">
        <v>2.3806670044194872E-2</v>
      </c>
      <c r="AJ224" s="7">
        <v>0</v>
      </c>
      <c r="AK224" s="7">
        <v>5.9241860503024275E-2</v>
      </c>
      <c r="AM224" s="25"/>
      <c r="AN224" s="25"/>
      <c r="AO224" s="25"/>
      <c r="AP224" s="25"/>
      <c r="AQ224" s="1"/>
      <c r="AR224" s="26"/>
      <c r="AS224" s="26"/>
      <c r="AT224" s="26"/>
      <c r="AU224" s="27"/>
      <c r="AV224" s="27"/>
      <c r="AW224" s="27"/>
      <c r="AX224" s="27"/>
    </row>
    <row r="225" spans="2:50" ht="32.25" thickBot="1" x14ac:dyDescent="0.3">
      <c r="B225" s="3" t="s">
        <v>46</v>
      </c>
      <c r="C225" s="4" t="s">
        <v>4581</v>
      </c>
      <c r="D225" s="4" t="s">
        <v>4602</v>
      </c>
      <c r="E225" s="4" t="s">
        <v>308</v>
      </c>
      <c r="F225" s="5"/>
      <c r="G225" s="6">
        <v>1.8745855793106536</v>
      </c>
      <c r="H225" s="6">
        <v>1.8745855793106536</v>
      </c>
      <c r="I225" s="6" t="s">
        <v>4552</v>
      </c>
      <c r="J225" s="7">
        <v>7.2235113668281503</v>
      </c>
      <c r="K225" s="7">
        <v>0</v>
      </c>
      <c r="L225" s="7">
        <v>0</v>
      </c>
      <c r="N225" s="25"/>
      <c r="O225" s="25"/>
      <c r="P225" s="25"/>
      <c r="Q225" s="25"/>
      <c r="R225" s="1"/>
      <c r="S225" s="26"/>
      <c r="T225" s="26"/>
      <c r="U225" s="26"/>
      <c r="V225" s="27"/>
      <c r="W225" s="27"/>
      <c r="X225" s="27"/>
      <c r="Y225" s="27"/>
      <c r="AA225" s="3" t="s">
        <v>134</v>
      </c>
      <c r="AB225" s="4" t="s">
        <v>200</v>
      </c>
      <c r="AC225" s="4" t="s">
        <v>805</v>
      </c>
      <c r="AD225" s="4" t="s">
        <v>305</v>
      </c>
      <c r="AE225" s="5" t="s">
        <v>458</v>
      </c>
      <c r="AF225" s="6">
        <v>1.370382280134522</v>
      </c>
      <c r="AG225" s="6">
        <v>0.69633119526249632</v>
      </c>
      <c r="AH225" s="6">
        <v>2.0094399517915926</v>
      </c>
      <c r="AI225" s="7">
        <v>9.0429277376931818E-3</v>
      </c>
      <c r="AJ225" s="7">
        <v>0</v>
      </c>
      <c r="AK225" s="7">
        <v>2.2023111537828998E-2</v>
      </c>
      <c r="AM225" s="25"/>
      <c r="AN225" s="25"/>
      <c r="AO225" s="25"/>
      <c r="AP225" s="25"/>
      <c r="AQ225" s="1"/>
      <c r="AR225" s="26"/>
      <c r="AS225" s="26"/>
      <c r="AT225" s="26"/>
      <c r="AU225" s="27"/>
      <c r="AV225" s="27"/>
      <c r="AW225" s="27"/>
      <c r="AX225" s="27"/>
    </row>
    <row r="226" spans="2:50" ht="16.5" thickBot="1" x14ac:dyDescent="0.3">
      <c r="B226" s="3" t="s">
        <v>46</v>
      </c>
      <c r="C226" s="4" t="s">
        <v>4582</v>
      </c>
      <c r="D226" s="4" t="s">
        <v>304</v>
      </c>
      <c r="E226" s="4" t="s">
        <v>308</v>
      </c>
      <c r="F226" s="5"/>
      <c r="G226" s="6">
        <v>2.1659638032350128</v>
      </c>
      <c r="H226" s="6">
        <v>2.1659638032350128</v>
      </c>
      <c r="I226" s="6" t="s">
        <v>4552</v>
      </c>
      <c r="J226" s="7">
        <v>0</v>
      </c>
      <c r="K226" s="7">
        <v>0</v>
      </c>
      <c r="L226" s="7">
        <v>0</v>
      </c>
      <c r="N226" s="25"/>
      <c r="O226" s="25"/>
      <c r="P226" s="25"/>
      <c r="Q226" s="25"/>
      <c r="R226" s="1"/>
      <c r="S226" s="26"/>
      <c r="T226" s="26"/>
      <c r="U226" s="26"/>
      <c r="V226" s="27"/>
      <c r="W226" s="27"/>
      <c r="X226" s="27"/>
      <c r="Y226" s="27"/>
      <c r="AA226" s="3" t="s">
        <v>134</v>
      </c>
      <c r="AB226" s="4" t="s">
        <v>185</v>
      </c>
      <c r="AC226" s="4" t="s">
        <v>634</v>
      </c>
      <c r="AD226" s="4" t="s">
        <v>323</v>
      </c>
      <c r="AE226" s="5" t="s">
        <v>460</v>
      </c>
      <c r="AF226" s="6">
        <v>4.3175280951412995</v>
      </c>
      <c r="AG226" s="6">
        <v>1.1817557191308368</v>
      </c>
      <c r="AH226" s="6">
        <v>3.9899208591357445</v>
      </c>
      <c r="AI226" s="7">
        <v>0</v>
      </c>
      <c r="AJ226" s="7">
        <v>0</v>
      </c>
      <c r="AK226" s="7">
        <v>0</v>
      </c>
      <c r="AM226" s="25"/>
      <c r="AN226" s="25"/>
      <c r="AO226" s="25"/>
      <c r="AP226" s="25"/>
      <c r="AQ226" s="1"/>
      <c r="AR226" s="26"/>
      <c r="AS226" s="26"/>
      <c r="AT226" s="26"/>
      <c r="AU226" s="27"/>
      <c r="AV226" s="27"/>
      <c r="AW226" s="27"/>
      <c r="AX226" s="27"/>
    </row>
    <row r="227" spans="2:50" ht="16.5" thickBot="1" x14ac:dyDescent="0.3">
      <c r="B227" s="3" t="s">
        <v>46</v>
      </c>
      <c r="C227" s="4" t="s">
        <v>4582</v>
      </c>
      <c r="D227" s="4" t="s">
        <v>4601</v>
      </c>
      <c r="E227" s="4" t="s">
        <v>308</v>
      </c>
      <c r="F227" s="5"/>
      <c r="G227" s="6">
        <v>1.2497237195404358</v>
      </c>
      <c r="H227" s="6">
        <v>1.2497237195404358</v>
      </c>
      <c r="I227" s="6" t="s">
        <v>4552</v>
      </c>
      <c r="J227" s="7">
        <v>0</v>
      </c>
      <c r="K227" s="7">
        <v>23.340863199838584</v>
      </c>
      <c r="L227" s="7">
        <v>0</v>
      </c>
      <c r="N227" s="25"/>
      <c r="O227" s="25"/>
      <c r="P227" s="25"/>
      <c r="Q227" s="25"/>
      <c r="R227" s="1"/>
      <c r="S227" s="26"/>
      <c r="T227" s="26"/>
      <c r="U227" s="26"/>
      <c r="V227" s="27"/>
      <c r="W227" s="27"/>
      <c r="X227" s="27"/>
      <c r="Y227" s="27"/>
      <c r="AA227" s="3" t="s">
        <v>134</v>
      </c>
      <c r="AB227" s="4" t="s">
        <v>185</v>
      </c>
      <c r="AC227" s="4" t="s">
        <v>870</v>
      </c>
      <c r="AD227" s="4" t="s">
        <v>323</v>
      </c>
      <c r="AE227" s="5" t="s">
        <v>462</v>
      </c>
      <c r="AF227" s="6">
        <v>4.2324026524123974</v>
      </c>
      <c r="AG227" s="6">
        <v>1.1752856580193138</v>
      </c>
      <c r="AH227" s="6">
        <v>3.9236622251382753</v>
      </c>
      <c r="AI227" s="7">
        <v>0</v>
      </c>
      <c r="AJ227" s="7">
        <v>0</v>
      </c>
      <c r="AK227" s="7">
        <v>0</v>
      </c>
      <c r="AM227" s="25"/>
      <c r="AN227" s="25"/>
      <c r="AO227" s="25"/>
      <c r="AP227" s="25"/>
      <c r="AQ227" s="1"/>
      <c r="AR227" s="26"/>
      <c r="AS227" s="26"/>
      <c r="AT227" s="26"/>
      <c r="AU227" s="27"/>
      <c r="AV227" s="27"/>
      <c r="AW227" s="27"/>
      <c r="AX227" s="27"/>
    </row>
    <row r="228" spans="2:50" ht="16.5" thickBot="1" x14ac:dyDescent="0.3">
      <c r="B228" s="3" t="s">
        <v>46</v>
      </c>
      <c r="C228" s="4" t="s">
        <v>4582</v>
      </c>
      <c r="D228" s="4" t="s">
        <v>4602</v>
      </c>
      <c r="E228" s="4" t="s">
        <v>308</v>
      </c>
      <c r="F228" s="5"/>
      <c r="G228" s="6">
        <v>2.0865922817326918</v>
      </c>
      <c r="H228" s="6">
        <v>2.0865922817326918</v>
      </c>
      <c r="I228" s="6" t="s">
        <v>4552</v>
      </c>
      <c r="J228" s="7">
        <v>0</v>
      </c>
      <c r="K228" s="7">
        <v>8.0404561047432406</v>
      </c>
      <c r="L228" s="7">
        <v>0</v>
      </c>
      <c r="N228" s="25"/>
      <c r="O228" s="25"/>
      <c r="P228" s="25"/>
      <c r="Q228" s="25"/>
      <c r="R228" s="1"/>
      <c r="S228" s="26"/>
      <c r="T228" s="26"/>
      <c r="U228" s="26"/>
      <c r="V228" s="27"/>
      <c r="W228" s="27"/>
      <c r="X228" s="27"/>
      <c r="Y228" s="27"/>
      <c r="AA228" s="3" t="s">
        <v>134</v>
      </c>
      <c r="AB228" s="4" t="s">
        <v>185</v>
      </c>
      <c r="AC228" s="4" t="s">
        <v>976</v>
      </c>
      <c r="AD228" s="4" t="s">
        <v>323</v>
      </c>
      <c r="AE228" s="5" t="s">
        <v>464</v>
      </c>
      <c r="AF228" s="6">
        <v>3.7965783741061885</v>
      </c>
      <c r="AG228" s="6">
        <v>1.0318059828898953</v>
      </c>
      <c r="AH228" s="6">
        <v>4.0230501761344772</v>
      </c>
      <c r="AI228" s="7">
        <v>0</v>
      </c>
      <c r="AJ228" s="7">
        <v>0</v>
      </c>
      <c r="AK228" s="7">
        <v>0</v>
      </c>
      <c r="AM228" s="25"/>
      <c r="AN228" s="25"/>
      <c r="AO228" s="25"/>
      <c r="AP228" s="25"/>
      <c r="AQ228" s="1"/>
      <c r="AR228" s="26"/>
      <c r="AS228" s="26"/>
      <c r="AT228" s="26"/>
      <c r="AU228" s="27"/>
      <c r="AV228" s="27"/>
      <c r="AW228" s="27"/>
      <c r="AX228" s="27"/>
    </row>
    <row r="229" spans="2:50" ht="16.5" thickBot="1" x14ac:dyDescent="0.3">
      <c r="B229" s="3" t="s">
        <v>46</v>
      </c>
      <c r="C229" s="4" t="s">
        <v>4583</v>
      </c>
      <c r="D229" s="4" t="s">
        <v>304</v>
      </c>
      <c r="E229" s="4" t="s">
        <v>308</v>
      </c>
      <c r="F229" s="5"/>
      <c r="G229" s="6">
        <v>1</v>
      </c>
      <c r="H229" s="6">
        <v>1</v>
      </c>
      <c r="I229" s="6" t="s">
        <v>4552</v>
      </c>
      <c r="J229" s="7">
        <v>0</v>
      </c>
      <c r="K229" s="7">
        <v>0</v>
      </c>
      <c r="L229" s="7">
        <v>0</v>
      </c>
      <c r="N229" s="25"/>
      <c r="O229" s="25"/>
      <c r="P229" s="25"/>
      <c r="Q229" s="25"/>
      <c r="R229" s="1"/>
      <c r="S229" s="26"/>
      <c r="T229" s="26"/>
      <c r="U229" s="26"/>
      <c r="V229" s="27"/>
      <c r="W229" s="27"/>
      <c r="X229" s="27"/>
      <c r="Y229" s="27"/>
      <c r="AA229" s="3" t="s">
        <v>134</v>
      </c>
      <c r="AB229" s="4" t="s">
        <v>185</v>
      </c>
      <c r="AC229" s="4" t="s">
        <v>1274</v>
      </c>
      <c r="AD229" s="4" t="s">
        <v>323</v>
      </c>
      <c r="AE229" s="5" t="s">
        <v>466</v>
      </c>
      <c r="AF229" s="6">
        <v>2.0233579959363639</v>
      </c>
      <c r="AG229" s="6">
        <v>0.90186575713499539</v>
      </c>
      <c r="AH229" s="6">
        <v>2.3127491860748348</v>
      </c>
      <c r="AI229" s="7">
        <v>0</v>
      </c>
      <c r="AJ229" s="7">
        <v>0</v>
      </c>
      <c r="AK229" s="7">
        <v>0</v>
      </c>
      <c r="AM229" s="25"/>
      <c r="AN229" s="25"/>
      <c r="AO229" s="25"/>
      <c r="AP229" s="25"/>
      <c r="AQ229" s="1"/>
      <c r="AR229" s="26"/>
      <c r="AS229" s="26"/>
      <c r="AT229" s="26"/>
      <c r="AU229" s="27"/>
      <c r="AV229" s="27"/>
      <c r="AW229" s="27"/>
      <c r="AX229" s="27"/>
    </row>
    <row r="230" spans="2:50" ht="16.5" thickBot="1" x14ac:dyDescent="0.3">
      <c r="B230" s="3" t="s">
        <v>46</v>
      </c>
      <c r="C230" s="4" t="s">
        <v>4583</v>
      </c>
      <c r="D230" s="4" t="s">
        <v>4601</v>
      </c>
      <c r="E230" s="4" t="s">
        <v>308</v>
      </c>
      <c r="F230" s="5"/>
      <c r="G230" s="6">
        <v>1</v>
      </c>
      <c r="H230" s="6">
        <v>1</v>
      </c>
      <c r="I230" s="6" t="s">
        <v>4552</v>
      </c>
      <c r="J230" s="7">
        <v>0</v>
      </c>
      <c r="K230" s="7">
        <v>0</v>
      </c>
      <c r="L230" s="7">
        <v>0</v>
      </c>
      <c r="N230" s="25"/>
      <c r="O230" s="25"/>
      <c r="P230" s="25"/>
      <c r="Q230" s="25"/>
      <c r="R230" s="1"/>
      <c r="S230" s="26"/>
      <c r="T230" s="26"/>
      <c r="U230" s="26"/>
      <c r="V230" s="27"/>
      <c r="W230" s="27"/>
      <c r="X230" s="27"/>
      <c r="Y230" s="27"/>
      <c r="AA230" s="3" t="s">
        <v>134</v>
      </c>
      <c r="AB230" s="4" t="s">
        <v>185</v>
      </c>
      <c r="AC230" s="4" t="s">
        <v>634</v>
      </c>
      <c r="AD230" s="4" t="s">
        <v>305</v>
      </c>
      <c r="AE230" s="5" t="s">
        <v>468</v>
      </c>
      <c r="AF230" s="6">
        <v>4.3175280951412995</v>
      </c>
      <c r="AG230" s="6">
        <v>1.1817557191308368</v>
      </c>
      <c r="AH230" s="6">
        <v>3.9899208591357445</v>
      </c>
      <c r="AI230" s="7">
        <v>0</v>
      </c>
      <c r="AJ230" s="7">
        <v>0</v>
      </c>
      <c r="AK230" s="7">
        <v>0</v>
      </c>
      <c r="AM230" s="25"/>
      <c r="AN230" s="25"/>
      <c r="AO230" s="25"/>
      <c r="AP230" s="25"/>
      <c r="AQ230" s="1"/>
      <c r="AR230" s="26"/>
      <c r="AS230" s="26"/>
      <c r="AT230" s="26"/>
      <c r="AU230" s="27"/>
      <c r="AV230" s="27"/>
      <c r="AW230" s="27"/>
      <c r="AX230" s="27"/>
    </row>
    <row r="231" spans="2:50" ht="16.5" thickBot="1" x14ac:dyDescent="0.3">
      <c r="B231" s="3" t="s">
        <v>46</v>
      </c>
      <c r="C231" s="4" t="s">
        <v>4583</v>
      </c>
      <c r="D231" s="4" t="s">
        <v>4602</v>
      </c>
      <c r="E231" s="4" t="s">
        <v>308</v>
      </c>
      <c r="F231" s="5"/>
      <c r="G231" s="6">
        <v>1</v>
      </c>
      <c r="H231" s="6">
        <v>1</v>
      </c>
      <c r="I231" s="6" t="s">
        <v>4552</v>
      </c>
      <c r="J231" s="7">
        <v>0</v>
      </c>
      <c r="K231" s="7">
        <v>0</v>
      </c>
      <c r="L231" s="7">
        <v>0</v>
      </c>
      <c r="N231" s="25"/>
      <c r="O231" s="25"/>
      <c r="P231" s="25"/>
      <c r="Q231" s="25"/>
      <c r="R231" s="1"/>
      <c r="S231" s="26"/>
      <c r="T231" s="26"/>
      <c r="U231" s="26"/>
      <c r="V231" s="27"/>
      <c r="W231" s="27"/>
      <c r="X231" s="27"/>
      <c r="Y231" s="27"/>
      <c r="AA231" s="3" t="s">
        <v>134</v>
      </c>
      <c r="AB231" s="4" t="s">
        <v>185</v>
      </c>
      <c r="AC231" s="4" t="s">
        <v>870</v>
      </c>
      <c r="AD231" s="4" t="s">
        <v>305</v>
      </c>
      <c r="AE231" s="5" t="s">
        <v>470</v>
      </c>
      <c r="AF231" s="6">
        <v>4.2324026524123974</v>
      </c>
      <c r="AG231" s="6">
        <v>1.1752856580193138</v>
      </c>
      <c r="AH231" s="6">
        <v>3.9236622251382753</v>
      </c>
      <c r="AI231" s="7">
        <v>0</v>
      </c>
      <c r="AJ231" s="7">
        <v>0</v>
      </c>
      <c r="AK231" s="7">
        <v>0</v>
      </c>
      <c r="AM231" s="25"/>
      <c r="AN231" s="25"/>
      <c r="AO231" s="25"/>
      <c r="AP231" s="25"/>
      <c r="AQ231" s="1"/>
      <c r="AR231" s="26"/>
      <c r="AS231" s="26"/>
      <c r="AT231" s="26"/>
      <c r="AU231" s="27"/>
      <c r="AV231" s="27"/>
      <c r="AW231" s="27"/>
      <c r="AX231" s="27"/>
    </row>
    <row r="232" spans="2:50" ht="16.5" thickBot="1" x14ac:dyDescent="0.3">
      <c r="B232" s="3" t="s">
        <v>46</v>
      </c>
      <c r="C232" s="4" t="s">
        <v>4584</v>
      </c>
      <c r="D232" s="4" t="s">
        <v>304</v>
      </c>
      <c r="E232" s="4" t="s">
        <v>308</v>
      </c>
      <c r="F232" s="5"/>
      <c r="G232" s="6">
        <v>1.0488752646142945</v>
      </c>
      <c r="H232" s="6">
        <v>1.0488752646142945</v>
      </c>
      <c r="I232" s="6" t="s">
        <v>4552</v>
      </c>
      <c r="J232" s="7">
        <v>0</v>
      </c>
      <c r="K232" s="7">
        <v>0</v>
      </c>
      <c r="L232" s="7">
        <v>0</v>
      </c>
      <c r="N232" s="25"/>
      <c r="O232" s="25"/>
      <c r="P232" s="25"/>
      <c r="Q232" s="25"/>
      <c r="R232" s="1"/>
      <c r="S232" s="26"/>
      <c r="T232" s="26"/>
      <c r="U232" s="26"/>
      <c r="V232" s="27"/>
      <c r="W232" s="27"/>
      <c r="X232" s="27"/>
      <c r="Y232" s="27"/>
      <c r="AA232" s="3" t="s">
        <v>134</v>
      </c>
      <c r="AB232" s="4" t="s">
        <v>185</v>
      </c>
      <c r="AC232" s="4" t="s">
        <v>976</v>
      </c>
      <c r="AD232" s="4" t="s">
        <v>305</v>
      </c>
      <c r="AE232" s="5" t="s">
        <v>472</v>
      </c>
      <c r="AF232" s="6">
        <v>3.7965783741061885</v>
      </c>
      <c r="AG232" s="6">
        <v>1.0318059828898953</v>
      </c>
      <c r="AH232" s="6">
        <v>4.0230501761344772</v>
      </c>
      <c r="AI232" s="7">
        <v>0</v>
      </c>
      <c r="AJ232" s="7">
        <v>0</v>
      </c>
      <c r="AK232" s="7">
        <v>0</v>
      </c>
      <c r="AM232" s="25"/>
      <c r="AN232" s="25"/>
      <c r="AO232" s="25"/>
      <c r="AP232" s="25"/>
      <c r="AQ232" s="1"/>
      <c r="AR232" s="26"/>
      <c r="AS232" s="26"/>
      <c r="AT232" s="26"/>
      <c r="AU232" s="27"/>
      <c r="AV232" s="27"/>
      <c r="AW232" s="27"/>
      <c r="AX232" s="27"/>
    </row>
    <row r="233" spans="2:50" ht="16.5" thickBot="1" x14ac:dyDescent="0.3">
      <c r="B233" s="3" t="s">
        <v>46</v>
      </c>
      <c r="C233" s="4" t="s">
        <v>4584</v>
      </c>
      <c r="D233" s="4" t="s">
        <v>4601</v>
      </c>
      <c r="E233" s="4" t="s">
        <v>308</v>
      </c>
      <c r="F233" s="5"/>
      <c r="G233" s="6">
        <v>0.99999874264478272</v>
      </c>
      <c r="H233" s="6">
        <v>0.99999874264478272</v>
      </c>
      <c r="I233" s="6" t="s">
        <v>4552</v>
      </c>
      <c r="J233" s="7">
        <v>0</v>
      </c>
      <c r="K233" s="7">
        <v>0</v>
      </c>
      <c r="L233" s="7">
        <v>0</v>
      </c>
      <c r="N233" s="25"/>
      <c r="O233" s="25"/>
      <c r="P233" s="25"/>
      <c r="Q233" s="25"/>
      <c r="R233" s="1"/>
      <c r="S233" s="26"/>
      <c r="T233" s="26"/>
      <c r="U233" s="26"/>
      <c r="V233" s="27"/>
      <c r="W233" s="27"/>
      <c r="X233" s="27"/>
      <c r="Y233" s="27"/>
      <c r="AA233" s="3" t="s">
        <v>134</v>
      </c>
      <c r="AB233" s="4" t="s">
        <v>185</v>
      </c>
      <c r="AC233" s="4" t="s">
        <v>1274</v>
      </c>
      <c r="AD233" s="4" t="s">
        <v>305</v>
      </c>
      <c r="AE233" s="5" t="s">
        <v>474</v>
      </c>
      <c r="AF233" s="6">
        <v>2.0233579959363639</v>
      </c>
      <c r="AG233" s="6">
        <v>0.90186575713499539</v>
      </c>
      <c r="AH233" s="6">
        <v>2.3127491860748348</v>
      </c>
      <c r="AI233" s="7">
        <v>0</v>
      </c>
      <c r="AJ233" s="7">
        <v>0</v>
      </c>
      <c r="AK233" s="7">
        <v>0</v>
      </c>
      <c r="AM233" s="25"/>
      <c r="AN233" s="25"/>
      <c r="AO233" s="25"/>
      <c r="AP233" s="25"/>
      <c r="AQ233" s="1"/>
      <c r="AR233" s="26"/>
      <c r="AS233" s="26"/>
      <c r="AT233" s="26"/>
      <c r="AU233" s="27"/>
      <c r="AV233" s="27"/>
      <c r="AW233" s="27"/>
      <c r="AX233" s="27"/>
    </row>
    <row r="234" spans="2:50" ht="16.5" thickBot="1" x14ac:dyDescent="0.3">
      <c r="B234" s="3" t="s">
        <v>46</v>
      </c>
      <c r="C234" s="4" t="s">
        <v>4584</v>
      </c>
      <c r="D234" s="4" t="s">
        <v>4602</v>
      </c>
      <c r="E234" s="4" t="s">
        <v>308</v>
      </c>
      <c r="F234" s="5"/>
      <c r="G234" s="6">
        <v>1.0377170171183976</v>
      </c>
      <c r="H234" s="6">
        <v>1.0377170171183976</v>
      </c>
      <c r="I234" s="6" t="s">
        <v>4552</v>
      </c>
      <c r="J234" s="7">
        <v>0</v>
      </c>
      <c r="K234" s="7">
        <v>0</v>
      </c>
      <c r="L234" s="7">
        <v>0</v>
      </c>
      <c r="N234" s="25"/>
      <c r="O234" s="25"/>
      <c r="P234" s="25"/>
      <c r="Q234" s="25"/>
      <c r="R234" s="1"/>
      <c r="S234" s="26"/>
      <c r="T234" s="26"/>
      <c r="U234" s="26"/>
      <c r="V234" s="27"/>
      <c r="W234" s="27"/>
      <c r="X234" s="27"/>
      <c r="Y234" s="27"/>
      <c r="AA234" s="3" t="s">
        <v>134</v>
      </c>
      <c r="AB234" s="4" t="s">
        <v>184</v>
      </c>
      <c r="AC234" s="4" t="s">
        <v>634</v>
      </c>
      <c r="AD234" s="4" t="s">
        <v>323</v>
      </c>
      <c r="AE234" s="5" t="s">
        <v>476</v>
      </c>
      <c r="AF234" s="6">
        <v>4.4239003402030193</v>
      </c>
      <c r="AG234" s="6">
        <v>1.1768154892086997</v>
      </c>
      <c r="AH234" s="6">
        <v>4.1248394200023704</v>
      </c>
      <c r="AI234" s="7">
        <v>0</v>
      </c>
      <c r="AJ234" s="7">
        <v>1.9852385033779513E-6</v>
      </c>
      <c r="AK234" s="7">
        <v>1.0901512520531363E-2</v>
      </c>
      <c r="AM234" s="25"/>
      <c r="AN234" s="25"/>
      <c r="AO234" s="25"/>
      <c r="AP234" s="25"/>
      <c r="AQ234" s="1"/>
      <c r="AR234" s="26"/>
      <c r="AS234" s="26"/>
      <c r="AT234" s="26"/>
      <c r="AU234" s="27"/>
      <c r="AV234" s="27"/>
      <c r="AW234" s="27"/>
      <c r="AX234" s="27"/>
    </row>
    <row r="235" spans="2:50" ht="16.5" thickBot="1" x14ac:dyDescent="0.3">
      <c r="B235" s="3" t="s">
        <v>46</v>
      </c>
      <c r="C235" s="4" t="s">
        <v>4585</v>
      </c>
      <c r="D235" s="4" t="s">
        <v>304</v>
      </c>
      <c r="E235" s="4" t="s">
        <v>308</v>
      </c>
      <c r="F235" s="5"/>
      <c r="G235" s="6">
        <v>1</v>
      </c>
      <c r="H235" s="6">
        <v>1</v>
      </c>
      <c r="I235" s="6" t="s">
        <v>4552</v>
      </c>
      <c r="J235" s="7">
        <v>0</v>
      </c>
      <c r="K235" s="7">
        <v>0</v>
      </c>
      <c r="L235" s="7">
        <v>0</v>
      </c>
      <c r="N235" s="25"/>
      <c r="O235" s="25"/>
      <c r="P235" s="25"/>
      <c r="Q235" s="25"/>
      <c r="R235" s="1"/>
      <c r="S235" s="26"/>
      <c r="T235" s="26"/>
      <c r="U235" s="26"/>
      <c r="V235" s="27"/>
      <c r="W235" s="27"/>
      <c r="X235" s="27"/>
      <c r="Y235" s="27"/>
      <c r="AA235" s="3" t="s">
        <v>134</v>
      </c>
      <c r="AB235" s="4" t="s">
        <v>184</v>
      </c>
      <c r="AC235" s="4" t="s">
        <v>870</v>
      </c>
      <c r="AD235" s="4" t="s">
        <v>323</v>
      </c>
      <c r="AE235" s="5" t="s">
        <v>478</v>
      </c>
      <c r="AF235" s="6">
        <v>4.2570906164105224</v>
      </c>
      <c r="AG235" s="6">
        <v>1.1646755512131666</v>
      </c>
      <c r="AH235" s="6">
        <v>3.992062797856704</v>
      </c>
      <c r="AI235" s="7">
        <v>3.9503038757678572E-3</v>
      </c>
      <c r="AJ235" s="7">
        <v>5.0652090097860474E-7</v>
      </c>
      <c r="AK235" s="7">
        <v>1.0723857734889321E-2</v>
      </c>
      <c r="AM235" s="25"/>
      <c r="AN235" s="25"/>
      <c r="AO235" s="25"/>
      <c r="AP235" s="25"/>
      <c r="AQ235" s="1"/>
      <c r="AR235" s="26"/>
      <c r="AS235" s="26"/>
      <c r="AT235" s="26"/>
      <c r="AU235" s="27"/>
      <c r="AV235" s="27"/>
      <c r="AW235" s="27"/>
      <c r="AX235" s="27"/>
    </row>
    <row r="236" spans="2:50" ht="16.5" thickBot="1" x14ac:dyDescent="0.3">
      <c r="B236" s="3" t="s">
        <v>46</v>
      </c>
      <c r="C236" s="4" t="s">
        <v>4585</v>
      </c>
      <c r="D236" s="4" t="s">
        <v>4601</v>
      </c>
      <c r="E236" s="4" t="s">
        <v>308</v>
      </c>
      <c r="F236" s="5"/>
      <c r="G236" s="6">
        <v>1</v>
      </c>
      <c r="H236" s="6">
        <v>1</v>
      </c>
      <c r="I236" s="6" t="s">
        <v>4552</v>
      </c>
      <c r="J236" s="7">
        <v>0</v>
      </c>
      <c r="K236" s="7">
        <v>0</v>
      </c>
      <c r="L236" s="7">
        <v>0</v>
      </c>
      <c r="N236" s="25"/>
      <c r="O236" s="25"/>
      <c r="P236" s="25"/>
      <c r="Q236" s="25"/>
      <c r="R236" s="1"/>
      <c r="S236" s="26"/>
      <c r="T236" s="26"/>
      <c r="U236" s="26"/>
      <c r="V236" s="27"/>
      <c r="W236" s="27"/>
      <c r="X236" s="27"/>
      <c r="Y236" s="27"/>
      <c r="AA236" s="3" t="s">
        <v>134</v>
      </c>
      <c r="AB236" s="4" t="s">
        <v>184</v>
      </c>
      <c r="AC236" s="4" t="s">
        <v>976</v>
      </c>
      <c r="AD236" s="4" t="s">
        <v>323</v>
      </c>
      <c r="AE236" s="5" t="s">
        <v>480</v>
      </c>
      <c r="AF236" s="6">
        <v>4.3506233704619186</v>
      </c>
      <c r="AG236" s="6">
        <v>1.171566375835668</v>
      </c>
      <c r="AH236" s="6">
        <v>4.0663496212498149</v>
      </c>
      <c r="AI236" s="7">
        <v>2.0594375482153583E-2</v>
      </c>
      <c r="AJ236" s="7">
        <v>0</v>
      </c>
      <c r="AK236" s="7">
        <v>4.1406663466593142E-2</v>
      </c>
      <c r="AM236" s="25"/>
      <c r="AN236" s="25"/>
      <c r="AO236" s="25"/>
      <c r="AP236" s="25"/>
      <c r="AQ236" s="1"/>
      <c r="AR236" s="26"/>
      <c r="AS236" s="26"/>
      <c r="AT236" s="26"/>
      <c r="AU236" s="27"/>
      <c r="AV236" s="27"/>
      <c r="AW236" s="27"/>
      <c r="AX236" s="27"/>
    </row>
    <row r="237" spans="2:50" ht="16.5" thickBot="1" x14ac:dyDescent="0.3">
      <c r="B237" s="3" t="s">
        <v>46</v>
      </c>
      <c r="C237" s="4" t="s">
        <v>4585</v>
      </c>
      <c r="D237" s="4" t="s">
        <v>4602</v>
      </c>
      <c r="E237" s="4" t="s">
        <v>308</v>
      </c>
      <c r="F237" s="5"/>
      <c r="G237" s="6">
        <v>1</v>
      </c>
      <c r="H237" s="6">
        <v>1</v>
      </c>
      <c r="I237" s="6" t="s">
        <v>4552</v>
      </c>
      <c r="J237" s="7">
        <v>0</v>
      </c>
      <c r="K237" s="7">
        <v>0</v>
      </c>
      <c r="L237" s="7">
        <v>0</v>
      </c>
      <c r="N237" s="25"/>
      <c r="O237" s="25"/>
      <c r="P237" s="25"/>
      <c r="Q237" s="25"/>
      <c r="R237" s="1"/>
      <c r="S237" s="26"/>
      <c r="T237" s="26"/>
      <c r="U237" s="26"/>
      <c r="V237" s="27"/>
      <c r="W237" s="27"/>
      <c r="X237" s="27"/>
      <c r="Y237" s="27"/>
      <c r="AA237" s="3" t="s">
        <v>134</v>
      </c>
      <c r="AB237" s="4" t="s">
        <v>184</v>
      </c>
      <c r="AC237" s="4" t="s">
        <v>1274</v>
      </c>
      <c r="AD237" s="4" t="s">
        <v>323</v>
      </c>
      <c r="AE237" s="5" t="s">
        <v>482</v>
      </c>
      <c r="AF237" s="6">
        <v>2.0559532472034308</v>
      </c>
      <c r="AG237" s="6">
        <v>0.90082105219196873</v>
      </c>
      <c r="AH237" s="6">
        <v>2.3560486311901698</v>
      </c>
      <c r="AI237" s="7">
        <v>0</v>
      </c>
      <c r="AJ237" s="7">
        <v>1.0584676787809341E-6</v>
      </c>
      <c r="AK237" s="7">
        <v>5.8123488100670457E-3</v>
      </c>
      <c r="AM237" s="25"/>
      <c r="AN237" s="25"/>
      <c r="AO237" s="25"/>
      <c r="AP237" s="25"/>
      <c r="AQ237" s="1"/>
      <c r="AR237" s="26"/>
      <c r="AS237" s="26"/>
      <c r="AT237" s="26"/>
      <c r="AU237" s="27"/>
      <c r="AV237" s="27"/>
      <c r="AW237" s="27"/>
      <c r="AX237" s="27"/>
    </row>
    <row r="238" spans="2:50" ht="16.5" thickBot="1" x14ac:dyDescent="0.3">
      <c r="B238" s="3" t="s">
        <v>46</v>
      </c>
      <c r="C238" s="4" t="s">
        <v>4586</v>
      </c>
      <c r="D238" s="4" t="s">
        <v>304</v>
      </c>
      <c r="E238" s="4" t="s">
        <v>308</v>
      </c>
      <c r="F238" s="5"/>
      <c r="G238" s="6">
        <v>1</v>
      </c>
      <c r="H238" s="6">
        <v>1</v>
      </c>
      <c r="I238" s="6" t="s">
        <v>4552</v>
      </c>
      <c r="J238" s="7">
        <v>11.694454896081078</v>
      </c>
      <c r="K238" s="7">
        <v>7.5398459198417482</v>
      </c>
      <c r="L238" s="7">
        <v>0</v>
      </c>
      <c r="N238" s="25"/>
      <c r="O238" s="25"/>
      <c r="P238" s="25"/>
      <c r="Q238" s="25"/>
      <c r="R238" s="1"/>
      <c r="S238" s="26"/>
      <c r="T238" s="26"/>
      <c r="U238" s="26"/>
      <c r="V238" s="27"/>
      <c r="W238" s="27"/>
      <c r="X238" s="27"/>
      <c r="Y238" s="27"/>
      <c r="AA238" s="3" t="s">
        <v>134</v>
      </c>
      <c r="AB238" s="4" t="s">
        <v>184</v>
      </c>
      <c r="AC238" s="4" t="s">
        <v>634</v>
      </c>
      <c r="AD238" s="4" t="s">
        <v>305</v>
      </c>
      <c r="AE238" s="5" t="s">
        <v>484</v>
      </c>
      <c r="AF238" s="6">
        <v>4.4239003402030193</v>
      </c>
      <c r="AG238" s="6">
        <v>1.1768154892086997</v>
      </c>
      <c r="AH238" s="6">
        <v>4.1248394200023704</v>
      </c>
      <c r="AI238" s="7">
        <v>0</v>
      </c>
      <c r="AJ238" s="7">
        <v>5.2143197902772843E-7</v>
      </c>
      <c r="AK238" s="7">
        <v>2.8633321579770049E-3</v>
      </c>
      <c r="AM238" s="25"/>
      <c r="AN238" s="25"/>
      <c r="AO238" s="25"/>
      <c r="AP238" s="25"/>
      <c r="AQ238" s="1"/>
      <c r="AR238" s="26"/>
      <c r="AS238" s="26"/>
      <c r="AT238" s="26"/>
      <c r="AU238" s="27"/>
      <c r="AV238" s="27"/>
      <c r="AW238" s="27"/>
      <c r="AX238" s="27"/>
    </row>
    <row r="239" spans="2:50" ht="16.5" thickBot="1" x14ac:dyDescent="0.3">
      <c r="B239" s="3" t="s">
        <v>46</v>
      </c>
      <c r="C239" s="4" t="s">
        <v>4586</v>
      </c>
      <c r="D239" s="4" t="s">
        <v>4601</v>
      </c>
      <c r="E239" s="4" t="s">
        <v>308</v>
      </c>
      <c r="F239" s="5"/>
      <c r="G239" s="6">
        <v>1</v>
      </c>
      <c r="H239" s="6">
        <v>1</v>
      </c>
      <c r="I239" s="6" t="s">
        <v>4552</v>
      </c>
      <c r="J239" s="7">
        <v>0</v>
      </c>
      <c r="K239" s="7">
        <v>0</v>
      </c>
      <c r="L239" s="7">
        <v>0</v>
      </c>
      <c r="N239" s="25"/>
      <c r="O239" s="25"/>
      <c r="P239" s="25"/>
      <c r="Q239" s="25"/>
      <c r="R239" s="1"/>
      <c r="S239" s="26"/>
      <c r="T239" s="26"/>
      <c r="U239" s="26"/>
      <c r="V239" s="27"/>
      <c r="W239" s="27"/>
      <c r="X239" s="27"/>
      <c r="Y239" s="27"/>
      <c r="AA239" s="3" t="s">
        <v>134</v>
      </c>
      <c r="AB239" s="4" t="s">
        <v>184</v>
      </c>
      <c r="AC239" s="4" t="s">
        <v>870</v>
      </c>
      <c r="AD239" s="4" t="s">
        <v>305</v>
      </c>
      <c r="AE239" s="5" t="s">
        <v>486</v>
      </c>
      <c r="AF239" s="6">
        <v>4.2570906164105224</v>
      </c>
      <c r="AG239" s="6">
        <v>1.1646755512131666</v>
      </c>
      <c r="AH239" s="6">
        <v>3.992062797856704</v>
      </c>
      <c r="AI239" s="7">
        <v>1.0037071537277568E-3</v>
      </c>
      <c r="AJ239" s="7">
        <v>1.3300821385364227E-7</v>
      </c>
      <c r="AK239" s="7">
        <v>2.7484208499783894E-3</v>
      </c>
      <c r="AM239" s="25"/>
      <c r="AN239" s="25"/>
      <c r="AO239" s="25"/>
      <c r="AP239" s="25"/>
      <c r="AQ239" s="1"/>
      <c r="AR239" s="26"/>
      <c r="AS239" s="26"/>
      <c r="AT239" s="26"/>
      <c r="AU239" s="27"/>
      <c r="AV239" s="27"/>
      <c r="AW239" s="27"/>
      <c r="AX239" s="27"/>
    </row>
    <row r="240" spans="2:50" ht="16.5" thickBot="1" x14ac:dyDescent="0.3">
      <c r="B240" s="3" t="s">
        <v>46</v>
      </c>
      <c r="C240" s="4" t="s">
        <v>4586</v>
      </c>
      <c r="D240" s="4" t="s">
        <v>4602</v>
      </c>
      <c r="E240" s="4" t="s">
        <v>308</v>
      </c>
      <c r="F240" s="5"/>
      <c r="G240" s="6">
        <v>1</v>
      </c>
      <c r="H240" s="6">
        <v>1</v>
      </c>
      <c r="I240" s="6" t="s">
        <v>4552</v>
      </c>
      <c r="J240" s="7">
        <v>0</v>
      </c>
      <c r="K240" s="7">
        <v>0</v>
      </c>
      <c r="L240" s="7">
        <v>0</v>
      </c>
      <c r="N240" s="25"/>
      <c r="O240" s="25"/>
      <c r="P240" s="25"/>
      <c r="Q240" s="25"/>
      <c r="R240" s="1"/>
      <c r="S240" s="26"/>
      <c r="T240" s="26"/>
      <c r="U240" s="26"/>
      <c r="V240" s="27"/>
      <c r="W240" s="27"/>
      <c r="X240" s="27"/>
      <c r="Y240" s="27"/>
      <c r="AA240" s="3" t="s">
        <v>134</v>
      </c>
      <c r="AB240" s="4" t="s">
        <v>184</v>
      </c>
      <c r="AC240" s="4" t="s">
        <v>976</v>
      </c>
      <c r="AD240" s="4" t="s">
        <v>305</v>
      </c>
      <c r="AE240" s="5" t="s">
        <v>488</v>
      </c>
      <c r="AF240" s="6">
        <v>4.3506233704619186</v>
      </c>
      <c r="AG240" s="6">
        <v>1.171566375835668</v>
      </c>
      <c r="AH240" s="6">
        <v>4.0663496212498149</v>
      </c>
      <c r="AI240" s="7">
        <v>5.2319241598150013E-3</v>
      </c>
      <c r="AJ240" s="7">
        <v>0</v>
      </c>
      <c r="AK240" s="7">
        <v>1.0519208176811576E-2</v>
      </c>
      <c r="AM240" s="25"/>
      <c r="AN240" s="25"/>
      <c r="AO240" s="25"/>
      <c r="AP240" s="25"/>
      <c r="AQ240" s="1"/>
      <c r="AR240" s="26"/>
      <c r="AS240" s="26"/>
      <c r="AT240" s="26"/>
      <c r="AU240" s="27"/>
      <c r="AV240" s="27"/>
      <c r="AW240" s="27"/>
      <c r="AX240" s="27"/>
    </row>
    <row r="241" spans="2:50" ht="16.5" thickBot="1" x14ac:dyDescent="0.3">
      <c r="B241" s="3" t="s">
        <v>46</v>
      </c>
      <c r="C241" s="4" t="s">
        <v>4587</v>
      </c>
      <c r="D241" s="4" t="s">
        <v>304</v>
      </c>
      <c r="E241" s="4" t="s">
        <v>305</v>
      </c>
      <c r="F241" s="5"/>
      <c r="G241" s="6">
        <v>1</v>
      </c>
      <c r="H241" s="6">
        <v>1</v>
      </c>
      <c r="I241" s="6" t="s">
        <v>4552</v>
      </c>
      <c r="J241" s="7">
        <v>0.91806186901457443</v>
      </c>
      <c r="K241" s="7">
        <v>1.0492135645880851</v>
      </c>
      <c r="L241" s="7">
        <v>0</v>
      </c>
      <c r="N241" s="25"/>
      <c r="O241" s="25"/>
      <c r="P241" s="25"/>
      <c r="Q241" s="25"/>
      <c r="R241" s="1"/>
      <c r="S241" s="26"/>
      <c r="T241" s="26"/>
      <c r="U241" s="26"/>
      <c r="V241" s="27"/>
      <c r="W241" s="27"/>
      <c r="X241" s="27"/>
      <c r="Y241" s="27"/>
      <c r="AA241" s="3" t="s">
        <v>134</v>
      </c>
      <c r="AB241" s="4" t="s">
        <v>184</v>
      </c>
      <c r="AC241" s="4" t="s">
        <v>1274</v>
      </c>
      <c r="AD241" s="4" t="s">
        <v>305</v>
      </c>
      <c r="AE241" s="5" t="s">
        <v>490</v>
      </c>
      <c r="AF241" s="6">
        <v>2.0559532472034308</v>
      </c>
      <c r="AG241" s="6">
        <v>0.90082105219196873</v>
      </c>
      <c r="AH241" s="6">
        <v>2.3560486311901698</v>
      </c>
      <c r="AI241" s="7">
        <v>0</v>
      </c>
      <c r="AJ241" s="7">
        <v>2.7766794762574717E-7</v>
      </c>
      <c r="AK241" s="7">
        <v>1.5247541302678665E-3</v>
      </c>
      <c r="AM241" s="25"/>
      <c r="AN241" s="25"/>
      <c r="AO241" s="25"/>
      <c r="AP241" s="25"/>
      <c r="AQ241" s="1"/>
      <c r="AR241" s="26"/>
      <c r="AS241" s="26"/>
      <c r="AT241" s="26"/>
      <c r="AU241" s="27"/>
      <c r="AV241" s="27"/>
      <c r="AW241" s="27"/>
      <c r="AX241" s="27"/>
    </row>
    <row r="242" spans="2:50" ht="32.25" thickBot="1" x14ac:dyDescent="0.3">
      <c r="B242" s="3" t="s">
        <v>46</v>
      </c>
      <c r="C242" s="4" t="s">
        <v>4587</v>
      </c>
      <c r="D242" s="4" t="s">
        <v>4602</v>
      </c>
      <c r="E242" s="4" t="s">
        <v>305</v>
      </c>
      <c r="F242" s="5"/>
      <c r="G242" s="6">
        <v>1</v>
      </c>
      <c r="H242" s="6">
        <v>1</v>
      </c>
      <c r="I242" s="6" t="s">
        <v>4552</v>
      </c>
      <c r="J242" s="7">
        <v>3.6203509563918725</v>
      </c>
      <c r="K242" s="7">
        <v>3.9651462855720503</v>
      </c>
      <c r="L242" s="7">
        <v>0</v>
      </c>
      <c r="N242" s="25"/>
      <c r="O242" s="25"/>
      <c r="P242" s="25"/>
      <c r="Q242" s="25"/>
      <c r="R242" s="1"/>
      <c r="S242" s="26"/>
      <c r="T242" s="26"/>
      <c r="U242" s="26"/>
      <c r="V242" s="27"/>
      <c r="W242" s="27"/>
      <c r="X242" s="27"/>
      <c r="Y242" s="27"/>
      <c r="AA242" s="3" t="s">
        <v>134</v>
      </c>
      <c r="AB242" s="4" t="s">
        <v>87</v>
      </c>
      <c r="AC242" s="4" t="s">
        <v>733</v>
      </c>
      <c r="AD242" s="4" t="s">
        <v>323</v>
      </c>
      <c r="AE242" s="5" t="s">
        <v>1808</v>
      </c>
      <c r="AF242" s="6">
        <v>1.6181217716867764</v>
      </c>
      <c r="AG242" s="6">
        <v>0.64295322005401845</v>
      </c>
      <c r="AH242" s="6">
        <v>2.6209570044349113</v>
      </c>
      <c r="AI242" s="7">
        <v>2.5748251193200126E-2</v>
      </c>
      <c r="AJ242" s="7">
        <v>3.7552183033666415E-3</v>
      </c>
      <c r="AK242" s="7">
        <v>9.6826747457683063E-2</v>
      </c>
      <c r="AM242" s="25"/>
      <c r="AN242" s="25"/>
      <c r="AO242" s="25"/>
      <c r="AP242" s="25"/>
      <c r="AQ242" s="1"/>
      <c r="AR242" s="26"/>
      <c r="AS242" s="26"/>
      <c r="AT242" s="26"/>
      <c r="AU242" s="27"/>
      <c r="AV242" s="27"/>
      <c r="AW242" s="27"/>
      <c r="AX242" s="27"/>
    </row>
    <row r="243" spans="2:50" ht="32.25" thickBot="1" x14ac:dyDescent="0.3">
      <c r="B243" s="3" t="s">
        <v>46</v>
      </c>
      <c r="C243" s="4" t="s">
        <v>4589</v>
      </c>
      <c r="D243" s="4" t="s">
        <v>304</v>
      </c>
      <c r="E243" s="4" t="s">
        <v>305</v>
      </c>
      <c r="F243" s="5"/>
      <c r="G243" s="6">
        <v>1.1000000000000001</v>
      </c>
      <c r="H243" s="6">
        <v>1.1000000000000001</v>
      </c>
      <c r="I243" s="6" t="s">
        <v>4552</v>
      </c>
      <c r="J243" s="7">
        <v>0</v>
      </c>
      <c r="K243" s="7">
        <v>0</v>
      </c>
      <c r="L243" s="7">
        <v>0</v>
      </c>
      <c r="N243" s="25"/>
      <c r="O243" s="25"/>
      <c r="P243" s="25"/>
      <c r="Q243" s="25"/>
      <c r="R243" s="1"/>
      <c r="S243" s="26"/>
      <c r="T243" s="26"/>
      <c r="U243" s="26"/>
      <c r="V243" s="27"/>
      <c r="W243" s="27"/>
      <c r="X243" s="27"/>
      <c r="Y243" s="27"/>
      <c r="AA243" s="3" t="s">
        <v>134</v>
      </c>
      <c r="AB243" s="4" t="s">
        <v>87</v>
      </c>
      <c r="AC243" s="4" t="s">
        <v>805</v>
      </c>
      <c r="AD243" s="4" t="s">
        <v>323</v>
      </c>
      <c r="AE243" s="5" t="s">
        <v>1810</v>
      </c>
      <c r="AF243" s="6">
        <v>1.5492182847563427</v>
      </c>
      <c r="AG243" s="6">
        <v>0.63178797861642766</v>
      </c>
      <c r="AH243" s="6">
        <v>2.5474035039430736</v>
      </c>
      <c r="AI243" s="7">
        <v>3.5306808925088425E-3</v>
      </c>
      <c r="AJ243" s="7">
        <v>3.0786503627768446E-3</v>
      </c>
      <c r="AK243" s="7">
        <v>2.1612889582787662E-2</v>
      </c>
      <c r="AM243" s="25"/>
      <c r="AN243" s="25"/>
      <c r="AO243" s="25"/>
      <c r="AP243" s="25"/>
      <c r="AQ243" s="1"/>
      <c r="AR243" s="26"/>
      <c r="AS243" s="26"/>
      <c r="AT243" s="26"/>
      <c r="AU243" s="27"/>
      <c r="AV243" s="27"/>
      <c r="AW243" s="27"/>
      <c r="AX243" s="27"/>
    </row>
    <row r="244" spans="2:50" ht="32.25" thickBot="1" x14ac:dyDescent="0.3">
      <c r="B244" s="3" t="s">
        <v>46</v>
      </c>
      <c r="C244" s="4" t="s">
        <v>4589</v>
      </c>
      <c r="D244" s="4" t="s">
        <v>4601</v>
      </c>
      <c r="E244" s="4" t="s">
        <v>305</v>
      </c>
      <c r="F244" s="5"/>
      <c r="G244" s="6">
        <v>1</v>
      </c>
      <c r="H244" s="6">
        <v>1</v>
      </c>
      <c r="I244" s="6" t="s">
        <v>4552</v>
      </c>
      <c r="J244" s="7">
        <v>0</v>
      </c>
      <c r="K244" s="7">
        <v>0</v>
      </c>
      <c r="L244" s="7">
        <v>0</v>
      </c>
      <c r="N244" s="25"/>
      <c r="O244" s="25"/>
      <c r="P244" s="25"/>
      <c r="Q244" s="25"/>
      <c r="R244" s="1"/>
      <c r="S244" s="26"/>
      <c r="T244" s="26"/>
      <c r="U244" s="26"/>
      <c r="V244" s="27"/>
      <c r="W244" s="27"/>
      <c r="X244" s="27"/>
      <c r="Y244" s="27"/>
      <c r="AA244" s="3" t="s">
        <v>134</v>
      </c>
      <c r="AB244" s="4" t="s">
        <v>87</v>
      </c>
      <c r="AC244" s="4" t="s">
        <v>919</v>
      </c>
      <c r="AD244" s="4" t="s">
        <v>323</v>
      </c>
      <c r="AE244" s="5" t="s">
        <v>1813</v>
      </c>
      <c r="AF244" s="6">
        <v>1.0312332852990946</v>
      </c>
      <c r="AG244" s="6">
        <v>0.47639545514588549</v>
      </c>
      <c r="AH244" s="6">
        <v>2.225166839160956</v>
      </c>
      <c r="AI244" s="7">
        <v>0</v>
      </c>
      <c r="AJ244" s="7">
        <v>1.8058882678353254E-2</v>
      </c>
      <c r="AK244" s="7">
        <v>0.1158549272533138</v>
      </c>
      <c r="AM244" s="25"/>
      <c r="AN244" s="25"/>
      <c r="AO244" s="25"/>
      <c r="AP244" s="25"/>
      <c r="AQ244" s="1"/>
      <c r="AR244" s="26"/>
      <c r="AS244" s="26"/>
      <c r="AT244" s="26"/>
      <c r="AU244" s="27"/>
      <c r="AV244" s="27"/>
      <c r="AW244" s="27"/>
      <c r="AX244" s="27"/>
    </row>
    <row r="245" spans="2:50" ht="32.25" thickBot="1" x14ac:dyDescent="0.3">
      <c r="B245" s="3" t="s">
        <v>46</v>
      </c>
      <c r="C245" s="4" t="s">
        <v>4589</v>
      </c>
      <c r="D245" s="4" t="s">
        <v>4602</v>
      </c>
      <c r="E245" s="4" t="s">
        <v>305</v>
      </c>
      <c r="F245" s="5"/>
      <c r="G245" s="6">
        <v>1.1100000000000001</v>
      </c>
      <c r="H245" s="6">
        <v>1.1100000000000001</v>
      </c>
      <c r="I245" s="6" t="s">
        <v>4552</v>
      </c>
      <c r="J245" s="7">
        <v>0</v>
      </c>
      <c r="K245" s="7">
        <v>0</v>
      </c>
      <c r="L245" s="7">
        <v>0</v>
      </c>
      <c r="N245" s="25"/>
      <c r="O245" s="25"/>
      <c r="P245" s="25"/>
      <c r="Q245" s="25"/>
      <c r="R245" s="1"/>
      <c r="S245" s="26"/>
      <c r="T245" s="26"/>
      <c r="U245" s="26"/>
      <c r="V245" s="27"/>
      <c r="W245" s="27"/>
      <c r="X245" s="27"/>
      <c r="Y245" s="27"/>
      <c r="AA245" s="3" t="s">
        <v>134</v>
      </c>
      <c r="AB245" s="4" t="s">
        <v>87</v>
      </c>
      <c r="AC245" s="4" t="s">
        <v>1076</v>
      </c>
      <c r="AD245" s="4" t="s">
        <v>323</v>
      </c>
      <c r="AE245" s="5" t="s">
        <v>1817</v>
      </c>
      <c r="AF245" s="6">
        <v>1.32204525381305</v>
      </c>
      <c r="AG245" s="6">
        <v>0.59041412852520825</v>
      </c>
      <c r="AH245" s="6">
        <v>2.3079116663429433</v>
      </c>
      <c r="AI245" s="7">
        <v>4.6437604250013286E-3</v>
      </c>
      <c r="AJ245" s="7">
        <v>3.2243216068555548E-2</v>
      </c>
      <c r="AK245" s="7">
        <v>0.12009664702875862</v>
      </c>
      <c r="AM245" s="25"/>
      <c r="AN245" s="25"/>
      <c r="AO245" s="25"/>
      <c r="AP245" s="25"/>
      <c r="AQ245" s="1"/>
      <c r="AR245" s="26"/>
      <c r="AS245" s="26"/>
      <c r="AT245" s="26"/>
      <c r="AU245" s="27"/>
      <c r="AV245" s="27"/>
      <c r="AW245" s="27"/>
      <c r="AX245" s="27"/>
    </row>
    <row r="246" spans="2:50" ht="32.25" thickBot="1" x14ac:dyDescent="0.3">
      <c r="B246" s="3" t="s">
        <v>4592</v>
      </c>
      <c r="C246" s="4" t="s">
        <v>4581</v>
      </c>
      <c r="D246" s="4" t="s">
        <v>4603</v>
      </c>
      <c r="E246" s="4" t="s">
        <v>305</v>
      </c>
      <c r="F246" s="5"/>
      <c r="G246" s="6">
        <v>1</v>
      </c>
      <c r="H246" s="6">
        <v>1</v>
      </c>
      <c r="I246" s="6" t="s">
        <v>4552</v>
      </c>
      <c r="J246" s="7">
        <v>1.1253395612219981</v>
      </c>
      <c r="K246" s="7">
        <v>0</v>
      </c>
      <c r="L246" s="7">
        <v>0</v>
      </c>
      <c r="N246" s="25"/>
      <c r="O246" s="25"/>
      <c r="P246" s="25"/>
      <c r="Q246" s="25"/>
      <c r="R246" s="1"/>
      <c r="S246" s="26"/>
      <c r="T246" s="26"/>
      <c r="U246" s="26"/>
      <c r="V246" s="27"/>
      <c r="W246" s="27"/>
      <c r="X246" s="27"/>
      <c r="Y246" s="27"/>
      <c r="AA246" s="3" t="s">
        <v>134</v>
      </c>
      <c r="AB246" s="4" t="s">
        <v>87</v>
      </c>
      <c r="AC246" s="4" t="s">
        <v>1144</v>
      </c>
      <c r="AD246" s="4" t="s">
        <v>323</v>
      </c>
      <c r="AE246" s="5" t="s">
        <v>1819</v>
      </c>
      <c r="AF246" s="6">
        <v>1.0253938804263993</v>
      </c>
      <c r="AG246" s="6">
        <v>0.52286005716351047</v>
      </c>
      <c r="AH246" s="6">
        <v>2.0019620587147458</v>
      </c>
      <c r="AI246" s="7">
        <v>6.1226684106825983E-4</v>
      </c>
      <c r="AJ246" s="7">
        <v>2.9106512171593837E-2</v>
      </c>
      <c r="AK246" s="7">
        <v>9.6649170763730516E-2</v>
      </c>
      <c r="AM246" s="25"/>
      <c r="AN246" s="25"/>
      <c r="AO246" s="25"/>
      <c r="AP246" s="25"/>
      <c r="AQ246" s="1"/>
      <c r="AR246" s="26"/>
      <c r="AS246" s="26"/>
      <c r="AT246" s="26"/>
      <c r="AU246" s="27"/>
      <c r="AV246" s="27"/>
      <c r="AW246" s="27"/>
      <c r="AX246" s="27"/>
    </row>
    <row r="247" spans="2:50" ht="32.25" thickBot="1" x14ac:dyDescent="0.3">
      <c r="B247" s="3" t="s">
        <v>4592</v>
      </c>
      <c r="C247" s="4" t="s">
        <v>4581</v>
      </c>
      <c r="D247" s="4" t="s">
        <v>4604</v>
      </c>
      <c r="E247" s="4" t="s">
        <v>305</v>
      </c>
      <c r="F247" s="5"/>
      <c r="G247" s="6">
        <v>1</v>
      </c>
      <c r="H247" s="6">
        <v>1</v>
      </c>
      <c r="I247" s="6" t="s">
        <v>4552</v>
      </c>
      <c r="J247" s="7">
        <v>0.63081338651015406</v>
      </c>
      <c r="K247" s="7">
        <v>0</v>
      </c>
      <c r="L247" s="7">
        <v>0</v>
      </c>
      <c r="N247" s="25"/>
      <c r="O247" s="25"/>
      <c r="P247" s="25"/>
      <c r="Q247" s="25"/>
      <c r="R247" s="1"/>
      <c r="S247" s="26"/>
      <c r="T247" s="26"/>
      <c r="U247" s="26"/>
      <c r="V247" s="27"/>
      <c r="W247" s="27"/>
      <c r="X247" s="27"/>
      <c r="Y247" s="27"/>
      <c r="AA247" s="3" t="s">
        <v>134</v>
      </c>
      <c r="AB247" s="4" t="s">
        <v>87</v>
      </c>
      <c r="AC247" s="4" t="s">
        <v>733</v>
      </c>
      <c r="AD247" s="4" t="s">
        <v>305</v>
      </c>
      <c r="AE247" s="5" t="s">
        <v>1826</v>
      </c>
      <c r="AF247" s="6">
        <v>1.6181217716867764</v>
      </c>
      <c r="AG247" s="6">
        <v>0.64295322005401845</v>
      </c>
      <c r="AH247" s="6">
        <v>2.6209570044349113</v>
      </c>
      <c r="AI247" s="7">
        <v>6.5308671534277073E-3</v>
      </c>
      <c r="AJ247" s="7">
        <v>9.8309383801871734E-4</v>
      </c>
      <c r="AK247" s="7">
        <v>2.4658960397263625E-2</v>
      </c>
      <c r="AM247" s="25"/>
      <c r="AN247" s="25"/>
      <c r="AO247" s="25"/>
      <c r="AP247" s="25"/>
      <c r="AQ247" s="1"/>
      <c r="AR247" s="26"/>
      <c r="AS247" s="26"/>
      <c r="AT247" s="26"/>
      <c r="AU247" s="27"/>
      <c r="AV247" s="27"/>
      <c r="AW247" s="27"/>
      <c r="AX247" s="27"/>
    </row>
    <row r="248" spans="2:50" ht="32.25" thickBot="1" x14ac:dyDescent="0.3">
      <c r="B248" s="3" t="s">
        <v>4592</v>
      </c>
      <c r="C248" s="4" t="s">
        <v>4581</v>
      </c>
      <c r="D248" s="4" t="s">
        <v>4605</v>
      </c>
      <c r="E248" s="4" t="s">
        <v>305</v>
      </c>
      <c r="F248" s="5"/>
      <c r="G248" s="6">
        <v>1</v>
      </c>
      <c r="H248" s="6">
        <v>1</v>
      </c>
      <c r="I248" s="6" t="s">
        <v>4552</v>
      </c>
      <c r="J248" s="7">
        <v>0.29605085175320695</v>
      </c>
      <c r="K248" s="7">
        <v>0</v>
      </c>
      <c r="L248" s="7">
        <v>0</v>
      </c>
      <c r="N248" s="25"/>
      <c r="O248" s="25"/>
      <c r="P248" s="25"/>
      <c r="Q248" s="25"/>
      <c r="R248" s="1"/>
      <c r="S248" s="26"/>
      <c r="T248" s="26"/>
      <c r="U248" s="26"/>
      <c r="V248" s="27"/>
      <c r="W248" s="27"/>
      <c r="X248" s="27"/>
      <c r="Y248" s="27"/>
      <c r="AA248" s="3" t="s">
        <v>134</v>
      </c>
      <c r="AB248" s="4" t="s">
        <v>87</v>
      </c>
      <c r="AC248" s="4" t="s">
        <v>805</v>
      </c>
      <c r="AD248" s="4" t="s">
        <v>305</v>
      </c>
      <c r="AE248" s="5" t="s">
        <v>1828</v>
      </c>
      <c r="AF248" s="6">
        <v>1.5492182847563427</v>
      </c>
      <c r="AG248" s="6">
        <v>0.63178797861642766</v>
      </c>
      <c r="AH248" s="6">
        <v>2.5474035039430736</v>
      </c>
      <c r="AI248" s="7">
        <v>8.955329701441447E-4</v>
      </c>
      <c r="AJ248" s="7">
        <v>8.059723714097046E-4</v>
      </c>
      <c r="AK248" s="7">
        <v>5.5635513180689374E-3</v>
      </c>
      <c r="AM248" s="25"/>
      <c r="AN248" s="25"/>
      <c r="AO248" s="25"/>
      <c r="AP248" s="25"/>
      <c r="AQ248" s="1"/>
      <c r="AR248" s="26"/>
      <c r="AS248" s="26"/>
      <c r="AT248" s="26"/>
      <c r="AU248" s="27"/>
      <c r="AV248" s="27"/>
      <c r="AW248" s="27"/>
      <c r="AX248" s="27"/>
    </row>
    <row r="249" spans="2:50" ht="32.25" thickBot="1" x14ac:dyDescent="0.3">
      <c r="B249" s="3" t="s">
        <v>4592</v>
      </c>
      <c r="C249" s="4" t="s">
        <v>4581</v>
      </c>
      <c r="D249" s="4" t="s">
        <v>4606</v>
      </c>
      <c r="E249" s="4" t="s">
        <v>305</v>
      </c>
      <c r="F249" s="5"/>
      <c r="G249" s="6">
        <v>1</v>
      </c>
      <c r="H249" s="6">
        <v>1</v>
      </c>
      <c r="I249" s="6" t="s">
        <v>4552</v>
      </c>
      <c r="J249" s="7">
        <v>1.290496663665587</v>
      </c>
      <c r="K249" s="7">
        <v>0</v>
      </c>
      <c r="L249" s="7">
        <v>0</v>
      </c>
      <c r="N249" s="25"/>
      <c r="O249" s="25"/>
      <c r="P249" s="25"/>
      <c r="Q249" s="25"/>
      <c r="R249" s="1"/>
      <c r="S249" s="26"/>
      <c r="T249" s="26"/>
      <c r="U249" s="26"/>
      <c r="V249" s="27"/>
      <c r="W249" s="27"/>
      <c r="X249" s="27"/>
      <c r="Y249" s="27"/>
      <c r="AA249" s="3" t="s">
        <v>134</v>
      </c>
      <c r="AB249" s="4" t="s">
        <v>87</v>
      </c>
      <c r="AC249" s="4" t="s">
        <v>919</v>
      </c>
      <c r="AD249" s="4" t="s">
        <v>305</v>
      </c>
      <c r="AE249" s="5" t="s">
        <v>1831</v>
      </c>
      <c r="AF249" s="6">
        <v>1.0312332852990946</v>
      </c>
      <c r="AG249" s="6">
        <v>0.47639545514588549</v>
      </c>
      <c r="AH249" s="6">
        <v>2.225166839160956</v>
      </c>
      <c r="AI249" s="7">
        <v>0</v>
      </c>
      <c r="AJ249" s="7">
        <v>4.6911926933899447E-3</v>
      </c>
      <c r="AK249" s="7">
        <v>3.009587015454987E-2</v>
      </c>
      <c r="AM249" s="25"/>
      <c r="AN249" s="25"/>
      <c r="AO249" s="25"/>
      <c r="AP249" s="25"/>
      <c r="AQ249" s="1"/>
      <c r="AR249" s="26"/>
      <c r="AS249" s="26"/>
      <c r="AT249" s="26"/>
      <c r="AU249" s="27"/>
      <c r="AV249" s="27"/>
      <c r="AW249" s="27"/>
      <c r="AX249" s="27"/>
    </row>
    <row r="250" spans="2:50" ht="32.25" thickBot="1" x14ac:dyDescent="0.3">
      <c r="B250" s="3" t="s">
        <v>4592</v>
      </c>
      <c r="C250" s="4" t="s">
        <v>4582</v>
      </c>
      <c r="D250" s="4" t="s">
        <v>4603</v>
      </c>
      <c r="E250" s="4" t="s">
        <v>305</v>
      </c>
      <c r="F250" s="5"/>
      <c r="G250" s="6">
        <v>1</v>
      </c>
      <c r="H250" s="6">
        <v>1</v>
      </c>
      <c r="I250" s="6" t="s">
        <v>4552</v>
      </c>
      <c r="J250" s="7">
        <v>0</v>
      </c>
      <c r="K250" s="7">
        <v>6.0563973539332654</v>
      </c>
      <c r="L250" s="7">
        <v>0</v>
      </c>
      <c r="N250" s="25"/>
      <c r="O250" s="25"/>
      <c r="P250" s="25"/>
      <c r="Q250" s="25"/>
      <c r="R250" s="1"/>
      <c r="S250" s="26"/>
      <c r="T250" s="26"/>
      <c r="U250" s="26"/>
      <c r="V250" s="27"/>
      <c r="W250" s="27"/>
      <c r="X250" s="27"/>
      <c r="Y250" s="27"/>
      <c r="AA250" s="3" t="s">
        <v>134</v>
      </c>
      <c r="AB250" s="4" t="s">
        <v>87</v>
      </c>
      <c r="AC250" s="4" t="s">
        <v>1076</v>
      </c>
      <c r="AD250" s="4" t="s">
        <v>305</v>
      </c>
      <c r="AE250" s="5" t="s">
        <v>1835</v>
      </c>
      <c r="AF250" s="6">
        <v>1.32204525381305</v>
      </c>
      <c r="AG250" s="6">
        <v>0.59041412852520825</v>
      </c>
      <c r="AH250" s="6">
        <v>2.3079116663429433</v>
      </c>
      <c r="AI250" s="7">
        <v>1.1505450114364638E-3</v>
      </c>
      <c r="AJ250" s="7">
        <v>8.4422954779476977E-3</v>
      </c>
      <c r="AK250" s="7">
        <v>3.1230383468317881E-2</v>
      </c>
      <c r="AM250" s="25"/>
      <c r="AN250" s="25"/>
      <c r="AO250" s="25"/>
      <c r="AP250" s="25"/>
      <c r="AQ250" s="1"/>
      <c r="AR250" s="26"/>
      <c r="AS250" s="26"/>
      <c r="AT250" s="26"/>
      <c r="AU250" s="27"/>
      <c r="AV250" s="27"/>
      <c r="AW250" s="27"/>
      <c r="AX250" s="27"/>
    </row>
    <row r="251" spans="2:50" ht="32.25" thickBot="1" x14ac:dyDescent="0.3">
      <c r="B251" s="3" t="s">
        <v>4592</v>
      </c>
      <c r="C251" s="4" t="s">
        <v>4582</v>
      </c>
      <c r="D251" s="4" t="s">
        <v>4604</v>
      </c>
      <c r="E251" s="4" t="s">
        <v>305</v>
      </c>
      <c r="F251" s="5"/>
      <c r="G251" s="6">
        <v>1</v>
      </c>
      <c r="H251" s="6">
        <v>1</v>
      </c>
      <c r="I251" s="6" t="s">
        <v>4552</v>
      </c>
      <c r="J251" s="7">
        <v>0</v>
      </c>
      <c r="K251" s="7">
        <v>1.2573419958541348</v>
      </c>
      <c r="L251" s="7">
        <v>0</v>
      </c>
      <c r="N251" s="25"/>
      <c r="O251" s="25"/>
      <c r="P251" s="25"/>
      <c r="Q251" s="25"/>
      <c r="R251" s="1"/>
      <c r="S251" s="26"/>
      <c r="T251" s="26"/>
      <c r="U251" s="26"/>
      <c r="V251" s="27"/>
      <c r="W251" s="27"/>
      <c r="X251" s="27"/>
      <c r="Y251" s="27"/>
      <c r="AA251" s="3" t="s">
        <v>134</v>
      </c>
      <c r="AB251" s="4" t="s">
        <v>87</v>
      </c>
      <c r="AC251" s="4" t="s">
        <v>1144</v>
      </c>
      <c r="AD251" s="4" t="s">
        <v>305</v>
      </c>
      <c r="AE251" s="5" t="s">
        <v>1837</v>
      </c>
      <c r="AF251" s="6">
        <v>1.0253938804263993</v>
      </c>
      <c r="AG251" s="6">
        <v>0.52286005716351047</v>
      </c>
      <c r="AH251" s="6">
        <v>2.0019620587147458</v>
      </c>
      <c r="AI251" s="7">
        <v>1.5103445481168704E-4</v>
      </c>
      <c r="AJ251" s="7">
        <v>7.5848837696148377E-3</v>
      </c>
      <c r="AK251" s="7">
        <v>2.5157878326210237E-2</v>
      </c>
      <c r="AM251" s="25"/>
      <c r="AN251" s="25"/>
      <c r="AO251" s="25"/>
      <c r="AP251" s="25"/>
      <c r="AQ251" s="1"/>
      <c r="AR251" s="26"/>
      <c r="AS251" s="26"/>
      <c r="AT251" s="26"/>
      <c r="AU251" s="27"/>
      <c r="AV251" s="27"/>
      <c r="AW251" s="27"/>
      <c r="AX251" s="27"/>
    </row>
    <row r="252" spans="2:50" ht="16.5" thickBot="1" x14ac:dyDescent="0.3">
      <c r="B252" s="3" t="s">
        <v>4592</v>
      </c>
      <c r="C252" s="4" t="s">
        <v>4582</v>
      </c>
      <c r="D252" s="4" t="s">
        <v>4605</v>
      </c>
      <c r="E252" s="4" t="s">
        <v>305</v>
      </c>
      <c r="F252" s="5"/>
      <c r="G252" s="6">
        <v>1</v>
      </c>
      <c r="H252" s="6">
        <v>1</v>
      </c>
      <c r="I252" s="6" t="s">
        <v>4552</v>
      </c>
      <c r="J252" s="7">
        <v>0</v>
      </c>
      <c r="K252" s="7">
        <v>0.6621953558682937</v>
      </c>
      <c r="L252" s="7">
        <v>0</v>
      </c>
      <c r="N252" s="25"/>
      <c r="O252" s="25"/>
      <c r="P252" s="25"/>
      <c r="Q252" s="25"/>
      <c r="R252" s="1"/>
      <c r="S252" s="26"/>
      <c r="T252" s="26"/>
      <c r="U252" s="26"/>
      <c r="V252" s="27"/>
      <c r="W252" s="27"/>
      <c r="X252" s="27"/>
      <c r="Y252" s="27"/>
      <c r="AA252" s="3" t="s">
        <v>134</v>
      </c>
      <c r="AB252" s="4" t="s">
        <v>216</v>
      </c>
      <c r="AC252" s="4" t="s">
        <v>1206</v>
      </c>
      <c r="AD252" s="4" t="s">
        <v>323</v>
      </c>
      <c r="AE252" s="5" t="s">
        <v>1878</v>
      </c>
      <c r="AF252" s="6">
        <v>3.0193144372280325</v>
      </c>
      <c r="AG252" s="6">
        <v>0.64293307223340934</v>
      </c>
      <c r="AH252" s="6">
        <v>5.3831660074991996</v>
      </c>
      <c r="AI252" s="7">
        <v>0</v>
      </c>
      <c r="AJ252" s="7">
        <v>0</v>
      </c>
      <c r="AK252" s="7">
        <v>0</v>
      </c>
      <c r="AM252" s="25"/>
      <c r="AN252" s="25"/>
      <c r="AO252" s="25"/>
      <c r="AP252" s="25"/>
      <c r="AQ252" s="1"/>
      <c r="AR252" s="26"/>
      <c r="AS252" s="26"/>
      <c r="AT252" s="26"/>
      <c r="AU252" s="27"/>
      <c r="AV252" s="27"/>
      <c r="AW252" s="27"/>
      <c r="AX252" s="27"/>
    </row>
    <row r="253" spans="2:50" ht="16.5" thickBot="1" x14ac:dyDescent="0.3">
      <c r="B253" s="3" t="s">
        <v>4592</v>
      </c>
      <c r="C253" s="4" t="s">
        <v>4582</v>
      </c>
      <c r="D253" s="4" t="s">
        <v>4606</v>
      </c>
      <c r="E253" s="4" t="s">
        <v>305</v>
      </c>
      <c r="F253" s="5"/>
      <c r="G253" s="6">
        <v>1</v>
      </c>
      <c r="H253" s="6">
        <v>1</v>
      </c>
      <c r="I253" s="6" t="s">
        <v>4552</v>
      </c>
      <c r="J253" s="7">
        <v>0</v>
      </c>
      <c r="K253" s="7">
        <v>0.29359195292458995</v>
      </c>
      <c r="L253" s="7">
        <v>0</v>
      </c>
      <c r="N253" s="25"/>
      <c r="O253" s="25"/>
      <c r="P253" s="25"/>
      <c r="Q253" s="25"/>
      <c r="R253" s="1"/>
      <c r="S253" s="26"/>
      <c r="T253" s="26"/>
      <c r="U253" s="26"/>
      <c r="V253" s="27"/>
      <c r="W253" s="27"/>
      <c r="X253" s="27"/>
      <c r="Y253" s="27"/>
      <c r="AA253" s="3" t="s">
        <v>134</v>
      </c>
      <c r="AB253" s="4" t="s">
        <v>216</v>
      </c>
      <c r="AC253" s="4" t="s">
        <v>1206</v>
      </c>
      <c r="AD253" s="4" t="s">
        <v>305</v>
      </c>
      <c r="AE253" s="5" t="s">
        <v>1892</v>
      </c>
      <c r="AF253" s="6">
        <v>3.0193144372280325</v>
      </c>
      <c r="AG253" s="6">
        <v>0.64293307223340934</v>
      </c>
      <c r="AH253" s="6">
        <v>5.3831660074991996</v>
      </c>
      <c r="AI253" s="7">
        <v>0</v>
      </c>
      <c r="AJ253" s="7">
        <v>0</v>
      </c>
      <c r="AK253" s="7">
        <v>0</v>
      </c>
      <c r="AM253" s="25"/>
      <c r="AN253" s="25"/>
      <c r="AO253" s="25"/>
      <c r="AP253" s="25"/>
      <c r="AQ253" s="1"/>
      <c r="AR253" s="26"/>
      <c r="AS253" s="26"/>
      <c r="AT253" s="26"/>
      <c r="AU253" s="27"/>
      <c r="AV253" s="27"/>
      <c r="AW253" s="27"/>
      <c r="AX253" s="27"/>
    </row>
    <row r="254" spans="2:50" ht="16.5" thickBot="1" x14ac:dyDescent="0.3">
      <c r="B254" s="3" t="s">
        <v>4592</v>
      </c>
      <c r="C254" s="4" t="s">
        <v>4583</v>
      </c>
      <c r="D254" s="4" t="s">
        <v>4603</v>
      </c>
      <c r="E254" s="4" t="s">
        <v>305</v>
      </c>
      <c r="F254" s="5"/>
      <c r="G254" s="6">
        <v>1</v>
      </c>
      <c r="H254" s="6">
        <v>1</v>
      </c>
      <c r="I254" s="6" t="s">
        <v>4552</v>
      </c>
      <c r="J254" s="7">
        <v>0</v>
      </c>
      <c r="K254" s="7">
        <v>0</v>
      </c>
      <c r="L254" s="7">
        <v>0</v>
      </c>
      <c r="N254" s="25"/>
      <c r="O254" s="25"/>
      <c r="P254" s="25"/>
      <c r="Q254" s="25"/>
      <c r="R254" s="1"/>
      <c r="S254" s="26"/>
      <c r="T254" s="26"/>
      <c r="U254" s="26"/>
      <c r="V254" s="27"/>
      <c r="W254" s="27"/>
      <c r="X254" s="27"/>
      <c r="Y254" s="27"/>
      <c r="AA254" s="3" t="s">
        <v>134</v>
      </c>
      <c r="AB254" s="4" t="s">
        <v>215</v>
      </c>
      <c r="AC254" s="4" t="s">
        <v>452</v>
      </c>
      <c r="AD254" s="4" t="s">
        <v>323</v>
      </c>
      <c r="AE254" s="5" t="s">
        <v>1895</v>
      </c>
      <c r="AF254" s="6">
        <v>2.5462329044656262</v>
      </c>
      <c r="AG254" s="6">
        <v>0.61846442199709439</v>
      </c>
      <c r="AH254" s="6">
        <v>4.5917848122327936</v>
      </c>
      <c r="AI254" s="7">
        <v>5.7661308209793961E-2</v>
      </c>
      <c r="AJ254" s="7">
        <v>5.6572356683471575E-2</v>
      </c>
      <c r="AK254" s="7">
        <v>0.311800746165595</v>
      </c>
      <c r="AM254" s="25"/>
      <c r="AN254" s="25"/>
      <c r="AO254" s="25"/>
      <c r="AP254" s="25"/>
      <c r="AQ254" s="1"/>
      <c r="AR254" s="26"/>
      <c r="AS254" s="26"/>
      <c r="AT254" s="26"/>
      <c r="AU254" s="27"/>
      <c r="AV254" s="27"/>
      <c r="AW254" s="27"/>
      <c r="AX254" s="27"/>
    </row>
    <row r="255" spans="2:50" ht="16.5" thickBot="1" x14ac:dyDescent="0.3">
      <c r="B255" s="3" t="s">
        <v>4592</v>
      </c>
      <c r="C255" s="4" t="s">
        <v>4583</v>
      </c>
      <c r="D255" s="4" t="s">
        <v>4604</v>
      </c>
      <c r="E255" s="4" t="s">
        <v>305</v>
      </c>
      <c r="F255" s="5"/>
      <c r="G255" s="6">
        <v>1</v>
      </c>
      <c r="H255" s="6">
        <v>1</v>
      </c>
      <c r="I255" s="6" t="s">
        <v>4552</v>
      </c>
      <c r="J255" s="7">
        <v>0</v>
      </c>
      <c r="K255" s="7">
        <v>0</v>
      </c>
      <c r="L255" s="7">
        <v>0</v>
      </c>
      <c r="N255" s="25"/>
      <c r="O255" s="25"/>
      <c r="P255" s="25"/>
      <c r="Q255" s="25"/>
      <c r="R255" s="1"/>
      <c r="S255" s="26"/>
      <c r="T255" s="26"/>
      <c r="U255" s="26"/>
      <c r="V255" s="27"/>
      <c r="W255" s="27"/>
      <c r="X255" s="27"/>
      <c r="Y255" s="27"/>
      <c r="AA255" s="3" t="s">
        <v>134</v>
      </c>
      <c r="AB255" s="4" t="s">
        <v>215</v>
      </c>
      <c r="AC255" s="4" t="s">
        <v>870</v>
      </c>
      <c r="AD255" s="4" t="s">
        <v>323</v>
      </c>
      <c r="AE255" s="5" t="s">
        <v>1901</v>
      </c>
      <c r="AF255" s="6">
        <v>2.8650322418997058</v>
      </c>
      <c r="AG255" s="6">
        <v>0.63564424198161518</v>
      </c>
      <c r="AH255" s="6">
        <v>5.1200619247413002</v>
      </c>
      <c r="AI255" s="7">
        <v>0</v>
      </c>
      <c r="AJ255" s="7">
        <v>0</v>
      </c>
      <c r="AK255" s="7">
        <v>0</v>
      </c>
      <c r="AM255" s="25"/>
      <c r="AN255" s="25"/>
      <c r="AO255" s="25"/>
      <c r="AP255" s="25"/>
      <c r="AQ255" s="1"/>
      <c r="AR255" s="26"/>
      <c r="AS255" s="26"/>
      <c r="AT255" s="26"/>
      <c r="AU255" s="27"/>
      <c r="AV255" s="27"/>
      <c r="AW255" s="27"/>
      <c r="AX255" s="27"/>
    </row>
    <row r="256" spans="2:50" ht="16.5" thickBot="1" x14ac:dyDescent="0.3">
      <c r="B256" s="3" t="s">
        <v>4592</v>
      </c>
      <c r="C256" s="4" t="s">
        <v>4583</v>
      </c>
      <c r="D256" s="4" t="s">
        <v>4605</v>
      </c>
      <c r="E256" s="4" t="s">
        <v>305</v>
      </c>
      <c r="F256" s="5"/>
      <c r="G256" s="6">
        <v>1</v>
      </c>
      <c r="H256" s="6">
        <v>1</v>
      </c>
      <c r="I256" s="6" t="s">
        <v>4552</v>
      </c>
      <c r="J256" s="7">
        <v>0</v>
      </c>
      <c r="K256" s="7">
        <v>0</v>
      </c>
      <c r="L256" s="7">
        <v>0</v>
      </c>
      <c r="N256" s="25"/>
      <c r="O256" s="25"/>
      <c r="P256" s="25"/>
      <c r="Q256" s="25"/>
      <c r="R256" s="1"/>
      <c r="S256" s="26"/>
      <c r="T256" s="26"/>
      <c r="U256" s="26"/>
      <c r="V256" s="27"/>
      <c r="W256" s="27"/>
      <c r="X256" s="27"/>
      <c r="Y256" s="27"/>
      <c r="AA256" s="3" t="s">
        <v>134</v>
      </c>
      <c r="AB256" s="4" t="s">
        <v>215</v>
      </c>
      <c r="AC256" s="4" t="s">
        <v>919</v>
      </c>
      <c r="AD256" s="4" t="s">
        <v>323</v>
      </c>
      <c r="AE256" s="5" t="s">
        <v>1903</v>
      </c>
      <c r="AF256" s="6">
        <v>3.1946479774415</v>
      </c>
      <c r="AG256" s="6">
        <v>0.65053582083908035</v>
      </c>
      <c r="AH256" s="6">
        <v>5.6883032632551798</v>
      </c>
      <c r="AI256" s="7">
        <v>0</v>
      </c>
      <c r="AJ256" s="7">
        <v>0</v>
      </c>
      <c r="AK256" s="7">
        <v>0</v>
      </c>
      <c r="AM256" s="25"/>
      <c r="AN256" s="25"/>
      <c r="AO256" s="25"/>
      <c r="AP256" s="25"/>
      <c r="AQ256" s="1"/>
      <c r="AR256" s="26"/>
      <c r="AS256" s="26"/>
      <c r="AT256" s="26"/>
      <c r="AU256" s="27"/>
      <c r="AV256" s="27"/>
      <c r="AW256" s="27"/>
      <c r="AX256" s="27"/>
    </row>
    <row r="257" spans="2:50" ht="16.5" thickBot="1" x14ac:dyDescent="0.3">
      <c r="B257" s="3" t="s">
        <v>4592</v>
      </c>
      <c r="C257" s="4" t="s">
        <v>4583</v>
      </c>
      <c r="D257" s="4" t="s">
        <v>4606</v>
      </c>
      <c r="E257" s="4" t="s">
        <v>305</v>
      </c>
      <c r="F257" s="5"/>
      <c r="G257" s="6">
        <v>1</v>
      </c>
      <c r="H257" s="6">
        <v>1</v>
      </c>
      <c r="I257" s="6" t="s">
        <v>4552</v>
      </c>
      <c r="J257" s="7">
        <v>0</v>
      </c>
      <c r="K257" s="7">
        <v>0</v>
      </c>
      <c r="L257" s="7">
        <v>0</v>
      </c>
      <c r="N257" s="25"/>
      <c r="O257" s="25"/>
      <c r="P257" s="25"/>
      <c r="Q257" s="25"/>
      <c r="R257" s="1"/>
      <c r="S257" s="26"/>
      <c r="T257" s="26"/>
      <c r="U257" s="26"/>
      <c r="V257" s="27"/>
      <c r="W257" s="27"/>
      <c r="X257" s="27"/>
      <c r="Y257" s="27"/>
      <c r="AA257" s="3" t="s">
        <v>134</v>
      </c>
      <c r="AB257" s="4" t="s">
        <v>215</v>
      </c>
      <c r="AC257" s="4" t="s">
        <v>1021</v>
      </c>
      <c r="AD257" s="4" t="s">
        <v>323</v>
      </c>
      <c r="AE257" s="5" t="s">
        <v>1906</v>
      </c>
      <c r="AF257" s="6">
        <v>2.8309542172560942</v>
      </c>
      <c r="AG257" s="6">
        <v>0.63395114451251799</v>
      </c>
      <c r="AH257" s="6">
        <v>5.0626133498585792</v>
      </c>
      <c r="AI257" s="7">
        <v>0</v>
      </c>
      <c r="AJ257" s="7">
        <v>0</v>
      </c>
      <c r="AK257" s="7">
        <v>0</v>
      </c>
      <c r="AM257" s="25"/>
      <c r="AN257" s="25"/>
      <c r="AO257" s="25"/>
      <c r="AP257" s="25"/>
      <c r="AQ257" s="1"/>
      <c r="AR257" s="26"/>
      <c r="AS257" s="26"/>
      <c r="AT257" s="26"/>
      <c r="AU257" s="27"/>
      <c r="AV257" s="27"/>
      <c r="AW257" s="27"/>
      <c r="AX257" s="27"/>
    </row>
    <row r="258" spans="2:50" ht="16.5" thickBot="1" x14ac:dyDescent="0.3">
      <c r="B258" s="3" t="s">
        <v>4592</v>
      </c>
      <c r="C258" s="4" t="s">
        <v>4584</v>
      </c>
      <c r="D258" s="4" t="s">
        <v>4603</v>
      </c>
      <c r="E258" s="4" t="s">
        <v>305</v>
      </c>
      <c r="F258" s="5"/>
      <c r="G258" s="6">
        <v>1</v>
      </c>
      <c r="H258" s="6">
        <v>1</v>
      </c>
      <c r="I258" s="6" t="s">
        <v>4552</v>
      </c>
      <c r="J258" s="7">
        <v>0</v>
      </c>
      <c r="K258" s="7">
        <v>0</v>
      </c>
      <c r="L258" s="7">
        <v>0</v>
      </c>
      <c r="N258" s="25"/>
      <c r="O258" s="25"/>
      <c r="P258" s="25"/>
      <c r="Q258" s="25"/>
      <c r="R258" s="1"/>
      <c r="S258" s="26"/>
      <c r="T258" s="26"/>
      <c r="U258" s="26"/>
      <c r="V258" s="27"/>
      <c r="W258" s="27"/>
      <c r="X258" s="27"/>
      <c r="Y258" s="27"/>
      <c r="AA258" s="3" t="s">
        <v>134</v>
      </c>
      <c r="AB258" s="4" t="s">
        <v>215</v>
      </c>
      <c r="AC258" s="4" t="s">
        <v>1076</v>
      </c>
      <c r="AD258" s="4" t="s">
        <v>323</v>
      </c>
      <c r="AE258" s="5" t="s">
        <v>1908</v>
      </c>
      <c r="AF258" s="6">
        <v>2.9077992501935324</v>
      </c>
      <c r="AG258" s="6">
        <v>0.63772519670267158</v>
      </c>
      <c r="AH258" s="6">
        <v>5.1924970843760372</v>
      </c>
      <c r="AI258" s="7">
        <v>0</v>
      </c>
      <c r="AJ258" s="7">
        <v>0</v>
      </c>
      <c r="AK258" s="7">
        <v>0</v>
      </c>
      <c r="AM258" s="25"/>
      <c r="AN258" s="25"/>
      <c r="AO258" s="25"/>
      <c r="AP258" s="25"/>
      <c r="AQ258" s="1"/>
      <c r="AR258" s="26"/>
      <c r="AS258" s="26"/>
      <c r="AT258" s="26"/>
      <c r="AU258" s="27"/>
      <c r="AV258" s="27"/>
      <c r="AW258" s="27"/>
      <c r="AX258" s="27"/>
    </row>
    <row r="259" spans="2:50" ht="16.5" thickBot="1" x14ac:dyDescent="0.3">
      <c r="B259" s="3" t="s">
        <v>4592</v>
      </c>
      <c r="C259" s="4" t="s">
        <v>4584</v>
      </c>
      <c r="D259" s="4" t="s">
        <v>4604</v>
      </c>
      <c r="E259" s="4" t="s">
        <v>305</v>
      </c>
      <c r="F259" s="5"/>
      <c r="G259" s="6">
        <v>1</v>
      </c>
      <c r="H259" s="6">
        <v>1</v>
      </c>
      <c r="I259" s="6" t="s">
        <v>4552</v>
      </c>
      <c r="J259" s="7">
        <v>0</v>
      </c>
      <c r="K259" s="7">
        <v>0</v>
      </c>
      <c r="L259" s="7">
        <v>0</v>
      </c>
      <c r="N259" s="25"/>
      <c r="O259" s="25"/>
      <c r="P259" s="25"/>
      <c r="Q259" s="25"/>
      <c r="R259" s="1"/>
      <c r="S259" s="26"/>
      <c r="T259" s="26"/>
      <c r="U259" s="26"/>
      <c r="V259" s="27"/>
      <c r="W259" s="27"/>
      <c r="X259" s="27"/>
      <c r="Y259" s="27"/>
      <c r="AA259" s="3" t="s">
        <v>134</v>
      </c>
      <c r="AB259" s="4" t="s">
        <v>215</v>
      </c>
      <c r="AC259" s="4" t="s">
        <v>1206</v>
      </c>
      <c r="AD259" s="4" t="s">
        <v>323</v>
      </c>
      <c r="AE259" s="5" t="s">
        <v>1911</v>
      </c>
      <c r="AF259" s="6">
        <v>2.1554544271840572</v>
      </c>
      <c r="AG259" s="6">
        <v>0.59237841468978925</v>
      </c>
      <c r="AH259" s="6">
        <v>3.9710904270868626</v>
      </c>
      <c r="AI259" s="7">
        <v>0</v>
      </c>
      <c r="AJ259" s="7">
        <v>0</v>
      </c>
      <c r="AK259" s="7">
        <v>0</v>
      </c>
      <c r="AM259" s="25"/>
      <c r="AN259" s="25"/>
      <c r="AO259" s="25"/>
      <c r="AP259" s="25"/>
      <c r="AQ259" s="1"/>
      <c r="AR259" s="26"/>
      <c r="AS259" s="26"/>
      <c r="AT259" s="26"/>
      <c r="AU259" s="27"/>
      <c r="AV259" s="27"/>
      <c r="AW259" s="27"/>
      <c r="AX259" s="27"/>
    </row>
    <row r="260" spans="2:50" ht="16.5" thickBot="1" x14ac:dyDescent="0.3">
      <c r="B260" s="3" t="s">
        <v>4592</v>
      </c>
      <c r="C260" s="4" t="s">
        <v>4584</v>
      </c>
      <c r="D260" s="4" t="s">
        <v>4605</v>
      </c>
      <c r="E260" s="4" t="s">
        <v>305</v>
      </c>
      <c r="F260" s="5"/>
      <c r="G260" s="6">
        <v>1</v>
      </c>
      <c r="H260" s="6">
        <v>1</v>
      </c>
      <c r="I260" s="6" t="s">
        <v>4552</v>
      </c>
      <c r="J260" s="7">
        <v>0</v>
      </c>
      <c r="K260" s="7">
        <v>0</v>
      </c>
      <c r="L260" s="7">
        <v>0</v>
      </c>
      <c r="N260" s="25"/>
      <c r="O260" s="25"/>
      <c r="P260" s="25"/>
      <c r="Q260" s="25"/>
      <c r="R260" s="1"/>
      <c r="S260" s="26"/>
      <c r="T260" s="26"/>
      <c r="U260" s="26"/>
      <c r="V260" s="27"/>
      <c r="W260" s="27"/>
      <c r="X260" s="27"/>
      <c r="Y260" s="27"/>
      <c r="AA260" s="3" t="s">
        <v>134</v>
      </c>
      <c r="AB260" s="4" t="s">
        <v>215</v>
      </c>
      <c r="AC260" s="4" t="s">
        <v>1274</v>
      </c>
      <c r="AD260" s="4" t="s">
        <v>323</v>
      </c>
      <c r="AE260" s="5" t="s">
        <v>1913</v>
      </c>
      <c r="AF260" s="6">
        <v>3.2441856035175847</v>
      </c>
      <c r="AG260" s="6">
        <v>0.65256491135786188</v>
      </c>
      <c r="AH260" s="6">
        <v>5.7757250076419311</v>
      </c>
      <c r="AI260" s="7">
        <v>0.23192349329816958</v>
      </c>
      <c r="AJ260" s="7">
        <v>0.22754354685127015</v>
      </c>
      <c r="AK260" s="7">
        <v>1.2541151165109692</v>
      </c>
      <c r="AM260" s="25"/>
      <c r="AN260" s="25"/>
      <c r="AO260" s="25"/>
      <c r="AP260" s="25"/>
      <c r="AQ260" s="1"/>
      <c r="AR260" s="26"/>
      <c r="AS260" s="26"/>
      <c r="AT260" s="26"/>
      <c r="AU260" s="27"/>
      <c r="AV260" s="27"/>
      <c r="AW260" s="27"/>
      <c r="AX260" s="27"/>
    </row>
    <row r="261" spans="2:50" ht="16.5" thickBot="1" x14ac:dyDescent="0.3">
      <c r="B261" s="3" t="s">
        <v>4592</v>
      </c>
      <c r="C261" s="4" t="s">
        <v>4584</v>
      </c>
      <c r="D261" s="4" t="s">
        <v>4606</v>
      </c>
      <c r="E261" s="4" t="s">
        <v>305</v>
      </c>
      <c r="F261" s="5"/>
      <c r="G261" s="6">
        <v>1</v>
      </c>
      <c r="H261" s="6">
        <v>1</v>
      </c>
      <c r="I261" s="6" t="s">
        <v>4552</v>
      </c>
      <c r="J261" s="7">
        <v>0</v>
      </c>
      <c r="K261" s="7">
        <v>0</v>
      </c>
      <c r="L261" s="7">
        <v>0</v>
      </c>
      <c r="N261" s="25"/>
      <c r="O261" s="25"/>
      <c r="P261" s="25"/>
      <c r="Q261" s="25"/>
      <c r="R261" s="1"/>
      <c r="S261" s="26"/>
      <c r="T261" s="26"/>
      <c r="U261" s="26"/>
      <c r="V261" s="27"/>
      <c r="W261" s="27"/>
      <c r="X261" s="27"/>
      <c r="Y261" s="27"/>
      <c r="AA261" s="3" t="s">
        <v>134</v>
      </c>
      <c r="AB261" s="4" t="s">
        <v>215</v>
      </c>
      <c r="AC261" s="4" t="s">
        <v>452</v>
      </c>
      <c r="AD261" s="4" t="s">
        <v>305</v>
      </c>
      <c r="AE261" s="5" t="s">
        <v>1915</v>
      </c>
      <c r="AF261" s="6">
        <v>2.5462329044656262</v>
      </c>
      <c r="AG261" s="6">
        <v>0.61846442199709439</v>
      </c>
      <c r="AH261" s="6">
        <v>4.5917848122327936</v>
      </c>
      <c r="AI261" s="7">
        <v>0</v>
      </c>
      <c r="AJ261" s="7">
        <v>0</v>
      </c>
      <c r="AK261" s="7">
        <v>0</v>
      </c>
      <c r="AM261" s="25"/>
      <c r="AN261" s="25"/>
      <c r="AO261" s="25"/>
      <c r="AP261" s="25"/>
      <c r="AQ261" s="1"/>
      <c r="AR261" s="26"/>
      <c r="AS261" s="26"/>
      <c r="AT261" s="26"/>
      <c r="AU261" s="27"/>
      <c r="AV261" s="27"/>
      <c r="AW261" s="27"/>
      <c r="AX261" s="27"/>
    </row>
    <row r="262" spans="2:50" ht="16.5" thickBot="1" x14ac:dyDescent="0.3">
      <c r="B262" s="3" t="s">
        <v>4592</v>
      </c>
      <c r="C262" s="4" t="s">
        <v>4589</v>
      </c>
      <c r="D262" s="4" t="s">
        <v>4603</v>
      </c>
      <c r="E262" s="4" t="s">
        <v>305</v>
      </c>
      <c r="F262" s="5"/>
      <c r="G262" s="6">
        <v>1</v>
      </c>
      <c r="H262" s="6">
        <v>1</v>
      </c>
      <c r="I262" s="6" t="s">
        <v>4552</v>
      </c>
      <c r="J262" s="7">
        <v>0</v>
      </c>
      <c r="K262" s="7">
        <v>0</v>
      </c>
      <c r="L262" s="7">
        <v>0</v>
      </c>
      <c r="N262" s="25"/>
      <c r="O262" s="25"/>
      <c r="P262" s="25"/>
      <c r="Q262" s="25"/>
      <c r="R262" s="1"/>
      <c r="S262" s="26"/>
      <c r="T262" s="26"/>
      <c r="U262" s="26"/>
      <c r="V262" s="27"/>
      <c r="W262" s="27"/>
      <c r="X262" s="27"/>
      <c r="Y262" s="27"/>
      <c r="AA262" s="3" t="s">
        <v>134</v>
      </c>
      <c r="AB262" s="4" t="s">
        <v>215</v>
      </c>
      <c r="AC262" s="4" t="s">
        <v>870</v>
      </c>
      <c r="AD262" s="4" t="s">
        <v>305</v>
      </c>
      <c r="AE262" s="5" t="s">
        <v>1921</v>
      </c>
      <c r="AF262" s="6">
        <v>2.8650322418997058</v>
      </c>
      <c r="AG262" s="6">
        <v>0.63564424198161518</v>
      </c>
      <c r="AH262" s="6">
        <v>5.1200619247413002</v>
      </c>
      <c r="AI262" s="7">
        <v>0</v>
      </c>
      <c r="AJ262" s="7">
        <v>0</v>
      </c>
      <c r="AK262" s="7">
        <v>0</v>
      </c>
      <c r="AM262" s="25"/>
      <c r="AN262" s="25"/>
      <c r="AO262" s="25"/>
      <c r="AP262" s="25"/>
      <c r="AQ262" s="1"/>
      <c r="AR262" s="26"/>
      <c r="AS262" s="26"/>
      <c r="AT262" s="26"/>
      <c r="AU262" s="27"/>
      <c r="AV262" s="27"/>
      <c r="AW262" s="27"/>
      <c r="AX262" s="27"/>
    </row>
    <row r="263" spans="2:50" ht="16.5" thickBot="1" x14ac:dyDescent="0.3">
      <c r="B263" s="3" t="s">
        <v>4592</v>
      </c>
      <c r="C263" s="4" t="s">
        <v>4589</v>
      </c>
      <c r="D263" s="4" t="s">
        <v>4604</v>
      </c>
      <c r="E263" s="4" t="s">
        <v>305</v>
      </c>
      <c r="F263" s="5"/>
      <c r="G263" s="6">
        <v>1</v>
      </c>
      <c r="H263" s="6">
        <v>1</v>
      </c>
      <c r="I263" s="6" t="s">
        <v>4552</v>
      </c>
      <c r="J263" s="7">
        <v>0</v>
      </c>
      <c r="K263" s="7">
        <v>0</v>
      </c>
      <c r="L263" s="7">
        <v>0</v>
      </c>
      <c r="N263" s="25"/>
      <c r="O263" s="25"/>
      <c r="P263" s="25"/>
      <c r="Q263" s="25"/>
      <c r="R263" s="1"/>
      <c r="S263" s="26"/>
      <c r="T263" s="26"/>
      <c r="U263" s="26"/>
      <c r="V263" s="27"/>
      <c r="W263" s="27"/>
      <c r="X263" s="27"/>
      <c r="Y263" s="27"/>
      <c r="AA263" s="3" t="s">
        <v>134</v>
      </c>
      <c r="AB263" s="4" t="s">
        <v>215</v>
      </c>
      <c r="AC263" s="4" t="s">
        <v>919</v>
      </c>
      <c r="AD263" s="4" t="s">
        <v>305</v>
      </c>
      <c r="AE263" s="5" t="s">
        <v>1923</v>
      </c>
      <c r="AF263" s="6">
        <v>3.1946479774415</v>
      </c>
      <c r="AG263" s="6">
        <v>0.65053582083908035</v>
      </c>
      <c r="AH263" s="6">
        <v>5.6883032632551798</v>
      </c>
      <c r="AI263" s="7">
        <v>0</v>
      </c>
      <c r="AJ263" s="7">
        <v>0</v>
      </c>
      <c r="AK263" s="7">
        <v>0</v>
      </c>
      <c r="AM263" s="25"/>
      <c r="AN263" s="25"/>
      <c r="AO263" s="25"/>
      <c r="AP263" s="25"/>
      <c r="AQ263" s="1"/>
      <c r="AR263" s="26"/>
      <c r="AS263" s="26"/>
      <c r="AT263" s="26"/>
      <c r="AU263" s="27"/>
      <c r="AV263" s="27"/>
      <c r="AW263" s="27"/>
      <c r="AX263" s="27"/>
    </row>
    <row r="264" spans="2:50" ht="16.5" thickBot="1" x14ac:dyDescent="0.3">
      <c r="B264" s="3" t="s">
        <v>4592</v>
      </c>
      <c r="C264" s="4" t="s">
        <v>4589</v>
      </c>
      <c r="D264" s="4" t="s">
        <v>4605</v>
      </c>
      <c r="E264" s="4" t="s">
        <v>305</v>
      </c>
      <c r="F264" s="5"/>
      <c r="G264" s="6">
        <v>1</v>
      </c>
      <c r="H264" s="6">
        <v>1</v>
      </c>
      <c r="I264" s="6" t="s">
        <v>4552</v>
      </c>
      <c r="J264" s="7">
        <v>0</v>
      </c>
      <c r="K264" s="7">
        <v>0</v>
      </c>
      <c r="L264" s="7">
        <v>0</v>
      </c>
      <c r="N264" s="25"/>
      <c r="O264" s="25"/>
      <c r="P264" s="25"/>
      <c r="Q264" s="25"/>
      <c r="R264" s="1"/>
      <c r="S264" s="26"/>
      <c r="T264" s="26"/>
      <c r="U264" s="26"/>
      <c r="V264" s="27"/>
      <c r="W264" s="27"/>
      <c r="X264" s="27"/>
      <c r="Y264" s="27"/>
      <c r="AA264" s="3" t="s">
        <v>134</v>
      </c>
      <c r="AB264" s="4" t="s">
        <v>215</v>
      </c>
      <c r="AC264" s="4" t="s">
        <v>1021</v>
      </c>
      <c r="AD264" s="4" t="s">
        <v>305</v>
      </c>
      <c r="AE264" s="5" t="s">
        <v>1926</v>
      </c>
      <c r="AF264" s="6">
        <v>2.8309542172560942</v>
      </c>
      <c r="AG264" s="6">
        <v>0.63395114451251799</v>
      </c>
      <c r="AH264" s="6">
        <v>5.0626133498585792</v>
      </c>
      <c r="AI264" s="7">
        <v>0</v>
      </c>
      <c r="AJ264" s="7">
        <v>0</v>
      </c>
      <c r="AK264" s="7">
        <v>0</v>
      </c>
      <c r="AM264" s="25"/>
      <c r="AN264" s="25"/>
      <c r="AO264" s="25"/>
      <c r="AP264" s="25"/>
      <c r="AQ264" s="1"/>
      <c r="AR264" s="26"/>
      <c r="AS264" s="26"/>
      <c r="AT264" s="26"/>
      <c r="AU264" s="27"/>
      <c r="AV264" s="27"/>
      <c r="AW264" s="27"/>
      <c r="AX264" s="27"/>
    </row>
    <row r="265" spans="2:50" ht="16.5" thickBot="1" x14ac:dyDescent="0.3">
      <c r="B265" s="3" t="s">
        <v>4592</v>
      </c>
      <c r="C265" s="4" t="s">
        <v>4589</v>
      </c>
      <c r="D265" s="4" t="s">
        <v>4606</v>
      </c>
      <c r="E265" s="4" t="s">
        <v>305</v>
      </c>
      <c r="F265" s="5"/>
      <c r="G265" s="6">
        <v>1</v>
      </c>
      <c r="H265" s="6">
        <v>1</v>
      </c>
      <c r="I265" s="6" t="s">
        <v>4552</v>
      </c>
      <c r="J265" s="7">
        <v>0</v>
      </c>
      <c r="K265" s="7">
        <v>0</v>
      </c>
      <c r="L265" s="7">
        <v>0</v>
      </c>
      <c r="N265" s="25"/>
      <c r="O265" s="25"/>
      <c r="P265" s="25"/>
      <c r="Q265" s="25"/>
      <c r="R265" s="1"/>
      <c r="S265" s="26"/>
      <c r="T265" s="26"/>
      <c r="U265" s="26"/>
      <c r="V265" s="27"/>
      <c r="W265" s="27"/>
      <c r="X265" s="27"/>
      <c r="Y265" s="27"/>
      <c r="AA265" s="3" t="s">
        <v>134</v>
      </c>
      <c r="AB265" s="4" t="s">
        <v>215</v>
      </c>
      <c r="AC265" s="4" t="s">
        <v>1076</v>
      </c>
      <c r="AD265" s="4" t="s">
        <v>305</v>
      </c>
      <c r="AE265" s="5" t="s">
        <v>1928</v>
      </c>
      <c r="AF265" s="6">
        <v>2.9077992501935324</v>
      </c>
      <c r="AG265" s="6">
        <v>0.63772519670267158</v>
      </c>
      <c r="AH265" s="6">
        <v>5.1924970843760372</v>
      </c>
      <c r="AI265" s="7">
        <v>0</v>
      </c>
      <c r="AJ265" s="7">
        <v>0</v>
      </c>
      <c r="AK265" s="7">
        <v>0</v>
      </c>
      <c r="AM265" s="25"/>
      <c r="AN265" s="25"/>
      <c r="AO265" s="25"/>
      <c r="AP265" s="25"/>
      <c r="AQ265" s="1"/>
      <c r="AR265" s="26"/>
      <c r="AS265" s="26"/>
      <c r="AT265" s="26"/>
      <c r="AU265" s="27"/>
      <c r="AV265" s="27"/>
      <c r="AW265" s="27"/>
      <c r="AX265" s="27"/>
    </row>
    <row r="266" spans="2:50" ht="16.5" thickBot="1" x14ac:dyDescent="0.3">
      <c r="B266" s="3" t="s">
        <v>4593</v>
      </c>
      <c r="C266" s="4" t="s">
        <v>4595</v>
      </c>
      <c r="D266" s="4" t="s">
        <v>4607</v>
      </c>
      <c r="E266" s="4" t="s">
        <v>305</v>
      </c>
      <c r="F266" s="5"/>
      <c r="G266" s="6">
        <v>2.1348725252987339</v>
      </c>
      <c r="H266" s="6">
        <v>2.1348725252987339</v>
      </c>
      <c r="I266" s="6" t="s">
        <v>4552</v>
      </c>
      <c r="J266" s="7">
        <v>29.396289571698691</v>
      </c>
      <c r="K266" s="7">
        <v>24.720426677110918</v>
      </c>
      <c r="L266" s="7">
        <v>0</v>
      </c>
      <c r="N266" s="25"/>
      <c r="O266" s="25"/>
      <c r="P266" s="25"/>
      <c r="Q266" s="25"/>
      <c r="R266" s="1"/>
      <c r="S266" s="26"/>
      <c r="T266" s="26"/>
      <c r="U266" s="26"/>
      <c r="V266" s="27"/>
      <c r="W266" s="27"/>
      <c r="X266" s="27"/>
      <c r="Y266" s="27"/>
      <c r="AA266" s="3" t="s">
        <v>134</v>
      </c>
      <c r="AB266" s="4" t="s">
        <v>215</v>
      </c>
      <c r="AC266" s="4" t="s">
        <v>1206</v>
      </c>
      <c r="AD266" s="4" t="s">
        <v>305</v>
      </c>
      <c r="AE266" s="5" t="s">
        <v>1931</v>
      </c>
      <c r="AF266" s="6">
        <v>2.1554544271840572</v>
      </c>
      <c r="AG266" s="6">
        <v>0.59237841468978925</v>
      </c>
      <c r="AH266" s="6">
        <v>3.9710904270868626</v>
      </c>
      <c r="AI266" s="7">
        <v>0</v>
      </c>
      <c r="AJ266" s="7">
        <v>0</v>
      </c>
      <c r="AK266" s="7">
        <v>0</v>
      </c>
      <c r="AM266" s="25"/>
      <c r="AN266" s="25"/>
      <c r="AO266" s="25"/>
      <c r="AP266" s="25"/>
      <c r="AQ266" s="1"/>
      <c r="AR266" s="26"/>
      <c r="AS266" s="26"/>
      <c r="AT266" s="26"/>
      <c r="AU266" s="27"/>
      <c r="AV266" s="27"/>
      <c r="AW266" s="27"/>
      <c r="AX266" s="27"/>
    </row>
    <row r="267" spans="2:50" ht="16.5" thickBot="1" x14ac:dyDescent="0.3">
      <c r="B267" s="3" t="s">
        <v>4593</v>
      </c>
      <c r="C267" s="4" t="s">
        <v>4595</v>
      </c>
      <c r="D267" s="4" t="s">
        <v>4608</v>
      </c>
      <c r="E267" s="4" t="s">
        <v>305</v>
      </c>
      <c r="F267" s="5"/>
      <c r="G267" s="6">
        <v>2.1348725252987339</v>
      </c>
      <c r="H267" s="6">
        <v>2.1348725252987339</v>
      </c>
      <c r="I267" s="6" t="s">
        <v>4552</v>
      </c>
      <c r="J267" s="7">
        <v>41.542143905628144</v>
      </c>
      <c r="K267" s="7">
        <v>31.970079113356817</v>
      </c>
      <c r="L267" s="7">
        <v>0</v>
      </c>
      <c r="N267" s="25"/>
      <c r="O267" s="25"/>
      <c r="P267" s="25"/>
      <c r="Q267" s="25"/>
      <c r="R267" s="1"/>
      <c r="S267" s="26"/>
      <c r="T267" s="26"/>
      <c r="U267" s="26"/>
      <c r="V267" s="27"/>
      <c r="W267" s="27"/>
      <c r="X267" s="27"/>
      <c r="Y267" s="27"/>
      <c r="AA267" s="3" t="s">
        <v>134</v>
      </c>
      <c r="AB267" s="4" t="s">
        <v>215</v>
      </c>
      <c r="AC267" s="4" t="s">
        <v>1274</v>
      </c>
      <c r="AD267" s="4" t="s">
        <v>305</v>
      </c>
      <c r="AE267" s="5" t="s">
        <v>1933</v>
      </c>
      <c r="AF267" s="6">
        <v>3.2441856035175847</v>
      </c>
      <c r="AG267" s="6">
        <v>0.65256491135786188</v>
      </c>
      <c r="AH267" s="6">
        <v>5.7757250076419311</v>
      </c>
      <c r="AI267" s="7">
        <v>0</v>
      </c>
      <c r="AJ267" s="7">
        <v>0</v>
      </c>
      <c r="AK267" s="7">
        <v>0</v>
      </c>
      <c r="AM267" s="25"/>
      <c r="AN267" s="25"/>
      <c r="AO267" s="25"/>
      <c r="AP267" s="25"/>
      <c r="AQ267" s="1"/>
      <c r="AR267" s="26"/>
      <c r="AS267" s="26"/>
      <c r="AT267" s="26"/>
      <c r="AU267" s="27"/>
      <c r="AV267" s="27"/>
      <c r="AW267" s="27"/>
      <c r="AX267" s="27"/>
    </row>
    <row r="268" spans="2:50" ht="16.5" thickBot="1" x14ac:dyDescent="0.3">
      <c r="B268" s="3" t="s">
        <v>4593</v>
      </c>
      <c r="C268" s="4" t="s">
        <v>4595</v>
      </c>
      <c r="D268" s="4" t="s">
        <v>4609</v>
      </c>
      <c r="E268" s="4" t="s">
        <v>305</v>
      </c>
      <c r="F268" s="5"/>
      <c r="G268" s="6">
        <v>2.1348725252987339</v>
      </c>
      <c r="H268" s="6">
        <v>2.1348725252987339</v>
      </c>
      <c r="I268" s="6" t="s">
        <v>4552</v>
      </c>
      <c r="J268" s="7">
        <v>44.438316355476836</v>
      </c>
      <c r="K268" s="7">
        <v>35.756472712860365</v>
      </c>
      <c r="L268" s="7">
        <v>0</v>
      </c>
      <c r="N268" s="25"/>
      <c r="O268" s="25"/>
      <c r="P268" s="25"/>
      <c r="Q268" s="25"/>
      <c r="R268" s="1"/>
      <c r="S268" s="26"/>
      <c r="T268" s="26"/>
      <c r="U268" s="26"/>
      <c r="V268" s="27"/>
      <c r="W268" s="27"/>
      <c r="X268" s="27"/>
      <c r="Y268" s="27"/>
      <c r="AA268" s="3" t="s">
        <v>134</v>
      </c>
      <c r="AB268" s="4" t="s">
        <v>202</v>
      </c>
      <c r="AC268" s="4" t="s">
        <v>634</v>
      </c>
      <c r="AD268" s="4" t="s">
        <v>323</v>
      </c>
      <c r="AE268" s="5" t="s">
        <v>2041</v>
      </c>
      <c r="AF268" s="6">
        <v>1.1016827172373378</v>
      </c>
      <c r="AG268" s="6">
        <v>0.49886850592080051</v>
      </c>
      <c r="AH268" s="6">
        <v>2.3463121208749249</v>
      </c>
      <c r="AI268" s="7">
        <v>1.582837658095803E-2</v>
      </c>
      <c r="AJ268" s="7">
        <v>8.6714999077800039E-7</v>
      </c>
      <c r="AK268" s="7">
        <v>6.4904774144906377E-2</v>
      </c>
      <c r="AM268" s="25"/>
      <c r="AN268" s="25"/>
      <c r="AO268" s="25"/>
      <c r="AP268" s="25"/>
      <c r="AQ268" s="1"/>
      <c r="AR268" s="26"/>
      <c r="AS268" s="26"/>
      <c r="AT268" s="26"/>
      <c r="AU268" s="27"/>
      <c r="AV268" s="27"/>
      <c r="AW268" s="27"/>
      <c r="AX268" s="27"/>
    </row>
    <row r="269" spans="2:50" ht="16.5" thickBot="1" x14ac:dyDescent="0.3">
      <c r="B269" s="3" t="s">
        <v>4593</v>
      </c>
      <c r="C269" s="4" t="s">
        <v>4595</v>
      </c>
      <c r="D269" s="4" t="s">
        <v>4610</v>
      </c>
      <c r="E269" s="4" t="s">
        <v>308</v>
      </c>
      <c r="F269" s="5"/>
      <c r="G269" s="6">
        <v>2.1495025970366299</v>
      </c>
      <c r="H269" s="6">
        <v>2.1495025970366299</v>
      </c>
      <c r="I269" s="6" t="s">
        <v>4552</v>
      </c>
      <c r="J269" s="7">
        <v>0</v>
      </c>
      <c r="K269" s="7">
        <v>0</v>
      </c>
      <c r="L269" s="7">
        <v>0</v>
      </c>
      <c r="N269" s="25"/>
      <c r="O269" s="25"/>
      <c r="P269" s="25"/>
      <c r="Q269" s="25"/>
      <c r="R269" s="1"/>
      <c r="S269" s="26"/>
      <c r="T269" s="26"/>
      <c r="U269" s="26"/>
      <c r="V269" s="27"/>
      <c r="W269" s="27"/>
      <c r="X269" s="27"/>
      <c r="Y269" s="27"/>
      <c r="AA269" s="3" t="s">
        <v>134</v>
      </c>
      <c r="AB269" s="4" t="s">
        <v>202</v>
      </c>
      <c r="AC269" s="4" t="s">
        <v>733</v>
      </c>
      <c r="AD269" s="4" t="s">
        <v>323</v>
      </c>
      <c r="AE269" s="5" t="s">
        <v>2043</v>
      </c>
      <c r="AF269" s="6">
        <v>1.0052354453465751</v>
      </c>
      <c r="AG269" s="6">
        <v>0.47721822177803941</v>
      </c>
      <c r="AH269" s="6">
        <v>2.2210060143865666</v>
      </c>
      <c r="AI269" s="7">
        <v>1.1276858596089052E-2</v>
      </c>
      <c r="AJ269" s="7">
        <v>2.5797229537620711E-3</v>
      </c>
      <c r="AK269" s="7">
        <v>4.6520929107050163E-2</v>
      </c>
      <c r="AM269" s="25"/>
      <c r="AN269" s="25"/>
      <c r="AO269" s="25"/>
      <c r="AP269" s="25"/>
      <c r="AQ269" s="1"/>
      <c r="AR269" s="26"/>
      <c r="AS269" s="26"/>
      <c r="AT269" s="26"/>
      <c r="AU269" s="27"/>
      <c r="AV269" s="27"/>
      <c r="AW269" s="27"/>
      <c r="AX269" s="27"/>
    </row>
    <row r="270" spans="2:50" ht="16.5" thickBot="1" x14ac:dyDescent="0.3">
      <c r="B270" s="3" t="s">
        <v>4593</v>
      </c>
      <c r="C270" s="4" t="s">
        <v>4596</v>
      </c>
      <c r="D270" s="4" t="s">
        <v>4607</v>
      </c>
      <c r="E270" s="4" t="s">
        <v>305</v>
      </c>
      <c r="F270" s="5"/>
      <c r="G270" s="6">
        <v>1.1470361407841672</v>
      </c>
      <c r="H270" s="6">
        <v>1.1470361407841672</v>
      </c>
      <c r="I270" s="6" t="s">
        <v>4552</v>
      </c>
      <c r="J270" s="7">
        <v>0</v>
      </c>
      <c r="K270" s="7">
        <v>0</v>
      </c>
      <c r="L270" s="7">
        <v>0</v>
      </c>
      <c r="N270" s="25"/>
      <c r="O270" s="25"/>
      <c r="P270" s="25"/>
      <c r="Q270" s="25"/>
      <c r="R270" s="1"/>
      <c r="S270" s="26"/>
      <c r="T270" s="26"/>
      <c r="U270" s="26"/>
      <c r="V270" s="27"/>
      <c r="W270" s="27"/>
      <c r="X270" s="27"/>
      <c r="Y270" s="27"/>
      <c r="AA270" s="3" t="s">
        <v>134</v>
      </c>
      <c r="AB270" s="4" t="s">
        <v>202</v>
      </c>
      <c r="AC270" s="4" t="s">
        <v>1144</v>
      </c>
      <c r="AD270" s="4" t="s">
        <v>323</v>
      </c>
      <c r="AE270" s="5" t="s">
        <v>2052</v>
      </c>
      <c r="AF270" s="6">
        <v>1.0007594435537468</v>
      </c>
      <c r="AG270" s="6">
        <v>0.47708216166884143</v>
      </c>
      <c r="AH270" s="6">
        <v>2.2103209975542244</v>
      </c>
      <c r="AI270" s="7">
        <v>0</v>
      </c>
      <c r="AJ270" s="7">
        <v>0</v>
      </c>
      <c r="AK270" s="7">
        <v>0</v>
      </c>
      <c r="AM270" s="25"/>
      <c r="AN270" s="25"/>
      <c r="AO270" s="25"/>
      <c r="AP270" s="25"/>
      <c r="AQ270" s="1"/>
      <c r="AR270" s="26"/>
      <c r="AS270" s="26"/>
      <c r="AT270" s="26"/>
      <c r="AU270" s="27"/>
      <c r="AV270" s="27"/>
      <c r="AW270" s="27"/>
      <c r="AX270" s="27"/>
    </row>
    <row r="271" spans="2:50" ht="16.5" thickBot="1" x14ac:dyDescent="0.3">
      <c r="B271" s="3" t="s">
        <v>4593</v>
      </c>
      <c r="C271" s="4" t="s">
        <v>4596</v>
      </c>
      <c r="D271" s="4" t="s">
        <v>4608</v>
      </c>
      <c r="E271" s="4" t="s">
        <v>305</v>
      </c>
      <c r="F271" s="5"/>
      <c r="G271" s="6">
        <v>1.2978461020546208</v>
      </c>
      <c r="H271" s="6">
        <v>1.2978461020546208</v>
      </c>
      <c r="I271" s="6" t="s">
        <v>4552</v>
      </c>
      <c r="J271" s="7">
        <v>0</v>
      </c>
      <c r="K271" s="7">
        <v>0</v>
      </c>
      <c r="L271" s="7">
        <v>0</v>
      </c>
      <c r="N271" s="25"/>
      <c r="O271" s="25"/>
      <c r="P271" s="25"/>
      <c r="Q271" s="25"/>
      <c r="R271" s="1"/>
      <c r="S271" s="26"/>
      <c r="T271" s="26"/>
      <c r="U271" s="26"/>
      <c r="V271" s="27"/>
      <c r="W271" s="27"/>
      <c r="X271" s="27"/>
      <c r="Y271" s="27"/>
      <c r="AA271" s="3" t="s">
        <v>134</v>
      </c>
      <c r="AB271" s="4" t="s">
        <v>202</v>
      </c>
      <c r="AC271" s="4" t="s">
        <v>634</v>
      </c>
      <c r="AD271" s="4" t="s">
        <v>305</v>
      </c>
      <c r="AE271" s="5" t="s">
        <v>2058</v>
      </c>
      <c r="AF271" s="6">
        <v>1.1016827172373378</v>
      </c>
      <c r="AG271" s="6">
        <v>0.49886850592080051</v>
      </c>
      <c r="AH271" s="6">
        <v>2.3463121208749249</v>
      </c>
      <c r="AI271" s="7">
        <v>0</v>
      </c>
      <c r="AJ271" s="7">
        <v>0</v>
      </c>
      <c r="AK271" s="7">
        <v>0</v>
      </c>
      <c r="AM271" s="25"/>
      <c r="AN271" s="25"/>
      <c r="AO271" s="25"/>
      <c r="AP271" s="25"/>
      <c r="AQ271" s="1"/>
      <c r="AR271" s="26"/>
      <c r="AS271" s="26"/>
      <c r="AT271" s="26"/>
      <c r="AU271" s="27"/>
      <c r="AV271" s="27"/>
      <c r="AW271" s="27"/>
      <c r="AX271" s="27"/>
    </row>
    <row r="272" spans="2:50" ht="16.5" thickBot="1" x14ac:dyDescent="0.3">
      <c r="B272" s="3" t="s">
        <v>4593</v>
      </c>
      <c r="C272" s="4" t="s">
        <v>4596</v>
      </c>
      <c r="D272" s="4" t="s">
        <v>4609</v>
      </c>
      <c r="E272" s="4" t="s">
        <v>305</v>
      </c>
      <c r="F272" s="5"/>
      <c r="G272" s="6">
        <v>0.99999948219773827</v>
      </c>
      <c r="H272" s="6">
        <v>0.99999948219773827</v>
      </c>
      <c r="I272" s="6" t="s">
        <v>4552</v>
      </c>
      <c r="J272" s="7">
        <v>0</v>
      </c>
      <c r="K272" s="7">
        <v>0</v>
      </c>
      <c r="L272" s="7">
        <v>0</v>
      </c>
      <c r="N272" s="25"/>
      <c r="O272" s="25"/>
      <c r="P272" s="25"/>
      <c r="Q272" s="25"/>
      <c r="R272" s="1"/>
      <c r="S272" s="26"/>
      <c r="T272" s="26"/>
      <c r="U272" s="26"/>
      <c r="V272" s="27"/>
      <c r="W272" s="27"/>
      <c r="X272" s="27"/>
      <c r="Y272" s="27"/>
      <c r="AA272" s="3" t="s">
        <v>134</v>
      </c>
      <c r="AB272" s="4" t="s">
        <v>202</v>
      </c>
      <c r="AC272" s="4" t="s">
        <v>733</v>
      </c>
      <c r="AD272" s="4" t="s">
        <v>305</v>
      </c>
      <c r="AE272" s="5" t="s">
        <v>2060</v>
      </c>
      <c r="AF272" s="6">
        <v>1.0052354453465751</v>
      </c>
      <c r="AG272" s="6">
        <v>0.47721822177803941</v>
      </c>
      <c r="AH272" s="6">
        <v>2.2210060143865666</v>
      </c>
      <c r="AI272" s="7">
        <v>0</v>
      </c>
      <c r="AJ272" s="7">
        <v>0</v>
      </c>
      <c r="AK272" s="7">
        <v>0</v>
      </c>
      <c r="AM272" s="25"/>
      <c r="AN272" s="25"/>
      <c r="AO272" s="25"/>
      <c r="AP272" s="25"/>
      <c r="AQ272" s="1"/>
      <c r="AR272" s="26"/>
      <c r="AS272" s="26"/>
      <c r="AT272" s="26"/>
      <c r="AU272" s="27"/>
      <c r="AV272" s="27"/>
      <c r="AW272" s="27"/>
      <c r="AX272" s="27"/>
    </row>
    <row r="273" spans="2:50" ht="16.5" thickBot="1" x14ac:dyDescent="0.3">
      <c r="B273" s="3" t="s">
        <v>4593</v>
      </c>
      <c r="C273" s="4" t="s">
        <v>4596</v>
      </c>
      <c r="D273" s="4" t="s">
        <v>4610</v>
      </c>
      <c r="E273" s="4" t="s">
        <v>305</v>
      </c>
      <c r="F273" s="5"/>
      <c r="G273" s="6">
        <v>1.4048652193629392</v>
      </c>
      <c r="H273" s="6">
        <v>1.4048652193629392</v>
      </c>
      <c r="I273" s="6" t="s">
        <v>4552</v>
      </c>
      <c r="J273" s="7">
        <v>0</v>
      </c>
      <c r="K273" s="7">
        <v>0</v>
      </c>
      <c r="L273" s="7">
        <v>0</v>
      </c>
      <c r="N273" s="25"/>
      <c r="O273" s="25"/>
      <c r="P273" s="25"/>
      <c r="Q273" s="25"/>
      <c r="R273" s="1"/>
      <c r="S273" s="26"/>
      <c r="T273" s="26"/>
      <c r="U273" s="26"/>
      <c r="V273" s="27"/>
      <c r="W273" s="27"/>
      <c r="X273" s="27"/>
      <c r="Y273" s="27"/>
      <c r="AA273" s="3" t="s">
        <v>134</v>
      </c>
      <c r="AB273" s="4" t="s">
        <v>202</v>
      </c>
      <c r="AC273" s="4" t="s">
        <v>1144</v>
      </c>
      <c r="AD273" s="4" t="s">
        <v>305</v>
      </c>
      <c r="AE273" s="5" t="s">
        <v>2069</v>
      </c>
      <c r="AF273" s="6">
        <v>1.0007594435537468</v>
      </c>
      <c r="AG273" s="6">
        <v>0.47708216166884143</v>
      </c>
      <c r="AH273" s="6">
        <v>2.2103209975542244</v>
      </c>
      <c r="AI273" s="7">
        <v>0</v>
      </c>
      <c r="AJ273" s="7">
        <v>0</v>
      </c>
      <c r="AK273" s="7">
        <v>0</v>
      </c>
      <c r="AM273" s="25"/>
      <c r="AN273" s="25"/>
      <c r="AO273" s="25"/>
      <c r="AP273" s="25"/>
      <c r="AQ273" s="1"/>
      <c r="AR273" s="26"/>
      <c r="AS273" s="26"/>
      <c r="AT273" s="26"/>
      <c r="AU273" s="27"/>
      <c r="AV273" s="27"/>
      <c r="AW273" s="27"/>
      <c r="AX273" s="27"/>
    </row>
    <row r="274" spans="2:50" ht="16.5" thickBot="1" x14ac:dyDescent="0.3">
      <c r="B274" s="3" t="s">
        <v>4593</v>
      </c>
      <c r="C274" s="4" t="s">
        <v>4598</v>
      </c>
      <c r="D274" s="4" t="s">
        <v>4607</v>
      </c>
      <c r="E274" s="4" t="s">
        <v>305</v>
      </c>
      <c r="F274" s="5"/>
      <c r="G274" s="6">
        <v>2.3538114956257763</v>
      </c>
      <c r="H274" s="6">
        <v>2.3538114956257763</v>
      </c>
      <c r="I274" s="6" t="s">
        <v>4552</v>
      </c>
      <c r="J274" s="7">
        <v>0</v>
      </c>
      <c r="K274" s="7">
        <v>0</v>
      </c>
      <c r="L274" s="7">
        <v>0</v>
      </c>
      <c r="N274" s="25"/>
      <c r="O274" s="25"/>
      <c r="P274" s="25"/>
      <c r="Q274" s="25"/>
      <c r="R274" s="1"/>
      <c r="S274" s="26"/>
      <c r="T274" s="26"/>
      <c r="U274" s="26"/>
      <c r="V274" s="27"/>
      <c r="W274" s="27"/>
      <c r="X274" s="27"/>
      <c r="Y274" s="27"/>
      <c r="AA274" s="3" t="s">
        <v>134</v>
      </c>
      <c r="AB274" s="4" t="s">
        <v>208</v>
      </c>
      <c r="AC274" s="4" t="s">
        <v>452</v>
      </c>
      <c r="AD274" s="4" t="s">
        <v>323</v>
      </c>
      <c r="AE274" s="5" t="s">
        <v>492</v>
      </c>
      <c r="AF274" s="6">
        <v>1.4705604467800903</v>
      </c>
      <c r="AG274" s="6">
        <v>0.74727015055661827</v>
      </c>
      <c r="AH274" s="6">
        <v>2.0727759378915538</v>
      </c>
      <c r="AI274" s="7">
        <v>0.27257587958091695</v>
      </c>
      <c r="AJ274" s="7">
        <v>0</v>
      </c>
      <c r="AK274" s="7">
        <v>0.49745097760022672</v>
      </c>
      <c r="AM274" s="25"/>
      <c r="AN274" s="25"/>
      <c r="AO274" s="25"/>
      <c r="AP274" s="25"/>
      <c r="AQ274" s="1"/>
      <c r="AR274" s="26"/>
      <c r="AS274" s="26"/>
      <c r="AT274" s="26"/>
      <c r="AU274" s="27"/>
      <c r="AV274" s="27"/>
      <c r="AW274" s="27"/>
      <c r="AX274" s="27"/>
    </row>
    <row r="275" spans="2:50" ht="16.5" thickBot="1" x14ac:dyDescent="0.3">
      <c r="B275" s="3" t="s">
        <v>4593</v>
      </c>
      <c r="C275" s="4" t="s">
        <v>4598</v>
      </c>
      <c r="D275" s="4" t="s">
        <v>4608</v>
      </c>
      <c r="E275" s="4" t="s">
        <v>305</v>
      </c>
      <c r="F275" s="5"/>
      <c r="G275" s="6">
        <v>2.3538114956257759</v>
      </c>
      <c r="H275" s="6">
        <v>2.3538114956257759</v>
      </c>
      <c r="I275" s="6" t="s">
        <v>4552</v>
      </c>
      <c r="J275" s="7">
        <v>0</v>
      </c>
      <c r="K275" s="7">
        <v>0</v>
      </c>
      <c r="L275" s="7">
        <v>0</v>
      </c>
      <c r="N275" s="25"/>
      <c r="O275" s="25"/>
      <c r="P275" s="25"/>
      <c r="Q275" s="25"/>
      <c r="R275" s="1"/>
      <c r="S275" s="26"/>
      <c r="T275" s="26"/>
      <c r="U275" s="26"/>
      <c r="V275" s="27"/>
      <c r="W275" s="27"/>
      <c r="X275" s="27"/>
      <c r="Y275" s="27"/>
      <c r="AA275" s="3" t="s">
        <v>134</v>
      </c>
      <c r="AB275" s="4" t="s">
        <v>208</v>
      </c>
      <c r="AC275" s="4" t="s">
        <v>549</v>
      </c>
      <c r="AD275" s="4" t="s">
        <v>323</v>
      </c>
      <c r="AE275" s="5" t="s">
        <v>494</v>
      </c>
      <c r="AF275" s="6">
        <v>1.4705604467800903</v>
      </c>
      <c r="AG275" s="6">
        <v>0.74727015055661827</v>
      </c>
      <c r="AH275" s="6">
        <v>2.0727759378915538</v>
      </c>
      <c r="AI275" s="7">
        <v>0</v>
      </c>
      <c r="AJ275" s="7">
        <v>0</v>
      </c>
      <c r="AK275" s="7">
        <v>0</v>
      </c>
      <c r="AM275" s="25"/>
      <c r="AN275" s="25"/>
      <c r="AO275" s="25"/>
      <c r="AP275" s="25"/>
      <c r="AQ275" s="1"/>
      <c r="AR275" s="26"/>
      <c r="AS275" s="26"/>
      <c r="AT275" s="26"/>
      <c r="AU275" s="27"/>
      <c r="AV275" s="27"/>
      <c r="AW275" s="27"/>
      <c r="AX275" s="27"/>
    </row>
    <row r="276" spans="2:50" ht="16.5" thickBot="1" x14ac:dyDescent="0.3">
      <c r="B276" s="3" t="s">
        <v>4593</v>
      </c>
      <c r="C276" s="4" t="s">
        <v>4598</v>
      </c>
      <c r="D276" s="4" t="s">
        <v>4609</v>
      </c>
      <c r="E276" s="4" t="s">
        <v>305</v>
      </c>
      <c r="F276" s="5"/>
      <c r="G276" s="6">
        <v>2.3538114956257759</v>
      </c>
      <c r="H276" s="6">
        <v>2.3538114956257759</v>
      </c>
      <c r="I276" s="6" t="s">
        <v>4552</v>
      </c>
      <c r="J276" s="7">
        <v>0</v>
      </c>
      <c r="K276" s="7">
        <v>0</v>
      </c>
      <c r="L276" s="7">
        <v>0</v>
      </c>
      <c r="N276" s="25"/>
      <c r="O276" s="25"/>
      <c r="P276" s="25"/>
      <c r="Q276" s="25"/>
      <c r="R276" s="1"/>
      <c r="S276" s="26"/>
      <c r="T276" s="26"/>
      <c r="U276" s="26"/>
      <c r="V276" s="27"/>
      <c r="W276" s="27"/>
      <c r="X276" s="27"/>
      <c r="Y276" s="27"/>
      <c r="AA276" s="3" t="s">
        <v>134</v>
      </c>
      <c r="AB276" s="4" t="s">
        <v>208</v>
      </c>
      <c r="AC276" s="4" t="s">
        <v>634</v>
      </c>
      <c r="AD276" s="4" t="s">
        <v>323</v>
      </c>
      <c r="AE276" s="5" t="s">
        <v>496</v>
      </c>
      <c r="AF276" s="6">
        <v>1.4705604467800903</v>
      </c>
      <c r="AG276" s="6">
        <v>0.74727015055661827</v>
      </c>
      <c r="AH276" s="6">
        <v>2.0727759378915538</v>
      </c>
      <c r="AI276" s="7">
        <v>0.37194646442394624</v>
      </c>
      <c r="AJ276" s="7">
        <v>0</v>
      </c>
      <c r="AK276" s="7">
        <v>0.67880229397815595</v>
      </c>
      <c r="AM276" s="25"/>
      <c r="AN276" s="25"/>
      <c r="AO276" s="25"/>
      <c r="AP276" s="25"/>
      <c r="AQ276" s="1"/>
      <c r="AR276" s="26"/>
      <c r="AS276" s="26"/>
      <c r="AT276" s="26"/>
      <c r="AU276" s="27"/>
      <c r="AV276" s="27"/>
      <c r="AW276" s="27"/>
      <c r="AX276" s="27"/>
    </row>
    <row r="277" spans="2:50" ht="16.5" thickBot="1" x14ac:dyDescent="0.3">
      <c r="B277" s="3" t="s">
        <v>4593</v>
      </c>
      <c r="C277" s="4" t="s">
        <v>4598</v>
      </c>
      <c r="D277" s="4" t="s">
        <v>4610</v>
      </c>
      <c r="E277" s="4" t="s">
        <v>308</v>
      </c>
      <c r="F277" s="5"/>
      <c r="G277" s="6">
        <v>2.3716086777070378</v>
      </c>
      <c r="H277" s="6">
        <v>2.3716086777070378</v>
      </c>
      <c r="I277" s="6" t="s">
        <v>4552</v>
      </c>
      <c r="J277" s="7">
        <v>0</v>
      </c>
      <c r="K277" s="7">
        <v>0</v>
      </c>
      <c r="L277" s="7">
        <v>0</v>
      </c>
      <c r="N277" s="25"/>
      <c r="O277" s="25"/>
      <c r="P277" s="25"/>
      <c r="Q277" s="25"/>
      <c r="R277" s="1"/>
      <c r="S277" s="26"/>
      <c r="T277" s="26"/>
      <c r="U277" s="26"/>
      <c r="V277" s="27"/>
      <c r="W277" s="27"/>
      <c r="X277" s="27"/>
      <c r="Y277" s="27"/>
      <c r="AA277" s="3" t="s">
        <v>134</v>
      </c>
      <c r="AB277" s="4" t="s">
        <v>208</v>
      </c>
      <c r="AC277" s="4" t="s">
        <v>733</v>
      </c>
      <c r="AD277" s="4" t="s">
        <v>323</v>
      </c>
      <c r="AE277" s="5" t="s">
        <v>498</v>
      </c>
      <c r="AF277" s="6">
        <v>1.4705604467800903</v>
      </c>
      <c r="AG277" s="6">
        <v>0.74727015055661827</v>
      </c>
      <c r="AH277" s="6">
        <v>2.0727759378915538</v>
      </c>
      <c r="AI277" s="7">
        <v>0.37529626613249856</v>
      </c>
      <c r="AJ277" s="7">
        <v>0</v>
      </c>
      <c r="AK277" s="7">
        <v>0.68491568206388187</v>
      </c>
      <c r="AM277" s="25"/>
      <c r="AN277" s="25"/>
      <c r="AO277" s="25"/>
      <c r="AP277" s="25"/>
      <c r="AQ277" s="1"/>
      <c r="AR277" s="26"/>
      <c r="AS277" s="26"/>
      <c r="AT277" s="26"/>
      <c r="AU277" s="27"/>
      <c r="AV277" s="27"/>
      <c r="AW277" s="27"/>
      <c r="AX277" s="27"/>
    </row>
    <row r="278" spans="2:50" ht="16.5" thickBot="1" x14ac:dyDescent="0.3">
      <c r="B278" s="3" t="s">
        <v>4593</v>
      </c>
      <c r="C278" s="4" t="s">
        <v>4599</v>
      </c>
      <c r="D278" s="4" t="s">
        <v>4607</v>
      </c>
      <c r="E278" s="4" t="s">
        <v>305</v>
      </c>
      <c r="F278" s="5"/>
      <c r="G278" s="6">
        <v>2.3538114956257763</v>
      </c>
      <c r="H278" s="6">
        <v>2.3538114956257763</v>
      </c>
      <c r="I278" s="6" t="s">
        <v>4552</v>
      </c>
      <c r="J278" s="7">
        <v>0</v>
      </c>
      <c r="K278" s="7">
        <v>0</v>
      </c>
      <c r="L278" s="7">
        <v>0</v>
      </c>
      <c r="N278" s="25"/>
      <c r="O278" s="25"/>
      <c r="P278" s="25"/>
      <c r="Q278" s="25"/>
      <c r="R278" s="1"/>
      <c r="S278" s="26"/>
      <c r="T278" s="26"/>
      <c r="U278" s="26"/>
      <c r="V278" s="27"/>
      <c r="W278" s="27"/>
      <c r="X278" s="27"/>
      <c r="Y278" s="27"/>
      <c r="AA278" s="3" t="s">
        <v>134</v>
      </c>
      <c r="AB278" s="4" t="s">
        <v>208</v>
      </c>
      <c r="AC278" s="4" t="s">
        <v>805</v>
      </c>
      <c r="AD278" s="4" t="s">
        <v>323</v>
      </c>
      <c r="AE278" s="5" t="s">
        <v>500</v>
      </c>
      <c r="AF278" s="6">
        <v>1.4705604467800903</v>
      </c>
      <c r="AG278" s="6">
        <v>0.74727015055661827</v>
      </c>
      <c r="AH278" s="6">
        <v>2.0727759378915538</v>
      </c>
      <c r="AI278" s="7">
        <v>0.48977074635217305</v>
      </c>
      <c r="AJ278" s="7">
        <v>0</v>
      </c>
      <c r="AK278" s="7">
        <v>0.89383160735818168</v>
      </c>
      <c r="AM278" s="25"/>
      <c r="AN278" s="25"/>
      <c r="AO278" s="25"/>
      <c r="AP278" s="25"/>
      <c r="AQ278" s="1"/>
      <c r="AR278" s="26"/>
      <c r="AS278" s="26"/>
      <c r="AT278" s="26"/>
      <c r="AU278" s="27"/>
      <c r="AV278" s="27"/>
      <c r="AW278" s="27"/>
      <c r="AX278" s="27"/>
    </row>
    <row r="279" spans="2:50" ht="16.5" thickBot="1" x14ac:dyDescent="0.3">
      <c r="B279" s="3" t="s">
        <v>4593</v>
      </c>
      <c r="C279" s="4" t="s">
        <v>4599</v>
      </c>
      <c r="D279" s="4" t="s">
        <v>4608</v>
      </c>
      <c r="E279" s="4" t="s">
        <v>305</v>
      </c>
      <c r="F279" s="5"/>
      <c r="G279" s="6">
        <v>2.3538114956257759</v>
      </c>
      <c r="H279" s="6">
        <v>2.3538114956257759</v>
      </c>
      <c r="I279" s="6" t="s">
        <v>4552</v>
      </c>
      <c r="J279" s="7">
        <v>0</v>
      </c>
      <c r="K279" s="7">
        <v>0</v>
      </c>
      <c r="L279" s="7">
        <v>0</v>
      </c>
      <c r="N279" s="25"/>
      <c r="O279" s="25"/>
      <c r="P279" s="25"/>
      <c r="Q279" s="25"/>
      <c r="R279" s="1"/>
      <c r="S279" s="26"/>
      <c r="T279" s="26"/>
      <c r="U279" s="26"/>
      <c r="V279" s="27"/>
      <c r="W279" s="27"/>
      <c r="X279" s="27"/>
      <c r="Y279" s="27"/>
      <c r="AA279" s="3" t="s">
        <v>134</v>
      </c>
      <c r="AB279" s="4" t="s">
        <v>208</v>
      </c>
      <c r="AC279" s="4" t="s">
        <v>870</v>
      </c>
      <c r="AD279" s="4" t="s">
        <v>323</v>
      </c>
      <c r="AE279" s="5" t="s">
        <v>502</v>
      </c>
      <c r="AF279" s="6">
        <v>1.4705604467800903</v>
      </c>
      <c r="AG279" s="6">
        <v>0.74727015055661827</v>
      </c>
      <c r="AH279" s="6">
        <v>2.0727759378915538</v>
      </c>
      <c r="AI279" s="7">
        <v>0.38316088333524634</v>
      </c>
      <c r="AJ279" s="7">
        <v>0</v>
      </c>
      <c r="AK279" s="7">
        <v>0.69926860838287064</v>
      </c>
      <c r="AM279" s="25"/>
      <c r="AN279" s="25"/>
      <c r="AO279" s="25"/>
      <c r="AP279" s="25"/>
      <c r="AQ279" s="1"/>
      <c r="AR279" s="26"/>
      <c r="AS279" s="26"/>
      <c r="AT279" s="26"/>
      <c r="AU279" s="27"/>
      <c r="AV279" s="27"/>
      <c r="AW279" s="27"/>
      <c r="AX279" s="27"/>
    </row>
    <row r="280" spans="2:50" ht="16.5" thickBot="1" x14ac:dyDescent="0.3">
      <c r="B280" s="3" t="s">
        <v>4593</v>
      </c>
      <c r="C280" s="4" t="s">
        <v>4599</v>
      </c>
      <c r="D280" s="4" t="s">
        <v>4609</v>
      </c>
      <c r="E280" s="4" t="s">
        <v>305</v>
      </c>
      <c r="F280" s="5"/>
      <c r="G280" s="6">
        <v>2.3538114956257759</v>
      </c>
      <c r="H280" s="6">
        <v>2.3538114956257759</v>
      </c>
      <c r="I280" s="6" t="s">
        <v>4552</v>
      </c>
      <c r="J280" s="7">
        <v>0</v>
      </c>
      <c r="K280" s="7">
        <v>0</v>
      </c>
      <c r="L280" s="7">
        <v>0</v>
      </c>
      <c r="N280" s="25"/>
      <c r="O280" s="25"/>
      <c r="P280" s="25"/>
      <c r="Q280" s="25"/>
      <c r="R280" s="1"/>
      <c r="S280" s="26"/>
      <c r="T280" s="26"/>
      <c r="U280" s="26"/>
      <c r="V280" s="27"/>
      <c r="W280" s="27"/>
      <c r="X280" s="27"/>
      <c r="Y280" s="27"/>
      <c r="AA280" s="3" t="s">
        <v>134</v>
      </c>
      <c r="AB280" s="4" t="s">
        <v>208</v>
      </c>
      <c r="AC280" s="4" t="s">
        <v>919</v>
      </c>
      <c r="AD280" s="4" t="s">
        <v>323</v>
      </c>
      <c r="AE280" s="5" t="s">
        <v>504</v>
      </c>
      <c r="AF280" s="6">
        <v>1.4705604467800903</v>
      </c>
      <c r="AG280" s="6">
        <v>0.74727015055661827</v>
      </c>
      <c r="AH280" s="6">
        <v>2.0727759378915538</v>
      </c>
      <c r="AI280" s="7">
        <v>0.87092328725429624</v>
      </c>
      <c r="AJ280" s="7">
        <v>0</v>
      </c>
      <c r="AK280" s="7">
        <v>1.5894349908200169</v>
      </c>
      <c r="AM280" s="25"/>
      <c r="AN280" s="25"/>
      <c r="AO280" s="25"/>
      <c r="AP280" s="25"/>
      <c r="AQ280" s="1"/>
      <c r="AR280" s="26"/>
      <c r="AS280" s="26"/>
      <c r="AT280" s="26"/>
      <c r="AU280" s="27"/>
      <c r="AV280" s="27"/>
      <c r="AW280" s="27"/>
      <c r="AX280" s="27"/>
    </row>
    <row r="281" spans="2:50" ht="16.5" thickBot="1" x14ac:dyDescent="0.3">
      <c r="B281" s="3" t="s">
        <v>4593</v>
      </c>
      <c r="C281" s="4" t="s">
        <v>4599</v>
      </c>
      <c r="D281" s="4" t="s">
        <v>4610</v>
      </c>
      <c r="E281" s="4" t="s">
        <v>308</v>
      </c>
      <c r="F281" s="5"/>
      <c r="G281" s="6">
        <v>2.3716086777070378</v>
      </c>
      <c r="H281" s="6">
        <v>2.3716086777070378</v>
      </c>
      <c r="I281" s="6" t="s">
        <v>4552</v>
      </c>
      <c r="J281" s="7">
        <v>0</v>
      </c>
      <c r="K281" s="7">
        <v>0</v>
      </c>
      <c r="L281" s="7">
        <v>0</v>
      </c>
      <c r="N281" s="25"/>
      <c r="O281" s="25"/>
      <c r="P281" s="25"/>
      <c r="Q281" s="25"/>
      <c r="R281" s="1"/>
      <c r="S281" s="26"/>
      <c r="T281" s="26"/>
      <c r="U281" s="26"/>
      <c r="V281" s="27"/>
      <c r="W281" s="27"/>
      <c r="X281" s="27"/>
      <c r="Y281" s="27"/>
      <c r="AA281" s="3" t="s">
        <v>134</v>
      </c>
      <c r="AB281" s="4" t="s">
        <v>208</v>
      </c>
      <c r="AC281" s="4" t="s">
        <v>976</v>
      </c>
      <c r="AD281" s="4" t="s">
        <v>323</v>
      </c>
      <c r="AE281" s="5" t="s">
        <v>506</v>
      </c>
      <c r="AF281" s="6">
        <v>1.4705604467800903</v>
      </c>
      <c r="AG281" s="6">
        <v>0.74727015055661827</v>
      </c>
      <c r="AH281" s="6">
        <v>2.0727759378915538</v>
      </c>
      <c r="AI281" s="7">
        <v>0</v>
      </c>
      <c r="AJ281" s="7">
        <v>0</v>
      </c>
      <c r="AK281" s="7">
        <v>0</v>
      </c>
      <c r="AM281" s="25"/>
      <c r="AN281" s="25"/>
      <c r="AO281" s="25"/>
      <c r="AP281" s="25"/>
      <c r="AQ281" s="1"/>
      <c r="AR281" s="26"/>
      <c r="AS281" s="26"/>
      <c r="AT281" s="26"/>
      <c r="AU281" s="27"/>
      <c r="AV281" s="27"/>
      <c r="AW281" s="27"/>
      <c r="AX281" s="27"/>
    </row>
    <row r="282" spans="2:50" ht="16.5" thickBot="1" x14ac:dyDescent="0.3">
      <c r="N282" s="25"/>
      <c r="O282" s="25"/>
      <c r="P282" s="25"/>
      <c r="Q282" s="25"/>
      <c r="R282" s="1"/>
      <c r="S282" s="26"/>
      <c r="T282" s="26"/>
      <c r="U282" s="26"/>
      <c r="V282" s="27"/>
      <c r="W282" s="27"/>
      <c r="X282" s="27"/>
      <c r="Y282" s="27"/>
      <c r="AA282" s="3" t="s">
        <v>134</v>
      </c>
      <c r="AB282" s="4" t="s">
        <v>208</v>
      </c>
      <c r="AC282" s="4" t="s">
        <v>1021</v>
      </c>
      <c r="AD282" s="4" t="s">
        <v>323</v>
      </c>
      <c r="AE282" s="5" t="s">
        <v>508</v>
      </c>
      <c r="AF282" s="6">
        <v>1.4705604467800903</v>
      </c>
      <c r="AG282" s="6">
        <v>0.74727015055661827</v>
      </c>
      <c r="AH282" s="6">
        <v>2.0727759378915538</v>
      </c>
      <c r="AI282" s="7">
        <v>2.2205495206861219</v>
      </c>
      <c r="AJ282" s="7">
        <v>0</v>
      </c>
      <c r="AK282" s="7">
        <v>4.0525028537864811</v>
      </c>
      <c r="AM282" s="25"/>
      <c r="AN282" s="25"/>
      <c r="AO282" s="25"/>
      <c r="AP282" s="25"/>
      <c r="AQ282" s="1"/>
      <c r="AR282" s="26"/>
      <c r="AS282" s="26"/>
      <c r="AT282" s="26"/>
      <c r="AU282" s="27"/>
      <c r="AV282" s="27"/>
      <c r="AW282" s="27"/>
      <c r="AX282" s="27"/>
    </row>
    <row r="283" spans="2:50" ht="16.5" thickBot="1" x14ac:dyDescent="0.3">
      <c r="N283" s="25"/>
      <c r="O283" s="25"/>
      <c r="P283" s="25"/>
      <c r="Q283" s="25"/>
      <c r="R283" s="1"/>
      <c r="S283" s="26"/>
      <c r="T283" s="26"/>
      <c r="U283" s="26"/>
      <c r="V283" s="27"/>
      <c r="W283" s="27"/>
      <c r="X283" s="27"/>
      <c r="Y283" s="27"/>
      <c r="AA283" s="3" t="s">
        <v>134</v>
      </c>
      <c r="AB283" s="4" t="s">
        <v>208</v>
      </c>
      <c r="AC283" s="4" t="s">
        <v>1076</v>
      </c>
      <c r="AD283" s="4" t="s">
        <v>323</v>
      </c>
      <c r="AE283" s="5" t="s">
        <v>510</v>
      </c>
      <c r="AF283" s="6">
        <v>1.4705604467800903</v>
      </c>
      <c r="AG283" s="6">
        <v>0.74727015055661827</v>
      </c>
      <c r="AH283" s="6">
        <v>2.0727759378915538</v>
      </c>
      <c r="AI283" s="7">
        <v>0</v>
      </c>
      <c r="AJ283" s="7">
        <v>0</v>
      </c>
      <c r="AK283" s="7">
        <v>0</v>
      </c>
      <c r="AM283" s="25"/>
      <c r="AN283" s="25"/>
      <c r="AO283" s="25"/>
      <c r="AP283" s="25"/>
      <c r="AQ283" s="1"/>
      <c r="AR283" s="26"/>
      <c r="AS283" s="26"/>
      <c r="AT283" s="26"/>
      <c r="AU283" s="27"/>
      <c r="AV283" s="27"/>
      <c r="AW283" s="27"/>
      <c r="AX283" s="27"/>
    </row>
    <row r="284" spans="2:50" ht="16.5" thickBot="1" x14ac:dyDescent="0.3">
      <c r="N284" s="25"/>
      <c r="O284" s="25"/>
      <c r="P284" s="25"/>
      <c r="Q284" s="25"/>
      <c r="R284" s="1"/>
      <c r="S284" s="26"/>
      <c r="T284" s="26"/>
      <c r="U284" s="26"/>
      <c r="V284" s="27"/>
      <c r="W284" s="27"/>
      <c r="X284" s="27"/>
      <c r="Y284" s="27"/>
      <c r="AA284" s="3" t="s">
        <v>134</v>
      </c>
      <c r="AB284" s="4" t="s">
        <v>208</v>
      </c>
      <c r="AC284" s="4" t="s">
        <v>1144</v>
      </c>
      <c r="AD284" s="4" t="s">
        <v>323</v>
      </c>
      <c r="AE284" s="5" t="s">
        <v>512</v>
      </c>
      <c r="AF284" s="6">
        <v>1.4705604467800903</v>
      </c>
      <c r="AG284" s="6">
        <v>0.74727015055661827</v>
      </c>
      <c r="AH284" s="6">
        <v>2.0727759378915538</v>
      </c>
      <c r="AI284" s="7">
        <v>1.2123970465047371</v>
      </c>
      <c r="AJ284" s="7">
        <v>0</v>
      </c>
      <c r="AK284" s="7">
        <v>2.2126245981511001</v>
      </c>
      <c r="AM284" s="25"/>
      <c r="AN284" s="25"/>
      <c r="AO284" s="25"/>
      <c r="AP284" s="25"/>
      <c r="AQ284" s="1"/>
      <c r="AR284" s="26"/>
      <c r="AS284" s="26"/>
      <c r="AT284" s="26"/>
      <c r="AU284" s="27"/>
      <c r="AV284" s="27"/>
      <c r="AW284" s="27"/>
      <c r="AX284" s="27"/>
    </row>
    <row r="285" spans="2:50" ht="16.5" thickBot="1" x14ac:dyDescent="0.3">
      <c r="N285" s="25"/>
      <c r="O285" s="25"/>
      <c r="P285" s="25"/>
      <c r="Q285" s="25"/>
      <c r="R285" s="1"/>
      <c r="S285" s="26"/>
      <c r="T285" s="26"/>
      <c r="U285" s="26"/>
      <c r="V285" s="27"/>
      <c r="W285" s="27"/>
      <c r="X285" s="27"/>
      <c r="Y285" s="27"/>
      <c r="AA285" s="3" t="s">
        <v>134</v>
      </c>
      <c r="AB285" s="4" t="s">
        <v>208</v>
      </c>
      <c r="AC285" s="4" t="s">
        <v>1206</v>
      </c>
      <c r="AD285" s="4" t="s">
        <v>323</v>
      </c>
      <c r="AE285" s="5" t="s">
        <v>514</v>
      </c>
      <c r="AF285" s="6">
        <v>1.4705604467800903</v>
      </c>
      <c r="AG285" s="6">
        <v>0.74727015055661827</v>
      </c>
      <c r="AH285" s="6">
        <v>2.0727759378915538</v>
      </c>
      <c r="AI285" s="7">
        <v>0</v>
      </c>
      <c r="AJ285" s="7">
        <v>0</v>
      </c>
      <c r="AK285" s="7">
        <v>0</v>
      </c>
      <c r="AM285" s="25"/>
      <c r="AN285" s="25"/>
      <c r="AO285" s="25"/>
      <c r="AP285" s="25"/>
      <c r="AQ285" s="1"/>
      <c r="AR285" s="26"/>
      <c r="AS285" s="26"/>
      <c r="AT285" s="26"/>
      <c r="AU285" s="27"/>
      <c r="AV285" s="27"/>
      <c r="AW285" s="27"/>
      <c r="AX285" s="27"/>
    </row>
    <row r="286" spans="2:50" ht="16.5" thickBot="1" x14ac:dyDescent="0.3">
      <c r="N286" s="25"/>
      <c r="O286" s="25"/>
      <c r="P286" s="25"/>
      <c r="Q286" s="25"/>
      <c r="R286" s="1"/>
      <c r="S286" s="26"/>
      <c r="T286" s="26"/>
      <c r="U286" s="26"/>
      <c r="V286" s="27"/>
      <c r="W286" s="27"/>
      <c r="X286" s="27"/>
      <c r="Y286" s="27"/>
      <c r="AA286" s="3" t="s">
        <v>134</v>
      </c>
      <c r="AB286" s="4" t="s">
        <v>208</v>
      </c>
      <c r="AC286" s="4" t="s">
        <v>1274</v>
      </c>
      <c r="AD286" s="4" t="s">
        <v>323</v>
      </c>
      <c r="AE286" s="5" t="s">
        <v>516</v>
      </c>
      <c r="AF286" s="6">
        <v>1.4705604467800903</v>
      </c>
      <c r="AG286" s="6">
        <v>0.74727015055661827</v>
      </c>
      <c r="AH286" s="6">
        <v>2.0727759378915538</v>
      </c>
      <c r="AI286" s="7">
        <v>0.41007992187829057</v>
      </c>
      <c r="AJ286" s="7">
        <v>0</v>
      </c>
      <c r="AK286" s="7">
        <v>0.74839585346370452</v>
      </c>
      <c r="AM286" s="25"/>
      <c r="AN286" s="25"/>
      <c r="AO286" s="25"/>
      <c r="AP286" s="25"/>
      <c r="AQ286" s="1"/>
      <c r="AR286" s="26"/>
      <c r="AS286" s="26"/>
      <c r="AT286" s="26"/>
      <c r="AU286" s="27"/>
      <c r="AV286" s="27"/>
      <c r="AW286" s="27"/>
      <c r="AX286" s="27"/>
    </row>
    <row r="287" spans="2:50" ht="16.5" thickBot="1" x14ac:dyDescent="0.3">
      <c r="N287" s="25"/>
      <c r="O287" s="25"/>
      <c r="P287" s="25"/>
      <c r="Q287" s="25"/>
      <c r="R287" s="1"/>
      <c r="S287" s="26"/>
      <c r="T287" s="26"/>
      <c r="U287" s="26"/>
      <c r="V287" s="27"/>
      <c r="W287" s="27"/>
      <c r="X287" s="27"/>
      <c r="Y287" s="27"/>
      <c r="AA287" s="3" t="s">
        <v>134</v>
      </c>
      <c r="AB287" s="4" t="s">
        <v>208</v>
      </c>
      <c r="AC287" s="4" t="s">
        <v>452</v>
      </c>
      <c r="AD287" s="4" t="s">
        <v>305</v>
      </c>
      <c r="AE287" s="5" t="s">
        <v>518</v>
      </c>
      <c r="AF287" s="6">
        <v>1.4705604467800903</v>
      </c>
      <c r="AG287" s="6">
        <v>0.74727015055661827</v>
      </c>
      <c r="AH287" s="6">
        <v>2.0727759378915538</v>
      </c>
      <c r="AI287" s="7">
        <v>3.1255390095245028E-2</v>
      </c>
      <c r="AJ287" s="7">
        <v>0</v>
      </c>
      <c r="AK287" s="7">
        <v>5.7041086621681412E-2</v>
      </c>
      <c r="AM287" s="25"/>
      <c r="AN287" s="25"/>
      <c r="AO287" s="25"/>
      <c r="AP287" s="25"/>
      <c r="AQ287" s="1"/>
      <c r="AR287" s="26"/>
      <c r="AS287" s="26"/>
      <c r="AT287" s="26"/>
      <c r="AU287" s="27"/>
      <c r="AV287" s="27"/>
      <c r="AW287" s="27"/>
      <c r="AX287" s="27"/>
    </row>
    <row r="288" spans="2:50" ht="16.5" thickBot="1" x14ac:dyDescent="0.3">
      <c r="N288" s="25"/>
      <c r="O288" s="25"/>
      <c r="P288" s="25"/>
      <c r="Q288" s="25"/>
      <c r="R288" s="1"/>
      <c r="S288" s="26"/>
      <c r="T288" s="26"/>
      <c r="U288" s="26"/>
      <c r="V288" s="27"/>
      <c r="W288" s="27"/>
      <c r="X288" s="27"/>
      <c r="Y288" s="27"/>
      <c r="AA288" s="3" t="s">
        <v>134</v>
      </c>
      <c r="AB288" s="4" t="s">
        <v>208</v>
      </c>
      <c r="AC288" s="4" t="s">
        <v>549</v>
      </c>
      <c r="AD288" s="4" t="s">
        <v>305</v>
      </c>
      <c r="AE288" s="5" t="s">
        <v>520</v>
      </c>
      <c r="AF288" s="6">
        <v>1.4705604467800903</v>
      </c>
      <c r="AG288" s="6">
        <v>0.74727015055661827</v>
      </c>
      <c r="AH288" s="6">
        <v>2.0727759378915538</v>
      </c>
      <c r="AI288" s="7">
        <v>0</v>
      </c>
      <c r="AJ288" s="7">
        <v>0</v>
      </c>
      <c r="AK288" s="7">
        <v>0</v>
      </c>
      <c r="AM288" s="25"/>
      <c r="AN288" s="25"/>
      <c r="AO288" s="25"/>
      <c r="AP288" s="25"/>
      <c r="AQ288" s="1"/>
      <c r="AR288" s="26"/>
      <c r="AS288" s="26"/>
      <c r="AT288" s="26"/>
      <c r="AU288" s="27"/>
      <c r="AV288" s="27"/>
      <c r="AW288" s="27"/>
      <c r="AX288" s="27"/>
    </row>
    <row r="289" spans="14:50" ht="16.5" thickBot="1" x14ac:dyDescent="0.3">
      <c r="N289" s="25"/>
      <c r="O289" s="25"/>
      <c r="P289" s="25"/>
      <c r="Q289" s="25"/>
      <c r="R289" s="1"/>
      <c r="S289" s="26"/>
      <c r="T289" s="26"/>
      <c r="U289" s="26"/>
      <c r="V289" s="27"/>
      <c r="W289" s="27"/>
      <c r="X289" s="27"/>
      <c r="Y289" s="27"/>
      <c r="AA289" s="3" t="s">
        <v>134</v>
      </c>
      <c r="AB289" s="4" t="s">
        <v>208</v>
      </c>
      <c r="AC289" s="4" t="s">
        <v>634</v>
      </c>
      <c r="AD289" s="4" t="s">
        <v>305</v>
      </c>
      <c r="AE289" s="5" t="s">
        <v>522</v>
      </c>
      <c r="AF289" s="6">
        <v>1.4705604467800903</v>
      </c>
      <c r="AG289" s="6">
        <v>0.74727015055661827</v>
      </c>
      <c r="AH289" s="6">
        <v>2.0727759378915538</v>
      </c>
      <c r="AI289" s="7">
        <v>4.2957736165677461E-2</v>
      </c>
      <c r="AJ289" s="7">
        <v>0</v>
      </c>
      <c r="AK289" s="7">
        <v>7.8397868087095923E-2</v>
      </c>
      <c r="AM289" s="25"/>
      <c r="AN289" s="25"/>
      <c r="AO289" s="25"/>
      <c r="AP289" s="25"/>
      <c r="AQ289" s="1"/>
      <c r="AR289" s="26"/>
      <c r="AS289" s="26"/>
      <c r="AT289" s="26"/>
      <c r="AU289" s="27"/>
      <c r="AV289" s="27"/>
      <c r="AW289" s="27"/>
      <c r="AX289" s="27"/>
    </row>
    <row r="290" spans="14:50" ht="16.5" thickBot="1" x14ac:dyDescent="0.3">
      <c r="N290" s="25"/>
      <c r="O290" s="25"/>
      <c r="P290" s="25"/>
      <c r="Q290" s="25"/>
      <c r="R290" s="1"/>
      <c r="S290" s="26"/>
      <c r="T290" s="26"/>
      <c r="U290" s="26"/>
      <c r="V290" s="27"/>
      <c r="W290" s="27"/>
      <c r="X290" s="27"/>
      <c r="Y290" s="27"/>
      <c r="AA290" s="3" t="s">
        <v>134</v>
      </c>
      <c r="AB290" s="4" t="s">
        <v>208</v>
      </c>
      <c r="AC290" s="4" t="s">
        <v>733</v>
      </c>
      <c r="AD290" s="4" t="s">
        <v>305</v>
      </c>
      <c r="AE290" s="5" t="s">
        <v>524</v>
      </c>
      <c r="AF290" s="6">
        <v>1.4705604467800903</v>
      </c>
      <c r="AG290" s="6">
        <v>0.74727015055661827</v>
      </c>
      <c r="AH290" s="6">
        <v>2.0727759378915538</v>
      </c>
      <c r="AI290" s="7">
        <v>4.2403157097300172E-2</v>
      </c>
      <c r="AJ290" s="7">
        <v>0</v>
      </c>
      <c r="AK290" s="7">
        <v>7.7385761292668401E-2</v>
      </c>
      <c r="AM290" s="25"/>
      <c r="AN290" s="25"/>
      <c r="AO290" s="25"/>
      <c r="AP290" s="25"/>
      <c r="AQ290" s="1"/>
      <c r="AR290" s="26"/>
      <c r="AS290" s="26"/>
      <c r="AT290" s="26"/>
      <c r="AU290" s="27"/>
      <c r="AV290" s="27"/>
      <c r="AW290" s="27"/>
      <c r="AX290" s="27"/>
    </row>
    <row r="291" spans="14:50" ht="16.5" thickBot="1" x14ac:dyDescent="0.3">
      <c r="N291" s="25"/>
      <c r="O291" s="25"/>
      <c r="P291" s="25"/>
      <c r="Q291" s="25"/>
      <c r="R291" s="1"/>
      <c r="S291" s="26"/>
      <c r="T291" s="26"/>
      <c r="U291" s="26"/>
      <c r="V291" s="27"/>
      <c r="W291" s="27"/>
      <c r="X291" s="27"/>
      <c r="Y291" s="27"/>
      <c r="AA291" s="3" t="s">
        <v>134</v>
      </c>
      <c r="AB291" s="4" t="s">
        <v>208</v>
      </c>
      <c r="AC291" s="4" t="s">
        <v>805</v>
      </c>
      <c r="AD291" s="4" t="s">
        <v>305</v>
      </c>
      <c r="AE291" s="5" t="s">
        <v>526</v>
      </c>
      <c r="AF291" s="6">
        <v>1.4705604467800903</v>
      </c>
      <c r="AG291" s="6">
        <v>0.74727015055661827</v>
      </c>
      <c r="AH291" s="6">
        <v>2.0727759378915538</v>
      </c>
      <c r="AI291" s="7">
        <v>5.6160477110399169E-2</v>
      </c>
      <c r="AJ291" s="7">
        <v>0</v>
      </c>
      <c r="AK291" s="7">
        <v>0.1024928701835843</v>
      </c>
      <c r="AM291" s="25"/>
      <c r="AN291" s="25"/>
      <c r="AO291" s="25"/>
      <c r="AP291" s="25"/>
      <c r="AQ291" s="1"/>
      <c r="AR291" s="26"/>
      <c r="AS291" s="26"/>
      <c r="AT291" s="26"/>
      <c r="AU291" s="27"/>
      <c r="AV291" s="27"/>
      <c r="AW291" s="27"/>
      <c r="AX291" s="27"/>
    </row>
    <row r="292" spans="14:50" ht="16.5" thickBot="1" x14ac:dyDescent="0.3">
      <c r="N292" s="25"/>
      <c r="O292" s="25"/>
      <c r="P292" s="25"/>
      <c r="Q292" s="25"/>
      <c r="R292" s="1"/>
      <c r="S292" s="26"/>
      <c r="T292" s="26"/>
      <c r="U292" s="26"/>
      <c r="V292" s="27"/>
      <c r="W292" s="27"/>
      <c r="X292" s="27"/>
      <c r="Y292" s="27"/>
      <c r="AA292" s="3" t="s">
        <v>134</v>
      </c>
      <c r="AB292" s="4" t="s">
        <v>208</v>
      </c>
      <c r="AC292" s="4" t="s">
        <v>870</v>
      </c>
      <c r="AD292" s="4" t="s">
        <v>305</v>
      </c>
      <c r="AE292" s="5" t="s">
        <v>528</v>
      </c>
      <c r="AF292" s="6">
        <v>1.4705604467800903</v>
      </c>
      <c r="AG292" s="6">
        <v>0.74727015055661827</v>
      </c>
      <c r="AH292" s="6">
        <v>2.0727759378915538</v>
      </c>
      <c r="AI292" s="7">
        <v>4.3946802059097401E-2</v>
      </c>
      <c r="AJ292" s="7">
        <v>0</v>
      </c>
      <c r="AK292" s="7">
        <v>8.0202913333026163E-2</v>
      </c>
      <c r="AM292" s="25"/>
      <c r="AN292" s="25"/>
      <c r="AO292" s="25"/>
      <c r="AP292" s="25"/>
      <c r="AQ292" s="1"/>
      <c r="AR292" s="26"/>
      <c r="AS292" s="26"/>
      <c r="AT292" s="26"/>
      <c r="AU292" s="27"/>
      <c r="AV292" s="27"/>
      <c r="AW292" s="27"/>
      <c r="AX292" s="27"/>
    </row>
    <row r="293" spans="14:50" ht="16.5" thickBot="1" x14ac:dyDescent="0.3">
      <c r="N293" s="25"/>
      <c r="O293" s="25"/>
      <c r="P293" s="25"/>
      <c r="Q293" s="25"/>
      <c r="R293" s="1"/>
      <c r="S293" s="26"/>
      <c r="T293" s="26"/>
      <c r="U293" s="26"/>
      <c r="V293" s="27"/>
      <c r="W293" s="27"/>
      <c r="X293" s="27"/>
      <c r="Y293" s="27"/>
      <c r="AA293" s="3" t="s">
        <v>134</v>
      </c>
      <c r="AB293" s="4" t="s">
        <v>208</v>
      </c>
      <c r="AC293" s="4" t="s">
        <v>919</v>
      </c>
      <c r="AD293" s="4" t="s">
        <v>305</v>
      </c>
      <c r="AE293" s="5" t="s">
        <v>530</v>
      </c>
      <c r="AF293" s="6">
        <v>1.4705604467800903</v>
      </c>
      <c r="AG293" s="6">
        <v>0.74727015055661827</v>
      </c>
      <c r="AH293" s="6">
        <v>2.0727759378915538</v>
      </c>
      <c r="AI293" s="7">
        <v>9.8418239202316141E-2</v>
      </c>
      <c r="AJ293" s="7">
        <v>0</v>
      </c>
      <c r="AK293" s="7">
        <v>0.17961328559283385</v>
      </c>
      <c r="AM293" s="25"/>
      <c r="AN293" s="25"/>
      <c r="AO293" s="25"/>
      <c r="AP293" s="25"/>
      <c r="AQ293" s="1"/>
      <c r="AR293" s="26"/>
      <c r="AS293" s="26"/>
      <c r="AT293" s="26"/>
      <c r="AU293" s="27"/>
      <c r="AV293" s="27"/>
      <c r="AW293" s="27"/>
      <c r="AX293" s="27"/>
    </row>
    <row r="294" spans="14:50" ht="16.5" thickBot="1" x14ac:dyDescent="0.3">
      <c r="N294" s="25"/>
      <c r="O294" s="25"/>
      <c r="P294" s="25"/>
      <c r="Q294" s="25"/>
      <c r="R294" s="1"/>
      <c r="S294" s="26"/>
      <c r="T294" s="26"/>
      <c r="U294" s="26"/>
      <c r="V294" s="27"/>
      <c r="W294" s="27"/>
      <c r="X294" s="27"/>
      <c r="Y294" s="27"/>
      <c r="AA294" s="3" t="s">
        <v>134</v>
      </c>
      <c r="AB294" s="4" t="s">
        <v>208</v>
      </c>
      <c r="AC294" s="4" t="s">
        <v>976</v>
      </c>
      <c r="AD294" s="4" t="s">
        <v>305</v>
      </c>
      <c r="AE294" s="5" t="s">
        <v>532</v>
      </c>
      <c r="AF294" s="6">
        <v>1.4705604467800903</v>
      </c>
      <c r="AG294" s="6">
        <v>0.74727015055661827</v>
      </c>
      <c r="AH294" s="6">
        <v>2.0727759378915538</v>
      </c>
      <c r="AI294" s="7">
        <v>0</v>
      </c>
      <c r="AJ294" s="7">
        <v>0</v>
      </c>
      <c r="AK294" s="7">
        <v>0</v>
      </c>
      <c r="AM294" s="25"/>
      <c r="AN294" s="25"/>
      <c r="AO294" s="25"/>
      <c r="AP294" s="25"/>
      <c r="AQ294" s="1"/>
      <c r="AR294" s="26"/>
      <c r="AS294" s="26"/>
      <c r="AT294" s="26"/>
      <c r="AU294" s="27"/>
      <c r="AV294" s="27"/>
      <c r="AW294" s="27"/>
      <c r="AX294" s="27"/>
    </row>
    <row r="295" spans="14:50" ht="16.5" thickBot="1" x14ac:dyDescent="0.3">
      <c r="N295" s="25"/>
      <c r="O295" s="25"/>
      <c r="P295" s="25"/>
      <c r="Q295" s="25"/>
      <c r="R295" s="1"/>
      <c r="S295" s="26"/>
      <c r="T295" s="26"/>
      <c r="U295" s="26"/>
      <c r="V295" s="27"/>
      <c r="W295" s="27"/>
      <c r="X295" s="27"/>
      <c r="Y295" s="27"/>
      <c r="AA295" s="3" t="s">
        <v>134</v>
      </c>
      <c r="AB295" s="4" t="s">
        <v>208</v>
      </c>
      <c r="AC295" s="4" t="s">
        <v>1021</v>
      </c>
      <c r="AD295" s="4" t="s">
        <v>305</v>
      </c>
      <c r="AE295" s="5" t="s">
        <v>534</v>
      </c>
      <c r="AF295" s="6">
        <v>1.4705604467800903</v>
      </c>
      <c r="AG295" s="6">
        <v>0.74727015055661827</v>
      </c>
      <c r="AH295" s="6">
        <v>2.0727759378915538</v>
      </c>
      <c r="AI295" s="7">
        <v>0.25465469563237453</v>
      </c>
      <c r="AJ295" s="7">
        <v>0</v>
      </c>
      <c r="AK295" s="7">
        <v>0.46474481706737797</v>
      </c>
      <c r="AM295" s="25"/>
      <c r="AN295" s="25"/>
      <c r="AO295" s="25"/>
      <c r="AP295" s="25"/>
      <c r="AQ295" s="1"/>
      <c r="AR295" s="26"/>
      <c r="AS295" s="26"/>
      <c r="AT295" s="26"/>
      <c r="AU295" s="27"/>
      <c r="AV295" s="27"/>
      <c r="AW295" s="27"/>
      <c r="AX295" s="27"/>
    </row>
    <row r="296" spans="14:50" ht="16.5" thickBot="1" x14ac:dyDescent="0.3">
      <c r="N296" s="25"/>
      <c r="O296" s="25"/>
      <c r="P296" s="25"/>
      <c r="Q296" s="25"/>
      <c r="R296" s="1"/>
      <c r="S296" s="26"/>
      <c r="T296" s="26"/>
      <c r="U296" s="26"/>
      <c r="V296" s="27"/>
      <c r="W296" s="27"/>
      <c r="X296" s="27"/>
      <c r="Y296" s="27"/>
      <c r="AA296" s="3" t="s">
        <v>134</v>
      </c>
      <c r="AB296" s="4" t="s">
        <v>208</v>
      </c>
      <c r="AC296" s="4" t="s">
        <v>1076</v>
      </c>
      <c r="AD296" s="4" t="s">
        <v>305</v>
      </c>
      <c r="AE296" s="5" t="s">
        <v>536</v>
      </c>
      <c r="AF296" s="6">
        <v>1.4705604467800903</v>
      </c>
      <c r="AG296" s="6">
        <v>0.74727015055661827</v>
      </c>
      <c r="AH296" s="6">
        <v>2.0727759378915538</v>
      </c>
      <c r="AI296" s="7">
        <v>0</v>
      </c>
      <c r="AJ296" s="7">
        <v>0</v>
      </c>
      <c r="AK296" s="7">
        <v>0</v>
      </c>
      <c r="AM296" s="25"/>
      <c r="AN296" s="25"/>
      <c r="AO296" s="25"/>
      <c r="AP296" s="25"/>
      <c r="AQ296" s="1"/>
      <c r="AR296" s="26"/>
      <c r="AS296" s="26"/>
      <c r="AT296" s="26"/>
      <c r="AU296" s="27"/>
      <c r="AV296" s="27"/>
      <c r="AW296" s="27"/>
      <c r="AX296" s="27"/>
    </row>
    <row r="297" spans="14:50" ht="16.5" thickBot="1" x14ac:dyDescent="0.3">
      <c r="N297" s="25"/>
      <c r="O297" s="25"/>
      <c r="P297" s="25"/>
      <c r="Q297" s="25"/>
      <c r="R297" s="1"/>
      <c r="S297" s="26"/>
      <c r="T297" s="26"/>
      <c r="U297" s="26"/>
      <c r="V297" s="27"/>
      <c r="W297" s="27"/>
      <c r="X297" s="27"/>
      <c r="Y297" s="27"/>
      <c r="AA297" s="3" t="s">
        <v>134</v>
      </c>
      <c r="AB297" s="4" t="s">
        <v>208</v>
      </c>
      <c r="AC297" s="4" t="s">
        <v>1144</v>
      </c>
      <c r="AD297" s="4" t="s">
        <v>305</v>
      </c>
      <c r="AE297" s="5" t="s">
        <v>538</v>
      </c>
      <c r="AF297" s="6">
        <v>1.4705604467800903</v>
      </c>
      <c r="AG297" s="6">
        <v>0.74727015055661827</v>
      </c>
      <c r="AH297" s="6">
        <v>2.0727759378915538</v>
      </c>
      <c r="AI297" s="7">
        <v>0.13701330439215864</v>
      </c>
      <c r="AJ297" s="7">
        <v>0</v>
      </c>
      <c r="AK297" s="7">
        <v>0.25004927919120418</v>
      </c>
      <c r="AM297" s="25"/>
      <c r="AN297" s="25"/>
      <c r="AO297" s="25"/>
      <c r="AP297" s="25"/>
      <c r="AQ297" s="1"/>
      <c r="AR297" s="26"/>
      <c r="AS297" s="26"/>
      <c r="AT297" s="26"/>
      <c r="AU297" s="27"/>
      <c r="AV297" s="27"/>
      <c r="AW297" s="27"/>
      <c r="AX297" s="27"/>
    </row>
    <row r="298" spans="14:50" ht="16.5" thickBot="1" x14ac:dyDescent="0.3">
      <c r="N298" s="25"/>
      <c r="O298" s="25"/>
      <c r="P298" s="25"/>
      <c r="Q298" s="25"/>
      <c r="R298" s="1"/>
      <c r="S298" s="26"/>
      <c r="T298" s="26"/>
      <c r="U298" s="26"/>
      <c r="V298" s="27"/>
      <c r="W298" s="27"/>
      <c r="X298" s="27"/>
      <c r="Y298" s="27"/>
      <c r="AA298" s="3" t="s">
        <v>134</v>
      </c>
      <c r="AB298" s="4" t="s">
        <v>208</v>
      </c>
      <c r="AC298" s="4" t="s">
        <v>1206</v>
      </c>
      <c r="AD298" s="4" t="s">
        <v>305</v>
      </c>
      <c r="AE298" s="5" t="s">
        <v>540</v>
      </c>
      <c r="AF298" s="6">
        <v>1.4705604467800903</v>
      </c>
      <c r="AG298" s="6">
        <v>0.74727015055661827</v>
      </c>
      <c r="AH298" s="6">
        <v>2.0727759378915538</v>
      </c>
      <c r="AI298" s="7">
        <v>0</v>
      </c>
      <c r="AJ298" s="7">
        <v>0</v>
      </c>
      <c r="AK298" s="7">
        <v>0</v>
      </c>
      <c r="AM298" s="25"/>
      <c r="AN298" s="25"/>
      <c r="AO298" s="25"/>
      <c r="AP298" s="25"/>
      <c r="AQ298" s="1"/>
      <c r="AR298" s="26"/>
      <c r="AS298" s="26"/>
      <c r="AT298" s="26"/>
      <c r="AU298" s="27"/>
      <c r="AV298" s="27"/>
      <c r="AW298" s="27"/>
      <c r="AX298" s="27"/>
    </row>
    <row r="299" spans="14:50" ht="16.5" thickBot="1" x14ac:dyDescent="0.3">
      <c r="N299" s="25"/>
      <c r="O299" s="25"/>
      <c r="P299" s="25"/>
      <c r="Q299" s="25"/>
      <c r="R299" s="1"/>
      <c r="S299" s="26"/>
      <c r="T299" s="26"/>
      <c r="U299" s="26"/>
      <c r="V299" s="27"/>
      <c r="W299" s="27"/>
      <c r="X299" s="27"/>
      <c r="Y299" s="27"/>
      <c r="AA299" s="3" t="s">
        <v>134</v>
      </c>
      <c r="AB299" s="4" t="s">
        <v>208</v>
      </c>
      <c r="AC299" s="4" t="s">
        <v>1274</v>
      </c>
      <c r="AD299" s="4" t="s">
        <v>305</v>
      </c>
      <c r="AE299" s="5" t="s">
        <v>542</v>
      </c>
      <c r="AF299" s="6">
        <v>1.4705604467800903</v>
      </c>
      <c r="AG299" s="6">
        <v>0.74727015055661827</v>
      </c>
      <c r="AH299" s="6">
        <v>2.0727759378915538</v>
      </c>
      <c r="AI299" s="7">
        <v>4.6338524077514008E-2</v>
      </c>
      <c r="AJ299" s="7">
        <v>0</v>
      </c>
      <c r="AK299" s="7">
        <v>8.4567805993516099E-2</v>
      </c>
      <c r="AM299" s="25"/>
      <c r="AN299" s="25"/>
      <c r="AO299" s="25"/>
      <c r="AP299" s="25"/>
      <c r="AQ299" s="1"/>
      <c r="AR299" s="26"/>
      <c r="AS299" s="26"/>
      <c r="AT299" s="26"/>
      <c r="AU299" s="27"/>
      <c r="AV299" s="27"/>
      <c r="AW299" s="27"/>
      <c r="AX299" s="27"/>
    </row>
    <row r="300" spans="14:50" ht="16.5" thickBot="1" x14ac:dyDescent="0.3">
      <c r="N300" s="25"/>
      <c r="O300" s="25"/>
      <c r="P300" s="25"/>
      <c r="Q300" s="25"/>
      <c r="R300" s="1"/>
      <c r="S300" s="26"/>
      <c r="T300" s="26"/>
      <c r="U300" s="26"/>
      <c r="V300" s="27"/>
      <c r="W300" s="27"/>
      <c r="X300" s="27"/>
      <c r="Y300" s="27"/>
      <c r="AA300" s="3" t="s">
        <v>134</v>
      </c>
      <c r="AB300" s="4" t="s">
        <v>92</v>
      </c>
      <c r="AC300" s="4" t="s">
        <v>452</v>
      </c>
      <c r="AD300" s="4" t="s">
        <v>323</v>
      </c>
      <c r="AE300" s="5" t="s">
        <v>2279</v>
      </c>
      <c r="AF300" s="6">
        <v>1.476274820440576</v>
      </c>
      <c r="AG300" s="6">
        <v>0.56728645187872795</v>
      </c>
      <c r="AH300" s="6">
        <v>2.7883916794579489</v>
      </c>
      <c r="AI300" s="7">
        <v>1.8055794031541692E-3</v>
      </c>
      <c r="AJ300" s="7">
        <v>2.8026518089593856E-4</v>
      </c>
      <c r="AK300" s="7">
        <v>7.6722593882641863E-3</v>
      </c>
      <c r="AM300" s="25"/>
      <c r="AN300" s="25"/>
      <c r="AO300" s="25"/>
      <c r="AP300" s="25"/>
      <c r="AQ300" s="1"/>
      <c r="AR300" s="26"/>
      <c r="AS300" s="26"/>
      <c r="AT300" s="26"/>
      <c r="AU300" s="27"/>
      <c r="AV300" s="27"/>
      <c r="AW300" s="27"/>
      <c r="AX300" s="27"/>
    </row>
    <row r="301" spans="14:50" ht="16.5" thickBot="1" x14ac:dyDescent="0.3">
      <c r="N301" s="25"/>
      <c r="O301" s="25"/>
      <c r="P301" s="25"/>
      <c r="Q301" s="25"/>
      <c r="R301" s="1"/>
      <c r="S301" s="26"/>
      <c r="T301" s="26"/>
      <c r="U301" s="26"/>
      <c r="V301" s="27"/>
      <c r="W301" s="27"/>
      <c r="X301" s="27"/>
      <c r="Y301" s="27"/>
      <c r="AA301" s="3" t="s">
        <v>134</v>
      </c>
      <c r="AB301" s="4" t="s">
        <v>92</v>
      </c>
      <c r="AC301" s="4" t="s">
        <v>549</v>
      </c>
      <c r="AD301" s="4" t="s">
        <v>323</v>
      </c>
      <c r="AE301" s="5" t="s">
        <v>2281</v>
      </c>
      <c r="AF301" s="6">
        <v>1.476274820440576</v>
      </c>
      <c r="AG301" s="6">
        <v>0.56728645187872795</v>
      </c>
      <c r="AH301" s="6">
        <v>2.7883916794579489</v>
      </c>
      <c r="AI301" s="7">
        <v>0</v>
      </c>
      <c r="AJ301" s="7">
        <v>0</v>
      </c>
      <c r="AK301" s="7">
        <v>0</v>
      </c>
      <c r="AM301" s="25"/>
      <c r="AN301" s="25"/>
      <c r="AO301" s="25"/>
      <c r="AP301" s="25"/>
      <c r="AQ301" s="1"/>
      <c r="AR301" s="26"/>
      <c r="AS301" s="26"/>
      <c r="AT301" s="26"/>
      <c r="AU301" s="27"/>
      <c r="AV301" s="27"/>
      <c r="AW301" s="27"/>
      <c r="AX301" s="27"/>
    </row>
    <row r="302" spans="14:50" ht="16.5" thickBot="1" x14ac:dyDescent="0.3">
      <c r="N302" s="25"/>
      <c r="O302" s="25"/>
      <c r="P302" s="25"/>
      <c r="Q302" s="25"/>
      <c r="R302" s="1"/>
      <c r="S302" s="26"/>
      <c r="T302" s="26"/>
      <c r="U302" s="26"/>
      <c r="V302" s="27"/>
      <c r="W302" s="27"/>
      <c r="X302" s="27"/>
      <c r="Y302" s="27"/>
      <c r="AA302" s="3" t="s">
        <v>134</v>
      </c>
      <c r="AB302" s="4" t="s">
        <v>92</v>
      </c>
      <c r="AC302" s="4" t="s">
        <v>634</v>
      </c>
      <c r="AD302" s="4" t="s">
        <v>323</v>
      </c>
      <c r="AE302" s="5" t="s">
        <v>2283</v>
      </c>
      <c r="AF302" s="6">
        <v>1.476274820440576</v>
      </c>
      <c r="AG302" s="6">
        <v>0.56728645187872795</v>
      </c>
      <c r="AH302" s="6">
        <v>2.7883916794579489</v>
      </c>
      <c r="AI302" s="7">
        <v>0</v>
      </c>
      <c r="AJ302" s="7">
        <v>0</v>
      </c>
      <c r="AK302" s="7">
        <v>0</v>
      </c>
      <c r="AM302" s="25"/>
      <c r="AN302" s="25"/>
      <c r="AO302" s="25"/>
      <c r="AP302" s="25"/>
      <c r="AQ302" s="1"/>
      <c r="AR302" s="26"/>
      <c r="AS302" s="26"/>
      <c r="AT302" s="26"/>
      <c r="AU302" s="27"/>
      <c r="AV302" s="27"/>
      <c r="AW302" s="27"/>
      <c r="AX302" s="27"/>
    </row>
    <row r="303" spans="14:50" ht="16.5" thickBot="1" x14ac:dyDescent="0.3">
      <c r="N303" s="25"/>
      <c r="O303" s="25"/>
      <c r="P303" s="25"/>
      <c r="Q303" s="25"/>
      <c r="R303" s="1"/>
      <c r="S303" s="26"/>
      <c r="T303" s="26"/>
      <c r="U303" s="26"/>
      <c r="V303" s="27"/>
      <c r="W303" s="27"/>
      <c r="X303" s="27"/>
      <c r="Y303" s="27"/>
      <c r="AA303" s="3" t="s">
        <v>134</v>
      </c>
      <c r="AB303" s="4" t="s">
        <v>92</v>
      </c>
      <c r="AC303" s="4" t="s">
        <v>733</v>
      </c>
      <c r="AD303" s="4" t="s">
        <v>323</v>
      </c>
      <c r="AE303" s="5" t="s">
        <v>2285</v>
      </c>
      <c r="AF303" s="6">
        <v>1.476274820440576</v>
      </c>
      <c r="AG303" s="6">
        <v>0.56728645187872795</v>
      </c>
      <c r="AH303" s="6">
        <v>2.7883916794579489</v>
      </c>
      <c r="AI303" s="7">
        <v>0</v>
      </c>
      <c r="AJ303" s="7">
        <v>0</v>
      </c>
      <c r="AK303" s="7">
        <v>0</v>
      </c>
      <c r="AM303" s="25"/>
      <c r="AN303" s="25"/>
      <c r="AO303" s="25"/>
      <c r="AP303" s="25"/>
      <c r="AQ303" s="1"/>
      <c r="AR303" s="26"/>
      <c r="AS303" s="26"/>
      <c r="AT303" s="26"/>
      <c r="AU303" s="27"/>
      <c r="AV303" s="27"/>
      <c r="AW303" s="27"/>
      <c r="AX303" s="27"/>
    </row>
    <row r="304" spans="14:50" ht="16.5" thickBot="1" x14ac:dyDescent="0.3">
      <c r="N304" s="25"/>
      <c r="O304" s="25"/>
      <c r="P304" s="25"/>
      <c r="Q304" s="25"/>
      <c r="R304" s="1"/>
      <c r="S304" s="26"/>
      <c r="T304" s="26"/>
      <c r="U304" s="26"/>
      <c r="V304" s="27"/>
      <c r="W304" s="27"/>
      <c r="X304" s="27"/>
      <c r="Y304" s="27"/>
      <c r="AA304" s="3" t="s">
        <v>134</v>
      </c>
      <c r="AB304" s="4" t="s">
        <v>92</v>
      </c>
      <c r="AC304" s="4" t="s">
        <v>805</v>
      </c>
      <c r="AD304" s="4" t="s">
        <v>323</v>
      </c>
      <c r="AE304" s="5" t="s">
        <v>2287</v>
      </c>
      <c r="AF304" s="6">
        <v>1.476274820440576</v>
      </c>
      <c r="AG304" s="6">
        <v>0.56728645187872795</v>
      </c>
      <c r="AH304" s="6">
        <v>2.7883916794579489</v>
      </c>
      <c r="AI304" s="7">
        <v>0</v>
      </c>
      <c r="AJ304" s="7">
        <v>0</v>
      </c>
      <c r="AK304" s="7">
        <v>0</v>
      </c>
      <c r="AM304" s="25"/>
      <c r="AN304" s="25"/>
      <c r="AO304" s="25"/>
      <c r="AP304" s="25"/>
      <c r="AQ304" s="1"/>
      <c r="AR304" s="26"/>
      <c r="AS304" s="26"/>
      <c r="AT304" s="26"/>
      <c r="AU304" s="27"/>
      <c r="AV304" s="27"/>
      <c r="AW304" s="27"/>
      <c r="AX304" s="27"/>
    </row>
    <row r="305" spans="14:50" ht="16.5" thickBot="1" x14ac:dyDescent="0.3">
      <c r="N305" s="25"/>
      <c r="O305" s="25"/>
      <c r="P305" s="25"/>
      <c r="Q305" s="25"/>
      <c r="R305" s="1"/>
      <c r="S305" s="26"/>
      <c r="T305" s="26"/>
      <c r="U305" s="26"/>
      <c r="V305" s="27"/>
      <c r="W305" s="27"/>
      <c r="X305" s="27"/>
      <c r="Y305" s="27"/>
      <c r="AA305" s="3" t="s">
        <v>134</v>
      </c>
      <c r="AB305" s="4" t="s">
        <v>92</v>
      </c>
      <c r="AC305" s="4" t="s">
        <v>870</v>
      </c>
      <c r="AD305" s="4" t="s">
        <v>323</v>
      </c>
      <c r="AE305" s="5" t="s">
        <v>2289</v>
      </c>
      <c r="AF305" s="6">
        <v>1.476274820440576</v>
      </c>
      <c r="AG305" s="6">
        <v>0.56728645187872795</v>
      </c>
      <c r="AH305" s="6">
        <v>2.7883916794579489</v>
      </c>
      <c r="AI305" s="7">
        <v>0</v>
      </c>
      <c r="AJ305" s="7">
        <v>0</v>
      </c>
      <c r="AK305" s="7">
        <v>0</v>
      </c>
      <c r="AM305" s="25"/>
      <c r="AN305" s="25"/>
      <c r="AO305" s="25"/>
      <c r="AP305" s="25"/>
      <c r="AQ305" s="1"/>
      <c r="AR305" s="26"/>
      <c r="AS305" s="26"/>
      <c r="AT305" s="26"/>
      <c r="AU305" s="27"/>
      <c r="AV305" s="27"/>
      <c r="AW305" s="27"/>
      <c r="AX305" s="27"/>
    </row>
    <row r="306" spans="14:50" ht="16.5" thickBot="1" x14ac:dyDescent="0.3">
      <c r="N306" s="25"/>
      <c r="O306" s="25"/>
      <c r="P306" s="25"/>
      <c r="Q306" s="25"/>
      <c r="R306" s="1"/>
      <c r="S306" s="26"/>
      <c r="T306" s="26"/>
      <c r="U306" s="26"/>
      <c r="V306" s="27"/>
      <c r="W306" s="27"/>
      <c r="X306" s="27"/>
      <c r="Y306" s="27"/>
      <c r="AA306" s="3" t="s">
        <v>134</v>
      </c>
      <c r="AB306" s="4" t="s">
        <v>92</v>
      </c>
      <c r="AC306" s="4" t="s">
        <v>919</v>
      </c>
      <c r="AD306" s="4" t="s">
        <v>323</v>
      </c>
      <c r="AE306" s="5" t="s">
        <v>2291</v>
      </c>
      <c r="AF306" s="6">
        <v>1.476274820440576</v>
      </c>
      <c r="AG306" s="6">
        <v>0.56728645187872795</v>
      </c>
      <c r="AH306" s="6">
        <v>2.7883916794579489</v>
      </c>
      <c r="AI306" s="7">
        <v>0.16320499012381273</v>
      </c>
      <c r="AJ306" s="7">
        <v>2.5332962926064503E-2</v>
      </c>
      <c r="AK306" s="7">
        <v>0.69348986563626158</v>
      </c>
      <c r="AM306" s="25"/>
      <c r="AN306" s="25"/>
      <c r="AO306" s="25"/>
      <c r="AP306" s="25"/>
      <c r="AQ306" s="1"/>
      <c r="AR306" s="26"/>
      <c r="AS306" s="26"/>
      <c r="AT306" s="26"/>
      <c r="AU306" s="27"/>
      <c r="AV306" s="27"/>
      <c r="AW306" s="27"/>
      <c r="AX306" s="27"/>
    </row>
    <row r="307" spans="14:50" ht="16.5" thickBot="1" x14ac:dyDescent="0.3">
      <c r="N307" s="25"/>
      <c r="O307" s="25"/>
      <c r="P307" s="25"/>
      <c r="Q307" s="25"/>
      <c r="R307" s="1"/>
      <c r="S307" s="26"/>
      <c r="T307" s="26"/>
      <c r="U307" s="26"/>
      <c r="V307" s="27"/>
      <c r="W307" s="27"/>
      <c r="X307" s="27"/>
      <c r="Y307" s="27"/>
      <c r="AA307" s="3" t="s">
        <v>134</v>
      </c>
      <c r="AB307" s="4" t="s">
        <v>92</v>
      </c>
      <c r="AC307" s="4" t="s">
        <v>976</v>
      </c>
      <c r="AD307" s="4" t="s">
        <v>323</v>
      </c>
      <c r="AE307" s="5" t="s">
        <v>2293</v>
      </c>
      <c r="AF307" s="6">
        <v>1.476274820440576</v>
      </c>
      <c r="AG307" s="6">
        <v>0.56728645187872795</v>
      </c>
      <c r="AH307" s="6">
        <v>2.7883916794579489</v>
      </c>
      <c r="AI307" s="7">
        <v>0</v>
      </c>
      <c r="AJ307" s="7">
        <v>0</v>
      </c>
      <c r="AK307" s="7">
        <v>0</v>
      </c>
      <c r="AM307" s="25"/>
      <c r="AN307" s="25"/>
      <c r="AO307" s="25"/>
      <c r="AP307" s="25"/>
      <c r="AQ307" s="1"/>
      <c r="AR307" s="26"/>
      <c r="AS307" s="26"/>
      <c r="AT307" s="26"/>
      <c r="AU307" s="27"/>
      <c r="AV307" s="27"/>
      <c r="AW307" s="27"/>
      <c r="AX307" s="27"/>
    </row>
    <row r="308" spans="14:50" ht="16.5" thickBot="1" x14ac:dyDescent="0.3">
      <c r="N308" s="25"/>
      <c r="O308" s="25"/>
      <c r="P308" s="25"/>
      <c r="Q308" s="25"/>
      <c r="R308" s="1"/>
      <c r="S308" s="26"/>
      <c r="T308" s="26"/>
      <c r="U308" s="26"/>
      <c r="V308" s="27"/>
      <c r="W308" s="27"/>
      <c r="X308" s="27"/>
      <c r="Y308" s="27"/>
      <c r="AA308" s="3" t="s">
        <v>134</v>
      </c>
      <c r="AB308" s="4" t="s">
        <v>92</v>
      </c>
      <c r="AC308" s="4" t="s">
        <v>1021</v>
      </c>
      <c r="AD308" s="4" t="s">
        <v>323</v>
      </c>
      <c r="AE308" s="5" t="s">
        <v>2295</v>
      </c>
      <c r="AF308" s="6">
        <v>1.476274820440576</v>
      </c>
      <c r="AG308" s="6">
        <v>0.56728645187872795</v>
      </c>
      <c r="AH308" s="6">
        <v>2.7883916794579489</v>
      </c>
      <c r="AI308" s="7">
        <v>0</v>
      </c>
      <c r="AJ308" s="7">
        <v>0</v>
      </c>
      <c r="AK308" s="7">
        <v>0</v>
      </c>
      <c r="AM308" s="25"/>
      <c r="AN308" s="25"/>
      <c r="AO308" s="25"/>
      <c r="AP308" s="25"/>
      <c r="AQ308" s="1"/>
      <c r="AR308" s="26"/>
      <c r="AS308" s="26"/>
      <c r="AT308" s="26"/>
      <c r="AU308" s="27"/>
      <c r="AV308" s="27"/>
      <c r="AW308" s="27"/>
      <c r="AX308" s="27"/>
    </row>
    <row r="309" spans="14:50" ht="16.5" thickBot="1" x14ac:dyDescent="0.3">
      <c r="N309" s="25"/>
      <c r="O309" s="25"/>
      <c r="P309" s="25"/>
      <c r="Q309" s="25"/>
      <c r="R309" s="1"/>
      <c r="S309" s="26"/>
      <c r="T309" s="26"/>
      <c r="U309" s="26"/>
      <c r="V309" s="27"/>
      <c r="W309" s="27"/>
      <c r="X309" s="27"/>
      <c r="Y309" s="27"/>
      <c r="AA309" s="3" t="s">
        <v>134</v>
      </c>
      <c r="AB309" s="4" t="s">
        <v>92</v>
      </c>
      <c r="AC309" s="4" t="s">
        <v>1076</v>
      </c>
      <c r="AD309" s="4" t="s">
        <v>323</v>
      </c>
      <c r="AE309" s="5" t="s">
        <v>2297</v>
      </c>
      <c r="AF309" s="6">
        <v>1.476274820440576</v>
      </c>
      <c r="AG309" s="6">
        <v>0.56728645187872795</v>
      </c>
      <c r="AH309" s="6">
        <v>2.7883916794579489</v>
      </c>
      <c r="AI309" s="7">
        <v>0</v>
      </c>
      <c r="AJ309" s="7">
        <v>0</v>
      </c>
      <c r="AK309" s="7">
        <v>0</v>
      </c>
      <c r="AM309" s="25"/>
      <c r="AN309" s="25"/>
      <c r="AO309" s="25"/>
      <c r="AP309" s="25"/>
      <c r="AQ309" s="1"/>
      <c r="AR309" s="26"/>
      <c r="AS309" s="26"/>
      <c r="AT309" s="26"/>
      <c r="AU309" s="27"/>
      <c r="AV309" s="27"/>
      <c r="AW309" s="27"/>
      <c r="AX309" s="27"/>
    </row>
    <row r="310" spans="14:50" ht="16.5" thickBot="1" x14ac:dyDescent="0.3">
      <c r="N310" s="25"/>
      <c r="O310" s="25"/>
      <c r="P310" s="25"/>
      <c r="Q310" s="25"/>
      <c r="R310" s="1"/>
      <c r="S310" s="26"/>
      <c r="T310" s="26"/>
      <c r="U310" s="26"/>
      <c r="V310" s="27"/>
      <c r="W310" s="27"/>
      <c r="X310" s="27"/>
      <c r="Y310" s="27"/>
      <c r="AA310" s="3" t="s">
        <v>134</v>
      </c>
      <c r="AB310" s="4" t="s">
        <v>92</v>
      </c>
      <c r="AC310" s="4" t="s">
        <v>1144</v>
      </c>
      <c r="AD310" s="4" t="s">
        <v>323</v>
      </c>
      <c r="AE310" s="5" t="s">
        <v>2299</v>
      </c>
      <c r="AF310" s="6">
        <v>1.476274820440576</v>
      </c>
      <c r="AG310" s="6">
        <v>0.56728645187872795</v>
      </c>
      <c r="AH310" s="6">
        <v>2.7883916794579489</v>
      </c>
      <c r="AI310" s="7">
        <v>0</v>
      </c>
      <c r="AJ310" s="7">
        <v>0</v>
      </c>
      <c r="AK310" s="7">
        <v>0</v>
      </c>
      <c r="AM310" s="25"/>
      <c r="AN310" s="25"/>
      <c r="AO310" s="25"/>
      <c r="AP310" s="25"/>
      <c r="AQ310" s="1"/>
      <c r="AR310" s="26"/>
      <c r="AS310" s="26"/>
      <c r="AT310" s="26"/>
      <c r="AU310" s="27"/>
      <c r="AV310" s="27"/>
      <c r="AW310" s="27"/>
      <c r="AX310" s="27"/>
    </row>
    <row r="311" spans="14:50" ht="16.5" thickBot="1" x14ac:dyDescent="0.3">
      <c r="N311" s="25"/>
      <c r="O311" s="25"/>
      <c r="P311" s="25"/>
      <c r="Q311" s="25"/>
      <c r="R311" s="1"/>
      <c r="S311" s="26"/>
      <c r="T311" s="26"/>
      <c r="U311" s="26"/>
      <c r="V311" s="27"/>
      <c r="W311" s="27"/>
      <c r="X311" s="27"/>
      <c r="Y311" s="27"/>
      <c r="AA311" s="3" t="s">
        <v>134</v>
      </c>
      <c r="AB311" s="4" t="s">
        <v>92</v>
      </c>
      <c r="AC311" s="4" t="s">
        <v>1206</v>
      </c>
      <c r="AD311" s="4" t="s">
        <v>323</v>
      </c>
      <c r="AE311" s="5" t="s">
        <v>2301</v>
      </c>
      <c r="AF311" s="6">
        <v>1.476274820440576</v>
      </c>
      <c r="AG311" s="6">
        <v>0.56728645187872795</v>
      </c>
      <c r="AH311" s="6">
        <v>2.7883916794579489</v>
      </c>
      <c r="AI311" s="7">
        <v>0</v>
      </c>
      <c r="AJ311" s="7">
        <v>0</v>
      </c>
      <c r="AK311" s="7">
        <v>0</v>
      </c>
      <c r="AM311" s="25"/>
      <c r="AN311" s="25"/>
      <c r="AO311" s="25"/>
      <c r="AP311" s="25"/>
      <c r="AQ311" s="1"/>
      <c r="AR311" s="26"/>
      <c r="AS311" s="26"/>
      <c r="AT311" s="26"/>
      <c r="AU311" s="27"/>
      <c r="AV311" s="27"/>
      <c r="AW311" s="27"/>
      <c r="AX311" s="27"/>
    </row>
    <row r="312" spans="14:50" ht="16.5" thickBot="1" x14ac:dyDescent="0.3">
      <c r="N312" s="25"/>
      <c r="O312" s="25"/>
      <c r="P312" s="25"/>
      <c r="Q312" s="25"/>
      <c r="R312" s="1"/>
      <c r="S312" s="26"/>
      <c r="T312" s="26"/>
      <c r="U312" s="26"/>
      <c r="V312" s="27"/>
      <c r="W312" s="27"/>
      <c r="X312" s="27"/>
      <c r="Y312" s="27"/>
      <c r="AA312" s="3" t="s">
        <v>134</v>
      </c>
      <c r="AB312" s="4" t="s">
        <v>92</v>
      </c>
      <c r="AC312" s="4" t="s">
        <v>452</v>
      </c>
      <c r="AD312" s="4" t="s">
        <v>305</v>
      </c>
      <c r="AE312" s="5" t="s">
        <v>2303</v>
      </c>
      <c r="AF312" s="6">
        <v>1.476274820440576</v>
      </c>
      <c r="AG312" s="6">
        <v>0.56728645187872795</v>
      </c>
      <c r="AH312" s="6">
        <v>2.7883916794579489</v>
      </c>
      <c r="AI312" s="7">
        <v>2.1614569338356351E-4</v>
      </c>
      <c r="AJ312" s="7">
        <v>3.3550511126898377E-5</v>
      </c>
      <c r="AK312" s="7">
        <v>9.184452494296211E-4</v>
      </c>
      <c r="AM312" s="25"/>
      <c r="AN312" s="25"/>
      <c r="AO312" s="25"/>
      <c r="AP312" s="25"/>
      <c r="AQ312" s="1"/>
      <c r="AR312" s="26"/>
      <c r="AS312" s="26"/>
      <c r="AT312" s="26"/>
      <c r="AU312" s="27"/>
      <c r="AV312" s="27"/>
      <c r="AW312" s="27"/>
      <c r="AX312" s="27"/>
    </row>
    <row r="313" spans="14:50" ht="16.5" thickBot="1" x14ac:dyDescent="0.3">
      <c r="N313" s="25"/>
      <c r="O313" s="25"/>
      <c r="P313" s="25"/>
      <c r="Q313" s="25"/>
      <c r="R313" s="1"/>
      <c r="S313" s="26"/>
      <c r="T313" s="26"/>
      <c r="U313" s="26"/>
      <c r="V313" s="27"/>
      <c r="W313" s="27"/>
      <c r="X313" s="27"/>
      <c r="Y313" s="27"/>
      <c r="AA313" s="3" t="s">
        <v>134</v>
      </c>
      <c r="AB313" s="4" t="s">
        <v>92</v>
      </c>
      <c r="AC313" s="4" t="s">
        <v>549</v>
      </c>
      <c r="AD313" s="4" t="s">
        <v>305</v>
      </c>
      <c r="AE313" s="5" t="s">
        <v>2305</v>
      </c>
      <c r="AF313" s="6">
        <v>1.476274820440576</v>
      </c>
      <c r="AG313" s="6">
        <v>0.56728645187872795</v>
      </c>
      <c r="AH313" s="6">
        <v>2.7883916794579489</v>
      </c>
      <c r="AI313" s="7">
        <v>0</v>
      </c>
      <c r="AJ313" s="7">
        <v>0</v>
      </c>
      <c r="AK313" s="7">
        <v>0</v>
      </c>
      <c r="AM313" s="25"/>
      <c r="AN313" s="25"/>
      <c r="AO313" s="25"/>
      <c r="AP313" s="25"/>
      <c r="AQ313" s="1"/>
      <c r="AR313" s="26"/>
      <c r="AS313" s="26"/>
      <c r="AT313" s="26"/>
      <c r="AU313" s="27"/>
      <c r="AV313" s="27"/>
      <c r="AW313" s="27"/>
      <c r="AX313" s="27"/>
    </row>
    <row r="314" spans="14:50" ht="16.5" thickBot="1" x14ac:dyDescent="0.3">
      <c r="N314" s="25"/>
      <c r="O314" s="25"/>
      <c r="P314" s="25"/>
      <c r="Q314" s="25"/>
      <c r="R314" s="1"/>
      <c r="S314" s="26"/>
      <c r="T314" s="26"/>
      <c r="U314" s="26"/>
      <c r="V314" s="27"/>
      <c r="W314" s="27"/>
      <c r="X314" s="27"/>
      <c r="Y314" s="27"/>
      <c r="AA314" s="3" t="s">
        <v>134</v>
      </c>
      <c r="AB314" s="4" t="s">
        <v>92</v>
      </c>
      <c r="AC314" s="4" t="s">
        <v>634</v>
      </c>
      <c r="AD314" s="4" t="s">
        <v>305</v>
      </c>
      <c r="AE314" s="5" t="s">
        <v>2307</v>
      </c>
      <c r="AF314" s="6">
        <v>1.476274820440576</v>
      </c>
      <c r="AG314" s="6">
        <v>0.56728645187872795</v>
      </c>
      <c r="AH314" s="6">
        <v>2.7883916794579489</v>
      </c>
      <c r="AI314" s="7">
        <v>0</v>
      </c>
      <c r="AJ314" s="7">
        <v>0</v>
      </c>
      <c r="AK314" s="7">
        <v>0</v>
      </c>
      <c r="AM314" s="25"/>
      <c r="AN314" s="25"/>
      <c r="AO314" s="25"/>
      <c r="AP314" s="25"/>
      <c r="AQ314" s="1"/>
      <c r="AR314" s="26"/>
      <c r="AS314" s="26"/>
      <c r="AT314" s="26"/>
      <c r="AU314" s="27"/>
      <c r="AV314" s="27"/>
      <c r="AW314" s="27"/>
      <c r="AX314" s="27"/>
    </row>
    <row r="315" spans="14:50" ht="16.5" thickBot="1" x14ac:dyDescent="0.3">
      <c r="N315" s="25"/>
      <c r="O315" s="25"/>
      <c r="P315" s="25"/>
      <c r="Q315" s="25"/>
      <c r="R315" s="1"/>
      <c r="S315" s="26"/>
      <c r="T315" s="26"/>
      <c r="U315" s="26"/>
      <c r="V315" s="27"/>
      <c r="W315" s="27"/>
      <c r="X315" s="27"/>
      <c r="Y315" s="27"/>
      <c r="AA315" s="3" t="s">
        <v>134</v>
      </c>
      <c r="AB315" s="4" t="s">
        <v>92</v>
      </c>
      <c r="AC315" s="4" t="s">
        <v>733</v>
      </c>
      <c r="AD315" s="4" t="s">
        <v>305</v>
      </c>
      <c r="AE315" s="5" t="s">
        <v>2309</v>
      </c>
      <c r="AF315" s="6">
        <v>1.476274820440576</v>
      </c>
      <c r="AG315" s="6">
        <v>0.56728645187872795</v>
      </c>
      <c r="AH315" s="6">
        <v>2.7883916794579489</v>
      </c>
      <c r="AI315" s="7">
        <v>0</v>
      </c>
      <c r="AJ315" s="7">
        <v>0</v>
      </c>
      <c r="AK315" s="7">
        <v>0</v>
      </c>
      <c r="AM315" s="25"/>
      <c r="AN315" s="25"/>
      <c r="AO315" s="25"/>
      <c r="AP315" s="25"/>
      <c r="AQ315" s="1"/>
      <c r="AR315" s="26"/>
      <c r="AS315" s="26"/>
      <c r="AT315" s="26"/>
      <c r="AU315" s="27"/>
      <c r="AV315" s="27"/>
      <c r="AW315" s="27"/>
      <c r="AX315" s="27"/>
    </row>
    <row r="316" spans="14:50" ht="16.5" thickBot="1" x14ac:dyDescent="0.3">
      <c r="N316" s="25"/>
      <c r="O316" s="25"/>
      <c r="P316" s="25"/>
      <c r="Q316" s="25"/>
      <c r="R316" s="1"/>
      <c r="S316" s="26"/>
      <c r="T316" s="26"/>
      <c r="U316" s="26"/>
      <c r="V316" s="27"/>
      <c r="W316" s="27"/>
      <c r="X316" s="27"/>
      <c r="Y316" s="27"/>
      <c r="AA316" s="3" t="s">
        <v>134</v>
      </c>
      <c r="AB316" s="4" t="s">
        <v>92</v>
      </c>
      <c r="AC316" s="4" t="s">
        <v>805</v>
      </c>
      <c r="AD316" s="4" t="s">
        <v>305</v>
      </c>
      <c r="AE316" s="5" t="s">
        <v>2311</v>
      </c>
      <c r="AF316" s="6">
        <v>1.476274820440576</v>
      </c>
      <c r="AG316" s="6">
        <v>0.56728645187872795</v>
      </c>
      <c r="AH316" s="6">
        <v>2.7883916794579489</v>
      </c>
      <c r="AI316" s="7">
        <v>0</v>
      </c>
      <c r="AJ316" s="7">
        <v>0</v>
      </c>
      <c r="AK316" s="7">
        <v>0</v>
      </c>
      <c r="AM316" s="25"/>
      <c r="AN316" s="25"/>
      <c r="AO316" s="25"/>
      <c r="AP316" s="25"/>
      <c r="AQ316" s="1"/>
      <c r="AR316" s="26"/>
      <c r="AS316" s="26"/>
      <c r="AT316" s="26"/>
      <c r="AU316" s="27"/>
      <c r="AV316" s="27"/>
      <c r="AW316" s="27"/>
      <c r="AX316" s="27"/>
    </row>
    <row r="317" spans="14:50" ht="16.5" thickBot="1" x14ac:dyDescent="0.3">
      <c r="N317" s="25"/>
      <c r="O317" s="25"/>
      <c r="P317" s="25"/>
      <c r="Q317" s="25"/>
      <c r="R317" s="1"/>
      <c r="S317" s="26"/>
      <c r="T317" s="26"/>
      <c r="U317" s="26"/>
      <c r="V317" s="27"/>
      <c r="W317" s="27"/>
      <c r="X317" s="27"/>
      <c r="Y317" s="27"/>
      <c r="AA317" s="3" t="s">
        <v>134</v>
      </c>
      <c r="AB317" s="4" t="s">
        <v>92</v>
      </c>
      <c r="AC317" s="4" t="s">
        <v>870</v>
      </c>
      <c r="AD317" s="4" t="s">
        <v>305</v>
      </c>
      <c r="AE317" s="5" t="s">
        <v>2313</v>
      </c>
      <c r="AF317" s="6">
        <v>1.476274820440576</v>
      </c>
      <c r="AG317" s="6">
        <v>0.56728645187872795</v>
      </c>
      <c r="AH317" s="6">
        <v>2.7883916794579489</v>
      </c>
      <c r="AI317" s="7">
        <v>0</v>
      </c>
      <c r="AJ317" s="7">
        <v>0</v>
      </c>
      <c r="AK317" s="7">
        <v>0</v>
      </c>
      <c r="AM317" s="25"/>
      <c r="AN317" s="25"/>
      <c r="AO317" s="25"/>
      <c r="AP317" s="25"/>
      <c r="AQ317" s="1"/>
      <c r="AR317" s="26"/>
      <c r="AS317" s="26"/>
      <c r="AT317" s="26"/>
      <c r="AU317" s="27"/>
      <c r="AV317" s="27"/>
      <c r="AW317" s="27"/>
      <c r="AX317" s="27"/>
    </row>
    <row r="318" spans="14:50" ht="16.5" thickBot="1" x14ac:dyDescent="0.3">
      <c r="N318" s="25"/>
      <c r="O318" s="25"/>
      <c r="P318" s="25"/>
      <c r="Q318" s="25"/>
      <c r="R318" s="1"/>
      <c r="S318" s="26"/>
      <c r="T318" s="26"/>
      <c r="U318" s="26"/>
      <c r="V318" s="27"/>
      <c r="W318" s="27"/>
      <c r="X318" s="27"/>
      <c r="Y318" s="27"/>
      <c r="AA318" s="3" t="s">
        <v>134</v>
      </c>
      <c r="AB318" s="4" t="s">
        <v>92</v>
      </c>
      <c r="AC318" s="4" t="s">
        <v>919</v>
      </c>
      <c r="AD318" s="4" t="s">
        <v>305</v>
      </c>
      <c r="AE318" s="5" t="s">
        <v>2315</v>
      </c>
      <c r="AF318" s="6">
        <v>1.476274820440576</v>
      </c>
      <c r="AG318" s="6">
        <v>0.56728645187872795</v>
      </c>
      <c r="AH318" s="6">
        <v>2.7883916794579489</v>
      </c>
      <c r="AI318" s="7">
        <v>1.954050358559048E-2</v>
      </c>
      <c r="AJ318" s="7">
        <v>3.0331110128119015E-3</v>
      </c>
      <c r="AK318" s="7">
        <v>8.3031414638459769E-2</v>
      </c>
      <c r="AM318" s="25"/>
      <c r="AN318" s="25"/>
      <c r="AO318" s="25"/>
      <c r="AP318" s="25"/>
      <c r="AQ318" s="1"/>
      <c r="AR318" s="26"/>
      <c r="AS318" s="26"/>
      <c r="AT318" s="26"/>
      <c r="AU318" s="27"/>
      <c r="AV318" s="27"/>
      <c r="AW318" s="27"/>
      <c r="AX318" s="27"/>
    </row>
    <row r="319" spans="14:50" ht="16.5" thickBot="1" x14ac:dyDescent="0.3">
      <c r="N319" s="25"/>
      <c r="O319" s="25"/>
      <c r="P319" s="25"/>
      <c r="Q319" s="25"/>
      <c r="R319" s="1"/>
      <c r="S319" s="26"/>
      <c r="T319" s="26"/>
      <c r="U319" s="26"/>
      <c r="V319" s="27"/>
      <c r="W319" s="27"/>
      <c r="X319" s="27"/>
      <c r="Y319" s="27"/>
      <c r="AA319" s="3" t="s">
        <v>134</v>
      </c>
      <c r="AB319" s="4" t="s">
        <v>92</v>
      </c>
      <c r="AC319" s="4" t="s">
        <v>976</v>
      </c>
      <c r="AD319" s="4" t="s">
        <v>305</v>
      </c>
      <c r="AE319" s="5" t="s">
        <v>2317</v>
      </c>
      <c r="AF319" s="6">
        <v>1.476274820440576</v>
      </c>
      <c r="AG319" s="6">
        <v>0.56728645187872795</v>
      </c>
      <c r="AH319" s="6">
        <v>2.7883916794579489</v>
      </c>
      <c r="AI319" s="7">
        <v>0</v>
      </c>
      <c r="AJ319" s="7">
        <v>0</v>
      </c>
      <c r="AK319" s="7">
        <v>0</v>
      </c>
      <c r="AM319" s="25"/>
      <c r="AN319" s="25"/>
      <c r="AO319" s="25"/>
      <c r="AP319" s="25"/>
      <c r="AQ319" s="1"/>
      <c r="AR319" s="26"/>
      <c r="AS319" s="26"/>
      <c r="AT319" s="26"/>
      <c r="AU319" s="27"/>
      <c r="AV319" s="27"/>
      <c r="AW319" s="27"/>
      <c r="AX319" s="27"/>
    </row>
    <row r="320" spans="14:50" ht="16.5" thickBot="1" x14ac:dyDescent="0.3">
      <c r="N320" s="25"/>
      <c r="O320" s="25"/>
      <c r="P320" s="25"/>
      <c r="Q320" s="25"/>
      <c r="R320" s="1"/>
      <c r="S320" s="26"/>
      <c r="T320" s="26"/>
      <c r="U320" s="26"/>
      <c r="V320" s="27"/>
      <c r="W320" s="27"/>
      <c r="X320" s="27"/>
      <c r="Y320" s="27"/>
      <c r="AA320" s="3" t="s">
        <v>134</v>
      </c>
      <c r="AB320" s="4" t="s">
        <v>92</v>
      </c>
      <c r="AC320" s="4" t="s">
        <v>1021</v>
      </c>
      <c r="AD320" s="4" t="s">
        <v>305</v>
      </c>
      <c r="AE320" s="5" t="s">
        <v>2319</v>
      </c>
      <c r="AF320" s="6">
        <v>1.476274820440576</v>
      </c>
      <c r="AG320" s="6">
        <v>0.56728645187872795</v>
      </c>
      <c r="AH320" s="6">
        <v>2.7883916794579489</v>
      </c>
      <c r="AI320" s="7">
        <v>0</v>
      </c>
      <c r="AJ320" s="7">
        <v>0</v>
      </c>
      <c r="AK320" s="7">
        <v>0</v>
      </c>
      <c r="AM320" s="25"/>
      <c r="AN320" s="25"/>
      <c r="AO320" s="25"/>
      <c r="AP320" s="25"/>
      <c r="AQ320" s="1"/>
      <c r="AR320" s="26"/>
      <c r="AS320" s="26"/>
      <c r="AT320" s="26"/>
      <c r="AU320" s="27"/>
      <c r="AV320" s="27"/>
      <c r="AW320" s="27"/>
      <c r="AX320" s="27"/>
    </row>
    <row r="321" spans="14:50" ht="16.5" thickBot="1" x14ac:dyDescent="0.3">
      <c r="N321" s="25"/>
      <c r="O321" s="25"/>
      <c r="P321" s="25"/>
      <c r="Q321" s="25"/>
      <c r="R321" s="1"/>
      <c r="S321" s="26"/>
      <c r="T321" s="26"/>
      <c r="U321" s="26"/>
      <c r="V321" s="27"/>
      <c r="W321" s="27"/>
      <c r="X321" s="27"/>
      <c r="Y321" s="27"/>
      <c r="AA321" s="3" t="s">
        <v>134</v>
      </c>
      <c r="AB321" s="4" t="s">
        <v>92</v>
      </c>
      <c r="AC321" s="4" t="s">
        <v>1076</v>
      </c>
      <c r="AD321" s="4" t="s">
        <v>305</v>
      </c>
      <c r="AE321" s="5" t="s">
        <v>2321</v>
      </c>
      <c r="AF321" s="6">
        <v>1.476274820440576</v>
      </c>
      <c r="AG321" s="6">
        <v>0.56728645187872795</v>
      </c>
      <c r="AH321" s="6">
        <v>2.7883916794579489</v>
      </c>
      <c r="AI321" s="7">
        <v>0</v>
      </c>
      <c r="AJ321" s="7">
        <v>0</v>
      </c>
      <c r="AK321" s="7">
        <v>0</v>
      </c>
      <c r="AM321" s="25"/>
      <c r="AN321" s="25"/>
      <c r="AO321" s="25"/>
      <c r="AP321" s="25"/>
      <c r="AQ321" s="1"/>
      <c r="AR321" s="26"/>
      <c r="AS321" s="26"/>
      <c r="AT321" s="26"/>
      <c r="AU321" s="27"/>
      <c r="AV321" s="27"/>
      <c r="AW321" s="27"/>
      <c r="AX321" s="27"/>
    </row>
    <row r="322" spans="14:50" ht="16.5" thickBot="1" x14ac:dyDescent="0.3">
      <c r="N322" s="25"/>
      <c r="O322" s="25"/>
      <c r="P322" s="25"/>
      <c r="Q322" s="25"/>
      <c r="R322" s="1"/>
      <c r="S322" s="26"/>
      <c r="T322" s="26"/>
      <c r="U322" s="26"/>
      <c r="V322" s="27"/>
      <c r="W322" s="27"/>
      <c r="X322" s="27"/>
      <c r="Y322" s="27"/>
      <c r="AA322" s="3" t="s">
        <v>134</v>
      </c>
      <c r="AB322" s="4" t="s">
        <v>92</v>
      </c>
      <c r="AC322" s="4" t="s">
        <v>1144</v>
      </c>
      <c r="AD322" s="4" t="s">
        <v>305</v>
      </c>
      <c r="AE322" s="5" t="s">
        <v>2323</v>
      </c>
      <c r="AF322" s="6">
        <v>1.476274820440576</v>
      </c>
      <c r="AG322" s="6">
        <v>0.56728645187872795</v>
      </c>
      <c r="AH322" s="6">
        <v>2.7883916794579489</v>
      </c>
      <c r="AI322" s="7">
        <v>0</v>
      </c>
      <c r="AJ322" s="7">
        <v>0</v>
      </c>
      <c r="AK322" s="7">
        <v>0</v>
      </c>
      <c r="AM322" s="25"/>
      <c r="AN322" s="25"/>
      <c r="AO322" s="25"/>
      <c r="AP322" s="25"/>
      <c r="AQ322" s="1"/>
      <c r="AR322" s="26"/>
      <c r="AS322" s="26"/>
      <c r="AT322" s="26"/>
      <c r="AU322" s="27"/>
      <c r="AV322" s="27"/>
      <c r="AW322" s="27"/>
      <c r="AX322" s="27"/>
    </row>
    <row r="323" spans="14:50" ht="16.5" thickBot="1" x14ac:dyDescent="0.3">
      <c r="N323" s="25"/>
      <c r="O323" s="25"/>
      <c r="P323" s="25"/>
      <c r="Q323" s="25"/>
      <c r="R323" s="1"/>
      <c r="S323" s="26"/>
      <c r="T323" s="26"/>
      <c r="U323" s="26"/>
      <c r="V323" s="27"/>
      <c r="W323" s="27"/>
      <c r="X323" s="27"/>
      <c r="Y323" s="27"/>
      <c r="AA323" s="3" t="s">
        <v>134</v>
      </c>
      <c r="AB323" s="4" t="s">
        <v>92</v>
      </c>
      <c r="AC323" s="4" t="s">
        <v>1206</v>
      </c>
      <c r="AD323" s="4" t="s">
        <v>305</v>
      </c>
      <c r="AE323" s="5" t="s">
        <v>2325</v>
      </c>
      <c r="AF323" s="6">
        <v>1.476274820440576</v>
      </c>
      <c r="AG323" s="6">
        <v>0.56728645187872795</v>
      </c>
      <c r="AH323" s="6">
        <v>2.7883916794579489</v>
      </c>
      <c r="AI323" s="7">
        <v>0</v>
      </c>
      <c r="AJ323" s="7">
        <v>0</v>
      </c>
      <c r="AK323" s="7">
        <v>0</v>
      </c>
      <c r="AM323" s="25"/>
      <c r="AN323" s="25"/>
      <c r="AO323" s="25"/>
      <c r="AP323" s="25"/>
      <c r="AQ323" s="1"/>
      <c r="AR323" s="26"/>
      <c r="AS323" s="26"/>
      <c r="AT323" s="26"/>
      <c r="AU323" s="27"/>
      <c r="AV323" s="27"/>
      <c r="AW323" s="27"/>
      <c r="AX323" s="27"/>
    </row>
    <row r="324" spans="14:50" ht="32.25" thickBot="1" x14ac:dyDescent="0.3">
      <c r="N324" s="25"/>
      <c r="O324" s="25"/>
      <c r="P324" s="25"/>
      <c r="Q324" s="25"/>
      <c r="R324" s="1"/>
      <c r="S324" s="26"/>
      <c r="T324" s="26"/>
      <c r="U324" s="26"/>
      <c r="V324" s="27"/>
      <c r="W324" s="27"/>
      <c r="X324" s="27"/>
      <c r="Y324" s="27"/>
      <c r="AA324" s="3" t="s">
        <v>134</v>
      </c>
      <c r="AB324" s="4" t="s">
        <v>209</v>
      </c>
      <c r="AC324" s="4" t="s">
        <v>452</v>
      </c>
      <c r="AD324" s="4" t="s">
        <v>323</v>
      </c>
      <c r="AE324" s="5" t="s">
        <v>2405</v>
      </c>
      <c r="AF324" s="6">
        <v>1.1618870193189956</v>
      </c>
      <c r="AG324" s="6">
        <v>0.41043789456523255</v>
      </c>
      <c r="AH324" s="6">
        <v>3.0778300189987218</v>
      </c>
      <c r="AI324" s="7">
        <v>0</v>
      </c>
      <c r="AJ324" s="7">
        <v>0</v>
      </c>
      <c r="AK324" s="7">
        <v>0</v>
      </c>
      <c r="AM324" s="25"/>
      <c r="AN324" s="25"/>
      <c r="AO324" s="25"/>
      <c r="AP324" s="25"/>
      <c r="AQ324" s="1"/>
      <c r="AR324" s="26"/>
      <c r="AS324" s="26"/>
      <c r="AT324" s="26"/>
      <c r="AU324" s="27"/>
      <c r="AV324" s="27"/>
      <c r="AW324" s="27"/>
      <c r="AX324" s="27"/>
    </row>
    <row r="325" spans="14:50" ht="32.25" thickBot="1" x14ac:dyDescent="0.3">
      <c r="N325" s="25"/>
      <c r="O325" s="25"/>
      <c r="P325" s="25"/>
      <c r="Q325" s="25"/>
      <c r="R325" s="1"/>
      <c r="S325" s="26"/>
      <c r="T325" s="26"/>
      <c r="U325" s="26"/>
      <c r="V325" s="27"/>
      <c r="W325" s="27"/>
      <c r="X325" s="27"/>
      <c r="Y325" s="27"/>
      <c r="AA325" s="3" t="s">
        <v>134</v>
      </c>
      <c r="AB325" s="4" t="s">
        <v>209</v>
      </c>
      <c r="AC325" s="4" t="s">
        <v>549</v>
      </c>
      <c r="AD325" s="4" t="s">
        <v>323</v>
      </c>
      <c r="AE325" s="5" t="s">
        <v>2407</v>
      </c>
      <c r="AF325" s="6">
        <v>1.1618870193189956</v>
      </c>
      <c r="AG325" s="6">
        <v>0.41043789456523255</v>
      </c>
      <c r="AH325" s="6">
        <v>3.0778300189987218</v>
      </c>
      <c r="AI325" s="7">
        <v>4.3379872260248197E-4</v>
      </c>
      <c r="AJ325" s="7">
        <v>4.3379872260248197E-4</v>
      </c>
      <c r="AK325" s="7">
        <v>3.8000766283978198E-3</v>
      </c>
      <c r="AM325" s="25"/>
      <c r="AN325" s="25"/>
      <c r="AO325" s="25"/>
      <c r="AP325" s="25"/>
      <c r="AQ325" s="1"/>
      <c r="AR325" s="26"/>
      <c r="AS325" s="26"/>
      <c r="AT325" s="26"/>
      <c r="AU325" s="27"/>
      <c r="AV325" s="27"/>
      <c r="AW325" s="27"/>
      <c r="AX325" s="27"/>
    </row>
    <row r="326" spans="14:50" ht="32.25" thickBot="1" x14ac:dyDescent="0.3">
      <c r="N326" s="25"/>
      <c r="O326" s="25"/>
      <c r="P326" s="25"/>
      <c r="Q326" s="25"/>
      <c r="R326" s="1"/>
      <c r="S326" s="26"/>
      <c r="T326" s="26"/>
      <c r="U326" s="26"/>
      <c r="V326" s="27"/>
      <c r="W326" s="27"/>
      <c r="X326" s="27"/>
      <c r="Y326" s="27"/>
      <c r="AA326" s="3" t="s">
        <v>134</v>
      </c>
      <c r="AB326" s="4" t="s">
        <v>209</v>
      </c>
      <c r="AC326" s="4" t="s">
        <v>634</v>
      </c>
      <c r="AD326" s="4" t="s">
        <v>323</v>
      </c>
      <c r="AE326" s="5" t="s">
        <v>2409</v>
      </c>
      <c r="AF326" s="6">
        <v>1.1618870193189956</v>
      </c>
      <c r="AG326" s="6">
        <v>0.41043789456523255</v>
      </c>
      <c r="AH326" s="6">
        <v>3.0778300189987218</v>
      </c>
      <c r="AI326" s="7">
        <v>0</v>
      </c>
      <c r="AJ326" s="7">
        <v>0</v>
      </c>
      <c r="AK326" s="7">
        <v>0</v>
      </c>
      <c r="AM326" s="25"/>
      <c r="AN326" s="25"/>
      <c r="AO326" s="25"/>
      <c r="AP326" s="25"/>
      <c r="AQ326" s="1"/>
      <c r="AR326" s="26"/>
      <c r="AS326" s="26"/>
      <c r="AT326" s="26"/>
      <c r="AU326" s="27"/>
      <c r="AV326" s="27"/>
      <c r="AW326" s="27"/>
      <c r="AX326" s="27"/>
    </row>
    <row r="327" spans="14:50" ht="32.25" thickBot="1" x14ac:dyDescent="0.3">
      <c r="N327" s="25"/>
      <c r="O327" s="25"/>
      <c r="P327" s="25"/>
      <c r="Q327" s="25"/>
      <c r="R327" s="1"/>
      <c r="S327" s="26"/>
      <c r="T327" s="26"/>
      <c r="U327" s="26"/>
      <c r="V327" s="27"/>
      <c r="W327" s="27"/>
      <c r="X327" s="27"/>
      <c r="Y327" s="27"/>
      <c r="AA327" s="3" t="s">
        <v>134</v>
      </c>
      <c r="AB327" s="4" t="s">
        <v>209</v>
      </c>
      <c r="AC327" s="4" t="s">
        <v>733</v>
      </c>
      <c r="AD327" s="4" t="s">
        <v>323</v>
      </c>
      <c r="AE327" s="5" t="s">
        <v>2411</v>
      </c>
      <c r="AF327" s="6">
        <v>1.1618870193189956</v>
      </c>
      <c r="AG327" s="6">
        <v>0.41043789456523255</v>
      </c>
      <c r="AH327" s="6">
        <v>3.0778300189987218</v>
      </c>
      <c r="AI327" s="7">
        <v>1.5278796669501631E-3</v>
      </c>
      <c r="AJ327" s="7">
        <v>1.5278796669501631E-3</v>
      </c>
      <c r="AK327" s="7">
        <v>1.3384225242871519E-2</v>
      </c>
      <c r="AM327" s="25"/>
      <c r="AN327" s="25"/>
      <c r="AO327" s="25"/>
      <c r="AP327" s="25"/>
      <c r="AQ327" s="1"/>
      <c r="AR327" s="26"/>
      <c r="AS327" s="26"/>
      <c r="AT327" s="26"/>
      <c r="AU327" s="27"/>
      <c r="AV327" s="27"/>
      <c r="AW327" s="27"/>
      <c r="AX327" s="27"/>
    </row>
    <row r="328" spans="14:50" ht="32.25" thickBot="1" x14ac:dyDescent="0.3">
      <c r="N328" s="25"/>
      <c r="O328" s="25"/>
      <c r="P328" s="25"/>
      <c r="Q328" s="25"/>
      <c r="R328" s="1"/>
      <c r="S328" s="26"/>
      <c r="T328" s="26"/>
      <c r="U328" s="26"/>
      <c r="V328" s="27"/>
      <c r="W328" s="27"/>
      <c r="X328" s="27"/>
      <c r="Y328" s="27"/>
      <c r="AA328" s="3" t="s">
        <v>134</v>
      </c>
      <c r="AB328" s="4" t="s">
        <v>209</v>
      </c>
      <c r="AC328" s="4" t="s">
        <v>805</v>
      </c>
      <c r="AD328" s="4" t="s">
        <v>323</v>
      </c>
      <c r="AE328" s="5" t="s">
        <v>2413</v>
      </c>
      <c r="AF328" s="6">
        <v>1.1618870193189956</v>
      </c>
      <c r="AG328" s="6">
        <v>0.41043789456523255</v>
      </c>
      <c r="AH328" s="6">
        <v>3.0778300189987218</v>
      </c>
      <c r="AI328" s="7">
        <v>1.8319528678299001E-3</v>
      </c>
      <c r="AJ328" s="7">
        <v>1.8319528678299001E-3</v>
      </c>
      <c r="AK328" s="7">
        <v>1.6047906355284719E-2</v>
      </c>
      <c r="AM328" s="25"/>
      <c r="AN328" s="25"/>
      <c r="AO328" s="25"/>
      <c r="AP328" s="25"/>
      <c r="AQ328" s="1"/>
      <c r="AR328" s="26"/>
      <c r="AS328" s="26"/>
      <c r="AT328" s="26"/>
      <c r="AU328" s="27"/>
      <c r="AV328" s="27"/>
      <c r="AW328" s="27"/>
      <c r="AX328" s="27"/>
    </row>
    <row r="329" spans="14:50" ht="32.25" thickBot="1" x14ac:dyDescent="0.3">
      <c r="N329" s="25"/>
      <c r="O329" s="25"/>
      <c r="P329" s="25"/>
      <c r="Q329" s="25"/>
      <c r="R329" s="1"/>
      <c r="S329" s="26"/>
      <c r="T329" s="26"/>
      <c r="U329" s="26"/>
      <c r="V329" s="27"/>
      <c r="W329" s="27"/>
      <c r="X329" s="27"/>
      <c r="Y329" s="27"/>
      <c r="AA329" s="3" t="s">
        <v>134</v>
      </c>
      <c r="AB329" s="4" t="s">
        <v>209</v>
      </c>
      <c r="AC329" s="4" t="s">
        <v>870</v>
      </c>
      <c r="AD329" s="4" t="s">
        <v>323</v>
      </c>
      <c r="AE329" s="5" t="s">
        <v>2415</v>
      </c>
      <c r="AF329" s="6">
        <v>1.1618870193189956</v>
      </c>
      <c r="AG329" s="6">
        <v>0.41043789456523255</v>
      </c>
      <c r="AH329" s="6">
        <v>3.0778300189987218</v>
      </c>
      <c r="AI329" s="7">
        <v>1.0411085840095786E-3</v>
      </c>
      <c r="AJ329" s="7">
        <v>1.0411085840095786E-3</v>
      </c>
      <c r="AK329" s="7">
        <v>9.1201107600875908E-3</v>
      </c>
      <c r="AM329" s="25"/>
      <c r="AN329" s="25"/>
      <c r="AO329" s="25"/>
      <c r="AP329" s="25"/>
      <c r="AQ329" s="1"/>
      <c r="AR329" s="26"/>
      <c r="AS329" s="26"/>
      <c r="AT329" s="26"/>
      <c r="AU329" s="27"/>
      <c r="AV329" s="27"/>
      <c r="AW329" s="27"/>
      <c r="AX329" s="27"/>
    </row>
    <row r="330" spans="14:50" ht="32.25" thickBot="1" x14ac:dyDescent="0.3">
      <c r="N330" s="25"/>
      <c r="O330" s="25"/>
      <c r="P330" s="25"/>
      <c r="Q330" s="25"/>
      <c r="R330" s="1"/>
      <c r="S330" s="26"/>
      <c r="T330" s="26"/>
      <c r="U330" s="26"/>
      <c r="V330" s="27"/>
      <c r="W330" s="27"/>
      <c r="X330" s="27"/>
      <c r="Y330" s="27"/>
      <c r="AA330" s="3" t="s">
        <v>134</v>
      </c>
      <c r="AB330" s="4" t="s">
        <v>209</v>
      </c>
      <c r="AC330" s="4" t="s">
        <v>919</v>
      </c>
      <c r="AD330" s="4" t="s">
        <v>323</v>
      </c>
      <c r="AE330" s="5" t="s">
        <v>2417</v>
      </c>
      <c r="AF330" s="6">
        <v>1.1618870193189956</v>
      </c>
      <c r="AG330" s="6">
        <v>0.41043789456523255</v>
      </c>
      <c r="AH330" s="6">
        <v>3.0778300189987218</v>
      </c>
      <c r="AI330" s="7">
        <v>1.2545772004541499E-2</v>
      </c>
      <c r="AJ330" s="7">
        <v>1.2545772004541499E-2</v>
      </c>
      <c r="AK330" s="7">
        <v>0.10990095750778277</v>
      </c>
      <c r="AM330" s="25"/>
      <c r="AN330" s="25"/>
      <c r="AO330" s="25"/>
      <c r="AP330" s="25"/>
      <c r="AQ330" s="1"/>
      <c r="AR330" s="26"/>
      <c r="AS330" s="26"/>
      <c r="AT330" s="26"/>
      <c r="AU330" s="27"/>
      <c r="AV330" s="27"/>
      <c r="AW330" s="27"/>
      <c r="AX330" s="27"/>
    </row>
    <row r="331" spans="14:50" ht="32.25" thickBot="1" x14ac:dyDescent="0.3">
      <c r="N331" s="25"/>
      <c r="O331" s="25"/>
      <c r="P331" s="25"/>
      <c r="Q331" s="25"/>
      <c r="R331" s="1"/>
      <c r="S331" s="26"/>
      <c r="T331" s="26"/>
      <c r="U331" s="26"/>
      <c r="V331" s="27"/>
      <c r="W331" s="27"/>
      <c r="X331" s="27"/>
      <c r="Y331" s="27"/>
      <c r="AA331" s="3" t="s">
        <v>134</v>
      </c>
      <c r="AB331" s="4" t="s">
        <v>209</v>
      </c>
      <c r="AC331" s="4" t="s">
        <v>976</v>
      </c>
      <c r="AD331" s="4" t="s">
        <v>323</v>
      </c>
      <c r="AE331" s="5" t="s">
        <v>2419</v>
      </c>
      <c r="AF331" s="6">
        <v>1.1618870193189956</v>
      </c>
      <c r="AG331" s="6">
        <v>0.41043789456523255</v>
      </c>
      <c r="AH331" s="6">
        <v>3.0778300189987218</v>
      </c>
      <c r="AI331" s="7">
        <v>7.3478577848425976E-4</v>
      </c>
      <c r="AJ331" s="7">
        <v>7.3478577848425976E-4</v>
      </c>
      <c r="AK331" s="7">
        <v>6.4367231119208399E-3</v>
      </c>
      <c r="AM331" s="25"/>
      <c r="AN331" s="25"/>
      <c r="AO331" s="25"/>
      <c r="AP331" s="25"/>
      <c r="AQ331" s="1"/>
      <c r="AR331" s="26"/>
      <c r="AS331" s="26"/>
      <c r="AT331" s="26"/>
      <c r="AU331" s="27"/>
      <c r="AV331" s="27"/>
      <c r="AW331" s="27"/>
      <c r="AX331" s="27"/>
    </row>
    <row r="332" spans="14:50" ht="32.25" thickBot="1" x14ac:dyDescent="0.3">
      <c r="N332" s="25"/>
      <c r="O332" s="25"/>
      <c r="P332" s="25"/>
      <c r="Q332" s="25"/>
      <c r="R332" s="1"/>
      <c r="S332" s="26"/>
      <c r="T332" s="26"/>
      <c r="U332" s="26"/>
      <c r="V332" s="27"/>
      <c r="W332" s="27"/>
      <c r="X332" s="27"/>
      <c r="Y332" s="27"/>
      <c r="AA332" s="3" t="s">
        <v>134</v>
      </c>
      <c r="AB332" s="4" t="s">
        <v>209</v>
      </c>
      <c r="AC332" s="4" t="s">
        <v>1021</v>
      </c>
      <c r="AD332" s="4" t="s">
        <v>323</v>
      </c>
      <c r="AE332" s="5" t="s">
        <v>2421</v>
      </c>
      <c r="AF332" s="6">
        <v>1.1618870193189956</v>
      </c>
      <c r="AG332" s="6">
        <v>0.41043789456523255</v>
      </c>
      <c r="AH332" s="6">
        <v>3.0778300189987218</v>
      </c>
      <c r="AI332" s="7">
        <v>8.4844388896131544E-3</v>
      </c>
      <c r="AJ332" s="7">
        <v>8.4844388896131544E-3</v>
      </c>
      <c r="AK332" s="7">
        <v>7.4323681121194765E-2</v>
      </c>
      <c r="AM332" s="25"/>
      <c r="AN332" s="25"/>
      <c r="AO332" s="25"/>
      <c r="AP332" s="25"/>
      <c r="AQ332" s="1"/>
      <c r="AR332" s="26"/>
      <c r="AS332" s="26"/>
      <c r="AT332" s="26"/>
      <c r="AU332" s="27"/>
      <c r="AV332" s="27"/>
      <c r="AW332" s="27"/>
      <c r="AX332" s="27"/>
    </row>
    <row r="333" spans="14:50" ht="32.25" thickBot="1" x14ac:dyDescent="0.3">
      <c r="N333" s="25"/>
      <c r="O333" s="25"/>
      <c r="P333" s="25"/>
      <c r="Q333" s="25"/>
      <c r="R333" s="1"/>
      <c r="S333" s="26"/>
      <c r="T333" s="26"/>
      <c r="U333" s="26"/>
      <c r="V333" s="27"/>
      <c r="W333" s="27"/>
      <c r="X333" s="27"/>
      <c r="Y333" s="27"/>
      <c r="AA333" s="3" t="s">
        <v>134</v>
      </c>
      <c r="AB333" s="4" t="s">
        <v>209</v>
      </c>
      <c r="AC333" s="4" t="s">
        <v>1076</v>
      </c>
      <c r="AD333" s="4" t="s">
        <v>323</v>
      </c>
      <c r="AE333" s="5" t="s">
        <v>2423</v>
      </c>
      <c r="AF333" s="6">
        <v>1.1618870193189956</v>
      </c>
      <c r="AG333" s="6">
        <v>0.41043789456523255</v>
      </c>
      <c r="AH333" s="6">
        <v>3.0778300189987218</v>
      </c>
      <c r="AI333" s="7">
        <v>0</v>
      </c>
      <c r="AJ333" s="7">
        <v>0</v>
      </c>
      <c r="AK333" s="7">
        <v>0</v>
      </c>
      <c r="AM333" s="25"/>
      <c r="AN333" s="25"/>
      <c r="AO333" s="25"/>
      <c r="AP333" s="25"/>
      <c r="AQ333" s="1"/>
      <c r="AR333" s="26"/>
      <c r="AS333" s="26"/>
      <c r="AT333" s="26"/>
      <c r="AU333" s="27"/>
      <c r="AV333" s="27"/>
      <c r="AW333" s="27"/>
      <c r="AX333" s="27"/>
    </row>
    <row r="334" spans="14:50" ht="32.25" thickBot="1" x14ac:dyDescent="0.3">
      <c r="N334" s="25"/>
      <c r="O334" s="25"/>
      <c r="P334" s="25"/>
      <c r="Q334" s="25"/>
      <c r="R334" s="1"/>
      <c r="S334" s="26"/>
      <c r="T334" s="26"/>
      <c r="U334" s="26"/>
      <c r="V334" s="27"/>
      <c r="W334" s="27"/>
      <c r="X334" s="27"/>
      <c r="Y334" s="27"/>
      <c r="AA334" s="3" t="s">
        <v>134</v>
      </c>
      <c r="AB334" s="4" t="s">
        <v>209</v>
      </c>
      <c r="AC334" s="4" t="s">
        <v>1144</v>
      </c>
      <c r="AD334" s="4" t="s">
        <v>323</v>
      </c>
      <c r="AE334" s="5" t="s">
        <v>2425</v>
      </c>
      <c r="AF334" s="6">
        <v>1.1618870193189956</v>
      </c>
      <c r="AG334" s="6">
        <v>0.41043789456523255</v>
      </c>
      <c r="AH334" s="6">
        <v>3.0778300189987218</v>
      </c>
      <c r="AI334" s="7">
        <v>0</v>
      </c>
      <c r="AJ334" s="7">
        <v>0</v>
      </c>
      <c r="AK334" s="7">
        <v>0</v>
      </c>
      <c r="AM334" s="25"/>
      <c r="AN334" s="25"/>
      <c r="AO334" s="25"/>
      <c r="AP334" s="25"/>
      <c r="AQ334" s="1"/>
      <c r="AR334" s="26"/>
      <c r="AS334" s="26"/>
      <c r="AT334" s="26"/>
      <c r="AU334" s="27"/>
      <c r="AV334" s="27"/>
      <c r="AW334" s="27"/>
      <c r="AX334" s="27"/>
    </row>
    <row r="335" spans="14:50" ht="32.25" thickBot="1" x14ac:dyDescent="0.3">
      <c r="N335" s="25"/>
      <c r="O335" s="25"/>
      <c r="P335" s="25"/>
      <c r="Q335" s="25"/>
      <c r="R335" s="1"/>
      <c r="S335" s="26"/>
      <c r="T335" s="26"/>
      <c r="U335" s="26"/>
      <c r="V335" s="27"/>
      <c r="W335" s="27"/>
      <c r="X335" s="27"/>
      <c r="Y335" s="27"/>
      <c r="AA335" s="3" t="s">
        <v>134</v>
      </c>
      <c r="AB335" s="4" t="s">
        <v>209</v>
      </c>
      <c r="AC335" s="4" t="s">
        <v>1206</v>
      </c>
      <c r="AD335" s="4" t="s">
        <v>323</v>
      </c>
      <c r="AE335" s="5" t="s">
        <v>2427</v>
      </c>
      <c r="AF335" s="6">
        <v>1.1618870193189956</v>
      </c>
      <c r="AG335" s="6">
        <v>0.41043789456523255</v>
      </c>
      <c r="AH335" s="6">
        <v>3.0778300189987218</v>
      </c>
      <c r="AI335" s="7">
        <v>4.98044215892543E-4</v>
      </c>
      <c r="AJ335" s="7">
        <v>4.98044215892543E-4</v>
      </c>
      <c r="AK335" s="7">
        <v>4.3628671227238461E-3</v>
      </c>
      <c r="AM335" s="25"/>
      <c r="AN335" s="25"/>
      <c r="AO335" s="25"/>
      <c r="AP335" s="25"/>
      <c r="AQ335" s="1"/>
      <c r="AR335" s="26"/>
      <c r="AS335" s="26"/>
      <c r="AT335" s="26"/>
      <c r="AU335" s="27"/>
      <c r="AV335" s="27"/>
      <c r="AW335" s="27"/>
      <c r="AX335" s="27"/>
    </row>
    <row r="336" spans="14:50" ht="32.25" thickBot="1" x14ac:dyDescent="0.3">
      <c r="N336" s="25"/>
      <c r="O336" s="25"/>
      <c r="P336" s="25"/>
      <c r="Q336" s="25"/>
      <c r="R336" s="1"/>
      <c r="S336" s="26"/>
      <c r="T336" s="26"/>
      <c r="U336" s="26"/>
      <c r="V336" s="27"/>
      <c r="W336" s="27"/>
      <c r="X336" s="27"/>
      <c r="Y336" s="27"/>
      <c r="AA336" s="3" t="s">
        <v>134</v>
      </c>
      <c r="AB336" s="4" t="s">
        <v>209</v>
      </c>
      <c r="AC336" s="4" t="s">
        <v>1274</v>
      </c>
      <c r="AD336" s="4" t="s">
        <v>323</v>
      </c>
      <c r="AE336" s="5" t="s">
        <v>2429</v>
      </c>
      <c r="AF336" s="6">
        <v>1.1618870193189956</v>
      </c>
      <c r="AG336" s="6">
        <v>0.41043789456523255</v>
      </c>
      <c r="AH336" s="6">
        <v>3.0778300189987218</v>
      </c>
      <c r="AI336" s="7">
        <v>0</v>
      </c>
      <c r="AJ336" s="7">
        <v>0</v>
      </c>
      <c r="AK336" s="7">
        <v>0</v>
      </c>
      <c r="AM336" s="25"/>
      <c r="AN336" s="25"/>
      <c r="AO336" s="25"/>
      <c r="AP336" s="25"/>
      <c r="AQ336" s="1"/>
      <c r="AR336" s="26"/>
      <c r="AS336" s="26"/>
      <c r="AT336" s="26"/>
      <c r="AU336" s="27"/>
      <c r="AV336" s="27"/>
      <c r="AW336" s="27"/>
      <c r="AX336" s="27"/>
    </row>
    <row r="337" spans="14:50" ht="32.25" thickBot="1" x14ac:dyDescent="0.3">
      <c r="N337" s="25"/>
      <c r="O337" s="25"/>
      <c r="P337" s="25"/>
      <c r="Q337" s="25"/>
      <c r="R337" s="1"/>
      <c r="S337" s="26"/>
      <c r="T337" s="26"/>
      <c r="U337" s="26"/>
      <c r="V337" s="27"/>
      <c r="W337" s="27"/>
      <c r="X337" s="27"/>
      <c r="Y337" s="27"/>
      <c r="AA337" s="3" t="s">
        <v>134</v>
      </c>
      <c r="AB337" s="4" t="s">
        <v>209</v>
      </c>
      <c r="AC337" s="4" t="s">
        <v>452</v>
      </c>
      <c r="AD337" s="4" t="s">
        <v>305</v>
      </c>
      <c r="AE337" s="5" t="s">
        <v>2431</v>
      </c>
      <c r="AF337" s="6">
        <v>1.1618870193189956</v>
      </c>
      <c r="AG337" s="6">
        <v>0.41043789456523255</v>
      </c>
      <c r="AH337" s="6">
        <v>3.0778300189987218</v>
      </c>
      <c r="AI337" s="7">
        <v>0</v>
      </c>
      <c r="AJ337" s="7">
        <v>0</v>
      </c>
      <c r="AK337" s="7">
        <v>0</v>
      </c>
      <c r="AM337" s="25"/>
      <c r="AN337" s="25"/>
      <c r="AO337" s="25"/>
      <c r="AP337" s="25"/>
      <c r="AQ337" s="1"/>
      <c r="AR337" s="26"/>
      <c r="AS337" s="26"/>
      <c r="AT337" s="26"/>
      <c r="AU337" s="27"/>
      <c r="AV337" s="27"/>
      <c r="AW337" s="27"/>
      <c r="AX337" s="27"/>
    </row>
    <row r="338" spans="14:50" ht="32.25" thickBot="1" x14ac:dyDescent="0.3">
      <c r="N338" s="25"/>
      <c r="O338" s="25"/>
      <c r="P338" s="25"/>
      <c r="Q338" s="25"/>
      <c r="R338" s="1"/>
      <c r="S338" s="26"/>
      <c r="T338" s="26"/>
      <c r="U338" s="26"/>
      <c r="V338" s="27"/>
      <c r="W338" s="27"/>
      <c r="X338" s="27"/>
      <c r="Y338" s="27"/>
      <c r="AA338" s="3" t="s">
        <v>134</v>
      </c>
      <c r="AB338" s="4" t="s">
        <v>209</v>
      </c>
      <c r="AC338" s="4" t="s">
        <v>549</v>
      </c>
      <c r="AD338" s="4" t="s">
        <v>305</v>
      </c>
      <c r="AE338" s="5" t="s">
        <v>2433</v>
      </c>
      <c r="AF338" s="6">
        <v>1.1618870193189956</v>
      </c>
      <c r="AG338" s="6">
        <v>0.41043789456523255</v>
      </c>
      <c r="AH338" s="6">
        <v>3.0778300189987218</v>
      </c>
      <c r="AI338" s="7">
        <v>6.5878511165860232E-5</v>
      </c>
      <c r="AJ338" s="7">
        <v>6.5878511165860232E-5</v>
      </c>
      <c r="AK338" s="7">
        <v>5.7709573023440226E-4</v>
      </c>
      <c r="AM338" s="25"/>
      <c r="AN338" s="25"/>
      <c r="AO338" s="25"/>
      <c r="AP338" s="25"/>
      <c r="AQ338" s="1"/>
      <c r="AR338" s="26"/>
      <c r="AS338" s="26"/>
      <c r="AT338" s="26"/>
      <c r="AU338" s="27"/>
      <c r="AV338" s="27"/>
      <c r="AW338" s="27"/>
      <c r="AX338" s="27"/>
    </row>
    <row r="339" spans="14:50" ht="32.25" thickBot="1" x14ac:dyDescent="0.3">
      <c r="N339" s="25"/>
      <c r="O339" s="25"/>
      <c r="P339" s="25"/>
      <c r="Q339" s="25"/>
      <c r="R339" s="1"/>
      <c r="S339" s="26"/>
      <c r="T339" s="26"/>
      <c r="U339" s="26"/>
      <c r="V339" s="27"/>
      <c r="W339" s="27"/>
      <c r="X339" s="27"/>
      <c r="Y339" s="27"/>
      <c r="AA339" s="3" t="s">
        <v>134</v>
      </c>
      <c r="AB339" s="4" t="s">
        <v>209</v>
      </c>
      <c r="AC339" s="4" t="s">
        <v>634</v>
      </c>
      <c r="AD339" s="4" t="s">
        <v>305</v>
      </c>
      <c r="AE339" s="5" t="s">
        <v>2435</v>
      </c>
      <c r="AF339" s="6">
        <v>1.1618870193189956</v>
      </c>
      <c r="AG339" s="6">
        <v>0.41043789456523255</v>
      </c>
      <c r="AH339" s="6">
        <v>3.0778300189987218</v>
      </c>
      <c r="AI339" s="7">
        <v>0</v>
      </c>
      <c r="AJ339" s="7">
        <v>0</v>
      </c>
      <c r="AK339" s="7">
        <v>0</v>
      </c>
      <c r="AM339" s="25"/>
      <c r="AN339" s="25"/>
      <c r="AO339" s="25"/>
      <c r="AP339" s="25"/>
      <c r="AQ339" s="1"/>
      <c r="AR339" s="26"/>
      <c r="AS339" s="26"/>
      <c r="AT339" s="26"/>
      <c r="AU339" s="27"/>
      <c r="AV339" s="27"/>
      <c r="AW339" s="27"/>
      <c r="AX339" s="27"/>
    </row>
    <row r="340" spans="14:50" ht="32.25" thickBot="1" x14ac:dyDescent="0.3">
      <c r="N340" s="25"/>
      <c r="O340" s="25"/>
      <c r="P340" s="25"/>
      <c r="Q340" s="25"/>
      <c r="R340" s="1"/>
      <c r="S340" s="26"/>
      <c r="T340" s="26"/>
      <c r="U340" s="26"/>
      <c r="V340" s="27"/>
      <c r="W340" s="27"/>
      <c r="X340" s="27"/>
      <c r="Y340" s="27"/>
      <c r="AA340" s="3" t="s">
        <v>134</v>
      </c>
      <c r="AB340" s="4" t="s">
        <v>209</v>
      </c>
      <c r="AC340" s="4" t="s">
        <v>733</v>
      </c>
      <c r="AD340" s="4" t="s">
        <v>305</v>
      </c>
      <c r="AE340" s="5" t="s">
        <v>2437</v>
      </c>
      <c r="AF340" s="6">
        <v>1.1618870193189956</v>
      </c>
      <c r="AG340" s="6">
        <v>0.41043789456523255</v>
      </c>
      <c r="AH340" s="6">
        <v>3.0778300189987218</v>
      </c>
      <c r="AI340" s="7">
        <v>2.3219895705207008E-4</v>
      </c>
      <c r="AJ340" s="7">
        <v>2.3219895705207008E-4</v>
      </c>
      <c r="AK340" s="7">
        <v>2.0340627665713464E-3</v>
      </c>
      <c r="AM340" s="25"/>
      <c r="AN340" s="25"/>
      <c r="AO340" s="25"/>
      <c r="AP340" s="25"/>
      <c r="AQ340" s="1"/>
      <c r="AR340" s="26"/>
      <c r="AS340" s="26"/>
      <c r="AT340" s="26"/>
      <c r="AU340" s="27"/>
      <c r="AV340" s="27"/>
      <c r="AW340" s="27"/>
      <c r="AX340" s="27"/>
    </row>
    <row r="341" spans="14:50" ht="32.25" thickBot="1" x14ac:dyDescent="0.3">
      <c r="N341" s="25"/>
      <c r="O341" s="25"/>
      <c r="P341" s="25"/>
      <c r="Q341" s="25"/>
      <c r="R341" s="1"/>
      <c r="S341" s="26"/>
      <c r="T341" s="26"/>
      <c r="U341" s="26"/>
      <c r="V341" s="27"/>
      <c r="W341" s="27"/>
      <c r="X341" s="27"/>
      <c r="Y341" s="27"/>
      <c r="AA341" s="3" t="s">
        <v>134</v>
      </c>
      <c r="AB341" s="4" t="s">
        <v>209</v>
      </c>
      <c r="AC341" s="4" t="s">
        <v>805</v>
      </c>
      <c r="AD341" s="4" t="s">
        <v>305</v>
      </c>
      <c r="AE341" s="5" t="s">
        <v>2439</v>
      </c>
      <c r="AF341" s="6">
        <v>1.1618870193189956</v>
      </c>
      <c r="AG341" s="6">
        <v>0.41043789456523255</v>
      </c>
      <c r="AH341" s="6">
        <v>3.0778300189987218</v>
      </c>
      <c r="AI341" s="7">
        <v>2.7841037125280962E-4</v>
      </c>
      <c r="AJ341" s="7">
        <v>2.7841037125280962E-4</v>
      </c>
      <c r="AK341" s="7">
        <v>2.4388747356244721E-3</v>
      </c>
      <c r="AM341" s="25"/>
      <c r="AN341" s="25"/>
      <c r="AO341" s="25"/>
      <c r="AP341" s="25"/>
      <c r="AQ341" s="1"/>
      <c r="AR341" s="26"/>
      <c r="AS341" s="26"/>
      <c r="AT341" s="26"/>
      <c r="AU341" s="27"/>
      <c r="AV341" s="27"/>
      <c r="AW341" s="27"/>
      <c r="AX341" s="27"/>
    </row>
    <row r="342" spans="14:50" ht="32.25" thickBot="1" x14ac:dyDescent="0.3">
      <c r="N342" s="25"/>
      <c r="O342" s="25"/>
      <c r="P342" s="25"/>
      <c r="Q342" s="25"/>
      <c r="R342" s="1"/>
      <c r="S342" s="26"/>
      <c r="T342" s="26"/>
      <c r="U342" s="26"/>
      <c r="V342" s="27"/>
      <c r="W342" s="27"/>
      <c r="X342" s="27"/>
      <c r="Y342" s="27"/>
      <c r="AA342" s="3" t="s">
        <v>134</v>
      </c>
      <c r="AB342" s="4" t="s">
        <v>209</v>
      </c>
      <c r="AC342" s="4" t="s">
        <v>870</v>
      </c>
      <c r="AD342" s="4" t="s">
        <v>305</v>
      </c>
      <c r="AE342" s="5" t="s">
        <v>2441</v>
      </c>
      <c r="AF342" s="6">
        <v>1.1618870193189956</v>
      </c>
      <c r="AG342" s="6">
        <v>0.41043789456523255</v>
      </c>
      <c r="AH342" s="6">
        <v>3.0778300189987218</v>
      </c>
      <c r="AI342" s="7">
        <v>1.5785409004520282E-4</v>
      </c>
      <c r="AJ342" s="7">
        <v>1.5785409004520282E-4</v>
      </c>
      <c r="AK342" s="7">
        <v>1.3828017627139691E-3</v>
      </c>
      <c r="AM342" s="25"/>
      <c r="AN342" s="25"/>
      <c r="AO342" s="25"/>
      <c r="AP342" s="25"/>
      <c r="AQ342" s="1"/>
      <c r="AR342" s="26"/>
      <c r="AS342" s="26"/>
      <c r="AT342" s="26"/>
      <c r="AU342" s="27"/>
      <c r="AV342" s="27"/>
      <c r="AW342" s="27"/>
      <c r="AX342" s="27"/>
    </row>
    <row r="343" spans="14:50" ht="32.25" thickBot="1" x14ac:dyDescent="0.3">
      <c r="N343" s="25"/>
      <c r="O343" s="25"/>
      <c r="P343" s="25"/>
      <c r="Q343" s="25"/>
      <c r="R343" s="1"/>
      <c r="S343" s="26"/>
      <c r="T343" s="26"/>
      <c r="U343" s="26"/>
      <c r="V343" s="27"/>
      <c r="W343" s="27"/>
      <c r="X343" s="27"/>
      <c r="Y343" s="27"/>
      <c r="AA343" s="3" t="s">
        <v>134</v>
      </c>
      <c r="AB343" s="4" t="s">
        <v>209</v>
      </c>
      <c r="AC343" s="4" t="s">
        <v>919</v>
      </c>
      <c r="AD343" s="4" t="s">
        <v>305</v>
      </c>
      <c r="AE343" s="5" t="s">
        <v>2443</v>
      </c>
      <c r="AF343" s="6">
        <v>1.1618870193189956</v>
      </c>
      <c r="AG343" s="6">
        <v>0.41043789456523255</v>
      </c>
      <c r="AH343" s="6">
        <v>3.0778300189987218</v>
      </c>
      <c r="AI343" s="7">
        <v>1.9036940035316754E-3</v>
      </c>
      <c r="AJ343" s="7">
        <v>1.9036940035316754E-3</v>
      </c>
      <c r="AK343" s="7">
        <v>1.6676358673999483E-2</v>
      </c>
      <c r="AM343" s="25"/>
      <c r="AN343" s="25"/>
      <c r="AO343" s="25"/>
      <c r="AP343" s="25"/>
      <c r="AQ343" s="1"/>
      <c r="AR343" s="26"/>
      <c r="AS343" s="26"/>
      <c r="AT343" s="26"/>
      <c r="AU343" s="27"/>
      <c r="AV343" s="27"/>
      <c r="AW343" s="27"/>
      <c r="AX343" s="27"/>
    </row>
    <row r="344" spans="14:50" ht="32.25" thickBot="1" x14ac:dyDescent="0.3">
      <c r="N344" s="25"/>
      <c r="O344" s="25"/>
      <c r="P344" s="25"/>
      <c r="Q344" s="25"/>
      <c r="R344" s="1"/>
      <c r="S344" s="26"/>
      <c r="T344" s="26"/>
      <c r="U344" s="26"/>
      <c r="V344" s="27"/>
      <c r="W344" s="27"/>
      <c r="X344" s="27"/>
      <c r="Y344" s="27"/>
      <c r="AA344" s="3" t="s">
        <v>134</v>
      </c>
      <c r="AB344" s="4" t="s">
        <v>209</v>
      </c>
      <c r="AC344" s="4" t="s">
        <v>976</v>
      </c>
      <c r="AD344" s="4" t="s">
        <v>305</v>
      </c>
      <c r="AE344" s="5" t="s">
        <v>2445</v>
      </c>
      <c r="AF344" s="6">
        <v>1.1618870193189956</v>
      </c>
      <c r="AG344" s="6">
        <v>0.41043789456523255</v>
      </c>
      <c r="AH344" s="6">
        <v>3.0778300189987218</v>
      </c>
      <c r="AI344" s="7">
        <v>1.1147951545656985E-4</v>
      </c>
      <c r="AJ344" s="7">
        <v>1.1147951545656985E-4</v>
      </c>
      <c r="AK344" s="7">
        <v>9.7656050873120019E-4</v>
      </c>
      <c r="AM344" s="25"/>
      <c r="AN344" s="25"/>
      <c r="AO344" s="25"/>
      <c r="AP344" s="25"/>
      <c r="AQ344" s="1"/>
      <c r="AR344" s="26"/>
      <c r="AS344" s="26"/>
      <c r="AT344" s="26"/>
      <c r="AU344" s="27"/>
      <c r="AV344" s="27"/>
      <c r="AW344" s="27"/>
      <c r="AX344" s="27"/>
    </row>
    <row r="345" spans="14:50" ht="32.25" thickBot="1" x14ac:dyDescent="0.3">
      <c r="N345" s="25"/>
      <c r="O345" s="25"/>
      <c r="P345" s="25"/>
      <c r="Q345" s="25"/>
      <c r="R345" s="1"/>
      <c r="S345" s="26"/>
      <c r="T345" s="26"/>
      <c r="U345" s="26"/>
      <c r="V345" s="27"/>
      <c r="W345" s="27"/>
      <c r="X345" s="27"/>
      <c r="Y345" s="27"/>
      <c r="AA345" s="3" t="s">
        <v>134</v>
      </c>
      <c r="AB345" s="4" t="s">
        <v>209</v>
      </c>
      <c r="AC345" s="4" t="s">
        <v>1021</v>
      </c>
      <c r="AD345" s="4" t="s">
        <v>305</v>
      </c>
      <c r="AE345" s="5" t="s">
        <v>2447</v>
      </c>
      <c r="AF345" s="6">
        <v>1.1618870193189956</v>
      </c>
      <c r="AG345" s="6">
        <v>0.41043789456523255</v>
      </c>
      <c r="AH345" s="6">
        <v>3.0778300189987218</v>
      </c>
      <c r="AI345" s="7">
        <v>1.2879404246429022E-3</v>
      </c>
      <c r="AJ345" s="7">
        <v>1.2879404246429022E-3</v>
      </c>
      <c r="AK345" s="7">
        <v>1.1282357580704996E-2</v>
      </c>
      <c r="AM345" s="25"/>
      <c r="AN345" s="25"/>
      <c r="AO345" s="25"/>
      <c r="AP345" s="25"/>
      <c r="AQ345" s="1"/>
      <c r="AR345" s="26"/>
      <c r="AS345" s="26"/>
      <c r="AT345" s="26"/>
      <c r="AU345" s="27"/>
      <c r="AV345" s="27"/>
      <c r="AW345" s="27"/>
      <c r="AX345" s="27"/>
    </row>
    <row r="346" spans="14:50" ht="32.25" thickBot="1" x14ac:dyDescent="0.3">
      <c r="N346" s="25"/>
      <c r="O346" s="25"/>
      <c r="P346" s="25"/>
      <c r="Q346" s="25"/>
      <c r="R346" s="1"/>
      <c r="S346" s="26"/>
      <c r="T346" s="26"/>
      <c r="U346" s="26"/>
      <c r="V346" s="27"/>
      <c r="W346" s="27"/>
      <c r="X346" s="27"/>
      <c r="Y346" s="27"/>
      <c r="AA346" s="3" t="s">
        <v>134</v>
      </c>
      <c r="AB346" s="4" t="s">
        <v>209</v>
      </c>
      <c r="AC346" s="4" t="s">
        <v>1076</v>
      </c>
      <c r="AD346" s="4" t="s">
        <v>305</v>
      </c>
      <c r="AE346" s="5" t="s">
        <v>2449</v>
      </c>
      <c r="AF346" s="6">
        <v>1.1618870193189956</v>
      </c>
      <c r="AG346" s="6">
        <v>0.41043789456523255</v>
      </c>
      <c r="AH346" s="6">
        <v>3.0778300189987218</v>
      </c>
      <c r="AI346" s="7">
        <v>0</v>
      </c>
      <c r="AJ346" s="7">
        <v>0</v>
      </c>
      <c r="AK346" s="7">
        <v>0</v>
      </c>
      <c r="AM346" s="25"/>
      <c r="AN346" s="25"/>
      <c r="AO346" s="25"/>
      <c r="AP346" s="25"/>
      <c r="AQ346" s="1"/>
      <c r="AR346" s="26"/>
      <c r="AS346" s="26"/>
      <c r="AT346" s="26"/>
      <c r="AU346" s="27"/>
      <c r="AV346" s="27"/>
      <c r="AW346" s="27"/>
      <c r="AX346" s="27"/>
    </row>
    <row r="347" spans="14:50" ht="32.25" thickBot="1" x14ac:dyDescent="0.3">
      <c r="N347" s="25"/>
      <c r="O347" s="25"/>
      <c r="P347" s="25"/>
      <c r="Q347" s="25"/>
      <c r="R347" s="1"/>
      <c r="S347" s="26"/>
      <c r="T347" s="26"/>
      <c r="U347" s="26"/>
      <c r="V347" s="27"/>
      <c r="W347" s="27"/>
      <c r="X347" s="27"/>
      <c r="Y347" s="27"/>
      <c r="AA347" s="3" t="s">
        <v>134</v>
      </c>
      <c r="AB347" s="4" t="s">
        <v>209</v>
      </c>
      <c r="AC347" s="4" t="s">
        <v>1144</v>
      </c>
      <c r="AD347" s="4" t="s">
        <v>305</v>
      </c>
      <c r="AE347" s="5" t="s">
        <v>2451</v>
      </c>
      <c r="AF347" s="6">
        <v>1.1618870193189956</v>
      </c>
      <c r="AG347" s="6">
        <v>0.41043789456523255</v>
      </c>
      <c r="AH347" s="6">
        <v>3.0778300189987218</v>
      </c>
      <c r="AI347" s="7">
        <v>0</v>
      </c>
      <c r="AJ347" s="7">
        <v>0</v>
      </c>
      <c r="AK347" s="7">
        <v>0</v>
      </c>
      <c r="AM347" s="25"/>
      <c r="AN347" s="25"/>
      <c r="AO347" s="25"/>
      <c r="AP347" s="25"/>
      <c r="AQ347" s="1"/>
      <c r="AR347" s="26"/>
      <c r="AS347" s="26"/>
      <c r="AT347" s="26"/>
      <c r="AU347" s="27"/>
      <c r="AV347" s="27"/>
      <c r="AW347" s="27"/>
      <c r="AX347" s="27"/>
    </row>
    <row r="348" spans="14:50" ht="32.25" thickBot="1" x14ac:dyDescent="0.3">
      <c r="N348" s="25"/>
      <c r="O348" s="25"/>
      <c r="P348" s="25"/>
      <c r="Q348" s="25"/>
      <c r="R348" s="1"/>
      <c r="S348" s="26"/>
      <c r="T348" s="26"/>
      <c r="U348" s="26"/>
      <c r="V348" s="27"/>
      <c r="W348" s="27"/>
      <c r="X348" s="27"/>
      <c r="Y348" s="27"/>
      <c r="AA348" s="3" t="s">
        <v>134</v>
      </c>
      <c r="AB348" s="4" t="s">
        <v>209</v>
      </c>
      <c r="AC348" s="4" t="s">
        <v>1206</v>
      </c>
      <c r="AD348" s="4" t="s">
        <v>305</v>
      </c>
      <c r="AE348" s="5" t="s">
        <v>2453</v>
      </c>
      <c r="AF348" s="6">
        <v>1.1618870193189956</v>
      </c>
      <c r="AG348" s="6">
        <v>0.41043789456523255</v>
      </c>
      <c r="AH348" s="6">
        <v>3.0778300189987218</v>
      </c>
      <c r="AI348" s="7">
        <v>7.5635103855994365E-5</v>
      </c>
      <c r="AJ348" s="7">
        <v>7.5635103855994365E-5</v>
      </c>
      <c r="AK348" s="7">
        <v>6.6256347811560268E-4</v>
      </c>
      <c r="AM348" s="25"/>
      <c r="AN348" s="25"/>
      <c r="AO348" s="25"/>
      <c r="AP348" s="25"/>
      <c r="AQ348" s="1"/>
      <c r="AR348" s="26"/>
      <c r="AS348" s="26"/>
      <c r="AT348" s="26"/>
      <c r="AU348" s="27"/>
      <c r="AV348" s="27"/>
      <c r="AW348" s="27"/>
      <c r="AX348" s="27"/>
    </row>
    <row r="349" spans="14:50" ht="32.25" thickBot="1" x14ac:dyDescent="0.3">
      <c r="N349" s="25"/>
      <c r="O349" s="25"/>
      <c r="P349" s="25"/>
      <c r="Q349" s="25"/>
      <c r="R349" s="1"/>
      <c r="S349" s="26"/>
      <c r="T349" s="26"/>
      <c r="U349" s="26"/>
      <c r="V349" s="27"/>
      <c r="W349" s="27"/>
      <c r="X349" s="27"/>
      <c r="Y349" s="27"/>
      <c r="AA349" s="3" t="s">
        <v>134</v>
      </c>
      <c r="AB349" s="4" t="s">
        <v>209</v>
      </c>
      <c r="AC349" s="4" t="s">
        <v>1274</v>
      </c>
      <c r="AD349" s="4" t="s">
        <v>305</v>
      </c>
      <c r="AE349" s="5" t="s">
        <v>2455</v>
      </c>
      <c r="AF349" s="6">
        <v>1.1618870193189956</v>
      </c>
      <c r="AG349" s="6">
        <v>0.41043789456523255</v>
      </c>
      <c r="AH349" s="6">
        <v>3.0778300189987218</v>
      </c>
      <c r="AI349" s="7">
        <v>0</v>
      </c>
      <c r="AJ349" s="7">
        <v>0</v>
      </c>
      <c r="AK349" s="7">
        <v>0</v>
      </c>
      <c r="AM349" s="25"/>
      <c r="AN349" s="25"/>
      <c r="AO349" s="25"/>
      <c r="AP349" s="25"/>
      <c r="AQ349" s="1"/>
      <c r="AR349" s="26"/>
      <c r="AS349" s="26"/>
      <c r="AT349" s="26"/>
      <c r="AU349" s="27"/>
      <c r="AV349" s="27"/>
      <c r="AW349" s="27"/>
      <c r="AX349" s="27"/>
    </row>
    <row r="350" spans="14:50" ht="32.25" thickBot="1" x14ac:dyDescent="0.3">
      <c r="N350" s="25"/>
      <c r="O350" s="25"/>
      <c r="P350" s="25"/>
      <c r="Q350" s="25"/>
      <c r="R350" s="1"/>
      <c r="S350" s="26"/>
      <c r="T350" s="26"/>
      <c r="U350" s="26"/>
      <c r="V350" s="27"/>
      <c r="W350" s="27"/>
      <c r="X350" s="27"/>
      <c r="Y350" s="27"/>
      <c r="AA350" s="3" t="s">
        <v>134</v>
      </c>
      <c r="AB350" s="4" t="s">
        <v>225</v>
      </c>
      <c r="AC350" s="4" t="s">
        <v>452</v>
      </c>
      <c r="AD350" s="4" t="s">
        <v>323</v>
      </c>
      <c r="AE350" s="5" t="s">
        <v>2561</v>
      </c>
      <c r="AF350" s="6">
        <v>2.3119852605284574</v>
      </c>
      <c r="AG350" s="6">
        <v>0.5547505023902648</v>
      </c>
      <c r="AH350" s="6">
        <v>4.8078381313477827</v>
      </c>
      <c r="AI350" s="7">
        <v>0</v>
      </c>
      <c r="AJ350" s="7">
        <v>0</v>
      </c>
      <c r="AK350" s="7">
        <v>0</v>
      </c>
      <c r="AM350" s="25"/>
      <c r="AN350" s="25"/>
      <c r="AO350" s="25"/>
      <c r="AP350" s="25"/>
      <c r="AQ350" s="1"/>
      <c r="AR350" s="26"/>
      <c r="AS350" s="26"/>
      <c r="AT350" s="26"/>
      <c r="AU350" s="27"/>
      <c r="AV350" s="27"/>
      <c r="AW350" s="27"/>
      <c r="AX350" s="27"/>
    </row>
    <row r="351" spans="14:50" ht="32.25" thickBot="1" x14ac:dyDescent="0.3">
      <c r="N351" s="25"/>
      <c r="O351" s="25"/>
      <c r="P351" s="25"/>
      <c r="Q351" s="25"/>
      <c r="R351" s="1"/>
      <c r="S351" s="26"/>
      <c r="T351" s="26"/>
      <c r="U351" s="26"/>
      <c r="V351" s="27"/>
      <c r="W351" s="27"/>
      <c r="X351" s="27"/>
      <c r="Y351" s="27"/>
      <c r="AA351" s="3" t="s">
        <v>134</v>
      </c>
      <c r="AB351" s="4" t="s">
        <v>225</v>
      </c>
      <c r="AC351" s="4" t="s">
        <v>549</v>
      </c>
      <c r="AD351" s="4" t="s">
        <v>323</v>
      </c>
      <c r="AE351" s="5" t="s">
        <v>2563</v>
      </c>
      <c r="AF351" s="6">
        <v>2.1561474741049484</v>
      </c>
      <c r="AG351" s="6">
        <v>0.5173579239055438</v>
      </c>
      <c r="AH351" s="6">
        <v>4.8078381313477827</v>
      </c>
      <c r="AI351" s="7">
        <v>0</v>
      </c>
      <c r="AJ351" s="7">
        <v>0</v>
      </c>
      <c r="AK351" s="7">
        <v>0</v>
      </c>
      <c r="AM351" s="25"/>
      <c r="AN351" s="25"/>
      <c r="AO351" s="25"/>
      <c r="AP351" s="25"/>
      <c r="AQ351" s="1"/>
      <c r="AR351" s="26"/>
      <c r="AS351" s="26"/>
      <c r="AT351" s="26"/>
      <c r="AU351" s="27"/>
      <c r="AV351" s="27"/>
      <c r="AW351" s="27"/>
      <c r="AX351" s="27"/>
    </row>
    <row r="352" spans="14:50" ht="32.25" thickBot="1" x14ac:dyDescent="0.3">
      <c r="N352" s="25"/>
      <c r="O352" s="25"/>
      <c r="P352" s="25"/>
      <c r="Q352" s="25"/>
      <c r="R352" s="1"/>
      <c r="S352" s="26"/>
      <c r="T352" s="26"/>
      <c r="U352" s="26"/>
      <c r="V352" s="27"/>
      <c r="W352" s="27"/>
      <c r="X352" s="27"/>
      <c r="Y352" s="27"/>
      <c r="AA352" s="3" t="s">
        <v>134</v>
      </c>
      <c r="AB352" s="4" t="s">
        <v>225</v>
      </c>
      <c r="AC352" s="4" t="s">
        <v>634</v>
      </c>
      <c r="AD352" s="4" t="s">
        <v>323</v>
      </c>
      <c r="AE352" s="5" t="s">
        <v>2565</v>
      </c>
      <c r="AF352" s="6">
        <v>2.3119852605284574</v>
      </c>
      <c r="AG352" s="6">
        <v>0.5547505023902648</v>
      </c>
      <c r="AH352" s="6">
        <v>4.8078381313477827</v>
      </c>
      <c r="AI352" s="7">
        <v>9.0006169351689994E-2</v>
      </c>
      <c r="AJ352" s="7">
        <v>4.0220263344849308E-2</v>
      </c>
      <c r="AK352" s="7">
        <v>0.60260253140969167</v>
      </c>
      <c r="AM352" s="25"/>
      <c r="AN352" s="25"/>
      <c r="AO352" s="25"/>
      <c r="AP352" s="25"/>
      <c r="AQ352" s="1"/>
      <c r="AR352" s="26"/>
      <c r="AS352" s="26"/>
      <c r="AT352" s="26"/>
      <c r="AU352" s="27"/>
      <c r="AV352" s="27"/>
      <c r="AW352" s="27"/>
      <c r="AX352" s="27"/>
    </row>
    <row r="353" spans="14:50" ht="32.25" thickBot="1" x14ac:dyDescent="0.3">
      <c r="N353" s="25"/>
      <c r="O353" s="25"/>
      <c r="P353" s="25"/>
      <c r="Q353" s="25"/>
      <c r="R353" s="1"/>
      <c r="S353" s="26"/>
      <c r="T353" s="26"/>
      <c r="U353" s="26"/>
      <c r="V353" s="27"/>
      <c r="W353" s="27"/>
      <c r="X353" s="27"/>
      <c r="Y353" s="27"/>
      <c r="AA353" s="3" t="s">
        <v>134</v>
      </c>
      <c r="AB353" s="4" t="s">
        <v>225</v>
      </c>
      <c r="AC353" s="4" t="s">
        <v>733</v>
      </c>
      <c r="AD353" s="4" t="s">
        <v>323</v>
      </c>
      <c r="AE353" s="5" t="s">
        <v>2567</v>
      </c>
      <c r="AF353" s="6">
        <v>2.1561474741049484</v>
      </c>
      <c r="AG353" s="6">
        <v>0.5173579239055438</v>
      </c>
      <c r="AH353" s="6">
        <v>4.8078381313477827</v>
      </c>
      <c r="AI353" s="7">
        <v>0</v>
      </c>
      <c r="AJ353" s="7">
        <v>0</v>
      </c>
      <c r="AK353" s="7">
        <v>0</v>
      </c>
      <c r="AM353" s="25"/>
      <c r="AN353" s="25"/>
      <c r="AO353" s="25"/>
      <c r="AP353" s="25"/>
      <c r="AQ353" s="1"/>
      <c r="AR353" s="26"/>
      <c r="AS353" s="26"/>
      <c r="AT353" s="26"/>
      <c r="AU353" s="27"/>
      <c r="AV353" s="27"/>
      <c r="AW353" s="27"/>
      <c r="AX353" s="27"/>
    </row>
    <row r="354" spans="14:50" ht="32.25" thickBot="1" x14ac:dyDescent="0.3">
      <c r="N354" s="25"/>
      <c r="O354" s="25"/>
      <c r="P354" s="25"/>
      <c r="Q354" s="25"/>
      <c r="R354" s="1"/>
      <c r="S354" s="26"/>
      <c r="T354" s="26"/>
      <c r="U354" s="26"/>
      <c r="V354" s="27"/>
      <c r="W354" s="27"/>
      <c r="X354" s="27"/>
      <c r="Y354" s="27"/>
      <c r="AA354" s="3" t="s">
        <v>134</v>
      </c>
      <c r="AB354" s="4" t="s">
        <v>225</v>
      </c>
      <c r="AC354" s="4" t="s">
        <v>805</v>
      </c>
      <c r="AD354" s="4" t="s">
        <v>323</v>
      </c>
      <c r="AE354" s="5" t="s">
        <v>2569</v>
      </c>
      <c r="AF354" s="6">
        <v>2.1561474741049484</v>
      </c>
      <c r="AG354" s="6">
        <v>0.5173579239055438</v>
      </c>
      <c r="AH354" s="6">
        <v>4.8078381313477827</v>
      </c>
      <c r="AI354" s="7">
        <v>0</v>
      </c>
      <c r="AJ354" s="7">
        <v>0</v>
      </c>
      <c r="AK354" s="7">
        <v>0</v>
      </c>
      <c r="AM354" s="25"/>
      <c r="AN354" s="25"/>
      <c r="AO354" s="25"/>
      <c r="AP354" s="25"/>
      <c r="AQ354" s="1"/>
      <c r="AR354" s="26"/>
      <c r="AS354" s="26"/>
      <c r="AT354" s="26"/>
      <c r="AU354" s="27"/>
      <c r="AV354" s="27"/>
      <c r="AW354" s="27"/>
      <c r="AX354" s="27"/>
    </row>
    <row r="355" spans="14:50" ht="32.25" thickBot="1" x14ac:dyDescent="0.3">
      <c r="N355" s="25"/>
      <c r="O355" s="25"/>
      <c r="P355" s="25"/>
      <c r="Q355" s="25"/>
      <c r="R355" s="1"/>
      <c r="S355" s="26"/>
      <c r="T355" s="26"/>
      <c r="U355" s="26"/>
      <c r="V355" s="27"/>
      <c r="W355" s="27"/>
      <c r="X355" s="27"/>
      <c r="Y355" s="27"/>
      <c r="AA355" s="3" t="s">
        <v>134</v>
      </c>
      <c r="AB355" s="4" t="s">
        <v>225</v>
      </c>
      <c r="AC355" s="4" t="s">
        <v>870</v>
      </c>
      <c r="AD355" s="4" t="s">
        <v>323</v>
      </c>
      <c r="AE355" s="5" t="s">
        <v>2571</v>
      </c>
      <c r="AF355" s="6">
        <v>2.3119852605284574</v>
      </c>
      <c r="AG355" s="6">
        <v>0.5547505023902648</v>
      </c>
      <c r="AH355" s="6">
        <v>4.8078381313477827</v>
      </c>
      <c r="AI355" s="7">
        <v>0</v>
      </c>
      <c r="AJ355" s="7">
        <v>0</v>
      </c>
      <c r="AK355" s="7">
        <v>0</v>
      </c>
      <c r="AM355" s="25"/>
      <c r="AN355" s="25"/>
      <c r="AO355" s="25"/>
      <c r="AP355" s="25"/>
      <c r="AQ355" s="1"/>
      <c r="AR355" s="26"/>
      <c r="AS355" s="26"/>
      <c r="AT355" s="26"/>
      <c r="AU355" s="27"/>
      <c r="AV355" s="27"/>
      <c r="AW355" s="27"/>
      <c r="AX355" s="27"/>
    </row>
    <row r="356" spans="14:50" ht="32.25" thickBot="1" x14ac:dyDescent="0.3">
      <c r="N356" s="25"/>
      <c r="O356" s="25"/>
      <c r="P356" s="25"/>
      <c r="Q356" s="25"/>
      <c r="R356" s="1"/>
      <c r="S356" s="26"/>
      <c r="T356" s="26"/>
      <c r="U356" s="26"/>
      <c r="V356" s="27"/>
      <c r="W356" s="27"/>
      <c r="X356" s="27"/>
      <c r="Y356" s="27"/>
      <c r="AA356" s="3" t="s">
        <v>134</v>
      </c>
      <c r="AB356" s="4" t="s">
        <v>225</v>
      </c>
      <c r="AC356" s="4" t="s">
        <v>919</v>
      </c>
      <c r="AD356" s="4" t="s">
        <v>323</v>
      </c>
      <c r="AE356" s="5" t="s">
        <v>2573</v>
      </c>
      <c r="AF356" s="6">
        <v>2.1561474741049484</v>
      </c>
      <c r="AG356" s="6">
        <v>0.5173579239055438</v>
      </c>
      <c r="AH356" s="6">
        <v>4.8078381313477827</v>
      </c>
      <c r="AI356" s="7">
        <v>0</v>
      </c>
      <c r="AJ356" s="7">
        <v>0</v>
      </c>
      <c r="AK356" s="7">
        <v>0</v>
      </c>
      <c r="AM356" s="25"/>
      <c r="AN356" s="25"/>
      <c r="AO356" s="25"/>
      <c r="AP356" s="25"/>
      <c r="AQ356" s="1"/>
      <c r="AR356" s="26"/>
      <c r="AS356" s="26"/>
      <c r="AT356" s="26"/>
      <c r="AU356" s="27"/>
      <c r="AV356" s="27"/>
      <c r="AW356" s="27"/>
      <c r="AX356" s="27"/>
    </row>
    <row r="357" spans="14:50" ht="32.25" thickBot="1" x14ac:dyDescent="0.3">
      <c r="N357" s="25"/>
      <c r="O357" s="25"/>
      <c r="P357" s="25"/>
      <c r="Q357" s="25"/>
      <c r="R357" s="1"/>
      <c r="S357" s="26"/>
      <c r="T357" s="26"/>
      <c r="U357" s="26"/>
      <c r="V357" s="27"/>
      <c r="W357" s="27"/>
      <c r="X357" s="27"/>
      <c r="Y357" s="27"/>
      <c r="AA357" s="3" t="s">
        <v>134</v>
      </c>
      <c r="AB357" s="4" t="s">
        <v>225</v>
      </c>
      <c r="AC357" s="4" t="s">
        <v>976</v>
      </c>
      <c r="AD357" s="4" t="s">
        <v>323</v>
      </c>
      <c r="AE357" s="5" t="s">
        <v>2575</v>
      </c>
      <c r="AF357" s="6">
        <v>2.3119852605284574</v>
      </c>
      <c r="AG357" s="6">
        <v>0.5547505023902648</v>
      </c>
      <c r="AH357" s="6">
        <v>4.8078381313477827</v>
      </c>
      <c r="AI357" s="7">
        <v>0</v>
      </c>
      <c r="AJ357" s="7">
        <v>0</v>
      </c>
      <c r="AK357" s="7">
        <v>0</v>
      </c>
      <c r="AM357" s="25"/>
      <c r="AN357" s="25"/>
      <c r="AO357" s="25"/>
      <c r="AP357" s="25"/>
      <c r="AQ357" s="1"/>
      <c r="AR357" s="26"/>
      <c r="AS357" s="26"/>
      <c r="AT357" s="26"/>
      <c r="AU357" s="27"/>
      <c r="AV357" s="27"/>
      <c r="AW357" s="27"/>
      <c r="AX357" s="27"/>
    </row>
    <row r="358" spans="14:50" ht="32.25" thickBot="1" x14ac:dyDescent="0.3">
      <c r="N358" s="25"/>
      <c r="O358" s="25"/>
      <c r="P358" s="25"/>
      <c r="Q358" s="25"/>
      <c r="R358" s="1"/>
      <c r="S358" s="26"/>
      <c r="T358" s="26"/>
      <c r="U358" s="26"/>
      <c r="V358" s="27"/>
      <c r="W358" s="27"/>
      <c r="X358" s="27"/>
      <c r="Y358" s="27"/>
      <c r="AA358" s="3" t="s">
        <v>134</v>
      </c>
      <c r="AB358" s="4" t="s">
        <v>225</v>
      </c>
      <c r="AC358" s="4" t="s">
        <v>1021</v>
      </c>
      <c r="AD358" s="4" t="s">
        <v>323</v>
      </c>
      <c r="AE358" s="5" t="s">
        <v>2577</v>
      </c>
      <c r="AF358" s="6">
        <v>2.3119852605284574</v>
      </c>
      <c r="AG358" s="6">
        <v>0.5547505023902648</v>
      </c>
      <c r="AH358" s="6">
        <v>4.8078381313477827</v>
      </c>
      <c r="AI358" s="7">
        <v>0</v>
      </c>
      <c r="AJ358" s="7">
        <v>0</v>
      </c>
      <c r="AK358" s="7">
        <v>0</v>
      </c>
      <c r="AM358" s="25"/>
      <c r="AN358" s="25"/>
      <c r="AO358" s="25"/>
      <c r="AP358" s="25"/>
      <c r="AQ358" s="1"/>
      <c r="AR358" s="26"/>
      <c r="AS358" s="26"/>
      <c r="AT358" s="26"/>
      <c r="AU358" s="27"/>
      <c r="AV358" s="27"/>
      <c r="AW358" s="27"/>
      <c r="AX358" s="27"/>
    </row>
    <row r="359" spans="14:50" ht="32.25" thickBot="1" x14ac:dyDescent="0.3">
      <c r="N359" s="25"/>
      <c r="O359" s="25"/>
      <c r="P359" s="25"/>
      <c r="Q359" s="25"/>
      <c r="R359" s="1"/>
      <c r="S359" s="26"/>
      <c r="T359" s="26"/>
      <c r="U359" s="26"/>
      <c r="V359" s="27"/>
      <c r="W359" s="27"/>
      <c r="X359" s="27"/>
      <c r="Y359" s="27"/>
      <c r="AA359" s="3" t="s">
        <v>134</v>
      </c>
      <c r="AB359" s="4" t="s">
        <v>225</v>
      </c>
      <c r="AC359" s="4" t="s">
        <v>1076</v>
      </c>
      <c r="AD359" s="4" t="s">
        <v>323</v>
      </c>
      <c r="AE359" s="5" t="s">
        <v>2579</v>
      </c>
      <c r="AF359" s="6">
        <v>2.1561474741049484</v>
      </c>
      <c r="AG359" s="6">
        <v>0.5173579239055438</v>
      </c>
      <c r="AH359" s="6">
        <v>4.8078381313477827</v>
      </c>
      <c r="AI359" s="7">
        <v>0</v>
      </c>
      <c r="AJ359" s="7">
        <v>0</v>
      </c>
      <c r="AK359" s="7">
        <v>0</v>
      </c>
      <c r="AM359" s="25"/>
      <c r="AN359" s="25"/>
      <c r="AO359" s="25"/>
      <c r="AP359" s="25"/>
      <c r="AQ359" s="1"/>
      <c r="AR359" s="26"/>
      <c r="AS359" s="26"/>
      <c r="AT359" s="26"/>
      <c r="AU359" s="27"/>
      <c r="AV359" s="27"/>
      <c r="AW359" s="27"/>
      <c r="AX359" s="27"/>
    </row>
    <row r="360" spans="14:50" ht="32.25" thickBot="1" x14ac:dyDescent="0.3">
      <c r="N360" s="25"/>
      <c r="O360" s="25"/>
      <c r="P360" s="25"/>
      <c r="Q360" s="25"/>
      <c r="R360" s="1"/>
      <c r="S360" s="26"/>
      <c r="T360" s="26"/>
      <c r="U360" s="26"/>
      <c r="V360" s="27"/>
      <c r="W360" s="27"/>
      <c r="X360" s="27"/>
      <c r="Y360" s="27"/>
      <c r="AA360" s="3" t="s">
        <v>134</v>
      </c>
      <c r="AB360" s="4" t="s">
        <v>225</v>
      </c>
      <c r="AC360" s="4" t="s">
        <v>1144</v>
      </c>
      <c r="AD360" s="4" t="s">
        <v>323</v>
      </c>
      <c r="AE360" s="5" t="s">
        <v>2581</v>
      </c>
      <c r="AF360" s="6">
        <v>2.3119852605284574</v>
      </c>
      <c r="AG360" s="6">
        <v>0.5547505023902648</v>
      </c>
      <c r="AH360" s="6">
        <v>4.8078381313477827</v>
      </c>
      <c r="AI360" s="7">
        <v>3.7729291322666533E-3</v>
      </c>
      <c r="AJ360" s="7">
        <v>1.6859755767216116E-3</v>
      </c>
      <c r="AK360" s="7">
        <v>2.526023118537004E-2</v>
      </c>
      <c r="AM360" s="25"/>
      <c r="AN360" s="25"/>
      <c r="AO360" s="25"/>
      <c r="AP360" s="25"/>
      <c r="AQ360" s="1"/>
      <c r="AR360" s="26"/>
      <c r="AS360" s="26"/>
      <c r="AT360" s="26"/>
      <c r="AU360" s="27"/>
      <c r="AV360" s="27"/>
      <c r="AW360" s="27"/>
      <c r="AX360" s="27"/>
    </row>
    <row r="361" spans="14:50" ht="32.25" thickBot="1" x14ac:dyDescent="0.3">
      <c r="N361" s="25"/>
      <c r="O361" s="25"/>
      <c r="P361" s="25"/>
      <c r="Q361" s="25"/>
      <c r="R361" s="1"/>
      <c r="S361" s="26"/>
      <c r="T361" s="26"/>
      <c r="U361" s="26"/>
      <c r="V361" s="27"/>
      <c r="W361" s="27"/>
      <c r="X361" s="27"/>
      <c r="Y361" s="27"/>
      <c r="AA361" s="3" t="s">
        <v>134</v>
      </c>
      <c r="AB361" s="4" t="s">
        <v>225</v>
      </c>
      <c r="AC361" s="4" t="s">
        <v>1206</v>
      </c>
      <c r="AD361" s="4" t="s">
        <v>323</v>
      </c>
      <c r="AE361" s="5" t="s">
        <v>2583</v>
      </c>
      <c r="AF361" s="6">
        <v>2.1561474741049484</v>
      </c>
      <c r="AG361" s="6">
        <v>0.5173579239055438</v>
      </c>
      <c r="AH361" s="6">
        <v>4.8078381313477827</v>
      </c>
      <c r="AI361" s="7">
        <v>0</v>
      </c>
      <c r="AJ361" s="7">
        <v>0</v>
      </c>
      <c r="AK361" s="7">
        <v>0</v>
      </c>
      <c r="AM361" s="25"/>
      <c r="AN361" s="25"/>
      <c r="AO361" s="25"/>
      <c r="AP361" s="25"/>
      <c r="AQ361" s="1"/>
      <c r="AR361" s="26"/>
      <c r="AS361" s="26"/>
      <c r="AT361" s="26"/>
      <c r="AU361" s="27"/>
      <c r="AV361" s="27"/>
      <c r="AW361" s="27"/>
      <c r="AX361" s="27"/>
    </row>
    <row r="362" spans="14:50" ht="32.25" thickBot="1" x14ac:dyDescent="0.3">
      <c r="N362" s="25"/>
      <c r="O362" s="25"/>
      <c r="P362" s="25"/>
      <c r="Q362" s="25"/>
      <c r="R362" s="1"/>
      <c r="S362" s="26"/>
      <c r="T362" s="26"/>
      <c r="U362" s="26"/>
      <c r="V362" s="27"/>
      <c r="W362" s="27"/>
      <c r="X362" s="27"/>
      <c r="Y362" s="27"/>
      <c r="AA362" s="3" t="s">
        <v>134</v>
      </c>
      <c r="AB362" s="4" t="s">
        <v>225</v>
      </c>
      <c r="AC362" s="4" t="s">
        <v>1274</v>
      </c>
      <c r="AD362" s="4" t="s">
        <v>323</v>
      </c>
      <c r="AE362" s="5" t="s">
        <v>2585</v>
      </c>
      <c r="AF362" s="6">
        <v>2.3119852605284574</v>
      </c>
      <c r="AG362" s="6">
        <v>0.5547505023902648</v>
      </c>
      <c r="AH362" s="6">
        <v>4.8078381313477827</v>
      </c>
      <c r="AI362" s="7">
        <v>0</v>
      </c>
      <c r="AJ362" s="7">
        <v>0</v>
      </c>
      <c r="AK362" s="7">
        <v>0</v>
      </c>
      <c r="AM362" s="25"/>
      <c r="AN362" s="25"/>
      <c r="AO362" s="25"/>
      <c r="AP362" s="25"/>
      <c r="AQ362" s="1"/>
      <c r="AR362" s="26"/>
      <c r="AS362" s="26"/>
      <c r="AT362" s="26"/>
      <c r="AU362" s="27"/>
      <c r="AV362" s="27"/>
      <c r="AW362" s="27"/>
      <c r="AX362" s="27"/>
    </row>
    <row r="363" spans="14:50" ht="32.25" thickBot="1" x14ac:dyDescent="0.3">
      <c r="N363" s="25"/>
      <c r="O363" s="25"/>
      <c r="P363" s="25"/>
      <c r="Q363" s="25"/>
      <c r="R363" s="1"/>
      <c r="S363" s="26"/>
      <c r="T363" s="26"/>
      <c r="U363" s="26"/>
      <c r="V363" s="27"/>
      <c r="W363" s="27"/>
      <c r="X363" s="27"/>
      <c r="Y363" s="27"/>
      <c r="AA363" s="3" t="s">
        <v>134</v>
      </c>
      <c r="AB363" s="4" t="s">
        <v>225</v>
      </c>
      <c r="AC363" s="4" t="s">
        <v>452</v>
      </c>
      <c r="AD363" s="4" t="s">
        <v>305</v>
      </c>
      <c r="AE363" s="5" t="s">
        <v>2587</v>
      </c>
      <c r="AF363" s="6">
        <v>2.3119852605284574</v>
      </c>
      <c r="AG363" s="6">
        <v>0.5547505023902648</v>
      </c>
      <c r="AH363" s="6">
        <v>4.8078381313477827</v>
      </c>
      <c r="AI363" s="7">
        <v>0</v>
      </c>
      <c r="AJ363" s="7">
        <v>0</v>
      </c>
      <c r="AK363" s="7">
        <v>0</v>
      </c>
      <c r="AM363" s="25"/>
      <c r="AN363" s="25"/>
      <c r="AO363" s="25"/>
      <c r="AP363" s="25"/>
      <c r="AQ363" s="1"/>
      <c r="AR363" s="26"/>
      <c r="AS363" s="26"/>
      <c r="AT363" s="26"/>
      <c r="AU363" s="27"/>
      <c r="AV363" s="27"/>
      <c r="AW363" s="27"/>
      <c r="AX363" s="27"/>
    </row>
    <row r="364" spans="14:50" ht="32.25" thickBot="1" x14ac:dyDescent="0.3">
      <c r="N364" s="25"/>
      <c r="O364" s="25"/>
      <c r="P364" s="25"/>
      <c r="Q364" s="25"/>
      <c r="R364" s="1"/>
      <c r="S364" s="26"/>
      <c r="T364" s="26"/>
      <c r="U364" s="26"/>
      <c r="V364" s="27"/>
      <c r="W364" s="27"/>
      <c r="X364" s="27"/>
      <c r="Y364" s="27"/>
      <c r="AA364" s="3" t="s">
        <v>134</v>
      </c>
      <c r="AB364" s="4" t="s">
        <v>225</v>
      </c>
      <c r="AC364" s="4" t="s">
        <v>549</v>
      </c>
      <c r="AD364" s="4" t="s">
        <v>305</v>
      </c>
      <c r="AE364" s="5" t="s">
        <v>2589</v>
      </c>
      <c r="AF364" s="6">
        <v>2.1561474741049484</v>
      </c>
      <c r="AG364" s="6">
        <v>0.5173579239055438</v>
      </c>
      <c r="AH364" s="6">
        <v>4.8078381313477827</v>
      </c>
      <c r="AI364" s="7">
        <v>0</v>
      </c>
      <c r="AJ364" s="7">
        <v>0</v>
      </c>
      <c r="AK364" s="7">
        <v>0</v>
      </c>
      <c r="AM364" s="25"/>
      <c r="AN364" s="25"/>
      <c r="AO364" s="25"/>
      <c r="AP364" s="25"/>
      <c r="AQ364" s="1"/>
      <c r="AR364" s="26"/>
      <c r="AS364" s="26"/>
      <c r="AT364" s="26"/>
      <c r="AU364" s="27"/>
      <c r="AV364" s="27"/>
      <c r="AW364" s="27"/>
      <c r="AX364" s="27"/>
    </row>
    <row r="365" spans="14:50" ht="32.25" thickBot="1" x14ac:dyDescent="0.3">
      <c r="N365" s="25"/>
      <c r="O365" s="25"/>
      <c r="P365" s="25"/>
      <c r="Q365" s="25"/>
      <c r="R365" s="1"/>
      <c r="S365" s="26"/>
      <c r="T365" s="26"/>
      <c r="U365" s="26"/>
      <c r="V365" s="27"/>
      <c r="W365" s="27"/>
      <c r="X365" s="27"/>
      <c r="Y365" s="27"/>
      <c r="AA365" s="3" t="s">
        <v>134</v>
      </c>
      <c r="AB365" s="4" t="s">
        <v>225</v>
      </c>
      <c r="AC365" s="4" t="s">
        <v>634</v>
      </c>
      <c r="AD365" s="4" t="s">
        <v>305</v>
      </c>
      <c r="AE365" s="5" t="s">
        <v>2591</v>
      </c>
      <c r="AF365" s="6">
        <v>2.3119852605284574</v>
      </c>
      <c r="AG365" s="6">
        <v>0.5547505023902648</v>
      </c>
      <c r="AH365" s="6">
        <v>4.8078381313477827</v>
      </c>
      <c r="AI365" s="7">
        <v>1.5164288817391125E-2</v>
      </c>
      <c r="AJ365" s="7">
        <v>6.7763320455251942E-3</v>
      </c>
      <c r="AK365" s="7">
        <v>0.10152680526466593</v>
      </c>
      <c r="AM365" s="25"/>
      <c r="AN365" s="25"/>
      <c r="AO365" s="25"/>
      <c r="AP365" s="25"/>
      <c r="AQ365" s="1"/>
      <c r="AR365" s="26"/>
      <c r="AS365" s="26"/>
      <c r="AT365" s="26"/>
      <c r="AU365" s="27"/>
      <c r="AV365" s="27"/>
      <c r="AW365" s="27"/>
      <c r="AX365" s="27"/>
    </row>
    <row r="366" spans="14:50" ht="32.25" thickBot="1" x14ac:dyDescent="0.3">
      <c r="N366" s="25"/>
      <c r="O366" s="25"/>
      <c r="P366" s="25"/>
      <c r="Q366" s="25"/>
      <c r="R366" s="1"/>
      <c r="S366" s="26"/>
      <c r="T366" s="26"/>
      <c r="U366" s="26"/>
      <c r="V366" s="27"/>
      <c r="W366" s="27"/>
      <c r="X366" s="27"/>
      <c r="Y366" s="27"/>
      <c r="AA366" s="3" t="s">
        <v>134</v>
      </c>
      <c r="AB366" s="4" t="s">
        <v>225</v>
      </c>
      <c r="AC366" s="4" t="s">
        <v>733</v>
      </c>
      <c r="AD366" s="4" t="s">
        <v>305</v>
      </c>
      <c r="AE366" s="5" t="s">
        <v>2593</v>
      </c>
      <c r="AF366" s="6">
        <v>2.1561474741049484</v>
      </c>
      <c r="AG366" s="6">
        <v>0.5173579239055438</v>
      </c>
      <c r="AH366" s="6">
        <v>4.8078381313477827</v>
      </c>
      <c r="AI366" s="7">
        <v>0</v>
      </c>
      <c r="AJ366" s="7">
        <v>0</v>
      </c>
      <c r="AK366" s="7">
        <v>0</v>
      </c>
      <c r="AM366" s="25"/>
      <c r="AN366" s="25"/>
      <c r="AO366" s="25"/>
      <c r="AP366" s="25"/>
      <c r="AQ366" s="1"/>
      <c r="AR366" s="26"/>
      <c r="AS366" s="26"/>
      <c r="AT366" s="26"/>
      <c r="AU366" s="27"/>
      <c r="AV366" s="27"/>
      <c r="AW366" s="27"/>
      <c r="AX366" s="27"/>
    </row>
    <row r="367" spans="14:50" ht="32.25" thickBot="1" x14ac:dyDescent="0.3">
      <c r="N367" s="25"/>
      <c r="O367" s="25"/>
      <c r="P367" s="25"/>
      <c r="Q367" s="25"/>
      <c r="R367" s="1"/>
      <c r="S367" s="26"/>
      <c r="T367" s="26"/>
      <c r="U367" s="26"/>
      <c r="V367" s="27"/>
      <c r="W367" s="27"/>
      <c r="X367" s="27"/>
      <c r="Y367" s="27"/>
      <c r="AA367" s="3" t="s">
        <v>134</v>
      </c>
      <c r="AB367" s="4" t="s">
        <v>225</v>
      </c>
      <c r="AC367" s="4" t="s">
        <v>805</v>
      </c>
      <c r="AD367" s="4" t="s">
        <v>305</v>
      </c>
      <c r="AE367" s="5" t="s">
        <v>2595</v>
      </c>
      <c r="AF367" s="6">
        <v>2.1561474741049484</v>
      </c>
      <c r="AG367" s="6">
        <v>0.5173579239055438</v>
      </c>
      <c r="AH367" s="6">
        <v>4.8078381313477827</v>
      </c>
      <c r="AI367" s="7">
        <v>0</v>
      </c>
      <c r="AJ367" s="7">
        <v>0</v>
      </c>
      <c r="AK367" s="7">
        <v>0</v>
      </c>
      <c r="AM367" s="25"/>
      <c r="AN367" s="25"/>
      <c r="AO367" s="25"/>
      <c r="AP367" s="25"/>
      <c r="AQ367" s="1"/>
      <c r="AR367" s="26"/>
      <c r="AS367" s="26"/>
      <c r="AT367" s="26"/>
      <c r="AU367" s="27"/>
      <c r="AV367" s="27"/>
      <c r="AW367" s="27"/>
      <c r="AX367" s="27"/>
    </row>
    <row r="368" spans="14:50" ht="32.25" thickBot="1" x14ac:dyDescent="0.3">
      <c r="N368" s="25"/>
      <c r="O368" s="25"/>
      <c r="P368" s="25"/>
      <c r="Q368" s="25"/>
      <c r="R368" s="1"/>
      <c r="S368" s="26"/>
      <c r="T368" s="26"/>
      <c r="U368" s="26"/>
      <c r="V368" s="27"/>
      <c r="W368" s="27"/>
      <c r="X368" s="27"/>
      <c r="Y368" s="27"/>
      <c r="AA368" s="3" t="s">
        <v>134</v>
      </c>
      <c r="AB368" s="4" t="s">
        <v>225</v>
      </c>
      <c r="AC368" s="4" t="s">
        <v>870</v>
      </c>
      <c r="AD368" s="4" t="s">
        <v>305</v>
      </c>
      <c r="AE368" s="5" t="s">
        <v>2597</v>
      </c>
      <c r="AF368" s="6">
        <v>2.3119852605284574</v>
      </c>
      <c r="AG368" s="6">
        <v>0.5547505023902648</v>
      </c>
      <c r="AH368" s="6">
        <v>4.8078381313477827</v>
      </c>
      <c r="AI368" s="7">
        <v>0</v>
      </c>
      <c r="AJ368" s="7">
        <v>0</v>
      </c>
      <c r="AK368" s="7">
        <v>0</v>
      </c>
      <c r="AM368" s="25"/>
      <c r="AN368" s="25"/>
      <c r="AO368" s="25"/>
      <c r="AP368" s="25"/>
      <c r="AQ368" s="1"/>
      <c r="AR368" s="26"/>
      <c r="AS368" s="26"/>
      <c r="AT368" s="26"/>
      <c r="AU368" s="27"/>
      <c r="AV368" s="27"/>
      <c r="AW368" s="27"/>
      <c r="AX368" s="27"/>
    </row>
    <row r="369" spans="14:50" ht="32.25" thickBot="1" x14ac:dyDescent="0.3">
      <c r="N369" s="25"/>
      <c r="O369" s="25"/>
      <c r="P369" s="25"/>
      <c r="Q369" s="25"/>
      <c r="R369" s="1"/>
      <c r="S369" s="26"/>
      <c r="T369" s="26"/>
      <c r="U369" s="26"/>
      <c r="V369" s="27"/>
      <c r="W369" s="27"/>
      <c r="X369" s="27"/>
      <c r="Y369" s="27"/>
      <c r="AA369" s="3" t="s">
        <v>134</v>
      </c>
      <c r="AB369" s="4" t="s">
        <v>225</v>
      </c>
      <c r="AC369" s="4" t="s">
        <v>919</v>
      </c>
      <c r="AD369" s="4" t="s">
        <v>305</v>
      </c>
      <c r="AE369" s="5" t="s">
        <v>2599</v>
      </c>
      <c r="AF369" s="6">
        <v>2.1561474741049484</v>
      </c>
      <c r="AG369" s="6">
        <v>0.5173579239055438</v>
      </c>
      <c r="AH369" s="6">
        <v>4.8078381313477827</v>
      </c>
      <c r="AI369" s="7">
        <v>0</v>
      </c>
      <c r="AJ369" s="7">
        <v>0</v>
      </c>
      <c r="AK369" s="7">
        <v>0</v>
      </c>
      <c r="AM369" s="25"/>
      <c r="AN369" s="25"/>
      <c r="AO369" s="25"/>
      <c r="AP369" s="25"/>
      <c r="AQ369" s="1"/>
      <c r="AR369" s="26"/>
      <c r="AS369" s="26"/>
      <c r="AT369" s="26"/>
      <c r="AU369" s="27"/>
      <c r="AV369" s="27"/>
      <c r="AW369" s="27"/>
      <c r="AX369" s="27"/>
    </row>
    <row r="370" spans="14:50" ht="32.25" thickBot="1" x14ac:dyDescent="0.3">
      <c r="N370" s="25"/>
      <c r="O370" s="25"/>
      <c r="P370" s="25"/>
      <c r="Q370" s="25"/>
      <c r="R370" s="1"/>
      <c r="S370" s="26"/>
      <c r="T370" s="26"/>
      <c r="U370" s="26"/>
      <c r="V370" s="27"/>
      <c r="W370" s="27"/>
      <c r="X370" s="27"/>
      <c r="Y370" s="27"/>
      <c r="AA370" s="3" t="s">
        <v>134</v>
      </c>
      <c r="AB370" s="4" t="s">
        <v>225</v>
      </c>
      <c r="AC370" s="4" t="s">
        <v>976</v>
      </c>
      <c r="AD370" s="4" t="s">
        <v>305</v>
      </c>
      <c r="AE370" s="5" t="s">
        <v>2601</v>
      </c>
      <c r="AF370" s="6">
        <v>2.3119852605284574</v>
      </c>
      <c r="AG370" s="6">
        <v>0.5547505023902648</v>
      </c>
      <c r="AH370" s="6">
        <v>4.8078381313477827</v>
      </c>
      <c r="AI370" s="7">
        <v>0</v>
      </c>
      <c r="AJ370" s="7">
        <v>0</v>
      </c>
      <c r="AK370" s="7">
        <v>0</v>
      </c>
      <c r="AM370" s="25"/>
      <c r="AN370" s="25"/>
      <c r="AO370" s="25"/>
      <c r="AP370" s="25"/>
      <c r="AQ370" s="1"/>
      <c r="AR370" s="26"/>
      <c r="AS370" s="26"/>
      <c r="AT370" s="26"/>
      <c r="AU370" s="27"/>
      <c r="AV370" s="27"/>
      <c r="AW370" s="27"/>
      <c r="AX370" s="27"/>
    </row>
    <row r="371" spans="14:50" ht="32.25" thickBot="1" x14ac:dyDescent="0.3">
      <c r="N371" s="25"/>
      <c r="O371" s="25"/>
      <c r="P371" s="25"/>
      <c r="Q371" s="25"/>
      <c r="R371" s="1"/>
      <c r="S371" s="26"/>
      <c r="T371" s="26"/>
      <c r="U371" s="26"/>
      <c r="V371" s="27"/>
      <c r="W371" s="27"/>
      <c r="X371" s="27"/>
      <c r="Y371" s="27"/>
      <c r="AA371" s="3" t="s">
        <v>134</v>
      </c>
      <c r="AB371" s="4" t="s">
        <v>225</v>
      </c>
      <c r="AC371" s="4" t="s">
        <v>1021</v>
      </c>
      <c r="AD371" s="4" t="s">
        <v>305</v>
      </c>
      <c r="AE371" s="5" t="s">
        <v>2603</v>
      </c>
      <c r="AF371" s="6">
        <v>2.3119852605284574</v>
      </c>
      <c r="AG371" s="6">
        <v>0.5547505023902648</v>
      </c>
      <c r="AH371" s="6">
        <v>4.8078381313477827</v>
      </c>
      <c r="AI371" s="7">
        <v>0</v>
      </c>
      <c r="AJ371" s="7">
        <v>0</v>
      </c>
      <c r="AK371" s="7">
        <v>0</v>
      </c>
      <c r="AM371" s="25"/>
      <c r="AN371" s="25"/>
      <c r="AO371" s="25"/>
      <c r="AP371" s="25"/>
      <c r="AQ371" s="1"/>
      <c r="AR371" s="26"/>
      <c r="AS371" s="26"/>
      <c r="AT371" s="26"/>
      <c r="AU371" s="27"/>
      <c r="AV371" s="27"/>
      <c r="AW371" s="27"/>
      <c r="AX371" s="27"/>
    </row>
    <row r="372" spans="14:50" ht="32.25" thickBot="1" x14ac:dyDescent="0.3">
      <c r="N372" s="25"/>
      <c r="O372" s="25"/>
      <c r="P372" s="25"/>
      <c r="Q372" s="25"/>
      <c r="R372" s="1"/>
      <c r="S372" s="26"/>
      <c r="T372" s="26"/>
      <c r="U372" s="26"/>
      <c r="V372" s="27"/>
      <c r="W372" s="27"/>
      <c r="X372" s="27"/>
      <c r="Y372" s="27"/>
      <c r="AA372" s="3" t="s">
        <v>134</v>
      </c>
      <c r="AB372" s="4" t="s">
        <v>225</v>
      </c>
      <c r="AC372" s="4" t="s">
        <v>1076</v>
      </c>
      <c r="AD372" s="4" t="s">
        <v>305</v>
      </c>
      <c r="AE372" s="5" t="s">
        <v>2605</v>
      </c>
      <c r="AF372" s="6">
        <v>2.1561474741049484</v>
      </c>
      <c r="AG372" s="6">
        <v>0.5173579239055438</v>
      </c>
      <c r="AH372" s="6">
        <v>4.8078381313477827</v>
      </c>
      <c r="AI372" s="7">
        <v>0</v>
      </c>
      <c r="AJ372" s="7">
        <v>0</v>
      </c>
      <c r="AK372" s="7">
        <v>0</v>
      </c>
      <c r="AM372" s="25"/>
      <c r="AN372" s="25"/>
      <c r="AO372" s="25"/>
      <c r="AP372" s="25"/>
      <c r="AQ372" s="1"/>
      <c r="AR372" s="26"/>
      <c r="AS372" s="26"/>
      <c r="AT372" s="26"/>
      <c r="AU372" s="27"/>
      <c r="AV372" s="27"/>
      <c r="AW372" s="27"/>
      <c r="AX372" s="27"/>
    </row>
    <row r="373" spans="14:50" ht="32.25" thickBot="1" x14ac:dyDescent="0.3">
      <c r="N373" s="25"/>
      <c r="O373" s="25"/>
      <c r="P373" s="25"/>
      <c r="Q373" s="25"/>
      <c r="R373" s="1"/>
      <c r="S373" s="26"/>
      <c r="T373" s="26"/>
      <c r="U373" s="26"/>
      <c r="V373" s="27"/>
      <c r="W373" s="27"/>
      <c r="X373" s="27"/>
      <c r="Y373" s="27"/>
      <c r="AA373" s="3" t="s">
        <v>134</v>
      </c>
      <c r="AB373" s="4" t="s">
        <v>225</v>
      </c>
      <c r="AC373" s="4" t="s">
        <v>1144</v>
      </c>
      <c r="AD373" s="4" t="s">
        <v>305</v>
      </c>
      <c r="AE373" s="5" t="s">
        <v>2607</v>
      </c>
      <c r="AF373" s="6">
        <v>2.3119852605284574</v>
      </c>
      <c r="AG373" s="6">
        <v>0.5547505023902648</v>
      </c>
      <c r="AH373" s="6">
        <v>4.8078381313477827</v>
      </c>
      <c r="AI373" s="7">
        <v>6.3591379343436508E-4</v>
      </c>
      <c r="AJ373" s="7">
        <v>2.84165190239507E-4</v>
      </c>
      <c r="AK373" s="7">
        <v>4.2575221725586416E-3</v>
      </c>
      <c r="AM373" s="25"/>
      <c r="AN373" s="25"/>
      <c r="AO373" s="25"/>
      <c r="AP373" s="25"/>
      <c r="AQ373" s="1"/>
      <c r="AR373" s="26"/>
      <c r="AS373" s="26"/>
      <c r="AT373" s="26"/>
      <c r="AU373" s="27"/>
      <c r="AV373" s="27"/>
      <c r="AW373" s="27"/>
      <c r="AX373" s="27"/>
    </row>
    <row r="374" spans="14:50" ht="32.25" thickBot="1" x14ac:dyDescent="0.3">
      <c r="N374" s="25"/>
      <c r="O374" s="25"/>
      <c r="P374" s="25"/>
      <c r="Q374" s="25"/>
      <c r="R374" s="1"/>
      <c r="S374" s="26"/>
      <c r="T374" s="26"/>
      <c r="U374" s="26"/>
      <c r="V374" s="27"/>
      <c r="W374" s="27"/>
      <c r="X374" s="27"/>
      <c r="Y374" s="27"/>
      <c r="AA374" s="3" t="s">
        <v>134</v>
      </c>
      <c r="AB374" s="4" t="s">
        <v>225</v>
      </c>
      <c r="AC374" s="4" t="s">
        <v>1206</v>
      </c>
      <c r="AD374" s="4" t="s">
        <v>305</v>
      </c>
      <c r="AE374" s="5" t="s">
        <v>2609</v>
      </c>
      <c r="AF374" s="6">
        <v>2.1561474741049484</v>
      </c>
      <c r="AG374" s="6">
        <v>0.5173579239055438</v>
      </c>
      <c r="AH374" s="6">
        <v>4.8078381313477827</v>
      </c>
      <c r="AI374" s="7">
        <v>0</v>
      </c>
      <c r="AJ374" s="7">
        <v>0</v>
      </c>
      <c r="AK374" s="7">
        <v>0</v>
      </c>
      <c r="AM374" s="25"/>
      <c r="AN374" s="25"/>
      <c r="AO374" s="25"/>
      <c r="AP374" s="25"/>
      <c r="AQ374" s="1"/>
      <c r="AR374" s="26"/>
      <c r="AS374" s="26"/>
      <c r="AT374" s="26"/>
      <c r="AU374" s="27"/>
      <c r="AV374" s="27"/>
      <c r="AW374" s="27"/>
      <c r="AX374" s="27"/>
    </row>
    <row r="375" spans="14:50" ht="32.25" thickBot="1" x14ac:dyDescent="0.3">
      <c r="N375" s="25"/>
      <c r="O375" s="25"/>
      <c r="P375" s="25"/>
      <c r="Q375" s="25"/>
      <c r="R375" s="1"/>
      <c r="S375" s="26"/>
      <c r="T375" s="26"/>
      <c r="U375" s="26"/>
      <c r="V375" s="27"/>
      <c r="W375" s="27"/>
      <c r="X375" s="27"/>
      <c r="Y375" s="27"/>
      <c r="AA375" s="3" t="s">
        <v>134</v>
      </c>
      <c r="AB375" s="4" t="s">
        <v>225</v>
      </c>
      <c r="AC375" s="4" t="s">
        <v>1274</v>
      </c>
      <c r="AD375" s="4" t="s">
        <v>305</v>
      </c>
      <c r="AE375" s="5" t="s">
        <v>2611</v>
      </c>
      <c r="AF375" s="6">
        <v>2.3119852605284574</v>
      </c>
      <c r="AG375" s="6">
        <v>0.5547505023902648</v>
      </c>
      <c r="AH375" s="6">
        <v>4.8078381313477827</v>
      </c>
      <c r="AI375" s="7">
        <v>0</v>
      </c>
      <c r="AJ375" s="7">
        <v>0</v>
      </c>
      <c r="AK375" s="7">
        <v>0</v>
      </c>
      <c r="AM375" s="25"/>
      <c r="AN375" s="25"/>
      <c r="AO375" s="25"/>
      <c r="AP375" s="25"/>
      <c r="AQ375" s="1"/>
      <c r="AR375" s="26"/>
      <c r="AS375" s="26"/>
      <c r="AT375" s="26"/>
      <c r="AU375" s="27"/>
      <c r="AV375" s="27"/>
      <c r="AW375" s="27"/>
      <c r="AX375" s="27"/>
    </row>
    <row r="376" spans="14:50" ht="16.5" thickBot="1" x14ac:dyDescent="0.3">
      <c r="N376" s="25"/>
      <c r="O376" s="25"/>
      <c r="P376" s="25"/>
      <c r="Q376" s="25"/>
      <c r="R376" s="1"/>
      <c r="S376" s="26"/>
      <c r="T376" s="26"/>
      <c r="U376" s="26"/>
      <c r="V376" s="27"/>
      <c r="W376" s="27"/>
      <c r="X376" s="27"/>
      <c r="Y376" s="27"/>
      <c r="AA376" s="3" t="s">
        <v>134</v>
      </c>
      <c r="AB376" s="4" t="s">
        <v>178</v>
      </c>
      <c r="AC376" s="4" t="s">
        <v>452</v>
      </c>
      <c r="AD376" s="4" t="s">
        <v>308</v>
      </c>
      <c r="AE376" s="5" t="s">
        <v>544</v>
      </c>
      <c r="AF376" s="6">
        <v>4.2085533289928181</v>
      </c>
      <c r="AG376" s="6">
        <v>1.0571514303453911</v>
      </c>
      <c r="AH376" s="6">
        <v>4.3066613633286748</v>
      </c>
      <c r="AI376" s="7">
        <v>0</v>
      </c>
      <c r="AJ376" s="7">
        <v>0</v>
      </c>
      <c r="AK376" s="7">
        <v>0</v>
      </c>
      <c r="AM376" s="25"/>
      <c r="AN376" s="25"/>
      <c r="AO376" s="25"/>
      <c r="AP376" s="25"/>
      <c r="AQ376" s="1"/>
      <c r="AR376" s="26"/>
      <c r="AS376" s="26"/>
      <c r="AT376" s="26"/>
      <c r="AU376" s="27"/>
      <c r="AV376" s="27"/>
      <c r="AW376" s="27"/>
      <c r="AX376" s="27"/>
    </row>
    <row r="377" spans="14:50" ht="16.5" thickBot="1" x14ac:dyDescent="0.3">
      <c r="N377" s="25"/>
      <c r="O377" s="25"/>
      <c r="P377" s="25"/>
      <c r="Q377" s="25"/>
      <c r="R377" s="1"/>
      <c r="S377" s="26"/>
      <c r="T377" s="26"/>
      <c r="U377" s="26"/>
      <c r="V377" s="27"/>
      <c r="W377" s="27"/>
      <c r="X377" s="27"/>
      <c r="Y377" s="27"/>
      <c r="AA377" s="3" t="s">
        <v>134</v>
      </c>
      <c r="AB377" s="4" t="s">
        <v>178</v>
      </c>
      <c r="AC377" s="4" t="s">
        <v>549</v>
      </c>
      <c r="AD377" s="4" t="s">
        <v>308</v>
      </c>
      <c r="AE377" s="5" t="s">
        <v>546</v>
      </c>
      <c r="AF377" s="6">
        <v>4.1839661733014895</v>
      </c>
      <c r="AG377" s="6">
        <v>1.0509753539658546</v>
      </c>
      <c r="AH377" s="6">
        <v>4.3066613633286748</v>
      </c>
      <c r="AI377" s="7">
        <v>0</v>
      </c>
      <c r="AJ377" s="7">
        <v>0</v>
      </c>
      <c r="AK377" s="7">
        <v>0</v>
      </c>
      <c r="AM377" s="25"/>
      <c r="AN377" s="25"/>
      <c r="AO377" s="25"/>
      <c r="AP377" s="25"/>
      <c r="AQ377" s="1"/>
      <c r="AR377" s="26"/>
      <c r="AS377" s="26"/>
      <c r="AT377" s="26"/>
      <c r="AU377" s="27"/>
      <c r="AV377" s="27"/>
      <c r="AW377" s="27"/>
      <c r="AX377" s="27"/>
    </row>
    <row r="378" spans="14:50" ht="16.5" thickBot="1" x14ac:dyDescent="0.3">
      <c r="N378" s="25"/>
      <c r="O378" s="25"/>
      <c r="P378" s="25"/>
      <c r="Q378" s="25"/>
      <c r="R378" s="1"/>
      <c r="S378" s="26"/>
      <c r="T378" s="26"/>
      <c r="U378" s="26"/>
      <c r="V378" s="27"/>
      <c r="W378" s="27"/>
      <c r="X378" s="27"/>
      <c r="Y378" s="27"/>
      <c r="AA378" s="3" t="s">
        <v>134</v>
      </c>
      <c r="AB378" s="4" t="s">
        <v>178</v>
      </c>
      <c r="AC378" s="4" t="s">
        <v>634</v>
      </c>
      <c r="AD378" s="4" t="s">
        <v>308</v>
      </c>
      <c r="AE378" s="5" t="s">
        <v>548</v>
      </c>
      <c r="AF378" s="6">
        <v>4.3187594656669068</v>
      </c>
      <c r="AG378" s="6">
        <v>1.0848342386432568</v>
      </c>
      <c r="AH378" s="6">
        <v>4.3066613633286748</v>
      </c>
      <c r="AI378" s="7">
        <v>0</v>
      </c>
      <c r="AJ378" s="7">
        <v>0</v>
      </c>
      <c r="AK378" s="7">
        <v>0</v>
      </c>
      <c r="AM378" s="25"/>
      <c r="AN378" s="25"/>
      <c r="AO378" s="25"/>
      <c r="AP378" s="25"/>
      <c r="AQ378" s="1"/>
      <c r="AR378" s="26"/>
      <c r="AS378" s="26"/>
      <c r="AT378" s="26"/>
      <c r="AU378" s="27"/>
      <c r="AV378" s="27"/>
      <c r="AW378" s="27"/>
      <c r="AX378" s="27"/>
    </row>
    <row r="379" spans="14:50" ht="16.5" thickBot="1" x14ac:dyDescent="0.3">
      <c r="N379" s="25"/>
      <c r="O379" s="25"/>
      <c r="P379" s="25"/>
      <c r="Q379" s="25"/>
      <c r="R379" s="1"/>
      <c r="S379" s="26"/>
      <c r="T379" s="26"/>
      <c r="U379" s="26"/>
      <c r="V379" s="27"/>
      <c r="W379" s="27"/>
      <c r="X379" s="27"/>
      <c r="Y379" s="27"/>
      <c r="AA379" s="3" t="s">
        <v>134</v>
      </c>
      <c r="AB379" s="4" t="s">
        <v>178</v>
      </c>
      <c r="AC379" s="4" t="s">
        <v>733</v>
      </c>
      <c r="AD379" s="4" t="s">
        <v>308</v>
      </c>
      <c r="AE379" s="5" t="s">
        <v>551</v>
      </c>
      <c r="AF379" s="6">
        <v>4.2085533289928181</v>
      </c>
      <c r="AG379" s="6">
        <v>1.0571514303453911</v>
      </c>
      <c r="AH379" s="6">
        <v>4.3066613633286748</v>
      </c>
      <c r="AI379" s="7">
        <v>4.3178427268561394E-2</v>
      </c>
      <c r="AJ379" s="7">
        <v>1.2537047541100068E-2</v>
      </c>
      <c r="AK379" s="7">
        <v>2.1855933356438562</v>
      </c>
      <c r="AM379" s="25"/>
      <c r="AN379" s="25"/>
      <c r="AO379" s="25"/>
      <c r="AP379" s="25"/>
      <c r="AQ379" s="1"/>
      <c r="AR379" s="26"/>
      <c r="AS379" s="26"/>
      <c r="AT379" s="26"/>
      <c r="AU379" s="27"/>
      <c r="AV379" s="27"/>
      <c r="AW379" s="27"/>
      <c r="AX379" s="27"/>
    </row>
    <row r="380" spans="14:50" ht="16.5" thickBot="1" x14ac:dyDescent="0.3">
      <c r="N380" s="25"/>
      <c r="O380" s="25"/>
      <c r="P380" s="25"/>
      <c r="Q380" s="25"/>
      <c r="R380" s="1"/>
      <c r="S380" s="26"/>
      <c r="T380" s="26"/>
      <c r="U380" s="26"/>
      <c r="V380" s="27"/>
      <c r="W380" s="27"/>
      <c r="X380" s="27"/>
      <c r="Y380" s="27"/>
      <c r="AA380" s="3" t="s">
        <v>134</v>
      </c>
      <c r="AB380" s="4" t="s">
        <v>178</v>
      </c>
      <c r="AC380" s="4" t="s">
        <v>805</v>
      </c>
      <c r="AD380" s="4" t="s">
        <v>308</v>
      </c>
      <c r="AE380" s="5" t="s">
        <v>553</v>
      </c>
      <c r="AF380" s="6">
        <v>4.1839661733014895</v>
      </c>
      <c r="AG380" s="6">
        <v>1.0509753539658546</v>
      </c>
      <c r="AH380" s="6">
        <v>4.3066613633286748</v>
      </c>
      <c r="AI380" s="7">
        <v>0</v>
      </c>
      <c r="AJ380" s="7">
        <v>0</v>
      </c>
      <c r="AK380" s="7">
        <v>0</v>
      </c>
      <c r="AM380" s="25"/>
      <c r="AN380" s="25"/>
      <c r="AO380" s="25"/>
      <c r="AP380" s="25"/>
      <c r="AQ380" s="1"/>
      <c r="AR380" s="26"/>
      <c r="AS380" s="26"/>
      <c r="AT380" s="26"/>
      <c r="AU380" s="27"/>
      <c r="AV380" s="27"/>
      <c r="AW380" s="27"/>
      <c r="AX380" s="27"/>
    </row>
    <row r="381" spans="14:50" ht="16.5" thickBot="1" x14ac:dyDescent="0.3">
      <c r="N381" s="25"/>
      <c r="O381" s="25"/>
      <c r="P381" s="25"/>
      <c r="Q381" s="25"/>
      <c r="R381" s="1"/>
      <c r="S381" s="26"/>
      <c r="T381" s="26"/>
      <c r="U381" s="26"/>
      <c r="V381" s="27"/>
      <c r="W381" s="27"/>
      <c r="X381" s="27"/>
      <c r="Y381" s="27"/>
      <c r="AA381" s="3" t="s">
        <v>134</v>
      </c>
      <c r="AB381" s="4" t="s">
        <v>178</v>
      </c>
      <c r="AC381" s="4" t="s">
        <v>870</v>
      </c>
      <c r="AD381" s="4" t="s">
        <v>308</v>
      </c>
      <c r="AE381" s="5" t="s">
        <v>555</v>
      </c>
      <c r="AF381" s="6">
        <v>4.2085533289928181</v>
      </c>
      <c r="AG381" s="6">
        <v>1.0571514303453911</v>
      </c>
      <c r="AH381" s="6">
        <v>4.3066613633286748</v>
      </c>
      <c r="AI381" s="7">
        <v>0</v>
      </c>
      <c r="AJ381" s="7">
        <v>0</v>
      </c>
      <c r="AK381" s="7">
        <v>0</v>
      </c>
      <c r="AM381" s="25"/>
      <c r="AN381" s="25"/>
      <c r="AO381" s="25"/>
      <c r="AP381" s="25"/>
      <c r="AQ381" s="1"/>
      <c r="AR381" s="26"/>
      <c r="AS381" s="26"/>
      <c r="AT381" s="26"/>
      <c r="AU381" s="27"/>
      <c r="AV381" s="27"/>
      <c r="AW381" s="27"/>
      <c r="AX381" s="27"/>
    </row>
    <row r="382" spans="14:50" ht="16.5" thickBot="1" x14ac:dyDescent="0.3">
      <c r="N382" s="25"/>
      <c r="O382" s="25"/>
      <c r="P382" s="25"/>
      <c r="Q382" s="25"/>
      <c r="R382" s="1"/>
      <c r="S382" s="26"/>
      <c r="T382" s="26"/>
      <c r="U382" s="26"/>
      <c r="V382" s="27"/>
      <c r="W382" s="27"/>
      <c r="X382" s="27"/>
      <c r="Y382" s="27"/>
      <c r="AA382" s="3" t="s">
        <v>134</v>
      </c>
      <c r="AB382" s="4" t="s">
        <v>178</v>
      </c>
      <c r="AC382" s="4" t="s">
        <v>919</v>
      </c>
      <c r="AD382" s="4" t="s">
        <v>308</v>
      </c>
      <c r="AE382" s="5" t="s">
        <v>557</v>
      </c>
      <c r="AF382" s="6">
        <v>4.1839661733014895</v>
      </c>
      <c r="AG382" s="6">
        <v>1.0509753539658546</v>
      </c>
      <c r="AH382" s="6">
        <v>4.3066613633286748</v>
      </c>
      <c r="AI382" s="7">
        <v>0</v>
      </c>
      <c r="AJ382" s="7">
        <v>0</v>
      </c>
      <c r="AK382" s="7">
        <v>0</v>
      </c>
      <c r="AM382" s="25"/>
      <c r="AN382" s="25"/>
      <c r="AO382" s="25"/>
      <c r="AP382" s="25"/>
      <c r="AQ382" s="1"/>
      <c r="AR382" s="26"/>
      <c r="AS382" s="26"/>
      <c r="AT382" s="26"/>
      <c r="AU382" s="27"/>
      <c r="AV382" s="27"/>
      <c r="AW382" s="27"/>
      <c r="AX382" s="27"/>
    </row>
    <row r="383" spans="14:50" ht="16.5" thickBot="1" x14ac:dyDescent="0.3">
      <c r="N383" s="25"/>
      <c r="O383" s="25"/>
      <c r="P383" s="25"/>
      <c r="Q383" s="25"/>
      <c r="R383" s="1"/>
      <c r="S383" s="26"/>
      <c r="T383" s="26"/>
      <c r="U383" s="26"/>
      <c r="V383" s="27"/>
      <c r="W383" s="27"/>
      <c r="X383" s="27"/>
      <c r="Y383" s="27"/>
      <c r="AA383" s="3" t="s">
        <v>134</v>
      </c>
      <c r="AB383" s="4" t="s">
        <v>178</v>
      </c>
      <c r="AC383" s="4" t="s">
        <v>976</v>
      </c>
      <c r="AD383" s="4" t="s">
        <v>308</v>
      </c>
      <c r="AE383" s="5" t="s">
        <v>559</v>
      </c>
      <c r="AF383" s="6">
        <v>4.2085533289928181</v>
      </c>
      <c r="AG383" s="6">
        <v>1.0571514303453911</v>
      </c>
      <c r="AH383" s="6">
        <v>4.3066613633286748</v>
      </c>
      <c r="AI383" s="7">
        <v>0</v>
      </c>
      <c r="AJ383" s="7">
        <v>0</v>
      </c>
      <c r="AK383" s="7">
        <v>0</v>
      </c>
      <c r="AM383" s="25"/>
      <c r="AN383" s="25"/>
      <c r="AO383" s="25"/>
      <c r="AP383" s="25"/>
      <c r="AQ383" s="1"/>
      <c r="AR383" s="26"/>
      <c r="AS383" s="26"/>
      <c r="AT383" s="26"/>
      <c r="AU383" s="27"/>
      <c r="AV383" s="27"/>
      <c r="AW383" s="27"/>
      <c r="AX383" s="27"/>
    </row>
    <row r="384" spans="14:50" ht="16.5" thickBot="1" x14ac:dyDescent="0.3">
      <c r="N384" s="25"/>
      <c r="O384" s="25"/>
      <c r="P384" s="25"/>
      <c r="Q384" s="25"/>
      <c r="R384" s="1"/>
      <c r="S384" s="26"/>
      <c r="T384" s="26"/>
      <c r="U384" s="26"/>
      <c r="V384" s="27"/>
      <c r="W384" s="27"/>
      <c r="X384" s="27"/>
      <c r="Y384" s="27"/>
      <c r="AA384" s="3" t="s">
        <v>134</v>
      </c>
      <c r="AB384" s="4" t="s">
        <v>178</v>
      </c>
      <c r="AC384" s="4" t="s">
        <v>1021</v>
      </c>
      <c r="AD384" s="4" t="s">
        <v>308</v>
      </c>
      <c r="AE384" s="5" t="s">
        <v>561</v>
      </c>
      <c r="AF384" s="6">
        <v>4.2085533289928181</v>
      </c>
      <c r="AG384" s="6">
        <v>1.0571514303453911</v>
      </c>
      <c r="AH384" s="6">
        <v>4.3066613633286748</v>
      </c>
      <c r="AI384" s="7">
        <v>2.7680809427816234E-2</v>
      </c>
      <c r="AJ384" s="7">
        <v>7.594420986499878E-2</v>
      </c>
      <c r="AK384" s="7">
        <v>1.5516828742825759</v>
      </c>
      <c r="AM384" s="25"/>
      <c r="AN384" s="25"/>
      <c r="AO384" s="25"/>
      <c r="AP384" s="25"/>
      <c r="AQ384" s="1"/>
      <c r="AR384" s="26"/>
      <c r="AS384" s="26"/>
      <c r="AT384" s="26"/>
      <c r="AU384" s="27"/>
      <c r="AV384" s="27"/>
      <c r="AW384" s="27"/>
      <c r="AX384" s="27"/>
    </row>
    <row r="385" spans="14:50" ht="16.5" thickBot="1" x14ac:dyDescent="0.3">
      <c r="N385" s="25"/>
      <c r="O385" s="25"/>
      <c r="P385" s="25"/>
      <c r="Q385" s="25"/>
      <c r="R385" s="1"/>
      <c r="S385" s="26"/>
      <c r="T385" s="26"/>
      <c r="U385" s="26"/>
      <c r="V385" s="27"/>
      <c r="W385" s="27"/>
      <c r="X385" s="27"/>
      <c r="Y385" s="27"/>
      <c r="AA385" s="3" t="s">
        <v>134</v>
      </c>
      <c r="AB385" s="4" t="s">
        <v>178</v>
      </c>
      <c r="AC385" s="4" t="s">
        <v>1076</v>
      </c>
      <c r="AD385" s="4" t="s">
        <v>308</v>
      </c>
      <c r="AE385" s="5" t="s">
        <v>563</v>
      </c>
      <c r="AF385" s="6">
        <v>4.3187594656669068</v>
      </c>
      <c r="AG385" s="6">
        <v>1.0848342386432568</v>
      </c>
      <c r="AH385" s="6">
        <v>4.3066613633286748</v>
      </c>
      <c r="AI385" s="7">
        <v>0</v>
      </c>
      <c r="AJ385" s="7">
        <v>0</v>
      </c>
      <c r="AK385" s="7">
        <v>0</v>
      </c>
      <c r="AM385" s="25"/>
      <c r="AN385" s="25"/>
      <c r="AO385" s="25"/>
      <c r="AP385" s="25"/>
      <c r="AQ385" s="1"/>
      <c r="AR385" s="26"/>
      <c r="AS385" s="26"/>
      <c r="AT385" s="26"/>
      <c r="AU385" s="27"/>
      <c r="AV385" s="27"/>
      <c r="AW385" s="27"/>
      <c r="AX385" s="27"/>
    </row>
    <row r="386" spans="14:50" ht="16.5" thickBot="1" x14ac:dyDescent="0.3">
      <c r="N386" s="25"/>
      <c r="O386" s="25"/>
      <c r="P386" s="25"/>
      <c r="Q386" s="25"/>
      <c r="R386" s="1"/>
      <c r="S386" s="26"/>
      <c r="T386" s="26"/>
      <c r="U386" s="26"/>
      <c r="V386" s="27"/>
      <c r="W386" s="27"/>
      <c r="X386" s="27"/>
      <c r="Y386" s="27"/>
      <c r="AA386" s="3" t="s">
        <v>134</v>
      </c>
      <c r="AB386" s="4" t="s">
        <v>178</v>
      </c>
      <c r="AC386" s="4" t="s">
        <v>1144</v>
      </c>
      <c r="AD386" s="4" t="s">
        <v>308</v>
      </c>
      <c r="AE386" s="5" t="s">
        <v>565</v>
      </c>
      <c r="AF386" s="6">
        <v>4.3187594656669068</v>
      </c>
      <c r="AG386" s="6">
        <v>1.0848342386432568</v>
      </c>
      <c r="AH386" s="6">
        <v>4.3066613633286748</v>
      </c>
      <c r="AI386" s="7">
        <v>0</v>
      </c>
      <c r="AJ386" s="7">
        <v>0</v>
      </c>
      <c r="AK386" s="7">
        <v>0</v>
      </c>
      <c r="AM386" s="25"/>
      <c r="AN386" s="25"/>
      <c r="AO386" s="25"/>
      <c r="AP386" s="25"/>
      <c r="AQ386" s="1"/>
      <c r="AR386" s="26"/>
      <c r="AS386" s="26"/>
      <c r="AT386" s="26"/>
      <c r="AU386" s="27"/>
      <c r="AV386" s="27"/>
      <c r="AW386" s="27"/>
      <c r="AX386" s="27"/>
    </row>
    <row r="387" spans="14:50" ht="16.5" thickBot="1" x14ac:dyDescent="0.3">
      <c r="N387" s="25"/>
      <c r="O387" s="25"/>
      <c r="P387" s="25"/>
      <c r="Q387" s="25"/>
      <c r="R387" s="1"/>
      <c r="S387" s="26"/>
      <c r="T387" s="26"/>
      <c r="U387" s="26"/>
      <c r="V387" s="27"/>
      <c r="W387" s="27"/>
      <c r="X387" s="27"/>
      <c r="Y387" s="27"/>
      <c r="AA387" s="3" t="s">
        <v>134</v>
      </c>
      <c r="AB387" s="4" t="s">
        <v>178</v>
      </c>
      <c r="AC387" s="4" t="s">
        <v>1206</v>
      </c>
      <c r="AD387" s="4" t="s">
        <v>308</v>
      </c>
      <c r="AE387" s="5" t="s">
        <v>567</v>
      </c>
      <c r="AF387" s="6">
        <v>4.2085533289928181</v>
      </c>
      <c r="AG387" s="6">
        <v>1.0571514303453911</v>
      </c>
      <c r="AH387" s="6">
        <v>4.3066613633286748</v>
      </c>
      <c r="AI387" s="7">
        <v>0</v>
      </c>
      <c r="AJ387" s="7">
        <v>0</v>
      </c>
      <c r="AK387" s="7">
        <v>0</v>
      </c>
      <c r="AM387" s="25"/>
      <c r="AN387" s="25"/>
      <c r="AO387" s="25"/>
      <c r="AP387" s="25"/>
      <c r="AQ387" s="1"/>
      <c r="AR387" s="26"/>
      <c r="AS387" s="26"/>
      <c r="AT387" s="26"/>
      <c r="AU387" s="27"/>
      <c r="AV387" s="27"/>
      <c r="AW387" s="27"/>
      <c r="AX387" s="27"/>
    </row>
    <row r="388" spans="14:50" ht="16.5" thickBot="1" x14ac:dyDescent="0.3">
      <c r="N388" s="25"/>
      <c r="O388" s="25"/>
      <c r="P388" s="25"/>
      <c r="Q388" s="25"/>
      <c r="R388" s="1"/>
      <c r="S388" s="26"/>
      <c r="T388" s="26"/>
      <c r="U388" s="26"/>
      <c r="V388" s="27"/>
      <c r="W388" s="27"/>
      <c r="X388" s="27"/>
      <c r="Y388" s="27"/>
      <c r="AA388" s="3" t="s">
        <v>134</v>
      </c>
      <c r="AB388" s="4" t="s">
        <v>178</v>
      </c>
      <c r="AC388" s="4" t="s">
        <v>1274</v>
      </c>
      <c r="AD388" s="4" t="s">
        <v>308</v>
      </c>
      <c r="AE388" s="5" t="s">
        <v>3133</v>
      </c>
      <c r="AF388" s="6">
        <v>1.859236334054428</v>
      </c>
      <c r="AG388" s="6">
        <v>0.57071643966516405</v>
      </c>
      <c r="AH388" s="6">
        <v>3.4396816400182741</v>
      </c>
      <c r="AI388" s="7">
        <v>0</v>
      </c>
      <c r="AJ388" s="7">
        <v>0</v>
      </c>
      <c r="AK388" s="7">
        <v>0</v>
      </c>
      <c r="AM388" s="25"/>
      <c r="AN388" s="25"/>
      <c r="AO388" s="25"/>
      <c r="AP388" s="25"/>
      <c r="AQ388" s="1"/>
      <c r="AR388" s="26"/>
      <c r="AS388" s="26"/>
      <c r="AT388" s="26"/>
      <c r="AU388" s="27"/>
      <c r="AV388" s="27"/>
      <c r="AW388" s="27"/>
      <c r="AX388" s="27"/>
    </row>
    <row r="389" spans="14:50" ht="16.5" thickBot="1" x14ac:dyDescent="0.3">
      <c r="N389" s="25"/>
      <c r="O389" s="25"/>
      <c r="P389" s="25"/>
      <c r="Q389" s="25"/>
      <c r="R389" s="1"/>
      <c r="S389" s="26"/>
      <c r="T389" s="26"/>
      <c r="U389" s="26"/>
      <c r="V389" s="27"/>
      <c r="W389" s="27"/>
      <c r="X389" s="27"/>
      <c r="Y389" s="27"/>
      <c r="AA389" s="3" t="s">
        <v>134</v>
      </c>
      <c r="AB389" s="4" t="s">
        <v>178</v>
      </c>
      <c r="AC389" s="4" t="s">
        <v>452</v>
      </c>
      <c r="AD389" s="4" t="s">
        <v>305</v>
      </c>
      <c r="AE389" s="5" t="s">
        <v>569</v>
      </c>
      <c r="AF389" s="6">
        <v>4.1366392409195312</v>
      </c>
      <c r="AG389" s="6">
        <v>1.0525550546621114</v>
      </c>
      <c r="AH389" s="6">
        <v>4.2441031813114058</v>
      </c>
      <c r="AI389" s="7">
        <v>0</v>
      </c>
      <c r="AJ389" s="7">
        <v>0</v>
      </c>
      <c r="AK389" s="7">
        <v>0</v>
      </c>
      <c r="AM389" s="25"/>
      <c r="AN389" s="25"/>
      <c r="AO389" s="25"/>
      <c r="AP389" s="25"/>
      <c r="AQ389" s="1"/>
      <c r="AR389" s="26"/>
      <c r="AS389" s="26"/>
      <c r="AT389" s="26"/>
      <c r="AU389" s="27"/>
      <c r="AV389" s="27"/>
      <c r="AW389" s="27"/>
      <c r="AX389" s="27"/>
    </row>
    <row r="390" spans="14:50" ht="16.5" thickBot="1" x14ac:dyDescent="0.3">
      <c r="N390" s="25"/>
      <c r="O390" s="25"/>
      <c r="P390" s="25"/>
      <c r="Q390" s="25"/>
      <c r="R390" s="1"/>
      <c r="S390" s="26"/>
      <c r="T390" s="26"/>
      <c r="U390" s="26"/>
      <c r="V390" s="27"/>
      <c r="W390" s="27"/>
      <c r="X390" s="27"/>
      <c r="Y390" s="27"/>
      <c r="AA390" s="3" t="s">
        <v>134</v>
      </c>
      <c r="AB390" s="4" t="s">
        <v>178</v>
      </c>
      <c r="AC390" s="4" t="s">
        <v>549</v>
      </c>
      <c r="AD390" s="4" t="s">
        <v>305</v>
      </c>
      <c r="AE390" s="5" t="s">
        <v>571</v>
      </c>
      <c r="AF390" s="6">
        <v>4.1124722207811208</v>
      </c>
      <c r="AG390" s="6">
        <v>1.0464058311689961</v>
      </c>
      <c r="AH390" s="6">
        <v>4.2441031813114058</v>
      </c>
      <c r="AI390" s="7">
        <v>0</v>
      </c>
      <c r="AJ390" s="7">
        <v>0</v>
      </c>
      <c r="AK390" s="7">
        <v>0</v>
      </c>
      <c r="AM390" s="25"/>
      <c r="AN390" s="25"/>
      <c r="AO390" s="25"/>
      <c r="AP390" s="25"/>
      <c r="AQ390" s="1"/>
      <c r="AR390" s="26"/>
      <c r="AS390" s="26"/>
      <c r="AT390" s="26"/>
      <c r="AU390" s="27"/>
      <c r="AV390" s="27"/>
      <c r="AW390" s="27"/>
      <c r="AX390" s="27"/>
    </row>
    <row r="391" spans="14:50" ht="16.5" thickBot="1" x14ac:dyDescent="0.3">
      <c r="N391" s="25"/>
      <c r="O391" s="25"/>
      <c r="P391" s="25"/>
      <c r="Q391" s="25"/>
      <c r="R391" s="1"/>
      <c r="S391" s="26"/>
      <c r="T391" s="26"/>
      <c r="U391" s="26"/>
      <c r="V391" s="27"/>
      <c r="W391" s="27"/>
      <c r="X391" s="27"/>
      <c r="Y391" s="27"/>
      <c r="AA391" s="3" t="s">
        <v>134</v>
      </c>
      <c r="AB391" s="4" t="s">
        <v>178</v>
      </c>
      <c r="AC391" s="4" t="s">
        <v>634</v>
      </c>
      <c r="AD391" s="4" t="s">
        <v>305</v>
      </c>
      <c r="AE391" s="5" t="s">
        <v>573</v>
      </c>
      <c r="AF391" s="6">
        <v>4.2449622188928871</v>
      </c>
      <c r="AG391" s="6">
        <v>1.0801175012187427</v>
      </c>
      <c r="AH391" s="6">
        <v>4.2441031813114058</v>
      </c>
      <c r="AI391" s="7">
        <v>0</v>
      </c>
      <c r="AJ391" s="7">
        <v>0</v>
      </c>
      <c r="AK391" s="7">
        <v>0</v>
      </c>
      <c r="AM391" s="25"/>
      <c r="AN391" s="25"/>
      <c r="AO391" s="25"/>
      <c r="AP391" s="25"/>
      <c r="AQ391" s="1"/>
      <c r="AR391" s="26"/>
      <c r="AS391" s="26"/>
      <c r="AT391" s="26"/>
      <c r="AU391" s="27"/>
      <c r="AV391" s="27"/>
      <c r="AW391" s="27"/>
      <c r="AX391" s="27"/>
    </row>
    <row r="392" spans="14:50" ht="16.5" thickBot="1" x14ac:dyDescent="0.3">
      <c r="N392" s="25"/>
      <c r="O392" s="25"/>
      <c r="P392" s="25"/>
      <c r="Q392" s="25"/>
      <c r="R392" s="1"/>
      <c r="S392" s="26"/>
      <c r="T392" s="26"/>
      <c r="U392" s="26"/>
      <c r="V392" s="27"/>
      <c r="W392" s="27"/>
      <c r="X392" s="27"/>
      <c r="Y392" s="27"/>
      <c r="AA392" s="3" t="s">
        <v>134</v>
      </c>
      <c r="AB392" s="4" t="s">
        <v>178</v>
      </c>
      <c r="AC392" s="4" t="s">
        <v>733</v>
      </c>
      <c r="AD392" s="4" t="s">
        <v>305</v>
      </c>
      <c r="AE392" s="5" t="s">
        <v>575</v>
      </c>
      <c r="AF392" s="6">
        <v>4.1366392409195312</v>
      </c>
      <c r="AG392" s="6">
        <v>1.0525550546621114</v>
      </c>
      <c r="AH392" s="6">
        <v>4.2441031813114058</v>
      </c>
      <c r="AI392" s="7">
        <v>0</v>
      </c>
      <c r="AJ392" s="7">
        <v>0</v>
      </c>
      <c r="AK392" s="7">
        <v>0</v>
      </c>
      <c r="AM392" s="25"/>
      <c r="AN392" s="25"/>
      <c r="AO392" s="25"/>
      <c r="AP392" s="25"/>
      <c r="AQ392" s="1"/>
      <c r="AR392" s="26"/>
      <c r="AS392" s="26"/>
      <c r="AT392" s="26"/>
      <c r="AU392" s="27"/>
      <c r="AV392" s="27"/>
      <c r="AW392" s="27"/>
      <c r="AX392" s="27"/>
    </row>
    <row r="393" spans="14:50" ht="16.5" thickBot="1" x14ac:dyDescent="0.3">
      <c r="N393" s="25"/>
      <c r="O393" s="25"/>
      <c r="P393" s="25"/>
      <c r="Q393" s="25"/>
      <c r="R393" s="1"/>
      <c r="S393" s="26"/>
      <c r="T393" s="26"/>
      <c r="U393" s="26"/>
      <c r="V393" s="27"/>
      <c r="W393" s="27"/>
      <c r="X393" s="27"/>
      <c r="Y393" s="27"/>
      <c r="AA393" s="3" t="s">
        <v>134</v>
      </c>
      <c r="AB393" s="4" t="s">
        <v>178</v>
      </c>
      <c r="AC393" s="4" t="s">
        <v>805</v>
      </c>
      <c r="AD393" s="4" t="s">
        <v>305</v>
      </c>
      <c r="AE393" s="5" t="s">
        <v>577</v>
      </c>
      <c r="AF393" s="6">
        <v>4.1124722207811208</v>
      </c>
      <c r="AG393" s="6">
        <v>1.0464058311689961</v>
      </c>
      <c r="AH393" s="6">
        <v>4.2441031813114058</v>
      </c>
      <c r="AI393" s="7">
        <v>0</v>
      </c>
      <c r="AJ393" s="7">
        <v>0</v>
      </c>
      <c r="AK393" s="7">
        <v>0</v>
      </c>
      <c r="AM393" s="25"/>
      <c r="AN393" s="25"/>
      <c r="AO393" s="25"/>
      <c r="AP393" s="25"/>
      <c r="AQ393" s="1"/>
      <c r="AR393" s="26"/>
      <c r="AS393" s="26"/>
      <c r="AT393" s="26"/>
      <c r="AU393" s="27"/>
      <c r="AV393" s="27"/>
      <c r="AW393" s="27"/>
      <c r="AX393" s="27"/>
    </row>
    <row r="394" spans="14:50" ht="16.5" thickBot="1" x14ac:dyDescent="0.3">
      <c r="N394" s="25"/>
      <c r="O394" s="25"/>
      <c r="P394" s="25"/>
      <c r="Q394" s="25"/>
      <c r="R394" s="1"/>
      <c r="S394" s="26"/>
      <c r="T394" s="26"/>
      <c r="U394" s="26"/>
      <c r="V394" s="27"/>
      <c r="W394" s="27"/>
      <c r="X394" s="27"/>
      <c r="Y394" s="27"/>
      <c r="AA394" s="3" t="s">
        <v>134</v>
      </c>
      <c r="AB394" s="4" t="s">
        <v>178</v>
      </c>
      <c r="AC394" s="4" t="s">
        <v>870</v>
      </c>
      <c r="AD394" s="4" t="s">
        <v>305</v>
      </c>
      <c r="AE394" s="5" t="s">
        <v>579</v>
      </c>
      <c r="AF394" s="6">
        <v>4.1366392409195312</v>
      </c>
      <c r="AG394" s="6">
        <v>1.0525550546621114</v>
      </c>
      <c r="AH394" s="6">
        <v>4.2441031813114058</v>
      </c>
      <c r="AI394" s="7">
        <v>0</v>
      </c>
      <c r="AJ394" s="7">
        <v>0</v>
      </c>
      <c r="AK394" s="7">
        <v>0</v>
      </c>
      <c r="AM394" s="25"/>
      <c r="AN394" s="25"/>
      <c r="AO394" s="25"/>
      <c r="AP394" s="25"/>
      <c r="AQ394" s="1"/>
      <c r="AR394" s="26"/>
      <c r="AS394" s="26"/>
      <c r="AT394" s="26"/>
      <c r="AU394" s="27"/>
      <c r="AV394" s="27"/>
      <c r="AW394" s="27"/>
      <c r="AX394" s="27"/>
    </row>
    <row r="395" spans="14:50" ht="16.5" thickBot="1" x14ac:dyDescent="0.3">
      <c r="N395" s="25"/>
      <c r="O395" s="25"/>
      <c r="P395" s="25"/>
      <c r="Q395" s="25"/>
      <c r="R395" s="1"/>
      <c r="S395" s="26"/>
      <c r="T395" s="26"/>
      <c r="U395" s="26"/>
      <c r="V395" s="27"/>
      <c r="W395" s="27"/>
      <c r="X395" s="27"/>
      <c r="Y395" s="27"/>
      <c r="AA395" s="3" t="s">
        <v>134</v>
      </c>
      <c r="AB395" s="4" t="s">
        <v>178</v>
      </c>
      <c r="AC395" s="4" t="s">
        <v>919</v>
      </c>
      <c r="AD395" s="4" t="s">
        <v>305</v>
      </c>
      <c r="AE395" s="5" t="s">
        <v>581</v>
      </c>
      <c r="AF395" s="6">
        <v>4.1124722207811208</v>
      </c>
      <c r="AG395" s="6">
        <v>1.0464058311689961</v>
      </c>
      <c r="AH395" s="6">
        <v>4.2441031813114058</v>
      </c>
      <c r="AI395" s="7">
        <v>0</v>
      </c>
      <c r="AJ395" s="7">
        <v>0</v>
      </c>
      <c r="AK395" s="7">
        <v>0</v>
      </c>
      <c r="AM395" s="25"/>
      <c r="AN395" s="25"/>
      <c r="AO395" s="25"/>
      <c r="AP395" s="25"/>
      <c r="AQ395" s="1"/>
      <c r="AR395" s="26"/>
      <c r="AS395" s="26"/>
      <c r="AT395" s="26"/>
      <c r="AU395" s="27"/>
      <c r="AV395" s="27"/>
      <c r="AW395" s="27"/>
      <c r="AX395" s="27"/>
    </row>
    <row r="396" spans="14:50" ht="16.5" thickBot="1" x14ac:dyDescent="0.3">
      <c r="N396" s="25"/>
      <c r="O396" s="25"/>
      <c r="P396" s="25"/>
      <c r="Q396" s="25"/>
      <c r="R396" s="1"/>
      <c r="S396" s="26"/>
      <c r="T396" s="26"/>
      <c r="U396" s="26"/>
      <c r="V396" s="27"/>
      <c r="W396" s="27"/>
      <c r="X396" s="27"/>
      <c r="Y396" s="27"/>
      <c r="AA396" s="3" t="s">
        <v>134</v>
      </c>
      <c r="AB396" s="4" t="s">
        <v>178</v>
      </c>
      <c r="AC396" s="4" t="s">
        <v>976</v>
      </c>
      <c r="AD396" s="4" t="s">
        <v>305</v>
      </c>
      <c r="AE396" s="5" t="s">
        <v>583</v>
      </c>
      <c r="AF396" s="6">
        <v>4.1366392409195312</v>
      </c>
      <c r="AG396" s="6">
        <v>1.0525550546621114</v>
      </c>
      <c r="AH396" s="6">
        <v>4.2441031813114058</v>
      </c>
      <c r="AI396" s="7">
        <v>0</v>
      </c>
      <c r="AJ396" s="7">
        <v>0</v>
      </c>
      <c r="AK396" s="7">
        <v>0</v>
      </c>
      <c r="AM396" s="25"/>
      <c r="AN396" s="25"/>
      <c r="AO396" s="25"/>
      <c r="AP396" s="25"/>
      <c r="AQ396" s="1"/>
      <c r="AR396" s="26"/>
      <c r="AS396" s="26"/>
      <c r="AT396" s="26"/>
      <c r="AU396" s="27"/>
      <c r="AV396" s="27"/>
      <c r="AW396" s="27"/>
      <c r="AX396" s="27"/>
    </row>
    <row r="397" spans="14:50" ht="16.5" thickBot="1" x14ac:dyDescent="0.3">
      <c r="N397" s="25"/>
      <c r="O397" s="25"/>
      <c r="P397" s="25"/>
      <c r="Q397" s="25"/>
      <c r="R397" s="1"/>
      <c r="S397" s="26"/>
      <c r="T397" s="26"/>
      <c r="U397" s="26"/>
      <c r="V397" s="27"/>
      <c r="W397" s="27"/>
      <c r="X397" s="27"/>
      <c r="Y397" s="27"/>
      <c r="AA397" s="3" t="s">
        <v>134</v>
      </c>
      <c r="AB397" s="4" t="s">
        <v>178</v>
      </c>
      <c r="AC397" s="4" t="s">
        <v>1021</v>
      </c>
      <c r="AD397" s="4" t="s">
        <v>305</v>
      </c>
      <c r="AE397" s="5" t="s">
        <v>585</v>
      </c>
      <c r="AF397" s="6">
        <v>4.1366392409195312</v>
      </c>
      <c r="AG397" s="6">
        <v>1.0525550546621114</v>
      </c>
      <c r="AH397" s="6">
        <v>4.2441031813114058</v>
      </c>
      <c r="AI397" s="7">
        <v>0</v>
      </c>
      <c r="AJ397" s="7">
        <v>0</v>
      </c>
      <c r="AK397" s="7">
        <v>0</v>
      </c>
      <c r="AM397" s="25"/>
      <c r="AN397" s="25"/>
      <c r="AO397" s="25"/>
      <c r="AP397" s="25"/>
      <c r="AQ397" s="1"/>
      <c r="AR397" s="26"/>
      <c r="AS397" s="26"/>
      <c r="AT397" s="26"/>
      <c r="AU397" s="27"/>
      <c r="AV397" s="27"/>
      <c r="AW397" s="27"/>
      <c r="AX397" s="27"/>
    </row>
    <row r="398" spans="14:50" ht="16.5" thickBot="1" x14ac:dyDescent="0.3">
      <c r="N398" s="25"/>
      <c r="O398" s="25"/>
      <c r="P398" s="25"/>
      <c r="Q398" s="25"/>
      <c r="R398" s="1"/>
      <c r="S398" s="26"/>
      <c r="T398" s="26"/>
      <c r="U398" s="26"/>
      <c r="V398" s="27"/>
      <c r="W398" s="27"/>
      <c r="X398" s="27"/>
      <c r="Y398" s="27"/>
      <c r="AA398" s="3" t="s">
        <v>134</v>
      </c>
      <c r="AB398" s="4" t="s">
        <v>178</v>
      </c>
      <c r="AC398" s="4" t="s">
        <v>1076</v>
      </c>
      <c r="AD398" s="4" t="s">
        <v>305</v>
      </c>
      <c r="AE398" s="5" t="s">
        <v>587</v>
      </c>
      <c r="AF398" s="6">
        <v>4.2449622188928871</v>
      </c>
      <c r="AG398" s="6">
        <v>1.0801175012187427</v>
      </c>
      <c r="AH398" s="6">
        <v>4.2441031813114058</v>
      </c>
      <c r="AI398" s="7">
        <v>0</v>
      </c>
      <c r="AJ398" s="7">
        <v>0</v>
      </c>
      <c r="AK398" s="7">
        <v>0</v>
      </c>
      <c r="AM398" s="25"/>
      <c r="AN398" s="25"/>
      <c r="AO398" s="25"/>
      <c r="AP398" s="25"/>
      <c r="AQ398" s="1"/>
      <c r="AR398" s="26"/>
      <c r="AS398" s="26"/>
      <c r="AT398" s="26"/>
      <c r="AU398" s="27"/>
      <c r="AV398" s="27"/>
      <c r="AW398" s="27"/>
      <c r="AX398" s="27"/>
    </row>
    <row r="399" spans="14:50" ht="16.5" thickBot="1" x14ac:dyDescent="0.3">
      <c r="N399" s="25"/>
      <c r="O399" s="25"/>
      <c r="P399" s="25"/>
      <c r="Q399" s="25"/>
      <c r="R399" s="1"/>
      <c r="S399" s="26"/>
      <c r="T399" s="26"/>
      <c r="U399" s="26"/>
      <c r="V399" s="27"/>
      <c r="W399" s="27"/>
      <c r="X399" s="27"/>
      <c r="Y399" s="27"/>
      <c r="AA399" s="3" t="s">
        <v>134</v>
      </c>
      <c r="AB399" s="4" t="s">
        <v>178</v>
      </c>
      <c r="AC399" s="4" t="s">
        <v>1144</v>
      </c>
      <c r="AD399" s="4" t="s">
        <v>305</v>
      </c>
      <c r="AE399" s="5" t="s">
        <v>589</v>
      </c>
      <c r="AF399" s="6">
        <v>4.2449622188928871</v>
      </c>
      <c r="AG399" s="6">
        <v>1.0801175012187427</v>
      </c>
      <c r="AH399" s="6">
        <v>4.2441031813114058</v>
      </c>
      <c r="AI399" s="7">
        <v>0</v>
      </c>
      <c r="AJ399" s="7">
        <v>0</v>
      </c>
      <c r="AK399" s="7">
        <v>0</v>
      </c>
      <c r="AM399" s="25"/>
      <c r="AN399" s="25"/>
      <c r="AO399" s="25"/>
      <c r="AP399" s="25"/>
      <c r="AQ399" s="1"/>
      <c r="AR399" s="26"/>
      <c r="AS399" s="26"/>
      <c r="AT399" s="26"/>
      <c r="AU399" s="27"/>
      <c r="AV399" s="27"/>
      <c r="AW399" s="27"/>
      <c r="AX399" s="27"/>
    </row>
    <row r="400" spans="14:50" ht="16.5" thickBot="1" x14ac:dyDescent="0.3">
      <c r="N400" s="25"/>
      <c r="O400" s="25"/>
      <c r="P400" s="25"/>
      <c r="Q400" s="25"/>
      <c r="R400" s="1"/>
      <c r="S400" s="26"/>
      <c r="T400" s="26"/>
      <c r="U400" s="26"/>
      <c r="V400" s="27"/>
      <c r="W400" s="27"/>
      <c r="X400" s="27"/>
      <c r="Y400" s="27"/>
      <c r="AA400" s="3" t="s">
        <v>134</v>
      </c>
      <c r="AB400" s="4" t="s">
        <v>178</v>
      </c>
      <c r="AC400" s="4" t="s">
        <v>1206</v>
      </c>
      <c r="AD400" s="4" t="s">
        <v>305</v>
      </c>
      <c r="AE400" s="5" t="s">
        <v>591</v>
      </c>
      <c r="AF400" s="6">
        <v>4.1366392409195312</v>
      </c>
      <c r="AG400" s="6">
        <v>1.0525550546621114</v>
      </c>
      <c r="AH400" s="6">
        <v>4.2441031813114058</v>
      </c>
      <c r="AI400" s="7">
        <v>0</v>
      </c>
      <c r="AJ400" s="7">
        <v>0</v>
      </c>
      <c r="AK400" s="7">
        <v>0</v>
      </c>
      <c r="AM400" s="25"/>
      <c r="AN400" s="25"/>
      <c r="AO400" s="25"/>
      <c r="AP400" s="25"/>
      <c r="AQ400" s="1"/>
      <c r="AR400" s="26"/>
      <c r="AS400" s="26"/>
      <c r="AT400" s="26"/>
      <c r="AU400" s="27"/>
      <c r="AV400" s="27"/>
      <c r="AW400" s="27"/>
      <c r="AX400" s="27"/>
    </row>
    <row r="401" spans="14:50" ht="16.5" thickBot="1" x14ac:dyDescent="0.3">
      <c r="N401" s="25"/>
      <c r="O401" s="25"/>
      <c r="P401" s="25"/>
      <c r="Q401" s="25"/>
      <c r="R401" s="1"/>
      <c r="S401" s="26"/>
      <c r="T401" s="26"/>
      <c r="U401" s="26"/>
      <c r="V401" s="27"/>
      <c r="W401" s="27"/>
      <c r="X401" s="27"/>
      <c r="Y401" s="27"/>
      <c r="AA401" s="3" t="s">
        <v>134</v>
      </c>
      <c r="AB401" s="4" t="s">
        <v>178</v>
      </c>
      <c r="AC401" s="4" t="s">
        <v>1274</v>
      </c>
      <c r="AD401" s="4" t="s">
        <v>305</v>
      </c>
      <c r="AE401" s="5" t="s">
        <v>3135</v>
      </c>
      <c r="AF401" s="6">
        <v>1.859236334054428</v>
      </c>
      <c r="AG401" s="6">
        <v>0.57071643966516405</v>
      </c>
      <c r="AH401" s="6">
        <v>3.4396816400182741</v>
      </c>
      <c r="AI401" s="7">
        <v>0</v>
      </c>
      <c r="AJ401" s="7">
        <v>0</v>
      </c>
      <c r="AK401" s="7">
        <v>0</v>
      </c>
      <c r="AM401" s="25"/>
      <c r="AN401" s="25"/>
      <c r="AO401" s="25"/>
      <c r="AP401" s="25"/>
      <c r="AQ401" s="1"/>
      <c r="AR401" s="26"/>
      <c r="AS401" s="26"/>
      <c r="AT401" s="26"/>
      <c r="AU401" s="27"/>
      <c r="AV401" s="27"/>
      <c r="AW401" s="27"/>
      <c r="AX401" s="27"/>
    </row>
    <row r="402" spans="14:50" ht="32.25" thickBot="1" x14ac:dyDescent="0.3">
      <c r="N402" s="25"/>
      <c r="O402" s="25"/>
      <c r="P402" s="25"/>
      <c r="Q402" s="25"/>
      <c r="R402" s="1"/>
      <c r="S402" s="26"/>
      <c r="T402" s="26"/>
      <c r="U402" s="26"/>
      <c r="V402" s="27"/>
      <c r="W402" s="27"/>
      <c r="X402" s="27"/>
      <c r="Y402" s="27"/>
      <c r="AA402" s="3" t="s">
        <v>134</v>
      </c>
      <c r="AB402" s="4" t="s">
        <v>176</v>
      </c>
      <c r="AC402" s="4" t="s">
        <v>452</v>
      </c>
      <c r="AD402" s="4" t="s">
        <v>308</v>
      </c>
      <c r="AE402" s="5" t="s">
        <v>3189</v>
      </c>
      <c r="AF402" s="6">
        <v>2.0509678679938954</v>
      </c>
      <c r="AG402" s="6">
        <v>0.48789178600999489</v>
      </c>
      <c r="AH402" s="6">
        <v>4.7980112242804136</v>
      </c>
      <c r="AI402" s="7">
        <v>0.29285324551594177</v>
      </c>
      <c r="AJ402" s="7">
        <v>1.3132776753942916E-2</v>
      </c>
      <c r="AK402" s="7">
        <v>2.6804375978342163</v>
      </c>
      <c r="AM402" s="25"/>
      <c r="AN402" s="25"/>
      <c r="AO402" s="25"/>
      <c r="AP402" s="25"/>
      <c r="AQ402" s="1"/>
      <c r="AR402" s="26"/>
      <c r="AS402" s="26"/>
      <c r="AT402" s="26"/>
      <c r="AU402" s="27"/>
      <c r="AV402" s="27"/>
      <c r="AW402" s="27"/>
      <c r="AX402" s="27"/>
    </row>
    <row r="403" spans="14:50" ht="32.25" thickBot="1" x14ac:dyDescent="0.3">
      <c r="N403" s="25"/>
      <c r="O403" s="25"/>
      <c r="P403" s="25"/>
      <c r="Q403" s="25"/>
      <c r="R403" s="1"/>
      <c r="S403" s="26"/>
      <c r="T403" s="26"/>
      <c r="U403" s="26"/>
      <c r="V403" s="27"/>
      <c r="W403" s="27"/>
      <c r="X403" s="27"/>
      <c r="Y403" s="27"/>
      <c r="AA403" s="3" t="s">
        <v>134</v>
      </c>
      <c r="AB403" s="4" t="s">
        <v>176</v>
      </c>
      <c r="AC403" s="4" t="s">
        <v>549</v>
      </c>
      <c r="AD403" s="4" t="s">
        <v>308</v>
      </c>
      <c r="AE403" s="5" t="s">
        <v>3191</v>
      </c>
      <c r="AF403" s="6">
        <v>2.0509678679938954</v>
      </c>
      <c r="AG403" s="6">
        <v>0.48789178600999489</v>
      </c>
      <c r="AH403" s="6">
        <v>4.7980112242804136</v>
      </c>
      <c r="AI403" s="7">
        <v>1.4782065684227112E-3</v>
      </c>
      <c r="AJ403" s="7">
        <v>6.6289027547248908E-5</v>
      </c>
      <c r="AK403" s="7">
        <v>1.3529781636481964E-2</v>
      </c>
      <c r="AM403" s="25"/>
      <c r="AN403" s="25"/>
      <c r="AO403" s="25"/>
      <c r="AP403" s="25"/>
      <c r="AQ403" s="1"/>
      <c r="AR403" s="26"/>
      <c r="AS403" s="26"/>
      <c r="AT403" s="26"/>
      <c r="AU403" s="27"/>
      <c r="AV403" s="27"/>
      <c r="AW403" s="27"/>
      <c r="AX403" s="27"/>
    </row>
    <row r="404" spans="14:50" ht="32.25" thickBot="1" x14ac:dyDescent="0.3">
      <c r="N404" s="25"/>
      <c r="O404" s="25"/>
      <c r="P404" s="25"/>
      <c r="Q404" s="25"/>
      <c r="R404" s="1"/>
      <c r="S404" s="26"/>
      <c r="T404" s="26"/>
      <c r="U404" s="26"/>
      <c r="V404" s="27"/>
      <c r="W404" s="27"/>
      <c r="X404" s="27"/>
      <c r="Y404" s="27"/>
      <c r="AA404" s="3" t="s">
        <v>134</v>
      </c>
      <c r="AB404" s="4" t="s">
        <v>176</v>
      </c>
      <c r="AC404" s="4" t="s">
        <v>634</v>
      </c>
      <c r="AD404" s="4" t="s">
        <v>308</v>
      </c>
      <c r="AE404" s="5" t="s">
        <v>3193</v>
      </c>
      <c r="AF404" s="6">
        <v>2.0509678679938954</v>
      </c>
      <c r="AG404" s="6">
        <v>0.48789178600999489</v>
      </c>
      <c r="AH404" s="6">
        <v>4.7980112242804136</v>
      </c>
      <c r="AI404" s="7">
        <v>0</v>
      </c>
      <c r="AJ404" s="7">
        <v>0</v>
      </c>
      <c r="AK404" s="7">
        <v>0</v>
      </c>
      <c r="AM404" s="25"/>
      <c r="AN404" s="25"/>
      <c r="AO404" s="25"/>
      <c r="AP404" s="25"/>
      <c r="AQ404" s="1"/>
      <c r="AR404" s="26"/>
      <c r="AS404" s="26"/>
      <c r="AT404" s="26"/>
      <c r="AU404" s="27"/>
      <c r="AV404" s="27"/>
      <c r="AW404" s="27"/>
      <c r="AX404" s="27"/>
    </row>
    <row r="405" spans="14:50" ht="32.25" thickBot="1" x14ac:dyDescent="0.3">
      <c r="N405" s="25"/>
      <c r="O405" s="25"/>
      <c r="P405" s="25"/>
      <c r="Q405" s="25"/>
      <c r="R405" s="1"/>
      <c r="S405" s="26"/>
      <c r="T405" s="26"/>
      <c r="U405" s="26"/>
      <c r="V405" s="27"/>
      <c r="W405" s="27"/>
      <c r="X405" s="27"/>
      <c r="Y405" s="27"/>
      <c r="AA405" s="3" t="s">
        <v>134</v>
      </c>
      <c r="AB405" s="4" t="s">
        <v>176</v>
      </c>
      <c r="AC405" s="4" t="s">
        <v>733</v>
      </c>
      <c r="AD405" s="4" t="s">
        <v>308</v>
      </c>
      <c r="AE405" s="5" t="s">
        <v>3195</v>
      </c>
      <c r="AF405" s="6">
        <v>2.0509678679938954</v>
      </c>
      <c r="AG405" s="6">
        <v>0.48789178600999489</v>
      </c>
      <c r="AH405" s="6">
        <v>4.7980112242804136</v>
      </c>
      <c r="AI405" s="7">
        <v>0</v>
      </c>
      <c r="AJ405" s="7">
        <v>0</v>
      </c>
      <c r="AK405" s="7">
        <v>0</v>
      </c>
      <c r="AM405" s="25"/>
      <c r="AN405" s="25"/>
      <c r="AO405" s="25"/>
      <c r="AP405" s="25"/>
      <c r="AQ405" s="1"/>
      <c r="AR405" s="26"/>
      <c r="AS405" s="26"/>
      <c r="AT405" s="26"/>
      <c r="AU405" s="27"/>
      <c r="AV405" s="27"/>
      <c r="AW405" s="27"/>
      <c r="AX405" s="27"/>
    </row>
    <row r="406" spans="14:50" ht="32.25" thickBot="1" x14ac:dyDescent="0.3">
      <c r="N406" s="25"/>
      <c r="O406" s="25"/>
      <c r="P406" s="25"/>
      <c r="Q406" s="25"/>
      <c r="R406" s="1"/>
      <c r="S406" s="26"/>
      <c r="T406" s="26"/>
      <c r="U406" s="26"/>
      <c r="V406" s="27"/>
      <c r="W406" s="27"/>
      <c r="X406" s="27"/>
      <c r="Y406" s="27"/>
      <c r="AA406" s="3" t="s">
        <v>134</v>
      </c>
      <c r="AB406" s="4" t="s">
        <v>176</v>
      </c>
      <c r="AC406" s="4" t="s">
        <v>805</v>
      </c>
      <c r="AD406" s="4" t="s">
        <v>308</v>
      </c>
      <c r="AE406" s="5" t="s">
        <v>3197</v>
      </c>
      <c r="AF406" s="6">
        <v>2.0509678679938954</v>
      </c>
      <c r="AG406" s="6">
        <v>0.48789178600999489</v>
      </c>
      <c r="AH406" s="6">
        <v>4.7980112242804136</v>
      </c>
      <c r="AI406" s="7">
        <v>0.24391117370366916</v>
      </c>
      <c r="AJ406" s="7">
        <v>1.0938007486989277E-2</v>
      </c>
      <c r="AK406" s="7">
        <v>2.2324788628357468</v>
      </c>
      <c r="AM406" s="25"/>
      <c r="AN406" s="25"/>
      <c r="AO406" s="25"/>
      <c r="AP406" s="25"/>
      <c r="AQ406" s="1"/>
      <c r="AR406" s="26"/>
      <c r="AS406" s="26"/>
      <c r="AT406" s="26"/>
      <c r="AU406" s="27"/>
      <c r="AV406" s="27"/>
      <c r="AW406" s="27"/>
      <c r="AX406" s="27"/>
    </row>
    <row r="407" spans="14:50" ht="32.25" thickBot="1" x14ac:dyDescent="0.3">
      <c r="N407" s="25"/>
      <c r="O407" s="25"/>
      <c r="P407" s="25"/>
      <c r="Q407" s="25"/>
      <c r="R407" s="1"/>
      <c r="S407" s="26"/>
      <c r="T407" s="26"/>
      <c r="U407" s="26"/>
      <c r="V407" s="27"/>
      <c r="W407" s="27"/>
      <c r="X407" s="27"/>
      <c r="Y407" s="27"/>
      <c r="AA407" s="3" t="s">
        <v>134</v>
      </c>
      <c r="AB407" s="4" t="s">
        <v>176</v>
      </c>
      <c r="AC407" s="4" t="s">
        <v>870</v>
      </c>
      <c r="AD407" s="4" t="s">
        <v>308</v>
      </c>
      <c r="AE407" s="5" t="s">
        <v>3199</v>
      </c>
      <c r="AF407" s="6">
        <v>2.0509678679938954</v>
      </c>
      <c r="AG407" s="6">
        <v>0.48789178600999489</v>
      </c>
      <c r="AH407" s="6">
        <v>4.7980112242804136</v>
      </c>
      <c r="AI407" s="7">
        <v>0.18159596290074984</v>
      </c>
      <c r="AJ407" s="7">
        <v>8.1435301698339051E-3</v>
      </c>
      <c r="AK407" s="7">
        <v>1.6621179858072646</v>
      </c>
      <c r="AM407" s="25"/>
      <c r="AN407" s="25"/>
      <c r="AO407" s="25"/>
      <c r="AP407" s="25"/>
      <c r="AQ407" s="1"/>
      <c r="AR407" s="26"/>
      <c r="AS407" s="26"/>
      <c r="AT407" s="26"/>
      <c r="AU407" s="27"/>
      <c r="AV407" s="27"/>
      <c r="AW407" s="27"/>
      <c r="AX407" s="27"/>
    </row>
    <row r="408" spans="14:50" ht="32.25" thickBot="1" x14ac:dyDescent="0.3">
      <c r="N408" s="25"/>
      <c r="O408" s="25"/>
      <c r="P408" s="25"/>
      <c r="Q408" s="25"/>
      <c r="R408" s="1"/>
      <c r="S408" s="26"/>
      <c r="T408" s="26"/>
      <c r="U408" s="26"/>
      <c r="V408" s="27"/>
      <c r="W408" s="27"/>
      <c r="X408" s="27"/>
      <c r="Y408" s="27"/>
      <c r="AA408" s="3" t="s">
        <v>134</v>
      </c>
      <c r="AB408" s="4" t="s">
        <v>176</v>
      </c>
      <c r="AC408" s="4" t="s">
        <v>919</v>
      </c>
      <c r="AD408" s="4" t="s">
        <v>308</v>
      </c>
      <c r="AE408" s="5" t="s">
        <v>3201</v>
      </c>
      <c r="AF408" s="6">
        <v>2.0509678679938954</v>
      </c>
      <c r="AG408" s="6">
        <v>0.48789178600999489</v>
      </c>
      <c r="AH408" s="6">
        <v>4.7980112242804136</v>
      </c>
      <c r="AI408" s="7">
        <v>0.14467249465531862</v>
      </c>
      <c r="AJ408" s="7">
        <v>6.4877258621362068E-3</v>
      </c>
      <c r="AK408" s="7">
        <v>1.3241635528518543</v>
      </c>
      <c r="AM408" s="25"/>
      <c r="AN408" s="25"/>
      <c r="AO408" s="25"/>
      <c r="AP408" s="25"/>
      <c r="AQ408" s="1"/>
      <c r="AR408" s="26"/>
      <c r="AS408" s="26"/>
      <c r="AT408" s="26"/>
      <c r="AU408" s="27"/>
      <c r="AV408" s="27"/>
      <c r="AW408" s="27"/>
      <c r="AX408" s="27"/>
    </row>
    <row r="409" spans="14:50" ht="32.25" thickBot="1" x14ac:dyDescent="0.3">
      <c r="N409" s="25"/>
      <c r="O409" s="25"/>
      <c r="P409" s="25"/>
      <c r="Q409" s="25"/>
      <c r="R409" s="1"/>
      <c r="S409" s="26"/>
      <c r="T409" s="26"/>
      <c r="U409" s="26"/>
      <c r="V409" s="27"/>
      <c r="W409" s="27"/>
      <c r="X409" s="27"/>
      <c r="Y409" s="27"/>
      <c r="AA409" s="3" t="s">
        <v>134</v>
      </c>
      <c r="AB409" s="4" t="s">
        <v>176</v>
      </c>
      <c r="AC409" s="4" t="s">
        <v>976</v>
      </c>
      <c r="AD409" s="4" t="s">
        <v>308</v>
      </c>
      <c r="AE409" s="5" t="s">
        <v>3203</v>
      </c>
      <c r="AF409" s="6">
        <v>2.0509678679938954</v>
      </c>
      <c r="AG409" s="6">
        <v>0.48789178600999489</v>
      </c>
      <c r="AH409" s="6">
        <v>4.7980112242804136</v>
      </c>
      <c r="AI409" s="7">
        <v>0.20426920950295266</v>
      </c>
      <c r="AJ409" s="7">
        <v>9.1602943357533707E-3</v>
      </c>
      <c r="AK409" s="7">
        <v>1.869642483445803</v>
      </c>
      <c r="AM409" s="25"/>
      <c r="AN409" s="25"/>
      <c r="AO409" s="25"/>
      <c r="AP409" s="25"/>
      <c r="AQ409" s="1"/>
      <c r="AR409" s="26"/>
      <c r="AS409" s="26"/>
      <c r="AT409" s="26"/>
      <c r="AU409" s="27"/>
      <c r="AV409" s="27"/>
      <c r="AW409" s="27"/>
      <c r="AX409" s="27"/>
    </row>
    <row r="410" spans="14:50" ht="32.25" thickBot="1" x14ac:dyDescent="0.3">
      <c r="N410" s="25"/>
      <c r="O410" s="25"/>
      <c r="P410" s="25"/>
      <c r="Q410" s="25"/>
      <c r="R410" s="1"/>
      <c r="S410" s="26"/>
      <c r="T410" s="26"/>
      <c r="U410" s="26"/>
      <c r="V410" s="27"/>
      <c r="W410" s="27"/>
      <c r="X410" s="27"/>
      <c r="Y410" s="27"/>
      <c r="AA410" s="3" t="s">
        <v>134</v>
      </c>
      <c r="AB410" s="4" t="s">
        <v>176</v>
      </c>
      <c r="AC410" s="4" t="s">
        <v>1021</v>
      </c>
      <c r="AD410" s="4" t="s">
        <v>308</v>
      </c>
      <c r="AE410" s="5" t="s">
        <v>3205</v>
      </c>
      <c r="AF410" s="6">
        <v>2.0509678679938954</v>
      </c>
      <c r="AG410" s="6">
        <v>0.48789178600999489</v>
      </c>
      <c r="AH410" s="6">
        <v>4.7980112242804136</v>
      </c>
      <c r="AI410" s="7">
        <v>0.49109050964994522</v>
      </c>
      <c r="AJ410" s="7">
        <v>2.2022573176030253E-2</v>
      </c>
      <c r="AK410" s="7">
        <v>4.4948706772437816</v>
      </c>
      <c r="AM410" s="25"/>
      <c r="AN410" s="25"/>
      <c r="AO410" s="25"/>
      <c r="AP410" s="25"/>
      <c r="AQ410" s="1"/>
      <c r="AR410" s="26"/>
      <c r="AS410" s="26"/>
      <c r="AT410" s="26"/>
      <c r="AU410" s="27"/>
      <c r="AV410" s="27"/>
      <c r="AW410" s="27"/>
      <c r="AX410" s="27"/>
    </row>
    <row r="411" spans="14:50" ht="32.25" thickBot="1" x14ac:dyDescent="0.3">
      <c r="N411" s="25"/>
      <c r="O411" s="25"/>
      <c r="P411" s="25"/>
      <c r="Q411" s="25"/>
      <c r="R411" s="1"/>
      <c r="S411" s="26"/>
      <c r="T411" s="26"/>
      <c r="U411" s="26"/>
      <c r="V411" s="27"/>
      <c r="W411" s="27"/>
      <c r="X411" s="27"/>
      <c r="Y411" s="27"/>
      <c r="AA411" s="3" t="s">
        <v>134</v>
      </c>
      <c r="AB411" s="4" t="s">
        <v>176</v>
      </c>
      <c r="AC411" s="4" t="s">
        <v>1076</v>
      </c>
      <c r="AD411" s="4" t="s">
        <v>308</v>
      </c>
      <c r="AE411" s="5" t="s">
        <v>3207</v>
      </c>
      <c r="AF411" s="6">
        <v>2.0509678679938954</v>
      </c>
      <c r="AG411" s="6">
        <v>0.48789178600999489</v>
      </c>
      <c r="AH411" s="6">
        <v>4.7980112242804136</v>
      </c>
      <c r="AI411" s="7">
        <v>3.393388745961351E-2</v>
      </c>
      <c r="AJ411" s="7">
        <v>1.5217388750990235E-3</v>
      </c>
      <c r="AK411" s="7">
        <v>0.31059129164567079</v>
      </c>
      <c r="AM411" s="25"/>
      <c r="AN411" s="25"/>
      <c r="AO411" s="25"/>
      <c r="AP411" s="25"/>
      <c r="AQ411" s="1"/>
      <c r="AR411" s="26"/>
      <c r="AS411" s="26"/>
      <c r="AT411" s="26"/>
      <c r="AU411" s="27"/>
      <c r="AV411" s="27"/>
      <c r="AW411" s="27"/>
      <c r="AX411" s="27"/>
    </row>
    <row r="412" spans="14:50" ht="32.25" thickBot="1" x14ac:dyDescent="0.3">
      <c r="N412" s="25"/>
      <c r="O412" s="25"/>
      <c r="P412" s="25"/>
      <c r="Q412" s="25"/>
      <c r="R412" s="1"/>
      <c r="S412" s="26"/>
      <c r="T412" s="26"/>
      <c r="U412" s="26"/>
      <c r="V412" s="27"/>
      <c r="W412" s="27"/>
      <c r="X412" s="27"/>
      <c r="Y412" s="27"/>
      <c r="AA412" s="3" t="s">
        <v>134</v>
      </c>
      <c r="AB412" s="4" t="s">
        <v>176</v>
      </c>
      <c r="AC412" s="4" t="s">
        <v>1144</v>
      </c>
      <c r="AD412" s="4" t="s">
        <v>308</v>
      </c>
      <c r="AE412" s="5" t="s">
        <v>3209</v>
      </c>
      <c r="AF412" s="6">
        <v>2.0509678679938954</v>
      </c>
      <c r="AG412" s="6">
        <v>0.48789178600999489</v>
      </c>
      <c r="AH412" s="6">
        <v>4.7980112242804136</v>
      </c>
      <c r="AI412" s="7">
        <v>0</v>
      </c>
      <c r="AJ412" s="7">
        <v>0</v>
      </c>
      <c r="AK412" s="7">
        <v>0</v>
      </c>
      <c r="AM412" s="25"/>
      <c r="AN412" s="25"/>
      <c r="AO412" s="25"/>
      <c r="AP412" s="25"/>
      <c r="AQ412" s="1"/>
      <c r="AR412" s="26"/>
      <c r="AS412" s="26"/>
      <c r="AT412" s="26"/>
      <c r="AU412" s="27"/>
      <c r="AV412" s="27"/>
      <c r="AW412" s="27"/>
      <c r="AX412" s="27"/>
    </row>
    <row r="413" spans="14:50" ht="32.25" thickBot="1" x14ac:dyDescent="0.3">
      <c r="N413" s="25"/>
      <c r="O413" s="25"/>
      <c r="P413" s="25"/>
      <c r="Q413" s="25"/>
      <c r="R413" s="1"/>
      <c r="S413" s="26"/>
      <c r="T413" s="26"/>
      <c r="U413" s="26"/>
      <c r="V413" s="27"/>
      <c r="W413" s="27"/>
      <c r="X413" s="27"/>
      <c r="Y413" s="27"/>
      <c r="AA413" s="3" t="s">
        <v>134</v>
      </c>
      <c r="AB413" s="4" t="s">
        <v>176</v>
      </c>
      <c r="AC413" s="4" t="s">
        <v>1206</v>
      </c>
      <c r="AD413" s="4" t="s">
        <v>308</v>
      </c>
      <c r="AE413" s="5" t="s">
        <v>3211</v>
      </c>
      <c r="AF413" s="6">
        <v>2.0509678679938954</v>
      </c>
      <c r="AG413" s="6">
        <v>0.48789178600999489</v>
      </c>
      <c r="AH413" s="6">
        <v>4.7980112242804136</v>
      </c>
      <c r="AI413" s="7">
        <v>9.1518623316619252E-2</v>
      </c>
      <c r="AJ413" s="7">
        <v>4.1040817107144863E-3</v>
      </c>
      <c r="AK413" s="7">
        <v>0.83765490939911669</v>
      </c>
      <c r="AM413" s="25"/>
      <c r="AN413" s="25"/>
      <c r="AO413" s="25"/>
      <c r="AP413" s="25"/>
      <c r="AQ413" s="1"/>
      <c r="AR413" s="26"/>
      <c r="AS413" s="26"/>
      <c r="AT413" s="26"/>
      <c r="AU413" s="27"/>
      <c r="AV413" s="27"/>
      <c r="AW413" s="27"/>
      <c r="AX413" s="27"/>
    </row>
    <row r="414" spans="14:50" ht="32.25" thickBot="1" x14ac:dyDescent="0.3">
      <c r="N414" s="25"/>
      <c r="O414" s="25"/>
      <c r="P414" s="25"/>
      <c r="Q414" s="25"/>
      <c r="R414" s="1"/>
      <c r="S414" s="26"/>
      <c r="T414" s="26"/>
      <c r="U414" s="26"/>
      <c r="V414" s="27"/>
      <c r="W414" s="27"/>
      <c r="X414" s="27"/>
      <c r="Y414" s="27"/>
      <c r="AA414" s="3" t="s">
        <v>134</v>
      </c>
      <c r="AB414" s="4" t="s">
        <v>176</v>
      </c>
      <c r="AC414" s="4" t="s">
        <v>1274</v>
      </c>
      <c r="AD414" s="4" t="s">
        <v>308</v>
      </c>
      <c r="AE414" s="5" t="s">
        <v>3213</v>
      </c>
      <c r="AF414" s="6">
        <v>2.0509678679938954</v>
      </c>
      <c r="AG414" s="6">
        <v>0.48789178600999489</v>
      </c>
      <c r="AH414" s="6">
        <v>4.7980112242804136</v>
      </c>
      <c r="AI414" s="7">
        <v>0</v>
      </c>
      <c r="AJ414" s="7">
        <v>0</v>
      </c>
      <c r="AK414" s="7">
        <v>0</v>
      </c>
      <c r="AM414" s="25"/>
      <c r="AN414" s="25"/>
      <c r="AO414" s="25"/>
      <c r="AP414" s="25"/>
      <c r="AQ414" s="1"/>
      <c r="AR414" s="26"/>
      <c r="AS414" s="26"/>
      <c r="AT414" s="26"/>
      <c r="AU414" s="27"/>
      <c r="AV414" s="27"/>
      <c r="AW414" s="27"/>
      <c r="AX414" s="27"/>
    </row>
    <row r="415" spans="14:50" ht="32.25" thickBot="1" x14ac:dyDescent="0.3">
      <c r="N415" s="25"/>
      <c r="O415" s="25"/>
      <c r="P415" s="25"/>
      <c r="Q415" s="25"/>
      <c r="R415" s="1"/>
      <c r="S415" s="26"/>
      <c r="T415" s="26"/>
      <c r="U415" s="26"/>
      <c r="V415" s="27"/>
      <c r="W415" s="27"/>
      <c r="X415" s="27"/>
      <c r="Y415" s="27"/>
      <c r="AA415" s="3" t="s">
        <v>134</v>
      </c>
      <c r="AB415" s="4" t="s">
        <v>176</v>
      </c>
      <c r="AC415" s="4" t="s">
        <v>452</v>
      </c>
      <c r="AD415" s="4" t="s">
        <v>305</v>
      </c>
      <c r="AE415" s="5" t="s">
        <v>3215</v>
      </c>
      <c r="AF415" s="6">
        <v>2.0509678679938954</v>
      </c>
      <c r="AG415" s="6">
        <v>0.48789178600999489</v>
      </c>
      <c r="AH415" s="6">
        <v>4.7980112242804136</v>
      </c>
      <c r="AI415" s="7">
        <v>4.9759762766463565E-2</v>
      </c>
      <c r="AJ415" s="7">
        <v>2.2314379838606025E-3</v>
      </c>
      <c r="AK415" s="7">
        <v>0.45544292583665269</v>
      </c>
      <c r="AM415" s="25"/>
      <c r="AN415" s="25"/>
      <c r="AO415" s="25"/>
      <c r="AP415" s="25"/>
      <c r="AQ415" s="1"/>
      <c r="AR415" s="26"/>
      <c r="AS415" s="26"/>
      <c r="AT415" s="26"/>
      <c r="AU415" s="27"/>
      <c r="AV415" s="27"/>
      <c r="AW415" s="27"/>
      <c r="AX415" s="27"/>
    </row>
    <row r="416" spans="14:50" ht="32.25" thickBot="1" x14ac:dyDescent="0.3">
      <c r="N416" s="25"/>
      <c r="O416" s="25"/>
      <c r="P416" s="25"/>
      <c r="Q416" s="25"/>
      <c r="R416" s="1"/>
      <c r="S416" s="26"/>
      <c r="T416" s="26"/>
      <c r="U416" s="26"/>
      <c r="V416" s="27"/>
      <c r="W416" s="27"/>
      <c r="X416" s="27"/>
      <c r="Y416" s="27"/>
      <c r="AA416" s="3" t="s">
        <v>134</v>
      </c>
      <c r="AB416" s="4" t="s">
        <v>176</v>
      </c>
      <c r="AC416" s="4" t="s">
        <v>549</v>
      </c>
      <c r="AD416" s="4" t="s">
        <v>305</v>
      </c>
      <c r="AE416" s="5" t="s">
        <v>3217</v>
      </c>
      <c r="AF416" s="6">
        <v>2.0509678679938954</v>
      </c>
      <c r="AG416" s="6">
        <v>0.48789178600999489</v>
      </c>
      <c r="AH416" s="6">
        <v>4.7980112242804136</v>
      </c>
      <c r="AI416" s="7">
        <v>2.7019791096189399E-4</v>
      </c>
      <c r="AJ416" s="7">
        <v>1.2116815839936239E-5</v>
      </c>
      <c r="AK416" s="7">
        <v>2.4730770462268875E-3</v>
      </c>
      <c r="AM416" s="25"/>
      <c r="AN416" s="25"/>
      <c r="AO416" s="25"/>
      <c r="AP416" s="25"/>
      <c r="AQ416" s="1"/>
      <c r="AR416" s="26"/>
      <c r="AS416" s="26"/>
      <c r="AT416" s="26"/>
      <c r="AU416" s="27"/>
      <c r="AV416" s="27"/>
      <c r="AW416" s="27"/>
      <c r="AX416" s="27"/>
    </row>
    <row r="417" spans="14:50" ht="32.25" thickBot="1" x14ac:dyDescent="0.3">
      <c r="N417" s="25"/>
      <c r="O417" s="25"/>
      <c r="P417" s="25"/>
      <c r="Q417" s="25"/>
      <c r="R417" s="1"/>
      <c r="S417" s="26"/>
      <c r="T417" s="26"/>
      <c r="U417" s="26"/>
      <c r="V417" s="27"/>
      <c r="W417" s="27"/>
      <c r="X417" s="27"/>
      <c r="Y417" s="27"/>
      <c r="AA417" s="3" t="s">
        <v>134</v>
      </c>
      <c r="AB417" s="4" t="s">
        <v>176</v>
      </c>
      <c r="AC417" s="4" t="s">
        <v>634</v>
      </c>
      <c r="AD417" s="4" t="s">
        <v>305</v>
      </c>
      <c r="AE417" s="5" t="s">
        <v>3219</v>
      </c>
      <c r="AF417" s="6">
        <v>2.0509678679938954</v>
      </c>
      <c r="AG417" s="6">
        <v>0.48789178600999489</v>
      </c>
      <c r="AH417" s="6">
        <v>4.7980112242804136</v>
      </c>
      <c r="AI417" s="7">
        <v>0</v>
      </c>
      <c r="AJ417" s="7">
        <v>0</v>
      </c>
      <c r="AK417" s="7">
        <v>0</v>
      </c>
      <c r="AM417" s="25"/>
      <c r="AN417" s="25"/>
      <c r="AO417" s="25"/>
      <c r="AP417" s="25"/>
      <c r="AQ417" s="1"/>
      <c r="AR417" s="26"/>
      <c r="AS417" s="26"/>
      <c r="AT417" s="26"/>
      <c r="AU417" s="27"/>
      <c r="AV417" s="27"/>
      <c r="AW417" s="27"/>
      <c r="AX417" s="27"/>
    </row>
    <row r="418" spans="14:50" ht="32.25" thickBot="1" x14ac:dyDescent="0.3">
      <c r="N418" s="25"/>
      <c r="O418" s="25"/>
      <c r="P418" s="25"/>
      <c r="Q418" s="25"/>
      <c r="R418" s="1"/>
      <c r="S418" s="26"/>
      <c r="T418" s="26"/>
      <c r="U418" s="26"/>
      <c r="V418" s="27"/>
      <c r="W418" s="27"/>
      <c r="X418" s="27"/>
      <c r="Y418" s="27"/>
      <c r="AA418" s="3" t="s">
        <v>134</v>
      </c>
      <c r="AB418" s="4" t="s">
        <v>176</v>
      </c>
      <c r="AC418" s="4" t="s">
        <v>733</v>
      </c>
      <c r="AD418" s="4" t="s">
        <v>305</v>
      </c>
      <c r="AE418" s="5" t="s">
        <v>3221</v>
      </c>
      <c r="AF418" s="6">
        <v>2.0509678679938954</v>
      </c>
      <c r="AG418" s="6">
        <v>0.48789178600999489</v>
      </c>
      <c r="AH418" s="6">
        <v>4.7980112242804136</v>
      </c>
      <c r="AI418" s="7">
        <v>0</v>
      </c>
      <c r="AJ418" s="7">
        <v>0</v>
      </c>
      <c r="AK418" s="7">
        <v>0</v>
      </c>
      <c r="AM418" s="25"/>
      <c r="AN418" s="25"/>
      <c r="AO418" s="25"/>
      <c r="AP418" s="25"/>
      <c r="AQ418" s="1"/>
      <c r="AR418" s="26"/>
      <c r="AS418" s="26"/>
      <c r="AT418" s="26"/>
      <c r="AU418" s="27"/>
      <c r="AV418" s="27"/>
      <c r="AW418" s="27"/>
      <c r="AX418" s="27"/>
    </row>
    <row r="419" spans="14:50" ht="32.25" thickBot="1" x14ac:dyDescent="0.3">
      <c r="N419" s="25"/>
      <c r="O419" s="25"/>
      <c r="P419" s="25"/>
      <c r="Q419" s="25"/>
      <c r="R419" s="1"/>
      <c r="S419" s="26"/>
      <c r="T419" s="26"/>
      <c r="U419" s="26"/>
      <c r="V419" s="27"/>
      <c r="W419" s="27"/>
      <c r="X419" s="27"/>
      <c r="Y419" s="27"/>
      <c r="AA419" s="3" t="s">
        <v>134</v>
      </c>
      <c r="AB419" s="4" t="s">
        <v>176</v>
      </c>
      <c r="AC419" s="4" t="s">
        <v>805</v>
      </c>
      <c r="AD419" s="4" t="s">
        <v>305</v>
      </c>
      <c r="AE419" s="5" t="s">
        <v>3223</v>
      </c>
      <c r="AF419" s="6">
        <v>2.0509678679938954</v>
      </c>
      <c r="AG419" s="6">
        <v>0.48789178600999489</v>
      </c>
      <c r="AH419" s="6">
        <v>4.7980112242804136</v>
      </c>
      <c r="AI419" s="7">
        <v>2.5446290839783083E-2</v>
      </c>
      <c r="AJ419" s="7">
        <v>1.1411191848873751E-3</v>
      </c>
      <c r="AK419" s="7">
        <v>0.23290571553070277</v>
      </c>
      <c r="AM419" s="25"/>
      <c r="AN419" s="25"/>
      <c r="AO419" s="25"/>
      <c r="AP419" s="25"/>
      <c r="AQ419" s="1"/>
      <c r="AR419" s="26"/>
      <c r="AS419" s="26"/>
      <c r="AT419" s="26"/>
      <c r="AU419" s="27"/>
      <c r="AV419" s="27"/>
      <c r="AW419" s="27"/>
      <c r="AX419" s="27"/>
    </row>
    <row r="420" spans="14:50" ht="32.25" thickBot="1" x14ac:dyDescent="0.3">
      <c r="N420" s="25"/>
      <c r="O420" s="25"/>
      <c r="P420" s="25"/>
      <c r="Q420" s="25"/>
      <c r="R420" s="1"/>
      <c r="S420" s="26"/>
      <c r="T420" s="26"/>
      <c r="U420" s="26"/>
      <c r="V420" s="27"/>
      <c r="W420" s="27"/>
      <c r="X420" s="27"/>
      <c r="Y420" s="27"/>
      <c r="AA420" s="3" t="s">
        <v>134</v>
      </c>
      <c r="AB420" s="4" t="s">
        <v>176</v>
      </c>
      <c r="AC420" s="4" t="s">
        <v>870</v>
      </c>
      <c r="AD420" s="4" t="s">
        <v>305</v>
      </c>
      <c r="AE420" s="5" t="s">
        <v>3225</v>
      </c>
      <c r="AF420" s="6">
        <v>2.0509678679938954</v>
      </c>
      <c r="AG420" s="6">
        <v>0.48789178600999489</v>
      </c>
      <c r="AH420" s="6">
        <v>4.7980112242804136</v>
      </c>
      <c r="AI420" s="7">
        <v>4.3056296016739798E-2</v>
      </c>
      <c r="AJ420" s="7">
        <v>1.9308262144861383E-3</v>
      </c>
      <c r="AK420" s="7">
        <v>0.39408719703079592</v>
      </c>
      <c r="AM420" s="25"/>
      <c r="AN420" s="25"/>
      <c r="AO420" s="25"/>
      <c r="AP420" s="25"/>
      <c r="AQ420" s="1"/>
      <c r="AR420" s="26"/>
      <c r="AS420" s="26"/>
      <c r="AT420" s="26"/>
      <c r="AU420" s="27"/>
      <c r="AV420" s="27"/>
      <c r="AW420" s="27"/>
      <c r="AX420" s="27"/>
    </row>
    <row r="421" spans="14:50" ht="32.25" thickBot="1" x14ac:dyDescent="0.3">
      <c r="N421" s="25"/>
      <c r="O421" s="25"/>
      <c r="P421" s="25"/>
      <c r="Q421" s="25"/>
      <c r="R421" s="1"/>
      <c r="S421" s="26"/>
      <c r="T421" s="26"/>
      <c r="U421" s="26"/>
      <c r="V421" s="27"/>
      <c r="W421" s="27"/>
      <c r="X421" s="27"/>
      <c r="Y421" s="27"/>
      <c r="AA421" s="3" t="s">
        <v>134</v>
      </c>
      <c r="AB421" s="4" t="s">
        <v>176</v>
      </c>
      <c r="AC421" s="4" t="s">
        <v>919</v>
      </c>
      <c r="AD421" s="4" t="s">
        <v>305</v>
      </c>
      <c r="AE421" s="5" t="s">
        <v>3227</v>
      </c>
      <c r="AF421" s="6">
        <v>2.0509678679938954</v>
      </c>
      <c r="AG421" s="6">
        <v>0.48789178600999489</v>
      </c>
      <c r="AH421" s="6">
        <v>4.7980112242804136</v>
      </c>
      <c r="AI421" s="7">
        <v>1.794046734290124E-2</v>
      </c>
      <c r="AJ421" s="7">
        <v>8.0452634923214425E-4</v>
      </c>
      <c r="AK421" s="7">
        <v>0.16420614736199562</v>
      </c>
      <c r="AM421" s="25"/>
      <c r="AN421" s="25"/>
      <c r="AO421" s="25"/>
      <c r="AP421" s="25"/>
      <c r="AQ421" s="1"/>
      <c r="AR421" s="26"/>
      <c r="AS421" s="26"/>
      <c r="AT421" s="26"/>
      <c r="AU421" s="27"/>
      <c r="AV421" s="27"/>
      <c r="AW421" s="27"/>
      <c r="AX421" s="27"/>
    </row>
    <row r="422" spans="14:50" ht="32.25" thickBot="1" x14ac:dyDescent="0.3">
      <c r="N422" s="25"/>
      <c r="O422" s="25"/>
      <c r="P422" s="25"/>
      <c r="Q422" s="25"/>
      <c r="R422" s="1"/>
      <c r="S422" s="26"/>
      <c r="T422" s="26"/>
      <c r="U422" s="26"/>
      <c r="V422" s="27"/>
      <c r="W422" s="27"/>
      <c r="X422" s="27"/>
      <c r="Y422" s="27"/>
      <c r="AA422" s="3" t="s">
        <v>134</v>
      </c>
      <c r="AB422" s="4" t="s">
        <v>176</v>
      </c>
      <c r="AC422" s="4" t="s">
        <v>976</v>
      </c>
      <c r="AD422" s="4" t="s">
        <v>305</v>
      </c>
      <c r="AE422" s="5" t="s">
        <v>3229</v>
      </c>
      <c r="AF422" s="6">
        <v>2.0509678679938954</v>
      </c>
      <c r="AG422" s="6">
        <v>0.48789178600999489</v>
      </c>
      <c r="AH422" s="6">
        <v>4.7980112242804136</v>
      </c>
      <c r="AI422" s="7">
        <v>4.8424706378897682E-2</v>
      </c>
      <c r="AJ422" s="7">
        <v>2.1715684151934053E-3</v>
      </c>
      <c r="AK422" s="7">
        <v>0.44322337426516251</v>
      </c>
      <c r="AM422" s="25"/>
      <c r="AN422" s="25"/>
      <c r="AO422" s="25"/>
      <c r="AP422" s="25"/>
      <c r="AQ422" s="1"/>
      <c r="AR422" s="26"/>
      <c r="AS422" s="26"/>
      <c r="AT422" s="26"/>
      <c r="AU422" s="27"/>
      <c r="AV422" s="27"/>
      <c r="AW422" s="27"/>
      <c r="AX422" s="27"/>
    </row>
    <row r="423" spans="14:50" ht="32.25" thickBot="1" x14ac:dyDescent="0.3">
      <c r="N423" s="25"/>
      <c r="O423" s="25"/>
      <c r="P423" s="25"/>
      <c r="Q423" s="25"/>
      <c r="R423" s="1"/>
      <c r="S423" s="26"/>
      <c r="T423" s="26"/>
      <c r="U423" s="26"/>
      <c r="V423" s="27"/>
      <c r="W423" s="27"/>
      <c r="X423" s="27"/>
      <c r="Y423" s="27"/>
      <c r="AA423" s="3" t="s">
        <v>134</v>
      </c>
      <c r="AB423" s="4" t="s">
        <v>176</v>
      </c>
      <c r="AC423" s="4" t="s">
        <v>1021</v>
      </c>
      <c r="AD423" s="4" t="s">
        <v>305</v>
      </c>
      <c r="AE423" s="5" t="s">
        <v>3231</v>
      </c>
      <c r="AF423" s="6">
        <v>2.0509678679938954</v>
      </c>
      <c r="AG423" s="6">
        <v>0.48789178600999489</v>
      </c>
      <c r="AH423" s="6">
        <v>4.7980112242804136</v>
      </c>
      <c r="AI423" s="7">
        <v>8.3091720158788823E-2</v>
      </c>
      <c r="AJ423" s="7">
        <v>3.7261837717522243E-3</v>
      </c>
      <c r="AK423" s="7">
        <v>0.76052485056107322</v>
      </c>
      <c r="AM423" s="25"/>
      <c r="AN423" s="25"/>
      <c r="AO423" s="25"/>
      <c r="AP423" s="25"/>
      <c r="AQ423" s="1"/>
      <c r="AR423" s="26"/>
      <c r="AS423" s="26"/>
      <c r="AT423" s="26"/>
      <c r="AU423" s="27"/>
      <c r="AV423" s="27"/>
      <c r="AW423" s="27"/>
      <c r="AX423" s="27"/>
    </row>
    <row r="424" spans="14:50" ht="32.25" thickBot="1" x14ac:dyDescent="0.3">
      <c r="N424" s="25"/>
      <c r="O424" s="25"/>
      <c r="P424" s="25"/>
      <c r="Q424" s="25"/>
      <c r="R424" s="1"/>
      <c r="S424" s="26"/>
      <c r="T424" s="26"/>
      <c r="U424" s="26"/>
      <c r="V424" s="27"/>
      <c r="W424" s="27"/>
      <c r="X424" s="27"/>
      <c r="Y424" s="27"/>
      <c r="AA424" s="3" t="s">
        <v>134</v>
      </c>
      <c r="AB424" s="4" t="s">
        <v>176</v>
      </c>
      <c r="AC424" s="4" t="s">
        <v>1076</v>
      </c>
      <c r="AD424" s="4" t="s">
        <v>305</v>
      </c>
      <c r="AE424" s="5" t="s">
        <v>3233</v>
      </c>
      <c r="AF424" s="6">
        <v>2.0509678679938954</v>
      </c>
      <c r="AG424" s="6">
        <v>0.48789178600999489</v>
      </c>
      <c r="AH424" s="6">
        <v>4.7980112242804136</v>
      </c>
      <c r="AI424" s="7">
        <v>4.2241309677787664E-3</v>
      </c>
      <c r="AJ424" s="7">
        <v>1.8942787839527483E-4</v>
      </c>
      <c r="AK424" s="7">
        <v>3.8662776109113291E-2</v>
      </c>
      <c r="AM424" s="25"/>
      <c r="AN424" s="25"/>
      <c r="AO424" s="25"/>
      <c r="AP424" s="25"/>
      <c r="AQ424" s="1"/>
      <c r="AR424" s="26"/>
      <c r="AS424" s="26"/>
      <c r="AT424" s="26"/>
      <c r="AU424" s="27"/>
      <c r="AV424" s="27"/>
      <c r="AW424" s="27"/>
      <c r="AX424" s="27"/>
    </row>
    <row r="425" spans="14:50" ht="32.25" thickBot="1" x14ac:dyDescent="0.3">
      <c r="N425" s="25"/>
      <c r="O425" s="25"/>
      <c r="P425" s="25"/>
      <c r="Q425" s="25"/>
      <c r="R425" s="1"/>
      <c r="S425" s="26"/>
      <c r="T425" s="26"/>
      <c r="U425" s="26"/>
      <c r="V425" s="27"/>
      <c r="W425" s="27"/>
      <c r="X425" s="27"/>
      <c r="Y425" s="27"/>
      <c r="AA425" s="3" t="s">
        <v>134</v>
      </c>
      <c r="AB425" s="4" t="s">
        <v>176</v>
      </c>
      <c r="AC425" s="4" t="s">
        <v>1144</v>
      </c>
      <c r="AD425" s="4" t="s">
        <v>305</v>
      </c>
      <c r="AE425" s="5" t="s">
        <v>3235</v>
      </c>
      <c r="AF425" s="6">
        <v>2.0509678679938954</v>
      </c>
      <c r="AG425" s="6">
        <v>0.48789178600999489</v>
      </c>
      <c r="AH425" s="6">
        <v>4.7980112242804136</v>
      </c>
      <c r="AI425" s="7">
        <v>0</v>
      </c>
      <c r="AJ425" s="7">
        <v>0</v>
      </c>
      <c r="AK425" s="7">
        <v>0</v>
      </c>
      <c r="AM425" s="25"/>
      <c r="AN425" s="25"/>
      <c r="AO425" s="25"/>
      <c r="AP425" s="25"/>
      <c r="AQ425" s="1"/>
      <c r="AR425" s="26"/>
      <c r="AS425" s="26"/>
      <c r="AT425" s="26"/>
      <c r="AU425" s="27"/>
      <c r="AV425" s="27"/>
      <c r="AW425" s="27"/>
      <c r="AX425" s="27"/>
    </row>
    <row r="426" spans="14:50" ht="32.25" thickBot="1" x14ac:dyDescent="0.3">
      <c r="N426" s="25"/>
      <c r="O426" s="25"/>
      <c r="P426" s="25"/>
      <c r="Q426" s="25"/>
      <c r="R426" s="1"/>
      <c r="S426" s="26"/>
      <c r="T426" s="26"/>
      <c r="U426" s="26"/>
      <c r="V426" s="27"/>
      <c r="W426" s="27"/>
      <c r="X426" s="27"/>
      <c r="Y426" s="27"/>
      <c r="AA426" s="3" t="s">
        <v>134</v>
      </c>
      <c r="AB426" s="4" t="s">
        <v>176</v>
      </c>
      <c r="AC426" s="4" t="s">
        <v>1206</v>
      </c>
      <c r="AD426" s="4" t="s">
        <v>305</v>
      </c>
      <c r="AE426" s="5" t="s">
        <v>3237</v>
      </c>
      <c r="AF426" s="6">
        <v>2.0509678679938954</v>
      </c>
      <c r="AG426" s="6">
        <v>0.48789178600999489</v>
      </c>
      <c r="AH426" s="6">
        <v>4.7980112242804136</v>
      </c>
      <c r="AI426" s="7">
        <v>1.6728474465894937E-2</v>
      </c>
      <c r="AJ426" s="7">
        <v>7.501754682881723E-4</v>
      </c>
      <c r="AK426" s="7">
        <v>0.15311297586542735</v>
      </c>
      <c r="AM426" s="25"/>
      <c r="AN426" s="25"/>
      <c r="AO426" s="25"/>
      <c r="AP426" s="25"/>
      <c r="AQ426" s="1"/>
      <c r="AR426" s="26"/>
      <c r="AS426" s="26"/>
      <c r="AT426" s="26"/>
      <c r="AU426" s="27"/>
      <c r="AV426" s="27"/>
      <c r="AW426" s="27"/>
      <c r="AX426" s="27"/>
    </row>
    <row r="427" spans="14:50" ht="32.25" thickBot="1" x14ac:dyDescent="0.3">
      <c r="N427" s="25"/>
      <c r="O427" s="25"/>
      <c r="P427" s="25"/>
      <c r="Q427" s="25"/>
      <c r="R427" s="1"/>
      <c r="S427" s="26"/>
      <c r="T427" s="26"/>
      <c r="U427" s="26"/>
      <c r="V427" s="27"/>
      <c r="W427" s="27"/>
      <c r="X427" s="27"/>
      <c r="Y427" s="27"/>
      <c r="AA427" s="3" t="s">
        <v>134</v>
      </c>
      <c r="AB427" s="4" t="s">
        <v>176</v>
      </c>
      <c r="AC427" s="4" t="s">
        <v>1274</v>
      </c>
      <c r="AD427" s="4" t="s">
        <v>305</v>
      </c>
      <c r="AE427" s="5" t="s">
        <v>3239</v>
      </c>
      <c r="AF427" s="6">
        <v>2.0509678679938954</v>
      </c>
      <c r="AG427" s="6">
        <v>0.48789178600999489</v>
      </c>
      <c r="AH427" s="6">
        <v>4.7980112242804136</v>
      </c>
      <c r="AI427" s="7">
        <v>0</v>
      </c>
      <c r="AJ427" s="7">
        <v>0</v>
      </c>
      <c r="AK427" s="7">
        <v>0</v>
      </c>
      <c r="AM427" s="25"/>
      <c r="AN427" s="25"/>
      <c r="AO427" s="25"/>
      <c r="AP427" s="25"/>
      <c r="AQ427" s="1"/>
      <c r="AR427" s="26"/>
      <c r="AS427" s="26"/>
      <c r="AT427" s="26"/>
      <c r="AU427" s="27"/>
      <c r="AV427" s="27"/>
      <c r="AW427" s="27"/>
      <c r="AX427" s="27"/>
    </row>
    <row r="428" spans="14:50" ht="32.25" thickBot="1" x14ac:dyDescent="0.3">
      <c r="N428" s="25"/>
      <c r="O428" s="25"/>
      <c r="P428" s="25"/>
      <c r="Q428" s="25"/>
      <c r="R428" s="1"/>
      <c r="S428" s="26"/>
      <c r="T428" s="26"/>
      <c r="U428" s="26"/>
      <c r="V428" s="27"/>
      <c r="W428" s="27"/>
      <c r="X428" s="27"/>
      <c r="Y428" s="27"/>
      <c r="AA428" s="3" t="s">
        <v>134</v>
      </c>
      <c r="AB428" s="4" t="s">
        <v>174</v>
      </c>
      <c r="AC428" s="4" t="s">
        <v>733</v>
      </c>
      <c r="AD428" s="4" t="s">
        <v>308</v>
      </c>
      <c r="AE428" s="5" t="s">
        <v>3270</v>
      </c>
      <c r="AF428" s="6">
        <v>1.5823340622535924</v>
      </c>
      <c r="AG428" s="6">
        <v>0.63722660749429383</v>
      </c>
      <c r="AH428" s="6">
        <v>2.5827004687134463</v>
      </c>
      <c r="AI428" s="7">
        <v>2.0405716031032459E-2</v>
      </c>
      <c r="AJ428" s="7">
        <v>2.069769378598867E-3</v>
      </c>
      <c r="AK428" s="7">
        <v>7.3789386096031861E-2</v>
      </c>
      <c r="AM428" s="25"/>
      <c r="AN428" s="25"/>
      <c r="AO428" s="25"/>
      <c r="AP428" s="25"/>
      <c r="AQ428" s="1"/>
      <c r="AR428" s="26"/>
      <c r="AS428" s="26"/>
      <c r="AT428" s="26"/>
      <c r="AU428" s="27"/>
      <c r="AV428" s="27"/>
      <c r="AW428" s="27"/>
      <c r="AX428" s="27"/>
    </row>
    <row r="429" spans="14:50" ht="32.25" thickBot="1" x14ac:dyDescent="0.3">
      <c r="N429" s="25"/>
      <c r="O429" s="25"/>
      <c r="P429" s="25"/>
      <c r="Q429" s="25"/>
      <c r="R429" s="1"/>
      <c r="S429" s="26"/>
      <c r="T429" s="26"/>
      <c r="U429" s="26"/>
      <c r="V429" s="27"/>
      <c r="W429" s="27"/>
      <c r="X429" s="27"/>
      <c r="Y429" s="27"/>
      <c r="AA429" s="3" t="s">
        <v>134</v>
      </c>
      <c r="AB429" s="4" t="s">
        <v>174</v>
      </c>
      <c r="AC429" s="4" t="s">
        <v>805</v>
      </c>
      <c r="AD429" s="4" t="s">
        <v>308</v>
      </c>
      <c r="AE429" s="5" t="s">
        <v>3272</v>
      </c>
      <c r="AF429" s="6">
        <v>1.5120218584655316</v>
      </c>
      <c r="AG429" s="6">
        <v>0.6255126283330309</v>
      </c>
      <c r="AH429" s="6">
        <v>2.5078750034118928</v>
      </c>
      <c r="AI429" s="7">
        <v>2.8012685257270842E-3</v>
      </c>
      <c r="AJ429" s="7">
        <v>1.6993150107215884E-3</v>
      </c>
      <c r="AK429" s="7">
        <v>1.4731028456099277E-2</v>
      </c>
      <c r="AM429" s="25"/>
      <c r="AN429" s="25"/>
      <c r="AO429" s="25"/>
      <c r="AP429" s="25"/>
      <c r="AQ429" s="1"/>
      <c r="AR429" s="26"/>
      <c r="AS429" s="26"/>
      <c r="AT429" s="26"/>
      <c r="AU429" s="27"/>
      <c r="AV429" s="27"/>
      <c r="AW429" s="27"/>
      <c r="AX429" s="27"/>
    </row>
    <row r="430" spans="14:50" ht="32.25" thickBot="1" x14ac:dyDescent="0.3">
      <c r="N430" s="25"/>
      <c r="O430" s="25"/>
      <c r="P430" s="25"/>
      <c r="Q430" s="25"/>
      <c r="R430" s="1"/>
      <c r="S430" s="26"/>
      <c r="T430" s="26"/>
      <c r="U430" s="26"/>
      <c r="V430" s="27"/>
      <c r="W430" s="27"/>
      <c r="X430" s="27"/>
      <c r="Y430" s="27"/>
      <c r="AA430" s="3" t="s">
        <v>134</v>
      </c>
      <c r="AB430" s="4" t="s">
        <v>174</v>
      </c>
      <c r="AC430" s="4" t="s">
        <v>919</v>
      </c>
      <c r="AD430" s="4" t="s">
        <v>308</v>
      </c>
      <c r="AE430" s="5" t="s">
        <v>3275</v>
      </c>
      <c r="AF430" s="6">
        <v>1.0091548221684457</v>
      </c>
      <c r="AG430" s="6">
        <v>0.4716287096943399</v>
      </c>
      <c r="AH430" s="6">
        <v>2.1976041796076782</v>
      </c>
      <c r="AI430" s="7">
        <v>0</v>
      </c>
      <c r="AJ430" s="7">
        <v>1.0065933671606716E-2</v>
      </c>
      <c r="AK430" s="7">
        <v>6.4576974889955924E-2</v>
      </c>
      <c r="AM430" s="25"/>
      <c r="AN430" s="25"/>
      <c r="AO430" s="25"/>
      <c r="AP430" s="25"/>
      <c r="AQ430" s="1"/>
      <c r="AR430" s="26"/>
      <c r="AS430" s="26"/>
      <c r="AT430" s="26"/>
      <c r="AU430" s="27"/>
      <c r="AV430" s="27"/>
      <c r="AW430" s="27"/>
      <c r="AX430" s="27"/>
    </row>
    <row r="431" spans="14:50" ht="32.25" thickBot="1" x14ac:dyDescent="0.3">
      <c r="N431" s="25"/>
      <c r="O431" s="25"/>
      <c r="P431" s="25"/>
      <c r="Q431" s="25"/>
      <c r="R431" s="1"/>
      <c r="S431" s="26"/>
      <c r="T431" s="26"/>
      <c r="U431" s="26"/>
      <c r="V431" s="27"/>
      <c r="W431" s="27"/>
      <c r="X431" s="27"/>
      <c r="Y431" s="27"/>
      <c r="AA431" s="3" t="s">
        <v>134</v>
      </c>
      <c r="AB431" s="4" t="s">
        <v>174</v>
      </c>
      <c r="AC431" s="4" t="s">
        <v>1076</v>
      </c>
      <c r="AD431" s="4" t="s">
        <v>308</v>
      </c>
      <c r="AE431" s="5" t="s">
        <v>3279</v>
      </c>
      <c r="AF431" s="6">
        <v>1.2680556453253309</v>
      </c>
      <c r="AG431" s="6">
        <v>0.57939724613592491</v>
      </c>
      <c r="AH431" s="6">
        <v>2.2516642353718197</v>
      </c>
      <c r="AI431" s="7">
        <v>3.7048823685840587E-3</v>
      </c>
      <c r="AJ431" s="7">
        <v>1.8189414380362371E-2</v>
      </c>
      <c r="AK431" s="7">
        <v>7.1316588482385063E-2</v>
      </c>
      <c r="AM431" s="25"/>
      <c r="AN431" s="25"/>
      <c r="AO431" s="25"/>
      <c r="AP431" s="25"/>
      <c r="AQ431" s="1"/>
      <c r="AR431" s="26"/>
      <c r="AS431" s="26"/>
      <c r="AT431" s="26"/>
      <c r="AU431" s="27"/>
      <c r="AV431" s="27"/>
      <c r="AW431" s="27"/>
      <c r="AX431" s="27"/>
    </row>
    <row r="432" spans="14:50" ht="32.25" thickBot="1" x14ac:dyDescent="0.3">
      <c r="N432" s="25"/>
      <c r="O432" s="25"/>
      <c r="P432" s="25"/>
      <c r="Q432" s="25"/>
      <c r="R432" s="1"/>
      <c r="S432" s="26"/>
      <c r="T432" s="26"/>
      <c r="U432" s="26"/>
      <c r="V432" s="27"/>
      <c r="W432" s="27"/>
      <c r="X432" s="27"/>
      <c r="Y432" s="27"/>
      <c r="AA432" s="3" t="s">
        <v>134</v>
      </c>
      <c r="AB432" s="4" t="s">
        <v>174</v>
      </c>
      <c r="AC432" s="4" t="s">
        <v>733</v>
      </c>
      <c r="AD432" s="4" t="s">
        <v>305</v>
      </c>
      <c r="AE432" s="5" t="s">
        <v>3288</v>
      </c>
      <c r="AF432" s="6">
        <v>1.5823340622535924</v>
      </c>
      <c r="AG432" s="6">
        <v>0.63722660749429383</v>
      </c>
      <c r="AH432" s="6">
        <v>2.5827004687134463</v>
      </c>
      <c r="AI432" s="7">
        <v>4.0989632675877997E-3</v>
      </c>
      <c r="AJ432" s="7">
        <v>4.2489386998666547E-4</v>
      </c>
      <c r="AK432" s="7">
        <v>1.4852010010376043E-2</v>
      </c>
      <c r="AM432" s="25"/>
      <c r="AN432" s="25"/>
      <c r="AO432" s="25"/>
      <c r="AP432" s="25"/>
      <c r="AQ432" s="1"/>
      <c r="AR432" s="26"/>
      <c r="AS432" s="26"/>
      <c r="AT432" s="26"/>
      <c r="AU432" s="27"/>
      <c r="AV432" s="27"/>
      <c r="AW432" s="27"/>
      <c r="AX432" s="27"/>
    </row>
    <row r="433" spans="14:50" ht="32.25" thickBot="1" x14ac:dyDescent="0.3">
      <c r="N433" s="25"/>
      <c r="O433" s="25"/>
      <c r="P433" s="25"/>
      <c r="Q433" s="25"/>
      <c r="R433" s="1"/>
      <c r="S433" s="26"/>
      <c r="T433" s="26"/>
      <c r="U433" s="26"/>
      <c r="V433" s="27"/>
      <c r="W433" s="27"/>
      <c r="X433" s="27"/>
      <c r="Y433" s="27"/>
      <c r="AA433" s="3" t="s">
        <v>134</v>
      </c>
      <c r="AB433" s="4" t="s">
        <v>174</v>
      </c>
      <c r="AC433" s="4" t="s">
        <v>805</v>
      </c>
      <c r="AD433" s="4" t="s">
        <v>305</v>
      </c>
      <c r="AE433" s="5" t="s">
        <v>3290</v>
      </c>
      <c r="AF433" s="6">
        <v>1.5120218584655316</v>
      </c>
      <c r="AG433" s="6">
        <v>0.6255126283330309</v>
      </c>
      <c r="AH433" s="6">
        <v>2.5078750034118928</v>
      </c>
      <c r="AI433" s="7">
        <v>5.621080651234899E-4</v>
      </c>
      <c r="AJ433" s="7">
        <v>3.4836996612924319E-4</v>
      </c>
      <c r="AK433" s="7">
        <v>2.9799592999081061E-3</v>
      </c>
      <c r="AM433" s="25"/>
      <c r="AN433" s="25"/>
      <c r="AO433" s="25"/>
      <c r="AP433" s="25"/>
      <c r="AQ433" s="1"/>
      <c r="AR433" s="26"/>
      <c r="AS433" s="26"/>
      <c r="AT433" s="26"/>
      <c r="AU433" s="27"/>
      <c r="AV433" s="27"/>
      <c r="AW433" s="27"/>
      <c r="AX433" s="27"/>
    </row>
    <row r="434" spans="14:50" ht="32.25" thickBot="1" x14ac:dyDescent="0.3">
      <c r="N434" s="25"/>
      <c r="O434" s="25"/>
      <c r="P434" s="25"/>
      <c r="Q434" s="25"/>
      <c r="R434" s="1"/>
      <c r="S434" s="26"/>
      <c r="T434" s="26"/>
      <c r="U434" s="26"/>
      <c r="V434" s="27"/>
      <c r="W434" s="27"/>
      <c r="X434" s="27"/>
      <c r="Y434" s="27"/>
      <c r="AA434" s="3" t="s">
        <v>134</v>
      </c>
      <c r="AB434" s="4" t="s">
        <v>174</v>
      </c>
      <c r="AC434" s="4" t="s">
        <v>919</v>
      </c>
      <c r="AD434" s="4" t="s">
        <v>305</v>
      </c>
      <c r="AE434" s="5" t="s">
        <v>3293</v>
      </c>
      <c r="AF434" s="6">
        <v>1.0091548221684457</v>
      </c>
      <c r="AG434" s="6">
        <v>0.4716287096943399</v>
      </c>
      <c r="AH434" s="6">
        <v>2.1976041796076782</v>
      </c>
      <c r="AI434" s="7">
        <v>0</v>
      </c>
      <c r="AJ434" s="7">
        <v>2.0110572248364903E-3</v>
      </c>
      <c r="AK434" s="7">
        <v>1.290173332622418E-2</v>
      </c>
      <c r="AM434" s="25"/>
      <c r="AN434" s="25"/>
      <c r="AO434" s="25"/>
      <c r="AP434" s="25"/>
      <c r="AQ434" s="1"/>
      <c r="AR434" s="26"/>
      <c r="AS434" s="26"/>
      <c r="AT434" s="26"/>
      <c r="AU434" s="27"/>
      <c r="AV434" s="27"/>
      <c r="AW434" s="27"/>
      <c r="AX434" s="27"/>
    </row>
    <row r="435" spans="14:50" ht="32.25" thickBot="1" x14ac:dyDescent="0.3">
      <c r="N435" s="25"/>
      <c r="O435" s="25"/>
      <c r="P435" s="25"/>
      <c r="Q435" s="25"/>
      <c r="R435" s="1"/>
      <c r="S435" s="26"/>
      <c r="T435" s="26"/>
      <c r="U435" s="26"/>
      <c r="V435" s="27"/>
      <c r="W435" s="27"/>
      <c r="X435" s="27"/>
      <c r="Y435" s="27"/>
      <c r="AA435" s="3" t="s">
        <v>134</v>
      </c>
      <c r="AB435" s="4" t="s">
        <v>174</v>
      </c>
      <c r="AC435" s="4" t="s">
        <v>1076</v>
      </c>
      <c r="AD435" s="4" t="s">
        <v>305</v>
      </c>
      <c r="AE435" s="5" t="s">
        <v>3297</v>
      </c>
      <c r="AF435" s="6">
        <v>1.2680556453253309</v>
      </c>
      <c r="AG435" s="6">
        <v>0.57939724613592491</v>
      </c>
      <c r="AH435" s="6">
        <v>2.2516642353718197</v>
      </c>
      <c r="AI435" s="7">
        <v>3.0592375414224436E-4</v>
      </c>
      <c r="AJ435" s="7">
        <v>3.6157159836957163E-3</v>
      </c>
      <c r="AK435" s="7">
        <v>1.2761521385876723E-2</v>
      </c>
      <c r="AM435" s="25"/>
      <c r="AN435" s="25"/>
      <c r="AO435" s="25"/>
      <c r="AP435" s="25"/>
      <c r="AQ435" s="1"/>
      <c r="AR435" s="26"/>
      <c r="AS435" s="26"/>
      <c r="AT435" s="26"/>
      <c r="AU435" s="27"/>
      <c r="AV435" s="27"/>
      <c r="AW435" s="27"/>
      <c r="AX435" s="27"/>
    </row>
    <row r="436" spans="14:50" ht="16.5" thickBot="1" x14ac:dyDescent="0.3">
      <c r="N436" s="25"/>
      <c r="O436" s="25"/>
      <c r="P436" s="25"/>
      <c r="Q436" s="25"/>
      <c r="R436" s="1"/>
      <c r="S436" s="26"/>
      <c r="T436" s="26"/>
      <c r="U436" s="26"/>
      <c r="V436" s="27"/>
      <c r="W436" s="27"/>
      <c r="X436" s="27"/>
      <c r="Y436" s="27"/>
      <c r="AA436" s="3" t="s">
        <v>134</v>
      </c>
      <c r="AB436" s="4" t="s">
        <v>173</v>
      </c>
      <c r="AC436" s="4" t="s">
        <v>452</v>
      </c>
      <c r="AD436" s="4" t="s">
        <v>308</v>
      </c>
      <c r="AE436" s="5" t="s">
        <v>593</v>
      </c>
      <c r="AF436" s="6">
        <v>4.4692300983768094</v>
      </c>
      <c r="AG436" s="6">
        <v>1.369553092418794</v>
      </c>
      <c r="AH436" s="6">
        <v>3.5035572725381434</v>
      </c>
      <c r="AI436" s="7">
        <v>0</v>
      </c>
      <c r="AJ436" s="7">
        <v>0</v>
      </c>
      <c r="AK436" s="7">
        <v>0</v>
      </c>
      <c r="AM436" s="25"/>
      <c r="AN436" s="25"/>
      <c r="AO436" s="25"/>
      <c r="AP436" s="25"/>
      <c r="AQ436" s="1"/>
      <c r="AR436" s="26"/>
      <c r="AS436" s="26"/>
      <c r="AT436" s="26"/>
      <c r="AU436" s="27"/>
      <c r="AV436" s="27"/>
      <c r="AW436" s="27"/>
      <c r="AX436" s="27"/>
    </row>
    <row r="437" spans="14:50" ht="16.5" thickBot="1" x14ac:dyDescent="0.3">
      <c r="N437" s="25"/>
      <c r="O437" s="25"/>
      <c r="P437" s="25"/>
      <c r="Q437" s="25"/>
      <c r="R437" s="1"/>
      <c r="S437" s="26"/>
      <c r="T437" s="26"/>
      <c r="U437" s="26"/>
      <c r="V437" s="27"/>
      <c r="W437" s="27"/>
      <c r="X437" s="27"/>
      <c r="Y437" s="27"/>
      <c r="AA437" s="3" t="s">
        <v>134</v>
      </c>
      <c r="AB437" s="4" t="s">
        <v>173</v>
      </c>
      <c r="AC437" s="4" t="s">
        <v>549</v>
      </c>
      <c r="AD437" s="4" t="s">
        <v>308</v>
      </c>
      <c r="AE437" s="5" t="s">
        <v>595</v>
      </c>
      <c r="AF437" s="6">
        <v>6.4537600953255154</v>
      </c>
      <c r="AG437" s="6">
        <v>1.5120325122459513</v>
      </c>
      <c r="AH437" s="6">
        <v>4.7941053956239497</v>
      </c>
      <c r="AI437" s="7">
        <v>0</v>
      </c>
      <c r="AJ437" s="7">
        <v>0</v>
      </c>
      <c r="AK437" s="7">
        <v>0</v>
      </c>
      <c r="AM437" s="25"/>
      <c r="AN437" s="25"/>
      <c r="AO437" s="25"/>
      <c r="AP437" s="25"/>
      <c r="AQ437" s="1"/>
      <c r="AR437" s="26"/>
      <c r="AS437" s="26"/>
      <c r="AT437" s="26"/>
      <c r="AU437" s="27"/>
      <c r="AV437" s="27"/>
      <c r="AW437" s="27"/>
      <c r="AX437" s="27"/>
    </row>
    <row r="438" spans="14:50" ht="16.5" thickBot="1" x14ac:dyDescent="0.3">
      <c r="N438" s="25"/>
      <c r="O438" s="25"/>
      <c r="P438" s="25"/>
      <c r="Q438" s="25"/>
      <c r="R438" s="1"/>
      <c r="S438" s="26"/>
      <c r="T438" s="26"/>
      <c r="U438" s="26"/>
      <c r="V438" s="27"/>
      <c r="W438" s="27"/>
      <c r="X438" s="27"/>
      <c r="Y438" s="27"/>
      <c r="AA438" s="3" t="s">
        <v>134</v>
      </c>
      <c r="AB438" s="4" t="s">
        <v>173</v>
      </c>
      <c r="AC438" s="4" t="s">
        <v>1144</v>
      </c>
      <c r="AD438" s="4" t="s">
        <v>308</v>
      </c>
      <c r="AE438" s="5" t="s">
        <v>597</v>
      </c>
      <c r="AF438" s="6">
        <v>7.6266389068981937</v>
      </c>
      <c r="AG438" s="6">
        <v>1.5685478112051323</v>
      </c>
      <c r="AH438" s="6">
        <v>5.6186790623041647</v>
      </c>
      <c r="AI438" s="7">
        <v>1.5660263828629595</v>
      </c>
      <c r="AJ438" s="7">
        <v>0.13723541933025718</v>
      </c>
      <c r="AK438" s="7">
        <v>8.1451868576727158</v>
      </c>
      <c r="AM438" s="25"/>
      <c r="AN438" s="25"/>
      <c r="AO438" s="25"/>
      <c r="AP438" s="25"/>
      <c r="AQ438" s="1"/>
      <c r="AR438" s="26"/>
      <c r="AS438" s="26"/>
      <c r="AT438" s="26"/>
      <c r="AU438" s="27"/>
      <c r="AV438" s="27"/>
      <c r="AW438" s="27"/>
      <c r="AX438" s="27"/>
    </row>
    <row r="439" spans="14:50" ht="16.5" thickBot="1" x14ac:dyDescent="0.3">
      <c r="N439" s="25"/>
      <c r="O439" s="25"/>
      <c r="P439" s="25"/>
      <c r="Q439" s="25"/>
      <c r="R439" s="1"/>
      <c r="S439" s="26"/>
      <c r="T439" s="26"/>
      <c r="U439" s="26"/>
      <c r="V439" s="27"/>
      <c r="W439" s="27"/>
      <c r="X439" s="27"/>
      <c r="Y439" s="27"/>
      <c r="AA439" s="3" t="s">
        <v>134</v>
      </c>
      <c r="AB439" s="4" t="s">
        <v>173</v>
      </c>
      <c r="AC439" s="4" t="s">
        <v>1206</v>
      </c>
      <c r="AD439" s="4" t="s">
        <v>308</v>
      </c>
      <c r="AE439" s="5" t="s">
        <v>599</v>
      </c>
      <c r="AF439" s="6">
        <v>6.4537600953255163</v>
      </c>
      <c r="AG439" s="6">
        <v>1.5120325122459517</v>
      </c>
      <c r="AH439" s="6">
        <v>4.7941053956239497</v>
      </c>
      <c r="AI439" s="7">
        <v>0</v>
      </c>
      <c r="AJ439" s="7">
        <v>0</v>
      </c>
      <c r="AK439" s="7">
        <v>0</v>
      </c>
      <c r="AM439" s="25"/>
      <c r="AN439" s="25"/>
      <c r="AO439" s="25"/>
      <c r="AP439" s="25"/>
      <c r="AQ439" s="1"/>
      <c r="AR439" s="26"/>
      <c r="AS439" s="26"/>
      <c r="AT439" s="26"/>
      <c r="AU439" s="27"/>
      <c r="AV439" s="27"/>
      <c r="AW439" s="27"/>
      <c r="AX439" s="27"/>
    </row>
    <row r="440" spans="14:50" ht="16.5" thickBot="1" x14ac:dyDescent="0.3">
      <c r="N440" s="25"/>
      <c r="O440" s="25"/>
      <c r="P440" s="25"/>
      <c r="Q440" s="25"/>
      <c r="R440" s="1"/>
      <c r="S440" s="26"/>
      <c r="T440" s="26"/>
      <c r="U440" s="26"/>
      <c r="V440" s="27"/>
      <c r="W440" s="27"/>
      <c r="X440" s="27"/>
      <c r="Y440" s="27"/>
      <c r="AA440" s="3" t="s">
        <v>134</v>
      </c>
      <c r="AB440" s="4" t="s">
        <v>173</v>
      </c>
      <c r="AC440" s="4" t="s">
        <v>1274</v>
      </c>
      <c r="AD440" s="4" t="s">
        <v>308</v>
      </c>
      <c r="AE440" s="5" t="s">
        <v>601</v>
      </c>
      <c r="AF440" s="6">
        <v>2.2932876229836032</v>
      </c>
      <c r="AG440" s="6">
        <v>1.0610437432896758</v>
      </c>
      <c r="AH440" s="6">
        <v>2.2215073604702744</v>
      </c>
      <c r="AI440" s="7">
        <v>0</v>
      </c>
      <c r="AJ440" s="7">
        <v>0</v>
      </c>
      <c r="AK440" s="7">
        <v>0</v>
      </c>
      <c r="AM440" s="25"/>
      <c r="AN440" s="25"/>
      <c r="AO440" s="25"/>
      <c r="AP440" s="25"/>
      <c r="AQ440" s="1"/>
      <c r="AR440" s="26"/>
      <c r="AS440" s="26"/>
      <c r="AT440" s="26"/>
      <c r="AU440" s="27"/>
      <c r="AV440" s="27"/>
      <c r="AW440" s="27"/>
      <c r="AX440" s="27"/>
    </row>
    <row r="441" spans="14:50" ht="16.5" thickBot="1" x14ac:dyDescent="0.3">
      <c r="N441" s="25"/>
      <c r="O441" s="25"/>
      <c r="P441" s="25"/>
      <c r="Q441" s="25"/>
      <c r="R441" s="1"/>
      <c r="S441" s="26"/>
      <c r="T441" s="26"/>
      <c r="U441" s="26"/>
      <c r="V441" s="27"/>
      <c r="W441" s="27"/>
      <c r="X441" s="27"/>
      <c r="Y441" s="27"/>
      <c r="AA441" s="3" t="s">
        <v>134</v>
      </c>
      <c r="AB441" s="4" t="s">
        <v>173</v>
      </c>
      <c r="AC441" s="4" t="s">
        <v>452</v>
      </c>
      <c r="AD441" s="4" t="s">
        <v>305</v>
      </c>
      <c r="AE441" s="5" t="s">
        <v>603</v>
      </c>
      <c r="AF441" s="6">
        <v>4.4692300983768094</v>
      </c>
      <c r="AG441" s="6">
        <v>1.369553092418794</v>
      </c>
      <c r="AH441" s="6">
        <v>3.5035572725381434</v>
      </c>
      <c r="AI441" s="7">
        <v>0</v>
      </c>
      <c r="AJ441" s="7">
        <v>0</v>
      </c>
      <c r="AK441" s="7">
        <v>0</v>
      </c>
      <c r="AM441" s="25"/>
      <c r="AN441" s="25"/>
      <c r="AO441" s="25"/>
      <c r="AP441" s="25"/>
      <c r="AQ441" s="1"/>
      <c r="AR441" s="26"/>
      <c r="AS441" s="26"/>
      <c r="AT441" s="26"/>
      <c r="AU441" s="27"/>
      <c r="AV441" s="27"/>
      <c r="AW441" s="27"/>
      <c r="AX441" s="27"/>
    </row>
    <row r="442" spans="14:50" ht="16.5" thickBot="1" x14ac:dyDescent="0.3">
      <c r="N442" s="25"/>
      <c r="O442" s="25"/>
      <c r="P442" s="25"/>
      <c r="Q442" s="25"/>
      <c r="R442" s="1"/>
      <c r="S442" s="26"/>
      <c r="T442" s="26"/>
      <c r="U442" s="26"/>
      <c r="V442" s="27"/>
      <c r="W442" s="27"/>
      <c r="X442" s="27"/>
      <c r="Y442" s="27"/>
      <c r="AA442" s="3" t="s">
        <v>134</v>
      </c>
      <c r="AB442" s="4" t="s">
        <v>173</v>
      </c>
      <c r="AC442" s="4" t="s">
        <v>549</v>
      </c>
      <c r="AD442" s="4" t="s">
        <v>305</v>
      </c>
      <c r="AE442" s="5" t="s">
        <v>605</v>
      </c>
      <c r="AF442" s="6">
        <v>6.4537600953255154</v>
      </c>
      <c r="AG442" s="6">
        <v>1.5120325122459513</v>
      </c>
      <c r="AH442" s="6">
        <v>4.7941053956239497</v>
      </c>
      <c r="AI442" s="7">
        <v>0</v>
      </c>
      <c r="AJ442" s="7">
        <v>0</v>
      </c>
      <c r="AK442" s="7">
        <v>0</v>
      </c>
      <c r="AM442" s="25"/>
      <c r="AN442" s="25"/>
      <c r="AO442" s="25"/>
      <c r="AP442" s="25"/>
      <c r="AQ442" s="1"/>
      <c r="AR442" s="26"/>
      <c r="AS442" s="26"/>
      <c r="AT442" s="26"/>
      <c r="AU442" s="27"/>
      <c r="AV442" s="27"/>
      <c r="AW442" s="27"/>
      <c r="AX442" s="27"/>
    </row>
    <row r="443" spans="14:50" ht="16.5" thickBot="1" x14ac:dyDescent="0.3">
      <c r="N443" s="25"/>
      <c r="O443" s="25"/>
      <c r="P443" s="25"/>
      <c r="Q443" s="25"/>
      <c r="R443" s="1"/>
      <c r="S443" s="26"/>
      <c r="T443" s="26"/>
      <c r="U443" s="26"/>
      <c r="V443" s="27"/>
      <c r="W443" s="27"/>
      <c r="X443" s="27"/>
      <c r="Y443" s="27"/>
      <c r="AA443" s="3" t="s">
        <v>134</v>
      </c>
      <c r="AB443" s="4" t="s">
        <v>173</v>
      </c>
      <c r="AC443" s="4" t="s">
        <v>1144</v>
      </c>
      <c r="AD443" s="4" t="s">
        <v>305</v>
      </c>
      <c r="AE443" s="5" t="s">
        <v>607</v>
      </c>
      <c r="AF443" s="6">
        <v>7.6266389068981937</v>
      </c>
      <c r="AG443" s="6">
        <v>1.5685478112051323</v>
      </c>
      <c r="AH443" s="6">
        <v>5.6186790623041647</v>
      </c>
      <c r="AI443" s="7">
        <v>0</v>
      </c>
      <c r="AJ443" s="7">
        <v>0</v>
      </c>
      <c r="AK443" s="7">
        <v>0</v>
      </c>
      <c r="AM443" s="25"/>
      <c r="AN443" s="25"/>
      <c r="AO443" s="25"/>
      <c r="AP443" s="25"/>
      <c r="AQ443" s="1"/>
      <c r="AR443" s="26"/>
      <c r="AS443" s="26"/>
      <c r="AT443" s="26"/>
      <c r="AU443" s="27"/>
      <c r="AV443" s="27"/>
      <c r="AW443" s="27"/>
      <c r="AX443" s="27"/>
    </row>
    <row r="444" spans="14:50" ht="16.5" thickBot="1" x14ac:dyDescent="0.3">
      <c r="N444" s="25"/>
      <c r="O444" s="25"/>
      <c r="P444" s="25"/>
      <c r="Q444" s="25"/>
      <c r="R444" s="1"/>
      <c r="S444" s="26"/>
      <c r="T444" s="26"/>
      <c r="U444" s="26"/>
      <c r="V444" s="27"/>
      <c r="W444" s="27"/>
      <c r="X444" s="27"/>
      <c r="Y444" s="27"/>
      <c r="AA444" s="3" t="s">
        <v>134</v>
      </c>
      <c r="AB444" s="4" t="s">
        <v>173</v>
      </c>
      <c r="AC444" s="4" t="s">
        <v>1206</v>
      </c>
      <c r="AD444" s="4" t="s">
        <v>305</v>
      </c>
      <c r="AE444" s="5" t="s">
        <v>609</v>
      </c>
      <c r="AF444" s="6">
        <v>6.4537600953255163</v>
      </c>
      <c r="AG444" s="6">
        <v>1.5120325122459517</v>
      </c>
      <c r="AH444" s="6">
        <v>4.7941053956239497</v>
      </c>
      <c r="AI444" s="7">
        <v>0</v>
      </c>
      <c r="AJ444" s="7">
        <v>0</v>
      </c>
      <c r="AK444" s="7">
        <v>0</v>
      </c>
      <c r="AM444" s="25"/>
      <c r="AN444" s="25"/>
      <c r="AO444" s="25"/>
      <c r="AP444" s="25"/>
      <c r="AQ444" s="1"/>
      <c r="AR444" s="26"/>
      <c r="AS444" s="26"/>
      <c r="AT444" s="26"/>
      <c r="AU444" s="27"/>
      <c r="AV444" s="27"/>
      <c r="AW444" s="27"/>
      <c r="AX444" s="27"/>
    </row>
    <row r="445" spans="14:50" ht="16.5" thickBot="1" x14ac:dyDescent="0.3">
      <c r="N445" s="25"/>
      <c r="O445" s="25"/>
      <c r="P445" s="25"/>
      <c r="Q445" s="25"/>
      <c r="R445" s="1"/>
      <c r="S445" s="26"/>
      <c r="T445" s="26"/>
      <c r="U445" s="26"/>
      <c r="V445" s="27"/>
      <c r="W445" s="27"/>
      <c r="X445" s="27"/>
      <c r="Y445" s="27"/>
      <c r="AA445" s="3" t="s">
        <v>134</v>
      </c>
      <c r="AB445" s="4" t="s">
        <v>173</v>
      </c>
      <c r="AC445" s="4" t="s">
        <v>1274</v>
      </c>
      <c r="AD445" s="4" t="s">
        <v>305</v>
      </c>
      <c r="AE445" s="5" t="s">
        <v>611</v>
      </c>
      <c r="AF445" s="6">
        <v>2.2932876229836032</v>
      </c>
      <c r="AG445" s="6">
        <v>1.0610437432896758</v>
      </c>
      <c r="AH445" s="6">
        <v>2.2215073604702744</v>
      </c>
      <c r="AI445" s="7">
        <v>0</v>
      </c>
      <c r="AJ445" s="7">
        <v>0</v>
      </c>
      <c r="AK445" s="7">
        <v>0</v>
      </c>
      <c r="AM445" s="25"/>
      <c r="AN445" s="25"/>
      <c r="AO445" s="25"/>
      <c r="AP445" s="25"/>
      <c r="AQ445" s="1"/>
      <c r="AR445" s="26"/>
      <c r="AS445" s="26"/>
      <c r="AT445" s="26"/>
      <c r="AU445" s="27"/>
      <c r="AV445" s="27"/>
      <c r="AW445" s="27"/>
      <c r="AX445" s="27"/>
    </row>
    <row r="446" spans="14:50" ht="16.5" thickBot="1" x14ac:dyDescent="0.3">
      <c r="N446" s="25"/>
      <c r="O446" s="25"/>
      <c r="P446" s="25"/>
      <c r="Q446" s="25"/>
      <c r="R446" s="1"/>
      <c r="S446" s="26"/>
      <c r="T446" s="26"/>
      <c r="U446" s="26"/>
      <c r="V446" s="27"/>
      <c r="W446" s="27"/>
      <c r="X446" s="27"/>
      <c r="Y446" s="27"/>
      <c r="AA446" s="3" t="s">
        <v>134</v>
      </c>
      <c r="AB446" s="4" t="s">
        <v>189</v>
      </c>
      <c r="AC446" s="4" t="s">
        <v>549</v>
      </c>
      <c r="AD446" s="4" t="s">
        <v>308</v>
      </c>
      <c r="AE446" s="5" t="s">
        <v>3372</v>
      </c>
      <c r="AF446" s="6">
        <v>1.1338978627299197</v>
      </c>
      <c r="AG446" s="6">
        <v>0.42194500227166648</v>
      </c>
      <c r="AH446" s="6">
        <v>2.817346127368892</v>
      </c>
      <c r="AI446" s="7">
        <v>0</v>
      </c>
      <c r="AJ446" s="7">
        <v>0</v>
      </c>
      <c r="AK446" s="7">
        <v>0</v>
      </c>
      <c r="AM446" s="25"/>
      <c r="AN446" s="25"/>
      <c r="AO446" s="25"/>
      <c r="AP446" s="25"/>
      <c r="AQ446" s="1"/>
      <c r="AR446" s="26"/>
      <c r="AS446" s="26"/>
      <c r="AT446" s="26"/>
      <c r="AU446" s="27"/>
      <c r="AV446" s="27"/>
      <c r="AW446" s="27"/>
      <c r="AX446" s="27"/>
    </row>
    <row r="447" spans="14:50" ht="16.5" thickBot="1" x14ac:dyDescent="0.3">
      <c r="N447" s="25"/>
      <c r="O447" s="25"/>
      <c r="P447" s="25"/>
      <c r="Q447" s="25"/>
      <c r="R447" s="1"/>
      <c r="S447" s="26"/>
      <c r="T447" s="26"/>
      <c r="U447" s="26"/>
      <c r="V447" s="27"/>
      <c r="W447" s="27"/>
      <c r="X447" s="27"/>
      <c r="Y447" s="27"/>
      <c r="AA447" s="3" t="s">
        <v>134</v>
      </c>
      <c r="AB447" s="4" t="s">
        <v>189</v>
      </c>
      <c r="AC447" s="4" t="s">
        <v>634</v>
      </c>
      <c r="AD447" s="4" t="s">
        <v>308</v>
      </c>
      <c r="AE447" s="5" t="s">
        <v>3374</v>
      </c>
      <c r="AF447" s="6">
        <v>1.6079787152971876</v>
      </c>
      <c r="AG447" s="6">
        <v>0.42765508704907657</v>
      </c>
      <c r="AH447" s="6">
        <v>4.1258353390744951</v>
      </c>
      <c r="AI447" s="7">
        <v>0</v>
      </c>
      <c r="AJ447" s="7">
        <v>5.3026077496359959E-5</v>
      </c>
      <c r="AK447" s="7">
        <v>4.6450844627651155E-4</v>
      </c>
      <c r="AM447" s="25"/>
      <c r="AN447" s="25"/>
      <c r="AO447" s="25"/>
      <c r="AP447" s="25"/>
      <c r="AQ447" s="1"/>
      <c r="AR447" s="26"/>
      <c r="AS447" s="26"/>
      <c r="AT447" s="26"/>
      <c r="AU447" s="27"/>
      <c r="AV447" s="27"/>
      <c r="AW447" s="27"/>
      <c r="AX447" s="27"/>
    </row>
    <row r="448" spans="14:50" ht="16.5" thickBot="1" x14ac:dyDescent="0.3">
      <c r="N448" s="25"/>
      <c r="O448" s="25"/>
      <c r="P448" s="25"/>
      <c r="Q448" s="25"/>
      <c r="R448" s="1"/>
      <c r="S448" s="26"/>
      <c r="T448" s="26"/>
      <c r="U448" s="26"/>
      <c r="V448" s="27"/>
      <c r="W448" s="27"/>
      <c r="X448" s="27"/>
      <c r="Y448" s="27"/>
      <c r="AA448" s="3" t="s">
        <v>134</v>
      </c>
      <c r="AB448" s="4" t="s">
        <v>189</v>
      </c>
      <c r="AC448" s="4" t="s">
        <v>805</v>
      </c>
      <c r="AD448" s="4" t="s">
        <v>308</v>
      </c>
      <c r="AE448" s="5" t="s">
        <v>3377</v>
      </c>
      <c r="AF448" s="6">
        <v>1.9154251322091902</v>
      </c>
      <c r="AG448" s="6">
        <v>0.49747759477831188</v>
      </c>
      <c r="AH448" s="6">
        <v>4.2421454912261041</v>
      </c>
      <c r="AI448" s="7">
        <v>0</v>
      </c>
      <c r="AJ448" s="7">
        <v>4.4398711246400523E-6</v>
      </c>
      <c r="AK448" s="7">
        <v>2.9096717620798293E-5</v>
      </c>
      <c r="AM448" s="25"/>
      <c r="AN448" s="25"/>
      <c r="AO448" s="25"/>
      <c r="AP448" s="25"/>
      <c r="AQ448" s="1"/>
      <c r="AR448" s="26"/>
      <c r="AS448" s="26"/>
      <c r="AT448" s="26"/>
      <c r="AU448" s="27"/>
      <c r="AV448" s="27"/>
      <c r="AW448" s="27"/>
      <c r="AX448" s="27"/>
    </row>
    <row r="449" spans="14:50" ht="16.5" thickBot="1" x14ac:dyDescent="0.3">
      <c r="N449" s="25"/>
      <c r="O449" s="25"/>
      <c r="P449" s="25"/>
      <c r="Q449" s="25"/>
      <c r="R449" s="1"/>
      <c r="S449" s="26"/>
      <c r="T449" s="26"/>
      <c r="U449" s="26"/>
      <c r="V449" s="27"/>
      <c r="W449" s="27"/>
      <c r="X449" s="27"/>
      <c r="Y449" s="27"/>
      <c r="AA449" s="3" t="s">
        <v>134</v>
      </c>
      <c r="AB449" s="4" t="s">
        <v>189</v>
      </c>
      <c r="AC449" s="4" t="s">
        <v>919</v>
      </c>
      <c r="AD449" s="4" t="s">
        <v>308</v>
      </c>
      <c r="AE449" s="5" t="s">
        <v>3380</v>
      </c>
      <c r="AF449" s="6">
        <v>1.0339402749805433</v>
      </c>
      <c r="AG449" s="6">
        <v>0.37263265523318839</v>
      </c>
      <c r="AH449" s="6">
        <v>2.9191175105015503</v>
      </c>
      <c r="AI449" s="7">
        <v>0</v>
      </c>
      <c r="AJ449" s="7">
        <v>2.9153450604284724E-5</v>
      </c>
      <c r="AK449" s="7">
        <v>2.5538423136663152E-4</v>
      </c>
      <c r="AM449" s="25"/>
      <c r="AN449" s="25"/>
      <c r="AO449" s="25"/>
      <c r="AP449" s="25"/>
      <c r="AQ449" s="1"/>
      <c r="AR449" s="26"/>
      <c r="AS449" s="26"/>
      <c r="AT449" s="26"/>
      <c r="AU449" s="27"/>
      <c r="AV449" s="27"/>
      <c r="AW449" s="27"/>
      <c r="AX449" s="27"/>
    </row>
    <row r="450" spans="14:50" ht="16.5" thickBot="1" x14ac:dyDescent="0.3">
      <c r="N450" s="25"/>
      <c r="O450" s="25"/>
      <c r="P450" s="25"/>
      <c r="Q450" s="25"/>
      <c r="R450" s="1"/>
      <c r="S450" s="26"/>
      <c r="T450" s="26"/>
      <c r="U450" s="26"/>
      <c r="V450" s="27"/>
      <c r="W450" s="27"/>
      <c r="X450" s="27"/>
      <c r="Y450" s="27"/>
      <c r="AA450" s="3" t="s">
        <v>134</v>
      </c>
      <c r="AB450" s="4" t="s">
        <v>189</v>
      </c>
      <c r="AC450" s="4" t="s">
        <v>1144</v>
      </c>
      <c r="AD450" s="4" t="s">
        <v>308</v>
      </c>
      <c r="AE450" s="5" t="s">
        <v>3385</v>
      </c>
      <c r="AF450" s="6">
        <v>2.0777249307068804</v>
      </c>
      <c r="AG450" s="6">
        <v>0.45501497239232314</v>
      </c>
      <c r="AH450" s="6">
        <v>5.2017042464768792</v>
      </c>
      <c r="AI450" s="7">
        <v>0</v>
      </c>
      <c r="AJ450" s="7">
        <v>3.8887933216821889E-5</v>
      </c>
      <c r="AK450" s="7">
        <v>3.4065830041248452E-4</v>
      </c>
      <c r="AM450" s="25"/>
      <c r="AN450" s="25"/>
      <c r="AO450" s="25"/>
      <c r="AP450" s="25"/>
      <c r="AQ450" s="1"/>
      <c r="AR450" s="26"/>
      <c r="AS450" s="26"/>
      <c r="AT450" s="26"/>
      <c r="AU450" s="27"/>
      <c r="AV450" s="27"/>
      <c r="AW450" s="27"/>
      <c r="AX450" s="27"/>
    </row>
    <row r="451" spans="14:50" ht="16.5" thickBot="1" x14ac:dyDescent="0.3">
      <c r="N451" s="25"/>
      <c r="O451" s="25"/>
      <c r="P451" s="25"/>
      <c r="Q451" s="25"/>
      <c r="R451" s="1"/>
      <c r="S451" s="26"/>
      <c r="T451" s="26"/>
      <c r="U451" s="26"/>
      <c r="V451" s="27"/>
      <c r="W451" s="27"/>
      <c r="X451" s="27"/>
      <c r="Y451" s="27"/>
      <c r="AA451" s="3" t="s">
        <v>134</v>
      </c>
      <c r="AB451" s="4" t="s">
        <v>189</v>
      </c>
      <c r="AC451" s="4" t="s">
        <v>1206</v>
      </c>
      <c r="AD451" s="4" t="s">
        <v>308</v>
      </c>
      <c r="AE451" s="5" t="s">
        <v>3387</v>
      </c>
      <c r="AF451" s="6">
        <v>1.0533586091804041</v>
      </c>
      <c r="AG451" s="6">
        <v>0.24369511527369361</v>
      </c>
      <c r="AH451" s="6">
        <v>4.8673125590410029</v>
      </c>
      <c r="AI451" s="7">
        <v>0</v>
      </c>
      <c r="AJ451" s="7">
        <v>0</v>
      </c>
      <c r="AK451" s="7">
        <v>0</v>
      </c>
      <c r="AM451" s="25"/>
      <c r="AN451" s="25"/>
      <c r="AO451" s="25"/>
      <c r="AP451" s="25"/>
      <c r="AQ451" s="1"/>
      <c r="AR451" s="26"/>
      <c r="AS451" s="26"/>
      <c r="AT451" s="26"/>
      <c r="AU451" s="27"/>
      <c r="AV451" s="27"/>
      <c r="AW451" s="27"/>
      <c r="AX451" s="27"/>
    </row>
    <row r="452" spans="14:50" ht="16.5" thickBot="1" x14ac:dyDescent="0.3">
      <c r="N452" s="25"/>
      <c r="O452" s="25"/>
      <c r="P452" s="25"/>
      <c r="Q452" s="25"/>
      <c r="R452" s="1"/>
      <c r="S452" s="26"/>
      <c r="T452" s="26"/>
      <c r="U452" s="26"/>
      <c r="V452" s="27"/>
      <c r="W452" s="27"/>
      <c r="X452" s="27"/>
      <c r="Y452" s="27"/>
      <c r="AA452" s="3" t="s">
        <v>134</v>
      </c>
      <c r="AB452" s="4" t="s">
        <v>189</v>
      </c>
      <c r="AC452" s="4" t="s">
        <v>549</v>
      </c>
      <c r="AD452" s="4" t="s">
        <v>305</v>
      </c>
      <c r="AE452" s="5" t="s">
        <v>3391</v>
      </c>
      <c r="AF452" s="6">
        <v>1.1338978627299197</v>
      </c>
      <c r="AG452" s="6">
        <v>0.42194500227166648</v>
      </c>
      <c r="AH452" s="6">
        <v>2.817346127368892</v>
      </c>
      <c r="AI452" s="7">
        <v>0</v>
      </c>
      <c r="AJ452" s="7">
        <v>0</v>
      </c>
      <c r="AK452" s="7">
        <v>0</v>
      </c>
      <c r="AM452" s="25"/>
      <c r="AN452" s="25"/>
      <c r="AO452" s="25"/>
      <c r="AP452" s="25"/>
      <c r="AQ452" s="1"/>
      <c r="AR452" s="26"/>
      <c r="AS452" s="26"/>
      <c r="AT452" s="26"/>
      <c r="AU452" s="27"/>
      <c r="AV452" s="27"/>
      <c r="AW452" s="27"/>
      <c r="AX452" s="27"/>
    </row>
    <row r="453" spans="14:50" ht="16.5" thickBot="1" x14ac:dyDescent="0.3">
      <c r="N453" s="25"/>
      <c r="O453" s="25"/>
      <c r="P453" s="25"/>
      <c r="Q453" s="25"/>
      <c r="R453" s="1"/>
      <c r="S453" s="26"/>
      <c r="T453" s="26"/>
      <c r="U453" s="26"/>
      <c r="V453" s="27"/>
      <c r="W453" s="27"/>
      <c r="X453" s="27"/>
      <c r="Y453" s="27"/>
      <c r="AA453" s="3" t="s">
        <v>134</v>
      </c>
      <c r="AB453" s="4" t="s">
        <v>189</v>
      </c>
      <c r="AC453" s="4" t="s">
        <v>634</v>
      </c>
      <c r="AD453" s="4" t="s">
        <v>305</v>
      </c>
      <c r="AE453" s="5" t="s">
        <v>3393</v>
      </c>
      <c r="AF453" s="6">
        <v>1.6079787152971876</v>
      </c>
      <c r="AG453" s="6">
        <v>0.42765508704907657</v>
      </c>
      <c r="AH453" s="6">
        <v>4.1258353390744951</v>
      </c>
      <c r="AI453" s="7">
        <v>0</v>
      </c>
      <c r="AJ453" s="7">
        <v>7.1216819941918331E-6</v>
      </c>
      <c r="AK453" s="7">
        <v>6.2385935264107445E-5</v>
      </c>
      <c r="AM453" s="25"/>
      <c r="AN453" s="25"/>
      <c r="AO453" s="25"/>
      <c r="AP453" s="25"/>
      <c r="AQ453" s="1"/>
      <c r="AR453" s="26"/>
      <c r="AS453" s="26"/>
      <c r="AT453" s="26"/>
      <c r="AU453" s="27"/>
      <c r="AV453" s="27"/>
      <c r="AW453" s="27"/>
      <c r="AX453" s="27"/>
    </row>
    <row r="454" spans="14:50" ht="16.5" thickBot="1" x14ac:dyDescent="0.3">
      <c r="N454" s="25"/>
      <c r="O454" s="25"/>
      <c r="P454" s="25"/>
      <c r="Q454" s="25"/>
      <c r="R454" s="1"/>
      <c r="S454" s="26"/>
      <c r="T454" s="26"/>
      <c r="U454" s="26"/>
      <c r="V454" s="27"/>
      <c r="W454" s="27"/>
      <c r="X454" s="27"/>
      <c r="Y454" s="27"/>
      <c r="AA454" s="3" t="s">
        <v>134</v>
      </c>
      <c r="AB454" s="4" t="s">
        <v>189</v>
      </c>
      <c r="AC454" s="4" t="s">
        <v>805</v>
      </c>
      <c r="AD454" s="4" t="s">
        <v>305</v>
      </c>
      <c r="AE454" s="5" t="s">
        <v>3396</v>
      </c>
      <c r="AF454" s="6">
        <v>1.9154251322091902</v>
      </c>
      <c r="AG454" s="6">
        <v>0.49747759477831188</v>
      </c>
      <c r="AH454" s="6">
        <v>4.2421454912261041</v>
      </c>
      <c r="AI454" s="7">
        <v>0</v>
      </c>
      <c r="AJ454" s="7">
        <v>6.3061088138929563E-7</v>
      </c>
      <c r="AK454" s="7">
        <v>4.1327115651075611E-6</v>
      </c>
      <c r="AM454" s="25"/>
      <c r="AN454" s="25"/>
      <c r="AO454" s="25"/>
      <c r="AP454" s="25"/>
      <c r="AQ454" s="1"/>
      <c r="AR454" s="26"/>
      <c r="AS454" s="26"/>
      <c r="AT454" s="26"/>
      <c r="AU454" s="27"/>
      <c r="AV454" s="27"/>
      <c r="AW454" s="27"/>
      <c r="AX454" s="27"/>
    </row>
    <row r="455" spans="14:50" ht="16.5" thickBot="1" x14ac:dyDescent="0.3">
      <c r="N455" s="25"/>
      <c r="O455" s="25"/>
      <c r="P455" s="25"/>
      <c r="Q455" s="25"/>
      <c r="R455" s="1"/>
      <c r="S455" s="26"/>
      <c r="T455" s="26"/>
      <c r="U455" s="26"/>
      <c r="V455" s="27"/>
      <c r="W455" s="27"/>
      <c r="X455" s="27"/>
      <c r="Y455" s="27"/>
      <c r="AA455" s="3" t="s">
        <v>134</v>
      </c>
      <c r="AB455" s="4" t="s">
        <v>189</v>
      </c>
      <c r="AC455" s="4" t="s">
        <v>919</v>
      </c>
      <c r="AD455" s="4" t="s">
        <v>305</v>
      </c>
      <c r="AE455" s="5" t="s">
        <v>3399</v>
      </c>
      <c r="AF455" s="6">
        <v>1.0339402749805433</v>
      </c>
      <c r="AG455" s="6">
        <v>0.37263265523318839</v>
      </c>
      <c r="AH455" s="6">
        <v>2.9191175105015503</v>
      </c>
      <c r="AI455" s="7">
        <v>0</v>
      </c>
      <c r="AJ455" s="7">
        <v>3.9468355741507233E-6</v>
      </c>
      <c r="AK455" s="7">
        <v>3.4574280180982044E-5</v>
      </c>
      <c r="AM455" s="25"/>
      <c r="AN455" s="25"/>
      <c r="AO455" s="25"/>
      <c r="AP455" s="25"/>
      <c r="AQ455" s="1"/>
      <c r="AR455" s="26"/>
      <c r="AS455" s="26"/>
      <c r="AT455" s="26"/>
      <c r="AU455" s="27"/>
      <c r="AV455" s="27"/>
      <c r="AW455" s="27"/>
      <c r="AX455" s="27"/>
    </row>
    <row r="456" spans="14:50" ht="16.5" thickBot="1" x14ac:dyDescent="0.3">
      <c r="N456" s="25"/>
      <c r="O456" s="25"/>
      <c r="P456" s="25"/>
      <c r="Q456" s="25"/>
      <c r="R456" s="1"/>
      <c r="S456" s="26"/>
      <c r="T456" s="26"/>
      <c r="U456" s="26"/>
      <c r="V456" s="27"/>
      <c r="W456" s="27"/>
      <c r="X456" s="27"/>
      <c r="Y456" s="27"/>
      <c r="AA456" s="3" t="s">
        <v>134</v>
      </c>
      <c r="AB456" s="4" t="s">
        <v>189</v>
      </c>
      <c r="AC456" s="4" t="s">
        <v>1144</v>
      </c>
      <c r="AD456" s="4" t="s">
        <v>305</v>
      </c>
      <c r="AE456" s="5" t="s">
        <v>3404</v>
      </c>
      <c r="AF456" s="6">
        <v>2.0777249307068804</v>
      </c>
      <c r="AG456" s="6">
        <v>0.45501497239232314</v>
      </c>
      <c r="AH456" s="6">
        <v>5.2017042464768792</v>
      </c>
      <c r="AI456" s="7">
        <v>0</v>
      </c>
      <c r="AJ456" s="7">
        <v>5.307188787415716E-6</v>
      </c>
      <c r="AK456" s="7">
        <v>4.6490974519241525E-5</v>
      </c>
      <c r="AM456" s="25"/>
      <c r="AN456" s="25"/>
      <c r="AO456" s="25"/>
      <c r="AP456" s="25"/>
      <c r="AQ456" s="1"/>
      <c r="AR456" s="26"/>
      <c r="AS456" s="26"/>
      <c r="AT456" s="26"/>
      <c r="AU456" s="27"/>
      <c r="AV456" s="27"/>
      <c r="AW456" s="27"/>
      <c r="AX456" s="27"/>
    </row>
    <row r="457" spans="14:50" ht="16.5" thickBot="1" x14ac:dyDescent="0.3">
      <c r="N457" s="25"/>
      <c r="O457" s="25"/>
      <c r="P457" s="25"/>
      <c r="Q457" s="25"/>
      <c r="R457" s="1"/>
      <c r="S457" s="26"/>
      <c r="T457" s="26"/>
      <c r="U457" s="26"/>
      <c r="V457" s="27"/>
      <c r="W457" s="27"/>
      <c r="X457" s="27"/>
      <c r="Y457" s="27"/>
      <c r="AA457" s="3" t="s">
        <v>134</v>
      </c>
      <c r="AB457" s="4" t="s">
        <v>189</v>
      </c>
      <c r="AC457" s="4" t="s">
        <v>1206</v>
      </c>
      <c r="AD457" s="4" t="s">
        <v>305</v>
      </c>
      <c r="AE457" s="5" t="s">
        <v>3406</v>
      </c>
      <c r="AF457" s="6">
        <v>1.0533586091804041</v>
      </c>
      <c r="AG457" s="6">
        <v>0.24369511527369361</v>
      </c>
      <c r="AH457" s="6">
        <v>4.8673125590410029</v>
      </c>
      <c r="AI457" s="7">
        <v>0</v>
      </c>
      <c r="AJ457" s="7">
        <v>0</v>
      </c>
      <c r="AK457" s="7">
        <v>0</v>
      </c>
      <c r="AM457" s="25"/>
      <c r="AN457" s="25"/>
      <c r="AO457" s="25"/>
      <c r="AP457" s="25"/>
      <c r="AQ457" s="1"/>
      <c r="AR457" s="26"/>
      <c r="AS457" s="26"/>
      <c r="AT457" s="26"/>
      <c r="AU457" s="27"/>
      <c r="AV457" s="27"/>
      <c r="AW457" s="27"/>
      <c r="AX457" s="27"/>
    </row>
    <row r="458" spans="14:50" ht="16.5" thickBot="1" x14ac:dyDescent="0.3">
      <c r="N458" s="25"/>
      <c r="O458" s="25"/>
      <c r="P458" s="25"/>
      <c r="Q458" s="25"/>
      <c r="R458" s="1"/>
      <c r="S458" s="26"/>
      <c r="T458" s="26"/>
      <c r="U458" s="26"/>
      <c r="V458" s="27"/>
      <c r="W458" s="27"/>
      <c r="X458" s="27"/>
      <c r="Y458" s="27"/>
      <c r="AA458" s="3" t="s">
        <v>134</v>
      </c>
      <c r="AB458" s="4" t="s">
        <v>171</v>
      </c>
      <c r="AC458" s="4" t="s">
        <v>634</v>
      </c>
      <c r="AD458" s="4" t="s">
        <v>305</v>
      </c>
      <c r="AE458" s="5" t="s">
        <v>3450</v>
      </c>
      <c r="AF458" s="6">
        <v>1.3485741044373265</v>
      </c>
      <c r="AG458" s="6">
        <v>0.52990983190968599</v>
      </c>
      <c r="AH458" s="6">
        <v>2.7171449311918319</v>
      </c>
      <c r="AI458" s="7">
        <v>7.1862252285463085E-2</v>
      </c>
      <c r="AJ458" s="7">
        <v>3.2347316520304976E-4</v>
      </c>
      <c r="AK458" s="7">
        <v>0.34943110124775917</v>
      </c>
      <c r="AM458" s="25"/>
      <c r="AN458" s="25"/>
      <c r="AO458" s="25"/>
      <c r="AP458" s="25"/>
      <c r="AQ458" s="1"/>
      <c r="AR458" s="26"/>
      <c r="AS458" s="26"/>
      <c r="AT458" s="26"/>
      <c r="AU458" s="27"/>
      <c r="AV458" s="27"/>
      <c r="AW458" s="27"/>
      <c r="AX458" s="27"/>
    </row>
    <row r="459" spans="14:50" ht="16.5" thickBot="1" x14ac:dyDescent="0.3">
      <c r="N459" s="25"/>
      <c r="O459" s="25"/>
      <c r="P459" s="25"/>
      <c r="Q459" s="25"/>
      <c r="R459" s="1"/>
      <c r="S459" s="26"/>
      <c r="T459" s="26"/>
      <c r="U459" s="26"/>
      <c r="V459" s="27"/>
      <c r="W459" s="27"/>
      <c r="X459" s="27"/>
      <c r="Y459" s="27"/>
      <c r="AA459" s="3" t="s">
        <v>134</v>
      </c>
      <c r="AB459" s="4" t="s">
        <v>171</v>
      </c>
      <c r="AC459" s="4" t="s">
        <v>1076</v>
      </c>
      <c r="AD459" s="4" t="s">
        <v>305</v>
      </c>
      <c r="AE459" s="5" t="s">
        <v>3458</v>
      </c>
      <c r="AF459" s="6">
        <v>1.3077912932295341</v>
      </c>
      <c r="AG459" s="6">
        <v>0.5234951001607423</v>
      </c>
      <c r="AH459" s="6">
        <v>2.6596207218651435</v>
      </c>
      <c r="AI459" s="7">
        <v>0.24755667850093904</v>
      </c>
      <c r="AJ459" s="7">
        <v>1.1143255299563078E-3</v>
      </c>
      <c r="AK459" s="7">
        <v>1.2037474479118069</v>
      </c>
      <c r="AM459" s="25"/>
      <c r="AN459" s="25"/>
      <c r="AO459" s="25"/>
      <c r="AP459" s="25"/>
      <c r="AQ459" s="1"/>
      <c r="AR459" s="26"/>
      <c r="AS459" s="26"/>
      <c r="AT459" s="26"/>
      <c r="AU459" s="27"/>
      <c r="AV459" s="27"/>
      <c r="AW459" s="27"/>
      <c r="AX459" s="27"/>
    </row>
    <row r="460" spans="14:50" ht="16.5" thickBot="1" x14ac:dyDescent="0.3">
      <c r="N460" s="25"/>
      <c r="O460" s="25"/>
      <c r="P460" s="25"/>
      <c r="Q460" s="25"/>
      <c r="R460" s="1"/>
      <c r="S460" s="26"/>
      <c r="T460" s="26"/>
      <c r="U460" s="26"/>
      <c r="V460" s="27"/>
      <c r="W460" s="27"/>
      <c r="X460" s="27"/>
      <c r="Y460" s="27"/>
      <c r="AA460" s="3" t="s">
        <v>134</v>
      </c>
      <c r="AB460" s="4" t="s">
        <v>158</v>
      </c>
      <c r="AC460" s="4" t="s">
        <v>549</v>
      </c>
      <c r="AD460" s="4" t="s">
        <v>308</v>
      </c>
      <c r="AE460" s="5" t="s">
        <v>3465</v>
      </c>
      <c r="AF460" s="6">
        <v>1.1949177015679304</v>
      </c>
      <c r="AG460" s="6">
        <v>0.45084925168087109</v>
      </c>
      <c r="AH460" s="6">
        <v>2.7745639411194167</v>
      </c>
      <c r="AI460" s="7">
        <v>1.3057846676923081E-3</v>
      </c>
      <c r="AJ460" s="7">
        <v>8.397735724393503E-4</v>
      </c>
      <c r="AK460" s="7">
        <v>8.8421080715551537E-3</v>
      </c>
      <c r="AM460" s="25"/>
      <c r="AN460" s="25"/>
      <c r="AO460" s="25"/>
      <c r="AP460" s="25"/>
      <c r="AQ460" s="1"/>
      <c r="AR460" s="26"/>
      <c r="AS460" s="26"/>
      <c r="AT460" s="26"/>
      <c r="AU460" s="27"/>
      <c r="AV460" s="27"/>
      <c r="AW460" s="27"/>
      <c r="AX460" s="27"/>
    </row>
    <row r="461" spans="14:50" ht="16.5" thickBot="1" x14ac:dyDescent="0.3">
      <c r="N461" s="25"/>
      <c r="O461" s="25"/>
      <c r="P461" s="25"/>
      <c r="Q461" s="25"/>
      <c r="R461" s="1"/>
      <c r="S461" s="26"/>
      <c r="T461" s="26"/>
      <c r="U461" s="26"/>
      <c r="V461" s="27"/>
      <c r="W461" s="27"/>
      <c r="X461" s="27"/>
      <c r="Y461" s="27"/>
      <c r="AA461" s="3" t="s">
        <v>134</v>
      </c>
      <c r="AB461" s="4" t="s">
        <v>158</v>
      </c>
      <c r="AC461" s="4" t="s">
        <v>733</v>
      </c>
      <c r="AD461" s="4" t="s">
        <v>308</v>
      </c>
      <c r="AE461" s="5" t="s">
        <v>3468</v>
      </c>
      <c r="AF461" s="6">
        <v>3.4520113693455281</v>
      </c>
      <c r="AG461" s="6">
        <v>0.70057756115009862</v>
      </c>
      <c r="AH461" s="6">
        <v>5.7121576255094331</v>
      </c>
      <c r="AI461" s="7">
        <v>1.5959708105931756E-2</v>
      </c>
      <c r="AJ461" s="7">
        <v>6.1114134945915481E-4</v>
      </c>
      <c r="AK461" s="7">
        <v>7.6548602754849593E-2</v>
      </c>
      <c r="AM461" s="25"/>
      <c r="AN461" s="25"/>
      <c r="AO461" s="25"/>
      <c r="AP461" s="25"/>
      <c r="AQ461" s="1"/>
      <c r="AR461" s="26"/>
      <c r="AS461" s="26"/>
      <c r="AT461" s="26"/>
      <c r="AU461" s="27"/>
      <c r="AV461" s="27"/>
      <c r="AW461" s="27"/>
      <c r="AX461" s="27"/>
    </row>
    <row r="462" spans="14:50" ht="16.5" thickBot="1" x14ac:dyDescent="0.3">
      <c r="N462" s="25"/>
      <c r="O462" s="25"/>
      <c r="P462" s="25"/>
      <c r="Q462" s="25"/>
      <c r="R462" s="1"/>
      <c r="S462" s="26"/>
      <c r="T462" s="26"/>
      <c r="U462" s="26"/>
      <c r="V462" s="27"/>
      <c r="W462" s="27"/>
      <c r="X462" s="27"/>
      <c r="Y462" s="27"/>
      <c r="AA462" s="3" t="s">
        <v>134</v>
      </c>
      <c r="AB462" s="4" t="s">
        <v>158</v>
      </c>
      <c r="AC462" s="4" t="s">
        <v>805</v>
      </c>
      <c r="AD462" s="4" t="s">
        <v>308</v>
      </c>
      <c r="AE462" s="5" t="s">
        <v>3470</v>
      </c>
      <c r="AF462" s="6">
        <v>2.8435397542820122</v>
      </c>
      <c r="AG462" s="6">
        <v>0.57708968277990713</v>
      </c>
      <c r="AH462" s="6">
        <v>5.7121576255094322</v>
      </c>
      <c r="AI462" s="7">
        <v>0.14834057591990307</v>
      </c>
      <c r="AJ462" s="7">
        <v>4.6219926490755639E-2</v>
      </c>
      <c r="AK462" s="7">
        <v>1.0033594011345932</v>
      </c>
      <c r="AM462" s="25"/>
      <c r="AN462" s="25"/>
      <c r="AO462" s="25"/>
      <c r="AP462" s="25"/>
      <c r="AQ462" s="1"/>
      <c r="AR462" s="26"/>
      <c r="AS462" s="26"/>
      <c r="AT462" s="26"/>
      <c r="AU462" s="27"/>
      <c r="AV462" s="27"/>
      <c r="AW462" s="27"/>
      <c r="AX462" s="27"/>
    </row>
    <row r="463" spans="14:50" ht="16.5" thickBot="1" x14ac:dyDescent="0.3">
      <c r="N463" s="25"/>
      <c r="O463" s="25"/>
      <c r="P463" s="25"/>
      <c r="Q463" s="25"/>
      <c r="R463" s="1"/>
      <c r="S463" s="26"/>
      <c r="T463" s="26"/>
      <c r="U463" s="26"/>
      <c r="V463" s="27"/>
      <c r="W463" s="27"/>
      <c r="X463" s="27"/>
      <c r="Y463" s="27"/>
      <c r="AA463" s="3" t="s">
        <v>134</v>
      </c>
      <c r="AB463" s="4" t="s">
        <v>158</v>
      </c>
      <c r="AC463" s="4" t="s">
        <v>919</v>
      </c>
      <c r="AD463" s="4" t="s">
        <v>308</v>
      </c>
      <c r="AE463" s="5" t="s">
        <v>3473</v>
      </c>
      <c r="AF463" s="6">
        <v>2.4098252390116901</v>
      </c>
      <c r="AG463" s="6">
        <v>0.71084307570301575</v>
      </c>
      <c r="AH463" s="6">
        <v>3.6596609169361276</v>
      </c>
      <c r="AI463" s="7">
        <v>4.7033597413825901E-2</v>
      </c>
      <c r="AJ463" s="7">
        <v>9.6730756136634566E-3</v>
      </c>
      <c r="AK463" s="7">
        <v>0.18491219272290724</v>
      </c>
      <c r="AM463" s="25"/>
      <c r="AN463" s="25"/>
      <c r="AO463" s="25"/>
      <c r="AP463" s="25"/>
      <c r="AQ463" s="1"/>
      <c r="AR463" s="26"/>
      <c r="AS463" s="26"/>
      <c r="AT463" s="26"/>
      <c r="AU463" s="27"/>
      <c r="AV463" s="27"/>
      <c r="AW463" s="27"/>
      <c r="AX463" s="27"/>
    </row>
    <row r="464" spans="14:50" ht="16.5" thickBot="1" x14ac:dyDescent="0.3">
      <c r="N464" s="25"/>
      <c r="O464" s="25"/>
      <c r="P464" s="25"/>
      <c r="Q464" s="25"/>
      <c r="R464" s="1"/>
      <c r="S464" s="26"/>
      <c r="T464" s="26"/>
      <c r="U464" s="26"/>
      <c r="V464" s="27"/>
      <c r="W464" s="27"/>
      <c r="X464" s="27"/>
      <c r="Y464" s="27"/>
      <c r="AA464" s="3" t="s">
        <v>134</v>
      </c>
      <c r="AB464" s="4" t="s">
        <v>158</v>
      </c>
      <c r="AC464" s="4" t="s">
        <v>976</v>
      </c>
      <c r="AD464" s="4" t="s">
        <v>308</v>
      </c>
      <c r="AE464" s="5" t="s">
        <v>3475</v>
      </c>
      <c r="AF464" s="6">
        <v>2.7580771782985902</v>
      </c>
      <c r="AG464" s="6">
        <v>0.66654270965602835</v>
      </c>
      <c r="AH464" s="6">
        <v>4.6195129192394138</v>
      </c>
      <c r="AI464" s="7">
        <v>0.71277917569696048</v>
      </c>
      <c r="AJ464" s="7">
        <v>4.9481117140687307E-2</v>
      </c>
      <c r="AK464" s="7">
        <v>3.4225317212917208</v>
      </c>
      <c r="AM464" s="25"/>
      <c r="AN464" s="25"/>
      <c r="AO464" s="25"/>
      <c r="AP464" s="25"/>
      <c r="AQ464" s="1"/>
      <c r="AR464" s="26"/>
      <c r="AS464" s="26"/>
      <c r="AT464" s="26"/>
      <c r="AU464" s="27"/>
      <c r="AV464" s="27"/>
      <c r="AW464" s="27"/>
      <c r="AX464" s="27"/>
    </row>
    <row r="465" spans="14:50" ht="16.5" thickBot="1" x14ac:dyDescent="0.3">
      <c r="N465" s="25"/>
      <c r="O465" s="25"/>
      <c r="P465" s="25"/>
      <c r="Q465" s="25"/>
      <c r="R465" s="1"/>
      <c r="S465" s="26"/>
      <c r="T465" s="26"/>
      <c r="U465" s="26"/>
      <c r="V465" s="27"/>
      <c r="W465" s="27"/>
      <c r="X465" s="27"/>
      <c r="Y465" s="27"/>
      <c r="AA465" s="3" t="s">
        <v>134</v>
      </c>
      <c r="AB465" s="4" t="s">
        <v>158</v>
      </c>
      <c r="AC465" s="4" t="s">
        <v>1021</v>
      </c>
      <c r="AD465" s="4" t="s">
        <v>308</v>
      </c>
      <c r="AE465" s="5" t="s">
        <v>3477</v>
      </c>
      <c r="AF465" s="6">
        <v>3.5430440888034243</v>
      </c>
      <c r="AG465" s="6">
        <v>0.70424980660767589</v>
      </c>
      <c r="AH465" s="6">
        <v>5.8620420960619608</v>
      </c>
      <c r="AI465" s="7">
        <v>0.30745273923774469</v>
      </c>
      <c r="AJ465" s="7">
        <v>1.6323065690125423E-2</v>
      </c>
      <c r="AK465" s="7">
        <v>1.5219035832287906</v>
      </c>
      <c r="AM465" s="25"/>
      <c r="AN465" s="25"/>
      <c r="AO465" s="25"/>
      <c r="AP465" s="25"/>
      <c r="AQ465" s="1"/>
      <c r="AR465" s="26"/>
      <c r="AS465" s="26"/>
      <c r="AT465" s="26"/>
      <c r="AU465" s="27"/>
      <c r="AV465" s="27"/>
      <c r="AW465" s="27"/>
      <c r="AX465" s="27"/>
    </row>
    <row r="466" spans="14:50" ht="16.5" thickBot="1" x14ac:dyDescent="0.3">
      <c r="N466" s="25"/>
      <c r="O466" s="25"/>
      <c r="P466" s="25"/>
      <c r="Q466" s="25"/>
      <c r="R466" s="1"/>
      <c r="S466" s="26"/>
      <c r="T466" s="26"/>
      <c r="U466" s="26"/>
      <c r="V466" s="27"/>
      <c r="W466" s="27"/>
      <c r="X466" s="27"/>
      <c r="Y466" s="27"/>
      <c r="AA466" s="3" t="s">
        <v>134</v>
      </c>
      <c r="AB466" s="4" t="s">
        <v>158</v>
      </c>
      <c r="AC466" s="4" t="s">
        <v>1144</v>
      </c>
      <c r="AD466" s="4" t="s">
        <v>308</v>
      </c>
      <c r="AE466" s="5" t="s">
        <v>3480</v>
      </c>
      <c r="AF466" s="6">
        <v>1.9952832635650601</v>
      </c>
      <c r="AG466" s="6">
        <v>0.66979488954076727</v>
      </c>
      <c r="AH466" s="6">
        <v>3.1602302692511022</v>
      </c>
      <c r="AI466" s="7">
        <v>0.91204700872555311</v>
      </c>
      <c r="AJ466" s="7">
        <v>0.26824376563743535</v>
      </c>
      <c r="AK466" s="7">
        <v>3.5269289505076769</v>
      </c>
      <c r="AM466" s="25"/>
      <c r="AN466" s="25"/>
      <c r="AO466" s="25"/>
      <c r="AP466" s="25"/>
      <c r="AQ466" s="1"/>
      <c r="AR466" s="26"/>
      <c r="AS466" s="26"/>
      <c r="AT466" s="26"/>
      <c r="AU466" s="27"/>
      <c r="AV466" s="27"/>
      <c r="AW466" s="27"/>
      <c r="AX466" s="27"/>
    </row>
    <row r="467" spans="14:50" ht="16.5" thickBot="1" x14ac:dyDescent="0.3">
      <c r="N467" s="25"/>
      <c r="O467" s="25"/>
      <c r="P467" s="25"/>
      <c r="Q467" s="25"/>
      <c r="R467" s="1"/>
      <c r="S467" s="26"/>
      <c r="T467" s="26"/>
      <c r="U467" s="26"/>
      <c r="V467" s="27"/>
      <c r="W467" s="27"/>
      <c r="X467" s="27"/>
      <c r="Y467" s="27"/>
      <c r="AA467" s="3" t="s">
        <v>134</v>
      </c>
      <c r="AB467" s="4" t="s">
        <v>158</v>
      </c>
      <c r="AC467" s="4" t="s">
        <v>1206</v>
      </c>
      <c r="AD467" s="4" t="s">
        <v>308</v>
      </c>
      <c r="AE467" s="5" t="s">
        <v>3482</v>
      </c>
      <c r="AF467" s="6">
        <v>1.4506108047313877</v>
      </c>
      <c r="AG467" s="6">
        <v>0.54732371521081902</v>
      </c>
      <c r="AH467" s="6">
        <v>2.7745639411194172</v>
      </c>
      <c r="AI467" s="7">
        <v>7.335649057065974E-3</v>
      </c>
      <c r="AJ467" s="7">
        <v>2.9179166639319243E-4</v>
      </c>
      <c r="AK467" s="7">
        <v>3.5621443682413878E-2</v>
      </c>
      <c r="AM467" s="25"/>
      <c r="AN467" s="25"/>
      <c r="AO467" s="25"/>
      <c r="AP467" s="25"/>
      <c r="AQ467" s="1"/>
      <c r="AR467" s="26"/>
      <c r="AS467" s="26"/>
      <c r="AT467" s="26"/>
      <c r="AU467" s="27"/>
      <c r="AV467" s="27"/>
      <c r="AW467" s="27"/>
      <c r="AX467" s="27"/>
    </row>
    <row r="468" spans="14:50" ht="16.5" thickBot="1" x14ac:dyDescent="0.3">
      <c r="N468" s="25"/>
      <c r="O468" s="25"/>
      <c r="P468" s="25"/>
      <c r="Q468" s="25"/>
      <c r="R468" s="1"/>
      <c r="S468" s="26"/>
      <c r="T468" s="26"/>
      <c r="U468" s="26"/>
      <c r="V468" s="27"/>
      <c r="W468" s="27"/>
      <c r="X468" s="27"/>
      <c r="Y468" s="27"/>
      <c r="AA468" s="3" t="s">
        <v>134</v>
      </c>
      <c r="AB468" s="4" t="s">
        <v>158</v>
      </c>
      <c r="AC468" s="4" t="s">
        <v>549</v>
      </c>
      <c r="AD468" s="4" t="s">
        <v>305</v>
      </c>
      <c r="AE468" s="5" t="s">
        <v>3487</v>
      </c>
      <c r="AF468" s="6">
        <v>1.1949177015679304</v>
      </c>
      <c r="AG468" s="6">
        <v>0.45084925168087109</v>
      </c>
      <c r="AH468" s="6">
        <v>2.7745639411194167</v>
      </c>
      <c r="AI468" s="7">
        <v>9.5723269367815336E-4</v>
      </c>
      <c r="AJ468" s="7">
        <v>6.1146520782457043E-4</v>
      </c>
      <c r="AK468" s="7">
        <v>6.4821457725723524E-3</v>
      </c>
      <c r="AM468" s="25"/>
      <c r="AN468" s="25"/>
      <c r="AO468" s="25"/>
      <c r="AP468" s="25"/>
      <c r="AQ468" s="1"/>
      <c r="AR468" s="26"/>
      <c r="AS468" s="26"/>
      <c r="AT468" s="26"/>
      <c r="AU468" s="27"/>
      <c r="AV468" s="27"/>
      <c r="AW468" s="27"/>
      <c r="AX468" s="27"/>
    </row>
    <row r="469" spans="14:50" ht="16.5" thickBot="1" x14ac:dyDescent="0.3">
      <c r="N469" s="25"/>
      <c r="O469" s="25"/>
      <c r="P469" s="25"/>
      <c r="Q469" s="25"/>
      <c r="R469" s="1"/>
      <c r="S469" s="26"/>
      <c r="T469" s="26"/>
      <c r="U469" s="26"/>
      <c r="V469" s="27"/>
      <c r="W469" s="27"/>
      <c r="X469" s="27"/>
      <c r="Y469" s="27"/>
      <c r="AA469" s="3" t="s">
        <v>134</v>
      </c>
      <c r="AB469" s="4" t="s">
        <v>158</v>
      </c>
      <c r="AC469" s="4" t="s">
        <v>733</v>
      </c>
      <c r="AD469" s="4" t="s">
        <v>305</v>
      </c>
      <c r="AE469" s="5" t="s">
        <v>3490</v>
      </c>
      <c r="AF469" s="6">
        <v>3.4520113693455281</v>
      </c>
      <c r="AG469" s="6">
        <v>0.70057756115009862</v>
      </c>
      <c r="AH469" s="6">
        <v>5.7121576255094331</v>
      </c>
      <c r="AI469" s="7">
        <v>1.7015583376674259E-2</v>
      </c>
      <c r="AJ469" s="7">
        <v>6.3975797400528053E-4</v>
      </c>
      <c r="AK469" s="7">
        <v>8.1622005582131507E-2</v>
      </c>
      <c r="AM469" s="25"/>
      <c r="AN469" s="25"/>
      <c r="AO469" s="25"/>
      <c r="AP469" s="25"/>
      <c r="AQ469" s="1"/>
      <c r="AR469" s="26"/>
      <c r="AS469" s="26"/>
      <c r="AT469" s="26"/>
      <c r="AU469" s="27"/>
      <c r="AV469" s="27"/>
      <c r="AW469" s="27"/>
      <c r="AX469" s="27"/>
    </row>
    <row r="470" spans="14:50" ht="16.5" thickBot="1" x14ac:dyDescent="0.3">
      <c r="N470" s="25"/>
      <c r="O470" s="25"/>
      <c r="P470" s="25"/>
      <c r="Q470" s="25"/>
      <c r="R470" s="1"/>
      <c r="S470" s="26"/>
      <c r="T470" s="26"/>
      <c r="U470" s="26"/>
      <c r="V470" s="27"/>
      <c r="W470" s="27"/>
      <c r="X470" s="27"/>
      <c r="Y470" s="27"/>
      <c r="AA470" s="3" t="s">
        <v>134</v>
      </c>
      <c r="AB470" s="4" t="s">
        <v>158</v>
      </c>
      <c r="AC470" s="4" t="s">
        <v>805</v>
      </c>
      <c r="AD470" s="4" t="s">
        <v>305</v>
      </c>
      <c r="AE470" s="5" t="s">
        <v>3492</v>
      </c>
      <c r="AF470" s="6">
        <v>2.8435397542820122</v>
      </c>
      <c r="AG470" s="6">
        <v>0.57708968277990713</v>
      </c>
      <c r="AH470" s="6">
        <v>5.7121576255094322</v>
      </c>
      <c r="AI470" s="7">
        <v>1.4805618923705011E-2</v>
      </c>
      <c r="AJ470" s="7">
        <v>4.5382223756639285E-3</v>
      </c>
      <c r="AK470" s="7">
        <v>0.10014647094167191</v>
      </c>
      <c r="AM470" s="25"/>
      <c r="AN470" s="25"/>
      <c r="AO470" s="25"/>
      <c r="AP470" s="25"/>
      <c r="AQ470" s="1"/>
      <c r="AR470" s="26"/>
      <c r="AS470" s="26"/>
      <c r="AT470" s="26"/>
      <c r="AU470" s="27"/>
      <c r="AV470" s="27"/>
      <c r="AW470" s="27"/>
      <c r="AX470" s="27"/>
    </row>
    <row r="471" spans="14:50" ht="16.5" thickBot="1" x14ac:dyDescent="0.3">
      <c r="N471" s="25"/>
      <c r="O471" s="25"/>
      <c r="P471" s="25"/>
      <c r="Q471" s="25"/>
      <c r="R471" s="1"/>
      <c r="S471" s="26"/>
      <c r="T471" s="26"/>
      <c r="U471" s="26"/>
      <c r="V471" s="27"/>
      <c r="W471" s="27"/>
      <c r="X471" s="27"/>
      <c r="Y471" s="27"/>
      <c r="AA471" s="3" t="s">
        <v>134</v>
      </c>
      <c r="AB471" s="4" t="s">
        <v>158</v>
      </c>
      <c r="AC471" s="4" t="s">
        <v>919</v>
      </c>
      <c r="AD471" s="4" t="s">
        <v>305</v>
      </c>
      <c r="AE471" s="5" t="s">
        <v>3495</v>
      </c>
      <c r="AF471" s="6">
        <v>2.4098252390116901</v>
      </c>
      <c r="AG471" s="6">
        <v>0.71084307570301575</v>
      </c>
      <c r="AH471" s="6">
        <v>3.6596609169361276</v>
      </c>
      <c r="AI471" s="7">
        <v>3.4173276502676965E-2</v>
      </c>
      <c r="AJ471" s="7">
        <v>6.9334351009780748E-3</v>
      </c>
      <c r="AK471" s="7">
        <v>0.13426471718220548</v>
      </c>
      <c r="AM471" s="25"/>
      <c r="AN471" s="25"/>
      <c r="AO471" s="25"/>
      <c r="AP471" s="25"/>
      <c r="AQ471" s="1"/>
      <c r="AR471" s="26"/>
      <c r="AS471" s="26"/>
      <c r="AT471" s="26"/>
      <c r="AU471" s="27"/>
      <c r="AV471" s="27"/>
      <c r="AW471" s="27"/>
      <c r="AX471" s="27"/>
    </row>
    <row r="472" spans="14:50" ht="16.5" thickBot="1" x14ac:dyDescent="0.3">
      <c r="N472" s="25"/>
      <c r="O472" s="25"/>
      <c r="P472" s="25"/>
      <c r="Q472" s="25"/>
      <c r="R472" s="1"/>
      <c r="S472" s="26"/>
      <c r="T472" s="26"/>
      <c r="U472" s="26"/>
      <c r="V472" s="27"/>
      <c r="W472" s="27"/>
      <c r="X472" s="27"/>
      <c r="Y472" s="27"/>
      <c r="AA472" s="3" t="s">
        <v>134</v>
      </c>
      <c r="AB472" s="4" t="s">
        <v>158</v>
      </c>
      <c r="AC472" s="4" t="s">
        <v>976</v>
      </c>
      <c r="AD472" s="4" t="s">
        <v>305</v>
      </c>
      <c r="AE472" s="5" t="s">
        <v>3497</v>
      </c>
      <c r="AF472" s="6">
        <v>2.7580771782985902</v>
      </c>
      <c r="AG472" s="6">
        <v>0.66654270965602835</v>
      </c>
      <c r="AH472" s="6">
        <v>4.6195129192394138</v>
      </c>
      <c r="AI472" s="7">
        <v>8.6198497818657654E-2</v>
      </c>
      <c r="AJ472" s="7">
        <v>5.9340624735598479E-3</v>
      </c>
      <c r="AK472" s="7">
        <v>0.41388003452796068</v>
      </c>
      <c r="AM472" s="25"/>
      <c r="AN472" s="25"/>
      <c r="AO472" s="25"/>
      <c r="AP472" s="25"/>
      <c r="AQ472" s="1"/>
      <c r="AR472" s="26"/>
      <c r="AS472" s="26"/>
      <c r="AT472" s="26"/>
      <c r="AU472" s="27"/>
      <c r="AV472" s="27"/>
      <c r="AW472" s="27"/>
      <c r="AX472" s="27"/>
    </row>
    <row r="473" spans="14:50" ht="16.5" thickBot="1" x14ac:dyDescent="0.3">
      <c r="N473" s="25"/>
      <c r="O473" s="25"/>
      <c r="P473" s="25"/>
      <c r="Q473" s="25"/>
      <c r="R473" s="1"/>
      <c r="S473" s="26"/>
      <c r="T473" s="26"/>
      <c r="U473" s="26"/>
      <c r="V473" s="27"/>
      <c r="W473" s="27"/>
      <c r="X473" s="27"/>
      <c r="Y473" s="27"/>
      <c r="AA473" s="3" t="s">
        <v>134</v>
      </c>
      <c r="AB473" s="4" t="s">
        <v>158</v>
      </c>
      <c r="AC473" s="4" t="s">
        <v>1021</v>
      </c>
      <c r="AD473" s="4" t="s">
        <v>305</v>
      </c>
      <c r="AE473" s="5" t="s">
        <v>3499</v>
      </c>
      <c r="AF473" s="6">
        <v>3.5430440888034243</v>
      </c>
      <c r="AG473" s="6">
        <v>0.70424980660767589</v>
      </c>
      <c r="AH473" s="6">
        <v>5.8620420960619608</v>
      </c>
      <c r="AI473" s="7">
        <v>2.5080357487238629E-2</v>
      </c>
      <c r="AJ473" s="7">
        <v>1.3108689497625644E-3</v>
      </c>
      <c r="AK473" s="7">
        <v>0.12413663467019946</v>
      </c>
      <c r="AM473" s="25"/>
      <c r="AN473" s="25"/>
      <c r="AO473" s="25"/>
      <c r="AP473" s="25"/>
      <c r="AQ473" s="1"/>
      <c r="AR473" s="26"/>
      <c r="AS473" s="26"/>
      <c r="AT473" s="26"/>
      <c r="AU473" s="27"/>
      <c r="AV473" s="27"/>
      <c r="AW473" s="27"/>
      <c r="AX473" s="27"/>
    </row>
    <row r="474" spans="14:50" ht="16.5" thickBot="1" x14ac:dyDescent="0.3">
      <c r="N474" s="25"/>
      <c r="O474" s="25"/>
      <c r="P474" s="25"/>
      <c r="Q474" s="25"/>
      <c r="R474" s="1"/>
      <c r="S474" s="26"/>
      <c r="T474" s="26"/>
      <c r="U474" s="26"/>
      <c r="V474" s="27"/>
      <c r="W474" s="27"/>
      <c r="X474" s="27"/>
      <c r="Y474" s="27"/>
      <c r="AA474" s="3" t="s">
        <v>134</v>
      </c>
      <c r="AB474" s="4" t="s">
        <v>158</v>
      </c>
      <c r="AC474" s="4" t="s">
        <v>1144</v>
      </c>
      <c r="AD474" s="4" t="s">
        <v>305</v>
      </c>
      <c r="AE474" s="5" t="s">
        <v>3502</v>
      </c>
      <c r="AF474" s="6">
        <v>1.9952832635650601</v>
      </c>
      <c r="AG474" s="6">
        <v>0.66979488954076727</v>
      </c>
      <c r="AH474" s="6">
        <v>3.1602302692511022</v>
      </c>
      <c r="AI474" s="7">
        <v>0.11001326014603184</v>
      </c>
      <c r="AJ474" s="7">
        <v>3.1810344895621567E-2</v>
      </c>
      <c r="AK474" s="7">
        <v>0.42534789428097236</v>
      </c>
      <c r="AM474" s="25"/>
      <c r="AN474" s="25"/>
      <c r="AO474" s="25"/>
      <c r="AP474" s="25"/>
      <c r="AQ474" s="1"/>
      <c r="AR474" s="26"/>
      <c r="AS474" s="26"/>
      <c r="AT474" s="26"/>
      <c r="AU474" s="27"/>
      <c r="AV474" s="27"/>
      <c r="AW474" s="27"/>
      <c r="AX474" s="27"/>
    </row>
    <row r="475" spans="14:50" ht="16.5" thickBot="1" x14ac:dyDescent="0.3">
      <c r="N475" s="25"/>
      <c r="O475" s="25"/>
      <c r="P475" s="25"/>
      <c r="Q475" s="25"/>
      <c r="R475" s="1"/>
      <c r="S475" s="26"/>
      <c r="T475" s="26"/>
      <c r="U475" s="26"/>
      <c r="V475" s="27"/>
      <c r="W475" s="27"/>
      <c r="X475" s="27"/>
      <c r="Y475" s="27"/>
      <c r="AA475" s="3" t="s">
        <v>134</v>
      </c>
      <c r="AB475" s="4" t="s">
        <v>158</v>
      </c>
      <c r="AC475" s="4" t="s">
        <v>1206</v>
      </c>
      <c r="AD475" s="4" t="s">
        <v>305</v>
      </c>
      <c r="AE475" s="5" t="s">
        <v>3504</v>
      </c>
      <c r="AF475" s="6">
        <v>1.4506108047313877</v>
      </c>
      <c r="AG475" s="6">
        <v>0.54732371521081902</v>
      </c>
      <c r="AH475" s="6">
        <v>2.7745639411194172</v>
      </c>
      <c r="AI475" s="7">
        <v>5.3737425010605367E-3</v>
      </c>
      <c r="AJ475" s="7">
        <v>2.1263145842099048E-4</v>
      </c>
      <c r="AK475" s="7">
        <v>2.610203112742434E-2</v>
      </c>
      <c r="AM475" s="25"/>
      <c r="AN475" s="25"/>
      <c r="AO475" s="25"/>
      <c r="AP475" s="25"/>
      <c r="AQ475" s="1"/>
      <c r="AR475" s="26"/>
      <c r="AS475" s="26"/>
      <c r="AT475" s="26"/>
      <c r="AU475" s="27"/>
      <c r="AV475" s="27"/>
      <c r="AW475" s="27"/>
      <c r="AX475" s="27"/>
    </row>
    <row r="476" spans="14:50" ht="16.5" thickBot="1" x14ac:dyDescent="0.3">
      <c r="N476" s="25"/>
      <c r="O476" s="25"/>
      <c r="P476" s="25"/>
      <c r="Q476" s="25"/>
      <c r="R476" s="1"/>
      <c r="S476" s="26"/>
      <c r="T476" s="26"/>
      <c r="U476" s="26"/>
      <c r="V476" s="27"/>
      <c r="W476" s="27"/>
      <c r="X476" s="27"/>
      <c r="Y476" s="27"/>
      <c r="AA476" s="3" t="s">
        <v>134</v>
      </c>
      <c r="AB476" s="4" t="s">
        <v>170</v>
      </c>
      <c r="AC476" s="4" t="s">
        <v>452</v>
      </c>
      <c r="AD476" s="4" t="s">
        <v>308</v>
      </c>
      <c r="AE476" s="5" t="s">
        <v>3585</v>
      </c>
      <c r="AF476" s="6">
        <v>1.0782289128398479</v>
      </c>
      <c r="AG476" s="6">
        <v>0.66202015910148759</v>
      </c>
      <c r="AH476" s="6">
        <v>1.7019543258424572</v>
      </c>
      <c r="AI476" s="7">
        <v>1.8384068414233716E-3</v>
      </c>
      <c r="AJ476" s="7">
        <v>0</v>
      </c>
      <c r="AK476" s="7">
        <v>3.8608945556283815E-3</v>
      </c>
      <c r="AM476" s="25"/>
      <c r="AN476" s="25"/>
      <c r="AO476" s="25"/>
      <c r="AP476" s="25"/>
      <c r="AQ476" s="1"/>
      <c r="AR476" s="26"/>
      <c r="AS476" s="26"/>
      <c r="AT476" s="26"/>
      <c r="AU476" s="27"/>
      <c r="AV476" s="27"/>
      <c r="AW476" s="27"/>
      <c r="AX476" s="27"/>
    </row>
    <row r="477" spans="14:50" ht="16.5" thickBot="1" x14ac:dyDescent="0.3">
      <c r="N477" s="25"/>
      <c r="O477" s="25"/>
      <c r="P477" s="25"/>
      <c r="Q477" s="25"/>
      <c r="R477" s="1"/>
      <c r="S477" s="26"/>
      <c r="T477" s="26"/>
      <c r="U477" s="26"/>
      <c r="V477" s="27"/>
      <c r="W477" s="27"/>
      <c r="X477" s="27"/>
      <c r="Y477" s="27"/>
      <c r="AA477" s="3" t="s">
        <v>134</v>
      </c>
      <c r="AB477" s="4" t="s">
        <v>170</v>
      </c>
      <c r="AC477" s="4" t="s">
        <v>919</v>
      </c>
      <c r="AD477" s="4" t="s">
        <v>308</v>
      </c>
      <c r="AE477" s="5" t="s">
        <v>3592</v>
      </c>
      <c r="AF477" s="6">
        <v>1.6676443999150632</v>
      </c>
      <c r="AG477" s="6">
        <v>0.8455019378875378</v>
      </c>
      <c r="AH477" s="6">
        <v>2.1595404663304243</v>
      </c>
      <c r="AI477" s="7">
        <v>0</v>
      </c>
      <c r="AJ477" s="7">
        <v>0</v>
      </c>
      <c r="AK477" s="7">
        <v>0</v>
      </c>
      <c r="AM477" s="25"/>
      <c r="AN477" s="25"/>
      <c r="AO477" s="25"/>
      <c r="AP477" s="25"/>
      <c r="AQ477" s="1"/>
      <c r="AR477" s="26"/>
      <c r="AS477" s="26"/>
      <c r="AT477" s="26"/>
      <c r="AU477" s="27"/>
      <c r="AV477" s="27"/>
      <c r="AW477" s="27"/>
      <c r="AX477" s="27"/>
    </row>
    <row r="478" spans="14:50" ht="16.5" thickBot="1" x14ac:dyDescent="0.3">
      <c r="N478" s="25"/>
      <c r="O478" s="25"/>
      <c r="P478" s="25"/>
      <c r="Q478" s="25"/>
      <c r="R478" s="1"/>
      <c r="S478" s="26"/>
      <c r="T478" s="26"/>
      <c r="U478" s="26"/>
      <c r="V478" s="27"/>
      <c r="W478" s="27"/>
      <c r="X478" s="27"/>
      <c r="Y478" s="27"/>
      <c r="AA478" s="3" t="s">
        <v>134</v>
      </c>
      <c r="AB478" s="4" t="s">
        <v>170</v>
      </c>
      <c r="AC478" s="4" t="s">
        <v>1021</v>
      </c>
      <c r="AD478" s="4" t="s">
        <v>308</v>
      </c>
      <c r="AE478" s="5" t="s">
        <v>3595</v>
      </c>
      <c r="AF478" s="6">
        <v>1.0508412904308633</v>
      </c>
      <c r="AG478" s="6">
        <v>0.61871110648240868</v>
      </c>
      <c r="AH478" s="6">
        <v>1.7900342871570425</v>
      </c>
      <c r="AI478" s="7">
        <v>1.2749086201191914E-2</v>
      </c>
      <c r="AJ478" s="7">
        <v>0</v>
      </c>
      <c r="AK478" s="7">
        <v>3.2176762399069407E-2</v>
      </c>
      <c r="AM478" s="25"/>
      <c r="AN478" s="25"/>
      <c r="AO478" s="25"/>
      <c r="AP478" s="25"/>
      <c r="AQ478" s="1"/>
      <c r="AR478" s="26"/>
      <c r="AS478" s="26"/>
      <c r="AT478" s="26"/>
      <c r="AU478" s="27"/>
      <c r="AV478" s="27"/>
      <c r="AW478" s="27"/>
      <c r="AX478" s="27"/>
    </row>
    <row r="479" spans="14:50" ht="16.5" thickBot="1" x14ac:dyDescent="0.3">
      <c r="N479" s="25"/>
      <c r="O479" s="25"/>
      <c r="P479" s="25"/>
      <c r="Q479" s="25"/>
      <c r="R479" s="1"/>
      <c r="S479" s="26"/>
      <c r="T479" s="26"/>
      <c r="U479" s="26"/>
      <c r="V479" s="27"/>
      <c r="W479" s="27"/>
      <c r="X479" s="27"/>
      <c r="Y479" s="27"/>
      <c r="AA479" s="3" t="s">
        <v>134</v>
      </c>
      <c r="AB479" s="4" t="s">
        <v>170</v>
      </c>
      <c r="AC479" s="4" t="s">
        <v>1076</v>
      </c>
      <c r="AD479" s="4" t="s">
        <v>308</v>
      </c>
      <c r="AE479" s="5" t="s">
        <v>3597</v>
      </c>
      <c r="AF479" s="6">
        <v>1.6410056078112401</v>
      </c>
      <c r="AG479" s="6">
        <v>0.83860000894209463</v>
      </c>
      <c r="AH479" s="6">
        <v>2.1375204760017783</v>
      </c>
      <c r="AI479" s="7">
        <v>1.0503614926892348E-3</v>
      </c>
      <c r="AJ479" s="7">
        <v>0</v>
      </c>
      <c r="AK479" s="7">
        <v>2.2058963648251858E-3</v>
      </c>
      <c r="AM479" s="25"/>
      <c r="AN479" s="25"/>
      <c r="AO479" s="25"/>
      <c r="AP479" s="25"/>
      <c r="AQ479" s="1"/>
      <c r="AR479" s="26"/>
      <c r="AS479" s="26"/>
      <c r="AT479" s="26"/>
      <c r="AU479" s="27"/>
      <c r="AV479" s="27"/>
      <c r="AW479" s="27"/>
      <c r="AX479" s="27"/>
    </row>
    <row r="480" spans="14:50" ht="16.5" thickBot="1" x14ac:dyDescent="0.3">
      <c r="N480" s="25"/>
      <c r="O480" s="25"/>
      <c r="P480" s="25"/>
      <c r="Q480" s="25"/>
      <c r="R480" s="1"/>
      <c r="S480" s="26"/>
      <c r="T480" s="26"/>
      <c r="U480" s="26"/>
      <c r="V480" s="27"/>
      <c r="W480" s="27"/>
      <c r="X480" s="27"/>
      <c r="Y480" s="27"/>
      <c r="AA480" s="3" t="s">
        <v>134</v>
      </c>
      <c r="AB480" s="4" t="s">
        <v>170</v>
      </c>
      <c r="AC480" s="4" t="s">
        <v>1144</v>
      </c>
      <c r="AD480" s="4" t="s">
        <v>308</v>
      </c>
      <c r="AE480" s="5" t="s">
        <v>3599</v>
      </c>
      <c r="AF480" s="6">
        <v>1.3318988507289524</v>
      </c>
      <c r="AG480" s="6">
        <v>0.7496875994774308</v>
      </c>
      <c r="AH480" s="6">
        <v>1.8915410718427534</v>
      </c>
      <c r="AI480" s="7">
        <v>1.4744092742915486E-4</v>
      </c>
      <c r="AJ480" s="7">
        <v>0</v>
      </c>
      <c r="AK480" s="7">
        <v>3.0964521082138872E-4</v>
      </c>
      <c r="AM480" s="25"/>
      <c r="AN480" s="25"/>
      <c r="AO480" s="25"/>
      <c r="AP480" s="25"/>
      <c r="AQ480" s="1"/>
      <c r="AR480" s="26"/>
      <c r="AS480" s="26"/>
      <c r="AT480" s="26"/>
      <c r="AU480" s="27"/>
      <c r="AV480" s="27"/>
      <c r="AW480" s="27"/>
      <c r="AX480" s="27"/>
    </row>
    <row r="481" spans="14:50" ht="16.5" thickBot="1" x14ac:dyDescent="0.3">
      <c r="N481" s="25"/>
      <c r="O481" s="25"/>
      <c r="P481" s="25"/>
      <c r="Q481" s="25"/>
      <c r="R481" s="1"/>
      <c r="S481" s="26"/>
      <c r="T481" s="26"/>
      <c r="U481" s="26"/>
      <c r="V481" s="27"/>
      <c r="W481" s="27"/>
      <c r="X481" s="27"/>
      <c r="Y481" s="27"/>
      <c r="AA481" s="3" t="s">
        <v>134</v>
      </c>
      <c r="AB481" s="4" t="s">
        <v>170</v>
      </c>
      <c r="AC481" s="4" t="s">
        <v>1206</v>
      </c>
      <c r="AD481" s="4" t="s">
        <v>308</v>
      </c>
      <c r="AE481" s="5" t="s">
        <v>3601</v>
      </c>
      <c r="AF481" s="6">
        <v>1.1776353608999099</v>
      </c>
      <c r="AG481" s="6">
        <v>0.69820677915792162</v>
      </c>
      <c r="AH481" s="6">
        <v>1.7749962449813814</v>
      </c>
      <c r="AI481" s="7">
        <v>2.4937172798266664E-5</v>
      </c>
      <c r="AJ481" s="7">
        <v>0</v>
      </c>
      <c r="AK481" s="7">
        <v>5.2371320928640627E-5</v>
      </c>
      <c r="AM481" s="25"/>
      <c r="AN481" s="25"/>
      <c r="AO481" s="25"/>
      <c r="AP481" s="25"/>
      <c r="AQ481" s="1"/>
      <c r="AR481" s="26"/>
      <c r="AS481" s="26"/>
      <c r="AT481" s="26"/>
      <c r="AU481" s="27"/>
      <c r="AV481" s="27"/>
      <c r="AW481" s="27"/>
      <c r="AX481" s="27"/>
    </row>
    <row r="482" spans="14:50" ht="16.5" thickBot="1" x14ac:dyDescent="0.3">
      <c r="N482" s="25"/>
      <c r="O482" s="25"/>
      <c r="P482" s="25"/>
      <c r="Q482" s="25"/>
      <c r="R482" s="1"/>
      <c r="S482" s="26"/>
      <c r="T482" s="26"/>
      <c r="U482" s="26"/>
      <c r="V482" s="27"/>
      <c r="W482" s="27"/>
      <c r="X482" s="27"/>
      <c r="Y482" s="27"/>
      <c r="AA482" s="3" t="s">
        <v>134</v>
      </c>
      <c r="AB482" s="4" t="s">
        <v>170</v>
      </c>
      <c r="AC482" s="4" t="s">
        <v>452</v>
      </c>
      <c r="AD482" s="4" t="s">
        <v>305</v>
      </c>
      <c r="AE482" s="5" t="s">
        <v>3604</v>
      </c>
      <c r="AF482" s="6">
        <v>1.0782289128398479</v>
      </c>
      <c r="AG482" s="6">
        <v>0.66202015910148759</v>
      </c>
      <c r="AH482" s="6">
        <v>1.7019543258424572</v>
      </c>
      <c r="AI482" s="7">
        <v>4.4120167249887089E-4</v>
      </c>
      <c r="AJ482" s="7">
        <v>0</v>
      </c>
      <c r="AK482" s="7">
        <v>9.265811554346467E-4</v>
      </c>
      <c r="AM482" s="25"/>
      <c r="AN482" s="25"/>
      <c r="AO482" s="25"/>
      <c r="AP482" s="25"/>
      <c r="AQ482" s="1"/>
      <c r="AR482" s="26"/>
      <c r="AS482" s="26"/>
      <c r="AT482" s="26"/>
      <c r="AU482" s="27"/>
      <c r="AV482" s="27"/>
      <c r="AW482" s="27"/>
      <c r="AX482" s="27"/>
    </row>
    <row r="483" spans="14:50" ht="16.5" thickBot="1" x14ac:dyDescent="0.3">
      <c r="N483" s="25"/>
      <c r="O483" s="25"/>
      <c r="P483" s="25"/>
      <c r="Q483" s="25"/>
      <c r="R483" s="1"/>
      <c r="S483" s="26"/>
      <c r="T483" s="26"/>
      <c r="U483" s="26"/>
      <c r="V483" s="27"/>
      <c r="W483" s="27"/>
      <c r="X483" s="27"/>
      <c r="Y483" s="27"/>
      <c r="AA483" s="3" t="s">
        <v>134</v>
      </c>
      <c r="AB483" s="4" t="s">
        <v>170</v>
      </c>
      <c r="AC483" s="4" t="s">
        <v>919</v>
      </c>
      <c r="AD483" s="4" t="s">
        <v>305</v>
      </c>
      <c r="AE483" s="5" t="s">
        <v>3611</v>
      </c>
      <c r="AF483" s="6">
        <v>1.6676443999150632</v>
      </c>
      <c r="AG483" s="6">
        <v>0.8455019378875378</v>
      </c>
      <c r="AH483" s="6">
        <v>2.1595404663304243</v>
      </c>
      <c r="AI483" s="7">
        <v>0</v>
      </c>
      <c r="AJ483" s="7">
        <v>0</v>
      </c>
      <c r="AK483" s="7">
        <v>0</v>
      </c>
      <c r="AM483" s="25"/>
      <c r="AN483" s="25"/>
      <c r="AO483" s="25"/>
      <c r="AP483" s="25"/>
      <c r="AQ483" s="1"/>
      <c r="AR483" s="26"/>
      <c r="AS483" s="26"/>
      <c r="AT483" s="26"/>
      <c r="AU483" s="27"/>
      <c r="AV483" s="27"/>
      <c r="AW483" s="27"/>
      <c r="AX483" s="27"/>
    </row>
    <row r="484" spans="14:50" ht="16.5" thickBot="1" x14ac:dyDescent="0.3">
      <c r="N484" s="25"/>
      <c r="O484" s="25"/>
      <c r="P484" s="25"/>
      <c r="Q484" s="25"/>
      <c r="R484" s="1"/>
      <c r="S484" s="26"/>
      <c r="T484" s="26"/>
      <c r="U484" s="26"/>
      <c r="V484" s="27"/>
      <c r="W484" s="27"/>
      <c r="X484" s="27"/>
      <c r="Y484" s="27"/>
      <c r="AA484" s="3" t="s">
        <v>134</v>
      </c>
      <c r="AB484" s="4" t="s">
        <v>170</v>
      </c>
      <c r="AC484" s="4" t="s">
        <v>1021</v>
      </c>
      <c r="AD484" s="4" t="s">
        <v>305</v>
      </c>
      <c r="AE484" s="5" t="s">
        <v>3614</v>
      </c>
      <c r="AF484" s="6">
        <v>1.0508412904308633</v>
      </c>
      <c r="AG484" s="6">
        <v>0.61871110648240868</v>
      </c>
      <c r="AH484" s="6">
        <v>1.7900342871570425</v>
      </c>
      <c r="AI484" s="7">
        <v>3.0481117755201234E-3</v>
      </c>
      <c r="AJ484" s="7">
        <v>0</v>
      </c>
      <c r="AK484" s="7">
        <v>7.6929724075084872E-3</v>
      </c>
      <c r="AM484" s="25"/>
      <c r="AN484" s="25"/>
      <c r="AO484" s="25"/>
      <c r="AP484" s="25"/>
      <c r="AQ484" s="1"/>
      <c r="AR484" s="26"/>
      <c r="AS484" s="26"/>
      <c r="AT484" s="26"/>
      <c r="AU484" s="27"/>
      <c r="AV484" s="27"/>
      <c r="AW484" s="27"/>
      <c r="AX484" s="27"/>
    </row>
    <row r="485" spans="14:50" ht="16.5" thickBot="1" x14ac:dyDescent="0.3">
      <c r="N485" s="25"/>
      <c r="O485" s="25"/>
      <c r="P485" s="25"/>
      <c r="Q485" s="25"/>
      <c r="R485" s="1"/>
      <c r="S485" s="26"/>
      <c r="T485" s="26"/>
      <c r="U485" s="26"/>
      <c r="V485" s="27"/>
      <c r="W485" s="27"/>
      <c r="X485" s="27"/>
      <c r="Y485" s="27"/>
      <c r="AA485" s="3" t="s">
        <v>134</v>
      </c>
      <c r="AB485" s="4" t="s">
        <v>170</v>
      </c>
      <c r="AC485" s="4" t="s">
        <v>1076</v>
      </c>
      <c r="AD485" s="4" t="s">
        <v>305</v>
      </c>
      <c r="AE485" s="5" t="s">
        <v>3616</v>
      </c>
      <c r="AF485" s="6">
        <v>1.6410056078112401</v>
      </c>
      <c r="AG485" s="6">
        <v>0.83860000894209463</v>
      </c>
      <c r="AH485" s="6">
        <v>2.1375204760017783</v>
      </c>
      <c r="AI485" s="7">
        <v>2.4913939295175648E-4</v>
      </c>
      <c r="AJ485" s="7">
        <v>0</v>
      </c>
      <c r="AK485" s="7">
        <v>5.2322527536682384E-4</v>
      </c>
      <c r="AM485" s="25"/>
      <c r="AN485" s="25"/>
      <c r="AO485" s="25"/>
      <c r="AP485" s="25"/>
      <c r="AQ485" s="1"/>
      <c r="AR485" s="26"/>
      <c r="AS485" s="26"/>
      <c r="AT485" s="26"/>
      <c r="AU485" s="27"/>
      <c r="AV485" s="27"/>
      <c r="AW485" s="27"/>
      <c r="AX485" s="27"/>
    </row>
    <row r="486" spans="14:50" ht="16.5" thickBot="1" x14ac:dyDescent="0.3">
      <c r="N486" s="25"/>
      <c r="O486" s="25"/>
      <c r="P486" s="25"/>
      <c r="Q486" s="25"/>
      <c r="R486" s="1"/>
      <c r="S486" s="26"/>
      <c r="T486" s="26"/>
      <c r="U486" s="26"/>
      <c r="V486" s="27"/>
      <c r="W486" s="27"/>
      <c r="X486" s="27"/>
      <c r="Y486" s="27"/>
      <c r="AA486" s="3" t="s">
        <v>134</v>
      </c>
      <c r="AB486" s="4" t="s">
        <v>170</v>
      </c>
      <c r="AC486" s="4" t="s">
        <v>1144</v>
      </c>
      <c r="AD486" s="4" t="s">
        <v>305</v>
      </c>
      <c r="AE486" s="5" t="s">
        <v>3618</v>
      </c>
      <c r="AF486" s="6">
        <v>1.3318988507289524</v>
      </c>
      <c r="AG486" s="6">
        <v>0.7496875994774308</v>
      </c>
      <c r="AH486" s="6">
        <v>1.8915410718427534</v>
      </c>
      <c r="AI486" s="7">
        <v>3.5009488359940354E-5</v>
      </c>
      <c r="AJ486" s="7">
        <v>0</v>
      </c>
      <c r="AK486" s="7">
        <v>7.3524499560486954E-5</v>
      </c>
      <c r="AM486" s="25"/>
      <c r="AN486" s="25"/>
      <c r="AO486" s="25"/>
      <c r="AP486" s="25"/>
      <c r="AQ486" s="1"/>
      <c r="AR486" s="26"/>
      <c r="AS486" s="26"/>
      <c r="AT486" s="26"/>
      <c r="AU486" s="27"/>
      <c r="AV486" s="27"/>
      <c r="AW486" s="27"/>
      <c r="AX486" s="27"/>
    </row>
    <row r="487" spans="14:50" ht="16.5" thickBot="1" x14ac:dyDescent="0.3">
      <c r="N487" s="25"/>
      <c r="O487" s="25"/>
      <c r="P487" s="25"/>
      <c r="Q487" s="25"/>
      <c r="R487" s="1"/>
      <c r="S487" s="26"/>
      <c r="T487" s="26"/>
      <c r="U487" s="26"/>
      <c r="V487" s="27"/>
      <c r="W487" s="27"/>
      <c r="X487" s="27"/>
      <c r="Y487" s="27"/>
      <c r="AA487" s="3" t="s">
        <v>134</v>
      </c>
      <c r="AB487" s="4" t="s">
        <v>170</v>
      </c>
      <c r="AC487" s="4" t="s">
        <v>1206</v>
      </c>
      <c r="AD487" s="4" t="s">
        <v>305</v>
      </c>
      <c r="AE487" s="5" t="s">
        <v>3620</v>
      </c>
      <c r="AF487" s="6">
        <v>1.1776353608999099</v>
      </c>
      <c r="AG487" s="6">
        <v>0.69820677915792162</v>
      </c>
      <c r="AH487" s="6">
        <v>1.7749962449813814</v>
      </c>
      <c r="AI487" s="7">
        <v>5.9654045930063093E-6</v>
      </c>
      <c r="AJ487" s="7">
        <v>0</v>
      </c>
      <c r="AK487" s="7">
        <v>1.2528129027972078E-5</v>
      </c>
      <c r="AM487" s="25"/>
      <c r="AN487" s="25"/>
      <c r="AO487" s="25"/>
      <c r="AP487" s="25"/>
      <c r="AQ487" s="1"/>
      <c r="AR487" s="26"/>
      <c r="AS487" s="26"/>
      <c r="AT487" s="26"/>
      <c r="AU487" s="27"/>
      <c r="AV487" s="27"/>
      <c r="AW487" s="27"/>
      <c r="AX487" s="27"/>
    </row>
    <row r="488" spans="14:50" ht="16.5" thickBot="1" x14ac:dyDescent="0.3">
      <c r="N488" s="25"/>
      <c r="O488" s="25"/>
      <c r="P488" s="25"/>
      <c r="Q488" s="25"/>
      <c r="R488" s="1"/>
      <c r="S488" s="26"/>
      <c r="T488" s="26"/>
      <c r="U488" s="26"/>
      <c r="V488" s="27"/>
      <c r="W488" s="27"/>
      <c r="X488" s="27"/>
      <c r="Y488" s="27"/>
      <c r="AA488" s="3" t="s">
        <v>134</v>
      </c>
      <c r="AB488" s="4" t="s">
        <v>169</v>
      </c>
      <c r="AC488" s="4" t="s">
        <v>733</v>
      </c>
      <c r="AD488" s="4" t="s">
        <v>308</v>
      </c>
      <c r="AE488" s="5" t="s">
        <v>3626</v>
      </c>
      <c r="AF488" s="6">
        <v>1.447041194676443</v>
      </c>
      <c r="AG488" s="6">
        <v>0.73733335758527829</v>
      </c>
      <c r="AH488" s="6">
        <v>2.145576570024454</v>
      </c>
      <c r="AI488" s="7">
        <v>0.64746598006310285</v>
      </c>
      <c r="AJ488" s="7">
        <v>0</v>
      </c>
      <c r="AK488" s="7">
        <v>1.6359812014082116</v>
      </c>
      <c r="AM488" s="25"/>
      <c r="AN488" s="25"/>
      <c r="AO488" s="25"/>
      <c r="AP488" s="25"/>
      <c r="AQ488" s="1"/>
      <c r="AR488" s="26"/>
      <c r="AS488" s="26"/>
      <c r="AT488" s="26"/>
      <c r="AU488" s="27"/>
      <c r="AV488" s="27"/>
      <c r="AW488" s="27"/>
      <c r="AX488" s="27"/>
    </row>
    <row r="489" spans="14:50" ht="16.5" thickBot="1" x14ac:dyDescent="0.3">
      <c r="N489" s="25"/>
      <c r="O489" s="25"/>
      <c r="P489" s="25"/>
      <c r="Q489" s="25"/>
      <c r="R489" s="1"/>
      <c r="S489" s="26"/>
      <c r="T489" s="26"/>
      <c r="U489" s="26"/>
      <c r="V489" s="27"/>
      <c r="W489" s="27"/>
      <c r="X489" s="27"/>
      <c r="Y489" s="27"/>
      <c r="AA489" s="3" t="s">
        <v>134</v>
      </c>
      <c r="AB489" s="4" t="s">
        <v>169</v>
      </c>
      <c r="AC489" s="4" t="s">
        <v>805</v>
      </c>
      <c r="AD489" s="4" t="s">
        <v>308</v>
      </c>
      <c r="AE489" s="5" t="s">
        <v>3628</v>
      </c>
      <c r="AF489" s="6">
        <v>1.3823701877276353</v>
      </c>
      <c r="AG489" s="6">
        <v>0.72016609992800695</v>
      </c>
      <c r="AH489" s="6">
        <v>2.085155864854388</v>
      </c>
      <c r="AI489" s="7">
        <v>0.25307137358973458</v>
      </c>
      <c r="AJ489" s="7">
        <v>0</v>
      </c>
      <c r="AK489" s="7">
        <v>0.63944673937464525</v>
      </c>
      <c r="AM489" s="25"/>
      <c r="AN489" s="25"/>
      <c r="AO489" s="25"/>
      <c r="AP489" s="25"/>
      <c r="AQ489" s="1"/>
      <c r="AR489" s="26"/>
      <c r="AS489" s="26"/>
      <c r="AT489" s="26"/>
      <c r="AU489" s="27"/>
      <c r="AV489" s="27"/>
      <c r="AW489" s="27"/>
      <c r="AX489" s="27"/>
    </row>
    <row r="490" spans="14:50" ht="16.5" thickBot="1" x14ac:dyDescent="0.3">
      <c r="N490" s="25"/>
      <c r="O490" s="25"/>
      <c r="P490" s="25"/>
      <c r="Q490" s="25"/>
      <c r="R490" s="1"/>
      <c r="S490" s="26"/>
      <c r="T490" s="26"/>
      <c r="U490" s="26"/>
      <c r="V490" s="27"/>
      <c r="W490" s="27"/>
      <c r="X490" s="27"/>
      <c r="Y490" s="27"/>
      <c r="AA490" s="3" t="s">
        <v>134</v>
      </c>
      <c r="AB490" s="4" t="s">
        <v>169</v>
      </c>
      <c r="AC490" s="4" t="s">
        <v>919</v>
      </c>
      <c r="AD490" s="4" t="s">
        <v>308</v>
      </c>
      <c r="AE490" s="5" t="s">
        <v>3631</v>
      </c>
      <c r="AF490" s="6">
        <v>1.1424780266027543</v>
      </c>
      <c r="AG490" s="6">
        <v>0.6491551941580902</v>
      </c>
      <c r="AH490" s="6">
        <v>1.8696553497478181</v>
      </c>
      <c r="AI490" s="7">
        <v>0.35630037990822333</v>
      </c>
      <c r="AJ490" s="7">
        <v>0</v>
      </c>
      <c r="AK490" s="7">
        <v>0.90028007885085637</v>
      </c>
      <c r="AM490" s="25"/>
      <c r="AN490" s="25"/>
      <c r="AO490" s="25"/>
      <c r="AP490" s="25"/>
      <c r="AQ490" s="1"/>
      <c r="AR490" s="26"/>
      <c r="AS490" s="26"/>
      <c r="AT490" s="26"/>
      <c r="AU490" s="27"/>
      <c r="AV490" s="27"/>
      <c r="AW490" s="27"/>
      <c r="AX490" s="27"/>
    </row>
    <row r="491" spans="14:50" ht="16.5" thickBot="1" x14ac:dyDescent="0.3">
      <c r="N491" s="25"/>
      <c r="O491" s="25"/>
      <c r="P491" s="25"/>
      <c r="Q491" s="25"/>
      <c r="R491" s="1"/>
      <c r="S491" s="26"/>
      <c r="T491" s="26"/>
      <c r="U491" s="26"/>
      <c r="V491" s="27"/>
      <c r="W491" s="27"/>
      <c r="X491" s="27"/>
      <c r="Y491" s="27"/>
      <c r="AA491" s="3" t="s">
        <v>134</v>
      </c>
      <c r="AB491" s="4" t="s">
        <v>169</v>
      </c>
      <c r="AC491" s="4" t="s">
        <v>1076</v>
      </c>
      <c r="AD491" s="4" t="s">
        <v>308</v>
      </c>
      <c r="AE491" s="5" t="s">
        <v>3635</v>
      </c>
      <c r="AF491" s="6">
        <v>1.1234735350704503</v>
      </c>
      <c r="AG491" s="6">
        <v>0.64297519653163893</v>
      </c>
      <c r="AH491" s="6">
        <v>1.8531403570013334</v>
      </c>
      <c r="AI491" s="7">
        <v>1.1570386294208863</v>
      </c>
      <c r="AJ491" s="7">
        <v>0</v>
      </c>
      <c r="AK491" s="7">
        <v>2.9235411671377829</v>
      </c>
      <c r="AM491" s="25"/>
      <c r="AN491" s="25"/>
      <c r="AO491" s="25"/>
      <c r="AP491" s="25"/>
      <c r="AQ491" s="1"/>
      <c r="AR491" s="26"/>
      <c r="AS491" s="26"/>
      <c r="AT491" s="26"/>
      <c r="AU491" s="27"/>
      <c r="AV491" s="27"/>
      <c r="AW491" s="27"/>
      <c r="AX491" s="27"/>
    </row>
    <row r="492" spans="14:50" ht="16.5" thickBot="1" x14ac:dyDescent="0.3">
      <c r="N492" s="25"/>
      <c r="O492" s="25"/>
      <c r="P492" s="25"/>
      <c r="Q492" s="25"/>
      <c r="R492" s="1"/>
      <c r="S492" s="26"/>
      <c r="T492" s="26"/>
      <c r="U492" s="26"/>
      <c r="V492" s="27"/>
      <c r="W492" s="27"/>
      <c r="X492" s="27"/>
      <c r="Y492" s="27"/>
      <c r="AA492" s="3" t="s">
        <v>134</v>
      </c>
      <c r="AB492" s="4" t="s">
        <v>169</v>
      </c>
      <c r="AC492" s="4" t="s">
        <v>733</v>
      </c>
      <c r="AD492" s="4" t="s">
        <v>305</v>
      </c>
      <c r="AE492" s="5" t="s">
        <v>3644</v>
      </c>
      <c r="AF492" s="6">
        <v>1.447041194676443</v>
      </c>
      <c r="AG492" s="6">
        <v>0.73733335758527829</v>
      </c>
      <c r="AH492" s="6">
        <v>2.145576570024454</v>
      </c>
      <c r="AI492" s="7">
        <v>0.15535620605761133</v>
      </c>
      <c r="AJ492" s="7">
        <v>0</v>
      </c>
      <c r="AK492" s="7">
        <v>0.39254546255477685</v>
      </c>
      <c r="AM492" s="25"/>
      <c r="AN492" s="25"/>
      <c r="AO492" s="25"/>
      <c r="AP492" s="25"/>
      <c r="AQ492" s="1"/>
      <c r="AR492" s="26"/>
      <c r="AS492" s="26"/>
      <c r="AT492" s="26"/>
      <c r="AU492" s="27"/>
      <c r="AV492" s="27"/>
      <c r="AW492" s="27"/>
      <c r="AX492" s="27"/>
    </row>
    <row r="493" spans="14:50" ht="16.5" thickBot="1" x14ac:dyDescent="0.3">
      <c r="N493" s="25"/>
      <c r="O493" s="25"/>
      <c r="P493" s="25"/>
      <c r="Q493" s="25"/>
      <c r="R493" s="1"/>
      <c r="S493" s="26"/>
      <c r="T493" s="26"/>
      <c r="U493" s="26"/>
      <c r="V493" s="27"/>
      <c r="W493" s="27"/>
      <c r="X493" s="27"/>
      <c r="Y493" s="27"/>
      <c r="AA493" s="3" t="s">
        <v>134</v>
      </c>
      <c r="AB493" s="4" t="s">
        <v>169</v>
      </c>
      <c r="AC493" s="4" t="s">
        <v>805</v>
      </c>
      <c r="AD493" s="4" t="s">
        <v>305</v>
      </c>
      <c r="AE493" s="5" t="s">
        <v>3646</v>
      </c>
      <c r="AF493" s="6">
        <v>1.3823701877276353</v>
      </c>
      <c r="AG493" s="6">
        <v>0.72016609992800695</v>
      </c>
      <c r="AH493" s="6">
        <v>2.085155864854388</v>
      </c>
      <c r="AI493" s="7">
        <v>6.0287107297671762E-2</v>
      </c>
      <c r="AJ493" s="7">
        <v>0</v>
      </c>
      <c r="AK493" s="7">
        <v>0.15233012584948219</v>
      </c>
      <c r="AM493" s="25"/>
      <c r="AN493" s="25"/>
      <c r="AO493" s="25"/>
      <c r="AP493" s="25"/>
      <c r="AQ493" s="1"/>
      <c r="AR493" s="26"/>
      <c r="AS493" s="26"/>
      <c r="AT493" s="26"/>
      <c r="AU493" s="27"/>
      <c r="AV493" s="27"/>
      <c r="AW493" s="27"/>
      <c r="AX493" s="27"/>
    </row>
    <row r="494" spans="14:50" ht="16.5" thickBot="1" x14ac:dyDescent="0.3">
      <c r="N494" s="25"/>
      <c r="O494" s="25"/>
      <c r="P494" s="25"/>
      <c r="Q494" s="25"/>
      <c r="R494" s="1"/>
      <c r="S494" s="26"/>
      <c r="T494" s="26"/>
      <c r="U494" s="26"/>
      <c r="V494" s="27"/>
      <c r="W494" s="27"/>
      <c r="X494" s="27"/>
      <c r="Y494" s="27"/>
      <c r="AA494" s="3" t="s">
        <v>134</v>
      </c>
      <c r="AB494" s="4" t="s">
        <v>169</v>
      </c>
      <c r="AC494" s="4" t="s">
        <v>919</v>
      </c>
      <c r="AD494" s="4" t="s">
        <v>305</v>
      </c>
      <c r="AE494" s="5" t="s">
        <v>3649</v>
      </c>
      <c r="AF494" s="6">
        <v>1.1424780266027543</v>
      </c>
      <c r="AG494" s="6">
        <v>0.6491551941580902</v>
      </c>
      <c r="AH494" s="6">
        <v>1.8696553497478181</v>
      </c>
      <c r="AI494" s="7">
        <v>8.4276452533157992E-2</v>
      </c>
      <c r="AJ494" s="7">
        <v>0</v>
      </c>
      <c r="AK494" s="7">
        <v>0.21294507558865175</v>
      </c>
      <c r="AM494" s="25"/>
      <c r="AN494" s="25"/>
      <c r="AO494" s="25"/>
      <c r="AP494" s="25"/>
      <c r="AQ494" s="1"/>
      <c r="AR494" s="26"/>
      <c r="AS494" s="26"/>
      <c r="AT494" s="26"/>
      <c r="AU494" s="27"/>
      <c r="AV494" s="27"/>
      <c r="AW494" s="27"/>
      <c r="AX494" s="27"/>
    </row>
    <row r="495" spans="14:50" ht="16.5" thickBot="1" x14ac:dyDescent="0.3">
      <c r="N495" s="25"/>
      <c r="O495" s="25"/>
      <c r="P495" s="25"/>
      <c r="Q495" s="25"/>
      <c r="R495" s="1"/>
      <c r="S495" s="26"/>
      <c r="T495" s="26"/>
      <c r="U495" s="26"/>
      <c r="V495" s="27"/>
      <c r="W495" s="27"/>
      <c r="X495" s="27"/>
      <c r="Y495" s="27"/>
      <c r="AA495" s="3" t="s">
        <v>134</v>
      </c>
      <c r="AB495" s="4" t="s">
        <v>169</v>
      </c>
      <c r="AC495" s="4" t="s">
        <v>1076</v>
      </c>
      <c r="AD495" s="4" t="s">
        <v>305</v>
      </c>
      <c r="AE495" s="5" t="s">
        <v>3653</v>
      </c>
      <c r="AF495" s="6">
        <v>1.1234735350704503</v>
      </c>
      <c r="AG495" s="6">
        <v>0.64297519653163893</v>
      </c>
      <c r="AH495" s="6">
        <v>1.8531403570013334</v>
      </c>
      <c r="AI495" s="7">
        <v>0.26978050756111338</v>
      </c>
      <c r="AJ495" s="7">
        <v>0</v>
      </c>
      <c r="AK495" s="7">
        <v>0.681666454248812</v>
      </c>
      <c r="AM495" s="25"/>
      <c r="AN495" s="25"/>
      <c r="AO495" s="25"/>
      <c r="AP495" s="25"/>
      <c r="AQ495" s="1"/>
      <c r="AR495" s="26"/>
      <c r="AS495" s="26"/>
      <c r="AT495" s="26"/>
      <c r="AU495" s="27"/>
      <c r="AV495" s="27"/>
      <c r="AW495" s="27"/>
      <c r="AX495" s="27"/>
    </row>
    <row r="496" spans="14:50" ht="16.5" thickBot="1" x14ac:dyDescent="0.3">
      <c r="N496" s="25"/>
      <c r="O496" s="25"/>
      <c r="P496" s="25"/>
      <c r="Q496" s="25"/>
      <c r="R496" s="1"/>
      <c r="S496" s="26"/>
      <c r="T496" s="26"/>
      <c r="U496" s="26"/>
      <c r="V496" s="27"/>
      <c r="W496" s="27"/>
      <c r="X496" s="27"/>
      <c r="Y496" s="27"/>
      <c r="AA496" s="3" t="s">
        <v>134</v>
      </c>
      <c r="AB496" s="4" t="s">
        <v>168</v>
      </c>
      <c r="AC496" s="4" t="s">
        <v>452</v>
      </c>
      <c r="AD496" s="4" t="s">
        <v>308</v>
      </c>
      <c r="AE496" s="5" t="s">
        <v>613</v>
      </c>
      <c r="AF496" s="6">
        <v>1.4101122416231382</v>
      </c>
      <c r="AG496" s="6">
        <v>0.67540258135866182</v>
      </c>
      <c r="AH496" s="6">
        <v>2.128357791404818</v>
      </c>
      <c r="AI496" s="7">
        <v>6.0776156653111146E-2</v>
      </c>
      <c r="AJ496" s="7">
        <v>1.5282050803869158E-5</v>
      </c>
      <c r="AK496" s="7">
        <v>0.16718436860639305</v>
      </c>
      <c r="AM496" s="25"/>
      <c r="AN496" s="25"/>
      <c r="AO496" s="25"/>
      <c r="AP496" s="25"/>
      <c r="AQ496" s="1"/>
      <c r="AR496" s="26"/>
      <c r="AS496" s="26"/>
      <c r="AT496" s="26"/>
      <c r="AU496" s="27"/>
      <c r="AV496" s="27"/>
      <c r="AW496" s="27"/>
      <c r="AX496" s="27"/>
    </row>
    <row r="497" spans="14:50" ht="16.5" thickBot="1" x14ac:dyDescent="0.3">
      <c r="N497" s="25"/>
      <c r="O497" s="25"/>
      <c r="P497" s="25"/>
      <c r="Q497" s="25"/>
      <c r="R497" s="1"/>
      <c r="S497" s="26"/>
      <c r="T497" s="26"/>
      <c r="U497" s="26"/>
      <c r="V497" s="27"/>
      <c r="W497" s="27"/>
      <c r="X497" s="27"/>
      <c r="Y497" s="27"/>
      <c r="AA497" s="3" t="s">
        <v>134</v>
      </c>
      <c r="AB497" s="4" t="s">
        <v>168</v>
      </c>
      <c r="AC497" s="4" t="s">
        <v>549</v>
      </c>
      <c r="AD497" s="4" t="s">
        <v>308</v>
      </c>
      <c r="AE497" s="5" t="s">
        <v>615</v>
      </c>
      <c r="AF497" s="6">
        <v>1.4101122416231382</v>
      </c>
      <c r="AG497" s="6">
        <v>0.67540258135866182</v>
      </c>
      <c r="AH497" s="6">
        <v>2.128357791404818</v>
      </c>
      <c r="AI497" s="7">
        <v>2.911603963662363E-3</v>
      </c>
      <c r="AJ497" s="7">
        <v>3.0768758886876126E-7</v>
      </c>
      <c r="AK497" s="7">
        <v>7.9071805671170059E-3</v>
      </c>
      <c r="AM497" s="25"/>
      <c r="AN497" s="25"/>
      <c r="AO497" s="25"/>
      <c r="AP497" s="25"/>
      <c r="AQ497" s="1"/>
      <c r="AR497" s="26"/>
      <c r="AS497" s="26"/>
      <c r="AT497" s="26"/>
      <c r="AU497" s="27"/>
      <c r="AV497" s="27"/>
      <c r="AW497" s="27"/>
      <c r="AX497" s="27"/>
    </row>
    <row r="498" spans="14:50" ht="16.5" thickBot="1" x14ac:dyDescent="0.3">
      <c r="N498" s="25"/>
      <c r="O498" s="25"/>
      <c r="P498" s="25"/>
      <c r="Q498" s="25"/>
      <c r="R498" s="1"/>
      <c r="S498" s="26"/>
      <c r="T498" s="26"/>
      <c r="U498" s="26"/>
      <c r="V498" s="27"/>
      <c r="W498" s="27"/>
      <c r="X498" s="27"/>
      <c r="Y498" s="27"/>
      <c r="AA498" s="3" t="s">
        <v>134</v>
      </c>
      <c r="AB498" s="4" t="s">
        <v>168</v>
      </c>
      <c r="AC498" s="4" t="s">
        <v>634</v>
      </c>
      <c r="AD498" s="4" t="s">
        <v>308</v>
      </c>
      <c r="AE498" s="5" t="s">
        <v>617</v>
      </c>
      <c r="AF498" s="6">
        <v>1.4101122416231382</v>
      </c>
      <c r="AG498" s="6">
        <v>0.67540258135866182</v>
      </c>
      <c r="AH498" s="6">
        <v>2.128357791404818</v>
      </c>
      <c r="AI498" s="7">
        <v>5.0055322040939168E-2</v>
      </c>
      <c r="AJ498" s="7">
        <v>5.8071254122731688E-5</v>
      </c>
      <c r="AK498" s="7">
        <v>0.14863746543499157</v>
      </c>
      <c r="AM498" s="25"/>
      <c r="AN498" s="25"/>
      <c r="AO498" s="25"/>
      <c r="AP498" s="25"/>
      <c r="AQ498" s="1"/>
      <c r="AR498" s="26"/>
      <c r="AS498" s="26"/>
      <c r="AT498" s="26"/>
      <c r="AU498" s="27"/>
      <c r="AV498" s="27"/>
      <c r="AW498" s="27"/>
      <c r="AX498" s="27"/>
    </row>
    <row r="499" spans="14:50" ht="16.5" thickBot="1" x14ac:dyDescent="0.3">
      <c r="N499" s="25"/>
      <c r="O499" s="25"/>
      <c r="P499" s="25"/>
      <c r="Q499" s="25"/>
      <c r="R499" s="1"/>
      <c r="S499" s="26"/>
      <c r="T499" s="26"/>
      <c r="U499" s="26"/>
      <c r="V499" s="27"/>
      <c r="W499" s="27"/>
      <c r="X499" s="27"/>
      <c r="Y499" s="27"/>
      <c r="AA499" s="3" t="s">
        <v>134</v>
      </c>
      <c r="AB499" s="4" t="s">
        <v>168</v>
      </c>
      <c r="AC499" s="4" t="s">
        <v>733</v>
      </c>
      <c r="AD499" s="4" t="s">
        <v>308</v>
      </c>
      <c r="AE499" s="5" t="s">
        <v>619</v>
      </c>
      <c r="AF499" s="6">
        <v>1.4101122416231382</v>
      </c>
      <c r="AG499" s="6">
        <v>0.67540258135866182</v>
      </c>
      <c r="AH499" s="6">
        <v>2.128357791404818</v>
      </c>
      <c r="AI499" s="7">
        <v>7.7362070982856884E-2</v>
      </c>
      <c r="AJ499" s="7">
        <v>8.1645729818502143E-6</v>
      </c>
      <c r="AK499" s="7">
        <v>0.21009324404141283</v>
      </c>
      <c r="AM499" s="25"/>
      <c r="AN499" s="25"/>
      <c r="AO499" s="25"/>
      <c r="AP499" s="25"/>
      <c r="AQ499" s="1"/>
      <c r="AR499" s="26"/>
      <c r="AS499" s="26"/>
      <c r="AT499" s="26"/>
      <c r="AU499" s="27"/>
      <c r="AV499" s="27"/>
      <c r="AW499" s="27"/>
      <c r="AX499" s="27"/>
    </row>
    <row r="500" spans="14:50" ht="16.5" thickBot="1" x14ac:dyDescent="0.3">
      <c r="N500" s="25"/>
      <c r="O500" s="25"/>
      <c r="P500" s="25"/>
      <c r="Q500" s="25"/>
      <c r="R500" s="1"/>
      <c r="S500" s="26"/>
      <c r="T500" s="26"/>
      <c r="U500" s="26"/>
      <c r="V500" s="27"/>
      <c r="W500" s="27"/>
      <c r="X500" s="27"/>
      <c r="Y500" s="27"/>
      <c r="AA500" s="3" t="s">
        <v>134</v>
      </c>
      <c r="AB500" s="4" t="s">
        <v>168</v>
      </c>
      <c r="AC500" s="4" t="s">
        <v>805</v>
      </c>
      <c r="AD500" s="4" t="s">
        <v>308</v>
      </c>
      <c r="AE500" s="5" t="s">
        <v>621</v>
      </c>
      <c r="AF500" s="6">
        <v>1.4101122416231382</v>
      </c>
      <c r="AG500" s="6">
        <v>0.67540258135866182</v>
      </c>
      <c r="AH500" s="6">
        <v>2.128357791404818</v>
      </c>
      <c r="AI500" s="7">
        <v>7.0683713268278603E-2</v>
      </c>
      <c r="AJ500" s="7">
        <v>1.6464546099905943E-6</v>
      </c>
      <c r="AK500" s="7">
        <v>0.19055798787856704</v>
      </c>
      <c r="AM500" s="25"/>
      <c r="AN500" s="25"/>
      <c r="AO500" s="25"/>
      <c r="AP500" s="25"/>
      <c r="AQ500" s="1"/>
      <c r="AR500" s="26"/>
      <c r="AS500" s="26"/>
      <c r="AT500" s="26"/>
      <c r="AU500" s="27"/>
      <c r="AV500" s="27"/>
      <c r="AW500" s="27"/>
      <c r="AX500" s="27"/>
    </row>
    <row r="501" spans="14:50" ht="16.5" thickBot="1" x14ac:dyDescent="0.3">
      <c r="N501" s="25"/>
      <c r="O501" s="25"/>
      <c r="P501" s="25"/>
      <c r="Q501" s="25"/>
      <c r="R501" s="1"/>
      <c r="S501" s="26"/>
      <c r="T501" s="26"/>
      <c r="U501" s="26"/>
      <c r="V501" s="27"/>
      <c r="W501" s="27"/>
      <c r="X501" s="27"/>
      <c r="Y501" s="27"/>
      <c r="AA501" s="3" t="s">
        <v>134</v>
      </c>
      <c r="AB501" s="4" t="s">
        <v>168</v>
      </c>
      <c r="AC501" s="4" t="s">
        <v>870</v>
      </c>
      <c r="AD501" s="4" t="s">
        <v>308</v>
      </c>
      <c r="AE501" s="5" t="s">
        <v>623</v>
      </c>
      <c r="AF501" s="6">
        <v>1.4101122416231382</v>
      </c>
      <c r="AG501" s="6">
        <v>0.67540258135866182</v>
      </c>
      <c r="AH501" s="6">
        <v>2.128357791404818</v>
      </c>
      <c r="AI501" s="7">
        <v>3.5174356215494508E-2</v>
      </c>
      <c r="AJ501" s="7">
        <v>3.3267162940820524E-6</v>
      </c>
      <c r="AK501" s="7">
        <v>9.5430732507832294E-2</v>
      </c>
      <c r="AM501" s="25"/>
      <c r="AN501" s="25"/>
      <c r="AO501" s="25"/>
      <c r="AP501" s="25"/>
      <c r="AQ501" s="1"/>
      <c r="AR501" s="26"/>
      <c r="AS501" s="26"/>
      <c r="AT501" s="26"/>
      <c r="AU501" s="27"/>
      <c r="AV501" s="27"/>
      <c r="AW501" s="27"/>
      <c r="AX501" s="27"/>
    </row>
    <row r="502" spans="14:50" ht="16.5" thickBot="1" x14ac:dyDescent="0.3">
      <c r="N502" s="25"/>
      <c r="O502" s="25"/>
      <c r="P502" s="25"/>
      <c r="Q502" s="25"/>
      <c r="R502" s="1"/>
      <c r="S502" s="26"/>
      <c r="T502" s="26"/>
      <c r="U502" s="26"/>
      <c r="V502" s="27"/>
      <c r="W502" s="27"/>
      <c r="X502" s="27"/>
      <c r="Y502" s="27"/>
      <c r="AA502" s="3" t="s">
        <v>134</v>
      </c>
      <c r="AB502" s="4" t="s">
        <v>168</v>
      </c>
      <c r="AC502" s="4" t="s">
        <v>919</v>
      </c>
      <c r="AD502" s="4" t="s">
        <v>308</v>
      </c>
      <c r="AE502" s="5" t="s">
        <v>625</v>
      </c>
      <c r="AF502" s="6">
        <v>1.603887738579606</v>
      </c>
      <c r="AG502" s="6">
        <v>0.76821538518043975</v>
      </c>
      <c r="AH502" s="6">
        <v>2.128357791404818</v>
      </c>
      <c r="AI502" s="7">
        <v>0.16803704181360854</v>
      </c>
      <c r="AJ502" s="7">
        <v>-1.701975584380391E-3</v>
      </c>
      <c r="AK502" s="7">
        <v>0.39794857618124746</v>
      </c>
      <c r="AM502" s="25"/>
      <c r="AN502" s="25"/>
      <c r="AO502" s="25"/>
      <c r="AP502" s="25"/>
      <c r="AQ502" s="1"/>
      <c r="AR502" s="26"/>
      <c r="AS502" s="26"/>
      <c r="AT502" s="26"/>
      <c r="AU502" s="27"/>
      <c r="AV502" s="27"/>
      <c r="AW502" s="27"/>
      <c r="AX502" s="27"/>
    </row>
    <row r="503" spans="14:50" ht="16.5" thickBot="1" x14ac:dyDescent="0.3">
      <c r="N503" s="25"/>
      <c r="O503" s="25"/>
      <c r="P503" s="25"/>
      <c r="Q503" s="25"/>
      <c r="R503" s="1"/>
      <c r="S503" s="26"/>
      <c r="T503" s="26"/>
      <c r="U503" s="26"/>
      <c r="V503" s="27"/>
      <c r="W503" s="27"/>
      <c r="X503" s="27"/>
      <c r="Y503" s="27"/>
      <c r="AA503" s="3" t="s">
        <v>134</v>
      </c>
      <c r="AB503" s="4" t="s">
        <v>168</v>
      </c>
      <c r="AC503" s="4" t="s">
        <v>976</v>
      </c>
      <c r="AD503" s="4" t="s">
        <v>308</v>
      </c>
      <c r="AE503" s="5" t="s">
        <v>627</v>
      </c>
      <c r="AF503" s="6">
        <v>1.3336736700960745</v>
      </c>
      <c r="AG503" s="6">
        <v>0.63879073798843367</v>
      </c>
      <c r="AH503" s="6">
        <v>2.128357791404818</v>
      </c>
      <c r="AI503" s="7">
        <v>0.13052537418097485</v>
      </c>
      <c r="AJ503" s="7">
        <v>-7.0566069821631678E-4</v>
      </c>
      <c r="AK503" s="7">
        <v>0.39128212642910787</v>
      </c>
      <c r="AM503" s="25"/>
      <c r="AN503" s="25"/>
      <c r="AO503" s="25"/>
      <c r="AP503" s="25"/>
      <c r="AQ503" s="1"/>
      <c r="AR503" s="26"/>
      <c r="AS503" s="26"/>
      <c r="AT503" s="26"/>
      <c r="AU503" s="27"/>
      <c r="AV503" s="27"/>
      <c r="AW503" s="27"/>
      <c r="AX503" s="27"/>
    </row>
    <row r="504" spans="14:50" ht="16.5" thickBot="1" x14ac:dyDescent="0.3">
      <c r="N504" s="25"/>
      <c r="O504" s="25"/>
      <c r="P504" s="25"/>
      <c r="Q504" s="25"/>
      <c r="R504" s="1"/>
      <c r="S504" s="26"/>
      <c r="T504" s="26"/>
      <c r="U504" s="26"/>
      <c r="V504" s="27"/>
      <c r="W504" s="27"/>
      <c r="X504" s="27"/>
      <c r="Y504" s="27"/>
      <c r="AA504" s="3" t="s">
        <v>134</v>
      </c>
      <c r="AB504" s="4" t="s">
        <v>168</v>
      </c>
      <c r="AC504" s="4" t="s">
        <v>1021</v>
      </c>
      <c r="AD504" s="4" t="s">
        <v>308</v>
      </c>
      <c r="AE504" s="5" t="s">
        <v>629</v>
      </c>
      <c r="AF504" s="6">
        <v>1.4101122416231382</v>
      </c>
      <c r="AG504" s="6">
        <v>0.67540258135866182</v>
      </c>
      <c r="AH504" s="6">
        <v>2.128357791404818</v>
      </c>
      <c r="AI504" s="7">
        <v>0.12327652008400612</v>
      </c>
      <c r="AJ504" s="7">
        <v>1.2314731164042862E-4</v>
      </c>
      <c r="AK504" s="7">
        <v>0.36128399496158387</v>
      </c>
      <c r="AM504" s="25"/>
      <c r="AN504" s="25"/>
      <c r="AO504" s="25"/>
      <c r="AP504" s="25"/>
      <c r="AQ504" s="1"/>
      <c r="AR504" s="26"/>
      <c r="AS504" s="26"/>
      <c r="AT504" s="26"/>
      <c r="AU504" s="27"/>
      <c r="AV504" s="27"/>
      <c r="AW504" s="27"/>
      <c r="AX504" s="27"/>
    </row>
    <row r="505" spans="14:50" ht="16.5" thickBot="1" x14ac:dyDescent="0.3">
      <c r="N505" s="25"/>
      <c r="O505" s="25"/>
      <c r="P505" s="25"/>
      <c r="Q505" s="25"/>
      <c r="R505" s="1"/>
      <c r="S505" s="26"/>
      <c r="T505" s="26"/>
      <c r="U505" s="26"/>
      <c r="V505" s="27"/>
      <c r="W505" s="27"/>
      <c r="X505" s="27"/>
      <c r="Y505" s="27"/>
      <c r="AA505" s="3" t="s">
        <v>134</v>
      </c>
      <c r="AB505" s="4" t="s">
        <v>168</v>
      </c>
      <c r="AC505" s="4" t="s">
        <v>1076</v>
      </c>
      <c r="AD505" s="4" t="s">
        <v>308</v>
      </c>
      <c r="AE505" s="5" t="s">
        <v>631</v>
      </c>
      <c r="AF505" s="6">
        <v>1.4101122416231382</v>
      </c>
      <c r="AG505" s="6">
        <v>0.67540258135866182</v>
      </c>
      <c r="AH505" s="6">
        <v>2.128357791404818</v>
      </c>
      <c r="AI505" s="7">
        <v>0.16552677038351332</v>
      </c>
      <c r="AJ505" s="7">
        <v>1.3979944433753269E-4</v>
      </c>
      <c r="AK505" s="7">
        <v>0.47895739830916634</v>
      </c>
      <c r="AM505" s="25"/>
      <c r="AN505" s="25"/>
      <c r="AO505" s="25"/>
      <c r="AP505" s="25"/>
      <c r="AQ505" s="1"/>
      <c r="AR505" s="26"/>
      <c r="AS505" s="26"/>
      <c r="AT505" s="26"/>
      <c r="AU505" s="27"/>
      <c r="AV505" s="27"/>
      <c r="AW505" s="27"/>
      <c r="AX505" s="27"/>
    </row>
    <row r="506" spans="14:50" ht="16.5" thickBot="1" x14ac:dyDescent="0.3">
      <c r="N506" s="25"/>
      <c r="O506" s="25"/>
      <c r="P506" s="25"/>
      <c r="Q506" s="25"/>
      <c r="R506" s="1"/>
      <c r="S506" s="26"/>
      <c r="T506" s="26"/>
      <c r="U506" s="26"/>
      <c r="V506" s="27"/>
      <c r="W506" s="27"/>
      <c r="X506" s="27"/>
      <c r="Y506" s="27"/>
      <c r="AA506" s="3" t="s">
        <v>134</v>
      </c>
      <c r="AB506" s="4" t="s">
        <v>168</v>
      </c>
      <c r="AC506" s="4" t="s">
        <v>1144</v>
      </c>
      <c r="AD506" s="4" t="s">
        <v>308</v>
      </c>
      <c r="AE506" s="5" t="s">
        <v>633</v>
      </c>
      <c r="AF506" s="6">
        <v>1.4101122416231382</v>
      </c>
      <c r="AG506" s="6">
        <v>0.67540258135866182</v>
      </c>
      <c r="AH506" s="6">
        <v>2.128357791404818</v>
      </c>
      <c r="AI506" s="7">
        <v>0.13093946858878144</v>
      </c>
      <c r="AJ506" s="7">
        <v>3.6179927392987437E-5</v>
      </c>
      <c r="AK506" s="7">
        <v>0.36097442457125506</v>
      </c>
      <c r="AM506" s="25"/>
      <c r="AN506" s="25"/>
      <c r="AO506" s="25"/>
      <c r="AP506" s="25"/>
      <c r="AQ506" s="1"/>
      <c r="AR506" s="26"/>
      <c r="AS506" s="26"/>
      <c r="AT506" s="26"/>
      <c r="AU506" s="27"/>
      <c r="AV506" s="27"/>
      <c r="AW506" s="27"/>
      <c r="AX506" s="27"/>
    </row>
    <row r="507" spans="14:50" ht="16.5" thickBot="1" x14ac:dyDescent="0.3">
      <c r="N507" s="25"/>
      <c r="O507" s="25"/>
      <c r="P507" s="25"/>
      <c r="Q507" s="25"/>
      <c r="R507" s="1"/>
      <c r="S507" s="26"/>
      <c r="T507" s="26"/>
      <c r="U507" s="26"/>
      <c r="V507" s="27"/>
      <c r="W507" s="27"/>
      <c r="X507" s="27"/>
      <c r="Y507" s="27"/>
      <c r="AA507" s="3" t="s">
        <v>134</v>
      </c>
      <c r="AB507" s="4" t="s">
        <v>168</v>
      </c>
      <c r="AC507" s="4" t="s">
        <v>1206</v>
      </c>
      <c r="AD507" s="4" t="s">
        <v>308</v>
      </c>
      <c r="AE507" s="5" t="s">
        <v>636</v>
      </c>
      <c r="AF507" s="6">
        <v>1.4101122416231382</v>
      </c>
      <c r="AG507" s="6">
        <v>0.67540258135866182</v>
      </c>
      <c r="AH507" s="6">
        <v>2.128357791404818</v>
      </c>
      <c r="AI507" s="7">
        <v>2.4758202326156189E-2</v>
      </c>
      <c r="AJ507" s="7">
        <v>8.810905448650507E-6</v>
      </c>
      <c r="AK507" s="7">
        <v>6.8727501002534302E-2</v>
      </c>
      <c r="AM507" s="25"/>
      <c r="AN507" s="25"/>
      <c r="AO507" s="25"/>
      <c r="AP507" s="25"/>
      <c r="AQ507" s="1"/>
      <c r="AR507" s="26"/>
      <c r="AS507" s="26"/>
      <c r="AT507" s="26"/>
      <c r="AU507" s="27"/>
      <c r="AV507" s="27"/>
      <c r="AW507" s="27"/>
      <c r="AX507" s="27"/>
    </row>
    <row r="508" spans="14:50" ht="16.5" thickBot="1" x14ac:dyDescent="0.3">
      <c r="N508" s="25"/>
      <c r="O508" s="25"/>
      <c r="P508" s="25"/>
      <c r="Q508" s="25"/>
      <c r="R508" s="1"/>
      <c r="S508" s="26"/>
      <c r="T508" s="26"/>
      <c r="U508" s="26"/>
      <c r="V508" s="27"/>
      <c r="W508" s="27"/>
      <c r="X508" s="27"/>
      <c r="Y508" s="27"/>
      <c r="AA508" s="3" t="s">
        <v>134</v>
      </c>
      <c r="AB508" s="4" t="s">
        <v>168</v>
      </c>
      <c r="AC508" s="4" t="s">
        <v>1274</v>
      </c>
      <c r="AD508" s="4" t="s">
        <v>308</v>
      </c>
      <c r="AE508" s="5" t="s">
        <v>638</v>
      </c>
      <c r="AF508" s="6">
        <v>1.3336736700960745</v>
      </c>
      <c r="AG508" s="6">
        <v>0.63879073798843367</v>
      </c>
      <c r="AH508" s="6">
        <v>2.128357791404818</v>
      </c>
      <c r="AI508" s="7">
        <v>1.3531864797273471E-2</v>
      </c>
      <c r="AJ508" s="7">
        <v>-7.4581298574783004E-5</v>
      </c>
      <c r="AK508" s="7">
        <v>4.0589607579645318E-2</v>
      </c>
      <c r="AM508" s="25"/>
      <c r="AN508" s="25"/>
      <c r="AO508" s="25"/>
      <c r="AP508" s="25"/>
      <c r="AQ508" s="1"/>
      <c r="AR508" s="26"/>
      <c r="AS508" s="26"/>
      <c r="AT508" s="26"/>
      <c r="AU508" s="27"/>
      <c r="AV508" s="27"/>
      <c r="AW508" s="27"/>
      <c r="AX508" s="27"/>
    </row>
    <row r="509" spans="14:50" ht="16.5" thickBot="1" x14ac:dyDescent="0.3">
      <c r="N509" s="25"/>
      <c r="O509" s="25"/>
      <c r="P509" s="25"/>
      <c r="Q509" s="25"/>
      <c r="R509" s="1"/>
      <c r="S509" s="26"/>
      <c r="T509" s="26"/>
      <c r="U509" s="26"/>
      <c r="V509" s="27"/>
      <c r="W509" s="27"/>
      <c r="X509" s="27"/>
      <c r="Y509" s="27"/>
      <c r="AA509" s="3" t="s">
        <v>134</v>
      </c>
      <c r="AB509" s="4" t="s">
        <v>68</v>
      </c>
      <c r="AC509" s="4" t="s">
        <v>919</v>
      </c>
      <c r="AD509" s="4" t="s">
        <v>308</v>
      </c>
      <c r="AE509" s="5" t="s">
        <v>640</v>
      </c>
      <c r="AF509" s="6">
        <v>6.5572276655527499</v>
      </c>
      <c r="AG509" s="6">
        <v>3.4084565014395145</v>
      </c>
      <c r="AH509" s="6">
        <v>1.9764100209542901</v>
      </c>
      <c r="AI509" s="7">
        <v>0</v>
      </c>
      <c r="AJ509" s="7">
        <v>0</v>
      </c>
      <c r="AK509" s="7">
        <v>0</v>
      </c>
      <c r="AM509" s="25"/>
      <c r="AN509" s="25"/>
      <c r="AO509" s="25"/>
      <c r="AP509" s="25"/>
      <c r="AQ509" s="1"/>
      <c r="AR509" s="26"/>
      <c r="AS509" s="26"/>
      <c r="AT509" s="26"/>
      <c r="AU509" s="27"/>
      <c r="AV509" s="27"/>
      <c r="AW509" s="27"/>
      <c r="AX509" s="27"/>
    </row>
    <row r="510" spans="14:50" ht="16.5" thickBot="1" x14ac:dyDescent="0.3">
      <c r="N510" s="25"/>
      <c r="O510" s="25"/>
      <c r="P510" s="25"/>
      <c r="Q510" s="25"/>
      <c r="R510" s="1"/>
      <c r="S510" s="26"/>
      <c r="T510" s="26"/>
      <c r="U510" s="26"/>
      <c r="V510" s="27"/>
      <c r="W510" s="27"/>
      <c r="X510" s="27"/>
      <c r="Y510" s="27"/>
      <c r="AA510" s="3" t="s">
        <v>134</v>
      </c>
      <c r="AB510" s="4" t="s">
        <v>68</v>
      </c>
      <c r="AC510" s="4" t="s">
        <v>1076</v>
      </c>
      <c r="AD510" s="4" t="s">
        <v>308</v>
      </c>
      <c r="AE510" s="5" t="s">
        <v>3706</v>
      </c>
      <c r="AF510" s="6">
        <v>3.5190676443961317</v>
      </c>
      <c r="AG510" s="6">
        <v>0.93074361397236993</v>
      </c>
      <c r="AH510" s="6">
        <v>4.3191593380120983</v>
      </c>
      <c r="AI510" s="7">
        <v>0.6829949481002785</v>
      </c>
      <c r="AJ510" s="7">
        <v>-9.8211940592251939E-5</v>
      </c>
      <c r="AK510" s="7">
        <v>1.9827063311383943</v>
      </c>
      <c r="AM510" s="25"/>
      <c r="AN510" s="25"/>
      <c r="AO510" s="25"/>
      <c r="AP510" s="25"/>
      <c r="AQ510" s="1"/>
      <c r="AR510" s="26"/>
      <c r="AS510" s="26"/>
      <c r="AT510" s="26"/>
      <c r="AU510" s="27"/>
      <c r="AV510" s="27"/>
      <c r="AW510" s="27"/>
      <c r="AX510" s="27"/>
    </row>
    <row r="511" spans="14:50" ht="16.5" thickBot="1" x14ac:dyDescent="0.3">
      <c r="N511" s="25"/>
      <c r="O511" s="25"/>
      <c r="P511" s="25"/>
      <c r="Q511" s="25"/>
      <c r="R511" s="1"/>
      <c r="S511" s="26"/>
      <c r="T511" s="26"/>
      <c r="U511" s="26"/>
      <c r="V511" s="27"/>
      <c r="W511" s="27"/>
      <c r="X511" s="27"/>
      <c r="Y511" s="27"/>
      <c r="AA511" s="3" t="s">
        <v>134</v>
      </c>
      <c r="AB511" s="4" t="s">
        <v>68</v>
      </c>
      <c r="AC511" s="4" t="s">
        <v>919</v>
      </c>
      <c r="AD511" s="4" t="s">
        <v>305</v>
      </c>
      <c r="AE511" s="5" t="s">
        <v>642</v>
      </c>
      <c r="AF511" s="6">
        <v>6.5572276655527499</v>
      </c>
      <c r="AG511" s="6">
        <v>3.4084565014395145</v>
      </c>
      <c r="AH511" s="6">
        <v>1.9764100209542901</v>
      </c>
      <c r="AI511" s="7">
        <v>0</v>
      </c>
      <c r="AJ511" s="7">
        <v>0</v>
      </c>
      <c r="AK511" s="7">
        <v>0</v>
      </c>
      <c r="AM511" s="25"/>
      <c r="AN511" s="25"/>
      <c r="AO511" s="25"/>
      <c r="AP511" s="25"/>
      <c r="AQ511" s="1"/>
      <c r="AR511" s="26"/>
      <c r="AS511" s="26"/>
      <c r="AT511" s="26"/>
      <c r="AU511" s="27"/>
      <c r="AV511" s="27"/>
      <c r="AW511" s="27"/>
      <c r="AX511" s="27"/>
    </row>
    <row r="512" spans="14:50" ht="16.5" thickBot="1" x14ac:dyDescent="0.3">
      <c r="N512" s="25"/>
      <c r="O512" s="25"/>
      <c r="P512" s="25"/>
      <c r="Q512" s="25"/>
      <c r="R512" s="1"/>
      <c r="S512" s="26"/>
      <c r="T512" s="26"/>
      <c r="U512" s="26"/>
      <c r="V512" s="27"/>
      <c r="W512" s="27"/>
      <c r="X512" s="27"/>
      <c r="Y512" s="27"/>
      <c r="AA512" s="3" t="s">
        <v>134</v>
      </c>
      <c r="AB512" s="4" t="s">
        <v>68</v>
      </c>
      <c r="AC512" s="4" t="s">
        <v>1076</v>
      </c>
      <c r="AD512" s="4" t="s">
        <v>305</v>
      </c>
      <c r="AE512" s="5" t="s">
        <v>3719</v>
      </c>
      <c r="AF512" s="6">
        <v>3.5190676443961317</v>
      </c>
      <c r="AG512" s="6">
        <v>0.93074361397236993</v>
      </c>
      <c r="AH512" s="6">
        <v>4.3191593380120983</v>
      </c>
      <c r="AI512" s="7">
        <v>8.3004098445249488E-2</v>
      </c>
      <c r="AJ512" s="7">
        <v>-1.110458854921631E-5</v>
      </c>
      <c r="AK512" s="7">
        <v>0.23977568073109873</v>
      </c>
      <c r="AM512" s="25"/>
      <c r="AN512" s="25"/>
      <c r="AO512" s="25"/>
      <c r="AP512" s="25"/>
      <c r="AQ512" s="1"/>
      <c r="AR512" s="26"/>
      <c r="AS512" s="26"/>
      <c r="AT512" s="26"/>
      <c r="AU512" s="27"/>
      <c r="AV512" s="27"/>
      <c r="AW512" s="27"/>
      <c r="AX512" s="27"/>
    </row>
    <row r="513" spans="14:50" ht="16.5" thickBot="1" x14ac:dyDescent="0.3">
      <c r="N513" s="25"/>
      <c r="O513" s="25"/>
      <c r="P513" s="25"/>
      <c r="Q513" s="25"/>
      <c r="R513" s="1"/>
      <c r="S513" s="26"/>
      <c r="T513" s="26"/>
      <c r="U513" s="26"/>
      <c r="V513" s="27"/>
      <c r="W513" s="27"/>
      <c r="X513" s="27"/>
      <c r="Y513" s="27"/>
      <c r="AA513" s="3" t="s">
        <v>134</v>
      </c>
      <c r="AB513" s="4" t="s">
        <v>167</v>
      </c>
      <c r="AC513" s="4" t="s">
        <v>805</v>
      </c>
      <c r="AD513" s="4" t="s">
        <v>308</v>
      </c>
      <c r="AE513" s="5" t="s">
        <v>3755</v>
      </c>
      <c r="AF513" s="6">
        <v>1.4655039076440457</v>
      </c>
      <c r="AG513" s="6">
        <v>0.40755426459685407</v>
      </c>
      <c r="AH513" s="6">
        <v>4.0588686531350806</v>
      </c>
      <c r="AI513" s="7">
        <v>0.26162749334023944</v>
      </c>
      <c r="AJ513" s="7">
        <v>1.6206016877639868E-4</v>
      </c>
      <c r="AK513" s="7">
        <v>3.1365717010192657</v>
      </c>
      <c r="AM513" s="25"/>
      <c r="AN513" s="25"/>
      <c r="AO513" s="25"/>
      <c r="AP513" s="25"/>
      <c r="AQ513" s="1"/>
      <c r="AR513" s="26"/>
      <c r="AS513" s="26"/>
      <c r="AT513" s="26"/>
      <c r="AU513" s="27"/>
      <c r="AV513" s="27"/>
      <c r="AW513" s="27"/>
      <c r="AX513" s="27"/>
    </row>
    <row r="514" spans="14:50" ht="16.5" thickBot="1" x14ac:dyDescent="0.3">
      <c r="N514" s="25"/>
      <c r="O514" s="25"/>
      <c r="P514" s="25"/>
      <c r="Q514" s="25"/>
      <c r="R514" s="1"/>
      <c r="S514" s="26"/>
      <c r="T514" s="26"/>
      <c r="U514" s="26"/>
      <c r="V514" s="27"/>
      <c r="W514" s="27"/>
      <c r="X514" s="27"/>
      <c r="Y514" s="27"/>
      <c r="AA514" s="3" t="s">
        <v>134</v>
      </c>
      <c r="AB514" s="4" t="s">
        <v>167</v>
      </c>
      <c r="AC514" s="4" t="s">
        <v>870</v>
      </c>
      <c r="AD514" s="4" t="s">
        <v>308</v>
      </c>
      <c r="AE514" s="5" t="s">
        <v>3757</v>
      </c>
      <c r="AF514" s="6">
        <v>1.092377219179216</v>
      </c>
      <c r="AG514" s="6">
        <v>0.28708136487879715</v>
      </c>
      <c r="AH514" s="6">
        <v>4.353681868627028</v>
      </c>
      <c r="AI514" s="7">
        <v>1.9128540122624032E-2</v>
      </c>
      <c r="AJ514" s="7">
        <v>-2.2431684619490457E-3</v>
      </c>
      <c r="AK514" s="7">
        <v>1.6246338052362446</v>
      </c>
      <c r="AM514" s="25"/>
      <c r="AN514" s="25"/>
      <c r="AO514" s="25"/>
      <c r="AP514" s="25"/>
      <c r="AQ514" s="1"/>
      <c r="AR514" s="26"/>
      <c r="AS514" s="26"/>
      <c r="AT514" s="26"/>
      <c r="AU514" s="27"/>
      <c r="AV514" s="27"/>
      <c r="AW514" s="27"/>
      <c r="AX514" s="27"/>
    </row>
    <row r="515" spans="14:50" ht="16.5" thickBot="1" x14ac:dyDescent="0.3">
      <c r="N515" s="25"/>
      <c r="O515" s="25"/>
      <c r="P515" s="25"/>
      <c r="Q515" s="25"/>
      <c r="R515" s="1"/>
      <c r="S515" s="26"/>
      <c r="T515" s="26"/>
      <c r="U515" s="26"/>
      <c r="V515" s="27"/>
      <c r="W515" s="27"/>
      <c r="X515" s="27"/>
      <c r="Y515" s="27"/>
      <c r="AA515" s="3" t="s">
        <v>134</v>
      </c>
      <c r="AB515" s="4" t="s">
        <v>167</v>
      </c>
      <c r="AC515" s="4" t="s">
        <v>919</v>
      </c>
      <c r="AD515" s="4" t="s">
        <v>308</v>
      </c>
      <c r="AE515" s="5" t="s">
        <v>644</v>
      </c>
      <c r="AF515" s="6">
        <v>11.167071672096583</v>
      </c>
      <c r="AG515" s="6">
        <v>4.3396477847402721</v>
      </c>
      <c r="AH515" s="6">
        <v>2.7321775098012084</v>
      </c>
      <c r="AI515" s="7">
        <v>-0.17175892894716766</v>
      </c>
      <c r="AJ515" s="7">
        <v>0.71878902877186179</v>
      </c>
      <c r="AK515" s="7">
        <v>5.6027221587458875</v>
      </c>
      <c r="AM515" s="25"/>
      <c r="AN515" s="25"/>
      <c r="AO515" s="25"/>
      <c r="AP515" s="25"/>
      <c r="AQ515" s="1"/>
      <c r="AR515" s="26"/>
      <c r="AS515" s="26"/>
      <c r="AT515" s="26"/>
      <c r="AU515" s="27"/>
      <c r="AV515" s="27"/>
      <c r="AW515" s="27"/>
      <c r="AX515" s="27"/>
    </row>
    <row r="516" spans="14:50" ht="16.5" thickBot="1" x14ac:dyDescent="0.3">
      <c r="N516" s="25"/>
      <c r="O516" s="25"/>
      <c r="P516" s="25"/>
      <c r="Q516" s="25"/>
      <c r="R516" s="1"/>
      <c r="S516" s="26"/>
      <c r="T516" s="26"/>
      <c r="U516" s="26"/>
      <c r="V516" s="27"/>
      <c r="W516" s="27"/>
      <c r="X516" s="27"/>
      <c r="Y516" s="27"/>
      <c r="AA516" s="3" t="s">
        <v>134</v>
      </c>
      <c r="AB516" s="4" t="s">
        <v>167</v>
      </c>
      <c r="AC516" s="4" t="s">
        <v>1021</v>
      </c>
      <c r="AD516" s="4" t="s">
        <v>308</v>
      </c>
      <c r="AE516" s="5" t="s">
        <v>3760</v>
      </c>
      <c r="AF516" s="6">
        <v>1.0294746091248235</v>
      </c>
      <c r="AG516" s="6">
        <v>0.2825443313080292</v>
      </c>
      <c r="AH516" s="6">
        <v>4.1253712840590246</v>
      </c>
      <c r="AI516" s="7">
        <v>9.297312250491814E-2</v>
      </c>
      <c r="AJ516" s="7">
        <v>-0.11491899124429554</v>
      </c>
      <c r="AK516" s="7">
        <v>8.5294694120542864</v>
      </c>
      <c r="AM516" s="25"/>
      <c r="AN516" s="25"/>
      <c r="AO516" s="25"/>
      <c r="AP516" s="25"/>
      <c r="AQ516" s="1"/>
      <c r="AR516" s="26"/>
      <c r="AS516" s="26"/>
      <c r="AT516" s="26"/>
      <c r="AU516" s="27"/>
      <c r="AV516" s="27"/>
      <c r="AW516" s="27"/>
      <c r="AX516" s="27"/>
    </row>
    <row r="517" spans="14:50" ht="16.5" thickBot="1" x14ac:dyDescent="0.3">
      <c r="N517" s="25"/>
      <c r="O517" s="25"/>
      <c r="P517" s="25"/>
      <c r="Q517" s="25"/>
      <c r="R517" s="1"/>
      <c r="S517" s="26"/>
      <c r="T517" s="26"/>
      <c r="U517" s="26"/>
      <c r="V517" s="27"/>
      <c r="W517" s="27"/>
      <c r="X517" s="27"/>
      <c r="Y517" s="27"/>
      <c r="AA517" s="3" t="s">
        <v>134</v>
      </c>
      <c r="AB517" s="4" t="s">
        <v>167</v>
      </c>
      <c r="AC517" s="4" t="s">
        <v>1144</v>
      </c>
      <c r="AD517" s="4" t="s">
        <v>308</v>
      </c>
      <c r="AE517" s="5" t="s">
        <v>3763</v>
      </c>
      <c r="AF517" s="6">
        <v>1.5137469411687567</v>
      </c>
      <c r="AG517" s="6">
        <v>0.68924829808368571</v>
      </c>
      <c r="AH517" s="6">
        <v>2.285928110409865</v>
      </c>
      <c r="AI517" s="7">
        <v>2.8642557994495665</v>
      </c>
      <c r="AJ517" s="7">
        <v>-1.3453345155660021E-4</v>
      </c>
      <c r="AK517" s="7">
        <v>7.9204352704972827</v>
      </c>
      <c r="AM517" s="25"/>
      <c r="AN517" s="25"/>
      <c r="AO517" s="25"/>
      <c r="AP517" s="25"/>
      <c r="AQ517" s="1"/>
      <c r="AR517" s="26"/>
      <c r="AS517" s="26"/>
      <c r="AT517" s="26"/>
      <c r="AU517" s="27"/>
      <c r="AV517" s="27"/>
      <c r="AW517" s="27"/>
      <c r="AX517" s="27"/>
    </row>
    <row r="518" spans="14:50" ht="16.5" thickBot="1" x14ac:dyDescent="0.3">
      <c r="N518" s="25"/>
      <c r="O518" s="25"/>
      <c r="P518" s="25"/>
      <c r="Q518" s="25"/>
      <c r="R518" s="1"/>
      <c r="S518" s="26"/>
      <c r="T518" s="26"/>
      <c r="U518" s="26"/>
      <c r="V518" s="27"/>
      <c r="W518" s="27"/>
      <c r="X518" s="27"/>
      <c r="Y518" s="27"/>
      <c r="AA518" s="3" t="s">
        <v>134</v>
      </c>
      <c r="AB518" s="4" t="s">
        <v>167</v>
      </c>
      <c r="AC518" s="4" t="s">
        <v>805</v>
      </c>
      <c r="AD518" s="4" t="s">
        <v>305</v>
      </c>
      <c r="AE518" s="5" t="s">
        <v>3772</v>
      </c>
      <c r="AF518" s="6">
        <v>1.4655039076440457</v>
      </c>
      <c r="AG518" s="6">
        <v>0.40755426459685407</v>
      </c>
      <c r="AH518" s="6">
        <v>4.0588686531350806</v>
      </c>
      <c r="AI518" s="7">
        <v>3.2417878376519008E-2</v>
      </c>
      <c r="AJ518" s="7">
        <v>1.9952466766742335E-5</v>
      </c>
      <c r="AK518" s="7">
        <v>0.38864280157035858</v>
      </c>
      <c r="AM518" s="25"/>
      <c r="AN518" s="25"/>
      <c r="AO518" s="25"/>
      <c r="AP518" s="25"/>
      <c r="AQ518" s="1"/>
      <c r="AR518" s="26"/>
      <c r="AS518" s="26"/>
      <c r="AT518" s="26"/>
      <c r="AU518" s="27"/>
      <c r="AV518" s="27"/>
      <c r="AW518" s="27"/>
      <c r="AX518" s="27"/>
    </row>
    <row r="519" spans="14:50" ht="16.5" thickBot="1" x14ac:dyDescent="0.3">
      <c r="N519" s="25"/>
      <c r="O519" s="25"/>
      <c r="P519" s="25"/>
      <c r="Q519" s="25"/>
      <c r="R519" s="1"/>
      <c r="S519" s="26"/>
      <c r="T519" s="26"/>
      <c r="U519" s="26"/>
      <c r="V519" s="27"/>
      <c r="W519" s="27"/>
      <c r="X519" s="27"/>
      <c r="Y519" s="27"/>
      <c r="AA519" s="3" t="s">
        <v>134</v>
      </c>
      <c r="AB519" s="4" t="s">
        <v>167</v>
      </c>
      <c r="AC519" s="4" t="s">
        <v>870</v>
      </c>
      <c r="AD519" s="4" t="s">
        <v>305</v>
      </c>
      <c r="AE519" s="5" t="s">
        <v>3774</v>
      </c>
      <c r="AF519" s="6">
        <v>1.092377219179216</v>
      </c>
      <c r="AG519" s="6">
        <v>0.28708136487879715</v>
      </c>
      <c r="AH519" s="6">
        <v>4.353681868627028</v>
      </c>
      <c r="AI519" s="7">
        <v>2.3022995127755454E-3</v>
      </c>
      <c r="AJ519" s="7">
        <v>-2.5709482571846656E-4</v>
      </c>
      <c r="AK519" s="7">
        <v>0.19546148451987247</v>
      </c>
      <c r="AM519" s="25"/>
      <c r="AN519" s="25"/>
      <c r="AO519" s="25"/>
      <c r="AP519" s="25"/>
      <c r="AQ519" s="1"/>
      <c r="AR519" s="26"/>
      <c r="AS519" s="26"/>
      <c r="AT519" s="26"/>
      <c r="AU519" s="27"/>
      <c r="AV519" s="27"/>
      <c r="AW519" s="27"/>
      <c r="AX519" s="27"/>
    </row>
    <row r="520" spans="14:50" ht="16.5" thickBot="1" x14ac:dyDescent="0.3">
      <c r="N520" s="25"/>
      <c r="O520" s="25"/>
      <c r="P520" s="25"/>
      <c r="Q520" s="25"/>
      <c r="R520" s="1"/>
      <c r="S520" s="26"/>
      <c r="T520" s="26"/>
      <c r="U520" s="26"/>
      <c r="V520" s="27"/>
      <c r="W520" s="27"/>
      <c r="X520" s="27"/>
      <c r="Y520" s="27"/>
      <c r="AA520" s="3" t="s">
        <v>134</v>
      </c>
      <c r="AB520" s="4" t="s">
        <v>167</v>
      </c>
      <c r="AC520" s="4" t="s">
        <v>919</v>
      </c>
      <c r="AD520" s="4" t="s">
        <v>305</v>
      </c>
      <c r="AE520" s="5" t="s">
        <v>646</v>
      </c>
      <c r="AF520" s="6">
        <v>11.167071672096583</v>
      </c>
      <c r="AG520" s="6">
        <v>4.3396477847402721</v>
      </c>
      <c r="AH520" s="6">
        <v>2.7321775098012084</v>
      </c>
      <c r="AI520" s="7">
        <v>-2.117564567043994E-2</v>
      </c>
      <c r="AJ520" s="7">
        <v>8.5259632702442148E-2</v>
      </c>
      <c r="AK520" s="7">
        <v>0.68961906508426929</v>
      </c>
      <c r="AM520" s="25"/>
      <c r="AN520" s="25"/>
      <c r="AO520" s="25"/>
      <c r="AP520" s="25"/>
      <c r="AQ520" s="1"/>
      <c r="AR520" s="26"/>
      <c r="AS520" s="26"/>
      <c r="AT520" s="26"/>
      <c r="AU520" s="27"/>
      <c r="AV520" s="27"/>
      <c r="AW520" s="27"/>
      <c r="AX520" s="27"/>
    </row>
    <row r="521" spans="14:50" ht="16.5" thickBot="1" x14ac:dyDescent="0.3">
      <c r="N521" s="25"/>
      <c r="O521" s="25"/>
      <c r="P521" s="25"/>
      <c r="Q521" s="25"/>
      <c r="R521" s="1"/>
      <c r="S521" s="26"/>
      <c r="T521" s="26"/>
      <c r="U521" s="26"/>
      <c r="V521" s="27"/>
      <c r="W521" s="27"/>
      <c r="X521" s="27"/>
      <c r="Y521" s="27"/>
      <c r="AA521" s="3" t="s">
        <v>134</v>
      </c>
      <c r="AB521" s="4" t="s">
        <v>167</v>
      </c>
      <c r="AC521" s="4" t="s">
        <v>1021</v>
      </c>
      <c r="AD521" s="4" t="s">
        <v>305</v>
      </c>
      <c r="AE521" s="5" t="s">
        <v>3777</v>
      </c>
      <c r="AF521" s="6">
        <v>1.0294746091248235</v>
      </c>
      <c r="AG521" s="6">
        <v>0.2825443313080292</v>
      </c>
      <c r="AH521" s="6">
        <v>4.1253712840590246</v>
      </c>
      <c r="AI521" s="7">
        <v>1.1385440919917165E-2</v>
      </c>
      <c r="AJ521" s="7">
        <v>-1.3845710492538327E-2</v>
      </c>
      <c r="AK521" s="7">
        <v>1.0431316683747924</v>
      </c>
      <c r="AM521" s="25"/>
      <c r="AN521" s="25"/>
      <c r="AO521" s="25"/>
      <c r="AP521" s="25"/>
      <c r="AQ521" s="1"/>
      <c r="AR521" s="26"/>
      <c r="AS521" s="26"/>
      <c r="AT521" s="26"/>
      <c r="AU521" s="27"/>
      <c r="AV521" s="27"/>
      <c r="AW521" s="27"/>
      <c r="AX521" s="27"/>
    </row>
    <row r="522" spans="14:50" ht="16.5" thickBot="1" x14ac:dyDescent="0.3">
      <c r="N522" s="25"/>
      <c r="O522" s="25"/>
      <c r="P522" s="25"/>
      <c r="Q522" s="25"/>
      <c r="R522" s="1"/>
      <c r="S522" s="26"/>
      <c r="T522" s="26"/>
      <c r="U522" s="26"/>
      <c r="V522" s="27"/>
      <c r="W522" s="27"/>
      <c r="X522" s="27"/>
      <c r="Y522" s="27"/>
      <c r="AA522" s="3" t="s">
        <v>134</v>
      </c>
      <c r="AB522" s="4" t="s">
        <v>167</v>
      </c>
      <c r="AC522" s="4" t="s">
        <v>1144</v>
      </c>
      <c r="AD522" s="4" t="s">
        <v>305</v>
      </c>
      <c r="AE522" s="5" t="s">
        <v>3780</v>
      </c>
      <c r="AF522" s="6">
        <v>1.5137469411687567</v>
      </c>
      <c r="AG522" s="6">
        <v>0.68924829808368571</v>
      </c>
      <c r="AH522" s="6">
        <v>2.285928110409865</v>
      </c>
      <c r="AI522" s="7">
        <v>0.35077751112777705</v>
      </c>
      <c r="AJ522" s="7">
        <v>-1.5637671092731509E-5</v>
      </c>
      <c r="AK522" s="7">
        <v>0.96880181711660596</v>
      </c>
      <c r="AM522" s="25"/>
      <c r="AN522" s="25"/>
      <c r="AO522" s="25"/>
      <c r="AP522" s="25"/>
      <c r="AQ522" s="1"/>
      <c r="AR522" s="26"/>
      <c r="AS522" s="26"/>
      <c r="AT522" s="26"/>
      <c r="AU522" s="27"/>
      <c r="AV522" s="27"/>
      <c r="AW522" s="27"/>
      <c r="AX522" s="27"/>
    </row>
    <row r="523" spans="14:50" ht="16.5" thickBot="1" x14ac:dyDescent="0.3">
      <c r="N523" s="25"/>
      <c r="O523" s="25"/>
      <c r="P523" s="25"/>
      <c r="Q523" s="25"/>
      <c r="R523" s="1"/>
      <c r="S523" s="26"/>
      <c r="T523" s="26"/>
      <c r="U523" s="26"/>
      <c r="V523" s="27"/>
      <c r="W523" s="27"/>
      <c r="X523" s="27"/>
      <c r="Y523" s="27"/>
      <c r="AA523" s="3" t="s">
        <v>134</v>
      </c>
      <c r="AB523" s="4" t="s">
        <v>239</v>
      </c>
      <c r="AC523" s="4" t="s">
        <v>452</v>
      </c>
      <c r="AD523" s="4" t="s">
        <v>308</v>
      </c>
      <c r="AE523" s="5" t="s">
        <v>648</v>
      </c>
      <c r="AF523" s="6">
        <v>2.4772898973965751</v>
      </c>
      <c r="AG523" s="6">
        <v>2.9390861555437073</v>
      </c>
      <c r="AH523" s="6">
        <v>9999</v>
      </c>
      <c r="AI523" s="7">
        <v>1.7837581456118243</v>
      </c>
      <c r="AJ523" s="7">
        <v>0.51696759113334156</v>
      </c>
      <c r="AK523" s="7">
        <v>-0.28383825928906192</v>
      </c>
      <c r="AM523" s="25"/>
      <c r="AN523" s="25"/>
      <c r="AO523" s="25"/>
      <c r="AP523" s="25"/>
      <c r="AQ523" s="1"/>
      <c r="AR523" s="26"/>
      <c r="AS523" s="26"/>
      <c r="AT523" s="26"/>
      <c r="AU523" s="27"/>
      <c r="AV523" s="27"/>
      <c r="AW523" s="27"/>
      <c r="AX523" s="27"/>
    </row>
    <row r="524" spans="14:50" ht="16.5" thickBot="1" x14ac:dyDescent="0.3">
      <c r="N524" s="25"/>
      <c r="O524" s="25"/>
      <c r="P524" s="25"/>
      <c r="Q524" s="25"/>
      <c r="R524" s="1"/>
      <c r="S524" s="26"/>
      <c r="T524" s="26"/>
      <c r="U524" s="26"/>
      <c r="V524" s="27"/>
      <c r="W524" s="27"/>
      <c r="X524" s="27"/>
      <c r="Y524" s="27"/>
      <c r="AA524" s="3" t="s">
        <v>134</v>
      </c>
      <c r="AB524" s="4" t="s">
        <v>239</v>
      </c>
      <c r="AC524" s="4" t="s">
        <v>549</v>
      </c>
      <c r="AD524" s="4" t="s">
        <v>308</v>
      </c>
      <c r="AE524" s="5" t="s">
        <v>650</v>
      </c>
      <c r="AF524" s="6">
        <v>2.4772898973965747</v>
      </c>
      <c r="AG524" s="6">
        <v>2.9390861555437064</v>
      </c>
      <c r="AH524" s="6">
        <v>9999</v>
      </c>
      <c r="AI524" s="7">
        <v>4.265359644057163E-2</v>
      </c>
      <c r="AJ524" s="7">
        <v>1.2361836754215753E-2</v>
      </c>
      <c r="AK524" s="7">
        <v>-6.7871995964774732E-3</v>
      </c>
      <c r="AM524" s="25"/>
      <c r="AN524" s="25"/>
      <c r="AO524" s="25"/>
      <c r="AP524" s="25"/>
      <c r="AQ524" s="1"/>
      <c r="AR524" s="26"/>
      <c r="AS524" s="26"/>
      <c r="AT524" s="26"/>
      <c r="AU524" s="27"/>
      <c r="AV524" s="27"/>
      <c r="AW524" s="27"/>
      <c r="AX524" s="27"/>
    </row>
    <row r="525" spans="14:50" ht="16.5" thickBot="1" x14ac:dyDescent="0.3">
      <c r="N525" s="25"/>
      <c r="O525" s="25"/>
      <c r="P525" s="25"/>
      <c r="Q525" s="25"/>
      <c r="R525" s="1"/>
      <c r="S525" s="26"/>
      <c r="T525" s="26"/>
      <c r="U525" s="26"/>
      <c r="V525" s="27"/>
      <c r="W525" s="27"/>
      <c r="X525" s="27"/>
      <c r="Y525" s="27"/>
      <c r="AA525" s="3" t="s">
        <v>134</v>
      </c>
      <c r="AB525" s="4" t="s">
        <v>239</v>
      </c>
      <c r="AC525" s="4" t="s">
        <v>634</v>
      </c>
      <c r="AD525" s="4" t="s">
        <v>308</v>
      </c>
      <c r="AE525" s="5" t="s">
        <v>652</v>
      </c>
      <c r="AF525" s="6">
        <v>2.4772898973965742</v>
      </c>
      <c r="AG525" s="6">
        <v>2.9390861555437064</v>
      </c>
      <c r="AH525" s="6">
        <v>9999</v>
      </c>
      <c r="AI525" s="7">
        <v>0</v>
      </c>
      <c r="AJ525" s="7">
        <v>0</v>
      </c>
      <c r="AK525" s="7">
        <v>0</v>
      </c>
      <c r="AM525" s="25"/>
      <c r="AN525" s="25"/>
      <c r="AO525" s="25"/>
      <c r="AP525" s="25"/>
      <c r="AQ525" s="1"/>
      <c r="AR525" s="26"/>
      <c r="AS525" s="26"/>
      <c r="AT525" s="26"/>
      <c r="AU525" s="27"/>
      <c r="AV525" s="27"/>
      <c r="AW525" s="27"/>
      <c r="AX525" s="27"/>
    </row>
    <row r="526" spans="14:50" ht="16.5" thickBot="1" x14ac:dyDescent="0.3">
      <c r="N526" s="25"/>
      <c r="O526" s="25"/>
      <c r="P526" s="25"/>
      <c r="Q526" s="25"/>
      <c r="R526" s="1"/>
      <c r="S526" s="26"/>
      <c r="T526" s="26"/>
      <c r="U526" s="26"/>
      <c r="V526" s="27"/>
      <c r="W526" s="27"/>
      <c r="X526" s="27"/>
      <c r="Y526" s="27"/>
      <c r="AA526" s="3" t="s">
        <v>134</v>
      </c>
      <c r="AB526" s="4" t="s">
        <v>239</v>
      </c>
      <c r="AC526" s="4" t="s">
        <v>733</v>
      </c>
      <c r="AD526" s="4" t="s">
        <v>308</v>
      </c>
      <c r="AE526" s="5" t="s">
        <v>655</v>
      </c>
      <c r="AF526" s="6">
        <v>2.4772898973965747</v>
      </c>
      <c r="AG526" s="6">
        <v>2.9390861555437064</v>
      </c>
      <c r="AH526" s="6">
        <v>9999</v>
      </c>
      <c r="AI526" s="7">
        <v>0</v>
      </c>
      <c r="AJ526" s="7">
        <v>0</v>
      </c>
      <c r="AK526" s="7">
        <v>0</v>
      </c>
      <c r="AM526" s="25"/>
      <c r="AN526" s="25"/>
      <c r="AO526" s="25"/>
      <c r="AP526" s="25"/>
      <c r="AQ526" s="1"/>
      <c r="AR526" s="26"/>
      <c r="AS526" s="26"/>
      <c r="AT526" s="26"/>
      <c r="AU526" s="27"/>
      <c r="AV526" s="27"/>
      <c r="AW526" s="27"/>
      <c r="AX526" s="27"/>
    </row>
    <row r="527" spans="14:50" ht="16.5" thickBot="1" x14ac:dyDescent="0.3">
      <c r="N527" s="25"/>
      <c r="O527" s="25"/>
      <c r="P527" s="25"/>
      <c r="Q527" s="25"/>
      <c r="R527" s="1"/>
      <c r="S527" s="26"/>
      <c r="T527" s="26"/>
      <c r="U527" s="26"/>
      <c r="V527" s="27"/>
      <c r="W527" s="27"/>
      <c r="X527" s="27"/>
      <c r="Y527" s="27"/>
      <c r="AA527" s="3" t="s">
        <v>134</v>
      </c>
      <c r="AB527" s="4" t="s">
        <v>239</v>
      </c>
      <c r="AC527" s="4" t="s">
        <v>805</v>
      </c>
      <c r="AD527" s="4" t="s">
        <v>308</v>
      </c>
      <c r="AE527" s="5" t="s">
        <v>658</v>
      </c>
      <c r="AF527" s="6">
        <v>2.4772898973965747</v>
      </c>
      <c r="AG527" s="6">
        <v>2.9390861555437073</v>
      </c>
      <c r="AH527" s="6">
        <v>9999</v>
      </c>
      <c r="AI527" s="7">
        <v>2.919799439712599</v>
      </c>
      <c r="AJ527" s="7">
        <v>0.84621431815408354</v>
      </c>
      <c r="AK527" s="7">
        <v>-0.4646093936445308</v>
      </c>
      <c r="AM527" s="25"/>
      <c r="AN527" s="25"/>
      <c r="AO527" s="25"/>
      <c r="AP527" s="25"/>
      <c r="AQ527" s="1"/>
      <c r="AR527" s="26"/>
      <c r="AS527" s="26"/>
      <c r="AT527" s="26"/>
      <c r="AU527" s="27"/>
      <c r="AV527" s="27"/>
      <c r="AW527" s="27"/>
      <c r="AX527" s="27"/>
    </row>
    <row r="528" spans="14:50" ht="16.5" thickBot="1" x14ac:dyDescent="0.3">
      <c r="N528" s="25"/>
      <c r="O528" s="25"/>
      <c r="P528" s="25"/>
      <c r="Q528" s="25"/>
      <c r="R528" s="1"/>
      <c r="S528" s="26"/>
      <c r="T528" s="26"/>
      <c r="U528" s="26"/>
      <c r="V528" s="27"/>
      <c r="W528" s="27"/>
      <c r="X528" s="27"/>
      <c r="Y528" s="27"/>
      <c r="AA528" s="3" t="s">
        <v>134</v>
      </c>
      <c r="AB528" s="4" t="s">
        <v>239</v>
      </c>
      <c r="AC528" s="4" t="s">
        <v>870</v>
      </c>
      <c r="AD528" s="4" t="s">
        <v>308</v>
      </c>
      <c r="AE528" s="5" t="s">
        <v>661</v>
      </c>
      <c r="AF528" s="6">
        <v>2.4772898973965747</v>
      </c>
      <c r="AG528" s="6">
        <v>2.9390861555437069</v>
      </c>
      <c r="AH528" s="6">
        <v>9999</v>
      </c>
      <c r="AI528" s="7">
        <v>0.73043362061255568</v>
      </c>
      <c r="AJ528" s="7">
        <v>0.21169378273608869</v>
      </c>
      <c r="AK528" s="7">
        <v>-0.11622932621830463</v>
      </c>
      <c r="AM528" s="25"/>
      <c r="AN528" s="25"/>
      <c r="AO528" s="25"/>
      <c r="AP528" s="25"/>
      <c r="AQ528" s="1"/>
      <c r="AR528" s="26"/>
      <c r="AS528" s="26"/>
      <c r="AT528" s="26"/>
      <c r="AU528" s="27"/>
      <c r="AV528" s="27"/>
      <c r="AW528" s="27"/>
      <c r="AX528" s="27"/>
    </row>
    <row r="529" spans="14:50" ht="16.5" thickBot="1" x14ac:dyDescent="0.3">
      <c r="N529" s="25"/>
      <c r="O529" s="25"/>
      <c r="P529" s="25"/>
      <c r="Q529" s="25"/>
      <c r="R529" s="1"/>
      <c r="S529" s="26"/>
      <c r="T529" s="26"/>
      <c r="U529" s="26"/>
      <c r="V529" s="27"/>
      <c r="W529" s="27"/>
      <c r="X529" s="27"/>
      <c r="Y529" s="27"/>
      <c r="AA529" s="3" t="s">
        <v>134</v>
      </c>
      <c r="AB529" s="4" t="s">
        <v>239</v>
      </c>
      <c r="AC529" s="4" t="s">
        <v>919</v>
      </c>
      <c r="AD529" s="4" t="s">
        <v>308</v>
      </c>
      <c r="AE529" s="5" t="s">
        <v>664</v>
      </c>
      <c r="AF529" s="6">
        <v>2.4772898973965742</v>
      </c>
      <c r="AG529" s="6">
        <v>2.9390861555437064</v>
      </c>
      <c r="AH529" s="6">
        <v>9999</v>
      </c>
      <c r="AI529" s="7">
        <v>0.57510621065401768</v>
      </c>
      <c r="AJ529" s="7">
        <v>0.16667689680859429</v>
      </c>
      <c r="AK529" s="7">
        <v>-9.1513048526191895E-2</v>
      </c>
      <c r="AM529" s="25"/>
      <c r="AN529" s="25"/>
      <c r="AO529" s="25"/>
      <c r="AP529" s="25"/>
      <c r="AQ529" s="1"/>
      <c r="AR529" s="26"/>
      <c r="AS529" s="26"/>
      <c r="AT529" s="26"/>
      <c r="AU529" s="27"/>
      <c r="AV529" s="27"/>
      <c r="AW529" s="27"/>
      <c r="AX529" s="27"/>
    </row>
    <row r="530" spans="14:50" ht="16.5" thickBot="1" x14ac:dyDescent="0.3">
      <c r="N530" s="25"/>
      <c r="O530" s="25"/>
      <c r="P530" s="25"/>
      <c r="Q530" s="25"/>
      <c r="R530" s="1"/>
      <c r="S530" s="26"/>
      <c r="T530" s="26"/>
      <c r="U530" s="26"/>
      <c r="V530" s="27"/>
      <c r="W530" s="27"/>
      <c r="X530" s="27"/>
      <c r="Y530" s="27"/>
      <c r="AA530" s="3" t="s">
        <v>134</v>
      </c>
      <c r="AB530" s="4" t="s">
        <v>239</v>
      </c>
      <c r="AC530" s="4" t="s">
        <v>976</v>
      </c>
      <c r="AD530" s="4" t="s">
        <v>308</v>
      </c>
      <c r="AE530" s="5" t="s">
        <v>667</v>
      </c>
      <c r="AF530" s="6">
        <v>2.4772898973965747</v>
      </c>
      <c r="AG530" s="6">
        <v>2.9390861555437069</v>
      </c>
      <c r="AH530" s="6">
        <v>9999</v>
      </c>
      <c r="AI530" s="7">
        <v>1.2226420645733957</v>
      </c>
      <c r="AJ530" s="7">
        <v>0.35434530432039418</v>
      </c>
      <c r="AK530" s="7">
        <v>-0.19455137244688869</v>
      </c>
      <c r="AM530" s="25"/>
      <c r="AN530" s="25"/>
      <c r="AO530" s="25"/>
      <c r="AP530" s="25"/>
      <c r="AQ530" s="1"/>
      <c r="AR530" s="26"/>
      <c r="AS530" s="26"/>
      <c r="AT530" s="26"/>
      <c r="AU530" s="27"/>
      <c r="AV530" s="27"/>
      <c r="AW530" s="27"/>
      <c r="AX530" s="27"/>
    </row>
    <row r="531" spans="14:50" ht="16.5" thickBot="1" x14ac:dyDescent="0.3">
      <c r="N531" s="25"/>
      <c r="O531" s="25"/>
      <c r="P531" s="25"/>
      <c r="Q531" s="25"/>
      <c r="R531" s="1"/>
      <c r="S531" s="26"/>
      <c r="T531" s="26"/>
      <c r="U531" s="26"/>
      <c r="V531" s="27"/>
      <c r="W531" s="27"/>
      <c r="X531" s="27"/>
      <c r="Y531" s="27"/>
      <c r="AA531" s="3" t="s">
        <v>134</v>
      </c>
      <c r="AB531" s="4" t="s">
        <v>239</v>
      </c>
      <c r="AC531" s="4" t="s">
        <v>1021</v>
      </c>
      <c r="AD531" s="4" t="s">
        <v>308</v>
      </c>
      <c r="AE531" s="5" t="s">
        <v>670</v>
      </c>
      <c r="AF531" s="6">
        <v>2.4772898973965742</v>
      </c>
      <c r="AG531" s="6">
        <v>2.9390861555437064</v>
      </c>
      <c r="AH531" s="6">
        <v>9999</v>
      </c>
      <c r="AI531" s="7">
        <v>1.986027097846252</v>
      </c>
      <c r="AJ531" s="7">
        <v>0.57558904340529793</v>
      </c>
      <c r="AK531" s="7">
        <v>-0.31602405053642318</v>
      </c>
      <c r="AM531" s="25"/>
      <c r="AN531" s="25"/>
      <c r="AO531" s="25"/>
      <c r="AP531" s="25"/>
      <c r="AQ531" s="1"/>
      <c r="AR531" s="26"/>
      <c r="AS531" s="26"/>
      <c r="AT531" s="26"/>
      <c r="AU531" s="27"/>
      <c r="AV531" s="27"/>
      <c r="AW531" s="27"/>
      <c r="AX531" s="27"/>
    </row>
    <row r="532" spans="14:50" ht="16.5" thickBot="1" x14ac:dyDescent="0.3">
      <c r="N532" s="25"/>
      <c r="O532" s="25"/>
      <c r="P532" s="25"/>
      <c r="Q532" s="25"/>
      <c r="R532" s="1"/>
      <c r="S532" s="26"/>
      <c r="T532" s="26"/>
      <c r="U532" s="26"/>
      <c r="V532" s="27"/>
      <c r="W532" s="27"/>
      <c r="X532" s="27"/>
      <c r="Y532" s="27"/>
      <c r="AA532" s="3" t="s">
        <v>134</v>
      </c>
      <c r="AB532" s="4" t="s">
        <v>239</v>
      </c>
      <c r="AC532" s="4" t="s">
        <v>1076</v>
      </c>
      <c r="AD532" s="4" t="s">
        <v>308</v>
      </c>
      <c r="AE532" s="5" t="s">
        <v>672</v>
      </c>
      <c r="AF532" s="6">
        <v>2.4772898973965747</v>
      </c>
      <c r="AG532" s="6">
        <v>2.9390861555437069</v>
      </c>
      <c r="AH532" s="6">
        <v>9999</v>
      </c>
      <c r="AI532" s="7">
        <v>0</v>
      </c>
      <c r="AJ532" s="7">
        <v>0</v>
      </c>
      <c r="AK532" s="7">
        <v>0</v>
      </c>
      <c r="AM532" s="25"/>
      <c r="AN532" s="25"/>
      <c r="AO532" s="25"/>
      <c r="AP532" s="25"/>
      <c r="AQ532" s="1"/>
      <c r="AR532" s="26"/>
      <c r="AS532" s="26"/>
      <c r="AT532" s="26"/>
      <c r="AU532" s="27"/>
      <c r="AV532" s="27"/>
      <c r="AW532" s="27"/>
      <c r="AX532" s="27"/>
    </row>
    <row r="533" spans="14:50" ht="16.5" thickBot="1" x14ac:dyDescent="0.3">
      <c r="N533" s="25"/>
      <c r="O533" s="25"/>
      <c r="P533" s="25"/>
      <c r="Q533" s="25"/>
      <c r="R533" s="1"/>
      <c r="S533" s="26"/>
      <c r="T533" s="26"/>
      <c r="U533" s="26"/>
      <c r="V533" s="27"/>
      <c r="W533" s="27"/>
      <c r="X533" s="27"/>
      <c r="Y533" s="27"/>
      <c r="AA533" s="3" t="s">
        <v>134</v>
      </c>
      <c r="AB533" s="4" t="s">
        <v>239</v>
      </c>
      <c r="AC533" s="4" t="s">
        <v>1144</v>
      </c>
      <c r="AD533" s="4" t="s">
        <v>308</v>
      </c>
      <c r="AE533" s="5" t="s">
        <v>674</v>
      </c>
      <c r="AF533" s="6">
        <v>2.4772898973965747</v>
      </c>
      <c r="AG533" s="6">
        <v>2.9390861555437069</v>
      </c>
      <c r="AH533" s="6">
        <v>9999</v>
      </c>
      <c r="AI533" s="7">
        <v>0</v>
      </c>
      <c r="AJ533" s="7">
        <v>0</v>
      </c>
      <c r="AK533" s="7">
        <v>0</v>
      </c>
      <c r="AM533" s="25"/>
      <c r="AN533" s="25"/>
      <c r="AO533" s="25"/>
      <c r="AP533" s="25"/>
      <c r="AQ533" s="1"/>
      <c r="AR533" s="26"/>
      <c r="AS533" s="26"/>
      <c r="AT533" s="26"/>
      <c r="AU533" s="27"/>
      <c r="AV533" s="27"/>
      <c r="AW533" s="27"/>
      <c r="AX533" s="27"/>
    </row>
    <row r="534" spans="14:50" ht="16.5" thickBot="1" x14ac:dyDescent="0.3">
      <c r="N534" s="25"/>
      <c r="O534" s="25"/>
      <c r="P534" s="25"/>
      <c r="Q534" s="25"/>
      <c r="R534" s="1"/>
      <c r="S534" s="26"/>
      <c r="T534" s="26"/>
      <c r="U534" s="26"/>
      <c r="V534" s="27"/>
      <c r="W534" s="27"/>
      <c r="X534" s="27"/>
      <c r="Y534" s="27"/>
      <c r="AA534" s="3" t="s">
        <v>134</v>
      </c>
      <c r="AB534" s="4" t="s">
        <v>239</v>
      </c>
      <c r="AC534" s="4" t="s">
        <v>1206</v>
      </c>
      <c r="AD534" s="4" t="s">
        <v>308</v>
      </c>
      <c r="AE534" s="5" t="s">
        <v>676</v>
      </c>
      <c r="AF534" s="6">
        <v>2.4772898973965751</v>
      </c>
      <c r="AG534" s="6">
        <v>2.9390861555437073</v>
      </c>
      <c r="AH534" s="6">
        <v>9999</v>
      </c>
      <c r="AI534" s="7">
        <v>0.48196939109780584</v>
      </c>
      <c r="AJ534" s="7">
        <v>0.13968404614089344</v>
      </c>
      <c r="AK534" s="7">
        <v>-7.6692769889433535E-2</v>
      </c>
      <c r="AM534" s="25"/>
      <c r="AN534" s="25"/>
      <c r="AO534" s="25"/>
      <c r="AP534" s="25"/>
      <c r="AQ534" s="1"/>
      <c r="AR534" s="26"/>
      <c r="AS534" s="26"/>
      <c r="AT534" s="26"/>
      <c r="AU534" s="27"/>
      <c r="AV534" s="27"/>
      <c r="AW534" s="27"/>
      <c r="AX534" s="27"/>
    </row>
    <row r="535" spans="14:50" ht="16.5" thickBot="1" x14ac:dyDescent="0.3">
      <c r="N535" s="25"/>
      <c r="O535" s="25"/>
      <c r="P535" s="25"/>
      <c r="Q535" s="25"/>
      <c r="R535" s="1"/>
      <c r="S535" s="26"/>
      <c r="T535" s="26"/>
      <c r="U535" s="26"/>
      <c r="V535" s="27"/>
      <c r="W535" s="27"/>
      <c r="X535" s="27"/>
      <c r="Y535" s="27"/>
      <c r="AA535" s="3" t="s">
        <v>134</v>
      </c>
      <c r="AB535" s="4" t="s">
        <v>239</v>
      </c>
      <c r="AC535" s="4" t="s">
        <v>1274</v>
      </c>
      <c r="AD535" s="4" t="s">
        <v>308</v>
      </c>
      <c r="AE535" s="5" t="s">
        <v>678</v>
      </c>
      <c r="AF535" s="6">
        <v>2.4772898973965742</v>
      </c>
      <c r="AG535" s="6">
        <v>2.9390861555437069</v>
      </c>
      <c r="AH535" s="6">
        <v>9999</v>
      </c>
      <c r="AI535" s="7">
        <v>0</v>
      </c>
      <c r="AJ535" s="7">
        <v>0</v>
      </c>
      <c r="AK535" s="7">
        <v>0</v>
      </c>
      <c r="AM535" s="25"/>
      <c r="AN535" s="25"/>
      <c r="AO535" s="25"/>
      <c r="AP535" s="25"/>
      <c r="AQ535" s="1"/>
      <c r="AR535" s="26"/>
      <c r="AS535" s="26"/>
      <c r="AT535" s="26"/>
      <c r="AU535" s="27"/>
      <c r="AV535" s="27"/>
      <c r="AW535" s="27"/>
      <c r="AX535" s="27"/>
    </row>
    <row r="536" spans="14:50" ht="16.5" thickBot="1" x14ac:dyDescent="0.3">
      <c r="N536" s="25"/>
      <c r="O536" s="25"/>
      <c r="P536" s="25"/>
      <c r="Q536" s="25"/>
      <c r="R536" s="1"/>
      <c r="S536" s="26"/>
      <c r="T536" s="26"/>
      <c r="U536" s="26"/>
      <c r="V536" s="27"/>
      <c r="W536" s="27"/>
      <c r="X536" s="27"/>
      <c r="Y536" s="27"/>
      <c r="AA536" s="3" t="s">
        <v>134</v>
      </c>
      <c r="AB536" s="4" t="s">
        <v>239</v>
      </c>
      <c r="AC536" s="4" t="s">
        <v>452</v>
      </c>
      <c r="AD536" s="4" t="s">
        <v>305</v>
      </c>
      <c r="AE536" s="5" t="s">
        <v>680</v>
      </c>
      <c r="AF536" s="6">
        <v>2.4772898973965751</v>
      </c>
      <c r="AG536" s="6">
        <v>2.9390861555437073</v>
      </c>
      <c r="AH536" s="6">
        <v>9999</v>
      </c>
      <c r="AI536" s="7">
        <v>0</v>
      </c>
      <c r="AJ536" s="7">
        <v>0</v>
      </c>
      <c r="AK536" s="7">
        <v>0</v>
      </c>
      <c r="AM536" s="25"/>
      <c r="AN536" s="25"/>
      <c r="AO536" s="25"/>
      <c r="AP536" s="25"/>
      <c r="AQ536" s="1"/>
      <c r="AR536" s="26"/>
      <c r="AS536" s="26"/>
      <c r="AT536" s="26"/>
      <c r="AU536" s="27"/>
      <c r="AV536" s="27"/>
      <c r="AW536" s="27"/>
      <c r="AX536" s="27"/>
    </row>
    <row r="537" spans="14:50" ht="16.5" thickBot="1" x14ac:dyDescent="0.3">
      <c r="N537" s="25"/>
      <c r="O537" s="25"/>
      <c r="P537" s="25"/>
      <c r="Q537" s="25"/>
      <c r="R537" s="1"/>
      <c r="S537" s="26"/>
      <c r="T537" s="26"/>
      <c r="U537" s="26"/>
      <c r="V537" s="27"/>
      <c r="W537" s="27"/>
      <c r="X537" s="27"/>
      <c r="Y537" s="27"/>
      <c r="AA537" s="3" t="s">
        <v>134</v>
      </c>
      <c r="AB537" s="4" t="s">
        <v>239</v>
      </c>
      <c r="AC537" s="4" t="s">
        <v>549</v>
      </c>
      <c r="AD537" s="4" t="s">
        <v>305</v>
      </c>
      <c r="AE537" s="5" t="s">
        <v>682</v>
      </c>
      <c r="AF537" s="6">
        <v>2.4772898973965747</v>
      </c>
      <c r="AG537" s="6">
        <v>2.9390861555437064</v>
      </c>
      <c r="AH537" s="6">
        <v>9999</v>
      </c>
      <c r="AI537" s="7">
        <v>0</v>
      </c>
      <c r="AJ537" s="7">
        <v>0</v>
      </c>
      <c r="AK537" s="7">
        <v>0</v>
      </c>
      <c r="AM537" s="25"/>
      <c r="AN537" s="25"/>
      <c r="AO537" s="25"/>
      <c r="AP537" s="25"/>
      <c r="AQ537" s="1"/>
      <c r="AR537" s="26"/>
      <c r="AS537" s="26"/>
      <c r="AT537" s="26"/>
      <c r="AU537" s="27"/>
      <c r="AV537" s="27"/>
      <c r="AW537" s="27"/>
      <c r="AX537" s="27"/>
    </row>
    <row r="538" spans="14:50" ht="16.5" thickBot="1" x14ac:dyDescent="0.3">
      <c r="N538" s="25"/>
      <c r="O538" s="25"/>
      <c r="P538" s="25"/>
      <c r="Q538" s="25"/>
      <c r="R538" s="1"/>
      <c r="S538" s="26"/>
      <c r="T538" s="26"/>
      <c r="U538" s="26"/>
      <c r="V538" s="27"/>
      <c r="W538" s="27"/>
      <c r="X538" s="27"/>
      <c r="Y538" s="27"/>
      <c r="AA538" s="3" t="s">
        <v>134</v>
      </c>
      <c r="AB538" s="4" t="s">
        <v>239</v>
      </c>
      <c r="AC538" s="4" t="s">
        <v>634</v>
      </c>
      <c r="AD538" s="4" t="s">
        <v>305</v>
      </c>
      <c r="AE538" s="5" t="s">
        <v>684</v>
      </c>
      <c r="AF538" s="6">
        <v>2.4772898973965742</v>
      </c>
      <c r="AG538" s="6">
        <v>2.9390861555437064</v>
      </c>
      <c r="AH538" s="6">
        <v>9999</v>
      </c>
      <c r="AI538" s="7">
        <v>0</v>
      </c>
      <c r="AJ538" s="7">
        <v>0</v>
      </c>
      <c r="AK538" s="7">
        <v>0</v>
      </c>
      <c r="AM538" s="25"/>
      <c r="AN538" s="25"/>
      <c r="AO538" s="25"/>
      <c r="AP538" s="25"/>
      <c r="AQ538" s="1"/>
      <c r="AR538" s="26"/>
      <c r="AS538" s="26"/>
      <c r="AT538" s="26"/>
      <c r="AU538" s="27"/>
      <c r="AV538" s="27"/>
      <c r="AW538" s="27"/>
      <c r="AX538" s="27"/>
    </row>
    <row r="539" spans="14:50" ht="16.5" thickBot="1" x14ac:dyDescent="0.3">
      <c r="N539" s="25"/>
      <c r="O539" s="25"/>
      <c r="P539" s="25"/>
      <c r="Q539" s="25"/>
      <c r="R539" s="1"/>
      <c r="S539" s="26"/>
      <c r="T539" s="26"/>
      <c r="U539" s="26"/>
      <c r="V539" s="27"/>
      <c r="W539" s="27"/>
      <c r="X539" s="27"/>
      <c r="Y539" s="27"/>
      <c r="AA539" s="3" t="s">
        <v>134</v>
      </c>
      <c r="AB539" s="4" t="s">
        <v>239</v>
      </c>
      <c r="AC539" s="4" t="s">
        <v>733</v>
      </c>
      <c r="AD539" s="4" t="s">
        <v>305</v>
      </c>
      <c r="AE539" s="5" t="s">
        <v>686</v>
      </c>
      <c r="AF539" s="6">
        <v>2.4772898973965747</v>
      </c>
      <c r="AG539" s="6">
        <v>2.9390861555437064</v>
      </c>
      <c r="AH539" s="6">
        <v>9999</v>
      </c>
      <c r="AI539" s="7">
        <v>0</v>
      </c>
      <c r="AJ539" s="7">
        <v>0</v>
      </c>
      <c r="AK539" s="7">
        <v>0</v>
      </c>
      <c r="AM539" s="25"/>
      <c r="AN539" s="25"/>
      <c r="AO539" s="25"/>
      <c r="AP539" s="25"/>
      <c r="AQ539" s="1"/>
      <c r="AR539" s="26"/>
      <c r="AS539" s="26"/>
      <c r="AT539" s="26"/>
      <c r="AU539" s="27"/>
      <c r="AV539" s="27"/>
      <c r="AW539" s="27"/>
      <c r="AX539" s="27"/>
    </row>
    <row r="540" spans="14:50" ht="16.5" thickBot="1" x14ac:dyDescent="0.3">
      <c r="N540" s="25"/>
      <c r="O540" s="25"/>
      <c r="P540" s="25"/>
      <c r="Q540" s="25"/>
      <c r="R540" s="1"/>
      <c r="S540" s="26"/>
      <c r="T540" s="26"/>
      <c r="U540" s="26"/>
      <c r="V540" s="27"/>
      <c r="W540" s="27"/>
      <c r="X540" s="27"/>
      <c r="Y540" s="27"/>
      <c r="AA540" s="3" t="s">
        <v>134</v>
      </c>
      <c r="AB540" s="4" t="s">
        <v>239</v>
      </c>
      <c r="AC540" s="4" t="s">
        <v>805</v>
      </c>
      <c r="AD540" s="4" t="s">
        <v>305</v>
      </c>
      <c r="AE540" s="5" t="s">
        <v>688</v>
      </c>
      <c r="AF540" s="6">
        <v>2.4772898973965747</v>
      </c>
      <c r="AG540" s="6">
        <v>2.9390861555437073</v>
      </c>
      <c r="AH540" s="6">
        <v>9999</v>
      </c>
      <c r="AI540" s="7">
        <v>0</v>
      </c>
      <c r="AJ540" s="7">
        <v>0</v>
      </c>
      <c r="AK540" s="7">
        <v>0</v>
      </c>
      <c r="AM540" s="25"/>
      <c r="AN540" s="25"/>
      <c r="AO540" s="25"/>
      <c r="AP540" s="25"/>
      <c r="AQ540" s="1"/>
      <c r="AR540" s="26"/>
      <c r="AS540" s="26"/>
      <c r="AT540" s="26"/>
      <c r="AU540" s="27"/>
      <c r="AV540" s="27"/>
      <c r="AW540" s="27"/>
      <c r="AX540" s="27"/>
    </row>
    <row r="541" spans="14:50" ht="16.5" thickBot="1" x14ac:dyDescent="0.3">
      <c r="N541" s="25"/>
      <c r="O541" s="25"/>
      <c r="P541" s="25"/>
      <c r="Q541" s="25"/>
      <c r="R541" s="1"/>
      <c r="S541" s="26"/>
      <c r="T541" s="26"/>
      <c r="U541" s="26"/>
      <c r="V541" s="27"/>
      <c r="W541" s="27"/>
      <c r="X541" s="27"/>
      <c r="Y541" s="27"/>
      <c r="AA541" s="3" t="s">
        <v>134</v>
      </c>
      <c r="AB541" s="4" t="s">
        <v>239</v>
      </c>
      <c r="AC541" s="4" t="s">
        <v>870</v>
      </c>
      <c r="AD541" s="4" t="s">
        <v>305</v>
      </c>
      <c r="AE541" s="5" t="s">
        <v>690</v>
      </c>
      <c r="AF541" s="6">
        <v>2.4772898973965747</v>
      </c>
      <c r="AG541" s="6">
        <v>2.9390861555437069</v>
      </c>
      <c r="AH541" s="6">
        <v>9999</v>
      </c>
      <c r="AI541" s="7">
        <v>0</v>
      </c>
      <c r="AJ541" s="7">
        <v>0</v>
      </c>
      <c r="AK541" s="7">
        <v>0</v>
      </c>
      <c r="AM541" s="25"/>
      <c r="AN541" s="25"/>
      <c r="AO541" s="25"/>
      <c r="AP541" s="25"/>
      <c r="AQ541" s="1"/>
      <c r="AR541" s="26"/>
      <c r="AS541" s="26"/>
      <c r="AT541" s="26"/>
      <c r="AU541" s="27"/>
      <c r="AV541" s="27"/>
      <c r="AW541" s="27"/>
      <c r="AX541" s="27"/>
    </row>
    <row r="542" spans="14:50" ht="16.5" thickBot="1" x14ac:dyDescent="0.3">
      <c r="N542" s="25"/>
      <c r="O542" s="25"/>
      <c r="P542" s="25"/>
      <c r="Q542" s="25"/>
      <c r="R542" s="1"/>
      <c r="S542" s="26"/>
      <c r="T542" s="26"/>
      <c r="U542" s="26"/>
      <c r="V542" s="27"/>
      <c r="W542" s="27"/>
      <c r="X542" s="27"/>
      <c r="Y542" s="27"/>
      <c r="AA542" s="3" t="s">
        <v>134</v>
      </c>
      <c r="AB542" s="4" t="s">
        <v>239</v>
      </c>
      <c r="AC542" s="4" t="s">
        <v>919</v>
      </c>
      <c r="AD542" s="4" t="s">
        <v>305</v>
      </c>
      <c r="AE542" s="5" t="s">
        <v>692</v>
      </c>
      <c r="AF542" s="6">
        <v>2.4772898973965742</v>
      </c>
      <c r="AG542" s="6">
        <v>2.9390861555437064</v>
      </c>
      <c r="AH542" s="6">
        <v>9999</v>
      </c>
      <c r="AI542" s="7">
        <v>0</v>
      </c>
      <c r="AJ542" s="7">
        <v>0</v>
      </c>
      <c r="AK542" s="7">
        <v>0</v>
      </c>
      <c r="AM542" s="25"/>
      <c r="AN542" s="25"/>
      <c r="AO542" s="25"/>
      <c r="AP542" s="25"/>
      <c r="AQ542" s="1"/>
      <c r="AR542" s="26"/>
      <c r="AS542" s="26"/>
      <c r="AT542" s="26"/>
      <c r="AU542" s="27"/>
      <c r="AV542" s="27"/>
      <c r="AW542" s="27"/>
      <c r="AX542" s="27"/>
    </row>
    <row r="543" spans="14:50" ht="16.5" thickBot="1" x14ac:dyDescent="0.3">
      <c r="N543" s="25"/>
      <c r="O543" s="25"/>
      <c r="P543" s="25"/>
      <c r="Q543" s="25"/>
      <c r="R543" s="1"/>
      <c r="S543" s="26"/>
      <c r="T543" s="26"/>
      <c r="U543" s="26"/>
      <c r="V543" s="27"/>
      <c r="W543" s="27"/>
      <c r="X543" s="27"/>
      <c r="Y543" s="27"/>
      <c r="AA543" s="3" t="s">
        <v>134</v>
      </c>
      <c r="AB543" s="4" t="s">
        <v>239</v>
      </c>
      <c r="AC543" s="4" t="s">
        <v>976</v>
      </c>
      <c r="AD543" s="4" t="s">
        <v>305</v>
      </c>
      <c r="AE543" s="5" t="s">
        <v>694</v>
      </c>
      <c r="AF543" s="6">
        <v>2.4772898973965747</v>
      </c>
      <c r="AG543" s="6">
        <v>2.9390861555437069</v>
      </c>
      <c r="AH543" s="6">
        <v>9999</v>
      </c>
      <c r="AI543" s="7">
        <v>0</v>
      </c>
      <c r="AJ543" s="7">
        <v>0</v>
      </c>
      <c r="AK543" s="7">
        <v>0</v>
      </c>
      <c r="AM543" s="25"/>
      <c r="AN543" s="25"/>
      <c r="AO543" s="25"/>
      <c r="AP543" s="25"/>
      <c r="AQ543" s="1"/>
      <c r="AR543" s="26"/>
      <c r="AS543" s="26"/>
      <c r="AT543" s="26"/>
      <c r="AU543" s="27"/>
      <c r="AV543" s="27"/>
      <c r="AW543" s="27"/>
      <c r="AX543" s="27"/>
    </row>
    <row r="544" spans="14:50" ht="16.5" thickBot="1" x14ac:dyDescent="0.3">
      <c r="N544" s="25"/>
      <c r="O544" s="25"/>
      <c r="P544" s="25"/>
      <c r="Q544" s="25"/>
      <c r="R544" s="1"/>
      <c r="S544" s="26"/>
      <c r="T544" s="26"/>
      <c r="U544" s="26"/>
      <c r="V544" s="27"/>
      <c r="W544" s="27"/>
      <c r="X544" s="27"/>
      <c r="Y544" s="27"/>
      <c r="AA544" s="3" t="s">
        <v>134</v>
      </c>
      <c r="AB544" s="4" t="s">
        <v>239</v>
      </c>
      <c r="AC544" s="4" t="s">
        <v>1021</v>
      </c>
      <c r="AD544" s="4" t="s">
        <v>305</v>
      </c>
      <c r="AE544" s="5" t="s">
        <v>696</v>
      </c>
      <c r="AF544" s="6">
        <v>2.4772898973965742</v>
      </c>
      <c r="AG544" s="6">
        <v>2.9390861555437064</v>
      </c>
      <c r="AH544" s="6">
        <v>9999</v>
      </c>
      <c r="AI544" s="7">
        <v>0</v>
      </c>
      <c r="AJ544" s="7">
        <v>0</v>
      </c>
      <c r="AK544" s="7">
        <v>0</v>
      </c>
      <c r="AM544" s="25"/>
      <c r="AN544" s="25"/>
      <c r="AO544" s="25"/>
      <c r="AP544" s="25"/>
      <c r="AQ544" s="1"/>
      <c r="AR544" s="26"/>
      <c r="AS544" s="26"/>
      <c r="AT544" s="26"/>
      <c r="AU544" s="27"/>
      <c r="AV544" s="27"/>
      <c r="AW544" s="27"/>
      <c r="AX544" s="27"/>
    </row>
    <row r="545" spans="14:50" ht="16.5" thickBot="1" x14ac:dyDescent="0.3">
      <c r="N545" s="25"/>
      <c r="O545" s="25"/>
      <c r="P545" s="25"/>
      <c r="Q545" s="25"/>
      <c r="R545" s="1"/>
      <c r="S545" s="26"/>
      <c r="T545" s="26"/>
      <c r="U545" s="26"/>
      <c r="V545" s="27"/>
      <c r="W545" s="27"/>
      <c r="X545" s="27"/>
      <c r="Y545" s="27"/>
      <c r="AA545" s="3" t="s">
        <v>134</v>
      </c>
      <c r="AB545" s="4" t="s">
        <v>239</v>
      </c>
      <c r="AC545" s="4" t="s">
        <v>1076</v>
      </c>
      <c r="AD545" s="4" t="s">
        <v>305</v>
      </c>
      <c r="AE545" s="5" t="s">
        <v>698</v>
      </c>
      <c r="AF545" s="6">
        <v>2.4772898973965747</v>
      </c>
      <c r="AG545" s="6">
        <v>2.9390861555437069</v>
      </c>
      <c r="AH545" s="6">
        <v>9999</v>
      </c>
      <c r="AI545" s="7">
        <v>0</v>
      </c>
      <c r="AJ545" s="7">
        <v>0</v>
      </c>
      <c r="AK545" s="7">
        <v>0</v>
      </c>
      <c r="AM545" s="25"/>
      <c r="AN545" s="25"/>
      <c r="AO545" s="25"/>
      <c r="AP545" s="25"/>
      <c r="AQ545" s="1"/>
      <c r="AR545" s="26"/>
      <c r="AS545" s="26"/>
      <c r="AT545" s="26"/>
      <c r="AU545" s="27"/>
      <c r="AV545" s="27"/>
      <c r="AW545" s="27"/>
      <c r="AX545" s="27"/>
    </row>
    <row r="546" spans="14:50" ht="16.5" thickBot="1" x14ac:dyDescent="0.3">
      <c r="N546" s="25"/>
      <c r="O546" s="25"/>
      <c r="P546" s="25"/>
      <c r="Q546" s="25"/>
      <c r="R546" s="1"/>
      <c r="S546" s="26"/>
      <c r="T546" s="26"/>
      <c r="U546" s="26"/>
      <c r="V546" s="27"/>
      <c r="W546" s="27"/>
      <c r="X546" s="27"/>
      <c r="Y546" s="27"/>
      <c r="AA546" s="3" t="s">
        <v>134</v>
      </c>
      <c r="AB546" s="4" t="s">
        <v>239</v>
      </c>
      <c r="AC546" s="4" t="s">
        <v>1144</v>
      </c>
      <c r="AD546" s="4" t="s">
        <v>305</v>
      </c>
      <c r="AE546" s="5" t="s">
        <v>700</v>
      </c>
      <c r="AF546" s="6">
        <v>2.4772898973965747</v>
      </c>
      <c r="AG546" s="6">
        <v>2.9390861555437069</v>
      </c>
      <c r="AH546" s="6">
        <v>9999</v>
      </c>
      <c r="AI546" s="7">
        <v>0</v>
      </c>
      <c r="AJ546" s="7">
        <v>0</v>
      </c>
      <c r="AK546" s="7">
        <v>0</v>
      </c>
      <c r="AM546" s="25"/>
      <c r="AN546" s="25"/>
      <c r="AO546" s="25"/>
      <c r="AP546" s="25"/>
      <c r="AQ546" s="1"/>
      <c r="AR546" s="26"/>
      <c r="AS546" s="26"/>
      <c r="AT546" s="26"/>
      <c r="AU546" s="27"/>
      <c r="AV546" s="27"/>
      <c r="AW546" s="27"/>
      <c r="AX546" s="27"/>
    </row>
    <row r="547" spans="14:50" ht="16.5" thickBot="1" x14ac:dyDescent="0.3">
      <c r="N547" s="25"/>
      <c r="O547" s="25"/>
      <c r="P547" s="25"/>
      <c r="Q547" s="25"/>
      <c r="R547" s="1"/>
      <c r="S547" s="26"/>
      <c r="T547" s="26"/>
      <c r="U547" s="26"/>
      <c r="V547" s="27"/>
      <c r="W547" s="27"/>
      <c r="X547" s="27"/>
      <c r="Y547" s="27"/>
      <c r="AA547" s="3" t="s">
        <v>134</v>
      </c>
      <c r="AB547" s="4" t="s">
        <v>239</v>
      </c>
      <c r="AC547" s="4" t="s">
        <v>1206</v>
      </c>
      <c r="AD547" s="4" t="s">
        <v>305</v>
      </c>
      <c r="AE547" s="5" t="s">
        <v>702</v>
      </c>
      <c r="AF547" s="6">
        <v>2.4772898973965751</v>
      </c>
      <c r="AG547" s="6">
        <v>2.9390861555437073</v>
      </c>
      <c r="AH547" s="6">
        <v>9999</v>
      </c>
      <c r="AI547" s="7">
        <v>0</v>
      </c>
      <c r="AJ547" s="7">
        <v>0</v>
      </c>
      <c r="AK547" s="7">
        <v>0</v>
      </c>
      <c r="AM547" s="25"/>
      <c r="AN547" s="25"/>
      <c r="AO547" s="25"/>
      <c r="AP547" s="25"/>
      <c r="AQ547" s="1"/>
      <c r="AR547" s="26"/>
      <c r="AS547" s="26"/>
      <c r="AT547" s="26"/>
      <c r="AU547" s="27"/>
      <c r="AV547" s="27"/>
      <c r="AW547" s="27"/>
      <c r="AX547" s="27"/>
    </row>
    <row r="548" spans="14:50" ht="16.5" thickBot="1" x14ac:dyDescent="0.3">
      <c r="N548" s="25"/>
      <c r="O548" s="25"/>
      <c r="P548" s="25"/>
      <c r="Q548" s="25"/>
      <c r="R548" s="1"/>
      <c r="S548" s="26"/>
      <c r="T548" s="26"/>
      <c r="U548" s="26"/>
      <c r="V548" s="27"/>
      <c r="W548" s="27"/>
      <c r="X548" s="27"/>
      <c r="Y548" s="27"/>
      <c r="AA548" s="3" t="s">
        <v>134</v>
      </c>
      <c r="AB548" s="4" t="s">
        <v>239</v>
      </c>
      <c r="AC548" s="4" t="s">
        <v>1274</v>
      </c>
      <c r="AD548" s="4" t="s">
        <v>305</v>
      </c>
      <c r="AE548" s="5" t="s">
        <v>704</v>
      </c>
      <c r="AF548" s="6">
        <v>2.4772898973965742</v>
      </c>
      <c r="AG548" s="6">
        <v>2.9390861555437069</v>
      </c>
      <c r="AH548" s="6">
        <v>9999</v>
      </c>
      <c r="AI548" s="7">
        <v>0</v>
      </c>
      <c r="AJ548" s="7">
        <v>0</v>
      </c>
      <c r="AK548" s="7">
        <v>0</v>
      </c>
      <c r="AM548" s="25"/>
      <c r="AN548" s="25"/>
      <c r="AO548" s="25"/>
      <c r="AP548" s="25"/>
      <c r="AQ548" s="1"/>
      <c r="AR548" s="26"/>
      <c r="AS548" s="26"/>
      <c r="AT548" s="26"/>
      <c r="AU548" s="27"/>
      <c r="AV548" s="27"/>
      <c r="AW548" s="27"/>
      <c r="AX548" s="27"/>
    </row>
    <row r="549" spans="14:50" ht="16.5" thickBot="1" x14ac:dyDescent="0.3">
      <c r="N549" s="25"/>
      <c r="O549" s="25"/>
      <c r="P549" s="25"/>
      <c r="Q549" s="25"/>
      <c r="R549" s="1"/>
      <c r="S549" s="26"/>
      <c r="T549" s="26"/>
      <c r="U549" s="26"/>
      <c r="V549" s="27"/>
      <c r="W549" s="27"/>
      <c r="X549" s="27"/>
      <c r="Y549" s="27"/>
      <c r="AA549" s="3" t="s">
        <v>134</v>
      </c>
      <c r="AB549" s="4" t="s">
        <v>59</v>
      </c>
      <c r="AC549" s="4" t="s">
        <v>452</v>
      </c>
      <c r="AD549" s="4" t="s">
        <v>308</v>
      </c>
      <c r="AE549" s="5" t="s">
        <v>706</v>
      </c>
      <c r="AF549" s="6">
        <v>3.163945875774993</v>
      </c>
      <c r="AG549" s="6">
        <v>0.97619264687575025</v>
      </c>
      <c r="AH549" s="6">
        <v>3.4202916510616346</v>
      </c>
      <c r="AI549" s="7">
        <v>0</v>
      </c>
      <c r="AJ549" s="7">
        <v>0</v>
      </c>
      <c r="AK549" s="7">
        <v>0</v>
      </c>
      <c r="AM549" s="25"/>
      <c r="AN549" s="25"/>
      <c r="AO549" s="25"/>
      <c r="AP549" s="25"/>
      <c r="AQ549" s="1"/>
      <c r="AR549" s="26"/>
      <c r="AS549" s="26"/>
      <c r="AT549" s="26"/>
      <c r="AU549" s="27"/>
      <c r="AV549" s="27"/>
      <c r="AW549" s="27"/>
      <c r="AX549" s="27"/>
    </row>
    <row r="550" spans="14:50" ht="16.5" thickBot="1" x14ac:dyDescent="0.3">
      <c r="N550" s="25"/>
      <c r="O550" s="25"/>
      <c r="P550" s="25"/>
      <c r="Q550" s="25"/>
      <c r="R550" s="1"/>
      <c r="S550" s="26"/>
      <c r="T550" s="26"/>
      <c r="U550" s="26"/>
      <c r="V550" s="27"/>
      <c r="W550" s="27"/>
      <c r="X550" s="27"/>
      <c r="Y550" s="27"/>
      <c r="AA550" s="3" t="s">
        <v>134</v>
      </c>
      <c r="AB550" s="4" t="s">
        <v>59</v>
      </c>
      <c r="AC550" s="4" t="s">
        <v>549</v>
      </c>
      <c r="AD550" s="4" t="s">
        <v>308</v>
      </c>
      <c r="AE550" s="5" t="s">
        <v>709</v>
      </c>
      <c r="AF550" s="6">
        <v>3.0615153518018361</v>
      </c>
      <c r="AG550" s="6">
        <v>0.96234807243529541</v>
      </c>
      <c r="AH550" s="6">
        <v>3.3506829773731739</v>
      </c>
      <c r="AI550" s="7">
        <v>0</v>
      </c>
      <c r="AJ550" s="7">
        <v>0</v>
      </c>
      <c r="AK550" s="7">
        <v>0</v>
      </c>
      <c r="AM550" s="25"/>
      <c r="AN550" s="25"/>
      <c r="AO550" s="25"/>
      <c r="AP550" s="25"/>
      <c r="AQ550" s="1"/>
      <c r="AR550" s="26"/>
      <c r="AS550" s="26"/>
      <c r="AT550" s="26"/>
      <c r="AU550" s="27"/>
      <c r="AV550" s="27"/>
      <c r="AW550" s="27"/>
      <c r="AX550" s="27"/>
    </row>
    <row r="551" spans="14:50" ht="16.5" thickBot="1" x14ac:dyDescent="0.3">
      <c r="N551" s="25"/>
      <c r="O551" s="25"/>
      <c r="P551" s="25"/>
      <c r="Q551" s="25"/>
      <c r="R551" s="1"/>
      <c r="S551" s="26"/>
      <c r="T551" s="26"/>
      <c r="U551" s="26"/>
      <c r="V551" s="27"/>
      <c r="W551" s="27"/>
      <c r="X551" s="27"/>
      <c r="Y551" s="27"/>
      <c r="AA551" s="3" t="s">
        <v>134</v>
      </c>
      <c r="AB551" s="4" t="s">
        <v>59</v>
      </c>
      <c r="AC551" s="4" t="s">
        <v>634</v>
      </c>
      <c r="AD551" s="4" t="s">
        <v>308</v>
      </c>
      <c r="AE551" s="5" t="s">
        <v>712</v>
      </c>
      <c r="AF551" s="6">
        <v>3.2029630868217627</v>
      </c>
      <c r="AG551" s="6">
        <v>0.99754330488322351</v>
      </c>
      <c r="AH551" s="6">
        <v>3.3850411047706839</v>
      </c>
      <c r="AI551" s="7">
        <v>0</v>
      </c>
      <c r="AJ551" s="7">
        <v>0</v>
      </c>
      <c r="AK551" s="7">
        <v>0</v>
      </c>
      <c r="AM551" s="25"/>
      <c r="AN551" s="25"/>
      <c r="AO551" s="25"/>
      <c r="AP551" s="25"/>
      <c r="AQ551" s="1"/>
      <c r="AR551" s="26"/>
      <c r="AS551" s="26"/>
      <c r="AT551" s="26"/>
      <c r="AU551" s="27"/>
      <c r="AV551" s="27"/>
      <c r="AW551" s="27"/>
      <c r="AX551" s="27"/>
    </row>
    <row r="552" spans="14:50" ht="16.5" thickBot="1" x14ac:dyDescent="0.3">
      <c r="N552" s="25"/>
      <c r="O552" s="25"/>
      <c r="P552" s="25"/>
      <c r="Q552" s="25"/>
      <c r="R552" s="1"/>
      <c r="S552" s="26"/>
      <c r="T552" s="26"/>
      <c r="U552" s="26"/>
      <c r="V552" s="27"/>
      <c r="W552" s="27"/>
      <c r="X552" s="27"/>
      <c r="Y552" s="27"/>
      <c r="AA552" s="3" t="s">
        <v>134</v>
      </c>
      <c r="AB552" s="4" t="s">
        <v>59</v>
      </c>
      <c r="AC552" s="4" t="s">
        <v>733</v>
      </c>
      <c r="AD552" s="4" t="s">
        <v>308</v>
      </c>
      <c r="AE552" s="5" t="s">
        <v>715</v>
      </c>
      <c r="AF552" s="6">
        <v>3.0387413375940442</v>
      </c>
      <c r="AG552" s="6">
        <v>0.96393852595811047</v>
      </c>
      <c r="AH552" s="6">
        <v>3.3171838031606025</v>
      </c>
      <c r="AI552" s="7">
        <v>1.6612701351800181E-3</v>
      </c>
      <c r="AJ552" s="7">
        <v>7.0228284197838676E-5</v>
      </c>
      <c r="AK552" s="7">
        <v>8.3176046548606108E-2</v>
      </c>
      <c r="AM552" s="25"/>
      <c r="AN552" s="25"/>
      <c r="AO552" s="25"/>
      <c r="AP552" s="25"/>
      <c r="AQ552" s="1"/>
      <c r="AR552" s="26"/>
      <c r="AS552" s="26"/>
      <c r="AT552" s="26"/>
      <c r="AU552" s="27"/>
      <c r="AV552" s="27"/>
      <c r="AW552" s="27"/>
      <c r="AX552" s="27"/>
    </row>
    <row r="553" spans="14:50" ht="16.5" thickBot="1" x14ac:dyDescent="0.3">
      <c r="N553" s="25"/>
      <c r="O553" s="25"/>
      <c r="P553" s="25"/>
      <c r="Q553" s="25"/>
      <c r="R553" s="1"/>
      <c r="S553" s="26"/>
      <c r="T553" s="26"/>
      <c r="U553" s="26"/>
      <c r="V553" s="27"/>
      <c r="W553" s="27"/>
      <c r="X553" s="27"/>
      <c r="Y553" s="27"/>
      <c r="AA553" s="3" t="s">
        <v>134</v>
      </c>
      <c r="AB553" s="4" t="s">
        <v>59</v>
      </c>
      <c r="AC553" s="4" t="s">
        <v>805</v>
      </c>
      <c r="AD553" s="4" t="s">
        <v>308</v>
      </c>
      <c r="AE553" s="5" t="s">
        <v>718</v>
      </c>
      <c r="AF553" s="6">
        <v>3.1029950420093999</v>
      </c>
      <c r="AG553" s="6">
        <v>0.96640886745709909</v>
      </c>
      <c r="AH553" s="6">
        <v>3.3850411047706839</v>
      </c>
      <c r="AI553" s="7">
        <v>0</v>
      </c>
      <c r="AJ553" s="7">
        <v>0</v>
      </c>
      <c r="AK553" s="7">
        <v>0</v>
      </c>
      <c r="AM553" s="25"/>
      <c r="AN553" s="25"/>
      <c r="AO553" s="25"/>
      <c r="AP553" s="25"/>
      <c r="AQ553" s="1"/>
      <c r="AR553" s="26"/>
      <c r="AS553" s="26"/>
      <c r="AT553" s="26"/>
      <c r="AU553" s="27"/>
      <c r="AV553" s="27"/>
      <c r="AW553" s="27"/>
      <c r="AX553" s="27"/>
    </row>
    <row r="554" spans="14:50" ht="16.5" thickBot="1" x14ac:dyDescent="0.3">
      <c r="N554" s="25"/>
      <c r="O554" s="25"/>
      <c r="P554" s="25"/>
      <c r="Q554" s="25"/>
      <c r="R554" s="1"/>
      <c r="S554" s="26"/>
      <c r="T554" s="26"/>
      <c r="U554" s="26"/>
      <c r="V554" s="27"/>
      <c r="W554" s="27"/>
      <c r="X554" s="27"/>
      <c r="Y554" s="27"/>
      <c r="AA554" s="3" t="s">
        <v>134</v>
      </c>
      <c r="AB554" s="4" t="s">
        <v>59</v>
      </c>
      <c r="AC554" s="4" t="s">
        <v>870</v>
      </c>
      <c r="AD554" s="4" t="s">
        <v>308</v>
      </c>
      <c r="AE554" s="5" t="s">
        <v>721</v>
      </c>
      <c r="AF554" s="6">
        <v>3.0795064041880806</v>
      </c>
      <c r="AG554" s="6">
        <v>0.96800332893263574</v>
      </c>
      <c r="AH554" s="6">
        <v>3.3506829773731739</v>
      </c>
      <c r="AI554" s="7">
        <v>0</v>
      </c>
      <c r="AJ554" s="7">
        <v>0</v>
      </c>
      <c r="AK554" s="7">
        <v>0</v>
      </c>
      <c r="AM554" s="25"/>
      <c r="AN554" s="25"/>
      <c r="AO554" s="25"/>
      <c r="AP554" s="25"/>
      <c r="AQ554" s="1"/>
      <c r="AR554" s="26"/>
      <c r="AS554" s="26"/>
      <c r="AT554" s="26"/>
      <c r="AU554" s="27"/>
      <c r="AV554" s="27"/>
      <c r="AW554" s="27"/>
      <c r="AX554" s="27"/>
    </row>
    <row r="555" spans="14:50" ht="16.5" thickBot="1" x14ac:dyDescent="0.3">
      <c r="N555" s="25"/>
      <c r="O555" s="25"/>
      <c r="P555" s="25"/>
      <c r="Q555" s="25"/>
      <c r="R555" s="1"/>
      <c r="S555" s="26"/>
      <c r="T555" s="26"/>
      <c r="U555" s="26"/>
      <c r="V555" s="27"/>
      <c r="W555" s="27"/>
      <c r="X555" s="27"/>
      <c r="Y555" s="27"/>
      <c r="AA555" s="3" t="s">
        <v>134</v>
      </c>
      <c r="AB555" s="4" t="s">
        <v>59</v>
      </c>
      <c r="AC555" s="4" t="s">
        <v>919</v>
      </c>
      <c r="AD555" s="4" t="s">
        <v>308</v>
      </c>
      <c r="AE555" s="5" t="s">
        <v>724</v>
      </c>
      <c r="AF555" s="6">
        <v>3.0615153518018361</v>
      </c>
      <c r="AG555" s="6">
        <v>0.96234807243529541</v>
      </c>
      <c r="AH555" s="6">
        <v>3.3506829773731739</v>
      </c>
      <c r="AI555" s="7">
        <v>0</v>
      </c>
      <c r="AJ555" s="7">
        <v>0</v>
      </c>
      <c r="AK555" s="7">
        <v>0</v>
      </c>
      <c r="AM555" s="25"/>
      <c r="AN555" s="25"/>
      <c r="AO555" s="25"/>
      <c r="AP555" s="25"/>
      <c r="AQ555" s="1"/>
      <c r="AR555" s="26"/>
      <c r="AS555" s="26"/>
      <c r="AT555" s="26"/>
      <c r="AU555" s="27"/>
      <c r="AV555" s="27"/>
      <c r="AW555" s="27"/>
      <c r="AX555" s="27"/>
    </row>
    <row r="556" spans="14:50" ht="16.5" thickBot="1" x14ac:dyDescent="0.3">
      <c r="N556" s="25"/>
      <c r="O556" s="25"/>
      <c r="P556" s="25"/>
      <c r="Q556" s="25"/>
      <c r="R556" s="1"/>
      <c r="S556" s="26"/>
      <c r="T556" s="26"/>
      <c r="U556" s="26"/>
      <c r="V556" s="27"/>
      <c r="W556" s="27"/>
      <c r="X556" s="27"/>
      <c r="Y556" s="27"/>
      <c r="AA556" s="3" t="s">
        <v>134</v>
      </c>
      <c r="AB556" s="4" t="s">
        <v>59</v>
      </c>
      <c r="AC556" s="4" t="s">
        <v>976</v>
      </c>
      <c r="AD556" s="4" t="s">
        <v>308</v>
      </c>
      <c r="AE556" s="5" t="s">
        <v>726</v>
      </c>
      <c r="AF556" s="6">
        <v>3.1212298505731373</v>
      </c>
      <c r="AG556" s="6">
        <v>0.97208798729254897</v>
      </c>
      <c r="AH556" s="6">
        <v>3.3850411047706839</v>
      </c>
      <c r="AI556" s="7">
        <v>0</v>
      </c>
      <c r="AJ556" s="7">
        <v>0</v>
      </c>
      <c r="AK556" s="7">
        <v>0</v>
      </c>
      <c r="AM556" s="25"/>
      <c r="AN556" s="25"/>
      <c r="AO556" s="25"/>
      <c r="AP556" s="25"/>
      <c r="AQ556" s="1"/>
      <c r="AR556" s="26"/>
      <c r="AS556" s="26"/>
      <c r="AT556" s="26"/>
      <c r="AU556" s="27"/>
      <c r="AV556" s="27"/>
      <c r="AW556" s="27"/>
      <c r="AX556" s="27"/>
    </row>
    <row r="557" spans="14:50" ht="16.5" thickBot="1" x14ac:dyDescent="0.3">
      <c r="N557" s="25"/>
      <c r="O557" s="25"/>
      <c r="P557" s="25"/>
      <c r="Q557" s="25"/>
      <c r="R557" s="1"/>
      <c r="S557" s="26"/>
      <c r="T557" s="26"/>
      <c r="U557" s="26"/>
      <c r="V557" s="27"/>
      <c r="W557" s="27"/>
      <c r="X557" s="27"/>
      <c r="Y557" s="27"/>
      <c r="AA557" s="3" t="s">
        <v>134</v>
      </c>
      <c r="AB557" s="4" t="s">
        <v>59</v>
      </c>
      <c r="AC557" s="4" t="s">
        <v>1021</v>
      </c>
      <c r="AD557" s="4" t="s">
        <v>308</v>
      </c>
      <c r="AE557" s="5" t="s">
        <v>728</v>
      </c>
      <c r="AF557" s="6">
        <v>3.1212298505731373</v>
      </c>
      <c r="AG557" s="6">
        <v>0.97208798729254897</v>
      </c>
      <c r="AH557" s="6">
        <v>3.3850411047706839</v>
      </c>
      <c r="AI557" s="7">
        <v>1.1011190208922751E-2</v>
      </c>
      <c r="AJ557" s="7">
        <v>4.399963425633059E-3</v>
      </c>
      <c r="AK557" s="7">
        <v>0.56002782280908381</v>
      </c>
      <c r="AM557" s="25"/>
      <c r="AN557" s="25"/>
      <c r="AO557" s="25"/>
      <c r="AP557" s="25"/>
      <c r="AQ557" s="1"/>
      <c r="AR557" s="26"/>
      <c r="AS557" s="26"/>
      <c r="AT557" s="26"/>
      <c r="AU557" s="27"/>
      <c r="AV557" s="27"/>
      <c r="AW557" s="27"/>
      <c r="AX557" s="27"/>
    </row>
    <row r="558" spans="14:50" ht="16.5" thickBot="1" x14ac:dyDescent="0.3">
      <c r="N558" s="25"/>
      <c r="O558" s="25"/>
      <c r="P558" s="25"/>
      <c r="Q558" s="25"/>
      <c r="R558" s="1"/>
      <c r="S558" s="26"/>
      <c r="T558" s="26"/>
      <c r="U558" s="26"/>
      <c r="V558" s="27"/>
      <c r="W558" s="27"/>
      <c r="X558" s="27"/>
      <c r="Y558" s="27"/>
      <c r="AA558" s="3" t="s">
        <v>134</v>
      </c>
      <c r="AB558" s="4" t="s">
        <v>59</v>
      </c>
      <c r="AC558" s="4" t="s">
        <v>1076</v>
      </c>
      <c r="AD558" s="4" t="s">
        <v>308</v>
      </c>
      <c r="AE558" s="5" t="s">
        <v>730</v>
      </c>
      <c r="AF558" s="6">
        <v>3.2467976835952648</v>
      </c>
      <c r="AG558" s="6">
        <v>1.0017554500177923</v>
      </c>
      <c r="AH558" s="6">
        <v>3.4202916510616346</v>
      </c>
      <c r="AI558" s="7">
        <v>0</v>
      </c>
      <c r="AJ558" s="7">
        <v>0</v>
      </c>
      <c r="AK558" s="7">
        <v>0</v>
      </c>
      <c r="AM558" s="25"/>
      <c r="AN558" s="25"/>
      <c r="AO558" s="25"/>
      <c r="AP558" s="25"/>
      <c r="AQ558" s="1"/>
      <c r="AR558" s="26"/>
      <c r="AS558" s="26"/>
      <c r="AT558" s="26"/>
      <c r="AU558" s="27"/>
      <c r="AV558" s="27"/>
      <c r="AW558" s="27"/>
      <c r="AX558" s="27"/>
    </row>
    <row r="559" spans="14:50" ht="16.5" thickBot="1" x14ac:dyDescent="0.3">
      <c r="N559" s="25"/>
      <c r="O559" s="25"/>
      <c r="P559" s="25"/>
      <c r="Q559" s="25"/>
      <c r="R559" s="1"/>
      <c r="S559" s="26"/>
      <c r="T559" s="26"/>
      <c r="U559" s="26"/>
      <c r="V559" s="27"/>
      <c r="W559" s="27"/>
      <c r="X559" s="27"/>
      <c r="Y559" s="27"/>
      <c r="AA559" s="3" t="s">
        <v>134</v>
      </c>
      <c r="AB559" s="4" t="s">
        <v>59</v>
      </c>
      <c r="AC559" s="4" t="s">
        <v>1144</v>
      </c>
      <c r="AD559" s="4" t="s">
        <v>308</v>
      </c>
      <c r="AE559" s="5" t="s">
        <v>732</v>
      </c>
      <c r="AF559" s="6">
        <v>3.2029630868217627</v>
      </c>
      <c r="AG559" s="6">
        <v>0.99754330488322351</v>
      </c>
      <c r="AH559" s="6">
        <v>3.3850411047706839</v>
      </c>
      <c r="AI559" s="7">
        <v>7.3397787806088619E-2</v>
      </c>
      <c r="AJ559" s="7">
        <v>8.2571437523176609E-4</v>
      </c>
      <c r="AK559" s="7">
        <v>0.36143795704441528</v>
      </c>
      <c r="AM559" s="25"/>
      <c r="AN559" s="25"/>
      <c r="AO559" s="25"/>
      <c r="AP559" s="25"/>
      <c r="AQ559" s="1"/>
      <c r="AR559" s="26"/>
      <c r="AS559" s="26"/>
      <c r="AT559" s="26"/>
      <c r="AU559" s="27"/>
      <c r="AV559" s="27"/>
      <c r="AW559" s="27"/>
      <c r="AX559" s="27"/>
    </row>
    <row r="560" spans="14:50" ht="16.5" thickBot="1" x14ac:dyDescent="0.3">
      <c r="N560" s="25"/>
      <c r="O560" s="25"/>
      <c r="P560" s="25"/>
      <c r="Q560" s="25"/>
      <c r="R560" s="1"/>
      <c r="S560" s="26"/>
      <c r="T560" s="26"/>
      <c r="U560" s="26"/>
      <c r="V560" s="27"/>
      <c r="W560" s="27"/>
      <c r="X560" s="27"/>
      <c r="Y560" s="27"/>
      <c r="AA560" s="3" t="s">
        <v>134</v>
      </c>
      <c r="AB560" s="4" t="s">
        <v>59</v>
      </c>
      <c r="AC560" s="4" t="s">
        <v>1206</v>
      </c>
      <c r="AD560" s="4" t="s">
        <v>308</v>
      </c>
      <c r="AE560" s="5" t="s">
        <v>735</v>
      </c>
      <c r="AF560" s="6">
        <v>3.2076903255606042</v>
      </c>
      <c r="AG560" s="6">
        <v>0.98031745495188305</v>
      </c>
      <c r="AH560" s="6">
        <v>3.4564698433076098</v>
      </c>
      <c r="AI560" s="7">
        <v>0</v>
      </c>
      <c r="AJ560" s="7">
        <v>0</v>
      </c>
      <c r="AK560" s="7">
        <v>0</v>
      </c>
      <c r="AM560" s="25"/>
      <c r="AN560" s="25"/>
      <c r="AO560" s="25"/>
      <c r="AP560" s="25"/>
      <c r="AQ560" s="1"/>
      <c r="AR560" s="26"/>
      <c r="AS560" s="26"/>
      <c r="AT560" s="26"/>
      <c r="AU560" s="27"/>
      <c r="AV560" s="27"/>
      <c r="AW560" s="27"/>
      <c r="AX560" s="27"/>
    </row>
    <row r="561" spans="14:50" ht="16.5" thickBot="1" x14ac:dyDescent="0.3">
      <c r="N561" s="25"/>
      <c r="O561" s="25"/>
      <c r="P561" s="25"/>
      <c r="Q561" s="25"/>
      <c r="R561" s="1"/>
      <c r="S561" s="26"/>
      <c r="T561" s="26"/>
      <c r="U561" s="26"/>
      <c r="V561" s="27"/>
      <c r="W561" s="27"/>
      <c r="X561" s="27"/>
      <c r="Y561" s="27"/>
      <c r="AA561" s="3" t="s">
        <v>134</v>
      </c>
      <c r="AB561" s="4" t="s">
        <v>59</v>
      </c>
      <c r="AC561" s="4" t="s">
        <v>1274</v>
      </c>
      <c r="AD561" s="4" t="s">
        <v>308</v>
      </c>
      <c r="AE561" s="5" t="s">
        <v>3784</v>
      </c>
      <c r="AF561" s="6">
        <v>1.8455535617285428</v>
      </c>
      <c r="AG561" s="6">
        <v>0.56942055493710286</v>
      </c>
      <c r="AH561" s="6">
        <v>3.4202916510616346</v>
      </c>
      <c r="AI561" s="7">
        <v>0</v>
      </c>
      <c r="AJ561" s="7">
        <v>0</v>
      </c>
      <c r="AK561" s="7">
        <v>0</v>
      </c>
      <c r="AM561" s="25"/>
      <c r="AN561" s="25"/>
      <c r="AO561" s="25"/>
      <c r="AP561" s="25"/>
      <c r="AQ561" s="1"/>
      <c r="AR561" s="26"/>
      <c r="AS561" s="26"/>
      <c r="AT561" s="26"/>
      <c r="AU561" s="27"/>
      <c r="AV561" s="27"/>
      <c r="AW561" s="27"/>
      <c r="AX561" s="27"/>
    </row>
    <row r="562" spans="14:50" ht="16.5" thickBot="1" x14ac:dyDescent="0.3">
      <c r="N562" s="25"/>
      <c r="O562" s="25"/>
      <c r="P562" s="25"/>
      <c r="Q562" s="25"/>
      <c r="R562" s="1"/>
      <c r="S562" s="26"/>
      <c r="T562" s="26"/>
      <c r="U562" s="26"/>
      <c r="V562" s="27"/>
      <c r="W562" s="27"/>
      <c r="X562" s="27"/>
      <c r="Y562" s="27"/>
      <c r="AA562" s="3" t="s">
        <v>134</v>
      </c>
      <c r="AB562" s="4" t="s">
        <v>195</v>
      </c>
      <c r="AC562" s="4" t="s">
        <v>452</v>
      </c>
      <c r="AD562" s="4" t="s">
        <v>308</v>
      </c>
      <c r="AE562" s="5" t="s">
        <v>4035</v>
      </c>
      <c r="AF562" s="6">
        <v>1.9662459940760098</v>
      </c>
      <c r="AG562" s="6">
        <v>0.53284959679112653</v>
      </c>
      <c r="AH562" s="6">
        <v>4.0364360233346037</v>
      </c>
      <c r="AI562" s="7">
        <v>4.3584654216417468E-2</v>
      </c>
      <c r="AJ562" s="7">
        <v>2.0399429667222697E-2</v>
      </c>
      <c r="AK562" s="7">
        <v>0.28905345146256456</v>
      </c>
      <c r="AM562" s="25"/>
      <c r="AN562" s="25"/>
      <c r="AO562" s="25"/>
      <c r="AP562" s="25"/>
      <c r="AQ562" s="1"/>
      <c r="AR562" s="26"/>
      <c r="AS562" s="26"/>
      <c r="AT562" s="26"/>
      <c r="AU562" s="27"/>
      <c r="AV562" s="27"/>
      <c r="AW562" s="27"/>
      <c r="AX562" s="27"/>
    </row>
    <row r="563" spans="14:50" ht="16.5" thickBot="1" x14ac:dyDescent="0.3">
      <c r="N563" s="25"/>
      <c r="O563" s="25"/>
      <c r="P563" s="25"/>
      <c r="Q563" s="25"/>
      <c r="R563" s="1"/>
      <c r="S563" s="26"/>
      <c r="T563" s="26"/>
      <c r="U563" s="26"/>
      <c r="V563" s="27"/>
      <c r="W563" s="27"/>
      <c r="X563" s="27"/>
      <c r="Y563" s="27"/>
      <c r="AA563" s="3" t="s">
        <v>134</v>
      </c>
      <c r="AB563" s="4" t="s">
        <v>195</v>
      </c>
      <c r="AC563" s="4" t="s">
        <v>549</v>
      </c>
      <c r="AD563" s="4" t="s">
        <v>308</v>
      </c>
      <c r="AE563" s="5" t="s">
        <v>4037</v>
      </c>
      <c r="AF563" s="6">
        <v>1.8231787066559999</v>
      </c>
      <c r="AG563" s="6">
        <v>0.49407858510416997</v>
      </c>
      <c r="AH563" s="6">
        <v>4.0364360233346037</v>
      </c>
      <c r="AI563" s="7">
        <v>1.0897342379006121E-2</v>
      </c>
      <c r="AJ563" s="7">
        <v>9.1278882093500067E-3</v>
      </c>
      <c r="AK563" s="7">
        <v>8.4048685328560399E-2</v>
      </c>
      <c r="AM563" s="25"/>
      <c r="AN563" s="25"/>
      <c r="AO563" s="25"/>
      <c r="AP563" s="25"/>
      <c r="AQ563" s="1"/>
      <c r="AR563" s="26"/>
      <c r="AS563" s="26"/>
      <c r="AT563" s="26"/>
      <c r="AU563" s="27"/>
      <c r="AV563" s="27"/>
      <c r="AW563" s="27"/>
      <c r="AX563" s="27"/>
    </row>
    <row r="564" spans="14:50" ht="16.5" thickBot="1" x14ac:dyDescent="0.3">
      <c r="N564" s="25"/>
      <c r="O564" s="25"/>
      <c r="P564" s="25"/>
      <c r="Q564" s="25"/>
      <c r="R564" s="1"/>
      <c r="S564" s="26"/>
      <c r="T564" s="26"/>
      <c r="U564" s="26"/>
      <c r="V564" s="27"/>
      <c r="W564" s="27"/>
      <c r="X564" s="27"/>
      <c r="Y564" s="27"/>
      <c r="AA564" s="3" t="s">
        <v>134</v>
      </c>
      <c r="AB564" s="4" t="s">
        <v>195</v>
      </c>
      <c r="AC564" s="4" t="s">
        <v>634</v>
      </c>
      <c r="AD564" s="4" t="s">
        <v>308</v>
      </c>
      <c r="AE564" s="5" t="s">
        <v>4039</v>
      </c>
      <c r="AF564" s="6">
        <v>1.9662459940760098</v>
      </c>
      <c r="AG564" s="6">
        <v>0.53284959679112653</v>
      </c>
      <c r="AH564" s="6">
        <v>4.0364360233346037</v>
      </c>
      <c r="AI564" s="7">
        <v>0.25132305236547509</v>
      </c>
      <c r="AJ564" s="7">
        <v>0.11762963416032</v>
      </c>
      <c r="AK564" s="7">
        <v>1.6667746257117995</v>
      </c>
      <c r="AM564" s="25"/>
      <c r="AN564" s="25"/>
      <c r="AO564" s="25"/>
      <c r="AP564" s="25"/>
      <c r="AQ564" s="1"/>
      <c r="AR564" s="26"/>
      <c r="AS564" s="26"/>
      <c r="AT564" s="26"/>
      <c r="AU564" s="27"/>
      <c r="AV564" s="27"/>
      <c r="AW564" s="27"/>
      <c r="AX564" s="27"/>
    </row>
    <row r="565" spans="14:50" ht="16.5" thickBot="1" x14ac:dyDescent="0.3">
      <c r="N565" s="25"/>
      <c r="O565" s="25"/>
      <c r="P565" s="25"/>
      <c r="Q565" s="25"/>
      <c r="R565" s="1"/>
      <c r="S565" s="26"/>
      <c r="T565" s="26"/>
      <c r="U565" s="26"/>
      <c r="V565" s="27"/>
      <c r="W565" s="27"/>
      <c r="X565" s="27"/>
      <c r="Y565" s="27"/>
      <c r="AA565" s="3" t="s">
        <v>134</v>
      </c>
      <c r="AB565" s="4" t="s">
        <v>195</v>
      </c>
      <c r="AC565" s="4" t="s">
        <v>733</v>
      </c>
      <c r="AD565" s="4" t="s">
        <v>308</v>
      </c>
      <c r="AE565" s="5" t="s">
        <v>4041</v>
      </c>
      <c r="AF565" s="6">
        <v>1.8231787066559999</v>
      </c>
      <c r="AG565" s="6">
        <v>0.49407858510416997</v>
      </c>
      <c r="AH565" s="6">
        <v>4.0364360233346037</v>
      </c>
      <c r="AI565" s="7">
        <v>6.8801615419129131E-2</v>
      </c>
      <c r="AJ565" s="7">
        <v>5.7629964474492326E-2</v>
      </c>
      <c r="AK565" s="7">
        <v>0.53065097189195742</v>
      </c>
      <c r="AM565" s="25"/>
      <c r="AN565" s="25"/>
      <c r="AO565" s="25"/>
      <c r="AP565" s="25"/>
      <c r="AQ565" s="1"/>
      <c r="AR565" s="26"/>
      <c r="AS565" s="26"/>
      <c r="AT565" s="26"/>
      <c r="AU565" s="27"/>
      <c r="AV565" s="27"/>
      <c r="AW565" s="27"/>
      <c r="AX565" s="27"/>
    </row>
    <row r="566" spans="14:50" ht="16.5" thickBot="1" x14ac:dyDescent="0.3">
      <c r="N566" s="25"/>
      <c r="O566" s="25"/>
      <c r="P566" s="25"/>
      <c r="Q566" s="25"/>
      <c r="R566" s="1"/>
      <c r="S566" s="26"/>
      <c r="T566" s="26"/>
      <c r="U566" s="26"/>
      <c r="V566" s="27"/>
      <c r="W566" s="27"/>
      <c r="X566" s="27"/>
      <c r="Y566" s="27"/>
      <c r="AA566" s="3" t="s">
        <v>134</v>
      </c>
      <c r="AB566" s="4" t="s">
        <v>195</v>
      </c>
      <c r="AC566" s="4" t="s">
        <v>805</v>
      </c>
      <c r="AD566" s="4" t="s">
        <v>308</v>
      </c>
      <c r="AE566" s="5" t="s">
        <v>4043</v>
      </c>
      <c r="AF566" s="6">
        <v>1.8231787066559999</v>
      </c>
      <c r="AG566" s="6">
        <v>0.49407858510416997</v>
      </c>
      <c r="AH566" s="6">
        <v>4.0364360233346037</v>
      </c>
      <c r="AI566" s="7">
        <v>6.7340834898094434E-2</v>
      </c>
      <c r="AJ566" s="7">
        <v>5.6406377949387944E-2</v>
      </c>
      <c r="AK566" s="7">
        <v>0.51938430906019528</v>
      </c>
      <c r="AM566" s="25"/>
      <c r="AN566" s="25"/>
      <c r="AO566" s="25"/>
      <c r="AP566" s="25"/>
      <c r="AQ566" s="1"/>
      <c r="AR566" s="26"/>
      <c r="AS566" s="26"/>
      <c r="AT566" s="26"/>
      <c r="AU566" s="27"/>
      <c r="AV566" s="27"/>
      <c r="AW566" s="27"/>
      <c r="AX566" s="27"/>
    </row>
    <row r="567" spans="14:50" ht="16.5" thickBot="1" x14ac:dyDescent="0.3">
      <c r="N567" s="25"/>
      <c r="O567" s="25"/>
      <c r="P567" s="25"/>
      <c r="Q567" s="25"/>
      <c r="R567" s="1"/>
      <c r="S567" s="26"/>
      <c r="T567" s="26"/>
      <c r="U567" s="26"/>
      <c r="V567" s="27"/>
      <c r="W567" s="27"/>
      <c r="X567" s="27"/>
      <c r="Y567" s="27"/>
      <c r="AA567" s="3" t="s">
        <v>134</v>
      </c>
      <c r="AB567" s="4" t="s">
        <v>195</v>
      </c>
      <c r="AC567" s="4" t="s">
        <v>870</v>
      </c>
      <c r="AD567" s="4" t="s">
        <v>308</v>
      </c>
      <c r="AE567" s="5" t="s">
        <v>4045</v>
      </c>
      <c r="AF567" s="6">
        <v>1.9662459940760098</v>
      </c>
      <c r="AG567" s="6">
        <v>0.53284959679112653</v>
      </c>
      <c r="AH567" s="6">
        <v>4.0364360233346037</v>
      </c>
      <c r="AI567" s="7">
        <v>6.1447615476580633E-2</v>
      </c>
      <c r="AJ567" s="7">
        <v>2.8760037969072255E-2</v>
      </c>
      <c r="AK567" s="7">
        <v>0.40752062066284955</v>
      </c>
      <c r="AM567" s="25"/>
      <c r="AN567" s="25"/>
      <c r="AO567" s="25"/>
      <c r="AP567" s="25"/>
      <c r="AQ567" s="1"/>
      <c r="AR567" s="26"/>
      <c r="AS567" s="26"/>
      <c r="AT567" s="26"/>
      <c r="AU567" s="27"/>
      <c r="AV567" s="27"/>
      <c r="AW567" s="27"/>
      <c r="AX567" s="27"/>
    </row>
    <row r="568" spans="14:50" ht="16.5" thickBot="1" x14ac:dyDescent="0.3">
      <c r="N568" s="25"/>
      <c r="O568" s="25"/>
      <c r="P568" s="25"/>
      <c r="Q568" s="25"/>
      <c r="R568" s="1"/>
      <c r="S568" s="26"/>
      <c r="T568" s="26"/>
      <c r="U568" s="26"/>
      <c r="V568" s="27"/>
      <c r="W568" s="27"/>
      <c r="X568" s="27"/>
      <c r="Y568" s="27"/>
      <c r="AA568" s="3" t="s">
        <v>134</v>
      </c>
      <c r="AB568" s="4" t="s">
        <v>195</v>
      </c>
      <c r="AC568" s="4" t="s">
        <v>919</v>
      </c>
      <c r="AD568" s="4" t="s">
        <v>308</v>
      </c>
      <c r="AE568" s="5" t="s">
        <v>4047</v>
      </c>
      <c r="AF568" s="6">
        <v>1.8231787066559999</v>
      </c>
      <c r="AG568" s="6">
        <v>0.49407858510416997</v>
      </c>
      <c r="AH568" s="6">
        <v>4.0364360233346037</v>
      </c>
      <c r="AI568" s="7">
        <v>0.15997378896177997</v>
      </c>
      <c r="AJ568" s="7">
        <v>0.1339980713905454</v>
      </c>
      <c r="AK568" s="7">
        <v>1.2338408927271372</v>
      </c>
      <c r="AM568" s="25"/>
      <c r="AN568" s="25"/>
      <c r="AO568" s="25"/>
      <c r="AP568" s="25"/>
      <c r="AQ568" s="1"/>
      <c r="AR568" s="26"/>
      <c r="AS568" s="26"/>
      <c r="AT568" s="26"/>
      <c r="AU568" s="27"/>
      <c r="AV568" s="27"/>
      <c r="AW568" s="27"/>
      <c r="AX568" s="27"/>
    </row>
    <row r="569" spans="14:50" ht="16.5" thickBot="1" x14ac:dyDescent="0.3">
      <c r="N569" s="25"/>
      <c r="O569" s="25"/>
      <c r="P569" s="25"/>
      <c r="Q569" s="25"/>
      <c r="R569" s="1"/>
      <c r="S569" s="26"/>
      <c r="T569" s="26"/>
      <c r="U569" s="26"/>
      <c r="V569" s="27"/>
      <c r="W569" s="27"/>
      <c r="X569" s="27"/>
      <c r="Y569" s="27"/>
      <c r="AA569" s="3" t="s">
        <v>134</v>
      </c>
      <c r="AB569" s="4" t="s">
        <v>195</v>
      </c>
      <c r="AC569" s="4" t="s">
        <v>976</v>
      </c>
      <c r="AD569" s="4" t="s">
        <v>308</v>
      </c>
      <c r="AE569" s="5" t="s">
        <v>4049</v>
      </c>
      <c r="AF569" s="6">
        <v>1.9662459940760098</v>
      </c>
      <c r="AG569" s="6">
        <v>0.53284959679112653</v>
      </c>
      <c r="AH569" s="6">
        <v>4.0364360233346037</v>
      </c>
      <c r="AI569" s="7">
        <v>2.6316844204416259</v>
      </c>
      <c r="AJ569" s="7">
        <v>1.2317376885578837</v>
      </c>
      <c r="AK569" s="7">
        <v>17.453332567735991</v>
      </c>
      <c r="AM569" s="25"/>
      <c r="AN569" s="25"/>
      <c r="AO569" s="25"/>
      <c r="AP569" s="25"/>
      <c r="AQ569" s="1"/>
      <c r="AR569" s="26"/>
      <c r="AS569" s="26"/>
      <c r="AT569" s="26"/>
      <c r="AU569" s="27"/>
      <c r="AV569" s="27"/>
      <c r="AW569" s="27"/>
      <c r="AX569" s="27"/>
    </row>
    <row r="570" spans="14:50" ht="16.5" thickBot="1" x14ac:dyDescent="0.3">
      <c r="N570" s="25"/>
      <c r="O570" s="25"/>
      <c r="P570" s="25"/>
      <c r="Q570" s="25"/>
      <c r="R570" s="1"/>
      <c r="S570" s="26"/>
      <c r="T570" s="26"/>
      <c r="U570" s="26"/>
      <c r="V570" s="27"/>
      <c r="W570" s="27"/>
      <c r="X570" s="27"/>
      <c r="Y570" s="27"/>
      <c r="AA570" s="3" t="s">
        <v>134</v>
      </c>
      <c r="AB570" s="4" t="s">
        <v>195</v>
      </c>
      <c r="AC570" s="4" t="s">
        <v>1021</v>
      </c>
      <c r="AD570" s="4" t="s">
        <v>308</v>
      </c>
      <c r="AE570" s="5" t="s">
        <v>4051</v>
      </c>
      <c r="AF570" s="6">
        <v>1.9662459940760098</v>
      </c>
      <c r="AG570" s="6">
        <v>0.53284959679112653</v>
      </c>
      <c r="AH570" s="6">
        <v>4.0364360233346037</v>
      </c>
      <c r="AI570" s="7">
        <v>0.35558126019298142</v>
      </c>
      <c r="AJ570" s="7">
        <v>0.16642680867149867</v>
      </c>
      <c r="AK570" s="7">
        <v>2.3582151191066134</v>
      </c>
      <c r="AM570" s="25"/>
      <c r="AN570" s="25"/>
      <c r="AO570" s="25"/>
      <c r="AP570" s="25"/>
      <c r="AQ570" s="1"/>
      <c r="AR570" s="26"/>
      <c r="AS570" s="26"/>
      <c r="AT570" s="26"/>
      <c r="AU570" s="27"/>
      <c r="AV570" s="27"/>
      <c r="AW570" s="27"/>
      <c r="AX570" s="27"/>
    </row>
    <row r="571" spans="14:50" ht="16.5" thickBot="1" x14ac:dyDescent="0.3">
      <c r="N571" s="25"/>
      <c r="O571" s="25"/>
      <c r="P571" s="25"/>
      <c r="Q571" s="25"/>
      <c r="R571" s="1"/>
      <c r="S571" s="26"/>
      <c r="T571" s="26"/>
      <c r="U571" s="26"/>
      <c r="V571" s="27"/>
      <c r="W571" s="27"/>
      <c r="X571" s="27"/>
      <c r="Y571" s="27"/>
      <c r="AA571" s="3" t="s">
        <v>134</v>
      </c>
      <c r="AB571" s="4" t="s">
        <v>195</v>
      </c>
      <c r="AC571" s="4" t="s">
        <v>1076</v>
      </c>
      <c r="AD571" s="4" t="s">
        <v>308</v>
      </c>
      <c r="AE571" s="5" t="s">
        <v>4053</v>
      </c>
      <c r="AF571" s="6">
        <v>1.8231787066559999</v>
      </c>
      <c r="AG571" s="6">
        <v>0.49407858510416997</v>
      </c>
      <c r="AH571" s="6">
        <v>4.0364360233346037</v>
      </c>
      <c r="AI571" s="7">
        <v>8.6724623525698805E-2</v>
      </c>
      <c r="AJ571" s="7">
        <v>7.2642727098819707E-2</v>
      </c>
      <c r="AK571" s="7">
        <v>0.6688869945934578</v>
      </c>
      <c r="AM571" s="25"/>
      <c r="AN571" s="25"/>
      <c r="AO571" s="25"/>
      <c r="AP571" s="25"/>
      <c r="AQ571" s="1"/>
      <c r="AR571" s="26"/>
      <c r="AS571" s="26"/>
      <c r="AT571" s="26"/>
      <c r="AU571" s="27"/>
      <c r="AV571" s="27"/>
      <c r="AW571" s="27"/>
      <c r="AX571" s="27"/>
    </row>
    <row r="572" spans="14:50" ht="16.5" thickBot="1" x14ac:dyDescent="0.3">
      <c r="N572" s="25"/>
      <c r="O572" s="25"/>
      <c r="P572" s="25"/>
      <c r="Q572" s="25"/>
      <c r="R572" s="1"/>
      <c r="S572" s="26"/>
      <c r="T572" s="26"/>
      <c r="U572" s="26"/>
      <c r="V572" s="27"/>
      <c r="W572" s="27"/>
      <c r="X572" s="27"/>
      <c r="Y572" s="27"/>
      <c r="AA572" s="3" t="s">
        <v>134</v>
      </c>
      <c r="AB572" s="4" t="s">
        <v>195</v>
      </c>
      <c r="AC572" s="4" t="s">
        <v>1144</v>
      </c>
      <c r="AD572" s="4" t="s">
        <v>308</v>
      </c>
      <c r="AE572" s="5" t="s">
        <v>4055</v>
      </c>
      <c r="AF572" s="6">
        <v>1.9662459940760098</v>
      </c>
      <c r="AG572" s="6">
        <v>0.53284959679112653</v>
      </c>
      <c r="AH572" s="6">
        <v>4.0364360233346037</v>
      </c>
      <c r="AI572" s="7">
        <v>0.25914364249584249</v>
      </c>
      <c r="AJ572" s="7">
        <v>0.12128999538582017</v>
      </c>
      <c r="AK572" s="7">
        <v>1.7186407838882996</v>
      </c>
      <c r="AM572" s="25"/>
      <c r="AN572" s="25"/>
      <c r="AO572" s="25"/>
      <c r="AP572" s="25"/>
      <c r="AQ572" s="1"/>
      <c r="AR572" s="26"/>
      <c r="AS572" s="26"/>
      <c r="AT572" s="26"/>
      <c r="AU572" s="27"/>
      <c r="AV572" s="27"/>
      <c r="AW572" s="27"/>
      <c r="AX572" s="27"/>
    </row>
    <row r="573" spans="14:50" ht="16.5" thickBot="1" x14ac:dyDescent="0.3">
      <c r="N573" s="25"/>
      <c r="O573" s="25"/>
      <c r="P573" s="25"/>
      <c r="Q573" s="25"/>
      <c r="R573" s="1"/>
      <c r="S573" s="26"/>
      <c r="T573" s="26"/>
      <c r="U573" s="26"/>
      <c r="V573" s="27"/>
      <c r="W573" s="27"/>
      <c r="X573" s="27"/>
      <c r="Y573" s="27"/>
      <c r="AA573" s="3" t="s">
        <v>134</v>
      </c>
      <c r="AB573" s="4" t="s">
        <v>195</v>
      </c>
      <c r="AC573" s="4" t="s">
        <v>1206</v>
      </c>
      <c r="AD573" s="4" t="s">
        <v>308</v>
      </c>
      <c r="AE573" s="5" t="s">
        <v>4057</v>
      </c>
      <c r="AF573" s="6">
        <v>1.8231787066559999</v>
      </c>
      <c r="AG573" s="6">
        <v>0.49407858510416997</v>
      </c>
      <c r="AH573" s="6">
        <v>4.0364360233346037</v>
      </c>
      <c r="AI573" s="7">
        <v>2.0196030384110997E-2</v>
      </c>
      <c r="AJ573" s="7">
        <v>1.6916703284825526E-2</v>
      </c>
      <c r="AK573" s="7">
        <v>0.15576731863636317</v>
      </c>
      <c r="AM573" s="25"/>
      <c r="AN573" s="25"/>
      <c r="AO573" s="25"/>
      <c r="AP573" s="25"/>
      <c r="AQ573" s="1"/>
      <c r="AR573" s="26"/>
      <c r="AS573" s="26"/>
      <c r="AT573" s="26"/>
      <c r="AU573" s="27"/>
      <c r="AV573" s="27"/>
      <c r="AW573" s="27"/>
      <c r="AX573" s="27"/>
    </row>
    <row r="574" spans="14:50" ht="16.5" thickBot="1" x14ac:dyDescent="0.3">
      <c r="N574" s="25"/>
      <c r="O574" s="25"/>
      <c r="P574" s="25"/>
      <c r="Q574" s="25"/>
      <c r="R574" s="1"/>
      <c r="S574" s="26"/>
      <c r="T574" s="26"/>
      <c r="U574" s="26"/>
      <c r="V574" s="27"/>
      <c r="W574" s="27"/>
      <c r="X574" s="27"/>
      <c r="Y574" s="27"/>
      <c r="AA574" s="3" t="s">
        <v>134</v>
      </c>
      <c r="AB574" s="4" t="s">
        <v>195</v>
      </c>
      <c r="AC574" s="4" t="s">
        <v>1274</v>
      </c>
      <c r="AD574" s="4" t="s">
        <v>308</v>
      </c>
      <c r="AE574" s="5" t="s">
        <v>4059</v>
      </c>
      <c r="AF574" s="6">
        <v>1.9662459940760098</v>
      </c>
      <c r="AG574" s="6">
        <v>0.53284959679112653</v>
      </c>
      <c r="AH574" s="6">
        <v>4.0364360233346037</v>
      </c>
      <c r="AI574" s="7">
        <v>8.7547618563142721E-2</v>
      </c>
      <c r="AJ574" s="7">
        <v>4.0975924199002804E-2</v>
      </c>
      <c r="AK574" s="7">
        <v>0.58061585592371745</v>
      </c>
      <c r="AM574" s="25"/>
      <c r="AN574" s="25"/>
      <c r="AO574" s="25"/>
      <c r="AP574" s="25"/>
      <c r="AQ574" s="1"/>
      <c r="AR574" s="26"/>
      <c r="AS574" s="26"/>
      <c r="AT574" s="26"/>
      <c r="AU574" s="27"/>
      <c r="AV574" s="27"/>
      <c r="AW574" s="27"/>
      <c r="AX574" s="27"/>
    </row>
    <row r="575" spans="14:50" ht="16.5" thickBot="1" x14ac:dyDescent="0.3">
      <c r="N575" s="25"/>
      <c r="O575" s="25"/>
      <c r="P575" s="25"/>
      <c r="Q575" s="25"/>
      <c r="R575" s="1"/>
      <c r="S575" s="26"/>
      <c r="T575" s="26"/>
      <c r="U575" s="26"/>
      <c r="V575" s="27"/>
      <c r="W575" s="27"/>
      <c r="X575" s="27"/>
      <c r="Y575" s="27"/>
      <c r="AA575" s="3" t="s">
        <v>134</v>
      </c>
      <c r="AB575" s="4" t="s">
        <v>195</v>
      </c>
      <c r="AC575" s="4" t="s">
        <v>452</v>
      </c>
      <c r="AD575" s="4" t="s">
        <v>305</v>
      </c>
      <c r="AE575" s="5" t="s">
        <v>4061</v>
      </c>
      <c r="AF575" s="6">
        <v>1.9662459940760098</v>
      </c>
      <c r="AG575" s="6">
        <v>0.53284959679112653</v>
      </c>
      <c r="AH575" s="6">
        <v>4.0364360233346037</v>
      </c>
      <c r="AI575" s="7">
        <v>3.2805023739559916E-2</v>
      </c>
      <c r="AJ575" s="7">
        <v>1.53541145739926E-2</v>
      </c>
      <c r="AK575" s="7">
        <v>0.21756293603126323</v>
      </c>
      <c r="AM575" s="25"/>
      <c r="AN575" s="25"/>
      <c r="AO575" s="25"/>
      <c r="AP575" s="25"/>
      <c r="AQ575" s="1"/>
      <c r="AR575" s="26"/>
      <c r="AS575" s="26"/>
      <c r="AT575" s="26"/>
      <c r="AU575" s="27"/>
      <c r="AV575" s="27"/>
      <c r="AW575" s="27"/>
      <c r="AX575" s="27"/>
    </row>
    <row r="576" spans="14:50" ht="16.5" thickBot="1" x14ac:dyDescent="0.3">
      <c r="N576" s="25"/>
      <c r="O576" s="25"/>
      <c r="P576" s="25"/>
      <c r="Q576" s="25"/>
      <c r="R576" s="1"/>
      <c r="S576" s="26"/>
      <c r="T576" s="26"/>
      <c r="U576" s="26"/>
      <c r="V576" s="27"/>
      <c r="W576" s="27"/>
      <c r="X576" s="27"/>
      <c r="Y576" s="27"/>
      <c r="AA576" s="3" t="s">
        <v>134</v>
      </c>
      <c r="AB576" s="4" t="s">
        <v>195</v>
      </c>
      <c r="AC576" s="4" t="s">
        <v>549</v>
      </c>
      <c r="AD576" s="4" t="s">
        <v>305</v>
      </c>
      <c r="AE576" s="5" t="s">
        <v>4063</v>
      </c>
      <c r="AF576" s="6">
        <v>1.8231787066559999</v>
      </c>
      <c r="AG576" s="6">
        <v>0.49407858510416997</v>
      </c>
      <c r="AH576" s="6">
        <v>4.0364360233346037</v>
      </c>
      <c r="AI576" s="7">
        <v>8.1934892602719186E-3</v>
      </c>
      <c r="AJ576" s="7">
        <v>6.8630727943681464E-3</v>
      </c>
      <c r="AK576" s="7">
        <v>6.3194490604078959E-2</v>
      </c>
      <c r="AM576" s="25"/>
      <c r="AN576" s="25"/>
      <c r="AO576" s="25"/>
      <c r="AP576" s="25"/>
      <c r="AQ576" s="1"/>
      <c r="AR576" s="26"/>
      <c r="AS576" s="26"/>
      <c r="AT576" s="26"/>
      <c r="AU576" s="27"/>
      <c r="AV576" s="27"/>
      <c r="AW576" s="27"/>
      <c r="AX576" s="27"/>
    </row>
    <row r="577" spans="14:50" ht="16.5" thickBot="1" x14ac:dyDescent="0.3">
      <c r="N577" s="25"/>
      <c r="O577" s="25"/>
      <c r="P577" s="25"/>
      <c r="Q577" s="25"/>
      <c r="R577" s="1"/>
      <c r="S577" s="26"/>
      <c r="T577" s="26"/>
      <c r="U577" s="26"/>
      <c r="V577" s="27"/>
      <c r="W577" s="27"/>
      <c r="X577" s="27"/>
      <c r="Y577" s="27"/>
      <c r="AA577" s="3" t="s">
        <v>134</v>
      </c>
      <c r="AB577" s="4" t="s">
        <v>195</v>
      </c>
      <c r="AC577" s="4" t="s">
        <v>634</v>
      </c>
      <c r="AD577" s="4" t="s">
        <v>305</v>
      </c>
      <c r="AE577" s="5" t="s">
        <v>4065</v>
      </c>
      <c r="AF577" s="6">
        <v>1.9662459940760098</v>
      </c>
      <c r="AG577" s="6">
        <v>0.53284959679112653</v>
      </c>
      <c r="AH577" s="6">
        <v>4.0364360233346037</v>
      </c>
      <c r="AI577" s="7">
        <v>3.7689854841472255E-2</v>
      </c>
      <c r="AJ577" s="7">
        <v>1.7640418556236593E-2</v>
      </c>
      <c r="AK577" s="7">
        <v>0.24995913866736399</v>
      </c>
      <c r="AM577" s="25"/>
      <c r="AN577" s="25"/>
      <c r="AO577" s="25"/>
      <c r="AP577" s="25"/>
      <c r="AQ577" s="1"/>
      <c r="AR577" s="26"/>
      <c r="AS577" s="26"/>
      <c r="AT577" s="26"/>
      <c r="AU577" s="27"/>
      <c r="AV577" s="27"/>
      <c r="AW577" s="27"/>
      <c r="AX577" s="27"/>
    </row>
    <row r="578" spans="14:50" ht="16.5" thickBot="1" x14ac:dyDescent="0.3">
      <c r="N578" s="25"/>
      <c r="O578" s="25"/>
      <c r="P578" s="25"/>
      <c r="Q578" s="25"/>
      <c r="R578" s="1"/>
      <c r="S578" s="26"/>
      <c r="T578" s="26"/>
      <c r="U578" s="26"/>
      <c r="V578" s="27"/>
      <c r="W578" s="27"/>
      <c r="X578" s="27"/>
      <c r="Y578" s="27"/>
      <c r="AA578" s="3" t="s">
        <v>134</v>
      </c>
      <c r="AB578" s="4" t="s">
        <v>195</v>
      </c>
      <c r="AC578" s="4" t="s">
        <v>733</v>
      </c>
      <c r="AD578" s="4" t="s">
        <v>305</v>
      </c>
      <c r="AE578" s="5" t="s">
        <v>4067</v>
      </c>
      <c r="AF578" s="6">
        <v>1.8231787066559999</v>
      </c>
      <c r="AG578" s="6">
        <v>0.49407858510416997</v>
      </c>
      <c r="AH578" s="6">
        <v>4.0364360233346037</v>
      </c>
      <c r="AI578" s="7">
        <v>5.1784454598203335E-2</v>
      </c>
      <c r="AJ578" s="7">
        <v>4.3375962332356431E-2</v>
      </c>
      <c r="AK578" s="7">
        <v>0.39940154012417767</v>
      </c>
      <c r="AM578" s="25"/>
      <c r="AN578" s="25"/>
      <c r="AO578" s="25"/>
      <c r="AP578" s="25"/>
      <c r="AQ578" s="1"/>
      <c r="AR578" s="26"/>
      <c r="AS578" s="26"/>
      <c r="AT578" s="26"/>
      <c r="AU578" s="27"/>
      <c r="AV578" s="27"/>
      <c r="AW578" s="27"/>
      <c r="AX578" s="27"/>
    </row>
    <row r="579" spans="14:50" ht="16.5" thickBot="1" x14ac:dyDescent="0.3">
      <c r="N579" s="25"/>
      <c r="O579" s="25"/>
      <c r="P579" s="25"/>
      <c r="Q579" s="25"/>
      <c r="R579" s="1"/>
      <c r="S579" s="26"/>
      <c r="T579" s="26"/>
      <c r="U579" s="26"/>
      <c r="V579" s="27"/>
      <c r="W579" s="27"/>
      <c r="X579" s="27"/>
      <c r="Y579" s="27"/>
      <c r="AA579" s="3" t="s">
        <v>134</v>
      </c>
      <c r="AB579" s="4" t="s">
        <v>195</v>
      </c>
      <c r="AC579" s="4" t="s">
        <v>805</v>
      </c>
      <c r="AD579" s="4" t="s">
        <v>305</v>
      </c>
      <c r="AE579" s="5" t="s">
        <v>4069</v>
      </c>
      <c r="AF579" s="6">
        <v>1.8231787066559999</v>
      </c>
      <c r="AG579" s="6">
        <v>0.49407858510416997</v>
      </c>
      <c r="AH579" s="6">
        <v>4.0364360233346037</v>
      </c>
      <c r="AI579" s="7">
        <v>5.0684978632123061E-2</v>
      </c>
      <c r="AJ579" s="7">
        <v>4.2455013594746606E-2</v>
      </c>
      <c r="AK579" s="7">
        <v>0.3909215358914554</v>
      </c>
      <c r="AM579" s="25"/>
      <c r="AN579" s="25"/>
      <c r="AO579" s="25"/>
      <c r="AP579" s="25"/>
      <c r="AQ579" s="1"/>
      <c r="AR579" s="26"/>
      <c r="AS579" s="26"/>
      <c r="AT579" s="26"/>
      <c r="AU579" s="27"/>
      <c r="AV579" s="27"/>
      <c r="AW579" s="27"/>
      <c r="AX579" s="27"/>
    </row>
    <row r="580" spans="14:50" ht="16.5" thickBot="1" x14ac:dyDescent="0.3">
      <c r="N580" s="25"/>
      <c r="O580" s="25"/>
      <c r="P580" s="25"/>
      <c r="Q580" s="25"/>
      <c r="R580" s="1"/>
      <c r="S580" s="26"/>
      <c r="T580" s="26"/>
      <c r="U580" s="26"/>
      <c r="V580" s="27"/>
      <c r="W580" s="27"/>
      <c r="X580" s="27"/>
      <c r="Y580" s="27"/>
      <c r="AA580" s="3" t="s">
        <v>134</v>
      </c>
      <c r="AB580" s="4" t="s">
        <v>195</v>
      </c>
      <c r="AC580" s="4" t="s">
        <v>870</v>
      </c>
      <c r="AD580" s="4" t="s">
        <v>305</v>
      </c>
      <c r="AE580" s="5" t="s">
        <v>4071</v>
      </c>
      <c r="AF580" s="6">
        <v>1.9662459940760098</v>
      </c>
      <c r="AG580" s="6">
        <v>0.53284959679112653</v>
      </c>
      <c r="AH580" s="6">
        <v>4.0364360233346037</v>
      </c>
      <c r="AI580" s="7">
        <v>4.6095135241988126E-2</v>
      </c>
      <c r="AJ580" s="7">
        <v>2.15744391294461E-2</v>
      </c>
      <c r="AK580" s="7">
        <v>0.30570296304683076</v>
      </c>
      <c r="AM580" s="25"/>
      <c r="AN580" s="25"/>
      <c r="AO580" s="25"/>
      <c r="AP580" s="25"/>
      <c r="AQ580" s="1"/>
      <c r="AR580" s="26"/>
      <c r="AS580" s="26"/>
      <c r="AT580" s="26"/>
      <c r="AU580" s="27"/>
      <c r="AV580" s="27"/>
      <c r="AW580" s="27"/>
      <c r="AX580" s="27"/>
    </row>
    <row r="581" spans="14:50" ht="16.5" thickBot="1" x14ac:dyDescent="0.3">
      <c r="N581" s="25"/>
      <c r="O581" s="25"/>
      <c r="P581" s="25"/>
      <c r="Q581" s="25"/>
      <c r="R581" s="1"/>
      <c r="S581" s="26"/>
      <c r="T581" s="26"/>
      <c r="U581" s="26"/>
      <c r="V581" s="27"/>
      <c r="W581" s="27"/>
      <c r="X581" s="27"/>
      <c r="Y581" s="27"/>
      <c r="AA581" s="3" t="s">
        <v>134</v>
      </c>
      <c r="AB581" s="4" t="s">
        <v>195</v>
      </c>
      <c r="AC581" s="4" t="s">
        <v>919</v>
      </c>
      <c r="AD581" s="4" t="s">
        <v>305</v>
      </c>
      <c r="AE581" s="5" t="s">
        <v>4073</v>
      </c>
      <c r="AF581" s="6">
        <v>1.8231787066559999</v>
      </c>
      <c r="AG581" s="6">
        <v>0.49407858510416997</v>
      </c>
      <c r="AH581" s="6">
        <v>4.0364360233346037</v>
      </c>
      <c r="AI581" s="7">
        <v>0.12013977285631322</v>
      </c>
      <c r="AJ581" s="7">
        <v>0.10063209707366701</v>
      </c>
      <c r="AK581" s="7">
        <v>0.92661032507321572</v>
      </c>
      <c r="AM581" s="25"/>
      <c r="AN581" s="25"/>
      <c r="AO581" s="25"/>
      <c r="AP581" s="25"/>
      <c r="AQ581" s="1"/>
      <c r="AR581" s="26"/>
      <c r="AS581" s="26"/>
      <c r="AT581" s="26"/>
      <c r="AU581" s="27"/>
      <c r="AV581" s="27"/>
      <c r="AW581" s="27"/>
      <c r="AX581" s="27"/>
    </row>
    <row r="582" spans="14:50" ht="16.5" thickBot="1" x14ac:dyDescent="0.3">
      <c r="N582" s="25"/>
      <c r="O582" s="25"/>
      <c r="P582" s="25"/>
      <c r="Q582" s="25"/>
      <c r="R582" s="1"/>
      <c r="S582" s="26"/>
      <c r="T582" s="26"/>
      <c r="U582" s="26"/>
      <c r="V582" s="27"/>
      <c r="W582" s="27"/>
      <c r="X582" s="27"/>
      <c r="Y582" s="27"/>
      <c r="AA582" s="3" t="s">
        <v>134</v>
      </c>
      <c r="AB582" s="4" t="s">
        <v>195</v>
      </c>
      <c r="AC582" s="4" t="s">
        <v>976</v>
      </c>
      <c r="AD582" s="4" t="s">
        <v>305</v>
      </c>
      <c r="AE582" s="5" t="s">
        <v>4075</v>
      </c>
      <c r="AF582" s="6">
        <v>1.9662459940760098</v>
      </c>
      <c r="AG582" s="6">
        <v>0.53284959679112653</v>
      </c>
      <c r="AH582" s="6">
        <v>4.0364360233346037</v>
      </c>
      <c r="AI582" s="7">
        <v>0.39519178125891674</v>
      </c>
      <c r="AJ582" s="7">
        <v>0.18496617884877137</v>
      </c>
      <c r="AK582" s="7">
        <v>2.6209121172630527</v>
      </c>
      <c r="AM582" s="25"/>
      <c r="AN582" s="25"/>
      <c r="AO582" s="25"/>
      <c r="AP582" s="25"/>
      <c r="AQ582" s="1"/>
      <c r="AR582" s="26"/>
      <c r="AS582" s="26"/>
      <c r="AT582" s="26"/>
      <c r="AU582" s="27"/>
      <c r="AV582" s="27"/>
      <c r="AW582" s="27"/>
      <c r="AX582" s="27"/>
    </row>
    <row r="583" spans="14:50" ht="16.5" thickBot="1" x14ac:dyDescent="0.3">
      <c r="N583" s="25"/>
      <c r="O583" s="25"/>
      <c r="P583" s="25"/>
      <c r="Q583" s="25"/>
      <c r="R583" s="1"/>
      <c r="S583" s="26"/>
      <c r="T583" s="26"/>
      <c r="U583" s="26"/>
      <c r="V583" s="27"/>
      <c r="W583" s="27"/>
      <c r="X583" s="27"/>
      <c r="Y583" s="27"/>
      <c r="AA583" s="3" t="s">
        <v>134</v>
      </c>
      <c r="AB583" s="4" t="s">
        <v>195</v>
      </c>
      <c r="AC583" s="4" t="s">
        <v>1021</v>
      </c>
      <c r="AD583" s="4" t="s">
        <v>305</v>
      </c>
      <c r="AE583" s="5" t="s">
        <v>4077</v>
      </c>
      <c r="AF583" s="6">
        <v>1.9662459940760098</v>
      </c>
      <c r="AG583" s="6">
        <v>0.53284959679112653</v>
      </c>
      <c r="AH583" s="6">
        <v>4.0364360233346037</v>
      </c>
      <c r="AI583" s="7">
        <v>0.26719288697551719</v>
      </c>
      <c r="AJ583" s="7">
        <v>0.12505737635027792</v>
      </c>
      <c r="AK583" s="7">
        <v>1.7720233778389831</v>
      </c>
      <c r="AM583" s="25"/>
      <c r="AN583" s="25"/>
      <c r="AO583" s="25"/>
      <c r="AP583" s="25"/>
      <c r="AQ583" s="1"/>
      <c r="AR583" s="26"/>
      <c r="AS583" s="26"/>
      <c r="AT583" s="26"/>
      <c r="AU583" s="27"/>
      <c r="AV583" s="27"/>
      <c r="AW583" s="27"/>
      <c r="AX583" s="27"/>
    </row>
    <row r="584" spans="14:50" ht="16.5" thickBot="1" x14ac:dyDescent="0.3">
      <c r="N584" s="25"/>
      <c r="O584" s="25"/>
      <c r="P584" s="25"/>
      <c r="Q584" s="25"/>
      <c r="R584" s="1"/>
      <c r="S584" s="26"/>
      <c r="T584" s="26"/>
      <c r="U584" s="26"/>
      <c r="V584" s="27"/>
      <c r="W584" s="27"/>
      <c r="X584" s="27"/>
      <c r="Y584" s="27"/>
      <c r="AA584" s="3" t="s">
        <v>134</v>
      </c>
      <c r="AB584" s="4" t="s">
        <v>195</v>
      </c>
      <c r="AC584" s="4" t="s">
        <v>1076</v>
      </c>
      <c r="AD584" s="4" t="s">
        <v>305</v>
      </c>
      <c r="AE584" s="5" t="s">
        <v>4079</v>
      </c>
      <c r="AF584" s="6">
        <v>1.8231787066559999</v>
      </c>
      <c r="AG584" s="6">
        <v>0.49407858510416997</v>
      </c>
      <c r="AH584" s="6">
        <v>4.0364360233346037</v>
      </c>
      <c r="AI584" s="7">
        <v>6.5019820958135827E-2</v>
      </c>
      <c r="AJ584" s="7">
        <v>5.4462238264734168E-2</v>
      </c>
      <c r="AK584" s="7">
        <v>0.50148286451545887</v>
      </c>
      <c r="AM584" s="25"/>
      <c r="AN584" s="25"/>
      <c r="AO584" s="25"/>
      <c r="AP584" s="25"/>
      <c r="AQ584" s="1"/>
      <c r="AR584" s="26"/>
      <c r="AS584" s="26"/>
      <c r="AT584" s="26"/>
      <c r="AU584" s="27"/>
      <c r="AV584" s="27"/>
      <c r="AW584" s="27"/>
      <c r="AX584" s="27"/>
    </row>
    <row r="585" spans="14:50" ht="16.5" thickBot="1" x14ac:dyDescent="0.3">
      <c r="N585" s="25"/>
      <c r="O585" s="25"/>
      <c r="P585" s="25"/>
      <c r="Q585" s="25"/>
      <c r="R585" s="1"/>
      <c r="S585" s="26"/>
      <c r="T585" s="26"/>
      <c r="U585" s="26"/>
      <c r="V585" s="27"/>
      <c r="W585" s="27"/>
      <c r="X585" s="27"/>
      <c r="Y585" s="27"/>
      <c r="AA585" s="3" t="s">
        <v>134</v>
      </c>
      <c r="AB585" s="4" t="s">
        <v>195</v>
      </c>
      <c r="AC585" s="4" t="s">
        <v>1144</v>
      </c>
      <c r="AD585" s="4" t="s">
        <v>305</v>
      </c>
      <c r="AE585" s="5" t="s">
        <v>4081</v>
      </c>
      <c r="AF585" s="6">
        <v>1.9662459940760098</v>
      </c>
      <c r="AG585" s="6">
        <v>0.53284959679112653</v>
      </c>
      <c r="AH585" s="6">
        <v>4.0364360233346037</v>
      </c>
      <c r="AI585" s="7">
        <v>0.19448268937331842</v>
      </c>
      <c r="AJ585" s="7">
        <v>9.1025981843602916E-2</v>
      </c>
      <c r="AK585" s="7">
        <v>1.2898093061365647</v>
      </c>
      <c r="AM585" s="25"/>
      <c r="AN585" s="25"/>
      <c r="AO585" s="25"/>
      <c r="AP585" s="25"/>
      <c r="AQ585" s="1"/>
      <c r="AR585" s="26"/>
      <c r="AS585" s="26"/>
      <c r="AT585" s="26"/>
      <c r="AU585" s="27"/>
      <c r="AV585" s="27"/>
      <c r="AW585" s="27"/>
      <c r="AX585" s="27"/>
    </row>
    <row r="586" spans="14:50" ht="16.5" thickBot="1" x14ac:dyDescent="0.3">
      <c r="N586" s="25"/>
      <c r="O586" s="25"/>
      <c r="P586" s="25"/>
      <c r="Q586" s="25"/>
      <c r="R586" s="1"/>
      <c r="S586" s="26"/>
      <c r="T586" s="26"/>
      <c r="U586" s="26"/>
      <c r="V586" s="27"/>
      <c r="W586" s="27"/>
      <c r="X586" s="27"/>
      <c r="Y586" s="27"/>
      <c r="AA586" s="3" t="s">
        <v>134</v>
      </c>
      <c r="AB586" s="4" t="s">
        <v>195</v>
      </c>
      <c r="AC586" s="4" t="s">
        <v>1206</v>
      </c>
      <c r="AD586" s="4" t="s">
        <v>305</v>
      </c>
      <c r="AE586" s="5" t="s">
        <v>4083</v>
      </c>
      <c r="AF586" s="6">
        <v>1.8231787066559999</v>
      </c>
      <c r="AG586" s="6">
        <v>0.49407858510416997</v>
      </c>
      <c r="AH586" s="6">
        <v>4.0364360233346037</v>
      </c>
      <c r="AI586" s="7">
        <v>1.518498293575502E-2</v>
      </c>
      <c r="AJ586" s="7">
        <v>1.2719323838579877E-2</v>
      </c>
      <c r="AK586" s="7">
        <v>0.11711826683041543</v>
      </c>
      <c r="AM586" s="25"/>
      <c r="AN586" s="25"/>
      <c r="AO586" s="25"/>
      <c r="AP586" s="25"/>
      <c r="AQ586" s="1"/>
      <c r="AR586" s="26"/>
      <c r="AS586" s="26"/>
      <c r="AT586" s="26"/>
      <c r="AU586" s="27"/>
      <c r="AV586" s="27"/>
      <c r="AW586" s="27"/>
      <c r="AX586" s="27"/>
    </row>
    <row r="587" spans="14:50" ht="16.5" thickBot="1" x14ac:dyDescent="0.3">
      <c r="N587" s="25"/>
      <c r="O587" s="25"/>
      <c r="P587" s="25"/>
      <c r="Q587" s="25"/>
      <c r="R587" s="1"/>
      <c r="S587" s="26"/>
      <c r="T587" s="26"/>
      <c r="U587" s="26"/>
      <c r="V587" s="27"/>
      <c r="W587" s="27"/>
      <c r="X587" s="27"/>
      <c r="Y587" s="27"/>
      <c r="AA587" s="3" t="s">
        <v>134</v>
      </c>
      <c r="AB587" s="4" t="s">
        <v>195</v>
      </c>
      <c r="AC587" s="4" t="s">
        <v>1274</v>
      </c>
      <c r="AD587" s="4" t="s">
        <v>305</v>
      </c>
      <c r="AE587" s="5" t="s">
        <v>4085</v>
      </c>
      <c r="AF587" s="6">
        <v>1.9662459940760098</v>
      </c>
      <c r="AG587" s="6">
        <v>0.53284959679112653</v>
      </c>
      <c r="AH587" s="6">
        <v>4.0364360233346037</v>
      </c>
      <c r="AI587" s="7">
        <v>6.5792662114425068E-2</v>
      </c>
      <c r="AJ587" s="7">
        <v>3.0793700387257105E-2</v>
      </c>
      <c r="AK587" s="7">
        <v>0.43633697242735792</v>
      </c>
      <c r="AM587" s="25"/>
      <c r="AN587" s="25"/>
      <c r="AO587" s="25"/>
      <c r="AP587" s="25"/>
      <c r="AQ587" s="1"/>
      <c r="AR587" s="26"/>
      <c r="AS587" s="26"/>
      <c r="AT587" s="26"/>
      <c r="AU587" s="27"/>
      <c r="AV587" s="27"/>
      <c r="AW587" s="27"/>
      <c r="AX587" s="27"/>
    </row>
    <row r="588" spans="14:50" ht="32.25" thickBot="1" x14ac:dyDescent="0.3">
      <c r="N588" s="25"/>
      <c r="O588" s="25"/>
      <c r="P588" s="25"/>
      <c r="Q588" s="25"/>
      <c r="R588" s="1"/>
      <c r="S588" s="26"/>
      <c r="T588" s="26"/>
      <c r="U588" s="26"/>
      <c r="V588" s="27"/>
      <c r="W588" s="27"/>
      <c r="X588" s="27"/>
      <c r="Y588" s="27"/>
      <c r="AA588" s="3" t="s">
        <v>134</v>
      </c>
      <c r="AB588" s="4" t="s">
        <v>139</v>
      </c>
      <c r="AC588" s="4" t="s">
        <v>452</v>
      </c>
      <c r="AD588" s="4" t="s">
        <v>308</v>
      </c>
      <c r="AE588" s="5" t="s">
        <v>4345</v>
      </c>
      <c r="AF588" s="6">
        <v>1.6537920485059916</v>
      </c>
      <c r="AG588" s="6">
        <v>0.49267843063813332</v>
      </c>
      <c r="AH588" s="6">
        <v>3.6184198379769006</v>
      </c>
      <c r="AI588" s="7">
        <v>6.8334659983817461E-4</v>
      </c>
      <c r="AJ588" s="7">
        <v>6.2599954079143829E-5</v>
      </c>
      <c r="AK588" s="7">
        <v>4.9097002450922194E-3</v>
      </c>
      <c r="AM588" s="25"/>
      <c r="AN588" s="25"/>
      <c r="AO588" s="25"/>
      <c r="AP588" s="25"/>
      <c r="AQ588" s="1"/>
      <c r="AR588" s="26"/>
      <c r="AS588" s="26"/>
      <c r="AT588" s="26"/>
      <c r="AU588" s="27"/>
      <c r="AV588" s="27"/>
      <c r="AW588" s="27"/>
      <c r="AX588" s="27"/>
    </row>
    <row r="589" spans="14:50" ht="32.25" thickBot="1" x14ac:dyDescent="0.3">
      <c r="N589" s="25"/>
      <c r="O589" s="25"/>
      <c r="P589" s="25"/>
      <c r="Q589" s="25"/>
      <c r="R589" s="1"/>
      <c r="S589" s="26"/>
      <c r="T589" s="26"/>
      <c r="U589" s="26"/>
      <c r="V589" s="27"/>
      <c r="W589" s="27"/>
      <c r="X589" s="27"/>
      <c r="Y589" s="27"/>
      <c r="AA589" s="3" t="s">
        <v>134</v>
      </c>
      <c r="AB589" s="4" t="s">
        <v>139</v>
      </c>
      <c r="AC589" s="4" t="s">
        <v>549</v>
      </c>
      <c r="AD589" s="4" t="s">
        <v>308</v>
      </c>
      <c r="AE589" s="5" t="s">
        <v>4346</v>
      </c>
      <c r="AF589" s="6">
        <v>1.5972715844342125</v>
      </c>
      <c r="AG589" s="6">
        <v>0.47584051346288808</v>
      </c>
      <c r="AH589" s="6">
        <v>3.6184198379769006</v>
      </c>
      <c r="AI589" s="7">
        <v>4.5379570110669774E-5</v>
      </c>
      <c r="AJ589" s="7">
        <v>3.8011070733056909E-5</v>
      </c>
      <c r="AK589" s="7">
        <v>3.5000210582059759E-4</v>
      </c>
      <c r="AM589" s="25"/>
      <c r="AN589" s="25"/>
      <c r="AO589" s="25"/>
      <c r="AP589" s="25"/>
      <c r="AQ589" s="1"/>
      <c r="AR589" s="26"/>
      <c r="AS589" s="26"/>
      <c r="AT589" s="26"/>
      <c r="AU589" s="27"/>
      <c r="AV589" s="27"/>
      <c r="AW589" s="27"/>
      <c r="AX589" s="27"/>
    </row>
    <row r="590" spans="14:50" ht="32.25" thickBot="1" x14ac:dyDescent="0.3">
      <c r="N590" s="25"/>
      <c r="O590" s="25"/>
      <c r="P590" s="25"/>
      <c r="Q590" s="25"/>
      <c r="R590" s="1"/>
      <c r="S590" s="26"/>
      <c r="T590" s="26"/>
      <c r="U590" s="26"/>
      <c r="V590" s="27"/>
      <c r="W590" s="27"/>
      <c r="X590" s="27"/>
      <c r="Y590" s="27"/>
      <c r="AA590" s="3" t="s">
        <v>134</v>
      </c>
      <c r="AB590" s="4" t="s">
        <v>139</v>
      </c>
      <c r="AC590" s="4" t="s">
        <v>634</v>
      </c>
      <c r="AD590" s="4" t="s">
        <v>308</v>
      </c>
      <c r="AE590" s="5" t="s">
        <v>4347</v>
      </c>
      <c r="AF590" s="6">
        <v>1.6537920485059916</v>
      </c>
      <c r="AG590" s="6">
        <v>0.49267843063813332</v>
      </c>
      <c r="AH590" s="6">
        <v>3.6184198379769006</v>
      </c>
      <c r="AI590" s="7">
        <v>1.0498944332100524</v>
      </c>
      <c r="AJ590" s="7">
        <v>9.6178635150101222E-2</v>
      </c>
      <c r="AK590" s="7">
        <v>7.5432686096236417</v>
      </c>
      <c r="AM590" s="25"/>
      <c r="AN590" s="25"/>
      <c r="AO590" s="25"/>
      <c r="AP590" s="25"/>
      <c r="AQ590" s="1"/>
      <c r="AR590" s="26"/>
      <c r="AS590" s="26"/>
      <c r="AT590" s="26"/>
      <c r="AU590" s="27"/>
      <c r="AV590" s="27"/>
      <c r="AW590" s="27"/>
      <c r="AX590" s="27"/>
    </row>
    <row r="591" spans="14:50" ht="32.25" thickBot="1" x14ac:dyDescent="0.3">
      <c r="N591" s="25"/>
      <c r="O591" s="25"/>
      <c r="P591" s="25"/>
      <c r="Q591" s="25"/>
      <c r="R591" s="1"/>
      <c r="S591" s="26"/>
      <c r="T591" s="26"/>
      <c r="U591" s="26"/>
      <c r="V591" s="27"/>
      <c r="W591" s="27"/>
      <c r="X591" s="27"/>
      <c r="Y591" s="27"/>
      <c r="AA591" s="3" t="s">
        <v>134</v>
      </c>
      <c r="AB591" s="4" t="s">
        <v>139</v>
      </c>
      <c r="AC591" s="4" t="s">
        <v>733</v>
      </c>
      <c r="AD591" s="4" t="s">
        <v>308</v>
      </c>
      <c r="AE591" s="5" t="s">
        <v>4348</v>
      </c>
      <c r="AF591" s="6">
        <v>1.5972715844342125</v>
      </c>
      <c r="AG591" s="6">
        <v>0.47584051346288808</v>
      </c>
      <c r="AH591" s="6">
        <v>3.6184198379769006</v>
      </c>
      <c r="AI591" s="7">
        <v>5.4155466496739373E-4</v>
      </c>
      <c r="AJ591" s="7">
        <v>4.5361982552259835E-4</v>
      </c>
      <c r="AK591" s="7">
        <v>4.1768856049826169E-3</v>
      </c>
      <c r="AM591" s="25"/>
      <c r="AN591" s="25"/>
      <c r="AO591" s="25"/>
      <c r="AP591" s="25"/>
      <c r="AQ591" s="1"/>
      <c r="AR591" s="26"/>
      <c r="AS591" s="26"/>
      <c r="AT591" s="26"/>
      <c r="AU591" s="27"/>
      <c r="AV591" s="27"/>
      <c r="AW591" s="27"/>
      <c r="AX591" s="27"/>
    </row>
    <row r="592" spans="14:50" ht="32.25" thickBot="1" x14ac:dyDescent="0.3">
      <c r="N592" s="25"/>
      <c r="O592" s="25"/>
      <c r="P592" s="25"/>
      <c r="Q592" s="25"/>
      <c r="R592" s="1"/>
      <c r="S592" s="26"/>
      <c r="T592" s="26"/>
      <c r="U592" s="26"/>
      <c r="V592" s="27"/>
      <c r="W592" s="27"/>
      <c r="X592" s="27"/>
      <c r="Y592" s="27"/>
      <c r="AA592" s="3" t="s">
        <v>134</v>
      </c>
      <c r="AB592" s="4" t="s">
        <v>139</v>
      </c>
      <c r="AC592" s="4" t="s">
        <v>805</v>
      </c>
      <c r="AD592" s="4" t="s">
        <v>308</v>
      </c>
      <c r="AE592" s="5" t="s">
        <v>4349</v>
      </c>
      <c r="AF592" s="6">
        <v>1.5972715844342125</v>
      </c>
      <c r="AG592" s="6">
        <v>0.47584051346288808</v>
      </c>
      <c r="AH592" s="6">
        <v>3.6184198379769006</v>
      </c>
      <c r="AI592" s="7">
        <v>5.5475891461880585E-3</v>
      </c>
      <c r="AJ592" s="7">
        <v>4.6468003755750159E-3</v>
      </c>
      <c r="AK592" s="7">
        <v>4.2787269219564092E-2</v>
      </c>
      <c r="AM592" s="25"/>
      <c r="AN592" s="25"/>
      <c r="AO592" s="25"/>
      <c r="AP592" s="25"/>
      <c r="AQ592" s="1"/>
      <c r="AR592" s="26"/>
      <c r="AS592" s="26"/>
      <c r="AT592" s="26"/>
      <c r="AU592" s="27"/>
      <c r="AV592" s="27"/>
      <c r="AW592" s="27"/>
      <c r="AX592" s="27"/>
    </row>
    <row r="593" spans="14:50" ht="32.25" thickBot="1" x14ac:dyDescent="0.3">
      <c r="N593" s="25"/>
      <c r="O593" s="25"/>
      <c r="P593" s="25"/>
      <c r="Q593" s="25"/>
      <c r="R593" s="1"/>
      <c r="S593" s="26"/>
      <c r="T593" s="26"/>
      <c r="U593" s="26"/>
      <c r="V593" s="27"/>
      <c r="W593" s="27"/>
      <c r="X593" s="27"/>
      <c r="Y593" s="27"/>
      <c r="AA593" s="3" t="s">
        <v>134</v>
      </c>
      <c r="AB593" s="4" t="s">
        <v>139</v>
      </c>
      <c r="AC593" s="4" t="s">
        <v>870</v>
      </c>
      <c r="AD593" s="4" t="s">
        <v>308</v>
      </c>
      <c r="AE593" s="5" t="s">
        <v>4350</v>
      </c>
      <c r="AF593" s="6">
        <v>1.6537920485059916</v>
      </c>
      <c r="AG593" s="6">
        <v>0.49267843063813332</v>
      </c>
      <c r="AH593" s="6">
        <v>3.6184198379769006</v>
      </c>
      <c r="AI593" s="7">
        <v>0</v>
      </c>
      <c r="AJ593" s="7">
        <v>0</v>
      </c>
      <c r="AK593" s="7">
        <v>0</v>
      </c>
      <c r="AM593" s="25"/>
      <c r="AN593" s="25"/>
      <c r="AO593" s="25"/>
      <c r="AP593" s="25"/>
      <c r="AQ593" s="1"/>
      <c r="AR593" s="26"/>
      <c r="AS593" s="26"/>
      <c r="AT593" s="26"/>
      <c r="AU593" s="27"/>
      <c r="AV593" s="27"/>
      <c r="AW593" s="27"/>
      <c r="AX593" s="27"/>
    </row>
    <row r="594" spans="14:50" ht="32.25" thickBot="1" x14ac:dyDescent="0.3">
      <c r="N594" s="25"/>
      <c r="O594" s="25"/>
      <c r="P594" s="25"/>
      <c r="Q594" s="25"/>
      <c r="R594" s="1"/>
      <c r="S594" s="26"/>
      <c r="T594" s="26"/>
      <c r="U594" s="26"/>
      <c r="V594" s="27"/>
      <c r="W594" s="27"/>
      <c r="X594" s="27"/>
      <c r="Y594" s="27"/>
      <c r="AA594" s="3" t="s">
        <v>134</v>
      </c>
      <c r="AB594" s="4" t="s">
        <v>139</v>
      </c>
      <c r="AC594" s="4" t="s">
        <v>919</v>
      </c>
      <c r="AD594" s="4" t="s">
        <v>308</v>
      </c>
      <c r="AE594" s="5" t="s">
        <v>4351</v>
      </c>
      <c r="AF594" s="6">
        <v>1.5972715844342125</v>
      </c>
      <c r="AG594" s="6">
        <v>0.47584051346288808</v>
      </c>
      <c r="AH594" s="6">
        <v>3.6184198379769006</v>
      </c>
      <c r="AI594" s="7">
        <v>2.5426429505060199E-2</v>
      </c>
      <c r="AJ594" s="7">
        <v>2.129781767541878E-2</v>
      </c>
      <c r="AK594" s="7">
        <v>0.19610815722949335</v>
      </c>
      <c r="AM594" s="25"/>
      <c r="AN594" s="25"/>
      <c r="AO594" s="25"/>
      <c r="AP594" s="25"/>
      <c r="AQ594" s="1"/>
      <c r="AR594" s="26"/>
      <c r="AS594" s="26"/>
      <c r="AT594" s="26"/>
      <c r="AU594" s="27"/>
      <c r="AV594" s="27"/>
      <c r="AW594" s="27"/>
      <c r="AX594" s="27"/>
    </row>
    <row r="595" spans="14:50" ht="32.25" thickBot="1" x14ac:dyDescent="0.3">
      <c r="N595" s="25"/>
      <c r="O595" s="25"/>
      <c r="P595" s="25"/>
      <c r="Q595" s="25"/>
      <c r="R595" s="1"/>
      <c r="S595" s="26"/>
      <c r="T595" s="26"/>
      <c r="U595" s="26"/>
      <c r="V595" s="27"/>
      <c r="W595" s="27"/>
      <c r="X595" s="27"/>
      <c r="Y595" s="27"/>
      <c r="AA595" s="3" t="s">
        <v>134</v>
      </c>
      <c r="AB595" s="4" t="s">
        <v>139</v>
      </c>
      <c r="AC595" s="4" t="s">
        <v>976</v>
      </c>
      <c r="AD595" s="4" t="s">
        <v>308</v>
      </c>
      <c r="AE595" s="5" t="s">
        <v>4352</v>
      </c>
      <c r="AF595" s="6">
        <v>1.6537920485059916</v>
      </c>
      <c r="AG595" s="6">
        <v>0.49267843063813332</v>
      </c>
      <c r="AH595" s="6">
        <v>3.6184198379769006</v>
      </c>
      <c r="AI595" s="7">
        <v>0</v>
      </c>
      <c r="AJ595" s="7">
        <v>0</v>
      </c>
      <c r="AK595" s="7">
        <v>0</v>
      </c>
      <c r="AM595" s="25"/>
      <c r="AN595" s="25"/>
      <c r="AO595" s="25"/>
      <c r="AP595" s="25"/>
      <c r="AQ595" s="1"/>
      <c r="AR595" s="26"/>
      <c r="AS595" s="26"/>
      <c r="AT595" s="26"/>
      <c r="AU595" s="27"/>
      <c r="AV595" s="27"/>
      <c r="AW595" s="27"/>
      <c r="AX595" s="27"/>
    </row>
    <row r="596" spans="14:50" ht="32.25" thickBot="1" x14ac:dyDescent="0.3">
      <c r="N596" s="25"/>
      <c r="O596" s="25"/>
      <c r="P596" s="25"/>
      <c r="Q596" s="25"/>
      <c r="R596" s="1"/>
      <c r="S596" s="26"/>
      <c r="T596" s="26"/>
      <c r="U596" s="26"/>
      <c r="V596" s="27"/>
      <c r="W596" s="27"/>
      <c r="X596" s="27"/>
      <c r="Y596" s="27"/>
      <c r="AA596" s="3" t="s">
        <v>134</v>
      </c>
      <c r="AB596" s="4" t="s">
        <v>139</v>
      </c>
      <c r="AC596" s="4" t="s">
        <v>1021</v>
      </c>
      <c r="AD596" s="4" t="s">
        <v>308</v>
      </c>
      <c r="AE596" s="5" t="s">
        <v>4353</v>
      </c>
      <c r="AF596" s="6">
        <v>1.6537920485059916</v>
      </c>
      <c r="AG596" s="6">
        <v>0.49267843063813332</v>
      </c>
      <c r="AH596" s="6">
        <v>3.6184198379769006</v>
      </c>
      <c r="AI596" s="7">
        <v>0</v>
      </c>
      <c r="AJ596" s="7">
        <v>0</v>
      </c>
      <c r="AK596" s="7">
        <v>0</v>
      </c>
      <c r="AM596" s="25"/>
      <c r="AN596" s="25"/>
      <c r="AO596" s="25"/>
      <c r="AP596" s="25"/>
      <c r="AQ596" s="1"/>
      <c r="AR596" s="26"/>
      <c r="AS596" s="26"/>
      <c r="AT596" s="26"/>
      <c r="AU596" s="27"/>
      <c r="AV596" s="27"/>
      <c r="AW596" s="27"/>
      <c r="AX596" s="27"/>
    </row>
    <row r="597" spans="14:50" ht="32.25" thickBot="1" x14ac:dyDescent="0.3">
      <c r="N597" s="25"/>
      <c r="O597" s="25"/>
      <c r="P597" s="25"/>
      <c r="Q597" s="25"/>
      <c r="R597" s="1"/>
      <c r="S597" s="26"/>
      <c r="T597" s="26"/>
      <c r="U597" s="26"/>
      <c r="V597" s="27"/>
      <c r="W597" s="27"/>
      <c r="X597" s="27"/>
      <c r="Y597" s="27"/>
      <c r="AA597" s="3" t="s">
        <v>134</v>
      </c>
      <c r="AB597" s="4" t="s">
        <v>139</v>
      </c>
      <c r="AC597" s="4" t="s">
        <v>1076</v>
      </c>
      <c r="AD597" s="4" t="s">
        <v>308</v>
      </c>
      <c r="AE597" s="5" t="s">
        <v>4354</v>
      </c>
      <c r="AF597" s="6">
        <v>1.5972715844342125</v>
      </c>
      <c r="AG597" s="6">
        <v>0.47584051346288808</v>
      </c>
      <c r="AH597" s="6">
        <v>3.6184198379769006</v>
      </c>
      <c r="AI597" s="7">
        <v>0.26671016668357156</v>
      </c>
      <c r="AJ597" s="7">
        <v>0.22340315226236523</v>
      </c>
      <c r="AK597" s="7">
        <v>2.0570736953954558</v>
      </c>
      <c r="AM597" s="25"/>
      <c r="AN597" s="25"/>
      <c r="AO597" s="25"/>
      <c r="AP597" s="25"/>
      <c r="AQ597" s="1"/>
      <c r="AR597" s="26"/>
      <c r="AS597" s="26"/>
      <c r="AT597" s="26"/>
      <c r="AU597" s="27"/>
      <c r="AV597" s="27"/>
      <c r="AW597" s="27"/>
      <c r="AX597" s="27"/>
    </row>
    <row r="598" spans="14:50" ht="32.25" thickBot="1" x14ac:dyDescent="0.3">
      <c r="N598" s="25"/>
      <c r="O598" s="25"/>
      <c r="P598" s="25"/>
      <c r="Q598" s="25"/>
      <c r="R598" s="1"/>
      <c r="S598" s="26"/>
      <c r="T598" s="26"/>
      <c r="U598" s="26"/>
      <c r="V598" s="27"/>
      <c r="W598" s="27"/>
      <c r="X598" s="27"/>
      <c r="Y598" s="27"/>
      <c r="AA598" s="3" t="s">
        <v>134</v>
      </c>
      <c r="AB598" s="4" t="s">
        <v>139</v>
      </c>
      <c r="AC598" s="4" t="s">
        <v>1144</v>
      </c>
      <c r="AD598" s="4" t="s">
        <v>308</v>
      </c>
      <c r="AE598" s="5" t="s">
        <v>4355</v>
      </c>
      <c r="AF598" s="6">
        <v>1.6537920485059916</v>
      </c>
      <c r="AG598" s="6">
        <v>0.49267843063813332</v>
      </c>
      <c r="AH598" s="6">
        <v>3.6184198379769006</v>
      </c>
      <c r="AI598" s="7">
        <v>4.4392998539399639E-2</v>
      </c>
      <c r="AJ598" s="7">
        <v>4.0667498318715861E-3</v>
      </c>
      <c r="AK598" s="7">
        <v>0.31895426985498115</v>
      </c>
      <c r="AM598" s="25"/>
      <c r="AN598" s="25"/>
      <c r="AO598" s="25"/>
      <c r="AP598" s="25"/>
      <c r="AQ598" s="1"/>
      <c r="AR598" s="26"/>
      <c r="AS598" s="26"/>
      <c r="AT598" s="26"/>
      <c r="AU598" s="27"/>
      <c r="AV598" s="27"/>
      <c r="AW598" s="27"/>
      <c r="AX598" s="27"/>
    </row>
    <row r="599" spans="14:50" ht="32.25" thickBot="1" x14ac:dyDescent="0.3">
      <c r="N599" s="25"/>
      <c r="O599" s="25"/>
      <c r="P599" s="25"/>
      <c r="Q599" s="25"/>
      <c r="R599" s="1"/>
      <c r="S599" s="26"/>
      <c r="T599" s="26"/>
      <c r="U599" s="26"/>
      <c r="V599" s="27"/>
      <c r="W599" s="27"/>
      <c r="X599" s="27"/>
      <c r="Y599" s="27"/>
      <c r="AA599" s="3" t="s">
        <v>134</v>
      </c>
      <c r="AB599" s="4" t="s">
        <v>139</v>
      </c>
      <c r="AC599" s="4" t="s">
        <v>1206</v>
      </c>
      <c r="AD599" s="4" t="s">
        <v>308</v>
      </c>
      <c r="AE599" s="5" t="s">
        <v>4356</v>
      </c>
      <c r="AF599" s="6">
        <v>1.5972715844342125</v>
      </c>
      <c r="AG599" s="6">
        <v>0.47584051346288808</v>
      </c>
      <c r="AH599" s="6">
        <v>3.6184198379769006</v>
      </c>
      <c r="AI599" s="7">
        <v>9.7428821818530947E-4</v>
      </c>
      <c r="AJ599" s="7">
        <v>8.160883473666557E-4</v>
      </c>
      <c r="AK599" s="7">
        <v>7.514459198477038E-3</v>
      </c>
      <c r="AM599" s="25"/>
      <c r="AN599" s="25"/>
      <c r="AO599" s="25"/>
      <c r="AP599" s="25"/>
      <c r="AQ599" s="1"/>
      <c r="AR599" s="26"/>
      <c r="AS599" s="26"/>
      <c r="AT599" s="26"/>
      <c r="AU599" s="27"/>
      <c r="AV599" s="27"/>
      <c r="AW599" s="27"/>
      <c r="AX599" s="27"/>
    </row>
    <row r="600" spans="14:50" ht="32.25" thickBot="1" x14ac:dyDescent="0.3">
      <c r="N600" s="25"/>
      <c r="O600" s="25"/>
      <c r="P600" s="25"/>
      <c r="Q600" s="25"/>
      <c r="R600" s="1"/>
      <c r="S600" s="26"/>
      <c r="T600" s="26"/>
      <c r="U600" s="26"/>
      <c r="V600" s="27"/>
      <c r="W600" s="27"/>
      <c r="X600" s="27"/>
      <c r="Y600" s="27"/>
      <c r="AA600" s="3" t="s">
        <v>134</v>
      </c>
      <c r="AB600" s="4" t="s">
        <v>139</v>
      </c>
      <c r="AC600" s="4" t="s">
        <v>1274</v>
      </c>
      <c r="AD600" s="4" t="s">
        <v>308</v>
      </c>
      <c r="AE600" s="5" t="s">
        <v>4357</v>
      </c>
      <c r="AF600" s="6">
        <v>1.6537920485059916</v>
      </c>
      <c r="AG600" s="6">
        <v>0.49267843063813332</v>
      </c>
      <c r="AH600" s="6">
        <v>3.6184198379769006</v>
      </c>
      <c r="AI600" s="7">
        <v>0</v>
      </c>
      <c r="AJ600" s="7">
        <v>0</v>
      </c>
      <c r="AK600" s="7">
        <v>0</v>
      </c>
      <c r="AM600" s="25"/>
      <c r="AN600" s="25"/>
      <c r="AO600" s="25"/>
      <c r="AP600" s="25"/>
      <c r="AQ600" s="1"/>
      <c r="AR600" s="26"/>
      <c r="AS600" s="26"/>
      <c r="AT600" s="26"/>
      <c r="AU600" s="27"/>
      <c r="AV600" s="27"/>
      <c r="AW600" s="27"/>
      <c r="AX600" s="27"/>
    </row>
    <row r="601" spans="14:50" ht="32.25" thickBot="1" x14ac:dyDescent="0.3">
      <c r="N601" s="25"/>
      <c r="O601" s="25"/>
      <c r="P601" s="25"/>
      <c r="Q601" s="25"/>
      <c r="R601" s="1"/>
      <c r="S601" s="26"/>
      <c r="T601" s="26"/>
      <c r="U601" s="26"/>
      <c r="V601" s="27"/>
      <c r="W601" s="27"/>
      <c r="X601" s="27"/>
      <c r="Y601" s="27"/>
      <c r="AA601" s="3" t="s">
        <v>134</v>
      </c>
      <c r="AB601" s="4" t="s">
        <v>139</v>
      </c>
      <c r="AC601" s="4" t="s">
        <v>452</v>
      </c>
      <c r="AD601" s="4" t="s">
        <v>305</v>
      </c>
      <c r="AE601" s="5" t="s">
        <v>4358</v>
      </c>
      <c r="AF601" s="6">
        <v>1.6537920485059916</v>
      </c>
      <c r="AG601" s="6">
        <v>0.49267843063813332</v>
      </c>
      <c r="AH601" s="6">
        <v>3.6184198379769006</v>
      </c>
      <c r="AI601" s="7">
        <v>3.7610168616166768E-4</v>
      </c>
      <c r="AJ601" s="7">
        <v>3.4453889561145804E-5</v>
      </c>
      <c r="AK601" s="7">
        <v>2.7022107685394543E-3</v>
      </c>
      <c r="AM601" s="25"/>
      <c r="AN601" s="25"/>
      <c r="AO601" s="25"/>
      <c r="AP601" s="25"/>
      <c r="AQ601" s="1"/>
      <c r="AR601" s="26"/>
      <c r="AS601" s="26"/>
      <c r="AT601" s="26"/>
      <c r="AU601" s="27"/>
      <c r="AV601" s="27"/>
      <c r="AW601" s="27"/>
      <c r="AX601" s="27"/>
    </row>
    <row r="602" spans="14:50" ht="32.25" thickBot="1" x14ac:dyDescent="0.3">
      <c r="N602" s="25"/>
      <c r="O602" s="25"/>
      <c r="P602" s="25"/>
      <c r="Q602" s="25"/>
      <c r="R602" s="1"/>
      <c r="S602" s="26"/>
      <c r="T602" s="26"/>
      <c r="U602" s="26"/>
      <c r="V602" s="27"/>
      <c r="W602" s="27"/>
      <c r="X602" s="27"/>
      <c r="Y602" s="27"/>
      <c r="AA602" s="3" t="s">
        <v>134</v>
      </c>
      <c r="AB602" s="4" t="s">
        <v>139</v>
      </c>
      <c r="AC602" s="4" t="s">
        <v>549</v>
      </c>
      <c r="AD602" s="4" t="s">
        <v>305</v>
      </c>
      <c r="AE602" s="5" t="s">
        <v>4359</v>
      </c>
      <c r="AF602" s="6">
        <v>1.5972715844342125</v>
      </c>
      <c r="AG602" s="6">
        <v>0.47584051346288808</v>
      </c>
      <c r="AH602" s="6">
        <v>3.6184198379769006</v>
      </c>
      <c r="AI602" s="7">
        <v>2.511886896963603E-5</v>
      </c>
      <c r="AJ602" s="7">
        <v>2.1040197225551268E-5</v>
      </c>
      <c r="AK602" s="7">
        <v>1.9373601410862981E-4</v>
      </c>
      <c r="AM602" s="25"/>
      <c r="AN602" s="25"/>
      <c r="AO602" s="25"/>
      <c r="AP602" s="25"/>
      <c r="AQ602" s="1"/>
      <c r="AR602" s="26"/>
      <c r="AS602" s="26"/>
      <c r="AT602" s="26"/>
      <c r="AU602" s="27"/>
      <c r="AV602" s="27"/>
      <c r="AW602" s="27"/>
      <c r="AX602" s="27"/>
    </row>
    <row r="603" spans="14:50" ht="32.25" thickBot="1" x14ac:dyDescent="0.3">
      <c r="N603" s="25"/>
      <c r="O603" s="25"/>
      <c r="P603" s="25"/>
      <c r="Q603" s="25"/>
      <c r="R603" s="1"/>
      <c r="S603" s="26"/>
      <c r="T603" s="26"/>
      <c r="U603" s="26"/>
      <c r="V603" s="27"/>
      <c r="W603" s="27"/>
      <c r="X603" s="27"/>
      <c r="Y603" s="27"/>
      <c r="AA603" s="3" t="s">
        <v>134</v>
      </c>
      <c r="AB603" s="4" t="s">
        <v>139</v>
      </c>
      <c r="AC603" s="4" t="s">
        <v>634</v>
      </c>
      <c r="AD603" s="4" t="s">
        <v>305</v>
      </c>
      <c r="AE603" s="5" t="s">
        <v>4360</v>
      </c>
      <c r="AF603" s="6">
        <v>1.6537920485059916</v>
      </c>
      <c r="AG603" s="6">
        <v>0.49267843063813332</v>
      </c>
      <c r="AH603" s="6">
        <v>3.6184198379769006</v>
      </c>
      <c r="AI603" s="7">
        <v>0.58746521324282108</v>
      </c>
      <c r="AJ603" s="7">
        <v>5.3816460608429033E-2</v>
      </c>
      <c r="AK603" s="7">
        <v>4.2208128380597287</v>
      </c>
      <c r="AM603" s="25"/>
      <c r="AN603" s="25"/>
      <c r="AO603" s="25"/>
      <c r="AP603" s="25"/>
      <c r="AQ603" s="1"/>
      <c r="AR603" s="26"/>
      <c r="AS603" s="26"/>
      <c r="AT603" s="26"/>
      <c r="AU603" s="27"/>
      <c r="AV603" s="27"/>
      <c r="AW603" s="27"/>
      <c r="AX603" s="27"/>
    </row>
    <row r="604" spans="14:50" ht="32.25" thickBot="1" x14ac:dyDescent="0.3">
      <c r="N604" s="25"/>
      <c r="O604" s="25"/>
      <c r="P604" s="25"/>
      <c r="Q604" s="25"/>
      <c r="R604" s="1"/>
      <c r="S604" s="26"/>
      <c r="T604" s="26"/>
      <c r="U604" s="26"/>
      <c r="V604" s="27"/>
      <c r="W604" s="27"/>
      <c r="X604" s="27"/>
      <c r="Y604" s="27"/>
      <c r="AA604" s="3" t="s">
        <v>134</v>
      </c>
      <c r="AB604" s="4" t="s">
        <v>139</v>
      </c>
      <c r="AC604" s="4" t="s">
        <v>733</v>
      </c>
      <c r="AD604" s="4" t="s">
        <v>305</v>
      </c>
      <c r="AE604" s="5" t="s">
        <v>4361</v>
      </c>
      <c r="AF604" s="6">
        <v>1.5972715844342125</v>
      </c>
      <c r="AG604" s="6">
        <v>0.47584051346288808</v>
      </c>
      <c r="AH604" s="6">
        <v>3.6184198379769006</v>
      </c>
      <c r="AI604" s="7">
        <v>2.980841101169847E-4</v>
      </c>
      <c r="AJ604" s="7">
        <v>2.4968275738233516E-4</v>
      </c>
      <c r="AK604" s="7">
        <v>2.2990536489915572E-3</v>
      </c>
      <c r="AM604" s="25"/>
      <c r="AN604" s="25"/>
      <c r="AO604" s="25"/>
      <c r="AP604" s="25"/>
      <c r="AQ604" s="1"/>
      <c r="AR604" s="26"/>
      <c r="AS604" s="26"/>
      <c r="AT604" s="26"/>
      <c r="AU604" s="27"/>
      <c r="AV604" s="27"/>
      <c r="AW604" s="27"/>
      <c r="AX604" s="27"/>
    </row>
    <row r="605" spans="14:50" ht="32.25" thickBot="1" x14ac:dyDescent="0.3">
      <c r="N605" s="25"/>
      <c r="O605" s="25"/>
      <c r="P605" s="25"/>
      <c r="Q605" s="25"/>
      <c r="R605" s="1"/>
      <c r="S605" s="26"/>
      <c r="T605" s="26"/>
      <c r="U605" s="26"/>
      <c r="V605" s="27"/>
      <c r="W605" s="27"/>
      <c r="X605" s="27"/>
      <c r="Y605" s="27"/>
      <c r="AA605" s="3" t="s">
        <v>134</v>
      </c>
      <c r="AB605" s="4" t="s">
        <v>139</v>
      </c>
      <c r="AC605" s="4" t="s">
        <v>805</v>
      </c>
      <c r="AD605" s="4" t="s">
        <v>305</v>
      </c>
      <c r="AE605" s="5" t="s">
        <v>4362</v>
      </c>
      <c r="AF605" s="6">
        <v>1.5972715844342125</v>
      </c>
      <c r="AG605" s="6">
        <v>0.47584051346288808</v>
      </c>
      <c r="AH605" s="6">
        <v>3.6184198379769006</v>
      </c>
      <c r="AI605" s="7">
        <v>3.0535203200412263E-3</v>
      </c>
      <c r="AJ605" s="7">
        <v>2.5577055178542443E-3</v>
      </c>
      <c r="AK605" s="7">
        <v>2.3551094458894608E-2</v>
      </c>
      <c r="AM605" s="25"/>
      <c r="AN605" s="25"/>
      <c r="AO605" s="25"/>
      <c r="AP605" s="25"/>
      <c r="AQ605" s="1"/>
      <c r="AR605" s="26"/>
      <c r="AS605" s="26"/>
      <c r="AT605" s="26"/>
      <c r="AU605" s="27"/>
      <c r="AV605" s="27"/>
      <c r="AW605" s="27"/>
      <c r="AX605" s="27"/>
    </row>
    <row r="606" spans="14:50" ht="32.25" thickBot="1" x14ac:dyDescent="0.3">
      <c r="N606" s="25"/>
      <c r="O606" s="25"/>
      <c r="P606" s="25"/>
      <c r="Q606" s="25"/>
      <c r="R606" s="1"/>
      <c r="S606" s="26"/>
      <c r="T606" s="26"/>
      <c r="U606" s="26"/>
      <c r="V606" s="27"/>
      <c r="W606" s="27"/>
      <c r="X606" s="27"/>
      <c r="Y606" s="27"/>
      <c r="AA606" s="3" t="s">
        <v>134</v>
      </c>
      <c r="AB606" s="4" t="s">
        <v>139</v>
      </c>
      <c r="AC606" s="4" t="s">
        <v>870</v>
      </c>
      <c r="AD606" s="4" t="s">
        <v>305</v>
      </c>
      <c r="AE606" s="5" t="s">
        <v>4363</v>
      </c>
      <c r="AF606" s="6">
        <v>1.6537920485059916</v>
      </c>
      <c r="AG606" s="6">
        <v>0.49267843063813332</v>
      </c>
      <c r="AH606" s="6">
        <v>3.6184198379769006</v>
      </c>
      <c r="AI606" s="7">
        <v>0</v>
      </c>
      <c r="AJ606" s="7">
        <v>0</v>
      </c>
      <c r="AK606" s="7">
        <v>0</v>
      </c>
      <c r="AM606" s="25"/>
      <c r="AN606" s="25"/>
      <c r="AO606" s="25"/>
      <c r="AP606" s="25"/>
      <c r="AQ606" s="1"/>
      <c r="AR606" s="26"/>
      <c r="AS606" s="26"/>
      <c r="AT606" s="26"/>
      <c r="AU606" s="27"/>
      <c r="AV606" s="27"/>
      <c r="AW606" s="27"/>
      <c r="AX606" s="27"/>
    </row>
    <row r="607" spans="14:50" ht="32.25" thickBot="1" x14ac:dyDescent="0.3">
      <c r="N607" s="25"/>
      <c r="O607" s="25"/>
      <c r="P607" s="25"/>
      <c r="Q607" s="25"/>
      <c r="R607" s="1"/>
      <c r="S607" s="26"/>
      <c r="T607" s="26"/>
      <c r="U607" s="26"/>
      <c r="V607" s="27"/>
      <c r="W607" s="27"/>
      <c r="X607" s="27"/>
      <c r="Y607" s="27"/>
      <c r="AA607" s="3" t="s">
        <v>134</v>
      </c>
      <c r="AB607" s="4" t="s">
        <v>139</v>
      </c>
      <c r="AC607" s="4" t="s">
        <v>919</v>
      </c>
      <c r="AD607" s="4" t="s">
        <v>305</v>
      </c>
      <c r="AE607" s="5" t="s">
        <v>4364</v>
      </c>
      <c r="AF607" s="6">
        <v>1.5972715844342125</v>
      </c>
      <c r="AG607" s="6">
        <v>0.47584051346288808</v>
      </c>
      <c r="AH607" s="6">
        <v>3.6184198379769006</v>
      </c>
      <c r="AI607" s="7">
        <v>1.4163877612989546E-2</v>
      </c>
      <c r="AJ607" s="7">
        <v>1.1864020582141224E-2</v>
      </c>
      <c r="AK607" s="7">
        <v>0.10924270501112494</v>
      </c>
      <c r="AM607" s="25"/>
      <c r="AN607" s="25"/>
      <c r="AO607" s="25"/>
      <c r="AP607" s="25"/>
      <c r="AQ607" s="1"/>
      <c r="AR607" s="26"/>
      <c r="AS607" s="26"/>
      <c r="AT607" s="26"/>
      <c r="AU607" s="27"/>
      <c r="AV607" s="27"/>
      <c r="AW607" s="27"/>
      <c r="AX607" s="27"/>
    </row>
    <row r="608" spans="14:50" ht="32.25" thickBot="1" x14ac:dyDescent="0.3">
      <c r="N608" s="25"/>
      <c r="O608" s="25"/>
      <c r="P608" s="25"/>
      <c r="Q608" s="25"/>
      <c r="R608" s="1"/>
      <c r="S608" s="26"/>
      <c r="T608" s="26"/>
      <c r="U608" s="26"/>
      <c r="V608" s="27"/>
      <c r="W608" s="27"/>
      <c r="X608" s="27"/>
      <c r="Y608" s="27"/>
      <c r="AA608" s="3" t="s">
        <v>134</v>
      </c>
      <c r="AB608" s="4" t="s">
        <v>139</v>
      </c>
      <c r="AC608" s="4" t="s">
        <v>976</v>
      </c>
      <c r="AD608" s="4" t="s">
        <v>305</v>
      </c>
      <c r="AE608" s="5" t="s">
        <v>4365</v>
      </c>
      <c r="AF608" s="6">
        <v>1.6537920485059916</v>
      </c>
      <c r="AG608" s="6">
        <v>0.49267843063813332</v>
      </c>
      <c r="AH608" s="6">
        <v>3.6184198379769006</v>
      </c>
      <c r="AI608" s="7">
        <v>0</v>
      </c>
      <c r="AJ608" s="7">
        <v>0</v>
      </c>
      <c r="AK608" s="7">
        <v>0</v>
      </c>
      <c r="AM608" s="25"/>
      <c r="AN608" s="25"/>
      <c r="AO608" s="25"/>
      <c r="AP608" s="25"/>
      <c r="AQ608" s="1"/>
      <c r="AR608" s="26"/>
      <c r="AS608" s="26"/>
      <c r="AT608" s="26"/>
      <c r="AU608" s="27"/>
      <c r="AV608" s="27"/>
      <c r="AW608" s="27"/>
      <c r="AX608" s="27"/>
    </row>
    <row r="609" spans="14:50" ht="32.25" thickBot="1" x14ac:dyDescent="0.3">
      <c r="N609" s="25"/>
      <c r="O609" s="25"/>
      <c r="P609" s="25"/>
      <c r="Q609" s="25"/>
      <c r="R609" s="1"/>
      <c r="S609" s="26"/>
      <c r="T609" s="26"/>
      <c r="U609" s="26"/>
      <c r="V609" s="27"/>
      <c r="W609" s="27"/>
      <c r="X609" s="27"/>
      <c r="Y609" s="27"/>
      <c r="AA609" s="3" t="s">
        <v>134</v>
      </c>
      <c r="AB609" s="4" t="s">
        <v>139</v>
      </c>
      <c r="AC609" s="4" t="s">
        <v>1021</v>
      </c>
      <c r="AD609" s="4" t="s">
        <v>305</v>
      </c>
      <c r="AE609" s="5" t="s">
        <v>4366</v>
      </c>
      <c r="AF609" s="6">
        <v>1.6537920485059916</v>
      </c>
      <c r="AG609" s="6">
        <v>0.49267843063813332</v>
      </c>
      <c r="AH609" s="6">
        <v>3.6184198379769006</v>
      </c>
      <c r="AI609" s="7">
        <v>0</v>
      </c>
      <c r="AJ609" s="7">
        <v>0</v>
      </c>
      <c r="AK609" s="7">
        <v>0</v>
      </c>
      <c r="AM609" s="25"/>
      <c r="AN609" s="25"/>
      <c r="AO609" s="25"/>
      <c r="AP609" s="25"/>
      <c r="AQ609" s="1"/>
      <c r="AR609" s="26"/>
      <c r="AS609" s="26"/>
      <c r="AT609" s="26"/>
      <c r="AU609" s="27"/>
      <c r="AV609" s="27"/>
      <c r="AW609" s="27"/>
      <c r="AX609" s="27"/>
    </row>
    <row r="610" spans="14:50" ht="32.25" thickBot="1" x14ac:dyDescent="0.3">
      <c r="N610" s="25"/>
      <c r="O610" s="25"/>
      <c r="P610" s="25"/>
      <c r="Q610" s="25"/>
      <c r="R610" s="1"/>
      <c r="S610" s="26"/>
      <c r="T610" s="26"/>
      <c r="U610" s="26"/>
      <c r="V610" s="27"/>
      <c r="W610" s="27"/>
      <c r="X610" s="27"/>
      <c r="Y610" s="27"/>
      <c r="AA610" s="3" t="s">
        <v>134</v>
      </c>
      <c r="AB610" s="4" t="s">
        <v>139</v>
      </c>
      <c r="AC610" s="4" t="s">
        <v>1076</v>
      </c>
      <c r="AD610" s="4" t="s">
        <v>305</v>
      </c>
      <c r="AE610" s="5" t="s">
        <v>4367</v>
      </c>
      <c r="AF610" s="6">
        <v>1.5972715844342125</v>
      </c>
      <c r="AG610" s="6">
        <v>0.47584051346288808</v>
      </c>
      <c r="AH610" s="6">
        <v>3.6184198379769006</v>
      </c>
      <c r="AI610" s="7">
        <v>0.14993681522798538</v>
      </c>
      <c r="AJ610" s="7">
        <v>0.12559085234216907</v>
      </c>
      <c r="AK610" s="7">
        <v>1.1564279022883452</v>
      </c>
      <c r="AM610" s="25"/>
      <c r="AN610" s="25"/>
      <c r="AO610" s="25"/>
      <c r="AP610" s="25"/>
      <c r="AQ610" s="1"/>
      <c r="AR610" s="26"/>
      <c r="AS610" s="26"/>
      <c r="AT610" s="26"/>
      <c r="AU610" s="27"/>
      <c r="AV610" s="27"/>
      <c r="AW610" s="27"/>
      <c r="AX610" s="27"/>
    </row>
    <row r="611" spans="14:50" ht="32.25" thickBot="1" x14ac:dyDescent="0.3">
      <c r="N611" s="25"/>
      <c r="O611" s="25"/>
      <c r="P611" s="25"/>
      <c r="Q611" s="25"/>
      <c r="R611" s="1"/>
      <c r="S611" s="26"/>
      <c r="T611" s="26"/>
      <c r="U611" s="26"/>
      <c r="V611" s="27"/>
      <c r="W611" s="27"/>
      <c r="X611" s="27"/>
      <c r="Y611" s="27"/>
      <c r="AA611" s="3" t="s">
        <v>134</v>
      </c>
      <c r="AB611" s="4" t="s">
        <v>139</v>
      </c>
      <c r="AC611" s="4" t="s">
        <v>1144</v>
      </c>
      <c r="AD611" s="4" t="s">
        <v>305</v>
      </c>
      <c r="AE611" s="5" t="s">
        <v>4368</v>
      </c>
      <c r="AF611" s="6">
        <v>1.6537920485059916</v>
      </c>
      <c r="AG611" s="6">
        <v>0.49267843063813332</v>
      </c>
      <c r="AH611" s="6">
        <v>3.6184198379769006</v>
      </c>
      <c r="AI611" s="7">
        <v>2.4723392791438779E-2</v>
      </c>
      <c r="AJ611" s="7">
        <v>2.2648583512250081E-3</v>
      </c>
      <c r="AK611" s="7">
        <v>0.1776323284207218</v>
      </c>
      <c r="AM611" s="25"/>
      <c r="AN611" s="25"/>
      <c r="AO611" s="25"/>
      <c r="AP611" s="25"/>
      <c r="AQ611" s="1"/>
      <c r="AR611" s="26"/>
      <c r="AS611" s="26"/>
      <c r="AT611" s="26"/>
      <c r="AU611" s="27"/>
      <c r="AV611" s="27"/>
      <c r="AW611" s="27"/>
      <c r="AX611" s="27"/>
    </row>
    <row r="612" spans="14:50" ht="32.25" thickBot="1" x14ac:dyDescent="0.3">
      <c r="N612" s="25"/>
      <c r="O612" s="25"/>
      <c r="P612" s="25"/>
      <c r="Q612" s="25"/>
      <c r="R612" s="1"/>
      <c r="S612" s="26"/>
      <c r="T612" s="26"/>
      <c r="U612" s="26"/>
      <c r="V612" s="27"/>
      <c r="W612" s="27"/>
      <c r="X612" s="27"/>
      <c r="Y612" s="27"/>
      <c r="AA612" s="3" t="s">
        <v>134</v>
      </c>
      <c r="AB612" s="4" t="s">
        <v>139</v>
      </c>
      <c r="AC612" s="4" t="s">
        <v>1206</v>
      </c>
      <c r="AD612" s="4" t="s">
        <v>305</v>
      </c>
      <c r="AE612" s="5" t="s">
        <v>4369</v>
      </c>
      <c r="AF612" s="6">
        <v>1.5972715844342125</v>
      </c>
      <c r="AG612" s="6">
        <v>0.47584051346288808</v>
      </c>
      <c r="AH612" s="6">
        <v>3.6184198379769006</v>
      </c>
      <c r="AI612" s="7">
        <v>5.3977879870553583E-4</v>
      </c>
      <c r="AJ612" s="7">
        <v>4.5213231521945286E-4</v>
      </c>
      <c r="AK612" s="7">
        <v>4.1631887601295209E-3</v>
      </c>
      <c r="AM612" s="25"/>
      <c r="AN612" s="25"/>
      <c r="AO612" s="25"/>
      <c r="AP612" s="25"/>
      <c r="AQ612" s="1"/>
      <c r="AR612" s="26"/>
      <c r="AS612" s="26"/>
      <c r="AT612" s="26"/>
      <c r="AU612" s="27"/>
      <c r="AV612" s="27"/>
      <c r="AW612" s="27"/>
      <c r="AX612" s="27"/>
    </row>
    <row r="613" spans="14:50" ht="32.25" thickBot="1" x14ac:dyDescent="0.3">
      <c r="N613" s="25"/>
      <c r="O613" s="25"/>
      <c r="P613" s="25"/>
      <c r="Q613" s="25"/>
      <c r="R613" s="1"/>
      <c r="S613" s="26"/>
      <c r="T613" s="26"/>
      <c r="U613" s="26"/>
      <c r="V613" s="27"/>
      <c r="W613" s="27"/>
      <c r="X613" s="27"/>
      <c r="Y613" s="27"/>
      <c r="AA613" s="3" t="s">
        <v>134</v>
      </c>
      <c r="AB613" s="4" t="s">
        <v>139</v>
      </c>
      <c r="AC613" s="4" t="s">
        <v>1274</v>
      </c>
      <c r="AD613" s="4" t="s">
        <v>305</v>
      </c>
      <c r="AE613" s="5" t="s">
        <v>4370</v>
      </c>
      <c r="AF613" s="6">
        <v>1.6537920485059916</v>
      </c>
      <c r="AG613" s="6">
        <v>0.49267843063813332</v>
      </c>
      <c r="AH613" s="6">
        <v>3.6184198379769006</v>
      </c>
      <c r="AI613" s="7">
        <v>0</v>
      </c>
      <c r="AJ613" s="7">
        <v>0</v>
      </c>
      <c r="AK613" s="7">
        <v>0</v>
      </c>
      <c r="AM613" s="25"/>
      <c r="AN613" s="25"/>
      <c r="AO613" s="25"/>
      <c r="AP613" s="25"/>
      <c r="AQ613" s="1"/>
      <c r="AR613" s="26"/>
      <c r="AS613" s="26"/>
      <c r="AT613" s="26"/>
      <c r="AU613" s="27"/>
      <c r="AV613" s="27"/>
      <c r="AW613" s="27"/>
      <c r="AX613" s="27"/>
    </row>
    <row r="614" spans="14:50" ht="32.25" thickBot="1" x14ac:dyDescent="0.3">
      <c r="N614" s="25"/>
      <c r="O614" s="25"/>
      <c r="P614" s="25"/>
      <c r="Q614" s="25"/>
      <c r="R614" s="1"/>
      <c r="S614" s="26"/>
      <c r="T614" s="26"/>
      <c r="U614" s="26"/>
      <c r="V614" s="27"/>
      <c r="W614" s="27"/>
      <c r="X614" s="27"/>
      <c r="Y614" s="27"/>
      <c r="AA614" s="3" t="s">
        <v>134</v>
      </c>
      <c r="AB614" s="4" t="s">
        <v>138</v>
      </c>
      <c r="AC614" s="4" t="s">
        <v>452</v>
      </c>
      <c r="AD614" s="4" t="s">
        <v>308</v>
      </c>
      <c r="AE614" s="5" t="s">
        <v>4371</v>
      </c>
      <c r="AF614" s="6">
        <v>1.112328404524346</v>
      </c>
      <c r="AG614" s="6">
        <v>0.43028044960407613</v>
      </c>
      <c r="AH614" s="6">
        <v>2.6993517720920535</v>
      </c>
      <c r="AI614" s="7">
        <v>7.1521602985088616E-4</v>
      </c>
      <c r="AJ614" s="7">
        <v>6.5519445967735486E-5</v>
      </c>
      <c r="AK614" s="7">
        <v>5.1386753338413457E-3</v>
      </c>
      <c r="AM614" s="25"/>
      <c r="AN614" s="25"/>
      <c r="AO614" s="25"/>
      <c r="AP614" s="25"/>
      <c r="AQ614" s="1"/>
      <c r="AR614" s="26"/>
      <c r="AS614" s="26"/>
      <c r="AT614" s="26"/>
      <c r="AU614" s="27"/>
      <c r="AV614" s="27"/>
      <c r="AW614" s="27"/>
      <c r="AX614" s="27"/>
    </row>
    <row r="615" spans="14:50" ht="32.25" thickBot="1" x14ac:dyDescent="0.3">
      <c r="N615" s="25"/>
      <c r="O615" s="25"/>
      <c r="P615" s="25"/>
      <c r="Q615" s="25"/>
      <c r="R615" s="1"/>
      <c r="S615" s="26"/>
      <c r="T615" s="26"/>
      <c r="U615" s="26"/>
      <c r="V615" s="27"/>
      <c r="W615" s="27"/>
      <c r="X615" s="27"/>
      <c r="Y615" s="27"/>
      <c r="AA615" s="3" t="s">
        <v>134</v>
      </c>
      <c r="AB615" s="4" t="s">
        <v>138</v>
      </c>
      <c r="AC615" s="4" t="s">
        <v>549</v>
      </c>
      <c r="AD615" s="4" t="s">
        <v>308</v>
      </c>
      <c r="AE615" s="5" t="s">
        <v>4372</v>
      </c>
      <c r="AF615" s="6">
        <v>1.0743131548557237</v>
      </c>
      <c r="AG615" s="6">
        <v>0.41557506344950723</v>
      </c>
      <c r="AH615" s="6">
        <v>2.6993517720920535</v>
      </c>
      <c r="AI615" s="7">
        <v>1.4266178514795338E-6</v>
      </c>
      <c r="AJ615" s="7">
        <v>1.1949710393770382E-6</v>
      </c>
      <c r="AK615" s="7">
        <v>1.1003172815462437E-5</v>
      </c>
      <c r="AM615" s="25"/>
      <c r="AN615" s="25"/>
      <c r="AO615" s="25"/>
      <c r="AP615" s="25"/>
      <c r="AQ615" s="1"/>
      <c r="AR615" s="26"/>
      <c r="AS615" s="26"/>
      <c r="AT615" s="26"/>
      <c r="AU615" s="27"/>
      <c r="AV615" s="27"/>
      <c r="AW615" s="27"/>
      <c r="AX615" s="27"/>
    </row>
    <row r="616" spans="14:50" ht="32.25" thickBot="1" x14ac:dyDescent="0.3">
      <c r="N616" s="25"/>
      <c r="O616" s="25"/>
      <c r="P616" s="25"/>
      <c r="Q616" s="25"/>
      <c r="R616" s="1"/>
      <c r="S616" s="26"/>
      <c r="T616" s="26"/>
      <c r="U616" s="26"/>
      <c r="V616" s="27"/>
      <c r="W616" s="27"/>
      <c r="X616" s="27"/>
      <c r="Y616" s="27"/>
      <c r="AA616" s="3" t="s">
        <v>134</v>
      </c>
      <c r="AB616" s="4" t="s">
        <v>138</v>
      </c>
      <c r="AC616" s="4" t="s">
        <v>634</v>
      </c>
      <c r="AD616" s="4" t="s">
        <v>308</v>
      </c>
      <c r="AE616" s="5" t="s">
        <v>4373</v>
      </c>
      <c r="AF616" s="6">
        <v>1.112328404524346</v>
      </c>
      <c r="AG616" s="6">
        <v>0.43028044960407613</v>
      </c>
      <c r="AH616" s="6">
        <v>2.6993517720920535</v>
      </c>
      <c r="AI616" s="7">
        <v>0.40270996718319207</v>
      </c>
      <c r="AJ616" s="7">
        <v>3.6891418584436231E-2</v>
      </c>
      <c r="AK616" s="7">
        <v>2.8933856187308478</v>
      </c>
      <c r="AM616" s="25"/>
      <c r="AN616" s="25"/>
      <c r="AO616" s="25"/>
      <c r="AP616" s="25"/>
      <c r="AQ616" s="1"/>
      <c r="AR616" s="26"/>
      <c r="AS616" s="26"/>
      <c r="AT616" s="26"/>
      <c r="AU616" s="27"/>
      <c r="AV616" s="27"/>
      <c r="AW616" s="27"/>
      <c r="AX616" s="27"/>
    </row>
    <row r="617" spans="14:50" ht="32.25" thickBot="1" x14ac:dyDescent="0.3">
      <c r="N617" s="25"/>
      <c r="O617" s="25"/>
      <c r="P617" s="25"/>
      <c r="Q617" s="25"/>
      <c r="R617" s="1"/>
      <c r="S617" s="26"/>
      <c r="T617" s="26"/>
      <c r="U617" s="26"/>
      <c r="V617" s="27"/>
      <c r="W617" s="27"/>
      <c r="X617" s="27"/>
      <c r="Y617" s="27"/>
      <c r="AA617" s="3" t="s">
        <v>134</v>
      </c>
      <c r="AB617" s="4" t="s">
        <v>138</v>
      </c>
      <c r="AC617" s="4" t="s">
        <v>733</v>
      </c>
      <c r="AD617" s="4" t="s">
        <v>308</v>
      </c>
      <c r="AE617" s="5" t="s">
        <v>4374</v>
      </c>
      <c r="AF617" s="6">
        <v>1.0743131548557237</v>
      </c>
      <c r="AG617" s="6">
        <v>0.41557506344950723</v>
      </c>
      <c r="AH617" s="6">
        <v>2.6993517720920535</v>
      </c>
      <c r="AI617" s="7">
        <v>0</v>
      </c>
      <c r="AJ617" s="7">
        <v>0</v>
      </c>
      <c r="AK617" s="7">
        <v>0</v>
      </c>
      <c r="AM617" s="25"/>
      <c r="AN617" s="25"/>
      <c r="AO617" s="25"/>
      <c r="AP617" s="25"/>
      <c r="AQ617" s="1"/>
      <c r="AR617" s="26"/>
      <c r="AS617" s="26"/>
      <c r="AT617" s="26"/>
      <c r="AU617" s="27"/>
      <c r="AV617" s="27"/>
      <c r="AW617" s="27"/>
      <c r="AX617" s="27"/>
    </row>
    <row r="618" spans="14:50" ht="32.25" thickBot="1" x14ac:dyDescent="0.3">
      <c r="N618" s="25"/>
      <c r="O618" s="25"/>
      <c r="P618" s="25"/>
      <c r="Q618" s="25"/>
      <c r="R618" s="1"/>
      <c r="S618" s="26"/>
      <c r="T618" s="26"/>
      <c r="U618" s="26"/>
      <c r="V618" s="27"/>
      <c r="W618" s="27"/>
      <c r="X618" s="27"/>
      <c r="Y618" s="27"/>
      <c r="AA618" s="3" t="s">
        <v>134</v>
      </c>
      <c r="AB618" s="4" t="s">
        <v>138</v>
      </c>
      <c r="AC618" s="4" t="s">
        <v>805</v>
      </c>
      <c r="AD618" s="4" t="s">
        <v>308</v>
      </c>
      <c r="AE618" s="5" t="s">
        <v>4375</v>
      </c>
      <c r="AF618" s="6">
        <v>1.0743131548557237</v>
      </c>
      <c r="AG618" s="6">
        <v>0.41557506344950723</v>
      </c>
      <c r="AH618" s="6">
        <v>2.6993517720920535</v>
      </c>
      <c r="AI618" s="7">
        <v>6.9168595855630217E-3</v>
      </c>
      <c r="AJ618" s="7">
        <v>5.7937357783748771E-3</v>
      </c>
      <c r="AK618" s="7">
        <v>5.3348134737909975E-2</v>
      </c>
      <c r="AM618" s="25"/>
      <c r="AN618" s="25"/>
      <c r="AO618" s="25"/>
      <c r="AP618" s="25"/>
      <c r="AQ618" s="1"/>
      <c r="AR618" s="26"/>
      <c r="AS618" s="26"/>
      <c r="AT618" s="26"/>
      <c r="AU618" s="27"/>
      <c r="AV618" s="27"/>
      <c r="AW618" s="27"/>
      <c r="AX618" s="27"/>
    </row>
    <row r="619" spans="14:50" ht="32.25" thickBot="1" x14ac:dyDescent="0.3">
      <c r="N619" s="25"/>
      <c r="O619" s="25"/>
      <c r="P619" s="25"/>
      <c r="Q619" s="25"/>
      <c r="R619" s="1"/>
      <c r="S619" s="26"/>
      <c r="T619" s="26"/>
      <c r="U619" s="26"/>
      <c r="V619" s="27"/>
      <c r="W619" s="27"/>
      <c r="X619" s="27"/>
      <c r="Y619" s="27"/>
      <c r="AA619" s="3" t="s">
        <v>134</v>
      </c>
      <c r="AB619" s="4" t="s">
        <v>138</v>
      </c>
      <c r="AC619" s="4" t="s">
        <v>870</v>
      </c>
      <c r="AD619" s="4" t="s">
        <v>308</v>
      </c>
      <c r="AE619" s="5" t="s">
        <v>4376</v>
      </c>
      <c r="AF619" s="6">
        <v>1.112328404524346</v>
      </c>
      <c r="AG619" s="6">
        <v>0.43028044960407613</v>
      </c>
      <c r="AH619" s="6">
        <v>2.6993517720920535</v>
      </c>
      <c r="AI619" s="7">
        <v>0</v>
      </c>
      <c r="AJ619" s="7">
        <v>0</v>
      </c>
      <c r="AK619" s="7">
        <v>0</v>
      </c>
      <c r="AM619" s="25"/>
      <c r="AN619" s="25"/>
      <c r="AO619" s="25"/>
      <c r="AP619" s="25"/>
      <c r="AQ619" s="1"/>
      <c r="AR619" s="26"/>
      <c r="AS619" s="26"/>
      <c r="AT619" s="26"/>
      <c r="AU619" s="27"/>
      <c r="AV619" s="27"/>
      <c r="AW619" s="27"/>
      <c r="AX619" s="27"/>
    </row>
    <row r="620" spans="14:50" ht="32.25" thickBot="1" x14ac:dyDescent="0.3">
      <c r="N620" s="25"/>
      <c r="O620" s="25"/>
      <c r="P620" s="25"/>
      <c r="Q620" s="25"/>
      <c r="R620" s="1"/>
      <c r="S620" s="26"/>
      <c r="T620" s="26"/>
      <c r="U620" s="26"/>
      <c r="V620" s="27"/>
      <c r="W620" s="27"/>
      <c r="X620" s="27"/>
      <c r="Y620" s="27"/>
      <c r="AA620" s="3" t="s">
        <v>134</v>
      </c>
      <c r="AB620" s="4" t="s">
        <v>138</v>
      </c>
      <c r="AC620" s="4" t="s">
        <v>919</v>
      </c>
      <c r="AD620" s="4" t="s">
        <v>308</v>
      </c>
      <c r="AE620" s="5" t="s">
        <v>4377</v>
      </c>
      <c r="AF620" s="6">
        <v>1.0743131548557237</v>
      </c>
      <c r="AG620" s="6">
        <v>0.41557506344950723</v>
      </c>
      <c r="AH620" s="6">
        <v>2.6993517720920535</v>
      </c>
      <c r="AI620" s="7">
        <v>2.1515086200084681E-2</v>
      </c>
      <c r="AJ620" s="7">
        <v>1.8021578022550486E-2</v>
      </c>
      <c r="AK620" s="7">
        <v>0.1659408729209351</v>
      </c>
      <c r="AM620" s="25"/>
      <c r="AN620" s="25"/>
      <c r="AO620" s="25"/>
      <c r="AP620" s="25"/>
      <c r="AQ620" s="1"/>
      <c r="AR620" s="26"/>
      <c r="AS620" s="26"/>
      <c r="AT620" s="26"/>
      <c r="AU620" s="27"/>
      <c r="AV620" s="27"/>
      <c r="AW620" s="27"/>
      <c r="AX620" s="27"/>
    </row>
    <row r="621" spans="14:50" ht="32.25" thickBot="1" x14ac:dyDescent="0.3">
      <c r="N621" s="25"/>
      <c r="O621" s="25"/>
      <c r="P621" s="25"/>
      <c r="Q621" s="25"/>
      <c r="R621" s="1"/>
      <c r="S621" s="26"/>
      <c r="T621" s="26"/>
      <c r="U621" s="26"/>
      <c r="V621" s="27"/>
      <c r="W621" s="27"/>
      <c r="X621" s="27"/>
      <c r="Y621" s="27"/>
      <c r="AA621" s="3" t="s">
        <v>134</v>
      </c>
      <c r="AB621" s="4" t="s">
        <v>138</v>
      </c>
      <c r="AC621" s="4" t="s">
        <v>976</v>
      </c>
      <c r="AD621" s="4" t="s">
        <v>308</v>
      </c>
      <c r="AE621" s="5" t="s">
        <v>4378</v>
      </c>
      <c r="AF621" s="6">
        <v>1.112328404524346</v>
      </c>
      <c r="AG621" s="6">
        <v>0.43028044960407613</v>
      </c>
      <c r="AH621" s="6">
        <v>2.6993517720920535</v>
      </c>
      <c r="AI621" s="7">
        <v>0</v>
      </c>
      <c r="AJ621" s="7">
        <v>0</v>
      </c>
      <c r="AK621" s="7">
        <v>0</v>
      </c>
      <c r="AM621" s="25"/>
      <c r="AN621" s="25"/>
      <c r="AO621" s="25"/>
      <c r="AP621" s="25"/>
      <c r="AQ621" s="1"/>
      <c r="AR621" s="26"/>
      <c r="AS621" s="26"/>
      <c r="AT621" s="26"/>
      <c r="AU621" s="27"/>
      <c r="AV621" s="27"/>
      <c r="AW621" s="27"/>
      <c r="AX621" s="27"/>
    </row>
    <row r="622" spans="14:50" ht="32.25" thickBot="1" x14ac:dyDescent="0.3">
      <c r="N622" s="25"/>
      <c r="O622" s="25"/>
      <c r="P622" s="25"/>
      <c r="Q622" s="25"/>
      <c r="R622" s="1"/>
      <c r="S622" s="26"/>
      <c r="T622" s="26"/>
      <c r="U622" s="26"/>
      <c r="V622" s="27"/>
      <c r="W622" s="27"/>
      <c r="X622" s="27"/>
      <c r="Y622" s="27"/>
      <c r="AA622" s="3" t="s">
        <v>134</v>
      </c>
      <c r="AB622" s="4" t="s">
        <v>138</v>
      </c>
      <c r="AC622" s="4" t="s">
        <v>1021</v>
      </c>
      <c r="AD622" s="4" t="s">
        <v>308</v>
      </c>
      <c r="AE622" s="5" t="s">
        <v>4379</v>
      </c>
      <c r="AF622" s="6">
        <v>1.112328404524346</v>
      </c>
      <c r="AG622" s="6">
        <v>0.43028044960407613</v>
      </c>
      <c r="AH622" s="6">
        <v>2.6993517720920535</v>
      </c>
      <c r="AI622" s="7">
        <v>0</v>
      </c>
      <c r="AJ622" s="7">
        <v>0</v>
      </c>
      <c r="AK622" s="7">
        <v>0</v>
      </c>
      <c r="AM622" s="25"/>
      <c r="AN622" s="25"/>
      <c r="AO622" s="25"/>
      <c r="AP622" s="25"/>
      <c r="AQ622" s="1"/>
      <c r="AR622" s="26"/>
      <c r="AS622" s="26"/>
      <c r="AT622" s="26"/>
      <c r="AU622" s="27"/>
      <c r="AV622" s="27"/>
      <c r="AW622" s="27"/>
      <c r="AX622" s="27"/>
    </row>
    <row r="623" spans="14:50" ht="32.25" thickBot="1" x14ac:dyDescent="0.3">
      <c r="N623" s="25"/>
      <c r="O623" s="25"/>
      <c r="P623" s="25"/>
      <c r="Q623" s="25"/>
      <c r="R623" s="1"/>
      <c r="S623" s="26"/>
      <c r="T623" s="26"/>
      <c r="U623" s="26"/>
      <c r="V623" s="27"/>
      <c r="W623" s="27"/>
      <c r="X623" s="27"/>
      <c r="Y623" s="27"/>
      <c r="AA623" s="3" t="s">
        <v>134</v>
      </c>
      <c r="AB623" s="4" t="s">
        <v>138</v>
      </c>
      <c r="AC623" s="4" t="s">
        <v>1076</v>
      </c>
      <c r="AD623" s="4" t="s">
        <v>308</v>
      </c>
      <c r="AE623" s="5" t="s">
        <v>4380</v>
      </c>
      <c r="AF623" s="6">
        <v>1.0743131548557237</v>
      </c>
      <c r="AG623" s="6">
        <v>0.41557506344950723</v>
      </c>
      <c r="AH623" s="6">
        <v>2.6993517720920535</v>
      </c>
      <c r="AI623" s="7">
        <v>0.27316720897372954</v>
      </c>
      <c r="AJ623" s="7">
        <v>0.22881173349438144</v>
      </c>
      <c r="AK623" s="7">
        <v>2.1068753659140702</v>
      </c>
      <c r="AM623" s="25"/>
      <c r="AN623" s="25"/>
      <c r="AO623" s="25"/>
      <c r="AP623" s="25"/>
      <c r="AQ623" s="1"/>
      <c r="AR623" s="26"/>
      <c r="AS623" s="26"/>
      <c r="AT623" s="26"/>
      <c r="AU623" s="27"/>
      <c r="AV623" s="27"/>
      <c r="AW623" s="27"/>
      <c r="AX623" s="27"/>
    </row>
    <row r="624" spans="14:50" ht="32.25" thickBot="1" x14ac:dyDescent="0.3">
      <c r="N624" s="25"/>
      <c r="O624" s="25"/>
      <c r="P624" s="25"/>
      <c r="Q624" s="25"/>
      <c r="R624" s="1"/>
      <c r="S624" s="26"/>
      <c r="T624" s="26"/>
      <c r="U624" s="26"/>
      <c r="V624" s="27"/>
      <c r="W624" s="27"/>
      <c r="X624" s="27"/>
      <c r="Y624" s="27"/>
      <c r="AA624" s="3" t="s">
        <v>134</v>
      </c>
      <c r="AB624" s="4" t="s">
        <v>138</v>
      </c>
      <c r="AC624" s="4" t="s">
        <v>1144</v>
      </c>
      <c r="AD624" s="4" t="s">
        <v>308</v>
      </c>
      <c r="AE624" s="5" t="s">
        <v>4381</v>
      </c>
      <c r="AF624" s="6">
        <v>1.112328404524346</v>
      </c>
      <c r="AG624" s="6">
        <v>0.43028044960407613</v>
      </c>
      <c r="AH624" s="6">
        <v>2.6993517720920535</v>
      </c>
      <c r="AI624" s="7">
        <v>2.3637689355781862E-2</v>
      </c>
      <c r="AJ624" s="7">
        <v>2.165399328187816E-3</v>
      </c>
      <c r="AK624" s="7">
        <v>0.16983177973078237</v>
      </c>
      <c r="AM624" s="25"/>
      <c r="AN624" s="25"/>
      <c r="AO624" s="25"/>
      <c r="AP624" s="25"/>
      <c r="AQ624" s="1"/>
      <c r="AR624" s="26"/>
      <c r="AS624" s="26"/>
      <c r="AT624" s="26"/>
      <c r="AU624" s="27"/>
      <c r="AV624" s="27"/>
      <c r="AW624" s="27"/>
      <c r="AX624" s="27"/>
    </row>
    <row r="625" spans="14:50" ht="32.25" thickBot="1" x14ac:dyDescent="0.3">
      <c r="N625" s="25"/>
      <c r="O625" s="25"/>
      <c r="P625" s="25"/>
      <c r="Q625" s="25"/>
      <c r="R625" s="1"/>
      <c r="S625" s="26"/>
      <c r="T625" s="26"/>
      <c r="U625" s="26"/>
      <c r="V625" s="27"/>
      <c r="W625" s="27"/>
      <c r="X625" s="27"/>
      <c r="Y625" s="27"/>
      <c r="AA625" s="3" t="s">
        <v>134</v>
      </c>
      <c r="AB625" s="4" t="s">
        <v>138</v>
      </c>
      <c r="AC625" s="4" t="s">
        <v>1206</v>
      </c>
      <c r="AD625" s="4" t="s">
        <v>308</v>
      </c>
      <c r="AE625" s="5" t="s">
        <v>4382</v>
      </c>
      <c r="AF625" s="6">
        <v>1.0743131548557237</v>
      </c>
      <c r="AG625" s="6">
        <v>0.41557506344950723</v>
      </c>
      <c r="AH625" s="6">
        <v>2.6993517720920535</v>
      </c>
      <c r="AI625" s="7">
        <v>1.2452242419568923E-3</v>
      </c>
      <c r="AJ625" s="7">
        <v>1.043031183947062E-3</v>
      </c>
      <c r="AK625" s="7">
        <v>9.6041259500890645E-3</v>
      </c>
      <c r="AM625" s="25"/>
      <c r="AN625" s="25"/>
      <c r="AO625" s="25"/>
      <c r="AP625" s="25"/>
      <c r="AQ625" s="1"/>
      <c r="AR625" s="26"/>
      <c r="AS625" s="26"/>
      <c r="AT625" s="26"/>
      <c r="AU625" s="27"/>
      <c r="AV625" s="27"/>
      <c r="AW625" s="27"/>
      <c r="AX625" s="27"/>
    </row>
    <row r="626" spans="14:50" ht="32.25" thickBot="1" x14ac:dyDescent="0.3">
      <c r="N626" s="25"/>
      <c r="O626" s="25"/>
      <c r="P626" s="25"/>
      <c r="Q626" s="25"/>
      <c r="R626" s="1"/>
      <c r="S626" s="26"/>
      <c r="T626" s="26"/>
      <c r="U626" s="26"/>
      <c r="V626" s="27"/>
      <c r="W626" s="27"/>
      <c r="X626" s="27"/>
      <c r="Y626" s="27"/>
      <c r="AA626" s="3" t="s">
        <v>134</v>
      </c>
      <c r="AB626" s="4" t="s">
        <v>138</v>
      </c>
      <c r="AC626" s="4" t="s">
        <v>1274</v>
      </c>
      <c r="AD626" s="4" t="s">
        <v>308</v>
      </c>
      <c r="AE626" s="5" t="s">
        <v>4383</v>
      </c>
      <c r="AF626" s="6">
        <v>1.112328404524346</v>
      </c>
      <c r="AG626" s="6">
        <v>0.43028044960407613</v>
      </c>
      <c r="AH626" s="6">
        <v>2.6993517720920535</v>
      </c>
      <c r="AI626" s="7">
        <v>0</v>
      </c>
      <c r="AJ626" s="7">
        <v>0</v>
      </c>
      <c r="AK626" s="7">
        <v>0</v>
      </c>
      <c r="AM626" s="25"/>
      <c r="AN626" s="25"/>
      <c r="AO626" s="25"/>
      <c r="AP626" s="25"/>
      <c r="AQ626" s="1"/>
      <c r="AR626" s="26"/>
      <c r="AS626" s="26"/>
      <c r="AT626" s="26"/>
      <c r="AU626" s="27"/>
      <c r="AV626" s="27"/>
      <c r="AW626" s="27"/>
      <c r="AX626" s="27"/>
    </row>
    <row r="627" spans="14:50" ht="32.25" thickBot="1" x14ac:dyDescent="0.3">
      <c r="N627" s="25"/>
      <c r="O627" s="25"/>
      <c r="P627" s="25"/>
      <c r="Q627" s="25"/>
      <c r="R627" s="1"/>
      <c r="S627" s="26"/>
      <c r="T627" s="26"/>
      <c r="U627" s="26"/>
      <c r="V627" s="27"/>
      <c r="W627" s="27"/>
      <c r="X627" s="27"/>
      <c r="Y627" s="27"/>
      <c r="AA627" s="3" t="s">
        <v>134</v>
      </c>
      <c r="AB627" s="4" t="s">
        <v>138</v>
      </c>
      <c r="AC627" s="4" t="s">
        <v>452</v>
      </c>
      <c r="AD627" s="4" t="s">
        <v>305</v>
      </c>
      <c r="AE627" s="5" t="s">
        <v>4384</v>
      </c>
      <c r="AF627" s="6">
        <v>1.112328404524346</v>
      </c>
      <c r="AG627" s="6">
        <v>0.43028044960407613</v>
      </c>
      <c r="AH627" s="6">
        <v>2.6993517720920535</v>
      </c>
      <c r="AI627" s="7">
        <v>3.9369539595825826E-4</v>
      </c>
      <c r="AJ627" s="7">
        <v>3.6065612551512871E-5</v>
      </c>
      <c r="AK627" s="7">
        <v>2.8286178382766242E-3</v>
      </c>
      <c r="AM627" s="25"/>
      <c r="AN627" s="25"/>
      <c r="AO627" s="25"/>
      <c r="AP627" s="25"/>
      <c r="AQ627" s="1"/>
      <c r="AR627" s="26"/>
      <c r="AS627" s="26"/>
      <c r="AT627" s="26"/>
      <c r="AU627" s="27"/>
      <c r="AV627" s="27"/>
      <c r="AW627" s="27"/>
      <c r="AX627" s="27"/>
    </row>
    <row r="628" spans="14:50" ht="32.25" thickBot="1" x14ac:dyDescent="0.3">
      <c r="N628" s="25"/>
      <c r="O628" s="25"/>
      <c r="P628" s="25"/>
      <c r="Q628" s="25"/>
      <c r="R628" s="1"/>
      <c r="S628" s="26"/>
      <c r="T628" s="26"/>
      <c r="U628" s="26"/>
      <c r="V628" s="27"/>
      <c r="W628" s="27"/>
      <c r="X628" s="27"/>
      <c r="Y628" s="27"/>
      <c r="AA628" s="3" t="s">
        <v>134</v>
      </c>
      <c r="AB628" s="4" t="s">
        <v>138</v>
      </c>
      <c r="AC628" s="4" t="s">
        <v>549</v>
      </c>
      <c r="AD628" s="4" t="s">
        <v>305</v>
      </c>
      <c r="AE628" s="5" t="s">
        <v>4385</v>
      </c>
      <c r="AF628" s="6">
        <v>1.0743131548557237</v>
      </c>
      <c r="AG628" s="6">
        <v>0.41557506344950723</v>
      </c>
      <c r="AH628" s="6">
        <v>2.6993517720920535</v>
      </c>
      <c r="AI628" s="7">
        <v>7.8978014419987523E-7</v>
      </c>
      <c r="AJ628" s="7">
        <v>6.6153973807008063E-7</v>
      </c>
      <c r="AK628" s="7">
        <v>6.0913911905978547E-6</v>
      </c>
      <c r="AM628" s="25"/>
      <c r="AN628" s="25"/>
      <c r="AO628" s="25"/>
      <c r="AP628" s="25"/>
      <c r="AQ628" s="1"/>
      <c r="AR628" s="26"/>
      <c r="AS628" s="26"/>
      <c r="AT628" s="26"/>
      <c r="AU628" s="27"/>
      <c r="AV628" s="27"/>
      <c r="AW628" s="27"/>
      <c r="AX628" s="27"/>
    </row>
    <row r="629" spans="14:50" ht="32.25" thickBot="1" x14ac:dyDescent="0.3">
      <c r="N629" s="25"/>
      <c r="O629" s="25"/>
      <c r="P629" s="25"/>
      <c r="Q629" s="25"/>
      <c r="R629" s="1"/>
      <c r="S629" s="26"/>
      <c r="T629" s="26"/>
      <c r="U629" s="26"/>
      <c r="V629" s="27"/>
      <c r="W629" s="27"/>
      <c r="X629" s="27"/>
      <c r="Y629" s="27"/>
      <c r="AA629" s="3" t="s">
        <v>134</v>
      </c>
      <c r="AB629" s="4" t="s">
        <v>138</v>
      </c>
      <c r="AC629" s="4" t="s">
        <v>634</v>
      </c>
      <c r="AD629" s="4" t="s">
        <v>305</v>
      </c>
      <c r="AE629" s="5" t="s">
        <v>4386</v>
      </c>
      <c r="AF629" s="6">
        <v>1.112328404524346</v>
      </c>
      <c r="AG629" s="6">
        <v>0.43028044960407613</v>
      </c>
      <c r="AH629" s="6">
        <v>2.6993517720920535</v>
      </c>
      <c r="AI629" s="7">
        <v>0.22605464259297056</v>
      </c>
      <c r="AJ629" s="7">
        <v>2.0708393440529847E-2</v>
      </c>
      <c r="AK629" s="7">
        <v>1.6241546155432267</v>
      </c>
      <c r="AM629" s="25"/>
      <c r="AN629" s="25"/>
      <c r="AO629" s="25"/>
      <c r="AP629" s="25"/>
      <c r="AQ629" s="1"/>
      <c r="AR629" s="26"/>
      <c r="AS629" s="26"/>
      <c r="AT629" s="26"/>
      <c r="AU629" s="27"/>
      <c r="AV629" s="27"/>
      <c r="AW629" s="27"/>
      <c r="AX629" s="27"/>
    </row>
    <row r="630" spans="14:50" ht="32.25" thickBot="1" x14ac:dyDescent="0.3">
      <c r="N630" s="25"/>
      <c r="O630" s="25"/>
      <c r="P630" s="25"/>
      <c r="Q630" s="25"/>
      <c r="R630" s="1"/>
      <c r="S630" s="26"/>
      <c r="T630" s="26"/>
      <c r="U630" s="26"/>
      <c r="V630" s="27"/>
      <c r="W630" s="27"/>
      <c r="X630" s="27"/>
      <c r="Y630" s="27"/>
      <c r="AA630" s="3" t="s">
        <v>134</v>
      </c>
      <c r="AB630" s="4" t="s">
        <v>138</v>
      </c>
      <c r="AC630" s="4" t="s">
        <v>733</v>
      </c>
      <c r="AD630" s="4" t="s">
        <v>305</v>
      </c>
      <c r="AE630" s="5" t="s">
        <v>4387</v>
      </c>
      <c r="AF630" s="6">
        <v>1.0743131548557237</v>
      </c>
      <c r="AG630" s="6">
        <v>0.41557506344950723</v>
      </c>
      <c r="AH630" s="6">
        <v>2.6993517720920535</v>
      </c>
      <c r="AI630" s="7">
        <v>0</v>
      </c>
      <c r="AJ630" s="7">
        <v>0</v>
      </c>
      <c r="AK630" s="7">
        <v>0</v>
      </c>
      <c r="AM630" s="25"/>
      <c r="AN630" s="25"/>
      <c r="AO630" s="25"/>
      <c r="AP630" s="25"/>
      <c r="AQ630" s="1"/>
      <c r="AR630" s="26"/>
      <c r="AS630" s="26"/>
      <c r="AT630" s="26"/>
      <c r="AU630" s="27"/>
      <c r="AV630" s="27"/>
      <c r="AW630" s="27"/>
      <c r="AX630" s="27"/>
    </row>
    <row r="631" spans="14:50" ht="32.25" thickBot="1" x14ac:dyDescent="0.3">
      <c r="N631" s="25"/>
      <c r="O631" s="25"/>
      <c r="P631" s="25"/>
      <c r="Q631" s="25"/>
      <c r="R631" s="1"/>
      <c r="S631" s="26"/>
      <c r="T631" s="26"/>
      <c r="U631" s="26"/>
      <c r="V631" s="27"/>
      <c r="W631" s="27"/>
      <c r="X631" s="27"/>
      <c r="Y631" s="27"/>
      <c r="AA631" s="3" t="s">
        <v>134</v>
      </c>
      <c r="AB631" s="4" t="s">
        <v>138</v>
      </c>
      <c r="AC631" s="4" t="s">
        <v>805</v>
      </c>
      <c r="AD631" s="4" t="s">
        <v>305</v>
      </c>
      <c r="AE631" s="5" t="s">
        <v>4388</v>
      </c>
      <c r="AF631" s="6">
        <v>1.0743131548557237</v>
      </c>
      <c r="AG631" s="6">
        <v>0.41557506344950723</v>
      </c>
      <c r="AH631" s="6">
        <v>2.6993517720920535</v>
      </c>
      <c r="AI631" s="7">
        <v>3.8043095984286492E-3</v>
      </c>
      <c r="AJ631" s="7">
        <v>3.1865855248002567E-3</v>
      </c>
      <c r="AK631" s="7">
        <v>2.9341758139098572E-2</v>
      </c>
      <c r="AM631" s="25"/>
      <c r="AN631" s="25"/>
      <c r="AO631" s="25"/>
      <c r="AP631" s="25"/>
      <c r="AQ631" s="1"/>
      <c r="AR631" s="26"/>
      <c r="AS631" s="26"/>
      <c r="AT631" s="26"/>
      <c r="AU631" s="27"/>
      <c r="AV631" s="27"/>
      <c r="AW631" s="27"/>
      <c r="AX631" s="27"/>
    </row>
    <row r="632" spans="14:50" ht="32.25" thickBot="1" x14ac:dyDescent="0.3">
      <c r="N632" s="25"/>
      <c r="O632" s="25"/>
      <c r="P632" s="25"/>
      <c r="Q632" s="25"/>
      <c r="R632" s="1"/>
      <c r="S632" s="26"/>
      <c r="T632" s="26"/>
      <c r="U632" s="26"/>
      <c r="V632" s="27"/>
      <c r="W632" s="27"/>
      <c r="X632" s="27"/>
      <c r="Y632" s="27"/>
      <c r="AA632" s="3" t="s">
        <v>134</v>
      </c>
      <c r="AB632" s="4" t="s">
        <v>138</v>
      </c>
      <c r="AC632" s="4" t="s">
        <v>870</v>
      </c>
      <c r="AD632" s="4" t="s">
        <v>305</v>
      </c>
      <c r="AE632" s="5" t="s">
        <v>4389</v>
      </c>
      <c r="AF632" s="6">
        <v>1.112328404524346</v>
      </c>
      <c r="AG632" s="6">
        <v>0.43028044960407613</v>
      </c>
      <c r="AH632" s="6">
        <v>2.6993517720920535</v>
      </c>
      <c r="AI632" s="7">
        <v>0</v>
      </c>
      <c r="AJ632" s="7">
        <v>0</v>
      </c>
      <c r="AK632" s="7">
        <v>0</v>
      </c>
      <c r="AM632" s="25"/>
      <c r="AN632" s="25"/>
      <c r="AO632" s="25"/>
      <c r="AP632" s="25"/>
      <c r="AQ632" s="1"/>
      <c r="AR632" s="26"/>
      <c r="AS632" s="26"/>
      <c r="AT632" s="26"/>
      <c r="AU632" s="27"/>
      <c r="AV632" s="27"/>
      <c r="AW632" s="27"/>
      <c r="AX632" s="27"/>
    </row>
    <row r="633" spans="14:50" ht="32.25" thickBot="1" x14ac:dyDescent="0.3">
      <c r="N633" s="25"/>
      <c r="O633" s="25"/>
      <c r="P633" s="25"/>
      <c r="Q633" s="25"/>
      <c r="R633" s="1"/>
      <c r="S633" s="26"/>
      <c r="T633" s="26"/>
      <c r="U633" s="26"/>
      <c r="V633" s="27"/>
      <c r="W633" s="27"/>
      <c r="X633" s="27"/>
      <c r="Y633" s="27"/>
      <c r="AA633" s="3" t="s">
        <v>134</v>
      </c>
      <c r="AB633" s="4" t="s">
        <v>138</v>
      </c>
      <c r="AC633" s="4" t="s">
        <v>919</v>
      </c>
      <c r="AD633" s="4" t="s">
        <v>305</v>
      </c>
      <c r="AE633" s="5" t="s">
        <v>4390</v>
      </c>
      <c r="AF633" s="6">
        <v>1.0743131548557237</v>
      </c>
      <c r="AG633" s="6">
        <v>0.41557506344950723</v>
      </c>
      <c r="AH633" s="6">
        <v>2.6993517720920535</v>
      </c>
      <c r="AI633" s="7">
        <v>1.1975957497568213E-2</v>
      </c>
      <c r="AJ633" s="7">
        <v>1.0031363594365917E-2</v>
      </c>
      <c r="AK633" s="7">
        <v>9.2367784294662275E-2</v>
      </c>
      <c r="AM633" s="25"/>
      <c r="AN633" s="25"/>
      <c r="AO633" s="25"/>
      <c r="AP633" s="25"/>
      <c r="AQ633" s="1"/>
      <c r="AR633" s="26"/>
      <c r="AS633" s="26"/>
      <c r="AT633" s="26"/>
      <c r="AU633" s="27"/>
      <c r="AV633" s="27"/>
      <c r="AW633" s="27"/>
      <c r="AX633" s="27"/>
    </row>
    <row r="634" spans="14:50" ht="32.25" thickBot="1" x14ac:dyDescent="0.3">
      <c r="N634" s="25"/>
      <c r="O634" s="25"/>
      <c r="P634" s="25"/>
      <c r="Q634" s="25"/>
      <c r="R634" s="1"/>
      <c r="S634" s="26"/>
      <c r="T634" s="26"/>
      <c r="U634" s="26"/>
      <c r="V634" s="27"/>
      <c r="W634" s="27"/>
      <c r="X634" s="27"/>
      <c r="Y634" s="27"/>
      <c r="AA634" s="3" t="s">
        <v>134</v>
      </c>
      <c r="AB634" s="4" t="s">
        <v>138</v>
      </c>
      <c r="AC634" s="4" t="s">
        <v>976</v>
      </c>
      <c r="AD634" s="4" t="s">
        <v>305</v>
      </c>
      <c r="AE634" s="5" t="s">
        <v>4391</v>
      </c>
      <c r="AF634" s="6">
        <v>1.112328404524346</v>
      </c>
      <c r="AG634" s="6">
        <v>0.43028044960407613</v>
      </c>
      <c r="AH634" s="6">
        <v>2.6993517720920535</v>
      </c>
      <c r="AI634" s="7">
        <v>0</v>
      </c>
      <c r="AJ634" s="7">
        <v>0</v>
      </c>
      <c r="AK634" s="7">
        <v>0</v>
      </c>
      <c r="AM634" s="25"/>
      <c r="AN634" s="25"/>
      <c r="AO634" s="25"/>
      <c r="AP634" s="25"/>
      <c r="AQ634" s="1"/>
      <c r="AR634" s="26"/>
      <c r="AS634" s="26"/>
      <c r="AT634" s="26"/>
      <c r="AU634" s="27"/>
      <c r="AV634" s="27"/>
      <c r="AW634" s="27"/>
      <c r="AX634" s="27"/>
    </row>
    <row r="635" spans="14:50" ht="32.25" thickBot="1" x14ac:dyDescent="0.3">
      <c r="N635" s="25"/>
      <c r="O635" s="25"/>
      <c r="P635" s="25"/>
      <c r="Q635" s="25"/>
      <c r="R635" s="1"/>
      <c r="S635" s="26"/>
      <c r="T635" s="26"/>
      <c r="U635" s="26"/>
      <c r="V635" s="27"/>
      <c r="W635" s="27"/>
      <c r="X635" s="27"/>
      <c r="Y635" s="27"/>
      <c r="AA635" s="3" t="s">
        <v>134</v>
      </c>
      <c r="AB635" s="4" t="s">
        <v>138</v>
      </c>
      <c r="AC635" s="4" t="s">
        <v>1021</v>
      </c>
      <c r="AD635" s="4" t="s">
        <v>305</v>
      </c>
      <c r="AE635" s="5" t="s">
        <v>4392</v>
      </c>
      <c r="AF635" s="6">
        <v>1.112328404524346</v>
      </c>
      <c r="AG635" s="6">
        <v>0.43028044960407613</v>
      </c>
      <c r="AH635" s="6">
        <v>2.6993517720920535</v>
      </c>
      <c r="AI635" s="7">
        <v>0</v>
      </c>
      <c r="AJ635" s="7">
        <v>0</v>
      </c>
      <c r="AK635" s="7">
        <v>0</v>
      </c>
      <c r="AM635" s="25"/>
      <c r="AN635" s="25"/>
      <c r="AO635" s="25"/>
      <c r="AP635" s="25"/>
      <c r="AQ635" s="1"/>
      <c r="AR635" s="26"/>
      <c r="AS635" s="26"/>
      <c r="AT635" s="26"/>
      <c r="AU635" s="27"/>
      <c r="AV635" s="27"/>
      <c r="AW635" s="27"/>
      <c r="AX635" s="27"/>
    </row>
    <row r="636" spans="14:50" ht="32.25" thickBot="1" x14ac:dyDescent="0.3">
      <c r="N636" s="25"/>
      <c r="O636" s="25"/>
      <c r="P636" s="25"/>
      <c r="Q636" s="25"/>
      <c r="R636" s="1"/>
      <c r="S636" s="26"/>
      <c r="T636" s="26"/>
      <c r="U636" s="26"/>
      <c r="V636" s="27"/>
      <c r="W636" s="27"/>
      <c r="X636" s="27"/>
      <c r="Y636" s="27"/>
      <c r="AA636" s="3" t="s">
        <v>134</v>
      </c>
      <c r="AB636" s="4" t="s">
        <v>138</v>
      </c>
      <c r="AC636" s="4" t="s">
        <v>1076</v>
      </c>
      <c r="AD636" s="4" t="s">
        <v>305</v>
      </c>
      <c r="AE636" s="5" t="s">
        <v>4393</v>
      </c>
      <c r="AF636" s="6">
        <v>1.0743131548557237</v>
      </c>
      <c r="AG636" s="6">
        <v>0.41557506344950723</v>
      </c>
      <c r="AH636" s="6">
        <v>2.6993517720920535</v>
      </c>
      <c r="AI636" s="7">
        <v>0.15345026592668978</v>
      </c>
      <c r="AJ636" s="7">
        <v>0.12853380712776674</v>
      </c>
      <c r="AK636" s="7">
        <v>1.1835263331514936</v>
      </c>
      <c r="AM636" s="25"/>
      <c r="AN636" s="25"/>
      <c r="AO636" s="25"/>
      <c r="AP636" s="25"/>
      <c r="AQ636" s="1"/>
      <c r="AR636" s="26"/>
      <c r="AS636" s="26"/>
      <c r="AT636" s="26"/>
      <c r="AU636" s="27"/>
      <c r="AV636" s="27"/>
      <c r="AW636" s="27"/>
      <c r="AX636" s="27"/>
    </row>
    <row r="637" spans="14:50" ht="32.25" thickBot="1" x14ac:dyDescent="0.3">
      <c r="N637" s="25"/>
      <c r="O637" s="25"/>
      <c r="P637" s="25"/>
      <c r="Q637" s="25"/>
      <c r="R637" s="1"/>
      <c r="S637" s="26"/>
      <c r="T637" s="26"/>
      <c r="U637" s="26"/>
      <c r="V637" s="27"/>
      <c r="W637" s="27"/>
      <c r="X637" s="27"/>
      <c r="Y637" s="27"/>
      <c r="AA637" s="3" t="s">
        <v>134</v>
      </c>
      <c r="AB637" s="4" t="s">
        <v>138</v>
      </c>
      <c r="AC637" s="4" t="s">
        <v>1144</v>
      </c>
      <c r="AD637" s="4" t="s">
        <v>305</v>
      </c>
      <c r="AE637" s="5" t="s">
        <v>4394</v>
      </c>
      <c r="AF637" s="6">
        <v>1.112328404524346</v>
      </c>
      <c r="AG637" s="6">
        <v>0.43028044960407613</v>
      </c>
      <c r="AH637" s="6">
        <v>2.6993517720920535</v>
      </c>
      <c r="AI637" s="7">
        <v>1.3206286066414483E-2</v>
      </c>
      <c r="AJ637" s="7">
        <v>1.2098002704767391E-3</v>
      </c>
      <c r="AK637" s="7">
        <v>9.4884361687594343E-2</v>
      </c>
      <c r="AM637" s="25"/>
      <c r="AN637" s="25"/>
      <c r="AO637" s="25"/>
      <c r="AP637" s="25"/>
      <c r="AQ637" s="1"/>
      <c r="AR637" s="26"/>
      <c r="AS637" s="26"/>
      <c r="AT637" s="26"/>
      <c r="AU637" s="27"/>
      <c r="AV637" s="27"/>
      <c r="AW637" s="27"/>
      <c r="AX637" s="27"/>
    </row>
    <row r="638" spans="14:50" ht="32.25" thickBot="1" x14ac:dyDescent="0.3">
      <c r="N638" s="25"/>
      <c r="O638" s="25"/>
      <c r="P638" s="25"/>
      <c r="Q638" s="25"/>
      <c r="R638" s="1"/>
      <c r="S638" s="26"/>
      <c r="T638" s="26"/>
      <c r="U638" s="26"/>
      <c r="V638" s="27"/>
      <c r="W638" s="27"/>
      <c r="X638" s="27"/>
      <c r="Y638" s="27"/>
      <c r="AA638" s="3" t="s">
        <v>134</v>
      </c>
      <c r="AB638" s="4" t="s">
        <v>138</v>
      </c>
      <c r="AC638" s="4" t="s">
        <v>1206</v>
      </c>
      <c r="AD638" s="4" t="s">
        <v>305</v>
      </c>
      <c r="AE638" s="5" t="s">
        <v>4395</v>
      </c>
      <c r="AF638" s="6">
        <v>1.0743131548557237</v>
      </c>
      <c r="AG638" s="6">
        <v>0.41557506344950723</v>
      </c>
      <c r="AH638" s="6">
        <v>2.6993517720920535</v>
      </c>
      <c r="AI638" s="7">
        <v>6.8936006965719296E-4</v>
      </c>
      <c r="AJ638" s="7">
        <v>5.7742535472198313E-4</v>
      </c>
      <c r="AK638" s="7">
        <v>5.3168744318254687E-3</v>
      </c>
      <c r="AM638" s="25"/>
      <c r="AN638" s="25"/>
      <c r="AO638" s="25"/>
      <c r="AP638" s="25"/>
      <c r="AQ638" s="1"/>
      <c r="AR638" s="26"/>
      <c r="AS638" s="26"/>
      <c r="AT638" s="26"/>
      <c r="AU638" s="27"/>
      <c r="AV638" s="27"/>
      <c r="AW638" s="27"/>
      <c r="AX638" s="27"/>
    </row>
    <row r="639" spans="14:50" ht="32.25" thickBot="1" x14ac:dyDescent="0.3">
      <c r="N639" s="25"/>
      <c r="O639" s="25"/>
      <c r="P639" s="25"/>
      <c r="Q639" s="25"/>
      <c r="R639" s="1"/>
      <c r="S639" s="26"/>
      <c r="T639" s="26"/>
      <c r="U639" s="26"/>
      <c r="V639" s="27"/>
      <c r="W639" s="27"/>
      <c r="X639" s="27"/>
      <c r="Y639" s="27"/>
      <c r="AA639" s="3" t="s">
        <v>134</v>
      </c>
      <c r="AB639" s="4" t="s">
        <v>138</v>
      </c>
      <c r="AC639" s="4" t="s">
        <v>1274</v>
      </c>
      <c r="AD639" s="4" t="s">
        <v>305</v>
      </c>
      <c r="AE639" s="5" t="s">
        <v>4396</v>
      </c>
      <c r="AF639" s="6">
        <v>1.112328404524346</v>
      </c>
      <c r="AG639" s="6">
        <v>0.43028044960407613</v>
      </c>
      <c r="AH639" s="6">
        <v>2.6993517720920535</v>
      </c>
      <c r="AI639" s="7">
        <v>0</v>
      </c>
      <c r="AJ639" s="7">
        <v>0</v>
      </c>
      <c r="AK639" s="7">
        <v>0</v>
      </c>
      <c r="AM639" s="25"/>
      <c r="AN639" s="25"/>
      <c r="AO639" s="25"/>
      <c r="AP639" s="25"/>
      <c r="AQ639" s="1"/>
      <c r="AR639" s="26"/>
      <c r="AS639" s="26"/>
      <c r="AT639" s="26"/>
      <c r="AU639" s="27"/>
      <c r="AV639" s="27"/>
      <c r="AW639" s="27"/>
      <c r="AX639" s="27"/>
    </row>
    <row r="640" spans="14:50" ht="16.5" thickBot="1" x14ac:dyDescent="0.3">
      <c r="N640" s="25"/>
      <c r="O640" s="25"/>
      <c r="P640" s="25"/>
      <c r="Q640" s="25"/>
      <c r="R640" s="1"/>
      <c r="S640" s="26"/>
      <c r="T640" s="26"/>
      <c r="U640" s="26"/>
      <c r="V640" s="27"/>
      <c r="W640" s="27"/>
      <c r="X640" s="27"/>
      <c r="Y640" s="27"/>
      <c r="AA640" s="3" t="s">
        <v>134</v>
      </c>
      <c r="AB640" s="4" t="s">
        <v>211</v>
      </c>
      <c r="AC640" s="4" t="s">
        <v>452</v>
      </c>
      <c r="AD640" s="4" t="s">
        <v>308</v>
      </c>
      <c r="AE640" s="5" t="s">
        <v>737</v>
      </c>
      <c r="AF640" s="6">
        <v>2.7510842188389648</v>
      </c>
      <c r="AG640" s="6">
        <v>1.0302080811784122</v>
      </c>
      <c r="AH640" s="6">
        <v>2.8736086846664222</v>
      </c>
      <c r="AI640" s="7">
        <v>7.0823766297051644E-2</v>
      </c>
      <c r="AJ640" s="7">
        <v>0.39873780425240074</v>
      </c>
      <c r="AK640" s="7">
        <v>0.68024777547168491</v>
      </c>
      <c r="AM640" s="25"/>
      <c r="AN640" s="25"/>
      <c r="AO640" s="25"/>
      <c r="AP640" s="25"/>
      <c r="AQ640" s="1"/>
      <c r="AR640" s="26"/>
      <c r="AS640" s="26"/>
      <c r="AT640" s="26"/>
      <c r="AU640" s="27"/>
      <c r="AV640" s="27"/>
      <c r="AW640" s="27"/>
      <c r="AX640" s="27"/>
    </row>
    <row r="641" spans="14:50" ht="16.5" thickBot="1" x14ac:dyDescent="0.3">
      <c r="N641" s="25"/>
      <c r="O641" s="25"/>
      <c r="P641" s="25"/>
      <c r="Q641" s="25"/>
      <c r="R641" s="1"/>
      <c r="S641" s="26"/>
      <c r="T641" s="26"/>
      <c r="U641" s="26"/>
      <c r="V641" s="27"/>
      <c r="W641" s="27"/>
      <c r="X641" s="27"/>
      <c r="Y641" s="27"/>
      <c r="AA641" s="3" t="s">
        <v>134</v>
      </c>
      <c r="AB641" s="4" t="s">
        <v>211</v>
      </c>
      <c r="AC641" s="4" t="s">
        <v>634</v>
      </c>
      <c r="AD641" s="4" t="s">
        <v>308</v>
      </c>
      <c r="AE641" s="5" t="s">
        <v>740</v>
      </c>
      <c r="AF641" s="6">
        <v>1.3283240096829256</v>
      </c>
      <c r="AG641" s="6">
        <v>0.73528708488596739</v>
      </c>
      <c r="AH641" s="6">
        <v>1.8511048089150861</v>
      </c>
      <c r="AI641" s="7">
        <v>6.7288767681043624E-2</v>
      </c>
      <c r="AJ641" s="7">
        <v>0.3788357620442756</v>
      </c>
      <c r="AK641" s="7">
        <v>0.64629483748828009</v>
      </c>
      <c r="AM641" s="25"/>
      <c r="AN641" s="25"/>
      <c r="AO641" s="25"/>
      <c r="AP641" s="25"/>
      <c r="AQ641" s="1"/>
      <c r="AR641" s="26"/>
      <c r="AS641" s="26"/>
      <c r="AT641" s="26"/>
      <c r="AU641" s="27"/>
      <c r="AV641" s="27"/>
      <c r="AW641" s="27"/>
      <c r="AX641" s="27"/>
    </row>
    <row r="642" spans="14:50" ht="16.5" thickBot="1" x14ac:dyDescent="0.3">
      <c r="N642" s="25"/>
      <c r="O642" s="25"/>
      <c r="P642" s="25"/>
      <c r="Q642" s="25"/>
      <c r="R642" s="1"/>
      <c r="S642" s="26"/>
      <c r="T642" s="26"/>
      <c r="U642" s="26"/>
      <c r="V642" s="27"/>
      <c r="W642" s="27"/>
      <c r="X642" s="27"/>
      <c r="Y642" s="27"/>
      <c r="AA642" s="3" t="s">
        <v>134</v>
      </c>
      <c r="AB642" s="4" t="s">
        <v>211</v>
      </c>
      <c r="AC642" s="4" t="s">
        <v>919</v>
      </c>
      <c r="AD642" s="4" t="s">
        <v>308</v>
      </c>
      <c r="AE642" s="5" t="s">
        <v>743</v>
      </c>
      <c r="AF642" s="6">
        <v>4.1966298999798815</v>
      </c>
      <c r="AG642" s="6">
        <v>1.1827725709958412</v>
      </c>
      <c r="AH642" s="6">
        <v>4.0532401359897445</v>
      </c>
      <c r="AI642" s="7">
        <v>0.49885651168395323</v>
      </c>
      <c r="AJ642" s="7">
        <v>2.8085621607806566</v>
      </c>
      <c r="AK642" s="7">
        <v>4.7914146633952805</v>
      </c>
      <c r="AM642" s="25"/>
      <c r="AN642" s="25"/>
      <c r="AO642" s="25"/>
      <c r="AP642" s="25"/>
      <c r="AQ642" s="1"/>
      <c r="AR642" s="26"/>
      <c r="AS642" s="26"/>
      <c r="AT642" s="26"/>
      <c r="AU642" s="27"/>
      <c r="AV642" s="27"/>
      <c r="AW642" s="27"/>
      <c r="AX642" s="27"/>
    </row>
    <row r="643" spans="14:50" ht="16.5" thickBot="1" x14ac:dyDescent="0.3">
      <c r="N643" s="25"/>
      <c r="O643" s="25"/>
      <c r="P643" s="25"/>
      <c r="Q643" s="25"/>
      <c r="R643" s="1"/>
      <c r="S643" s="26"/>
      <c r="T643" s="26"/>
      <c r="U643" s="26"/>
      <c r="V643" s="27"/>
      <c r="W643" s="27"/>
      <c r="X643" s="27"/>
      <c r="Y643" s="27"/>
      <c r="AA643" s="3" t="s">
        <v>134</v>
      </c>
      <c r="AB643" s="4" t="s">
        <v>211</v>
      </c>
      <c r="AC643" s="4" t="s">
        <v>976</v>
      </c>
      <c r="AD643" s="4" t="s">
        <v>308</v>
      </c>
      <c r="AE643" s="5" t="s">
        <v>746</v>
      </c>
      <c r="AF643" s="6">
        <v>3.8663998897076168</v>
      </c>
      <c r="AG643" s="6">
        <v>1.1549702445789856</v>
      </c>
      <c r="AH643" s="6">
        <v>3.7697784785001653</v>
      </c>
      <c r="AI643" s="7">
        <v>3.623739103758343E-2</v>
      </c>
      <c r="AJ643" s="7">
        <v>0.20401651154159464</v>
      </c>
      <c r="AK643" s="7">
        <v>0.34805272200329002</v>
      </c>
      <c r="AM643" s="25"/>
      <c r="AN643" s="25"/>
      <c r="AO643" s="25"/>
      <c r="AP643" s="25"/>
      <c r="AQ643" s="1"/>
      <c r="AR643" s="26"/>
      <c r="AS643" s="26"/>
      <c r="AT643" s="26"/>
      <c r="AU643" s="27"/>
      <c r="AV643" s="27"/>
      <c r="AW643" s="27"/>
      <c r="AX643" s="27"/>
    </row>
    <row r="644" spans="14:50" ht="16.5" thickBot="1" x14ac:dyDescent="0.3">
      <c r="N644" s="25"/>
      <c r="O644" s="25"/>
      <c r="P644" s="25"/>
      <c r="Q644" s="25"/>
      <c r="R644" s="1"/>
      <c r="S644" s="26"/>
      <c r="T644" s="26"/>
      <c r="U644" s="26"/>
      <c r="V644" s="27"/>
      <c r="W644" s="27"/>
      <c r="X644" s="27"/>
      <c r="Y644" s="27"/>
      <c r="AA644" s="3" t="s">
        <v>134</v>
      </c>
      <c r="AB644" s="4" t="s">
        <v>211</v>
      </c>
      <c r="AC644" s="4" t="s">
        <v>1021</v>
      </c>
      <c r="AD644" s="4" t="s">
        <v>308</v>
      </c>
      <c r="AE644" s="5" t="s">
        <v>749</v>
      </c>
      <c r="AF644" s="6">
        <v>4.0216307912933296</v>
      </c>
      <c r="AG644" s="6">
        <v>1.168442721115335</v>
      </c>
      <c r="AH644" s="6">
        <v>3.9019326267310288</v>
      </c>
      <c r="AI644" s="7">
        <v>0.77173419096135831</v>
      </c>
      <c r="AJ644" s="7">
        <v>4.3448634951124472</v>
      </c>
      <c r="AK644" s="7">
        <v>7.4123489063692842</v>
      </c>
      <c r="AM644" s="25"/>
      <c r="AN644" s="25"/>
      <c r="AO644" s="25"/>
      <c r="AP644" s="25"/>
      <c r="AQ644" s="1"/>
      <c r="AR644" s="26"/>
      <c r="AS644" s="26"/>
      <c r="AT644" s="26"/>
      <c r="AU644" s="27"/>
      <c r="AV644" s="27"/>
      <c r="AW644" s="27"/>
      <c r="AX644" s="27"/>
    </row>
    <row r="645" spans="14:50" ht="16.5" thickBot="1" x14ac:dyDescent="0.3">
      <c r="N645" s="25"/>
      <c r="O645" s="25"/>
      <c r="P645" s="25"/>
      <c r="Q645" s="25"/>
      <c r="R645" s="1"/>
      <c r="S645" s="26"/>
      <c r="T645" s="26"/>
      <c r="U645" s="26"/>
      <c r="V645" s="27"/>
      <c r="W645" s="27"/>
      <c r="X645" s="27"/>
      <c r="Y645" s="27"/>
      <c r="AA645" s="3" t="s">
        <v>134</v>
      </c>
      <c r="AB645" s="4" t="s">
        <v>211</v>
      </c>
      <c r="AC645" s="4" t="s">
        <v>1076</v>
      </c>
      <c r="AD645" s="4" t="s">
        <v>308</v>
      </c>
      <c r="AE645" s="5" t="s">
        <v>752</v>
      </c>
      <c r="AF645" s="6">
        <v>1.4262622914705978</v>
      </c>
      <c r="AG645" s="6">
        <v>0.76434019946278642</v>
      </c>
      <c r="AH645" s="6">
        <v>1.9175957897852181</v>
      </c>
      <c r="AI645" s="7">
        <v>0.14948652145036989</v>
      </c>
      <c r="AJ645" s="7">
        <v>0.84160911576558239</v>
      </c>
      <c r="AK645" s="7">
        <v>1.4357874340247794</v>
      </c>
      <c r="AM645" s="25"/>
      <c r="AN645" s="25"/>
      <c r="AO645" s="25"/>
      <c r="AP645" s="25"/>
      <c r="AQ645" s="1"/>
      <c r="AR645" s="26"/>
      <c r="AS645" s="26"/>
      <c r="AT645" s="26"/>
      <c r="AU645" s="27"/>
      <c r="AV645" s="27"/>
      <c r="AW645" s="27"/>
      <c r="AX645" s="27"/>
    </row>
    <row r="646" spans="14:50" ht="16.5" thickBot="1" x14ac:dyDescent="0.3">
      <c r="N646" s="25"/>
      <c r="O646" s="25"/>
      <c r="P646" s="25"/>
      <c r="Q646" s="25"/>
      <c r="R646" s="1"/>
      <c r="S646" s="26"/>
      <c r="T646" s="26"/>
      <c r="U646" s="26"/>
      <c r="V646" s="27"/>
      <c r="W646" s="27"/>
      <c r="X646" s="27"/>
      <c r="Y646" s="27"/>
      <c r="AA646" s="3" t="s">
        <v>134</v>
      </c>
      <c r="AB646" s="4" t="s">
        <v>211</v>
      </c>
      <c r="AC646" s="4" t="s">
        <v>1144</v>
      </c>
      <c r="AD646" s="4" t="s">
        <v>308</v>
      </c>
      <c r="AE646" s="5" t="s">
        <v>755</v>
      </c>
      <c r="AF646" s="6">
        <v>2.9835253330654461</v>
      </c>
      <c r="AG646" s="6">
        <v>1.0611671641800693</v>
      </c>
      <c r="AH646" s="6">
        <v>3.0530113087009321</v>
      </c>
      <c r="AI646" s="7">
        <v>0.85174174422123294</v>
      </c>
      <c r="AJ646" s="7">
        <v>4.7953060199655422</v>
      </c>
      <c r="AK646" s="7">
        <v>8.1808050754141615</v>
      </c>
      <c r="AM646" s="25"/>
      <c r="AN646" s="25"/>
      <c r="AO646" s="25"/>
      <c r="AP646" s="25"/>
      <c r="AQ646" s="1"/>
      <c r="AR646" s="26"/>
      <c r="AS646" s="26"/>
      <c r="AT646" s="26"/>
      <c r="AU646" s="27"/>
      <c r="AV646" s="27"/>
      <c r="AW646" s="27"/>
      <c r="AX646" s="27"/>
    </row>
    <row r="647" spans="14:50" ht="16.5" thickBot="1" x14ac:dyDescent="0.3">
      <c r="N647" s="25"/>
      <c r="O647" s="25"/>
      <c r="P647" s="25"/>
      <c r="Q647" s="25"/>
      <c r="R647" s="1"/>
      <c r="S647" s="26"/>
      <c r="T647" s="26"/>
      <c r="U647" s="26"/>
      <c r="V647" s="27"/>
      <c r="W647" s="27"/>
      <c r="X647" s="27"/>
      <c r="Y647" s="27"/>
      <c r="AA647" s="3" t="s">
        <v>134</v>
      </c>
      <c r="AB647" s="4" t="s">
        <v>211</v>
      </c>
      <c r="AC647" s="4" t="s">
        <v>1274</v>
      </c>
      <c r="AD647" s="4" t="s">
        <v>308</v>
      </c>
      <c r="AE647" s="5" t="s">
        <v>757</v>
      </c>
      <c r="AF647" s="6">
        <v>1.1960655334138466</v>
      </c>
      <c r="AG647" s="6">
        <v>0.69287622169534813</v>
      </c>
      <c r="AH647" s="6">
        <v>1.7621687419068728</v>
      </c>
      <c r="AI647" s="7">
        <v>7.7615681888380778E-2</v>
      </c>
      <c r="AJ647" s="7">
        <v>0.4369762890315837</v>
      </c>
      <c r="AK647" s="7">
        <v>0.7454827342115935</v>
      </c>
      <c r="AM647" s="25"/>
      <c r="AN647" s="25"/>
      <c r="AO647" s="25"/>
      <c r="AP647" s="25"/>
      <c r="AQ647" s="1"/>
      <c r="AR647" s="26"/>
      <c r="AS647" s="26"/>
      <c r="AT647" s="26"/>
      <c r="AU647" s="27"/>
      <c r="AV647" s="27"/>
      <c r="AW647" s="27"/>
      <c r="AX647" s="27"/>
    </row>
    <row r="648" spans="14:50" ht="16.5" thickBot="1" x14ac:dyDescent="0.3">
      <c r="N648" s="25"/>
      <c r="O648" s="25"/>
      <c r="P648" s="25"/>
      <c r="Q648" s="25"/>
      <c r="R648" s="1"/>
      <c r="S648" s="26"/>
      <c r="T648" s="26"/>
      <c r="U648" s="26"/>
      <c r="V648" s="27"/>
      <c r="W648" s="27"/>
      <c r="X648" s="27"/>
      <c r="Y648" s="27"/>
      <c r="AA648" s="3" t="s">
        <v>134</v>
      </c>
      <c r="AB648" s="4" t="s">
        <v>211</v>
      </c>
      <c r="AC648" s="4" t="s">
        <v>452</v>
      </c>
      <c r="AD648" s="4" t="s">
        <v>305</v>
      </c>
      <c r="AE648" s="5" t="s">
        <v>759</v>
      </c>
      <c r="AF648" s="6">
        <v>2.7510842188389648</v>
      </c>
      <c r="AG648" s="6">
        <v>1.0302080811784122</v>
      </c>
      <c r="AH648" s="6">
        <v>2.8736086846664222</v>
      </c>
      <c r="AI648" s="7">
        <v>9.5316590053408437E-3</v>
      </c>
      <c r="AJ648" s="7">
        <v>5.3663240200068955E-2</v>
      </c>
      <c r="AK648" s="7">
        <v>9.1549633321430457E-2</v>
      </c>
      <c r="AM648" s="25"/>
      <c r="AN648" s="25"/>
      <c r="AO648" s="25"/>
      <c r="AP648" s="25"/>
      <c r="AQ648" s="1"/>
      <c r="AR648" s="26"/>
      <c r="AS648" s="26"/>
      <c r="AT648" s="26"/>
      <c r="AU648" s="27"/>
      <c r="AV648" s="27"/>
      <c r="AW648" s="27"/>
      <c r="AX648" s="27"/>
    </row>
    <row r="649" spans="14:50" ht="16.5" thickBot="1" x14ac:dyDescent="0.3">
      <c r="N649" s="25"/>
      <c r="O649" s="25"/>
      <c r="P649" s="25"/>
      <c r="Q649" s="25"/>
      <c r="R649" s="1"/>
      <c r="S649" s="26"/>
      <c r="T649" s="26"/>
      <c r="U649" s="26"/>
      <c r="V649" s="27"/>
      <c r="W649" s="27"/>
      <c r="X649" s="27"/>
      <c r="Y649" s="27"/>
      <c r="AA649" s="3" t="s">
        <v>134</v>
      </c>
      <c r="AB649" s="4" t="s">
        <v>211</v>
      </c>
      <c r="AC649" s="4" t="s">
        <v>634</v>
      </c>
      <c r="AD649" s="4" t="s">
        <v>305</v>
      </c>
      <c r="AE649" s="5" t="s">
        <v>761</v>
      </c>
      <c r="AF649" s="6">
        <v>1.3283240096829256</v>
      </c>
      <c r="AG649" s="6">
        <v>0.73528708488596739</v>
      </c>
      <c r="AH649" s="6">
        <v>1.8511048089150861</v>
      </c>
      <c r="AI649" s="7">
        <v>9.552814590215215E-3</v>
      </c>
      <c r="AJ649" s="7">
        <v>5.3782346142911656E-2</v>
      </c>
      <c r="AK649" s="7">
        <v>9.1752828382947405E-2</v>
      </c>
      <c r="AM649" s="25"/>
      <c r="AN649" s="25"/>
      <c r="AO649" s="25"/>
      <c r="AP649" s="25"/>
      <c r="AQ649" s="1"/>
      <c r="AR649" s="26"/>
      <c r="AS649" s="26"/>
      <c r="AT649" s="26"/>
      <c r="AU649" s="27"/>
      <c r="AV649" s="27"/>
      <c r="AW649" s="27"/>
      <c r="AX649" s="27"/>
    </row>
    <row r="650" spans="14:50" ht="16.5" thickBot="1" x14ac:dyDescent="0.3">
      <c r="N650" s="25"/>
      <c r="O650" s="25"/>
      <c r="P650" s="25"/>
      <c r="Q650" s="25"/>
      <c r="R650" s="1"/>
      <c r="S650" s="26"/>
      <c r="T650" s="26"/>
      <c r="U650" s="26"/>
      <c r="V650" s="27"/>
      <c r="W650" s="27"/>
      <c r="X650" s="27"/>
      <c r="Y650" s="27"/>
      <c r="AA650" s="3" t="s">
        <v>134</v>
      </c>
      <c r="AB650" s="4" t="s">
        <v>211</v>
      </c>
      <c r="AC650" s="4" t="s">
        <v>919</v>
      </c>
      <c r="AD650" s="4" t="s">
        <v>305</v>
      </c>
      <c r="AE650" s="5" t="s">
        <v>763</v>
      </c>
      <c r="AF650" s="6">
        <v>4.1966298999798815</v>
      </c>
      <c r="AG650" s="6">
        <v>1.1827725709958412</v>
      </c>
      <c r="AH650" s="6">
        <v>4.0532401359897445</v>
      </c>
      <c r="AI650" s="7">
        <v>7.1145669531747585E-2</v>
      </c>
      <c r="AJ650" s="7">
        <v>0.40055011946373897</v>
      </c>
      <c r="AK650" s="7">
        <v>0.6833395901374093</v>
      </c>
      <c r="AM650" s="25"/>
      <c r="AN650" s="25"/>
      <c r="AO650" s="25"/>
      <c r="AP650" s="25"/>
      <c r="AQ650" s="1"/>
      <c r="AR650" s="26"/>
      <c r="AS650" s="26"/>
      <c r="AT650" s="26"/>
      <c r="AU650" s="27"/>
      <c r="AV650" s="27"/>
      <c r="AW650" s="27"/>
      <c r="AX650" s="27"/>
    </row>
    <row r="651" spans="14:50" ht="16.5" thickBot="1" x14ac:dyDescent="0.3">
      <c r="N651" s="25"/>
      <c r="O651" s="25"/>
      <c r="P651" s="25"/>
      <c r="Q651" s="25"/>
      <c r="R651" s="1"/>
      <c r="S651" s="26"/>
      <c r="T651" s="26"/>
      <c r="U651" s="26"/>
      <c r="V651" s="27"/>
      <c r="W651" s="27"/>
      <c r="X651" s="27"/>
      <c r="Y651" s="27"/>
      <c r="AA651" s="3" t="s">
        <v>134</v>
      </c>
      <c r="AB651" s="4" t="s">
        <v>211</v>
      </c>
      <c r="AC651" s="4" t="s">
        <v>976</v>
      </c>
      <c r="AD651" s="4" t="s">
        <v>305</v>
      </c>
      <c r="AE651" s="5" t="s">
        <v>765</v>
      </c>
      <c r="AF651" s="6">
        <v>3.8663998897076168</v>
      </c>
      <c r="AG651" s="6">
        <v>1.1549702445789856</v>
      </c>
      <c r="AH651" s="6">
        <v>3.7697784785001653</v>
      </c>
      <c r="AI651" s="7">
        <v>5.1648232452150122E-3</v>
      </c>
      <c r="AJ651" s="7">
        <v>2.9077954870560512E-2</v>
      </c>
      <c r="AK651" s="7">
        <v>4.9607069871518812E-2</v>
      </c>
      <c r="AM651" s="25"/>
      <c r="AN651" s="25"/>
      <c r="AO651" s="25"/>
      <c r="AP651" s="25"/>
      <c r="AQ651" s="1"/>
      <c r="AR651" s="26"/>
      <c r="AS651" s="26"/>
      <c r="AT651" s="26"/>
      <c r="AU651" s="27"/>
      <c r="AV651" s="27"/>
      <c r="AW651" s="27"/>
      <c r="AX651" s="27"/>
    </row>
    <row r="652" spans="14:50" ht="16.5" thickBot="1" x14ac:dyDescent="0.3">
      <c r="N652" s="25"/>
      <c r="O652" s="25"/>
      <c r="P652" s="25"/>
      <c r="Q652" s="25"/>
      <c r="R652" s="1"/>
      <c r="S652" s="26"/>
      <c r="T652" s="26"/>
      <c r="U652" s="26"/>
      <c r="V652" s="27"/>
      <c r="W652" s="27"/>
      <c r="X652" s="27"/>
      <c r="Y652" s="27"/>
      <c r="AA652" s="3" t="s">
        <v>134</v>
      </c>
      <c r="AB652" s="4" t="s">
        <v>211</v>
      </c>
      <c r="AC652" s="4" t="s">
        <v>1021</v>
      </c>
      <c r="AD652" s="4" t="s">
        <v>305</v>
      </c>
      <c r="AE652" s="5" t="s">
        <v>767</v>
      </c>
      <c r="AF652" s="6">
        <v>4.0216307912933296</v>
      </c>
      <c r="AG652" s="6">
        <v>1.168442721115335</v>
      </c>
      <c r="AH652" s="6">
        <v>3.9019326267310288</v>
      </c>
      <c r="AI652" s="7">
        <v>8.2685772535403254E-2</v>
      </c>
      <c r="AJ652" s="7">
        <v>0.4655208993743204</v>
      </c>
      <c r="AK652" s="7">
        <v>0.79417991687216061</v>
      </c>
      <c r="AM652" s="25"/>
      <c r="AN652" s="25"/>
      <c r="AO652" s="25"/>
      <c r="AP652" s="25"/>
      <c r="AQ652" s="1"/>
      <c r="AR652" s="26"/>
      <c r="AS652" s="26"/>
      <c r="AT652" s="26"/>
      <c r="AU652" s="27"/>
      <c r="AV652" s="27"/>
      <c r="AW652" s="27"/>
      <c r="AX652" s="27"/>
    </row>
    <row r="653" spans="14:50" ht="16.5" thickBot="1" x14ac:dyDescent="0.3">
      <c r="N653" s="25"/>
      <c r="O653" s="25"/>
      <c r="P653" s="25"/>
      <c r="Q653" s="25"/>
      <c r="R653" s="1"/>
      <c r="S653" s="26"/>
      <c r="T653" s="26"/>
      <c r="U653" s="26"/>
      <c r="V653" s="27"/>
      <c r="W653" s="27"/>
      <c r="X653" s="27"/>
      <c r="Y653" s="27"/>
      <c r="AA653" s="3" t="s">
        <v>134</v>
      </c>
      <c r="AB653" s="4" t="s">
        <v>211</v>
      </c>
      <c r="AC653" s="4" t="s">
        <v>1076</v>
      </c>
      <c r="AD653" s="4" t="s">
        <v>305</v>
      </c>
      <c r="AE653" s="5" t="s">
        <v>769</v>
      </c>
      <c r="AF653" s="6">
        <v>1.4262622914705978</v>
      </c>
      <c r="AG653" s="6">
        <v>0.76434019946278642</v>
      </c>
      <c r="AH653" s="6">
        <v>1.9175957897852181</v>
      </c>
      <c r="AI653" s="7">
        <v>2.1213841111737949E-2</v>
      </c>
      <c r="AJ653" s="7">
        <v>0.11943392545908464</v>
      </c>
      <c r="AK653" s="7">
        <v>0.20375460075003463</v>
      </c>
      <c r="AM653" s="25"/>
      <c r="AN653" s="25"/>
      <c r="AO653" s="25"/>
      <c r="AP653" s="25"/>
      <c r="AQ653" s="1"/>
      <c r="AR653" s="26"/>
      <c r="AS653" s="26"/>
      <c r="AT653" s="26"/>
      <c r="AU653" s="27"/>
      <c r="AV653" s="27"/>
      <c r="AW653" s="27"/>
      <c r="AX653" s="27"/>
    </row>
    <row r="654" spans="14:50" ht="16.5" thickBot="1" x14ac:dyDescent="0.3">
      <c r="N654" s="25"/>
      <c r="O654" s="25"/>
      <c r="P654" s="25"/>
      <c r="Q654" s="25"/>
      <c r="R654" s="1"/>
      <c r="S654" s="26"/>
      <c r="T654" s="26"/>
      <c r="U654" s="26"/>
      <c r="V654" s="27"/>
      <c r="W654" s="27"/>
      <c r="X654" s="27"/>
      <c r="Y654" s="27"/>
      <c r="AA654" s="3" t="s">
        <v>134</v>
      </c>
      <c r="AB654" s="4" t="s">
        <v>211</v>
      </c>
      <c r="AC654" s="4" t="s">
        <v>1144</v>
      </c>
      <c r="AD654" s="4" t="s">
        <v>305</v>
      </c>
      <c r="AE654" s="5" t="s">
        <v>771</v>
      </c>
      <c r="AF654" s="6">
        <v>2.9835253330654461</v>
      </c>
      <c r="AG654" s="6">
        <v>1.0611671641800693</v>
      </c>
      <c r="AH654" s="6">
        <v>3.0530113087009321</v>
      </c>
      <c r="AI654" s="7">
        <v>0.12122886750073288</v>
      </c>
      <c r="AJ654" s="7">
        <v>0.68251852402912594</v>
      </c>
      <c r="AK654" s="7">
        <v>1.1643784530526748</v>
      </c>
      <c r="AM654" s="25"/>
      <c r="AN654" s="25"/>
      <c r="AO654" s="25"/>
      <c r="AP654" s="25"/>
      <c r="AQ654" s="1"/>
      <c r="AR654" s="26"/>
      <c r="AS654" s="26"/>
      <c r="AT654" s="26"/>
      <c r="AU654" s="27"/>
      <c r="AV654" s="27"/>
      <c r="AW654" s="27"/>
      <c r="AX654" s="27"/>
    </row>
    <row r="655" spans="14:50" ht="16.5" thickBot="1" x14ac:dyDescent="0.3">
      <c r="N655" s="25"/>
      <c r="O655" s="25"/>
      <c r="P655" s="25"/>
      <c r="Q655" s="25"/>
      <c r="R655" s="1"/>
      <c r="S655" s="26"/>
      <c r="T655" s="26"/>
      <c r="U655" s="26"/>
      <c r="V655" s="27"/>
      <c r="W655" s="27"/>
      <c r="X655" s="27"/>
      <c r="Y655" s="27"/>
      <c r="AA655" s="3" t="s">
        <v>134</v>
      </c>
      <c r="AB655" s="4" t="s">
        <v>211</v>
      </c>
      <c r="AC655" s="4" t="s">
        <v>1274</v>
      </c>
      <c r="AD655" s="4" t="s">
        <v>305</v>
      </c>
      <c r="AE655" s="5" t="s">
        <v>773</v>
      </c>
      <c r="AF655" s="6">
        <v>1.1960655334138466</v>
      </c>
      <c r="AG655" s="6">
        <v>0.69287622169534813</v>
      </c>
      <c r="AH655" s="6">
        <v>1.7621687419068728</v>
      </c>
      <c r="AI655" s="7">
        <v>1.1091495281602552E-2</v>
      </c>
      <c r="AJ655" s="7">
        <v>6.2445118435422359E-2</v>
      </c>
      <c r="AK655" s="7">
        <v>0.10653154140828172</v>
      </c>
      <c r="AM655" s="25"/>
      <c r="AN655" s="25"/>
      <c r="AO655" s="25"/>
      <c r="AP655" s="25"/>
      <c r="AQ655" s="1"/>
      <c r="AR655" s="26"/>
      <c r="AS655" s="26"/>
      <c r="AT655" s="26"/>
      <c r="AU655" s="27"/>
      <c r="AV655" s="27"/>
      <c r="AW655" s="27"/>
      <c r="AX655" s="27"/>
    </row>
    <row r="656" spans="14:50" ht="16.5" thickBot="1" x14ac:dyDescent="0.3">
      <c r="N656" s="25"/>
      <c r="O656" s="25"/>
      <c r="P656" s="25"/>
      <c r="Q656" s="25"/>
      <c r="R656" s="1"/>
      <c r="S656" s="26"/>
      <c r="T656" s="26"/>
      <c r="U656" s="26"/>
      <c r="V656" s="27"/>
      <c r="W656" s="27"/>
      <c r="X656" s="27"/>
      <c r="Y656" s="27"/>
      <c r="AA656" s="3" t="s">
        <v>134</v>
      </c>
      <c r="AB656" s="4" t="s">
        <v>135</v>
      </c>
      <c r="AC656" s="4" t="s">
        <v>452</v>
      </c>
      <c r="AD656" s="4" t="s">
        <v>308</v>
      </c>
      <c r="AE656" s="5" t="s">
        <v>4397</v>
      </c>
      <c r="AF656" s="6">
        <v>1.1639623260984946</v>
      </c>
      <c r="AG656" s="6">
        <v>0.68571037249685762</v>
      </c>
      <c r="AH656" s="6">
        <v>1.788778856876067</v>
      </c>
      <c r="AI656" s="7">
        <v>0.54696069111654377</v>
      </c>
      <c r="AJ656" s="7">
        <v>0.67486925879992621</v>
      </c>
      <c r="AK656" s="7">
        <v>3.4136245172100299</v>
      </c>
      <c r="AM656" s="25"/>
      <c r="AN656" s="25"/>
      <c r="AO656" s="25"/>
      <c r="AP656" s="25"/>
      <c r="AQ656" s="1"/>
      <c r="AR656" s="26"/>
      <c r="AS656" s="26"/>
      <c r="AT656" s="26"/>
      <c r="AU656" s="27"/>
      <c r="AV656" s="27"/>
      <c r="AW656" s="27"/>
      <c r="AX656" s="27"/>
    </row>
    <row r="657" spans="14:50" ht="16.5" thickBot="1" x14ac:dyDescent="0.3">
      <c r="N657" s="25"/>
      <c r="O657" s="25"/>
      <c r="P657" s="25"/>
      <c r="Q657" s="25"/>
      <c r="R657" s="1"/>
      <c r="S657" s="26"/>
      <c r="T657" s="26"/>
      <c r="U657" s="26"/>
      <c r="V657" s="27"/>
      <c r="W657" s="27"/>
      <c r="X657" s="27"/>
      <c r="Y657" s="27"/>
      <c r="AA657" s="3" t="s">
        <v>134</v>
      </c>
      <c r="AB657" s="4" t="s">
        <v>135</v>
      </c>
      <c r="AC657" s="4" t="s">
        <v>549</v>
      </c>
      <c r="AD657" s="4" t="s">
        <v>308</v>
      </c>
      <c r="AE657" s="5" t="s">
        <v>4398</v>
      </c>
      <c r="AF657" s="6">
        <v>1.5199891713571982</v>
      </c>
      <c r="AG657" s="6">
        <v>0.76096386979825836</v>
      </c>
      <c r="AH657" s="6">
        <v>2.1953833774360745</v>
      </c>
      <c r="AI657" s="7">
        <v>0.12905575859370724</v>
      </c>
      <c r="AJ657" s="7">
        <v>1.3718866101294267E-3</v>
      </c>
      <c r="AK657" s="7">
        <v>0.32642123842109466</v>
      </c>
      <c r="AM657" s="25"/>
      <c r="AN657" s="25"/>
      <c r="AO657" s="25"/>
      <c r="AP657" s="25"/>
      <c r="AQ657" s="1"/>
      <c r="AR657" s="26"/>
      <c r="AS657" s="26"/>
      <c r="AT657" s="26"/>
      <c r="AU657" s="27"/>
      <c r="AV657" s="27"/>
      <c r="AW657" s="27"/>
      <c r="AX657" s="27"/>
    </row>
    <row r="658" spans="14:50" ht="16.5" thickBot="1" x14ac:dyDescent="0.3">
      <c r="N658" s="25"/>
      <c r="O658" s="25"/>
      <c r="P658" s="25"/>
      <c r="Q658" s="25"/>
      <c r="R658" s="1"/>
      <c r="S658" s="26"/>
      <c r="T658" s="26"/>
      <c r="U658" s="26"/>
      <c r="V658" s="27"/>
      <c r="W658" s="27"/>
      <c r="X658" s="27"/>
      <c r="Y658" s="27"/>
      <c r="AA658" s="3" t="s">
        <v>134</v>
      </c>
      <c r="AB658" s="4" t="s">
        <v>135</v>
      </c>
      <c r="AC658" s="4" t="s">
        <v>1206</v>
      </c>
      <c r="AD658" s="4" t="s">
        <v>308</v>
      </c>
      <c r="AE658" s="5" t="s">
        <v>4399</v>
      </c>
      <c r="AF658" s="6">
        <v>1.6646202291922765</v>
      </c>
      <c r="AG658" s="6">
        <v>0.83337156905210197</v>
      </c>
      <c r="AH658" s="6">
        <v>2.1953835827943902</v>
      </c>
      <c r="AI658" s="7">
        <v>0.15106857387128331</v>
      </c>
      <c r="AJ658" s="7">
        <v>0.30776485390751085</v>
      </c>
      <c r="AK658" s="7">
        <v>0.9628518456625712</v>
      </c>
      <c r="AM658" s="25"/>
      <c r="AN658" s="25"/>
      <c r="AO658" s="25"/>
      <c r="AP658" s="25"/>
      <c r="AQ658" s="1"/>
      <c r="AR658" s="26"/>
      <c r="AS658" s="26"/>
      <c r="AT658" s="26"/>
      <c r="AU658" s="27"/>
      <c r="AV658" s="27"/>
      <c r="AW658" s="27"/>
      <c r="AX658" s="27"/>
    </row>
    <row r="659" spans="14:50" ht="16.5" thickBot="1" x14ac:dyDescent="0.3">
      <c r="N659" s="25"/>
      <c r="O659" s="25"/>
      <c r="P659" s="25"/>
      <c r="Q659" s="25"/>
      <c r="R659" s="1"/>
      <c r="S659" s="26"/>
      <c r="T659" s="26"/>
      <c r="U659" s="26"/>
      <c r="V659" s="27"/>
      <c r="W659" s="27"/>
      <c r="X659" s="27"/>
      <c r="Y659" s="27"/>
      <c r="AA659" s="3" t="s">
        <v>134</v>
      </c>
      <c r="AB659" s="4" t="s">
        <v>135</v>
      </c>
      <c r="AC659" s="4" t="s">
        <v>452</v>
      </c>
      <c r="AD659" s="4" t="s">
        <v>305</v>
      </c>
      <c r="AE659" s="5" t="s">
        <v>4400</v>
      </c>
      <c r="AF659" s="6">
        <v>1.1639623260984946</v>
      </c>
      <c r="AG659" s="6">
        <v>0.68571037249685762</v>
      </c>
      <c r="AH659" s="6">
        <v>1.788778856876067</v>
      </c>
      <c r="AI659" s="7">
        <v>0</v>
      </c>
      <c r="AJ659" s="7">
        <v>0</v>
      </c>
      <c r="AK659" s="7">
        <v>0</v>
      </c>
      <c r="AM659" s="25"/>
      <c r="AN659" s="25"/>
      <c r="AO659" s="25"/>
      <c r="AP659" s="25"/>
      <c r="AQ659" s="1"/>
      <c r="AR659" s="26"/>
      <c r="AS659" s="26"/>
      <c r="AT659" s="26"/>
      <c r="AU659" s="27"/>
      <c r="AV659" s="27"/>
      <c r="AW659" s="27"/>
      <c r="AX659" s="27"/>
    </row>
    <row r="660" spans="14:50" ht="16.5" thickBot="1" x14ac:dyDescent="0.3">
      <c r="N660" s="25"/>
      <c r="O660" s="25"/>
      <c r="P660" s="25"/>
      <c r="Q660" s="25"/>
      <c r="R660" s="1"/>
      <c r="S660" s="26"/>
      <c r="T660" s="26"/>
      <c r="U660" s="26"/>
      <c r="V660" s="27"/>
      <c r="W660" s="27"/>
      <c r="X660" s="27"/>
      <c r="Y660" s="27"/>
      <c r="AA660" s="3" t="s">
        <v>134</v>
      </c>
      <c r="AB660" s="4" t="s">
        <v>135</v>
      </c>
      <c r="AC660" s="4" t="s">
        <v>549</v>
      </c>
      <c r="AD660" s="4" t="s">
        <v>305</v>
      </c>
      <c r="AE660" s="5" t="s">
        <v>4401</v>
      </c>
      <c r="AF660" s="6">
        <v>1.5199891713571982</v>
      </c>
      <c r="AG660" s="6">
        <v>0.76096386979825836</v>
      </c>
      <c r="AH660" s="6">
        <v>2.1953833774360745</v>
      </c>
      <c r="AI660" s="7">
        <v>0</v>
      </c>
      <c r="AJ660" s="7">
        <v>0</v>
      </c>
      <c r="AK660" s="7">
        <v>0</v>
      </c>
      <c r="AM660" s="25"/>
      <c r="AN660" s="25"/>
      <c r="AO660" s="25"/>
      <c r="AP660" s="25"/>
      <c r="AQ660" s="1"/>
      <c r="AR660" s="26"/>
      <c r="AS660" s="26"/>
      <c r="AT660" s="26"/>
      <c r="AU660" s="27"/>
      <c r="AV660" s="27"/>
      <c r="AW660" s="27"/>
      <c r="AX660" s="27"/>
    </row>
    <row r="661" spans="14:50" ht="16.5" thickBot="1" x14ac:dyDescent="0.3">
      <c r="N661" s="25"/>
      <c r="O661" s="25"/>
      <c r="P661" s="25"/>
      <c r="Q661" s="25"/>
      <c r="R661" s="1"/>
      <c r="S661" s="26"/>
      <c r="T661" s="26"/>
      <c r="U661" s="26"/>
      <c r="V661" s="27"/>
      <c r="W661" s="27"/>
      <c r="X661" s="27"/>
      <c r="Y661" s="27"/>
      <c r="AA661" s="3" t="s">
        <v>134</v>
      </c>
      <c r="AB661" s="4" t="s">
        <v>135</v>
      </c>
      <c r="AC661" s="4" t="s">
        <v>1206</v>
      </c>
      <c r="AD661" s="4" t="s">
        <v>305</v>
      </c>
      <c r="AE661" s="5" t="s">
        <v>4402</v>
      </c>
      <c r="AF661" s="6">
        <v>1.6646202291922765</v>
      </c>
      <c r="AG661" s="6">
        <v>0.83337156905210197</v>
      </c>
      <c r="AH661" s="6">
        <v>2.1953835827943902</v>
      </c>
      <c r="AI661" s="7">
        <v>0</v>
      </c>
      <c r="AJ661" s="7">
        <v>0</v>
      </c>
      <c r="AK661" s="7">
        <v>0</v>
      </c>
      <c r="AM661" s="25"/>
      <c r="AN661" s="25"/>
      <c r="AO661" s="25"/>
      <c r="AP661" s="25"/>
      <c r="AQ661" s="1"/>
      <c r="AR661" s="26"/>
      <c r="AS661" s="26"/>
      <c r="AT661" s="26"/>
      <c r="AU661" s="27"/>
      <c r="AV661" s="27"/>
      <c r="AW661" s="27"/>
      <c r="AX661" s="27"/>
    </row>
    <row r="662" spans="14:50" ht="32.25" thickBot="1" x14ac:dyDescent="0.3">
      <c r="N662" s="25"/>
      <c r="O662" s="25"/>
      <c r="P662" s="25"/>
      <c r="Q662" s="25"/>
      <c r="R662" s="1"/>
      <c r="S662" s="26"/>
      <c r="T662" s="26"/>
      <c r="U662" s="26"/>
      <c r="V662" s="27"/>
      <c r="W662" s="27"/>
      <c r="X662" s="27"/>
      <c r="Y662" s="27"/>
      <c r="AA662" s="3" t="s">
        <v>240</v>
      </c>
      <c r="AB662" s="4" t="s">
        <v>246</v>
      </c>
      <c r="AC662" s="4" t="s">
        <v>1311</v>
      </c>
      <c r="AD662" s="4"/>
      <c r="AE662" s="5" t="s">
        <v>4403</v>
      </c>
      <c r="AF662" s="6">
        <v>1.328743125299126</v>
      </c>
      <c r="AG662" s="6">
        <v>0.45758087199607905</v>
      </c>
      <c r="AH662" s="6">
        <v>3.0729374683105108</v>
      </c>
      <c r="AI662" s="7">
        <v>3.2829707629526998E-3</v>
      </c>
      <c r="AJ662" s="7">
        <v>3.2020237570256878E-3</v>
      </c>
      <c r="AK662" s="7">
        <v>2.3846287830379558E-2</v>
      </c>
      <c r="AM662" s="25"/>
      <c r="AN662" s="25"/>
      <c r="AO662" s="25"/>
      <c r="AP662" s="25"/>
      <c r="AQ662" s="1"/>
      <c r="AR662" s="26"/>
      <c r="AS662" s="26"/>
      <c r="AT662" s="26"/>
      <c r="AU662" s="27"/>
      <c r="AV662" s="27"/>
      <c r="AW662" s="27"/>
      <c r="AX662" s="27"/>
    </row>
    <row r="663" spans="14:50" ht="32.25" thickBot="1" x14ac:dyDescent="0.3">
      <c r="N663" s="25"/>
      <c r="O663" s="25"/>
      <c r="P663" s="25"/>
      <c r="Q663" s="25"/>
      <c r="R663" s="1"/>
      <c r="S663" s="26"/>
      <c r="T663" s="26"/>
      <c r="U663" s="26"/>
      <c r="V663" s="27"/>
      <c r="W663" s="27"/>
      <c r="X663" s="27"/>
      <c r="Y663" s="27"/>
      <c r="AA663" s="3" t="s">
        <v>240</v>
      </c>
      <c r="AB663" s="4" t="s">
        <v>252</v>
      </c>
      <c r="AC663" s="4" t="s">
        <v>1311</v>
      </c>
      <c r="AD663" s="4"/>
      <c r="AE663" s="5" t="s">
        <v>4404</v>
      </c>
      <c r="AF663" s="6">
        <v>1.8871712767301709</v>
      </c>
      <c r="AG663" s="6">
        <v>0.50544885191236588</v>
      </c>
      <c r="AH663" s="6">
        <v>4.0963146237270145</v>
      </c>
      <c r="AI663" s="7">
        <v>2.5894561704525563E-2</v>
      </c>
      <c r="AJ663" s="7">
        <v>2.5210630555178457E-2</v>
      </c>
      <c r="AK663" s="7">
        <v>0.19229433433466711</v>
      </c>
      <c r="AM663" s="25"/>
      <c r="AN663" s="25"/>
      <c r="AO663" s="25"/>
      <c r="AP663" s="25"/>
      <c r="AQ663" s="1"/>
      <c r="AR663" s="26"/>
      <c r="AS663" s="26"/>
      <c r="AT663" s="26"/>
      <c r="AU663" s="27"/>
      <c r="AV663" s="27"/>
      <c r="AW663" s="27"/>
      <c r="AX663" s="27"/>
    </row>
    <row r="664" spans="14:50" ht="32.25" thickBot="1" x14ac:dyDescent="0.3">
      <c r="N664" s="25"/>
      <c r="O664" s="25"/>
      <c r="P664" s="25"/>
      <c r="Q664" s="25"/>
      <c r="R664" s="1"/>
      <c r="S664" s="26"/>
      <c r="T664" s="26"/>
      <c r="U664" s="26"/>
      <c r="V664" s="27"/>
      <c r="W664" s="27"/>
      <c r="X664" s="27"/>
      <c r="Y664" s="27"/>
      <c r="AA664" s="3" t="s">
        <v>240</v>
      </c>
      <c r="AB664" s="4" t="s">
        <v>255</v>
      </c>
      <c r="AC664" s="4" t="s">
        <v>1311</v>
      </c>
      <c r="AD664" s="4"/>
      <c r="AE664" s="5" t="s">
        <v>4405</v>
      </c>
      <c r="AF664" s="6">
        <v>2.4844478588760772</v>
      </c>
      <c r="AG664" s="6">
        <v>0.54023396182507777</v>
      </c>
      <c r="AH664" s="6">
        <v>5.2549308243541075</v>
      </c>
      <c r="AI664" s="7">
        <v>1.6527007691184894E-2</v>
      </c>
      <c r="AJ664" s="7">
        <v>1.6090493820261752E-2</v>
      </c>
      <c r="AK664" s="7">
        <v>0.12273040103107433</v>
      </c>
      <c r="AM664" s="25"/>
      <c r="AN664" s="25"/>
      <c r="AO664" s="25"/>
      <c r="AP664" s="25"/>
      <c r="AQ664" s="1"/>
      <c r="AR664" s="26"/>
      <c r="AS664" s="26"/>
      <c r="AT664" s="26"/>
      <c r="AU664" s="27"/>
      <c r="AV664" s="27"/>
      <c r="AW664" s="27"/>
      <c r="AX664" s="27"/>
    </row>
    <row r="665" spans="14:50" ht="32.25" thickBot="1" x14ac:dyDescent="0.3">
      <c r="N665" s="25"/>
      <c r="O665" s="25"/>
      <c r="P665" s="25"/>
      <c r="Q665" s="25"/>
      <c r="R665" s="1"/>
      <c r="S665" s="26"/>
      <c r="T665" s="26"/>
      <c r="U665" s="26"/>
      <c r="V665" s="27"/>
      <c r="W665" s="27"/>
      <c r="X665" s="27"/>
      <c r="Y665" s="27"/>
      <c r="AA665" s="3" t="s">
        <v>240</v>
      </c>
      <c r="AB665" s="4" t="s">
        <v>257</v>
      </c>
      <c r="AC665" s="4" t="s">
        <v>1311</v>
      </c>
      <c r="AD665" s="4"/>
      <c r="AE665" s="5" t="s">
        <v>4406</v>
      </c>
      <c r="AF665" s="6">
        <v>1.3979098208750391</v>
      </c>
      <c r="AG665" s="6">
        <v>0.47147383121763581</v>
      </c>
      <c r="AH665" s="6">
        <v>3.159344270303762</v>
      </c>
      <c r="AI665" s="7">
        <v>0.1866524370642843</v>
      </c>
      <c r="AJ665" s="7">
        <v>0.18143119367068458</v>
      </c>
      <c r="AK665" s="7">
        <v>1.3076644536544191</v>
      </c>
      <c r="AM665" s="25"/>
      <c r="AN665" s="25"/>
      <c r="AO665" s="25"/>
      <c r="AP665" s="25"/>
      <c r="AQ665" s="1"/>
      <c r="AR665" s="26"/>
      <c r="AS665" s="26"/>
      <c r="AT665" s="26"/>
      <c r="AU665" s="27"/>
      <c r="AV665" s="27"/>
      <c r="AW665" s="27"/>
      <c r="AX665" s="27"/>
    </row>
    <row r="666" spans="14:50" ht="32.25" thickBot="1" x14ac:dyDescent="0.3">
      <c r="N666" s="25"/>
      <c r="O666" s="25"/>
      <c r="P666" s="25"/>
      <c r="Q666" s="25"/>
      <c r="R666" s="1"/>
      <c r="S666" s="26"/>
      <c r="T666" s="26"/>
      <c r="U666" s="26"/>
      <c r="V666" s="27"/>
      <c r="W666" s="27"/>
      <c r="X666" s="27"/>
      <c r="Y666" s="27"/>
      <c r="AA666" s="3" t="s">
        <v>240</v>
      </c>
      <c r="AB666" s="4" t="s">
        <v>258</v>
      </c>
      <c r="AC666" s="4" t="s">
        <v>1311</v>
      </c>
      <c r="AD666" s="4"/>
      <c r="AE666" s="5" t="s">
        <v>4407</v>
      </c>
      <c r="AF666" s="6">
        <v>2.3974132713374443</v>
      </c>
      <c r="AG666" s="6">
        <v>0.54861526708913333</v>
      </c>
      <c r="AH666" s="6">
        <v>4.9851155748622382</v>
      </c>
      <c r="AI666" s="7">
        <v>0.46196946733205418</v>
      </c>
      <c r="AJ666" s="7">
        <v>0.44904675886229256</v>
      </c>
      <c r="AK666" s="7">
        <v>3.2365023495285916</v>
      </c>
      <c r="AM666" s="25"/>
      <c r="AN666" s="25"/>
      <c r="AO666" s="25"/>
      <c r="AP666" s="25"/>
      <c r="AQ666" s="1"/>
      <c r="AR666" s="26"/>
      <c r="AS666" s="26"/>
      <c r="AT666" s="26"/>
      <c r="AU666" s="27"/>
      <c r="AV666" s="27"/>
      <c r="AW666" s="27"/>
      <c r="AX666" s="27"/>
    </row>
    <row r="667" spans="14:50" ht="32.25" thickBot="1" x14ac:dyDescent="0.3">
      <c r="N667" s="25"/>
      <c r="O667" s="25"/>
      <c r="P667" s="25"/>
      <c r="Q667" s="25"/>
      <c r="R667" s="1"/>
      <c r="S667" s="26"/>
      <c r="T667" s="26"/>
      <c r="U667" s="26"/>
      <c r="V667" s="27"/>
      <c r="W667" s="27"/>
      <c r="X667" s="27"/>
      <c r="Y667" s="27"/>
      <c r="AA667" s="3" t="s">
        <v>240</v>
      </c>
      <c r="AB667" s="4" t="s">
        <v>266</v>
      </c>
      <c r="AC667" s="4" t="s">
        <v>1311</v>
      </c>
      <c r="AD667" s="4"/>
      <c r="AE667" s="5" t="s">
        <v>4408</v>
      </c>
      <c r="AF667" s="6">
        <v>1.9399988594748228</v>
      </c>
      <c r="AG667" s="6">
        <v>0.50978827414234307</v>
      </c>
      <c r="AH667" s="6">
        <v>4.2563147607233054</v>
      </c>
      <c r="AI667" s="7">
        <v>0.10968159423418399</v>
      </c>
      <c r="AJ667" s="7">
        <v>0.10678466708543451</v>
      </c>
      <c r="AK667" s="7">
        <v>0.81450110616629556</v>
      </c>
      <c r="AM667" s="25"/>
      <c r="AN667" s="25"/>
      <c r="AO667" s="25"/>
      <c r="AP667" s="25"/>
      <c r="AQ667" s="1"/>
      <c r="AR667" s="26"/>
      <c r="AS667" s="26"/>
      <c r="AT667" s="26"/>
      <c r="AU667" s="27"/>
      <c r="AV667" s="27"/>
      <c r="AW667" s="27"/>
      <c r="AX667" s="27"/>
    </row>
    <row r="668" spans="14:50" ht="32.25" thickBot="1" x14ac:dyDescent="0.3">
      <c r="N668" s="25"/>
      <c r="O668" s="25"/>
      <c r="P668" s="25"/>
      <c r="Q668" s="25"/>
      <c r="R668" s="1"/>
      <c r="S668" s="26"/>
      <c r="T668" s="26"/>
      <c r="U668" s="26"/>
      <c r="V668" s="27"/>
      <c r="W668" s="27"/>
      <c r="X668" s="27"/>
      <c r="Y668" s="27"/>
      <c r="AA668" s="3" t="s">
        <v>240</v>
      </c>
      <c r="AB668" s="4" t="s">
        <v>267</v>
      </c>
      <c r="AC668" s="4" t="s">
        <v>1311</v>
      </c>
      <c r="AD668" s="4"/>
      <c r="AE668" s="5" t="s">
        <v>4409</v>
      </c>
      <c r="AF668" s="6">
        <v>2.3528754021063665</v>
      </c>
      <c r="AG668" s="6">
        <v>0.53374386838497745</v>
      </c>
      <c r="AH668" s="6">
        <v>4.9910638291816989</v>
      </c>
      <c r="AI668" s="7">
        <v>4.5992788393725906E-2</v>
      </c>
      <c r="AJ668" s="7">
        <v>4.4778019787609591E-2</v>
      </c>
      <c r="AK668" s="7">
        <v>0.34154478956950413</v>
      </c>
      <c r="AM668" s="25"/>
      <c r="AN668" s="25"/>
      <c r="AO668" s="25"/>
      <c r="AP668" s="25"/>
      <c r="AQ668" s="1"/>
      <c r="AR668" s="26"/>
      <c r="AS668" s="26"/>
      <c r="AT668" s="26"/>
      <c r="AU668" s="27"/>
      <c r="AV668" s="27"/>
      <c r="AW668" s="27"/>
      <c r="AX668" s="27"/>
    </row>
    <row r="669" spans="14:50" ht="16.5" thickBot="1" x14ac:dyDescent="0.3">
      <c r="N669" s="25"/>
      <c r="O669" s="25"/>
      <c r="P669" s="25"/>
      <c r="Q669" s="25"/>
      <c r="R669" s="1"/>
      <c r="S669" s="26"/>
      <c r="T669" s="26"/>
      <c r="U669" s="26"/>
      <c r="V669" s="27"/>
      <c r="W669" s="27"/>
      <c r="X669" s="27"/>
      <c r="Y669" s="27"/>
      <c r="AA669" s="3" t="s">
        <v>240</v>
      </c>
      <c r="AB669" s="4" t="s">
        <v>268</v>
      </c>
      <c r="AC669" s="4" t="s">
        <v>1319</v>
      </c>
      <c r="AD669" s="4"/>
      <c r="AE669" s="5" t="s">
        <v>4411</v>
      </c>
      <c r="AF669" s="6">
        <v>1.527749135000817</v>
      </c>
      <c r="AG669" s="6">
        <v>0.47544396222812446</v>
      </c>
      <c r="AH669" s="6">
        <v>3.5892397993692047</v>
      </c>
      <c r="AI669" s="7">
        <v>4.3471484921423831E-2</v>
      </c>
      <c r="AJ669" s="7">
        <v>4.2399624462811154E-2</v>
      </c>
      <c r="AK669" s="7">
        <v>0.31576082051913573</v>
      </c>
      <c r="AM669" s="25"/>
      <c r="AN669" s="25"/>
      <c r="AO669" s="25"/>
      <c r="AP669" s="25"/>
      <c r="AQ669" s="1"/>
      <c r="AR669" s="26"/>
      <c r="AS669" s="26"/>
      <c r="AT669" s="26"/>
      <c r="AU669" s="27"/>
      <c r="AV669" s="27"/>
      <c r="AW669" s="27"/>
      <c r="AX669" s="27"/>
    </row>
    <row r="670" spans="14:50" ht="16.5" thickBot="1" x14ac:dyDescent="0.3">
      <c r="N670" s="25"/>
      <c r="O670" s="25"/>
      <c r="P670" s="25"/>
      <c r="Q670" s="25"/>
      <c r="R670" s="1"/>
      <c r="S670" s="26"/>
      <c r="T670" s="26"/>
      <c r="U670" s="26"/>
      <c r="V670" s="27"/>
      <c r="W670" s="27"/>
      <c r="X670" s="27"/>
      <c r="Y670" s="27"/>
      <c r="AA670" s="3" t="s">
        <v>240</v>
      </c>
      <c r="AB670" s="4" t="s">
        <v>246</v>
      </c>
      <c r="AC670" s="4" t="s">
        <v>1319</v>
      </c>
      <c r="AD670" s="4"/>
      <c r="AE670" s="5" t="s">
        <v>4412</v>
      </c>
      <c r="AF670" s="6">
        <v>1.7948783897794081</v>
      </c>
      <c r="AG670" s="6">
        <v>0.50252369024553067</v>
      </c>
      <c r="AH670" s="6">
        <v>3.890195415417967</v>
      </c>
      <c r="AI670" s="7">
        <v>2.4666905683712426E-2</v>
      </c>
      <c r="AJ670" s="7">
        <v>2.4058702837950655E-2</v>
      </c>
      <c r="AK670" s="7">
        <v>0.17917129797695575</v>
      </c>
      <c r="AM670" s="25"/>
      <c r="AN670" s="25"/>
      <c r="AO670" s="25"/>
      <c r="AP670" s="25"/>
      <c r="AQ670" s="1"/>
      <c r="AR670" s="26"/>
      <c r="AS670" s="26"/>
      <c r="AT670" s="26"/>
      <c r="AU670" s="27"/>
      <c r="AV670" s="27"/>
      <c r="AW670" s="27"/>
      <c r="AX670" s="27"/>
    </row>
    <row r="671" spans="14:50" ht="16.5" thickBot="1" x14ac:dyDescent="0.3">
      <c r="N671" s="25"/>
      <c r="O671" s="25"/>
      <c r="P671" s="25"/>
      <c r="Q671" s="25"/>
      <c r="R671" s="1"/>
      <c r="S671" s="26"/>
      <c r="T671" s="26"/>
      <c r="U671" s="26"/>
      <c r="V671" s="27"/>
      <c r="W671" s="27"/>
      <c r="X671" s="27"/>
      <c r="Y671" s="27"/>
      <c r="AA671" s="3" t="s">
        <v>240</v>
      </c>
      <c r="AB671" s="4" t="s">
        <v>252</v>
      </c>
      <c r="AC671" s="4" t="s">
        <v>1319</v>
      </c>
      <c r="AD671" s="4"/>
      <c r="AE671" s="5" t="s">
        <v>4413</v>
      </c>
      <c r="AF671" s="6">
        <v>2.3851704798935836</v>
      </c>
      <c r="AG671" s="6">
        <v>0.53538831495400274</v>
      </c>
      <c r="AH671" s="6">
        <v>5.0553628106796804</v>
      </c>
      <c r="AI671" s="7">
        <v>5.7275237830857244E-2</v>
      </c>
      <c r="AJ671" s="7">
        <v>5.5762475433649296E-2</v>
      </c>
      <c r="AK671" s="7">
        <v>0.42532883383848052</v>
      </c>
      <c r="AM671" s="25"/>
      <c r="AN671" s="25"/>
      <c r="AO671" s="25"/>
      <c r="AP671" s="25"/>
      <c r="AQ671" s="1"/>
      <c r="AR671" s="26"/>
      <c r="AS671" s="26"/>
      <c r="AT671" s="26"/>
      <c r="AU671" s="27"/>
      <c r="AV671" s="27"/>
      <c r="AW671" s="27"/>
      <c r="AX671" s="27"/>
    </row>
    <row r="672" spans="14:50" ht="16.5" thickBot="1" x14ac:dyDescent="0.3">
      <c r="N672" s="25"/>
      <c r="O672" s="25"/>
      <c r="P672" s="25"/>
      <c r="Q672" s="25"/>
      <c r="R672" s="1"/>
      <c r="S672" s="26"/>
      <c r="T672" s="26"/>
      <c r="U672" s="26"/>
      <c r="V672" s="27"/>
      <c r="W672" s="27"/>
      <c r="X672" s="27"/>
      <c r="Y672" s="27"/>
      <c r="AA672" s="3" t="s">
        <v>240</v>
      </c>
      <c r="AB672" s="4" t="s">
        <v>253</v>
      </c>
      <c r="AC672" s="4" t="s">
        <v>1319</v>
      </c>
      <c r="AD672" s="4"/>
      <c r="AE672" s="5" t="s">
        <v>4414</v>
      </c>
      <c r="AF672" s="6">
        <v>1.6166162285970753</v>
      </c>
      <c r="AG672" s="6">
        <v>0.4802097124886246</v>
      </c>
      <c r="AH672" s="6">
        <v>3.8013520715800659</v>
      </c>
      <c r="AI672" s="7">
        <v>2.3198727460620419E-2</v>
      </c>
      <c r="AJ672" s="7">
        <v>2.2585999100257416E-2</v>
      </c>
      <c r="AK672" s="7">
        <v>0.17227493190864565</v>
      </c>
      <c r="AM672" s="25"/>
      <c r="AN672" s="25"/>
      <c r="AO672" s="25"/>
      <c r="AP672" s="25"/>
      <c r="AQ672" s="1"/>
      <c r="AR672" s="26"/>
      <c r="AS672" s="26"/>
      <c r="AT672" s="26"/>
      <c r="AU672" s="27"/>
      <c r="AV672" s="27"/>
      <c r="AW672" s="27"/>
      <c r="AX672" s="27"/>
    </row>
    <row r="673" spans="14:50" ht="16.5" thickBot="1" x14ac:dyDescent="0.3">
      <c r="N673" s="25"/>
      <c r="O673" s="25"/>
      <c r="P673" s="25"/>
      <c r="Q673" s="25"/>
      <c r="R673" s="1"/>
      <c r="S673" s="26"/>
      <c r="T673" s="26"/>
      <c r="U673" s="26"/>
      <c r="V673" s="27"/>
      <c r="W673" s="27"/>
      <c r="X673" s="27"/>
      <c r="Y673" s="27"/>
      <c r="AA673" s="3" t="s">
        <v>240</v>
      </c>
      <c r="AB673" s="4" t="s">
        <v>255</v>
      </c>
      <c r="AC673" s="4" t="s">
        <v>1319</v>
      </c>
      <c r="AD673" s="4"/>
      <c r="AE673" s="5" t="s">
        <v>4415</v>
      </c>
      <c r="AF673" s="6">
        <v>2.3823889044387236</v>
      </c>
      <c r="AG673" s="6">
        <v>0.5352480391601141</v>
      </c>
      <c r="AH673" s="6">
        <v>5.0498128340457038</v>
      </c>
      <c r="AI673" s="7">
        <v>8.2113906096006762E-3</v>
      </c>
      <c r="AJ673" s="7">
        <v>7.994510096949221E-3</v>
      </c>
      <c r="AK673" s="7">
        <v>6.0978204970317661E-2</v>
      </c>
      <c r="AM673" s="25"/>
      <c r="AN673" s="25"/>
      <c r="AO673" s="25"/>
      <c r="AP673" s="25"/>
      <c r="AQ673" s="1"/>
      <c r="AR673" s="26"/>
      <c r="AS673" s="26"/>
      <c r="AT673" s="26"/>
      <c r="AU673" s="27"/>
      <c r="AV673" s="27"/>
      <c r="AW673" s="27"/>
      <c r="AX673" s="27"/>
    </row>
    <row r="674" spans="14:50" ht="32.25" thickBot="1" x14ac:dyDescent="0.3">
      <c r="N674" s="25"/>
      <c r="O674" s="25"/>
      <c r="P674" s="25"/>
      <c r="Q674" s="25"/>
      <c r="R674" s="1"/>
      <c r="S674" s="26"/>
      <c r="T674" s="26"/>
      <c r="U674" s="26"/>
      <c r="V674" s="27"/>
      <c r="W674" s="27"/>
      <c r="X674" s="27"/>
      <c r="Y674" s="27"/>
      <c r="AA674" s="3" t="s">
        <v>240</v>
      </c>
      <c r="AB674" s="4" t="s">
        <v>257</v>
      </c>
      <c r="AC674" s="4" t="s">
        <v>1319</v>
      </c>
      <c r="AD674" s="4"/>
      <c r="AE674" s="5" t="s">
        <v>4416</v>
      </c>
      <c r="AF674" s="6">
        <v>1.3979098327706108</v>
      </c>
      <c r="AG674" s="6">
        <v>0.47147383257077424</v>
      </c>
      <c r="AH674" s="6">
        <v>3.1593442904963562</v>
      </c>
      <c r="AI674" s="7">
        <v>0.48045771282706085</v>
      </c>
      <c r="AJ674" s="7">
        <v>0.46701783120291496</v>
      </c>
      <c r="AK674" s="7">
        <v>3.3660287667804067</v>
      </c>
      <c r="AM674" s="25"/>
      <c r="AN674" s="25"/>
      <c r="AO674" s="25"/>
      <c r="AP674" s="25"/>
      <c r="AQ674" s="1"/>
      <c r="AR674" s="26"/>
      <c r="AS674" s="26"/>
      <c r="AT674" s="26"/>
      <c r="AU674" s="27"/>
      <c r="AV674" s="27"/>
      <c r="AW674" s="27"/>
      <c r="AX674" s="27"/>
    </row>
    <row r="675" spans="14:50" ht="16.5" thickBot="1" x14ac:dyDescent="0.3">
      <c r="N675" s="25"/>
      <c r="O675" s="25"/>
      <c r="P675" s="25"/>
      <c r="Q675" s="25"/>
      <c r="R675" s="1"/>
      <c r="S675" s="26"/>
      <c r="T675" s="26"/>
      <c r="U675" s="26"/>
      <c r="V675" s="27"/>
      <c r="W675" s="27"/>
      <c r="X675" s="27"/>
      <c r="Y675" s="27"/>
      <c r="AA675" s="3" t="s">
        <v>240</v>
      </c>
      <c r="AB675" s="4" t="s">
        <v>258</v>
      </c>
      <c r="AC675" s="4" t="s">
        <v>1319</v>
      </c>
      <c r="AD675" s="4"/>
      <c r="AE675" s="5" t="s">
        <v>4417</v>
      </c>
      <c r="AF675" s="6">
        <v>2.3974132013624634</v>
      </c>
      <c r="AG675" s="6">
        <v>0.54861526342481848</v>
      </c>
      <c r="AH675" s="6">
        <v>4.9851154373123805</v>
      </c>
      <c r="AI675" s="7">
        <v>0.14774813794909952</v>
      </c>
      <c r="AJ675" s="7">
        <v>0.1436151675935198</v>
      </c>
      <c r="AK675" s="7">
        <v>1.0351056280241653</v>
      </c>
      <c r="AM675" s="25"/>
      <c r="AN675" s="25"/>
      <c r="AO675" s="25"/>
      <c r="AP675" s="25"/>
      <c r="AQ675" s="1"/>
      <c r="AR675" s="26"/>
      <c r="AS675" s="26"/>
      <c r="AT675" s="26"/>
      <c r="AU675" s="27"/>
      <c r="AV675" s="27"/>
      <c r="AW675" s="27"/>
      <c r="AX675" s="27"/>
    </row>
    <row r="676" spans="14:50" ht="16.5" thickBot="1" x14ac:dyDescent="0.3">
      <c r="N676" s="25"/>
      <c r="O676" s="25"/>
      <c r="P676" s="25"/>
      <c r="Q676" s="25"/>
      <c r="R676" s="1"/>
      <c r="S676" s="26"/>
      <c r="T676" s="26"/>
      <c r="U676" s="26"/>
      <c r="V676" s="27"/>
      <c r="W676" s="27"/>
      <c r="X676" s="27"/>
      <c r="Y676" s="27"/>
      <c r="AA676" s="3" t="s">
        <v>240</v>
      </c>
      <c r="AB676" s="4" t="s">
        <v>247</v>
      </c>
      <c r="AC676" s="4" t="s">
        <v>1329</v>
      </c>
      <c r="AD676" s="4"/>
      <c r="AE676" s="5" t="s">
        <v>4418</v>
      </c>
      <c r="AF676" s="6">
        <v>1.6847507743165766</v>
      </c>
      <c r="AG676" s="6">
        <v>0.48964422729720547</v>
      </c>
      <c r="AH676" s="6">
        <v>3.9060519268750276</v>
      </c>
      <c r="AI676" s="7">
        <v>4.3837679020794764E-3</v>
      </c>
      <c r="AJ676" s="7">
        <v>4.275678944859182E-3</v>
      </c>
      <c r="AK676" s="7">
        <v>3.1842071928945927E-2</v>
      </c>
      <c r="AM676" s="25"/>
      <c r="AN676" s="25"/>
      <c r="AO676" s="25"/>
      <c r="AP676" s="25"/>
      <c r="AQ676" s="1"/>
      <c r="AR676" s="26"/>
      <c r="AS676" s="26"/>
      <c r="AT676" s="26"/>
      <c r="AU676" s="27"/>
      <c r="AV676" s="27"/>
      <c r="AW676" s="27"/>
      <c r="AX676" s="27"/>
    </row>
    <row r="677" spans="14:50" ht="32.25" thickBot="1" x14ac:dyDescent="0.3">
      <c r="N677" s="25"/>
      <c r="O677" s="25"/>
      <c r="P677" s="25"/>
      <c r="Q677" s="25"/>
      <c r="R677" s="1"/>
      <c r="S677" s="26"/>
      <c r="T677" s="26"/>
      <c r="U677" s="26"/>
      <c r="V677" s="27"/>
      <c r="W677" s="27"/>
      <c r="X677" s="27"/>
      <c r="Y677" s="27"/>
      <c r="AA677" s="3" t="s">
        <v>240</v>
      </c>
      <c r="AB677" s="4" t="s">
        <v>257</v>
      </c>
      <c r="AC677" s="4" t="s">
        <v>1329</v>
      </c>
      <c r="AD677" s="4"/>
      <c r="AE677" s="5" t="s">
        <v>4419</v>
      </c>
      <c r="AF677" s="6">
        <v>1.3979098208750391</v>
      </c>
      <c r="AG677" s="6">
        <v>0.47147383121763592</v>
      </c>
      <c r="AH677" s="6">
        <v>3.1593442703037624</v>
      </c>
      <c r="AI677" s="7">
        <v>6.0354210446005259E-2</v>
      </c>
      <c r="AJ677" s="7">
        <v>5.8665917340790671E-2</v>
      </c>
      <c r="AK677" s="7">
        <v>0.42283431639008118</v>
      </c>
      <c r="AM677" s="25"/>
      <c r="AN677" s="25"/>
      <c r="AO677" s="25"/>
      <c r="AP677" s="25"/>
      <c r="AQ677" s="1"/>
      <c r="AR677" s="26"/>
      <c r="AS677" s="26"/>
      <c r="AT677" s="26"/>
      <c r="AU677" s="27"/>
      <c r="AV677" s="27"/>
      <c r="AW677" s="27"/>
      <c r="AX677" s="27"/>
    </row>
    <row r="678" spans="14:50" ht="16.5" thickBot="1" x14ac:dyDescent="0.3">
      <c r="N678" s="25"/>
      <c r="O678" s="25"/>
      <c r="P678" s="25"/>
      <c r="Q678" s="25"/>
      <c r="R678" s="1"/>
      <c r="S678" s="26"/>
      <c r="T678" s="26"/>
      <c r="U678" s="26"/>
      <c r="V678" s="27"/>
      <c r="W678" s="27"/>
      <c r="X678" s="27"/>
      <c r="Y678" s="27"/>
      <c r="AA678" s="3" t="s">
        <v>240</v>
      </c>
      <c r="AB678" s="4" t="s">
        <v>258</v>
      </c>
      <c r="AC678" s="4" t="s">
        <v>1329</v>
      </c>
      <c r="AD678" s="4"/>
      <c r="AE678" s="5" t="s">
        <v>4420</v>
      </c>
      <c r="AF678" s="6">
        <v>2.3974132713374439</v>
      </c>
      <c r="AG678" s="6">
        <v>0.548615267089133</v>
      </c>
      <c r="AH678" s="6">
        <v>4.98511557486224</v>
      </c>
      <c r="AI678" s="7">
        <v>3.4186755538178376E-2</v>
      </c>
      <c r="AJ678" s="7">
        <v>3.3230446719982515E-2</v>
      </c>
      <c r="AK678" s="7">
        <v>0.2395082845216352</v>
      </c>
      <c r="AM678" s="25"/>
      <c r="AN678" s="25"/>
      <c r="AO678" s="25"/>
      <c r="AP678" s="25"/>
      <c r="AQ678" s="1"/>
      <c r="AR678" s="26"/>
      <c r="AS678" s="26"/>
      <c r="AT678" s="26"/>
      <c r="AU678" s="27"/>
      <c r="AV678" s="27"/>
      <c r="AW678" s="27"/>
      <c r="AX678" s="27"/>
    </row>
    <row r="679" spans="14:50" ht="16.5" thickBot="1" x14ac:dyDescent="0.3">
      <c r="N679" s="25"/>
      <c r="O679" s="25"/>
      <c r="P679" s="25"/>
      <c r="Q679" s="25"/>
      <c r="R679" s="1"/>
      <c r="S679" s="26"/>
      <c r="T679" s="26"/>
      <c r="U679" s="26"/>
      <c r="V679" s="27"/>
      <c r="W679" s="27"/>
      <c r="X679" s="27"/>
      <c r="Y679" s="27"/>
      <c r="AA679" s="3" t="s">
        <v>240</v>
      </c>
      <c r="AB679" s="4" t="s">
        <v>259</v>
      </c>
      <c r="AC679" s="4" t="s">
        <v>1329</v>
      </c>
      <c r="AD679" s="4"/>
      <c r="AE679" s="5" t="s">
        <v>4421</v>
      </c>
      <c r="AF679" s="6">
        <v>1.5583603089876192</v>
      </c>
      <c r="AG679" s="6">
        <v>0.48377430846804742</v>
      </c>
      <c r="AH679" s="6">
        <v>3.6001183996409596</v>
      </c>
      <c r="AI679" s="7">
        <v>2.6183296529469414E-2</v>
      </c>
      <c r="AJ679" s="7">
        <v>2.5548051205242606E-2</v>
      </c>
      <c r="AK679" s="7">
        <v>0.18380218376909579</v>
      </c>
      <c r="AM679" s="25"/>
      <c r="AN679" s="25"/>
      <c r="AO679" s="25"/>
      <c r="AP679" s="25"/>
      <c r="AQ679" s="1"/>
      <c r="AR679" s="26"/>
      <c r="AS679" s="26"/>
      <c r="AT679" s="26"/>
      <c r="AU679" s="27"/>
      <c r="AV679" s="27"/>
      <c r="AW679" s="27"/>
      <c r="AX679" s="27"/>
    </row>
    <row r="680" spans="14:50" ht="32.25" thickBot="1" x14ac:dyDescent="0.3">
      <c r="N680" s="25"/>
      <c r="O680" s="25"/>
      <c r="P680" s="25"/>
      <c r="Q680" s="25"/>
      <c r="R680" s="1"/>
      <c r="S680" s="26"/>
      <c r="T680" s="26"/>
      <c r="U680" s="26"/>
      <c r="V680" s="27"/>
      <c r="W680" s="27"/>
      <c r="X680" s="27"/>
      <c r="Y680" s="27"/>
      <c r="AA680" s="3" t="s">
        <v>240</v>
      </c>
      <c r="AB680" s="4" t="s">
        <v>257</v>
      </c>
      <c r="AC680" s="4" t="s">
        <v>1334</v>
      </c>
      <c r="AD680" s="4"/>
      <c r="AE680" s="5" t="s">
        <v>4422</v>
      </c>
      <c r="AF680" s="6">
        <v>1.3979098208750393</v>
      </c>
      <c r="AG680" s="6">
        <v>0.47147383121763586</v>
      </c>
      <c r="AH680" s="6">
        <v>3.1593442703037624</v>
      </c>
      <c r="AI680" s="7">
        <v>0.14939070171336363</v>
      </c>
      <c r="AJ680" s="7">
        <v>0.14521178379161429</v>
      </c>
      <c r="AK680" s="7">
        <v>1.0466132315742287</v>
      </c>
      <c r="AM680" s="25"/>
      <c r="AN680" s="25"/>
      <c r="AO680" s="25"/>
      <c r="AP680" s="25"/>
      <c r="AQ680" s="1"/>
      <c r="AR680" s="26"/>
      <c r="AS680" s="26"/>
      <c r="AT680" s="26"/>
      <c r="AU680" s="27"/>
      <c r="AV680" s="27"/>
      <c r="AW680" s="27"/>
      <c r="AX680" s="27"/>
    </row>
    <row r="681" spans="14:50" ht="32.25" thickBot="1" x14ac:dyDescent="0.3">
      <c r="N681" s="25"/>
      <c r="O681" s="25"/>
      <c r="P681" s="25"/>
      <c r="Q681" s="25"/>
      <c r="R681" s="1"/>
      <c r="S681" s="26"/>
      <c r="T681" s="26"/>
      <c r="U681" s="26"/>
      <c r="V681" s="27"/>
      <c r="W681" s="27"/>
      <c r="X681" s="27"/>
      <c r="Y681" s="27"/>
      <c r="AA681" s="3" t="s">
        <v>240</v>
      </c>
      <c r="AB681" s="4" t="s">
        <v>258</v>
      </c>
      <c r="AC681" s="4" t="s">
        <v>1334</v>
      </c>
      <c r="AD681" s="4"/>
      <c r="AE681" s="5" t="s">
        <v>4423</v>
      </c>
      <c r="AF681" s="6">
        <v>2.3974132713374448</v>
      </c>
      <c r="AG681" s="6">
        <v>0.54861526708913333</v>
      </c>
      <c r="AH681" s="6">
        <v>4.9851155748622391</v>
      </c>
      <c r="AI681" s="7">
        <v>4.7765353157118051E-2</v>
      </c>
      <c r="AJ681" s="7">
        <v>4.6429209153122715E-2</v>
      </c>
      <c r="AK681" s="7">
        <v>0.33463830112382176</v>
      </c>
      <c r="AM681" s="25"/>
      <c r="AN681" s="25"/>
      <c r="AO681" s="25"/>
      <c r="AP681" s="25"/>
      <c r="AQ681" s="1"/>
      <c r="AR681" s="26"/>
      <c r="AS681" s="26"/>
      <c r="AT681" s="26"/>
      <c r="AU681" s="27"/>
      <c r="AV681" s="27"/>
      <c r="AW681" s="27"/>
      <c r="AX681" s="27"/>
    </row>
    <row r="682" spans="14:50" ht="32.25" thickBot="1" x14ac:dyDescent="0.3">
      <c r="N682" s="25"/>
      <c r="O682" s="25"/>
      <c r="P682" s="25"/>
      <c r="Q682" s="25"/>
      <c r="R682" s="1"/>
      <c r="S682" s="26"/>
      <c r="T682" s="26"/>
      <c r="U682" s="26"/>
      <c r="V682" s="27"/>
      <c r="W682" s="27"/>
      <c r="X682" s="27"/>
      <c r="Y682" s="27"/>
      <c r="AA682" s="3" t="s">
        <v>240</v>
      </c>
      <c r="AB682" s="4" t="s">
        <v>247</v>
      </c>
      <c r="AC682" s="4" t="s">
        <v>1337</v>
      </c>
      <c r="AD682" s="4"/>
      <c r="AE682" s="5" t="s">
        <v>4424</v>
      </c>
      <c r="AF682" s="6">
        <v>1.487345283103698</v>
      </c>
      <c r="AG682" s="6">
        <v>0.47145829039844372</v>
      </c>
      <c r="AH682" s="6">
        <v>3.5094905792071041</v>
      </c>
      <c r="AI682" s="7">
        <v>8.1116439622351956E-4</v>
      </c>
      <c r="AJ682" s="7">
        <v>7.9116381323635012E-4</v>
      </c>
      <c r="AK682" s="7">
        <v>5.8919987617266478E-3</v>
      </c>
      <c r="AM682" s="25"/>
      <c r="AN682" s="25"/>
      <c r="AO682" s="25"/>
      <c r="AP682" s="25"/>
      <c r="AQ682" s="1"/>
      <c r="AR682" s="26"/>
      <c r="AS682" s="26"/>
      <c r="AT682" s="26"/>
      <c r="AU682" s="27"/>
      <c r="AV682" s="27"/>
      <c r="AW682" s="27"/>
      <c r="AX682" s="27"/>
    </row>
    <row r="683" spans="14:50" ht="32.25" thickBot="1" x14ac:dyDescent="0.3">
      <c r="N683" s="25"/>
      <c r="O683" s="25"/>
      <c r="P683" s="25"/>
      <c r="Q683" s="25"/>
      <c r="R683" s="1"/>
      <c r="S683" s="26"/>
      <c r="T683" s="26"/>
      <c r="U683" s="26"/>
      <c r="V683" s="27"/>
      <c r="W683" s="27"/>
      <c r="X683" s="27"/>
      <c r="Y683" s="27"/>
      <c r="AA683" s="3" t="s">
        <v>240</v>
      </c>
      <c r="AB683" s="4" t="s">
        <v>248</v>
      </c>
      <c r="AC683" s="4" t="s">
        <v>1337</v>
      </c>
      <c r="AD683" s="4"/>
      <c r="AE683" s="5" t="s">
        <v>4425</v>
      </c>
      <c r="AF683" s="6">
        <v>1.4031933859152625</v>
      </c>
      <c r="AG683" s="6">
        <v>0.45945163274946571</v>
      </c>
      <c r="AH683" s="6">
        <v>3.3739306225647714</v>
      </c>
      <c r="AI683" s="7">
        <v>0.23843685024877023</v>
      </c>
      <c r="AJ683" s="7">
        <v>0.23213921946057095</v>
      </c>
      <c r="AK683" s="7">
        <v>1.7706441963614623</v>
      </c>
      <c r="AM683" s="25"/>
      <c r="AN683" s="25"/>
      <c r="AO683" s="25"/>
      <c r="AP683" s="25"/>
      <c r="AQ683" s="1"/>
      <c r="AR683" s="26"/>
      <c r="AS683" s="26"/>
      <c r="AT683" s="26"/>
      <c r="AU683" s="27"/>
      <c r="AV683" s="27"/>
      <c r="AW683" s="27"/>
      <c r="AX683" s="27"/>
    </row>
    <row r="684" spans="14:50" ht="32.25" thickBot="1" x14ac:dyDescent="0.3">
      <c r="N684" s="25"/>
      <c r="O684" s="25"/>
      <c r="P684" s="25"/>
      <c r="Q684" s="25"/>
      <c r="R684" s="1"/>
      <c r="S684" s="26"/>
      <c r="T684" s="26"/>
      <c r="U684" s="26"/>
      <c r="V684" s="27"/>
      <c r="W684" s="27"/>
      <c r="X684" s="27"/>
      <c r="Y684" s="27"/>
      <c r="AA684" s="3" t="s">
        <v>240</v>
      </c>
      <c r="AB684" s="4" t="s">
        <v>252</v>
      </c>
      <c r="AC684" s="4" t="s">
        <v>1337</v>
      </c>
      <c r="AD684" s="4"/>
      <c r="AE684" s="5" t="s">
        <v>4426</v>
      </c>
      <c r="AF684" s="6">
        <v>1.7860538563706625</v>
      </c>
      <c r="AG684" s="6">
        <v>0.49789899745421168</v>
      </c>
      <c r="AH684" s="6">
        <v>3.9097260577850053</v>
      </c>
      <c r="AI684" s="7">
        <v>5.3640897396758667E-2</v>
      </c>
      <c r="AJ684" s="7">
        <v>5.2224125758482051E-2</v>
      </c>
      <c r="AK684" s="7">
        <v>0.39834003663484174</v>
      </c>
      <c r="AM684" s="25"/>
      <c r="AN684" s="25"/>
      <c r="AO684" s="25"/>
      <c r="AP684" s="25"/>
      <c r="AQ684" s="1"/>
      <c r="AR684" s="26"/>
      <c r="AS684" s="26"/>
      <c r="AT684" s="26"/>
      <c r="AU684" s="27"/>
      <c r="AV684" s="27"/>
      <c r="AW684" s="27"/>
      <c r="AX684" s="27"/>
    </row>
    <row r="685" spans="14:50" ht="32.25" thickBot="1" x14ac:dyDescent="0.3">
      <c r="N685" s="25"/>
      <c r="O685" s="25"/>
      <c r="P685" s="25"/>
      <c r="Q685" s="25"/>
      <c r="R685" s="1"/>
      <c r="S685" s="26"/>
      <c r="T685" s="26"/>
      <c r="U685" s="26"/>
      <c r="V685" s="27"/>
      <c r="W685" s="27"/>
      <c r="X685" s="27"/>
      <c r="Y685" s="27"/>
      <c r="AA685" s="3" t="s">
        <v>240</v>
      </c>
      <c r="AB685" s="4" t="s">
        <v>255</v>
      </c>
      <c r="AC685" s="4" t="s">
        <v>1337</v>
      </c>
      <c r="AD685" s="4"/>
      <c r="AE685" s="5" t="s">
        <v>4427</v>
      </c>
      <c r="AF685" s="6">
        <v>2.3435017288865363</v>
      </c>
      <c r="AG685" s="6">
        <v>0.53326001083988694</v>
      </c>
      <c r="AH685" s="6">
        <v>4.9724574760933624</v>
      </c>
      <c r="AI685" s="7">
        <v>3.2751517174580948E-2</v>
      </c>
      <c r="AJ685" s="7">
        <v>3.1886479061958323E-2</v>
      </c>
      <c r="AK685" s="7">
        <v>0.24321443496129058</v>
      </c>
      <c r="AM685" s="25"/>
      <c r="AN685" s="25"/>
      <c r="AO685" s="25"/>
      <c r="AP685" s="25"/>
      <c r="AQ685" s="1"/>
      <c r="AR685" s="26"/>
      <c r="AS685" s="26"/>
      <c r="AT685" s="26"/>
      <c r="AU685" s="27"/>
      <c r="AV685" s="27"/>
      <c r="AW685" s="27"/>
      <c r="AX685" s="27"/>
    </row>
    <row r="686" spans="14:50" ht="32.25" thickBot="1" x14ac:dyDescent="0.3">
      <c r="N686" s="25"/>
      <c r="O686" s="25"/>
      <c r="P686" s="25"/>
      <c r="Q686" s="25"/>
      <c r="R686" s="1"/>
      <c r="S686" s="26"/>
      <c r="T686" s="26"/>
      <c r="U686" s="26"/>
      <c r="V686" s="27"/>
      <c r="W686" s="27"/>
      <c r="X686" s="27"/>
      <c r="Y686" s="27"/>
      <c r="AA686" s="3" t="s">
        <v>240</v>
      </c>
      <c r="AB686" s="4" t="s">
        <v>257</v>
      </c>
      <c r="AC686" s="4" t="s">
        <v>1337</v>
      </c>
      <c r="AD686" s="4"/>
      <c r="AE686" s="5" t="s">
        <v>4428</v>
      </c>
      <c r="AF686" s="6">
        <v>1.3979098208750389</v>
      </c>
      <c r="AG686" s="6">
        <v>0.47147383121763586</v>
      </c>
      <c r="AH686" s="6">
        <v>3.1593442703037615</v>
      </c>
      <c r="AI686" s="7">
        <v>0.16048521826552789</v>
      </c>
      <c r="AJ686" s="7">
        <v>0.1559959525542492</v>
      </c>
      <c r="AK686" s="7">
        <v>1.1243400759376334</v>
      </c>
      <c r="AM686" s="25"/>
      <c r="AN686" s="25"/>
      <c r="AO686" s="25"/>
      <c r="AP686" s="25"/>
      <c r="AQ686" s="1"/>
      <c r="AR686" s="26"/>
      <c r="AS686" s="26"/>
      <c r="AT686" s="26"/>
      <c r="AU686" s="27"/>
      <c r="AV686" s="27"/>
      <c r="AW686" s="27"/>
      <c r="AX686" s="27"/>
    </row>
    <row r="687" spans="14:50" ht="32.25" thickBot="1" x14ac:dyDescent="0.3">
      <c r="N687" s="25"/>
      <c r="O687" s="25"/>
      <c r="P687" s="25"/>
      <c r="Q687" s="25"/>
      <c r="R687" s="1"/>
      <c r="S687" s="26"/>
      <c r="T687" s="26"/>
      <c r="U687" s="26"/>
      <c r="V687" s="27"/>
      <c r="W687" s="27"/>
      <c r="X687" s="27"/>
      <c r="Y687" s="27"/>
      <c r="AA687" s="3" t="s">
        <v>240</v>
      </c>
      <c r="AB687" s="4" t="s">
        <v>258</v>
      </c>
      <c r="AC687" s="4" t="s">
        <v>1337</v>
      </c>
      <c r="AD687" s="4"/>
      <c r="AE687" s="5" t="s">
        <v>4429</v>
      </c>
      <c r="AF687" s="6">
        <v>2.3974132713374443</v>
      </c>
      <c r="AG687" s="6">
        <v>0.54861526708913333</v>
      </c>
      <c r="AH687" s="6">
        <v>4.9851155748622391</v>
      </c>
      <c r="AI687" s="7">
        <v>8.7745595088937894E-2</v>
      </c>
      <c r="AJ687" s="7">
        <v>8.5291080613363129E-2</v>
      </c>
      <c r="AK687" s="7">
        <v>0.61473505231030035</v>
      </c>
      <c r="AM687" s="25"/>
      <c r="AN687" s="25"/>
      <c r="AO687" s="25"/>
      <c r="AP687" s="25"/>
      <c r="AQ687" s="1"/>
      <c r="AR687" s="26"/>
      <c r="AS687" s="26"/>
      <c r="AT687" s="26"/>
      <c r="AU687" s="27"/>
      <c r="AV687" s="27"/>
      <c r="AW687" s="27"/>
      <c r="AX687" s="27"/>
    </row>
    <row r="688" spans="14:50" ht="32.25" thickBot="1" x14ac:dyDescent="0.3">
      <c r="N688" s="25"/>
      <c r="O688" s="25"/>
      <c r="P688" s="25"/>
      <c r="Q688" s="25"/>
      <c r="R688" s="1"/>
      <c r="S688" s="26"/>
      <c r="T688" s="26"/>
      <c r="U688" s="26"/>
      <c r="V688" s="27"/>
      <c r="W688" s="27"/>
      <c r="X688" s="27"/>
      <c r="Y688" s="27"/>
      <c r="AA688" s="3" t="s">
        <v>240</v>
      </c>
      <c r="AB688" s="4" t="s">
        <v>246</v>
      </c>
      <c r="AC688" s="4" t="s">
        <v>1345</v>
      </c>
      <c r="AD688" s="4"/>
      <c r="AE688" s="5" t="s">
        <v>4430</v>
      </c>
      <c r="AF688" s="6">
        <v>1.0117303012228771</v>
      </c>
      <c r="AG688" s="6">
        <v>0.41301478502154987</v>
      </c>
      <c r="AH688" s="6">
        <v>2.5456221205131824</v>
      </c>
      <c r="AI688" s="7">
        <v>1.907820181825308E-3</v>
      </c>
      <c r="AJ688" s="7">
        <v>1.8607797593796964E-3</v>
      </c>
      <c r="AK688" s="7">
        <v>1.3857701596920628E-2</v>
      </c>
      <c r="AM688" s="25"/>
      <c r="AN688" s="25"/>
      <c r="AO688" s="25"/>
      <c r="AP688" s="25"/>
      <c r="AQ688" s="1"/>
      <c r="AR688" s="26"/>
      <c r="AS688" s="26"/>
      <c r="AT688" s="26"/>
      <c r="AU688" s="27"/>
      <c r="AV688" s="27"/>
      <c r="AW688" s="27"/>
      <c r="AX688" s="27"/>
    </row>
    <row r="689" spans="14:50" ht="32.25" thickBot="1" x14ac:dyDescent="0.3">
      <c r="N689" s="25"/>
      <c r="O689" s="25"/>
      <c r="P689" s="25"/>
      <c r="Q689" s="25"/>
      <c r="R689" s="1"/>
      <c r="S689" s="26"/>
      <c r="T689" s="26"/>
      <c r="U689" s="26"/>
      <c r="V689" s="27"/>
      <c r="W689" s="27"/>
      <c r="X689" s="27"/>
      <c r="Y689" s="27"/>
      <c r="AA689" s="3" t="s">
        <v>240</v>
      </c>
      <c r="AB689" s="4" t="s">
        <v>247</v>
      </c>
      <c r="AC689" s="4" t="s">
        <v>1345</v>
      </c>
      <c r="AD689" s="4"/>
      <c r="AE689" s="5" t="s">
        <v>4431</v>
      </c>
      <c r="AF689" s="6">
        <v>1.7646588043279496</v>
      </c>
      <c r="AG689" s="6">
        <v>0.49617416134833503</v>
      </c>
      <c r="AH689" s="6">
        <v>4.071659475346781</v>
      </c>
      <c r="AI689" s="7">
        <v>1.2745968961299136E-3</v>
      </c>
      <c r="AJ689" s="7">
        <v>1.2431696279769729E-3</v>
      </c>
      <c r="AK689" s="7">
        <v>9.2582013814480717E-3</v>
      </c>
      <c r="AM689" s="25"/>
      <c r="AN689" s="25"/>
      <c r="AO689" s="25"/>
      <c r="AP689" s="25"/>
      <c r="AQ689" s="1"/>
      <c r="AR689" s="26"/>
      <c r="AS689" s="26"/>
      <c r="AT689" s="26"/>
      <c r="AU689" s="27"/>
      <c r="AV689" s="27"/>
      <c r="AW689" s="27"/>
      <c r="AX689" s="27"/>
    </row>
    <row r="690" spans="14:50" ht="32.25" thickBot="1" x14ac:dyDescent="0.3">
      <c r="N690" s="25"/>
      <c r="O690" s="25"/>
      <c r="P690" s="25"/>
      <c r="Q690" s="25"/>
      <c r="R690" s="1"/>
      <c r="S690" s="26"/>
      <c r="T690" s="26"/>
      <c r="U690" s="26"/>
      <c r="V690" s="27"/>
      <c r="W690" s="27"/>
      <c r="X690" s="27"/>
      <c r="Y690" s="27"/>
      <c r="AA690" s="3" t="s">
        <v>240</v>
      </c>
      <c r="AB690" s="4" t="s">
        <v>257</v>
      </c>
      <c r="AC690" s="4" t="s">
        <v>1345</v>
      </c>
      <c r="AD690" s="4"/>
      <c r="AE690" s="5" t="s">
        <v>4432</v>
      </c>
      <c r="AF690" s="6">
        <v>1.3979097970838967</v>
      </c>
      <c r="AG690" s="6">
        <v>0.47147382851135944</v>
      </c>
      <c r="AH690" s="6">
        <v>3.1593442299185752</v>
      </c>
      <c r="AI690" s="7">
        <v>0.10841048902954944</v>
      </c>
      <c r="AJ690" s="7">
        <v>0.10537791384036237</v>
      </c>
      <c r="AK690" s="7">
        <v>0.75951080595004261</v>
      </c>
      <c r="AM690" s="25"/>
      <c r="AN690" s="25"/>
      <c r="AO690" s="25"/>
      <c r="AP690" s="25"/>
      <c r="AQ690" s="1"/>
      <c r="AR690" s="26"/>
      <c r="AS690" s="26"/>
      <c r="AT690" s="26"/>
      <c r="AU690" s="27"/>
      <c r="AV690" s="27"/>
      <c r="AW690" s="27"/>
      <c r="AX690" s="27"/>
    </row>
    <row r="691" spans="14:50" ht="32.25" thickBot="1" x14ac:dyDescent="0.3">
      <c r="N691" s="25"/>
      <c r="O691" s="25"/>
      <c r="P691" s="25"/>
      <c r="Q691" s="25"/>
      <c r="R691" s="1"/>
      <c r="S691" s="26"/>
      <c r="T691" s="26"/>
      <c r="U691" s="26"/>
      <c r="V691" s="27"/>
      <c r="W691" s="27"/>
      <c r="X691" s="27"/>
      <c r="Y691" s="27"/>
      <c r="AA691" s="3" t="s">
        <v>240</v>
      </c>
      <c r="AB691" s="4" t="s">
        <v>258</v>
      </c>
      <c r="AC691" s="4" t="s">
        <v>1345</v>
      </c>
      <c r="AD691" s="4"/>
      <c r="AE691" s="5" t="s">
        <v>4433</v>
      </c>
      <c r="AF691" s="6">
        <v>2.3974133063249368</v>
      </c>
      <c r="AG691" s="6">
        <v>0.54861526892129064</v>
      </c>
      <c r="AH691" s="6">
        <v>4.9851156436371724</v>
      </c>
      <c r="AI691" s="7">
        <v>9.740397766259179E-2</v>
      </c>
      <c r="AJ691" s="7">
        <v>9.4679288486923599E-2</v>
      </c>
      <c r="AK691" s="7">
        <v>0.68240051529599211</v>
      </c>
      <c r="AM691" s="25"/>
      <c r="AN691" s="25"/>
      <c r="AO691" s="25"/>
      <c r="AP691" s="25"/>
      <c r="AQ691" s="1"/>
      <c r="AR691" s="26"/>
      <c r="AS691" s="26"/>
      <c r="AT691" s="26"/>
      <c r="AU691" s="27"/>
      <c r="AV691" s="27"/>
      <c r="AW691" s="27"/>
      <c r="AX691" s="27"/>
    </row>
    <row r="692" spans="14:50" ht="32.25" thickBot="1" x14ac:dyDescent="0.3">
      <c r="N692" s="25"/>
      <c r="O692" s="25"/>
      <c r="P692" s="25"/>
      <c r="Q692" s="25"/>
      <c r="R692" s="1"/>
      <c r="S692" s="26"/>
      <c r="T692" s="26"/>
      <c r="U692" s="26"/>
      <c r="V692" s="27"/>
      <c r="W692" s="27"/>
      <c r="X692" s="27"/>
      <c r="Y692" s="27"/>
      <c r="AA692" s="3" t="s">
        <v>240</v>
      </c>
      <c r="AB692" s="4" t="s">
        <v>247</v>
      </c>
      <c r="AC692" s="4" t="s">
        <v>1350</v>
      </c>
      <c r="AD692" s="4"/>
      <c r="AE692" s="5" t="s">
        <v>4434</v>
      </c>
      <c r="AF692" s="6">
        <v>1.5005979236704867</v>
      </c>
      <c r="AG692" s="6">
        <v>0.47278180980442858</v>
      </c>
      <c r="AH692" s="6">
        <v>3.5355699507370448</v>
      </c>
      <c r="AI692" s="7">
        <v>6.8870021112238432E-4</v>
      </c>
      <c r="AJ692" s="7">
        <v>6.717191826280831E-4</v>
      </c>
      <c r="AK692" s="7">
        <v>5.0024641244434268E-3</v>
      </c>
      <c r="AM692" s="25"/>
      <c r="AN692" s="25"/>
      <c r="AO692" s="25"/>
      <c r="AP692" s="25"/>
      <c r="AQ692" s="1"/>
      <c r="AR692" s="26"/>
      <c r="AS692" s="26"/>
      <c r="AT692" s="26"/>
      <c r="AU692" s="27"/>
      <c r="AV692" s="27"/>
      <c r="AW692" s="27"/>
      <c r="AX692" s="27"/>
    </row>
    <row r="693" spans="14:50" ht="32.25" thickBot="1" x14ac:dyDescent="0.3">
      <c r="N693" s="25"/>
      <c r="O693" s="25"/>
      <c r="P693" s="25"/>
      <c r="Q693" s="25"/>
      <c r="R693" s="1"/>
      <c r="S693" s="26"/>
      <c r="T693" s="26"/>
      <c r="U693" s="26"/>
      <c r="V693" s="27"/>
      <c r="W693" s="27"/>
      <c r="X693" s="27"/>
      <c r="Y693" s="27"/>
      <c r="AA693" s="3" t="s">
        <v>240</v>
      </c>
      <c r="AB693" s="4" t="s">
        <v>253</v>
      </c>
      <c r="AC693" s="4" t="s">
        <v>1350</v>
      </c>
      <c r="AD693" s="4"/>
      <c r="AE693" s="5" t="s">
        <v>4435</v>
      </c>
      <c r="AF693" s="6">
        <v>1.5966401402672186</v>
      </c>
      <c r="AG693" s="6">
        <v>0.4784316488009609</v>
      </c>
      <c r="AH693" s="6">
        <v>3.7604682874113586</v>
      </c>
      <c r="AI693" s="7">
        <v>2.0793336077659912E-3</v>
      </c>
      <c r="AJ693" s="7">
        <v>2.0244139284733729E-3</v>
      </c>
      <c r="AK693" s="7">
        <v>1.5441237296369557E-2</v>
      </c>
      <c r="AM693" s="25"/>
      <c r="AN693" s="25"/>
      <c r="AO693" s="25"/>
      <c r="AP693" s="25"/>
      <c r="AQ693" s="1"/>
      <c r="AR693" s="26"/>
      <c r="AS693" s="26"/>
      <c r="AT693" s="26"/>
      <c r="AU693" s="27"/>
      <c r="AV693" s="27"/>
      <c r="AW693" s="27"/>
      <c r="AX693" s="27"/>
    </row>
    <row r="694" spans="14:50" ht="32.25" thickBot="1" x14ac:dyDescent="0.3">
      <c r="N694" s="25"/>
      <c r="O694" s="25"/>
      <c r="P694" s="25"/>
      <c r="Q694" s="25"/>
      <c r="R694" s="1"/>
      <c r="S694" s="26"/>
      <c r="T694" s="26"/>
      <c r="U694" s="26"/>
      <c r="V694" s="27"/>
      <c r="W694" s="27"/>
      <c r="X694" s="27"/>
      <c r="Y694" s="27"/>
      <c r="AA694" s="3" t="s">
        <v>240</v>
      </c>
      <c r="AB694" s="4" t="s">
        <v>257</v>
      </c>
      <c r="AC694" s="4" t="s">
        <v>1350</v>
      </c>
      <c r="AD694" s="4"/>
      <c r="AE694" s="5" t="s">
        <v>4436</v>
      </c>
      <c r="AF694" s="6">
        <v>1.3979098208750389</v>
      </c>
      <c r="AG694" s="6">
        <v>0.47147383121763597</v>
      </c>
      <c r="AH694" s="6">
        <v>3.1593442703037611</v>
      </c>
      <c r="AI694" s="7">
        <v>0.13267260707170705</v>
      </c>
      <c r="AJ694" s="7">
        <v>0.12896134573443227</v>
      </c>
      <c r="AK694" s="7">
        <v>0.92948827762468356</v>
      </c>
      <c r="AM694" s="25"/>
      <c r="AN694" s="25"/>
      <c r="AO694" s="25"/>
      <c r="AP694" s="25"/>
      <c r="AQ694" s="1"/>
      <c r="AR694" s="26"/>
      <c r="AS694" s="26"/>
      <c r="AT694" s="26"/>
      <c r="AU694" s="27"/>
      <c r="AV694" s="27"/>
      <c r="AW694" s="27"/>
      <c r="AX694" s="27"/>
    </row>
    <row r="695" spans="14:50" ht="32.25" thickBot="1" x14ac:dyDescent="0.3">
      <c r="N695" s="25"/>
      <c r="O695" s="25"/>
      <c r="P695" s="25"/>
      <c r="Q695" s="25"/>
      <c r="R695" s="1"/>
      <c r="S695" s="26"/>
      <c r="T695" s="26"/>
      <c r="U695" s="26"/>
      <c r="V695" s="27"/>
      <c r="W695" s="27"/>
      <c r="X695" s="27"/>
      <c r="Y695" s="27"/>
      <c r="AA695" s="3" t="s">
        <v>240</v>
      </c>
      <c r="AB695" s="4" t="s">
        <v>258</v>
      </c>
      <c r="AC695" s="4" t="s">
        <v>1350</v>
      </c>
      <c r="AD695" s="4"/>
      <c r="AE695" s="5" t="s">
        <v>4437</v>
      </c>
      <c r="AF695" s="6">
        <v>2.3974132713374443</v>
      </c>
      <c r="AG695" s="6">
        <v>0.54861526708913322</v>
      </c>
      <c r="AH695" s="6">
        <v>4.98511557486224</v>
      </c>
      <c r="AI695" s="7">
        <v>0.11740963153575805</v>
      </c>
      <c r="AJ695" s="7">
        <v>0.11412532262105619</v>
      </c>
      <c r="AK695" s="7">
        <v>0.8225577125633573</v>
      </c>
      <c r="AM695" s="25"/>
      <c r="AN695" s="25"/>
      <c r="AO695" s="25"/>
      <c r="AP695" s="25"/>
      <c r="AQ695" s="1"/>
      <c r="AR695" s="26"/>
      <c r="AS695" s="26"/>
      <c r="AT695" s="26"/>
      <c r="AU695" s="27"/>
      <c r="AV695" s="27"/>
      <c r="AW695" s="27"/>
      <c r="AX695" s="27"/>
    </row>
    <row r="696" spans="14:50" ht="32.25" thickBot="1" x14ac:dyDescent="0.3">
      <c r="N696" s="25"/>
      <c r="O696" s="25"/>
      <c r="P696" s="25"/>
      <c r="Q696" s="25"/>
      <c r="R696" s="1"/>
      <c r="S696" s="26"/>
      <c r="T696" s="26"/>
      <c r="U696" s="26"/>
      <c r="V696" s="27"/>
      <c r="W696" s="27"/>
      <c r="X696" s="27"/>
      <c r="Y696" s="27"/>
      <c r="AA696" s="3" t="s">
        <v>240</v>
      </c>
      <c r="AB696" s="4" t="s">
        <v>262</v>
      </c>
      <c r="AC696" s="4" t="s">
        <v>1350</v>
      </c>
      <c r="AD696" s="4"/>
      <c r="AE696" s="5" t="s">
        <v>4438</v>
      </c>
      <c r="AF696" s="6">
        <v>2.1108296017128554</v>
      </c>
      <c r="AG696" s="6">
        <v>0.53235964221241505</v>
      </c>
      <c r="AH696" s="6">
        <v>4.3246120567971094</v>
      </c>
      <c r="AI696" s="7">
        <v>0.11992531866385597</v>
      </c>
      <c r="AJ696" s="7">
        <v>0.11701575386356881</v>
      </c>
      <c r="AK696" s="7">
        <v>0.84185486097262263</v>
      </c>
      <c r="AM696" s="25"/>
      <c r="AN696" s="25"/>
      <c r="AO696" s="25"/>
      <c r="AP696" s="25"/>
      <c r="AQ696" s="1"/>
      <c r="AR696" s="26"/>
      <c r="AS696" s="26"/>
      <c r="AT696" s="26"/>
      <c r="AU696" s="27"/>
      <c r="AV696" s="27"/>
      <c r="AW696" s="27"/>
      <c r="AX696" s="27"/>
    </row>
    <row r="697" spans="14:50" ht="32.25" thickBot="1" x14ac:dyDescent="0.3">
      <c r="N697" s="25"/>
      <c r="O697" s="25"/>
      <c r="P697" s="25"/>
      <c r="Q697" s="25"/>
      <c r="R697" s="1"/>
      <c r="S697" s="26"/>
      <c r="T697" s="26"/>
      <c r="U697" s="26"/>
      <c r="V697" s="27"/>
      <c r="W697" s="27"/>
      <c r="X697" s="27"/>
      <c r="Y697" s="27"/>
      <c r="AA697" s="3" t="s">
        <v>240</v>
      </c>
      <c r="AB697" s="4" t="s">
        <v>257</v>
      </c>
      <c r="AC697" s="4" t="s">
        <v>1356</v>
      </c>
      <c r="AD697" s="4"/>
      <c r="AE697" s="5" t="s">
        <v>4439</v>
      </c>
      <c r="AF697" s="6">
        <v>1.3979098208750391</v>
      </c>
      <c r="AG697" s="6">
        <v>0.47147383121763586</v>
      </c>
      <c r="AH697" s="6">
        <v>3.1593442703037624</v>
      </c>
      <c r="AI697" s="7">
        <v>0.13966829712947676</v>
      </c>
      <c r="AJ697" s="7">
        <v>0.13576134480057978</v>
      </c>
      <c r="AK697" s="7">
        <v>0.97849923810937534</v>
      </c>
      <c r="AM697" s="25"/>
      <c r="AN697" s="25"/>
      <c r="AO697" s="25"/>
      <c r="AP697" s="25"/>
      <c r="AQ697" s="1"/>
      <c r="AR697" s="26"/>
      <c r="AS697" s="26"/>
      <c r="AT697" s="26"/>
      <c r="AU697" s="27"/>
      <c r="AV697" s="27"/>
      <c r="AW697" s="27"/>
      <c r="AX697" s="27"/>
    </row>
    <row r="698" spans="14:50" ht="32.25" thickBot="1" x14ac:dyDescent="0.3">
      <c r="N698" s="25"/>
      <c r="O698" s="25"/>
      <c r="P698" s="25"/>
      <c r="Q698" s="25"/>
      <c r="R698" s="1"/>
      <c r="S698" s="26"/>
      <c r="T698" s="26"/>
      <c r="U698" s="26"/>
      <c r="V698" s="27"/>
      <c r="W698" s="27"/>
      <c r="X698" s="27"/>
      <c r="Y698" s="27"/>
      <c r="AA698" s="3" t="s">
        <v>240</v>
      </c>
      <c r="AB698" s="4" t="s">
        <v>258</v>
      </c>
      <c r="AC698" s="4" t="s">
        <v>1356</v>
      </c>
      <c r="AD698" s="4"/>
      <c r="AE698" s="5" t="s">
        <v>4440</v>
      </c>
      <c r="AF698" s="6">
        <v>2.3974132713374443</v>
      </c>
      <c r="AG698" s="6">
        <v>0.54861526708913322</v>
      </c>
      <c r="AH698" s="6">
        <v>4.9851155748622391</v>
      </c>
      <c r="AI698" s="7">
        <v>0.16489725301619021</v>
      </c>
      <c r="AJ698" s="7">
        <v>0.1602845691076645</v>
      </c>
      <c r="AK698" s="7">
        <v>1.155250259069837</v>
      </c>
      <c r="AM698" s="25"/>
      <c r="AN698" s="25"/>
      <c r="AO698" s="25"/>
      <c r="AP698" s="25"/>
      <c r="AQ698" s="1"/>
      <c r="AR698" s="26"/>
      <c r="AS698" s="26"/>
      <c r="AT698" s="26"/>
      <c r="AU698" s="27"/>
      <c r="AV698" s="27"/>
      <c r="AW698" s="27"/>
      <c r="AX698" s="27"/>
    </row>
    <row r="699" spans="14:50" ht="32.25" thickBot="1" x14ac:dyDescent="0.3">
      <c r="N699" s="25"/>
      <c r="O699" s="25"/>
      <c r="P699" s="25"/>
      <c r="Q699" s="25"/>
      <c r="R699" s="1"/>
      <c r="S699" s="26"/>
      <c r="T699" s="26"/>
      <c r="U699" s="26"/>
      <c r="V699" s="27"/>
      <c r="W699" s="27"/>
      <c r="X699" s="27"/>
      <c r="Y699" s="27"/>
      <c r="AA699" s="3" t="s">
        <v>240</v>
      </c>
      <c r="AB699" s="4" t="s">
        <v>262</v>
      </c>
      <c r="AC699" s="4" t="s">
        <v>1356</v>
      </c>
      <c r="AD699" s="4"/>
      <c r="AE699" s="5" t="s">
        <v>4441</v>
      </c>
      <c r="AF699" s="6">
        <v>2.7567881030792516</v>
      </c>
      <c r="AG699" s="6">
        <v>0.56579551640981973</v>
      </c>
      <c r="AH699" s="6">
        <v>5.5093598374598436</v>
      </c>
      <c r="AI699" s="7">
        <v>5.4965379652013244E-3</v>
      </c>
      <c r="AJ699" s="7">
        <v>5.3631838614543259E-3</v>
      </c>
      <c r="AK699" s="7">
        <v>3.8584739703676194E-2</v>
      </c>
      <c r="AM699" s="25"/>
      <c r="AN699" s="25"/>
      <c r="AO699" s="25"/>
      <c r="AP699" s="25"/>
      <c r="AQ699" s="1"/>
      <c r="AR699" s="26"/>
      <c r="AS699" s="26"/>
      <c r="AT699" s="26"/>
      <c r="AU699" s="27"/>
      <c r="AV699" s="27"/>
      <c r="AW699" s="27"/>
      <c r="AX699" s="27"/>
    </row>
    <row r="700" spans="14:50" ht="32.25" thickBot="1" x14ac:dyDescent="0.3">
      <c r="N700" s="25"/>
      <c r="O700" s="25"/>
      <c r="P700" s="25"/>
      <c r="Q700" s="25"/>
      <c r="R700" s="1"/>
      <c r="S700" s="26"/>
      <c r="T700" s="26"/>
      <c r="U700" s="26"/>
      <c r="V700" s="27"/>
      <c r="W700" s="27"/>
      <c r="X700" s="27"/>
      <c r="Y700" s="27"/>
      <c r="AA700" s="3" t="s">
        <v>240</v>
      </c>
      <c r="AB700" s="4" t="s">
        <v>268</v>
      </c>
      <c r="AC700" s="4" t="s">
        <v>1360</v>
      </c>
      <c r="AD700" s="4"/>
      <c r="AE700" s="5" t="s">
        <v>4442</v>
      </c>
      <c r="AF700" s="6">
        <v>1.5277491350008168</v>
      </c>
      <c r="AG700" s="6">
        <v>0.47544396222812452</v>
      </c>
      <c r="AH700" s="6">
        <v>3.5892397993692047</v>
      </c>
      <c r="AI700" s="7">
        <v>0.13460133490248535</v>
      </c>
      <c r="AJ700" s="7">
        <v>0.13128251915880332</v>
      </c>
      <c r="AK700" s="7">
        <v>0.97769441344373764</v>
      </c>
      <c r="AM700" s="25"/>
      <c r="AN700" s="25"/>
      <c r="AO700" s="25"/>
      <c r="AP700" s="25"/>
      <c r="AQ700" s="1"/>
      <c r="AR700" s="26"/>
      <c r="AS700" s="26"/>
      <c r="AT700" s="26"/>
      <c r="AU700" s="27"/>
      <c r="AV700" s="27"/>
      <c r="AW700" s="27"/>
      <c r="AX700" s="27"/>
    </row>
    <row r="701" spans="14:50" ht="32.25" thickBot="1" x14ac:dyDescent="0.3">
      <c r="N701" s="25"/>
      <c r="O701" s="25"/>
      <c r="P701" s="25"/>
      <c r="Q701" s="25"/>
      <c r="R701" s="1"/>
      <c r="S701" s="26"/>
      <c r="T701" s="26"/>
      <c r="U701" s="26"/>
      <c r="V701" s="27"/>
      <c r="W701" s="27"/>
      <c r="X701" s="27"/>
      <c r="Y701" s="27"/>
      <c r="AA701" s="3" t="s">
        <v>240</v>
      </c>
      <c r="AB701" s="4" t="s">
        <v>247</v>
      </c>
      <c r="AC701" s="4" t="s">
        <v>1360</v>
      </c>
      <c r="AD701" s="4"/>
      <c r="AE701" s="5" t="s">
        <v>4443</v>
      </c>
      <c r="AF701" s="6">
        <v>1.3960132810909198</v>
      </c>
      <c r="AG701" s="6">
        <v>0.46187986903594108</v>
      </c>
      <c r="AH701" s="6">
        <v>3.3318213763582993</v>
      </c>
      <c r="AI701" s="7">
        <v>1.9264511360961309E-3</v>
      </c>
      <c r="AJ701" s="7">
        <v>1.8789513370447925E-3</v>
      </c>
      <c r="AK701" s="7">
        <v>1.3993029971790801E-2</v>
      </c>
      <c r="AM701" s="25"/>
      <c r="AN701" s="25"/>
      <c r="AO701" s="25"/>
      <c r="AP701" s="25"/>
      <c r="AQ701" s="1"/>
      <c r="AR701" s="26"/>
      <c r="AS701" s="26"/>
      <c r="AT701" s="26"/>
      <c r="AU701" s="27"/>
      <c r="AV701" s="27"/>
      <c r="AW701" s="27"/>
      <c r="AX701" s="27"/>
    </row>
    <row r="702" spans="14:50" ht="32.25" thickBot="1" x14ac:dyDescent="0.3">
      <c r="N702" s="25"/>
      <c r="O702" s="25"/>
      <c r="P702" s="25"/>
      <c r="Q702" s="25"/>
      <c r="R702" s="1"/>
      <c r="S702" s="26"/>
      <c r="T702" s="26"/>
      <c r="U702" s="26"/>
      <c r="V702" s="27"/>
      <c r="W702" s="27"/>
      <c r="X702" s="27"/>
      <c r="Y702" s="27"/>
      <c r="AA702" s="3" t="s">
        <v>240</v>
      </c>
      <c r="AB702" s="4" t="s">
        <v>257</v>
      </c>
      <c r="AC702" s="4" t="s">
        <v>1360</v>
      </c>
      <c r="AD702" s="4"/>
      <c r="AE702" s="5" t="s">
        <v>4444</v>
      </c>
      <c r="AF702" s="6">
        <v>1.3979098208750391</v>
      </c>
      <c r="AG702" s="6">
        <v>0.47147383121763592</v>
      </c>
      <c r="AH702" s="6">
        <v>3.1593442703037615</v>
      </c>
      <c r="AI702" s="7">
        <v>7.8353564115961977E-2</v>
      </c>
      <c r="AJ702" s="7">
        <v>7.6161773666075919E-2</v>
      </c>
      <c r="AK702" s="7">
        <v>0.54893561650249434</v>
      </c>
      <c r="AM702" s="25"/>
      <c r="AN702" s="25"/>
      <c r="AO702" s="25"/>
      <c r="AP702" s="25"/>
      <c r="AQ702" s="1"/>
      <c r="AR702" s="26"/>
      <c r="AS702" s="26"/>
      <c r="AT702" s="26"/>
      <c r="AU702" s="27"/>
      <c r="AV702" s="27"/>
      <c r="AW702" s="27"/>
      <c r="AX702" s="27"/>
    </row>
    <row r="703" spans="14:50" ht="32.25" thickBot="1" x14ac:dyDescent="0.3">
      <c r="N703" s="25"/>
      <c r="O703" s="25"/>
      <c r="P703" s="25"/>
      <c r="Q703" s="25"/>
      <c r="R703" s="1"/>
      <c r="S703" s="26"/>
      <c r="T703" s="26"/>
      <c r="U703" s="26"/>
      <c r="V703" s="27"/>
      <c r="W703" s="27"/>
      <c r="X703" s="27"/>
      <c r="Y703" s="27"/>
      <c r="AA703" s="3" t="s">
        <v>240</v>
      </c>
      <c r="AB703" s="4" t="s">
        <v>258</v>
      </c>
      <c r="AC703" s="4" t="s">
        <v>1360</v>
      </c>
      <c r="AD703" s="4"/>
      <c r="AE703" s="5" t="s">
        <v>4445</v>
      </c>
      <c r="AF703" s="6">
        <v>2.3974132713374443</v>
      </c>
      <c r="AG703" s="6">
        <v>0.54861526708913322</v>
      </c>
      <c r="AH703" s="6">
        <v>4.98511557486224</v>
      </c>
      <c r="AI703" s="7">
        <v>4.1635441947224815E-2</v>
      </c>
      <c r="AJ703" s="7">
        <v>4.0470770434622584E-2</v>
      </c>
      <c r="AK703" s="7">
        <v>0.29169288278741712</v>
      </c>
      <c r="AM703" s="25"/>
      <c r="AN703" s="25"/>
      <c r="AO703" s="25"/>
      <c r="AP703" s="25"/>
      <c r="AQ703" s="1"/>
      <c r="AR703" s="26"/>
      <c r="AS703" s="26"/>
      <c r="AT703" s="26"/>
      <c r="AU703" s="27"/>
      <c r="AV703" s="27"/>
      <c r="AW703" s="27"/>
      <c r="AX703" s="27"/>
    </row>
    <row r="704" spans="14:50" ht="32.25" thickBot="1" x14ac:dyDescent="0.3">
      <c r="N704" s="25"/>
      <c r="O704" s="25"/>
      <c r="P704" s="25"/>
      <c r="Q704" s="25"/>
      <c r="R704" s="1"/>
      <c r="S704" s="26"/>
      <c r="T704" s="26"/>
      <c r="U704" s="26"/>
      <c r="V704" s="27"/>
      <c r="W704" s="27"/>
      <c r="X704" s="27"/>
      <c r="Y704" s="27"/>
      <c r="AA704" s="3" t="s">
        <v>240</v>
      </c>
      <c r="AB704" s="4" t="s">
        <v>267</v>
      </c>
      <c r="AC704" s="4" t="s">
        <v>1360</v>
      </c>
      <c r="AD704" s="4"/>
      <c r="AE704" s="5" t="s">
        <v>4446</v>
      </c>
      <c r="AF704" s="6">
        <v>2.4346213163526178</v>
      </c>
      <c r="AG704" s="6">
        <v>0.53784045432131122</v>
      </c>
      <c r="AH704" s="6">
        <v>5.1544070645620543</v>
      </c>
      <c r="AI704" s="7">
        <v>5.8894089502158561E-3</v>
      </c>
      <c r="AJ704" s="7">
        <v>5.7338569745439784E-3</v>
      </c>
      <c r="AK704" s="7">
        <v>4.3735050881686201E-2</v>
      </c>
      <c r="AM704" s="25"/>
      <c r="AN704" s="25"/>
      <c r="AO704" s="25"/>
      <c r="AP704" s="25"/>
      <c r="AQ704" s="1"/>
      <c r="AR704" s="26"/>
      <c r="AS704" s="26"/>
      <c r="AT704" s="26"/>
      <c r="AU704" s="27"/>
      <c r="AV704" s="27"/>
      <c r="AW704" s="27"/>
      <c r="AX704" s="27"/>
    </row>
    <row r="705" spans="14:50" ht="16.5" thickBot="1" x14ac:dyDescent="0.3">
      <c r="N705" s="25"/>
      <c r="O705" s="25"/>
      <c r="P705" s="25"/>
      <c r="Q705" s="25"/>
      <c r="R705" s="1"/>
      <c r="S705" s="26"/>
      <c r="T705" s="26"/>
      <c r="U705" s="26"/>
      <c r="V705" s="27"/>
      <c r="W705" s="27"/>
      <c r="X705" s="27"/>
      <c r="Y705" s="27"/>
      <c r="AA705" s="3" t="s">
        <v>240</v>
      </c>
      <c r="AB705" s="4" t="s">
        <v>250</v>
      </c>
      <c r="AC705" s="4" t="s">
        <v>1366</v>
      </c>
      <c r="AD705" s="4"/>
      <c r="AE705" s="5" t="s">
        <v>4447</v>
      </c>
      <c r="AF705" s="6">
        <v>1.1872065249637413</v>
      </c>
      <c r="AG705" s="6">
        <v>0.43362107915139236</v>
      </c>
      <c r="AH705" s="6">
        <v>2.9615053994089768</v>
      </c>
      <c r="AI705" s="7">
        <v>8.976991858556136E-3</v>
      </c>
      <c r="AJ705" s="7">
        <v>8.7398901678784006E-3</v>
      </c>
      <c r="AK705" s="7">
        <v>6.6663598846204361E-2</v>
      </c>
      <c r="AM705" s="25"/>
      <c r="AN705" s="25"/>
      <c r="AO705" s="25"/>
      <c r="AP705" s="25"/>
      <c r="AQ705" s="1"/>
      <c r="AR705" s="26"/>
      <c r="AS705" s="26"/>
      <c r="AT705" s="26"/>
      <c r="AU705" s="27"/>
      <c r="AV705" s="27"/>
      <c r="AW705" s="27"/>
      <c r="AX705" s="27"/>
    </row>
    <row r="706" spans="14:50" ht="32.25" thickBot="1" x14ac:dyDescent="0.3">
      <c r="N706" s="25"/>
      <c r="O706" s="25"/>
      <c r="P706" s="25"/>
      <c r="Q706" s="25"/>
      <c r="R706" s="1"/>
      <c r="S706" s="26"/>
      <c r="T706" s="26"/>
      <c r="U706" s="26"/>
      <c r="V706" s="27"/>
      <c r="W706" s="27"/>
      <c r="X706" s="27"/>
      <c r="Y706" s="27"/>
      <c r="AA706" s="3" t="s">
        <v>240</v>
      </c>
      <c r="AB706" s="4" t="s">
        <v>257</v>
      </c>
      <c r="AC706" s="4" t="s">
        <v>1366</v>
      </c>
      <c r="AD706" s="4"/>
      <c r="AE706" s="5" t="s">
        <v>4448</v>
      </c>
      <c r="AF706" s="6">
        <v>1.3979098208750393</v>
      </c>
      <c r="AG706" s="6">
        <v>0.47147383121763581</v>
      </c>
      <c r="AH706" s="6">
        <v>3.1593442703037624</v>
      </c>
      <c r="AI706" s="7">
        <v>6.0331597136808537E-3</v>
      </c>
      <c r="AJ706" s="7">
        <v>5.8643936595481703E-3</v>
      </c>
      <c r="AK706" s="7">
        <v>4.2267589027424182E-2</v>
      </c>
      <c r="AM706" s="25"/>
      <c r="AN706" s="25"/>
      <c r="AO706" s="25"/>
      <c r="AP706" s="25"/>
      <c r="AQ706" s="1"/>
      <c r="AR706" s="26"/>
      <c r="AS706" s="26"/>
      <c r="AT706" s="26"/>
      <c r="AU706" s="27"/>
      <c r="AV706" s="27"/>
      <c r="AW706" s="27"/>
      <c r="AX706" s="27"/>
    </row>
    <row r="707" spans="14:50" ht="16.5" thickBot="1" x14ac:dyDescent="0.3">
      <c r="N707" s="25"/>
      <c r="O707" s="25"/>
      <c r="P707" s="25"/>
      <c r="Q707" s="25"/>
      <c r="R707" s="1"/>
      <c r="S707" s="26"/>
      <c r="T707" s="26"/>
      <c r="U707" s="26"/>
      <c r="V707" s="27"/>
      <c r="W707" s="27"/>
      <c r="X707" s="27"/>
      <c r="Y707" s="27"/>
      <c r="AA707" s="3" t="s">
        <v>240</v>
      </c>
      <c r="AB707" s="4" t="s">
        <v>258</v>
      </c>
      <c r="AC707" s="4" t="s">
        <v>1366</v>
      </c>
      <c r="AD707" s="4"/>
      <c r="AE707" s="5" t="s">
        <v>4449</v>
      </c>
      <c r="AF707" s="6">
        <v>2.3974132713374448</v>
      </c>
      <c r="AG707" s="6">
        <v>0.54861526708913322</v>
      </c>
      <c r="AH707" s="6">
        <v>4.98511557486224</v>
      </c>
      <c r="AI707" s="7">
        <v>1.7336744412845672E-3</v>
      </c>
      <c r="AJ707" s="7">
        <v>1.6851782289362006E-3</v>
      </c>
      <c r="AK707" s="7">
        <v>1.2145913960374505E-2</v>
      </c>
      <c r="AM707" s="25"/>
      <c r="AN707" s="25"/>
      <c r="AO707" s="25"/>
      <c r="AP707" s="25"/>
      <c r="AQ707" s="1"/>
      <c r="AR707" s="26"/>
      <c r="AS707" s="26"/>
      <c r="AT707" s="26"/>
      <c r="AU707" s="27"/>
      <c r="AV707" s="27"/>
      <c r="AW707" s="27"/>
      <c r="AX707" s="27"/>
    </row>
    <row r="708" spans="14:50" ht="16.5" thickBot="1" x14ac:dyDescent="0.3">
      <c r="N708" s="25"/>
      <c r="O708" s="25"/>
      <c r="P708" s="25"/>
      <c r="Q708" s="25"/>
      <c r="R708" s="1"/>
      <c r="S708" s="26"/>
      <c r="T708" s="26"/>
      <c r="U708" s="26"/>
      <c r="V708" s="27"/>
      <c r="W708" s="27"/>
      <c r="X708" s="27"/>
      <c r="Y708" s="27"/>
      <c r="AA708" s="3" t="s">
        <v>240</v>
      </c>
      <c r="AB708" s="4" t="s">
        <v>261</v>
      </c>
      <c r="AC708" s="4" t="s">
        <v>1366</v>
      </c>
      <c r="AD708" s="4"/>
      <c r="AE708" s="5" t="s">
        <v>4450</v>
      </c>
      <c r="AF708" s="6">
        <v>2.0337542632934702</v>
      </c>
      <c r="AG708" s="6">
        <v>0.52625287893525929</v>
      </c>
      <c r="AH708" s="6">
        <v>4.2653767581318949</v>
      </c>
      <c r="AI708" s="7">
        <v>4.415341046080047E-4</v>
      </c>
      <c r="AJ708" s="7">
        <v>4.3082183714683066E-4</v>
      </c>
      <c r="AK708" s="7">
        <v>3.0994925541229464E-3</v>
      </c>
      <c r="AM708" s="25"/>
      <c r="AN708" s="25"/>
      <c r="AO708" s="25"/>
      <c r="AP708" s="25"/>
      <c r="AQ708" s="1"/>
      <c r="AR708" s="26"/>
      <c r="AS708" s="26"/>
      <c r="AT708" s="26"/>
      <c r="AU708" s="27"/>
      <c r="AV708" s="27"/>
      <c r="AW708" s="27"/>
      <c r="AX708" s="27"/>
    </row>
    <row r="709" spans="14:50" ht="32.25" thickBot="1" x14ac:dyDescent="0.3">
      <c r="N709" s="25"/>
      <c r="O709" s="25"/>
      <c r="P709" s="25"/>
      <c r="Q709" s="25"/>
      <c r="R709" s="1"/>
      <c r="S709" s="26"/>
      <c r="T709" s="26"/>
      <c r="U709" s="26"/>
      <c r="V709" s="27"/>
      <c r="W709" s="27"/>
      <c r="X709" s="27"/>
      <c r="Y709" s="27"/>
      <c r="AA709" s="3" t="s">
        <v>240</v>
      </c>
      <c r="AB709" s="4" t="s">
        <v>252</v>
      </c>
      <c r="AC709" s="4" t="s">
        <v>1371</v>
      </c>
      <c r="AD709" s="4"/>
      <c r="AE709" s="5" t="s">
        <v>4451</v>
      </c>
      <c r="AF709" s="6">
        <v>2.1655398872720508</v>
      </c>
      <c r="AG709" s="6">
        <v>0.52347125975030884</v>
      </c>
      <c r="AH709" s="6">
        <v>4.6239554854308942</v>
      </c>
      <c r="AI709" s="7">
        <v>3.7722993966914052E-3</v>
      </c>
      <c r="AJ709" s="7">
        <v>3.6726648444058707E-3</v>
      </c>
      <c r="AK709" s="7">
        <v>2.8013287487737782E-2</v>
      </c>
      <c r="AM709" s="25"/>
      <c r="AN709" s="25"/>
      <c r="AO709" s="25"/>
      <c r="AP709" s="25"/>
      <c r="AQ709" s="1"/>
      <c r="AR709" s="26"/>
      <c r="AS709" s="26"/>
      <c r="AT709" s="26"/>
      <c r="AU709" s="27"/>
      <c r="AV709" s="27"/>
      <c r="AW709" s="27"/>
      <c r="AX709" s="27"/>
    </row>
    <row r="710" spans="14:50" ht="32.25" thickBot="1" x14ac:dyDescent="0.3">
      <c r="N710" s="25"/>
      <c r="O710" s="25"/>
      <c r="P710" s="25"/>
      <c r="Q710" s="25"/>
      <c r="R710" s="1"/>
      <c r="S710" s="26"/>
      <c r="T710" s="26"/>
      <c r="U710" s="26"/>
      <c r="V710" s="27"/>
      <c r="W710" s="27"/>
      <c r="X710" s="27"/>
      <c r="Y710" s="27"/>
      <c r="AA710" s="3" t="s">
        <v>240</v>
      </c>
      <c r="AB710" s="4" t="s">
        <v>255</v>
      </c>
      <c r="AC710" s="4" t="s">
        <v>1371</v>
      </c>
      <c r="AD710" s="4"/>
      <c r="AE710" s="5" t="s">
        <v>4452</v>
      </c>
      <c r="AF710" s="6">
        <v>2.1655398872720508</v>
      </c>
      <c r="AG710" s="6">
        <v>0.52347125975030895</v>
      </c>
      <c r="AH710" s="6">
        <v>4.6239554854308933</v>
      </c>
      <c r="AI710" s="7">
        <v>2.3302633621004182E-3</v>
      </c>
      <c r="AJ710" s="7">
        <v>2.2687160875140226E-3</v>
      </c>
      <c r="AK710" s="7">
        <v>1.7304654434882744E-2</v>
      </c>
      <c r="AM710" s="25"/>
      <c r="AN710" s="25"/>
      <c r="AO710" s="25"/>
      <c r="AP710" s="25"/>
      <c r="AQ710" s="1"/>
      <c r="AR710" s="26"/>
      <c r="AS710" s="26"/>
      <c r="AT710" s="26"/>
      <c r="AU710" s="27"/>
      <c r="AV710" s="27"/>
      <c r="AW710" s="27"/>
      <c r="AX710" s="27"/>
    </row>
    <row r="711" spans="14:50" ht="32.25" thickBot="1" x14ac:dyDescent="0.3">
      <c r="N711" s="25"/>
      <c r="O711" s="25"/>
      <c r="P711" s="25"/>
      <c r="Q711" s="25"/>
      <c r="R711" s="1"/>
      <c r="S711" s="26"/>
      <c r="T711" s="26"/>
      <c r="U711" s="26"/>
      <c r="V711" s="27"/>
      <c r="W711" s="27"/>
      <c r="X711" s="27"/>
      <c r="Y711" s="27"/>
      <c r="AA711" s="3" t="s">
        <v>240</v>
      </c>
      <c r="AB711" s="4" t="s">
        <v>257</v>
      </c>
      <c r="AC711" s="4" t="s">
        <v>1371</v>
      </c>
      <c r="AD711" s="4"/>
      <c r="AE711" s="5" t="s">
        <v>4453</v>
      </c>
      <c r="AF711" s="6">
        <v>1.3979098208750391</v>
      </c>
      <c r="AG711" s="6">
        <v>0.47147383121763597</v>
      </c>
      <c r="AH711" s="6">
        <v>3.1593442703037615</v>
      </c>
      <c r="AI711" s="7">
        <v>0.14741190720621966</v>
      </c>
      <c r="AJ711" s="7">
        <v>0.14328834225981971</v>
      </c>
      <c r="AK711" s="7">
        <v>1.0327500360072317</v>
      </c>
      <c r="AM711" s="25"/>
      <c r="AN711" s="25"/>
      <c r="AO711" s="25"/>
      <c r="AP711" s="25"/>
      <c r="AQ711" s="1"/>
      <c r="AR711" s="26"/>
      <c r="AS711" s="26"/>
      <c r="AT711" s="26"/>
      <c r="AU711" s="27"/>
      <c r="AV711" s="27"/>
      <c r="AW711" s="27"/>
      <c r="AX711" s="27"/>
    </row>
    <row r="712" spans="14:50" ht="32.25" thickBot="1" x14ac:dyDescent="0.3">
      <c r="N712" s="25"/>
      <c r="O712" s="25"/>
      <c r="P712" s="25"/>
      <c r="Q712" s="25"/>
      <c r="R712" s="1"/>
      <c r="S712" s="26"/>
      <c r="T712" s="26"/>
      <c r="U712" s="26"/>
      <c r="V712" s="27"/>
      <c r="W712" s="27"/>
      <c r="X712" s="27"/>
      <c r="Y712" s="27"/>
      <c r="AA712" s="3" t="s">
        <v>240</v>
      </c>
      <c r="AB712" s="4" t="s">
        <v>258</v>
      </c>
      <c r="AC712" s="4" t="s">
        <v>1371</v>
      </c>
      <c r="AD712" s="4"/>
      <c r="AE712" s="5" t="s">
        <v>4454</v>
      </c>
      <c r="AF712" s="6">
        <v>2.3974132713374448</v>
      </c>
      <c r="AG712" s="6">
        <v>0.54861526708913333</v>
      </c>
      <c r="AH712" s="6">
        <v>4.9851155748622382</v>
      </c>
      <c r="AI712" s="7">
        <v>4.1817880327158344E-2</v>
      </c>
      <c r="AJ712" s="7">
        <v>4.0648105451316134E-2</v>
      </c>
      <c r="AK712" s="7">
        <v>0.29297102406525749</v>
      </c>
      <c r="AM712" s="25"/>
      <c r="AN712" s="25"/>
      <c r="AO712" s="25"/>
      <c r="AP712" s="25"/>
      <c r="AQ712" s="1"/>
      <c r="AR712" s="26"/>
      <c r="AS712" s="26"/>
      <c r="AT712" s="26"/>
      <c r="AU712" s="27"/>
      <c r="AV712" s="27"/>
      <c r="AW712" s="27"/>
      <c r="AX712" s="27"/>
    </row>
    <row r="713" spans="14:50" ht="32.25" thickBot="1" x14ac:dyDescent="0.3">
      <c r="N713" s="25"/>
      <c r="O713" s="25"/>
      <c r="P713" s="25"/>
      <c r="Q713" s="25"/>
      <c r="R713" s="1"/>
      <c r="S713" s="26"/>
      <c r="T713" s="26"/>
      <c r="U713" s="26"/>
      <c r="V713" s="27"/>
      <c r="W713" s="27"/>
      <c r="X713" s="27"/>
      <c r="Y713" s="27"/>
      <c r="AA713" s="3" t="s">
        <v>240</v>
      </c>
      <c r="AB713" s="4" t="s">
        <v>259</v>
      </c>
      <c r="AC713" s="4" t="s">
        <v>1371</v>
      </c>
      <c r="AD713" s="4"/>
      <c r="AE713" s="5" t="s">
        <v>4455</v>
      </c>
      <c r="AF713" s="6">
        <v>1.5480363378633966</v>
      </c>
      <c r="AG713" s="6">
        <v>0.48277480306041254</v>
      </c>
      <c r="AH713" s="6">
        <v>3.5799776182480034</v>
      </c>
      <c r="AI713" s="7">
        <v>4.6182322891335365E-2</v>
      </c>
      <c r="AJ713" s="7">
        <v>4.5061871742426957E-2</v>
      </c>
      <c r="AK713" s="7">
        <v>0.32419186749090961</v>
      </c>
      <c r="AM713" s="25"/>
      <c r="AN713" s="25"/>
      <c r="AO713" s="25"/>
      <c r="AP713" s="25"/>
      <c r="AQ713" s="1"/>
      <c r="AR713" s="26"/>
      <c r="AS713" s="26"/>
      <c r="AT713" s="26"/>
      <c r="AU713" s="27"/>
      <c r="AV713" s="27"/>
      <c r="AW713" s="27"/>
      <c r="AX713" s="27"/>
    </row>
    <row r="714" spans="14:50" ht="16.5" thickBot="1" x14ac:dyDescent="0.3">
      <c r="N714" s="25"/>
      <c r="O714" s="25"/>
      <c r="P714" s="25"/>
      <c r="Q714" s="25"/>
      <c r="R714" s="1"/>
      <c r="S714" s="26"/>
      <c r="T714" s="26"/>
      <c r="U714" s="26"/>
      <c r="V714" s="27"/>
      <c r="W714" s="27"/>
      <c r="X714" s="27"/>
      <c r="Y714" s="27"/>
      <c r="AA714" s="3" t="s">
        <v>240</v>
      </c>
      <c r="AB714" s="4" t="s">
        <v>247</v>
      </c>
      <c r="AC714" s="4" t="s">
        <v>1377</v>
      </c>
      <c r="AD714" s="4"/>
      <c r="AE714" s="5" t="s">
        <v>4456</v>
      </c>
      <c r="AF714" s="6">
        <v>1.6847507743165762</v>
      </c>
      <c r="AG714" s="6">
        <v>0.48964422729720536</v>
      </c>
      <c r="AH714" s="6">
        <v>3.9060519268750276</v>
      </c>
      <c r="AI714" s="7">
        <v>5.2855002821227187E-5</v>
      </c>
      <c r="AJ714" s="7">
        <v>5.1551776403580372E-5</v>
      </c>
      <c r="AK714" s="7">
        <v>3.8391923095194093E-4</v>
      </c>
      <c r="AM714" s="25"/>
      <c r="AN714" s="25"/>
      <c r="AO714" s="25"/>
      <c r="AP714" s="25"/>
      <c r="AQ714" s="1"/>
      <c r="AR714" s="26"/>
      <c r="AS714" s="26"/>
      <c r="AT714" s="26"/>
      <c r="AU714" s="27"/>
      <c r="AV714" s="27"/>
      <c r="AW714" s="27"/>
      <c r="AX714" s="27"/>
    </row>
    <row r="715" spans="14:50" ht="32.25" thickBot="1" x14ac:dyDescent="0.3">
      <c r="N715" s="25"/>
      <c r="O715" s="25"/>
      <c r="P715" s="25"/>
      <c r="Q715" s="25"/>
      <c r="R715" s="1"/>
      <c r="S715" s="26"/>
      <c r="T715" s="26"/>
      <c r="U715" s="26"/>
      <c r="V715" s="27"/>
      <c r="W715" s="27"/>
      <c r="X715" s="27"/>
      <c r="Y715" s="27"/>
      <c r="AA715" s="3" t="s">
        <v>240</v>
      </c>
      <c r="AB715" s="4" t="s">
        <v>257</v>
      </c>
      <c r="AC715" s="4" t="s">
        <v>1377</v>
      </c>
      <c r="AD715" s="4"/>
      <c r="AE715" s="5" t="s">
        <v>4457</v>
      </c>
      <c r="AF715" s="6">
        <v>1.3979098208750387</v>
      </c>
      <c r="AG715" s="6">
        <v>0.4714738312176357</v>
      </c>
      <c r="AH715" s="6">
        <v>3.1593442703037629</v>
      </c>
      <c r="AI715" s="7">
        <v>7.2768952058140221E-4</v>
      </c>
      <c r="AJ715" s="7">
        <v>7.0733380403311611E-4</v>
      </c>
      <c r="AK715" s="7">
        <v>5.0981049823281841E-3</v>
      </c>
      <c r="AM715" s="25"/>
      <c r="AN715" s="25"/>
      <c r="AO715" s="25"/>
      <c r="AP715" s="25"/>
      <c r="AQ715" s="1"/>
      <c r="AR715" s="26"/>
      <c r="AS715" s="26"/>
      <c r="AT715" s="26"/>
      <c r="AU715" s="27"/>
      <c r="AV715" s="27"/>
      <c r="AW715" s="27"/>
      <c r="AX715" s="27"/>
    </row>
    <row r="716" spans="14:50" ht="16.5" thickBot="1" x14ac:dyDescent="0.3">
      <c r="N716" s="25"/>
      <c r="O716" s="25"/>
      <c r="P716" s="25"/>
      <c r="Q716" s="25"/>
      <c r="R716" s="1"/>
      <c r="S716" s="26"/>
      <c r="T716" s="26"/>
      <c r="U716" s="26"/>
      <c r="V716" s="27"/>
      <c r="W716" s="27"/>
      <c r="X716" s="27"/>
      <c r="Y716" s="27"/>
      <c r="AA716" s="3" t="s">
        <v>240</v>
      </c>
      <c r="AB716" s="4" t="s">
        <v>258</v>
      </c>
      <c r="AC716" s="4" t="s">
        <v>1377</v>
      </c>
      <c r="AD716" s="4"/>
      <c r="AE716" s="5" t="s">
        <v>4458</v>
      </c>
      <c r="AF716" s="6">
        <v>2.3974132713374443</v>
      </c>
      <c r="AG716" s="6">
        <v>0.54861526708913322</v>
      </c>
      <c r="AH716" s="6">
        <v>4.98511557486224</v>
      </c>
      <c r="AI716" s="7">
        <v>4.1218903474596948E-4</v>
      </c>
      <c r="AJ716" s="7">
        <v>4.0065883825654228E-4</v>
      </c>
      <c r="AK716" s="7">
        <v>2.8877466450534144E-3</v>
      </c>
      <c r="AM716" s="25"/>
      <c r="AN716" s="25"/>
      <c r="AO716" s="25"/>
      <c r="AP716" s="25"/>
      <c r="AQ716" s="1"/>
      <c r="AR716" s="26"/>
      <c r="AS716" s="26"/>
      <c r="AT716" s="26"/>
      <c r="AU716" s="27"/>
      <c r="AV716" s="27"/>
      <c r="AW716" s="27"/>
      <c r="AX716" s="27"/>
    </row>
    <row r="717" spans="14:50" ht="16.5" thickBot="1" x14ac:dyDescent="0.3">
      <c r="N717" s="25"/>
      <c r="O717" s="25"/>
      <c r="P717" s="25"/>
      <c r="Q717" s="25"/>
      <c r="R717" s="1"/>
      <c r="S717" s="26"/>
      <c r="T717" s="26"/>
      <c r="U717" s="26"/>
      <c r="V717" s="27"/>
      <c r="W717" s="27"/>
      <c r="X717" s="27"/>
      <c r="Y717" s="27"/>
      <c r="AA717" s="3" t="s">
        <v>240</v>
      </c>
      <c r="AB717" s="4" t="s">
        <v>259</v>
      </c>
      <c r="AC717" s="4" t="s">
        <v>1377</v>
      </c>
      <c r="AD717" s="4"/>
      <c r="AE717" s="5" t="s">
        <v>4459</v>
      </c>
      <c r="AF717" s="6">
        <v>1.5583603089876192</v>
      </c>
      <c r="AG717" s="6">
        <v>0.48377430846804742</v>
      </c>
      <c r="AH717" s="6">
        <v>3.6001183996409591</v>
      </c>
      <c r="AI717" s="7">
        <v>3.1569148792940846E-4</v>
      </c>
      <c r="AJ717" s="7">
        <v>3.0803234763056753E-4</v>
      </c>
      <c r="AK717" s="7">
        <v>2.2160992911428581E-3</v>
      </c>
      <c r="AM717" s="25"/>
      <c r="AN717" s="25"/>
      <c r="AO717" s="25"/>
      <c r="AP717" s="25"/>
      <c r="AQ717" s="1"/>
      <c r="AR717" s="26"/>
      <c r="AS717" s="26"/>
      <c r="AT717" s="26"/>
      <c r="AU717" s="27"/>
      <c r="AV717" s="27"/>
      <c r="AW717" s="27"/>
      <c r="AX717" s="27"/>
    </row>
    <row r="718" spans="14:50" ht="16.5" thickBot="1" x14ac:dyDescent="0.3">
      <c r="N718" s="25"/>
      <c r="O718" s="25"/>
      <c r="P718" s="25"/>
      <c r="Q718" s="25"/>
      <c r="R718" s="1"/>
      <c r="S718" s="26"/>
      <c r="T718" s="26"/>
      <c r="U718" s="26"/>
      <c r="V718" s="27"/>
      <c r="W718" s="27"/>
      <c r="X718" s="27"/>
      <c r="Y718" s="27"/>
      <c r="AA718" s="3" t="s">
        <v>46</v>
      </c>
      <c r="AB718" s="4" t="s">
        <v>4581</v>
      </c>
      <c r="AC718" s="4" t="s">
        <v>304</v>
      </c>
      <c r="AD718" s="4" t="s">
        <v>308</v>
      </c>
      <c r="AE718" s="5"/>
      <c r="AF718" s="6">
        <v>1.8969020743024474</v>
      </c>
      <c r="AG718" s="6">
        <v>1.8969020743024474</v>
      </c>
      <c r="AH718" s="6" t="s">
        <v>4552</v>
      </c>
      <c r="AI718" s="7">
        <v>0</v>
      </c>
      <c r="AJ718" s="7">
        <v>0</v>
      </c>
      <c r="AK718" s="7">
        <v>0</v>
      </c>
      <c r="AM718" s="25"/>
      <c r="AN718" s="25"/>
      <c r="AO718" s="25"/>
      <c r="AP718" s="25"/>
      <c r="AQ718" s="1"/>
      <c r="AR718" s="26"/>
      <c r="AS718" s="26"/>
      <c r="AT718" s="26"/>
      <c r="AU718" s="27"/>
      <c r="AV718" s="27"/>
      <c r="AW718" s="27"/>
      <c r="AX718" s="27"/>
    </row>
    <row r="719" spans="14:50" ht="16.5" thickBot="1" x14ac:dyDescent="0.3">
      <c r="N719" s="25"/>
      <c r="O719" s="25"/>
      <c r="P719" s="25"/>
      <c r="Q719" s="25"/>
      <c r="R719" s="1"/>
      <c r="S719" s="26"/>
      <c r="T719" s="26"/>
      <c r="U719" s="26"/>
      <c r="V719" s="27"/>
      <c r="W719" s="27"/>
      <c r="X719" s="27"/>
      <c r="Y719" s="27"/>
      <c r="AA719" s="3" t="s">
        <v>46</v>
      </c>
      <c r="AB719" s="4" t="s">
        <v>4581</v>
      </c>
      <c r="AC719" s="4" t="s">
        <v>4601</v>
      </c>
      <c r="AD719" s="4" t="s">
        <v>308</v>
      </c>
      <c r="AE719" s="5"/>
      <c r="AF719" s="6">
        <v>0.99999963952771953</v>
      </c>
      <c r="AG719" s="6">
        <v>0.99999963952771953</v>
      </c>
      <c r="AH719" s="6" t="s">
        <v>4552</v>
      </c>
      <c r="AI719" s="7">
        <v>18.33924965701603</v>
      </c>
      <c r="AJ719" s="7">
        <v>0</v>
      </c>
      <c r="AK719" s="7">
        <v>0</v>
      </c>
      <c r="AM719" s="25"/>
      <c r="AN719" s="25"/>
      <c r="AO719" s="25"/>
      <c r="AP719" s="25"/>
      <c r="AQ719" s="1"/>
      <c r="AR719" s="26"/>
      <c r="AS719" s="26"/>
      <c r="AT719" s="26"/>
      <c r="AU719" s="27"/>
      <c r="AV719" s="27"/>
      <c r="AW719" s="27"/>
      <c r="AX719" s="27"/>
    </row>
    <row r="720" spans="14:50" ht="16.5" thickBot="1" x14ac:dyDescent="0.3">
      <c r="N720" s="25"/>
      <c r="O720" s="25"/>
      <c r="P720" s="25"/>
      <c r="Q720" s="25"/>
      <c r="R720" s="1"/>
      <c r="S720" s="26"/>
      <c r="T720" s="26"/>
      <c r="U720" s="26"/>
      <c r="V720" s="27"/>
      <c r="W720" s="27"/>
      <c r="X720" s="27"/>
      <c r="Y720" s="27"/>
      <c r="AA720" s="3" t="s">
        <v>46</v>
      </c>
      <c r="AB720" s="4" t="s">
        <v>4581</v>
      </c>
      <c r="AC720" s="4" t="s">
        <v>4602</v>
      </c>
      <c r="AD720" s="4" t="s">
        <v>308</v>
      </c>
      <c r="AE720" s="5"/>
      <c r="AF720" s="6">
        <v>1.8745855793106536</v>
      </c>
      <c r="AG720" s="6">
        <v>1.8745855793106536</v>
      </c>
      <c r="AH720" s="6" t="s">
        <v>4552</v>
      </c>
      <c r="AI720" s="7">
        <v>7.2235113668281503</v>
      </c>
      <c r="AJ720" s="7">
        <v>0</v>
      </c>
      <c r="AK720" s="7">
        <v>0</v>
      </c>
      <c r="AM720" s="25"/>
      <c r="AN720" s="25"/>
      <c r="AO720" s="25"/>
      <c r="AP720" s="25"/>
      <c r="AQ720" s="1"/>
      <c r="AR720" s="26"/>
      <c r="AS720" s="26"/>
      <c r="AT720" s="26"/>
      <c r="AU720" s="27"/>
      <c r="AV720" s="27"/>
      <c r="AW720" s="27"/>
      <c r="AX720" s="27"/>
    </row>
    <row r="721" spans="14:50" ht="16.5" thickBot="1" x14ac:dyDescent="0.3">
      <c r="N721" s="25"/>
      <c r="O721" s="25"/>
      <c r="P721" s="25"/>
      <c r="Q721" s="25"/>
      <c r="R721" s="1"/>
      <c r="S721" s="26"/>
      <c r="T721" s="26"/>
      <c r="U721" s="26"/>
      <c r="V721" s="27"/>
      <c r="W721" s="27"/>
      <c r="X721" s="27"/>
      <c r="Y721" s="27"/>
      <c r="AA721" s="3" t="s">
        <v>46</v>
      </c>
      <c r="AB721" s="4" t="s">
        <v>4582</v>
      </c>
      <c r="AC721" s="4" t="s">
        <v>304</v>
      </c>
      <c r="AD721" s="4" t="s">
        <v>308</v>
      </c>
      <c r="AE721" s="5"/>
      <c r="AF721" s="6">
        <v>2.1659638032350128</v>
      </c>
      <c r="AG721" s="6">
        <v>2.1659638032350128</v>
      </c>
      <c r="AH721" s="6" t="s">
        <v>4552</v>
      </c>
      <c r="AI721" s="7">
        <v>0</v>
      </c>
      <c r="AJ721" s="7">
        <v>0</v>
      </c>
      <c r="AK721" s="7">
        <v>0</v>
      </c>
      <c r="AM721" s="25"/>
      <c r="AN721" s="25"/>
      <c r="AO721" s="25"/>
      <c r="AP721" s="25"/>
      <c r="AQ721" s="1"/>
      <c r="AR721" s="26"/>
      <c r="AS721" s="26"/>
      <c r="AT721" s="26"/>
      <c r="AU721" s="27"/>
      <c r="AV721" s="27"/>
      <c r="AW721" s="27"/>
      <c r="AX721" s="27"/>
    </row>
    <row r="722" spans="14:50" ht="16.5" thickBot="1" x14ac:dyDescent="0.3">
      <c r="N722" s="25"/>
      <c r="O722" s="25"/>
      <c r="P722" s="25"/>
      <c r="Q722" s="25"/>
      <c r="R722" s="1"/>
      <c r="S722" s="26"/>
      <c r="T722" s="26"/>
      <c r="U722" s="26"/>
      <c r="V722" s="27"/>
      <c r="W722" s="27"/>
      <c r="X722" s="27"/>
      <c r="Y722" s="27"/>
      <c r="AA722" s="3" t="s">
        <v>46</v>
      </c>
      <c r="AB722" s="4" t="s">
        <v>4582</v>
      </c>
      <c r="AC722" s="4" t="s">
        <v>4601</v>
      </c>
      <c r="AD722" s="4" t="s">
        <v>308</v>
      </c>
      <c r="AE722" s="5"/>
      <c r="AF722" s="6">
        <v>1.2497237195404358</v>
      </c>
      <c r="AG722" s="6">
        <v>1.2497237195404358</v>
      </c>
      <c r="AH722" s="6" t="s">
        <v>4552</v>
      </c>
      <c r="AI722" s="7">
        <v>0</v>
      </c>
      <c r="AJ722" s="7">
        <v>23.340863199838584</v>
      </c>
      <c r="AK722" s="7">
        <v>0</v>
      </c>
      <c r="AM722" s="25"/>
      <c r="AN722" s="25"/>
      <c r="AO722" s="25"/>
      <c r="AP722" s="25"/>
      <c r="AQ722" s="1"/>
      <c r="AR722" s="26"/>
      <c r="AS722" s="26"/>
      <c r="AT722" s="26"/>
      <c r="AU722" s="27"/>
      <c r="AV722" s="27"/>
      <c r="AW722" s="27"/>
      <c r="AX722" s="27"/>
    </row>
    <row r="723" spans="14:50" ht="16.5" thickBot="1" x14ac:dyDescent="0.3">
      <c r="N723" s="25"/>
      <c r="O723" s="25"/>
      <c r="P723" s="25"/>
      <c r="Q723" s="25"/>
      <c r="R723" s="1"/>
      <c r="S723" s="26"/>
      <c r="T723" s="26"/>
      <c r="U723" s="26"/>
      <c r="V723" s="27"/>
      <c r="W723" s="27"/>
      <c r="X723" s="27"/>
      <c r="Y723" s="27"/>
      <c r="AA723" s="3" t="s">
        <v>46</v>
      </c>
      <c r="AB723" s="4" t="s">
        <v>4582</v>
      </c>
      <c r="AC723" s="4" t="s">
        <v>4602</v>
      </c>
      <c r="AD723" s="4" t="s">
        <v>308</v>
      </c>
      <c r="AE723" s="5"/>
      <c r="AF723" s="6">
        <v>2.0865922817326918</v>
      </c>
      <c r="AG723" s="6">
        <v>2.0865922817326918</v>
      </c>
      <c r="AH723" s="6" t="s">
        <v>4552</v>
      </c>
      <c r="AI723" s="7">
        <v>0</v>
      </c>
      <c r="AJ723" s="7">
        <v>8.0404561047432406</v>
      </c>
      <c r="AK723" s="7">
        <v>0</v>
      </c>
      <c r="AM723" s="25"/>
      <c r="AN723" s="25"/>
      <c r="AO723" s="25"/>
      <c r="AP723" s="25"/>
      <c r="AQ723" s="1"/>
      <c r="AR723" s="26"/>
      <c r="AS723" s="26"/>
      <c r="AT723" s="26"/>
      <c r="AU723" s="27"/>
      <c r="AV723" s="27"/>
      <c r="AW723" s="27"/>
      <c r="AX723" s="27"/>
    </row>
    <row r="724" spans="14:50" ht="16.5" thickBot="1" x14ac:dyDescent="0.3">
      <c r="N724" s="25"/>
      <c r="O724" s="25"/>
      <c r="P724" s="25"/>
      <c r="Q724" s="25"/>
      <c r="R724" s="1"/>
      <c r="S724" s="26"/>
      <c r="T724" s="26"/>
      <c r="U724" s="26"/>
      <c r="V724" s="27"/>
      <c r="W724" s="27"/>
      <c r="X724" s="27"/>
      <c r="Y724" s="27"/>
      <c r="AA724" s="3" t="s">
        <v>46</v>
      </c>
      <c r="AB724" s="4" t="s">
        <v>4583</v>
      </c>
      <c r="AC724" s="4" t="s">
        <v>304</v>
      </c>
      <c r="AD724" s="4" t="s">
        <v>308</v>
      </c>
      <c r="AE724" s="5"/>
      <c r="AF724" s="6">
        <v>1</v>
      </c>
      <c r="AG724" s="6">
        <v>1</v>
      </c>
      <c r="AH724" s="6" t="s">
        <v>4552</v>
      </c>
      <c r="AI724" s="7">
        <v>0</v>
      </c>
      <c r="AJ724" s="7">
        <v>0</v>
      </c>
      <c r="AK724" s="7">
        <v>0</v>
      </c>
      <c r="AM724" s="25"/>
      <c r="AN724" s="25"/>
      <c r="AO724" s="25"/>
      <c r="AP724" s="25"/>
      <c r="AQ724" s="1"/>
      <c r="AR724" s="26"/>
      <c r="AS724" s="26"/>
      <c r="AT724" s="26"/>
      <c r="AU724" s="27"/>
      <c r="AV724" s="27"/>
      <c r="AW724" s="27"/>
      <c r="AX724" s="27"/>
    </row>
    <row r="725" spans="14:50" ht="16.5" thickBot="1" x14ac:dyDescent="0.3">
      <c r="N725" s="25"/>
      <c r="O725" s="25"/>
      <c r="P725" s="25"/>
      <c r="Q725" s="25"/>
      <c r="R725" s="1"/>
      <c r="S725" s="26"/>
      <c r="T725" s="26"/>
      <c r="U725" s="26"/>
      <c r="V725" s="27"/>
      <c r="W725" s="27"/>
      <c r="X725" s="27"/>
      <c r="Y725" s="27"/>
      <c r="AA725" s="3" t="s">
        <v>46</v>
      </c>
      <c r="AB725" s="4" t="s">
        <v>4583</v>
      </c>
      <c r="AC725" s="4" t="s">
        <v>4601</v>
      </c>
      <c r="AD725" s="4" t="s">
        <v>308</v>
      </c>
      <c r="AE725" s="5"/>
      <c r="AF725" s="6">
        <v>1</v>
      </c>
      <c r="AG725" s="6">
        <v>1</v>
      </c>
      <c r="AH725" s="6" t="s">
        <v>4552</v>
      </c>
      <c r="AI725" s="7">
        <v>0</v>
      </c>
      <c r="AJ725" s="7">
        <v>0</v>
      </c>
      <c r="AK725" s="7">
        <v>0</v>
      </c>
      <c r="AM725" s="25"/>
      <c r="AN725" s="25"/>
      <c r="AO725" s="25"/>
      <c r="AP725" s="25"/>
      <c r="AQ725" s="1"/>
      <c r="AR725" s="26"/>
      <c r="AS725" s="26"/>
      <c r="AT725" s="26"/>
      <c r="AU725" s="27"/>
      <c r="AV725" s="27"/>
      <c r="AW725" s="27"/>
      <c r="AX725" s="27"/>
    </row>
    <row r="726" spans="14:50" ht="16.5" thickBot="1" x14ac:dyDescent="0.3">
      <c r="N726" s="25"/>
      <c r="O726" s="25"/>
      <c r="P726" s="25"/>
      <c r="Q726" s="25"/>
      <c r="R726" s="1"/>
      <c r="S726" s="26"/>
      <c r="T726" s="26"/>
      <c r="U726" s="26"/>
      <c r="V726" s="27"/>
      <c r="W726" s="27"/>
      <c r="X726" s="27"/>
      <c r="Y726" s="27"/>
      <c r="AA726" s="3" t="s">
        <v>46</v>
      </c>
      <c r="AB726" s="4" t="s">
        <v>4583</v>
      </c>
      <c r="AC726" s="4" t="s">
        <v>4602</v>
      </c>
      <c r="AD726" s="4" t="s">
        <v>308</v>
      </c>
      <c r="AE726" s="5"/>
      <c r="AF726" s="6">
        <v>1</v>
      </c>
      <c r="AG726" s="6">
        <v>1</v>
      </c>
      <c r="AH726" s="6" t="s">
        <v>4552</v>
      </c>
      <c r="AI726" s="7">
        <v>0</v>
      </c>
      <c r="AJ726" s="7">
        <v>0</v>
      </c>
      <c r="AK726" s="7">
        <v>0</v>
      </c>
      <c r="AM726" s="25"/>
      <c r="AN726" s="25"/>
      <c r="AO726" s="25"/>
      <c r="AP726" s="25"/>
      <c r="AQ726" s="1"/>
      <c r="AR726" s="26"/>
      <c r="AS726" s="26"/>
      <c r="AT726" s="26"/>
      <c r="AU726" s="27"/>
      <c r="AV726" s="27"/>
      <c r="AW726" s="27"/>
      <c r="AX726" s="27"/>
    </row>
    <row r="727" spans="14:50" ht="16.5" thickBot="1" x14ac:dyDescent="0.3">
      <c r="N727" s="25"/>
      <c r="O727" s="25"/>
      <c r="P727" s="25"/>
      <c r="Q727" s="25"/>
      <c r="R727" s="1"/>
      <c r="S727" s="26"/>
      <c r="T727" s="26"/>
      <c r="U727" s="26"/>
      <c r="V727" s="27"/>
      <c r="W727" s="27"/>
      <c r="X727" s="27"/>
      <c r="Y727" s="27"/>
      <c r="AA727" s="3" t="s">
        <v>46</v>
      </c>
      <c r="AB727" s="4" t="s">
        <v>4584</v>
      </c>
      <c r="AC727" s="4" t="s">
        <v>304</v>
      </c>
      <c r="AD727" s="4" t="s">
        <v>308</v>
      </c>
      <c r="AE727" s="5"/>
      <c r="AF727" s="6">
        <v>1.0488752646142945</v>
      </c>
      <c r="AG727" s="6">
        <v>1.0488752646142945</v>
      </c>
      <c r="AH727" s="6" t="s">
        <v>4552</v>
      </c>
      <c r="AI727" s="7">
        <v>0</v>
      </c>
      <c r="AJ727" s="7">
        <v>0</v>
      </c>
      <c r="AK727" s="7">
        <v>0</v>
      </c>
      <c r="AM727" s="25"/>
      <c r="AN727" s="25"/>
      <c r="AO727" s="25"/>
      <c r="AP727" s="25"/>
      <c r="AQ727" s="1"/>
      <c r="AR727" s="26"/>
      <c r="AS727" s="26"/>
      <c r="AT727" s="26"/>
      <c r="AU727" s="27"/>
      <c r="AV727" s="27"/>
      <c r="AW727" s="27"/>
      <c r="AX727" s="27"/>
    </row>
    <row r="728" spans="14:50" ht="16.5" thickBot="1" x14ac:dyDescent="0.3">
      <c r="N728" s="25"/>
      <c r="O728" s="25"/>
      <c r="P728" s="25"/>
      <c r="Q728" s="25"/>
      <c r="R728" s="1"/>
      <c r="S728" s="26"/>
      <c r="T728" s="26"/>
      <c r="U728" s="26"/>
      <c r="V728" s="27"/>
      <c r="W728" s="27"/>
      <c r="X728" s="27"/>
      <c r="Y728" s="27"/>
      <c r="AA728" s="3" t="s">
        <v>46</v>
      </c>
      <c r="AB728" s="4" t="s">
        <v>4584</v>
      </c>
      <c r="AC728" s="4" t="s">
        <v>4601</v>
      </c>
      <c r="AD728" s="4" t="s">
        <v>308</v>
      </c>
      <c r="AE728" s="5"/>
      <c r="AF728" s="6">
        <v>0.99999874264478272</v>
      </c>
      <c r="AG728" s="6">
        <v>0.99999874264478272</v>
      </c>
      <c r="AH728" s="6" t="s">
        <v>4552</v>
      </c>
      <c r="AI728" s="7">
        <v>0</v>
      </c>
      <c r="AJ728" s="7">
        <v>0</v>
      </c>
      <c r="AK728" s="7">
        <v>0</v>
      </c>
      <c r="AM728" s="25"/>
      <c r="AN728" s="25"/>
      <c r="AO728" s="25"/>
      <c r="AP728" s="25"/>
      <c r="AQ728" s="1"/>
      <c r="AR728" s="26"/>
      <c r="AS728" s="26"/>
      <c r="AT728" s="26"/>
      <c r="AU728" s="27"/>
      <c r="AV728" s="27"/>
      <c r="AW728" s="27"/>
      <c r="AX728" s="27"/>
    </row>
    <row r="729" spans="14:50" ht="16.5" thickBot="1" x14ac:dyDescent="0.3">
      <c r="N729" s="25"/>
      <c r="O729" s="25"/>
      <c r="P729" s="25"/>
      <c r="Q729" s="25"/>
      <c r="R729" s="1"/>
      <c r="S729" s="26"/>
      <c r="T729" s="26"/>
      <c r="U729" s="26"/>
      <c r="V729" s="27"/>
      <c r="W729" s="27"/>
      <c r="X729" s="27"/>
      <c r="Y729" s="27"/>
      <c r="AA729" s="3" t="s">
        <v>46</v>
      </c>
      <c r="AB729" s="4" t="s">
        <v>4584</v>
      </c>
      <c r="AC729" s="4" t="s">
        <v>4602</v>
      </c>
      <c r="AD729" s="4" t="s">
        <v>308</v>
      </c>
      <c r="AE729" s="5"/>
      <c r="AF729" s="6">
        <v>1.0377170171183976</v>
      </c>
      <c r="AG729" s="6">
        <v>1.0377170171183976</v>
      </c>
      <c r="AH729" s="6" t="s">
        <v>4552</v>
      </c>
      <c r="AI729" s="7">
        <v>0</v>
      </c>
      <c r="AJ729" s="7">
        <v>0</v>
      </c>
      <c r="AK729" s="7">
        <v>0</v>
      </c>
      <c r="AM729" s="25"/>
      <c r="AN729" s="25"/>
      <c r="AO729" s="25"/>
      <c r="AP729" s="25"/>
      <c r="AQ729" s="1"/>
      <c r="AR729" s="26"/>
      <c r="AS729" s="26"/>
      <c r="AT729" s="26"/>
      <c r="AU729" s="27"/>
      <c r="AV729" s="27"/>
      <c r="AW729" s="27"/>
      <c r="AX729" s="27"/>
    </row>
    <row r="730" spans="14:50" ht="16.5" thickBot="1" x14ac:dyDescent="0.3">
      <c r="N730" s="25"/>
      <c r="O730" s="25"/>
      <c r="P730" s="25"/>
      <c r="Q730" s="25"/>
      <c r="R730" s="1"/>
      <c r="S730" s="26"/>
      <c r="T730" s="26"/>
      <c r="U730" s="26"/>
      <c r="V730" s="27"/>
      <c r="W730" s="27"/>
      <c r="X730" s="27"/>
      <c r="Y730" s="27"/>
      <c r="AA730" s="3" t="s">
        <v>46</v>
      </c>
      <c r="AB730" s="4" t="s">
        <v>4585</v>
      </c>
      <c r="AC730" s="4" t="s">
        <v>304</v>
      </c>
      <c r="AD730" s="4" t="s">
        <v>308</v>
      </c>
      <c r="AE730" s="5"/>
      <c r="AF730" s="6">
        <v>1</v>
      </c>
      <c r="AG730" s="6">
        <v>1</v>
      </c>
      <c r="AH730" s="6" t="s">
        <v>4552</v>
      </c>
      <c r="AI730" s="7">
        <v>0</v>
      </c>
      <c r="AJ730" s="7">
        <v>0</v>
      </c>
      <c r="AK730" s="7">
        <v>0</v>
      </c>
      <c r="AM730" s="25"/>
      <c r="AN730" s="25"/>
      <c r="AO730" s="25"/>
      <c r="AP730" s="25"/>
      <c r="AQ730" s="1"/>
      <c r="AR730" s="26"/>
      <c r="AS730" s="26"/>
      <c r="AT730" s="26"/>
      <c r="AU730" s="27"/>
      <c r="AV730" s="27"/>
      <c r="AW730" s="27"/>
      <c r="AX730" s="27"/>
    </row>
    <row r="731" spans="14:50" ht="16.5" thickBot="1" x14ac:dyDescent="0.3">
      <c r="N731" s="25"/>
      <c r="O731" s="25"/>
      <c r="P731" s="25"/>
      <c r="Q731" s="25"/>
      <c r="R731" s="1"/>
      <c r="S731" s="26"/>
      <c r="T731" s="26"/>
      <c r="U731" s="26"/>
      <c r="V731" s="27"/>
      <c r="W731" s="27"/>
      <c r="X731" s="27"/>
      <c r="Y731" s="27"/>
      <c r="AA731" s="3" t="s">
        <v>46</v>
      </c>
      <c r="AB731" s="4" t="s">
        <v>4585</v>
      </c>
      <c r="AC731" s="4" t="s">
        <v>4601</v>
      </c>
      <c r="AD731" s="4" t="s">
        <v>308</v>
      </c>
      <c r="AE731" s="5"/>
      <c r="AF731" s="6">
        <v>1</v>
      </c>
      <c r="AG731" s="6">
        <v>1</v>
      </c>
      <c r="AH731" s="6" t="s">
        <v>4552</v>
      </c>
      <c r="AI731" s="7">
        <v>0</v>
      </c>
      <c r="AJ731" s="7">
        <v>0</v>
      </c>
      <c r="AK731" s="7">
        <v>0</v>
      </c>
      <c r="AM731" s="25"/>
      <c r="AN731" s="25"/>
      <c r="AO731" s="25"/>
      <c r="AP731" s="25"/>
      <c r="AQ731" s="1"/>
      <c r="AR731" s="26"/>
      <c r="AS731" s="26"/>
      <c r="AT731" s="26"/>
      <c r="AU731" s="27"/>
      <c r="AV731" s="27"/>
      <c r="AW731" s="27"/>
      <c r="AX731" s="27"/>
    </row>
    <row r="732" spans="14:50" ht="16.5" thickBot="1" x14ac:dyDescent="0.3">
      <c r="N732" s="25"/>
      <c r="O732" s="25"/>
      <c r="P732" s="25"/>
      <c r="Q732" s="25"/>
      <c r="R732" s="1"/>
      <c r="S732" s="26"/>
      <c r="T732" s="26"/>
      <c r="U732" s="26"/>
      <c r="V732" s="27"/>
      <c r="W732" s="27"/>
      <c r="X732" s="27"/>
      <c r="Y732" s="27"/>
      <c r="AA732" s="3" t="s">
        <v>46</v>
      </c>
      <c r="AB732" s="4" t="s">
        <v>4585</v>
      </c>
      <c r="AC732" s="4" t="s">
        <v>4602</v>
      </c>
      <c r="AD732" s="4" t="s">
        <v>308</v>
      </c>
      <c r="AE732" s="5"/>
      <c r="AF732" s="6">
        <v>1</v>
      </c>
      <c r="AG732" s="6">
        <v>1</v>
      </c>
      <c r="AH732" s="6" t="s">
        <v>4552</v>
      </c>
      <c r="AI732" s="7">
        <v>0</v>
      </c>
      <c r="AJ732" s="7">
        <v>0</v>
      </c>
      <c r="AK732" s="7">
        <v>0</v>
      </c>
      <c r="AM732" s="25"/>
      <c r="AN732" s="25"/>
      <c r="AO732" s="25"/>
      <c r="AP732" s="25"/>
      <c r="AQ732" s="1"/>
      <c r="AR732" s="26"/>
      <c r="AS732" s="26"/>
      <c r="AT732" s="26"/>
      <c r="AU732" s="27"/>
      <c r="AV732" s="27"/>
      <c r="AW732" s="27"/>
      <c r="AX732" s="27"/>
    </row>
    <row r="733" spans="14:50" ht="16.5" thickBot="1" x14ac:dyDescent="0.3">
      <c r="N733" s="25"/>
      <c r="O733" s="25"/>
      <c r="P733" s="25"/>
      <c r="Q733" s="25"/>
      <c r="R733" s="1"/>
      <c r="S733" s="26"/>
      <c r="T733" s="26"/>
      <c r="U733" s="26"/>
      <c r="V733" s="27"/>
      <c r="W733" s="27"/>
      <c r="X733" s="27"/>
      <c r="Y733" s="27"/>
      <c r="AA733" s="3" t="s">
        <v>46</v>
      </c>
      <c r="AB733" s="4" t="s">
        <v>4586</v>
      </c>
      <c r="AC733" s="4" t="s">
        <v>304</v>
      </c>
      <c r="AD733" s="4" t="s">
        <v>308</v>
      </c>
      <c r="AE733" s="5"/>
      <c r="AF733" s="6">
        <v>1</v>
      </c>
      <c r="AG733" s="6">
        <v>1</v>
      </c>
      <c r="AH733" s="6" t="s">
        <v>4552</v>
      </c>
      <c r="AI733" s="7">
        <v>11.694454896081078</v>
      </c>
      <c r="AJ733" s="7">
        <v>7.5398459198417482</v>
      </c>
      <c r="AK733" s="7">
        <v>0</v>
      </c>
      <c r="AM733" s="25"/>
      <c r="AN733" s="25"/>
      <c r="AO733" s="25"/>
      <c r="AP733" s="25"/>
      <c r="AQ733" s="1"/>
      <c r="AR733" s="26"/>
      <c r="AS733" s="26"/>
      <c r="AT733" s="26"/>
      <c r="AU733" s="27"/>
      <c r="AV733" s="27"/>
      <c r="AW733" s="27"/>
      <c r="AX733" s="27"/>
    </row>
    <row r="734" spans="14:50" ht="16.5" thickBot="1" x14ac:dyDescent="0.3">
      <c r="N734" s="25"/>
      <c r="O734" s="25"/>
      <c r="P734" s="25"/>
      <c r="Q734" s="25"/>
      <c r="R734" s="1"/>
      <c r="S734" s="26"/>
      <c r="T734" s="26"/>
      <c r="U734" s="26"/>
      <c r="V734" s="27"/>
      <c r="W734" s="27"/>
      <c r="X734" s="27"/>
      <c r="Y734" s="27"/>
      <c r="AA734" s="3" t="s">
        <v>46</v>
      </c>
      <c r="AB734" s="4" t="s">
        <v>4586</v>
      </c>
      <c r="AC734" s="4" t="s">
        <v>4601</v>
      </c>
      <c r="AD734" s="4" t="s">
        <v>308</v>
      </c>
      <c r="AE734" s="5"/>
      <c r="AF734" s="6">
        <v>1</v>
      </c>
      <c r="AG734" s="6">
        <v>1</v>
      </c>
      <c r="AH734" s="6" t="s">
        <v>4552</v>
      </c>
      <c r="AI734" s="7">
        <v>0</v>
      </c>
      <c r="AJ734" s="7">
        <v>0</v>
      </c>
      <c r="AK734" s="7">
        <v>0</v>
      </c>
      <c r="AM734" s="25"/>
      <c r="AN734" s="25"/>
      <c r="AO734" s="25"/>
      <c r="AP734" s="25"/>
      <c r="AQ734" s="1"/>
      <c r="AR734" s="26"/>
      <c r="AS734" s="26"/>
      <c r="AT734" s="26"/>
      <c r="AU734" s="27"/>
      <c r="AV734" s="27"/>
      <c r="AW734" s="27"/>
      <c r="AX734" s="27"/>
    </row>
    <row r="735" spans="14:50" ht="16.5" thickBot="1" x14ac:dyDescent="0.3">
      <c r="N735" s="25"/>
      <c r="O735" s="25"/>
      <c r="P735" s="25"/>
      <c r="Q735" s="25"/>
      <c r="R735" s="1"/>
      <c r="S735" s="26"/>
      <c r="T735" s="26"/>
      <c r="U735" s="26"/>
      <c r="V735" s="27"/>
      <c r="W735" s="27"/>
      <c r="X735" s="27"/>
      <c r="Y735" s="27"/>
      <c r="AA735" s="3" t="s">
        <v>46</v>
      </c>
      <c r="AB735" s="4" t="s">
        <v>4586</v>
      </c>
      <c r="AC735" s="4" t="s">
        <v>4602</v>
      </c>
      <c r="AD735" s="4" t="s">
        <v>308</v>
      </c>
      <c r="AE735" s="5"/>
      <c r="AF735" s="6">
        <v>1</v>
      </c>
      <c r="AG735" s="6">
        <v>1</v>
      </c>
      <c r="AH735" s="6" t="s">
        <v>4552</v>
      </c>
      <c r="AI735" s="7">
        <v>0</v>
      </c>
      <c r="AJ735" s="7">
        <v>0</v>
      </c>
      <c r="AK735" s="7">
        <v>0</v>
      </c>
      <c r="AM735" s="25"/>
      <c r="AN735" s="25"/>
      <c r="AO735" s="25"/>
      <c r="AP735" s="25"/>
      <c r="AQ735" s="1"/>
      <c r="AR735" s="26"/>
      <c r="AS735" s="26"/>
      <c r="AT735" s="26"/>
      <c r="AU735" s="27"/>
      <c r="AV735" s="27"/>
      <c r="AW735" s="27"/>
      <c r="AX735" s="27"/>
    </row>
    <row r="736" spans="14:50" ht="16.5" thickBot="1" x14ac:dyDescent="0.3">
      <c r="N736" s="25"/>
      <c r="O736" s="25"/>
      <c r="P736" s="25"/>
      <c r="Q736" s="25"/>
      <c r="R736" s="1"/>
      <c r="S736" s="26"/>
      <c r="T736" s="26"/>
      <c r="U736" s="26"/>
      <c r="V736" s="27"/>
      <c r="W736" s="27"/>
      <c r="X736" s="27"/>
      <c r="Y736" s="27"/>
      <c r="AA736" s="3" t="s">
        <v>46</v>
      </c>
      <c r="AB736" s="4" t="s">
        <v>4587</v>
      </c>
      <c r="AC736" s="4" t="s">
        <v>304</v>
      </c>
      <c r="AD736" s="4" t="s">
        <v>305</v>
      </c>
      <c r="AE736" s="5"/>
      <c r="AF736" s="6">
        <v>1</v>
      </c>
      <c r="AG736" s="6">
        <v>1</v>
      </c>
      <c r="AH736" s="6" t="s">
        <v>4552</v>
      </c>
      <c r="AI736" s="7">
        <v>0.91806186901457443</v>
      </c>
      <c r="AJ736" s="7">
        <v>1.0492135645880851</v>
      </c>
      <c r="AK736" s="7">
        <v>0</v>
      </c>
      <c r="AM736" s="25"/>
      <c r="AN736" s="25"/>
      <c r="AO736" s="25"/>
      <c r="AP736" s="25"/>
      <c r="AQ736" s="1"/>
      <c r="AR736" s="26"/>
      <c r="AS736" s="26"/>
      <c r="AT736" s="26"/>
      <c r="AU736" s="27"/>
      <c r="AV736" s="27"/>
      <c r="AW736" s="27"/>
      <c r="AX736" s="27"/>
    </row>
    <row r="737" spans="14:50" ht="16.5" thickBot="1" x14ac:dyDescent="0.3">
      <c r="N737" s="25"/>
      <c r="O737" s="25"/>
      <c r="P737" s="25"/>
      <c r="Q737" s="25"/>
      <c r="R737" s="1"/>
      <c r="S737" s="26"/>
      <c r="T737" s="26"/>
      <c r="U737" s="26"/>
      <c r="V737" s="27"/>
      <c r="W737" s="27"/>
      <c r="X737" s="27"/>
      <c r="Y737" s="27"/>
      <c r="AA737" s="3" t="s">
        <v>46</v>
      </c>
      <c r="AB737" s="4" t="s">
        <v>4587</v>
      </c>
      <c r="AC737" s="4" t="s">
        <v>4602</v>
      </c>
      <c r="AD737" s="4" t="s">
        <v>305</v>
      </c>
      <c r="AE737" s="5"/>
      <c r="AF737" s="6">
        <v>1</v>
      </c>
      <c r="AG737" s="6">
        <v>1</v>
      </c>
      <c r="AH737" s="6" t="s">
        <v>4552</v>
      </c>
      <c r="AI737" s="7">
        <v>3.6203509563918725</v>
      </c>
      <c r="AJ737" s="7">
        <v>3.9651462855720503</v>
      </c>
      <c r="AK737" s="7">
        <v>0</v>
      </c>
      <c r="AM737" s="25"/>
      <c r="AN737" s="25"/>
      <c r="AO737" s="25"/>
      <c r="AP737" s="25"/>
      <c r="AQ737" s="1"/>
      <c r="AR737" s="26"/>
      <c r="AS737" s="26"/>
      <c r="AT737" s="26"/>
      <c r="AU737" s="27"/>
      <c r="AV737" s="27"/>
      <c r="AW737" s="27"/>
      <c r="AX737" s="27"/>
    </row>
    <row r="738" spans="14:50" ht="16.5" thickBot="1" x14ac:dyDescent="0.3">
      <c r="N738" s="25"/>
      <c r="O738" s="25"/>
      <c r="P738" s="25"/>
      <c r="Q738" s="25"/>
      <c r="R738" s="1"/>
      <c r="S738" s="26"/>
      <c r="T738" s="26"/>
      <c r="U738" s="26"/>
      <c r="V738" s="27"/>
      <c r="W738" s="27"/>
      <c r="X738" s="27"/>
      <c r="Y738" s="27"/>
      <c r="AA738" s="3" t="s">
        <v>46</v>
      </c>
      <c r="AB738" s="4" t="s">
        <v>4588</v>
      </c>
      <c r="AC738" s="4" t="s">
        <v>304</v>
      </c>
      <c r="AD738" s="4" t="s">
        <v>305</v>
      </c>
      <c r="AE738" s="5"/>
      <c r="AF738" s="6">
        <v>1.08</v>
      </c>
      <c r="AG738" s="6">
        <v>0.7</v>
      </c>
      <c r="AH738" s="6" t="s">
        <v>4552</v>
      </c>
      <c r="AI738" s="7">
        <v>0</v>
      </c>
      <c r="AJ738" s="7">
        <v>0</v>
      </c>
      <c r="AK738" s="7">
        <v>0</v>
      </c>
      <c r="AM738" s="25"/>
      <c r="AN738" s="25"/>
      <c r="AO738" s="25"/>
      <c r="AP738" s="25"/>
      <c r="AQ738" s="1"/>
      <c r="AR738" s="26"/>
      <c r="AS738" s="26"/>
      <c r="AT738" s="26"/>
      <c r="AU738" s="27"/>
      <c r="AV738" s="27"/>
      <c r="AW738" s="27"/>
      <c r="AX738" s="27"/>
    </row>
    <row r="739" spans="14:50" ht="16.5" thickBot="1" x14ac:dyDescent="0.3">
      <c r="N739" s="25"/>
      <c r="O739" s="25"/>
      <c r="P739" s="25"/>
      <c r="Q739" s="25"/>
      <c r="R739" s="1"/>
      <c r="S739" s="26"/>
      <c r="T739" s="26"/>
      <c r="U739" s="26"/>
      <c r="V739" s="27"/>
      <c r="W739" s="27"/>
      <c r="X739" s="27"/>
      <c r="Y739" s="27"/>
      <c r="AA739" s="3" t="s">
        <v>46</v>
      </c>
      <c r="AB739" s="4" t="s">
        <v>4588</v>
      </c>
      <c r="AC739" s="4" t="s">
        <v>4602</v>
      </c>
      <c r="AD739" s="4" t="s">
        <v>305</v>
      </c>
      <c r="AE739" s="5"/>
      <c r="AF739" s="6">
        <v>1.06</v>
      </c>
      <c r="AG739" s="6">
        <v>0.7</v>
      </c>
      <c r="AH739" s="6" t="s">
        <v>4552</v>
      </c>
      <c r="AI739" s="7">
        <v>0</v>
      </c>
      <c r="AJ739" s="7">
        <v>0</v>
      </c>
      <c r="AK739" s="7">
        <v>0</v>
      </c>
      <c r="AM739" s="25"/>
      <c r="AN739" s="25"/>
      <c r="AO739" s="25"/>
      <c r="AP739" s="25"/>
      <c r="AQ739" s="1"/>
      <c r="AR739" s="26"/>
      <c r="AS739" s="26"/>
      <c r="AT739" s="26"/>
      <c r="AU739" s="27"/>
      <c r="AV739" s="27"/>
      <c r="AW739" s="27"/>
      <c r="AX739" s="27"/>
    </row>
    <row r="740" spans="14:50" ht="16.5" thickBot="1" x14ac:dyDescent="0.3">
      <c r="N740" s="25"/>
      <c r="O740" s="25"/>
      <c r="P740" s="25"/>
      <c r="Q740" s="25"/>
      <c r="R740" s="1"/>
      <c r="S740" s="26"/>
      <c r="T740" s="26"/>
      <c r="U740" s="26"/>
      <c r="V740" s="27"/>
      <c r="W740" s="27"/>
      <c r="X740" s="27"/>
      <c r="Y740" s="27"/>
      <c r="AA740" s="3" t="s">
        <v>46</v>
      </c>
      <c r="AB740" s="4" t="s">
        <v>4589</v>
      </c>
      <c r="AC740" s="4" t="s">
        <v>304</v>
      </c>
      <c r="AD740" s="4" t="s">
        <v>305</v>
      </c>
      <c r="AE740" s="5"/>
      <c r="AF740" s="6">
        <v>1.1000000000000001</v>
      </c>
      <c r="AG740" s="6">
        <v>1.1000000000000001</v>
      </c>
      <c r="AH740" s="6" t="s">
        <v>4552</v>
      </c>
      <c r="AI740" s="7">
        <v>0</v>
      </c>
      <c r="AJ740" s="7">
        <v>0</v>
      </c>
      <c r="AK740" s="7">
        <v>0</v>
      </c>
      <c r="AM740" s="25"/>
      <c r="AN740" s="25"/>
      <c r="AO740" s="25"/>
      <c r="AP740" s="25"/>
      <c r="AQ740" s="1"/>
      <c r="AR740" s="26"/>
      <c r="AS740" s="26"/>
      <c r="AT740" s="26"/>
      <c r="AU740" s="27"/>
      <c r="AV740" s="27"/>
      <c r="AW740" s="27"/>
      <c r="AX740" s="27"/>
    </row>
    <row r="741" spans="14:50" ht="16.5" thickBot="1" x14ac:dyDescent="0.3">
      <c r="N741" s="25"/>
      <c r="O741" s="25"/>
      <c r="P741" s="25"/>
      <c r="Q741" s="25"/>
      <c r="R741" s="1"/>
      <c r="S741" s="26"/>
      <c r="T741" s="26"/>
      <c r="U741" s="26"/>
      <c r="V741" s="27"/>
      <c r="W741" s="27"/>
      <c r="X741" s="27"/>
      <c r="Y741" s="27"/>
      <c r="AA741" s="3" t="s">
        <v>46</v>
      </c>
      <c r="AB741" s="4" t="s">
        <v>4589</v>
      </c>
      <c r="AC741" s="4" t="s">
        <v>4601</v>
      </c>
      <c r="AD741" s="4" t="s">
        <v>305</v>
      </c>
      <c r="AE741" s="5"/>
      <c r="AF741" s="6">
        <v>1</v>
      </c>
      <c r="AG741" s="6">
        <v>1</v>
      </c>
      <c r="AH741" s="6" t="s">
        <v>4552</v>
      </c>
      <c r="AI741" s="7">
        <v>0</v>
      </c>
      <c r="AJ741" s="7">
        <v>0</v>
      </c>
      <c r="AK741" s="7">
        <v>0</v>
      </c>
      <c r="AM741" s="25"/>
      <c r="AN741" s="25"/>
      <c r="AO741" s="25"/>
      <c r="AP741" s="25"/>
      <c r="AQ741" s="1"/>
      <c r="AR741" s="26"/>
      <c r="AS741" s="26"/>
      <c r="AT741" s="26"/>
      <c r="AU741" s="27"/>
      <c r="AV741" s="27"/>
      <c r="AW741" s="27"/>
      <c r="AX741" s="27"/>
    </row>
    <row r="742" spans="14:50" ht="16.5" thickBot="1" x14ac:dyDescent="0.3">
      <c r="N742" s="25"/>
      <c r="O742" s="25"/>
      <c r="P742" s="25"/>
      <c r="Q742" s="25"/>
      <c r="R742" s="1"/>
      <c r="S742" s="26"/>
      <c r="T742" s="26"/>
      <c r="U742" s="26"/>
      <c r="V742" s="27"/>
      <c r="W742" s="27"/>
      <c r="X742" s="27"/>
      <c r="Y742" s="27"/>
      <c r="AA742" s="3" t="s">
        <v>46</v>
      </c>
      <c r="AB742" s="4" t="s">
        <v>4589</v>
      </c>
      <c r="AC742" s="4" t="s">
        <v>4602</v>
      </c>
      <c r="AD742" s="4" t="s">
        <v>305</v>
      </c>
      <c r="AE742" s="5"/>
      <c r="AF742" s="6">
        <v>1.1100000000000001</v>
      </c>
      <c r="AG742" s="6">
        <v>1.1100000000000001</v>
      </c>
      <c r="AH742" s="6" t="s">
        <v>4552</v>
      </c>
      <c r="AI742" s="7">
        <v>0</v>
      </c>
      <c r="AJ742" s="7">
        <v>0</v>
      </c>
      <c r="AK742" s="7">
        <v>0</v>
      </c>
      <c r="AM742" s="25"/>
      <c r="AN742" s="25"/>
      <c r="AO742" s="25"/>
      <c r="AP742" s="25"/>
      <c r="AQ742" s="1"/>
      <c r="AR742" s="26"/>
      <c r="AS742" s="26"/>
      <c r="AT742" s="26"/>
      <c r="AU742" s="27"/>
      <c r="AV742" s="27"/>
      <c r="AW742" s="27"/>
      <c r="AX742" s="27"/>
    </row>
    <row r="743" spans="14:50" ht="16.5" thickBot="1" x14ac:dyDescent="0.3">
      <c r="N743" s="25"/>
      <c r="O743" s="25"/>
      <c r="P743" s="25"/>
      <c r="Q743" s="25"/>
      <c r="R743" s="1"/>
      <c r="S743" s="26"/>
      <c r="T743" s="26"/>
      <c r="U743" s="26"/>
      <c r="V743" s="27"/>
      <c r="W743" s="27"/>
      <c r="X743" s="27"/>
      <c r="Y743" s="27"/>
      <c r="AA743" s="3" t="s">
        <v>46</v>
      </c>
      <c r="AB743" s="4" t="s">
        <v>4591</v>
      </c>
      <c r="AC743" s="4" t="s">
        <v>304</v>
      </c>
      <c r="AD743" s="4" t="s">
        <v>305</v>
      </c>
      <c r="AE743" s="5"/>
      <c r="AF743" s="6">
        <v>1.430337340235931</v>
      </c>
      <c r="AG743" s="6">
        <v>0.97</v>
      </c>
      <c r="AH743" s="6" t="s">
        <v>4552</v>
      </c>
      <c r="AI743" s="2">
        <v>0</v>
      </c>
      <c r="AJ743" s="2">
        <v>0</v>
      </c>
      <c r="AK743" s="2">
        <v>0</v>
      </c>
      <c r="AM743" s="25"/>
      <c r="AN743" s="25"/>
      <c r="AO743" s="25"/>
      <c r="AP743" s="25"/>
      <c r="AQ743" s="1"/>
      <c r="AR743" s="26"/>
      <c r="AS743" s="26"/>
      <c r="AT743" s="26"/>
      <c r="AU743" s="27"/>
      <c r="AV743" s="27"/>
      <c r="AW743" s="27"/>
      <c r="AX743" s="27"/>
    </row>
    <row r="744" spans="14:50" ht="16.5" thickBot="1" x14ac:dyDescent="0.3">
      <c r="N744" s="25"/>
      <c r="O744" s="25"/>
      <c r="P744" s="25"/>
      <c r="Q744" s="25"/>
      <c r="R744" s="1"/>
      <c r="S744" s="26"/>
      <c r="T744" s="26"/>
      <c r="U744" s="26"/>
      <c r="V744" s="27"/>
      <c r="W744" s="27"/>
      <c r="X744" s="27"/>
      <c r="Y744" s="27"/>
      <c r="AA744" s="3" t="s">
        <v>46</v>
      </c>
      <c r="AB744" s="4" t="s">
        <v>4591</v>
      </c>
      <c r="AC744" s="4" t="s">
        <v>4602</v>
      </c>
      <c r="AD744" s="4" t="s">
        <v>305</v>
      </c>
      <c r="AE744" s="5"/>
      <c r="AF744" s="6">
        <v>1.4174850298527506</v>
      </c>
      <c r="AG744" s="6">
        <v>0.97</v>
      </c>
      <c r="AH744" s="6" t="s">
        <v>4552</v>
      </c>
      <c r="AI744" s="2">
        <v>0</v>
      </c>
      <c r="AJ744" s="2">
        <v>0</v>
      </c>
      <c r="AK744" s="2">
        <v>0</v>
      </c>
      <c r="AM744" s="25"/>
      <c r="AN744" s="25"/>
      <c r="AO744" s="25"/>
      <c r="AP744" s="25"/>
      <c r="AQ744" s="1"/>
      <c r="AR744" s="26"/>
      <c r="AS744" s="26"/>
      <c r="AT744" s="26"/>
      <c r="AU744" s="27"/>
      <c r="AV744" s="27"/>
      <c r="AW744" s="27"/>
      <c r="AX744" s="27"/>
    </row>
    <row r="745" spans="14:50" ht="16.5" thickBot="1" x14ac:dyDescent="0.3">
      <c r="N745" s="25"/>
      <c r="O745" s="25"/>
      <c r="P745" s="25"/>
      <c r="Q745" s="25"/>
      <c r="R745" s="1"/>
      <c r="S745" s="26"/>
      <c r="T745" s="26"/>
      <c r="U745" s="26"/>
      <c r="V745" s="27"/>
      <c r="W745" s="27"/>
      <c r="X745" s="27"/>
      <c r="Y745" s="27"/>
      <c r="AA745" s="3" t="s">
        <v>4592</v>
      </c>
      <c r="AB745" s="4" t="s">
        <v>4581</v>
      </c>
      <c r="AC745" s="4" t="s">
        <v>4603</v>
      </c>
      <c r="AD745" s="4" t="s">
        <v>305</v>
      </c>
      <c r="AE745" s="5"/>
      <c r="AF745" s="6">
        <v>1</v>
      </c>
      <c r="AG745" s="6">
        <v>1</v>
      </c>
      <c r="AH745" s="6" t="s">
        <v>4552</v>
      </c>
      <c r="AI745" s="7">
        <v>1.1253395612219981</v>
      </c>
      <c r="AJ745" s="7">
        <v>0</v>
      </c>
      <c r="AK745" s="7">
        <v>0</v>
      </c>
      <c r="AM745" s="25"/>
      <c r="AN745" s="25"/>
      <c r="AO745" s="25"/>
      <c r="AP745" s="25"/>
      <c r="AQ745" s="1"/>
      <c r="AR745" s="26"/>
      <c r="AS745" s="26"/>
      <c r="AT745" s="26"/>
      <c r="AU745" s="27"/>
      <c r="AV745" s="27"/>
      <c r="AW745" s="27"/>
      <c r="AX745" s="27"/>
    </row>
    <row r="746" spans="14:50" ht="16.5" thickBot="1" x14ac:dyDescent="0.3">
      <c r="N746" s="25"/>
      <c r="O746" s="25"/>
      <c r="P746" s="25"/>
      <c r="Q746" s="25"/>
      <c r="R746" s="1"/>
      <c r="S746" s="26"/>
      <c r="T746" s="26"/>
      <c r="U746" s="26"/>
      <c r="V746" s="27"/>
      <c r="W746" s="27"/>
      <c r="X746" s="27"/>
      <c r="Y746" s="27"/>
      <c r="AA746" s="3" t="s">
        <v>4592</v>
      </c>
      <c r="AB746" s="4" t="s">
        <v>4581</v>
      </c>
      <c r="AC746" s="4" t="s">
        <v>4604</v>
      </c>
      <c r="AD746" s="4" t="s">
        <v>305</v>
      </c>
      <c r="AE746" s="5"/>
      <c r="AF746" s="6">
        <v>1</v>
      </c>
      <c r="AG746" s="6">
        <v>1</v>
      </c>
      <c r="AH746" s="6" t="s">
        <v>4552</v>
      </c>
      <c r="AI746" s="7">
        <v>0.63081338651015406</v>
      </c>
      <c r="AJ746" s="7">
        <v>0</v>
      </c>
      <c r="AK746" s="7">
        <v>0</v>
      </c>
      <c r="AM746" s="25"/>
      <c r="AN746" s="25"/>
      <c r="AO746" s="25"/>
      <c r="AP746" s="25"/>
      <c r="AQ746" s="1"/>
      <c r="AR746" s="26"/>
      <c r="AS746" s="26"/>
      <c r="AT746" s="26"/>
      <c r="AU746" s="27"/>
      <c r="AV746" s="27"/>
      <c r="AW746" s="27"/>
      <c r="AX746" s="27"/>
    </row>
    <row r="747" spans="14:50" ht="16.5" thickBot="1" x14ac:dyDescent="0.3">
      <c r="N747" s="25"/>
      <c r="O747" s="25"/>
      <c r="P747" s="25"/>
      <c r="Q747" s="25"/>
      <c r="R747" s="1"/>
      <c r="S747" s="26"/>
      <c r="T747" s="26"/>
      <c r="U747" s="26"/>
      <c r="V747" s="27"/>
      <c r="W747" s="27"/>
      <c r="X747" s="27"/>
      <c r="Y747" s="27"/>
      <c r="AA747" s="3" t="s">
        <v>4592</v>
      </c>
      <c r="AB747" s="4" t="s">
        <v>4581</v>
      </c>
      <c r="AC747" s="4" t="s">
        <v>4605</v>
      </c>
      <c r="AD747" s="4" t="s">
        <v>305</v>
      </c>
      <c r="AE747" s="5"/>
      <c r="AF747" s="6">
        <v>1</v>
      </c>
      <c r="AG747" s="6">
        <v>1</v>
      </c>
      <c r="AH747" s="6" t="s">
        <v>4552</v>
      </c>
      <c r="AI747" s="7">
        <v>0.29605085175320695</v>
      </c>
      <c r="AJ747" s="7">
        <v>0</v>
      </c>
      <c r="AK747" s="7">
        <v>0</v>
      </c>
      <c r="AM747" s="25"/>
      <c r="AN747" s="25"/>
      <c r="AO747" s="25"/>
      <c r="AP747" s="25"/>
      <c r="AQ747" s="1"/>
      <c r="AR747" s="26"/>
      <c r="AS747" s="26"/>
      <c r="AT747" s="26"/>
      <c r="AU747" s="27"/>
      <c r="AV747" s="27"/>
      <c r="AW747" s="27"/>
      <c r="AX747" s="27"/>
    </row>
    <row r="748" spans="14:50" ht="16.5" thickBot="1" x14ac:dyDescent="0.3">
      <c r="N748" s="25"/>
      <c r="O748" s="25"/>
      <c r="P748" s="25"/>
      <c r="Q748" s="25"/>
      <c r="R748" s="1"/>
      <c r="S748" s="26"/>
      <c r="T748" s="26"/>
      <c r="U748" s="26"/>
      <c r="V748" s="27"/>
      <c r="W748" s="27"/>
      <c r="X748" s="27"/>
      <c r="Y748" s="27"/>
      <c r="AA748" s="3" t="s">
        <v>4592</v>
      </c>
      <c r="AB748" s="4" t="s">
        <v>4581</v>
      </c>
      <c r="AC748" s="4" t="s">
        <v>4606</v>
      </c>
      <c r="AD748" s="4" t="s">
        <v>305</v>
      </c>
      <c r="AE748" s="5"/>
      <c r="AF748" s="6">
        <v>1</v>
      </c>
      <c r="AG748" s="6">
        <v>1</v>
      </c>
      <c r="AH748" s="6" t="s">
        <v>4552</v>
      </c>
      <c r="AI748" s="7">
        <v>1.290496663665587</v>
      </c>
      <c r="AJ748" s="7">
        <v>0</v>
      </c>
      <c r="AK748" s="7">
        <v>0</v>
      </c>
      <c r="AM748" s="25"/>
      <c r="AN748" s="25"/>
      <c r="AO748" s="25"/>
      <c r="AP748" s="25"/>
      <c r="AQ748" s="1"/>
      <c r="AR748" s="26"/>
      <c r="AS748" s="26"/>
      <c r="AT748" s="26"/>
      <c r="AU748" s="27"/>
      <c r="AV748" s="27"/>
      <c r="AW748" s="27"/>
      <c r="AX748" s="27"/>
    </row>
    <row r="749" spans="14:50" ht="16.5" thickBot="1" x14ac:dyDescent="0.3">
      <c r="N749" s="25"/>
      <c r="O749" s="25"/>
      <c r="P749" s="25"/>
      <c r="Q749" s="25"/>
      <c r="R749" s="1"/>
      <c r="S749" s="26"/>
      <c r="T749" s="26"/>
      <c r="U749" s="26"/>
      <c r="V749" s="27"/>
      <c r="W749" s="27"/>
      <c r="X749" s="27"/>
      <c r="Y749" s="27"/>
      <c r="AA749" s="3" t="s">
        <v>4592</v>
      </c>
      <c r="AB749" s="4" t="s">
        <v>4582</v>
      </c>
      <c r="AC749" s="4" t="s">
        <v>4603</v>
      </c>
      <c r="AD749" s="4" t="s">
        <v>305</v>
      </c>
      <c r="AE749" s="5"/>
      <c r="AF749" s="6">
        <v>1</v>
      </c>
      <c r="AG749" s="6">
        <v>1</v>
      </c>
      <c r="AH749" s="6" t="s">
        <v>4552</v>
      </c>
      <c r="AI749" s="7">
        <v>0</v>
      </c>
      <c r="AJ749" s="7">
        <v>6.0563973539332654</v>
      </c>
      <c r="AK749" s="7">
        <v>0</v>
      </c>
      <c r="AM749" s="25"/>
      <c r="AN749" s="25"/>
      <c r="AO749" s="25"/>
      <c r="AP749" s="25"/>
      <c r="AQ749" s="1"/>
      <c r="AR749" s="26"/>
      <c r="AS749" s="26"/>
      <c r="AT749" s="26"/>
      <c r="AU749" s="27"/>
      <c r="AV749" s="27"/>
      <c r="AW749" s="27"/>
      <c r="AX749" s="27"/>
    </row>
    <row r="750" spans="14:50" ht="16.5" thickBot="1" x14ac:dyDescent="0.3">
      <c r="N750" s="25"/>
      <c r="O750" s="25"/>
      <c r="P750" s="25"/>
      <c r="Q750" s="25"/>
      <c r="R750" s="1"/>
      <c r="S750" s="26"/>
      <c r="T750" s="26"/>
      <c r="U750" s="26"/>
      <c r="V750" s="27"/>
      <c r="W750" s="27"/>
      <c r="X750" s="27"/>
      <c r="Y750" s="27"/>
      <c r="AA750" s="3" t="s">
        <v>4592</v>
      </c>
      <c r="AB750" s="4" t="s">
        <v>4582</v>
      </c>
      <c r="AC750" s="4" t="s">
        <v>4604</v>
      </c>
      <c r="AD750" s="4" t="s">
        <v>305</v>
      </c>
      <c r="AE750" s="5"/>
      <c r="AF750" s="6">
        <v>1</v>
      </c>
      <c r="AG750" s="6">
        <v>1</v>
      </c>
      <c r="AH750" s="6" t="s">
        <v>4552</v>
      </c>
      <c r="AI750" s="7">
        <v>0</v>
      </c>
      <c r="AJ750" s="7">
        <v>1.2573419958541348</v>
      </c>
      <c r="AK750" s="7">
        <v>0</v>
      </c>
      <c r="AM750" s="25"/>
      <c r="AN750" s="25"/>
      <c r="AO750" s="25"/>
      <c r="AP750" s="25"/>
      <c r="AQ750" s="1"/>
      <c r="AR750" s="26"/>
      <c r="AS750" s="26"/>
      <c r="AT750" s="26"/>
      <c r="AU750" s="27"/>
      <c r="AV750" s="27"/>
      <c r="AW750" s="27"/>
      <c r="AX750" s="27"/>
    </row>
    <row r="751" spans="14:50" ht="16.5" thickBot="1" x14ac:dyDescent="0.3">
      <c r="N751" s="25"/>
      <c r="O751" s="25"/>
      <c r="P751" s="25"/>
      <c r="Q751" s="25"/>
      <c r="R751" s="1"/>
      <c r="S751" s="26"/>
      <c r="T751" s="26"/>
      <c r="U751" s="26"/>
      <c r="V751" s="27"/>
      <c r="W751" s="27"/>
      <c r="X751" s="27"/>
      <c r="Y751" s="27"/>
      <c r="AA751" s="3" t="s">
        <v>4592</v>
      </c>
      <c r="AB751" s="4" t="s">
        <v>4582</v>
      </c>
      <c r="AC751" s="4" t="s">
        <v>4605</v>
      </c>
      <c r="AD751" s="4" t="s">
        <v>305</v>
      </c>
      <c r="AE751" s="5"/>
      <c r="AF751" s="6">
        <v>1</v>
      </c>
      <c r="AG751" s="6">
        <v>1</v>
      </c>
      <c r="AH751" s="6" t="s">
        <v>4552</v>
      </c>
      <c r="AI751" s="7">
        <v>0</v>
      </c>
      <c r="AJ751" s="7">
        <v>0.6621953558682937</v>
      </c>
      <c r="AK751" s="7">
        <v>0</v>
      </c>
      <c r="AM751" s="25"/>
      <c r="AN751" s="25"/>
      <c r="AO751" s="25"/>
      <c r="AP751" s="25"/>
      <c r="AQ751" s="1"/>
      <c r="AR751" s="26"/>
      <c r="AS751" s="26"/>
      <c r="AT751" s="26"/>
      <c r="AU751" s="27"/>
      <c r="AV751" s="27"/>
      <c r="AW751" s="27"/>
      <c r="AX751" s="27"/>
    </row>
    <row r="752" spans="14:50" ht="16.5" thickBot="1" x14ac:dyDescent="0.3">
      <c r="N752" s="25"/>
      <c r="O752" s="25"/>
      <c r="P752" s="25"/>
      <c r="Q752" s="25"/>
      <c r="R752" s="1"/>
      <c r="S752" s="26"/>
      <c r="T752" s="26"/>
      <c r="U752" s="26"/>
      <c r="V752" s="27"/>
      <c r="W752" s="27"/>
      <c r="X752" s="27"/>
      <c r="Y752" s="27"/>
      <c r="AA752" s="3" t="s">
        <v>4592</v>
      </c>
      <c r="AB752" s="4" t="s">
        <v>4582</v>
      </c>
      <c r="AC752" s="4" t="s">
        <v>4606</v>
      </c>
      <c r="AD752" s="4" t="s">
        <v>305</v>
      </c>
      <c r="AE752" s="5"/>
      <c r="AF752" s="6">
        <v>1</v>
      </c>
      <c r="AG752" s="6">
        <v>1</v>
      </c>
      <c r="AH752" s="6" t="s">
        <v>4552</v>
      </c>
      <c r="AI752" s="7">
        <v>0</v>
      </c>
      <c r="AJ752" s="7">
        <v>0.29359195292458995</v>
      </c>
      <c r="AK752" s="7">
        <v>0</v>
      </c>
      <c r="AM752" s="25"/>
      <c r="AN752" s="25"/>
      <c r="AO752" s="25"/>
      <c r="AP752" s="25"/>
      <c r="AQ752" s="1"/>
      <c r="AR752" s="26"/>
      <c r="AS752" s="26"/>
      <c r="AT752" s="26"/>
      <c r="AU752" s="27"/>
      <c r="AV752" s="27"/>
      <c r="AW752" s="27"/>
      <c r="AX752" s="27"/>
    </row>
    <row r="753" spans="14:50" ht="16.5" thickBot="1" x14ac:dyDescent="0.3">
      <c r="N753" s="25"/>
      <c r="O753" s="25"/>
      <c r="P753" s="25"/>
      <c r="Q753" s="25"/>
      <c r="R753" s="1"/>
      <c r="S753" s="26"/>
      <c r="T753" s="26"/>
      <c r="U753" s="26"/>
      <c r="V753" s="27"/>
      <c r="W753" s="27"/>
      <c r="X753" s="27"/>
      <c r="Y753" s="27"/>
      <c r="AA753" s="3" t="s">
        <v>4592</v>
      </c>
      <c r="AB753" s="4" t="s">
        <v>4583</v>
      </c>
      <c r="AC753" s="4" t="s">
        <v>4603</v>
      </c>
      <c r="AD753" s="4" t="s">
        <v>305</v>
      </c>
      <c r="AE753" s="5"/>
      <c r="AF753" s="6">
        <v>1</v>
      </c>
      <c r="AG753" s="6">
        <v>1</v>
      </c>
      <c r="AH753" s="6" t="s">
        <v>4552</v>
      </c>
      <c r="AI753" s="7">
        <v>0</v>
      </c>
      <c r="AJ753" s="7">
        <v>0</v>
      </c>
      <c r="AK753" s="7">
        <v>0</v>
      </c>
      <c r="AM753" s="25"/>
      <c r="AN753" s="25"/>
      <c r="AO753" s="25"/>
      <c r="AP753" s="25"/>
      <c r="AQ753" s="1"/>
      <c r="AR753" s="26"/>
      <c r="AS753" s="26"/>
      <c r="AT753" s="26"/>
      <c r="AU753" s="27"/>
      <c r="AV753" s="27"/>
      <c r="AW753" s="27"/>
      <c r="AX753" s="27"/>
    </row>
    <row r="754" spans="14:50" ht="16.5" thickBot="1" x14ac:dyDescent="0.3">
      <c r="N754" s="25"/>
      <c r="O754" s="25"/>
      <c r="P754" s="25"/>
      <c r="Q754" s="25"/>
      <c r="R754" s="1"/>
      <c r="S754" s="26"/>
      <c r="T754" s="26"/>
      <c r="U754" s="26"/>
      <c r="V754" s="27"/>
      <c r="W754" s="27"/>
      <c r="X754" s="27"/>
      <c r="Y754" s="27"/>
      <c r="AA754" s="3" t="s">
        <v>4592</v>
      </c>
      <c r="AB754" s="4" t="s">
        <v>4583</v>
      </c>
      <c r="AC754" s="4" t="s">
        <v>4604</v>
      </c>
      <c r="AD754" s="4" t="s">
        <v>305</v>
      </c>
      <c r="AE754" s="5"/>
      <c r="AF754" s="6">
        <v>1</v>
      </c>
      <c r="AG754" s="6">
        <v>1</v>
      </c>
      <c r="AH754" s="6" t="s">
        <v>4552</v>
      </c>
      <c r="AI754" s="7">
        <v>0</v>
      </c>
      <c r="AJ754" s="7">
        <v>0</v>
      </c>
      <c r="AK754" s="7">
        <v>0</v>
      </c>
      <c r="AM754" s="25"/>
      <c r="AN754" s="25"/>
      <c r="AO754" s="25"/>
      <c r="AP754" s="25"/>
      <c r="AQ754" s="1"/>
      <c r="AR754" s="26"/>
      <c r="AS754" s="26"/>
      <c r="AT754" s="26"/>
      <c r="AU754" s="27"/>
      <c r="AV754" s="27"/>
      <c r="AW754" s="27"/>
      <c r="AX754" s="27"/>
    </row>
    <row r="755" spans="14:50" ht="16.5" thickBot="1" x14ac:dyDescent="0.3">
      <c r="N755" s="25"/>
      <c r="O755" s="25"/>
      <c r="P755" s="25"/>
      <c r="Q755" s="25"/>
      <c r="R755" s="1"/>
      <c r="S755" s="26"/>
      <c r="T755" s="26"/>
      <c r="U755" s="26"/>
      <c r="V755" s="27"/>
      <c r="W755" s="27"/>
      <c r="X755" s="27"/>
      <c r="Y755" s="27"/>
      <c r="AA755" s="3" t="s">
        <v>4592</v>
      </c>
      <c r="AB755" s="4" t="s">
        <v>4583</v>
      </c>
      <c r="AC755" s="4" t="s">
        <v>4605</v>
      </c>
      <c r="AD755" s="4" t="s">
        <v>305</v>
      </c>
      <c r="AE755" s="5"/>
      <c r="AF755" s="6">
        <v>1</v>
      </c>
      <c r="AG755" s="6">
        <v>1</v>
      </c>
      <c r="AH755" s="6" t="s">
        <v>4552</v>
      </c>
      <c r="AI755" s="7">
        <v>0</v>
      </c>
      <c r="AJ755" s="7">
        <v>0</v>
      </c>
      <c r="AK755" s="7">
        <v>0</v>
      </c>
      <c r="AM755" s="25"/>
      <c r="AN755" s="25"/>
      <c r="AO755" s="25"/>
      <c r="AP755" s="25"/>
      <c r="AQ755" s="1"/>
      <c r="AR755" s="26"/>
      <c r="AS755" s="26"/>
      <c r="AT755" s="26"/>
      <c r="AU755" s="27"/>
      <c r="AV755" s="27"/>
      <c r="AW755" s="27"/>
      <c r="AX755" s="27"/>
    </row>
    <row r="756" spans="14:50" ht="16.5" thickBot="1" x14ac:dyDescent="0.3">
      <c r="N756" s="25"/>
      <c r="O756" s="25"/>
      <c r="P756" s="25"/>
      <c r="Q756" s="25"/>
      <c r="R756" s="1"/>
      <c r="S756" s="26"/>
      <c r="T756" s="26"/>
      <c r="U756" s="26"/>
      <c r="V756" s="27"/>
      <c r="W756" s="27"/>
      <c r="X756" s="27"/>
      <c r="Y756" s="27"/>
      <c r="AA756" s="3" t="s">
        <v>4592</v>
      </c>
      <c r="AB756" s="4" t="s">
        <v>4583</v>
      </c>
      <c r="AC756" s="4" t="s">
        <v>4606</v>
      </c>
      <c r="AD756" s="4" t="s">
        <v>305</v>
      </c>
      <c r="AE756" s="5"/>
      <c r="AF756" s="6">
        <v>1</v>
      </c>
      <c r="AG756" s="6">
        <v>1</v>
      </c>
      <c r="AH756" s="6" t="s">
        <v>4552</v>
      </c>
      <c r="AI756" s="7">
        <v>0</v>
      </c>
      <c r="AJ756" s="7">
        <v>0</v>
      </c>
      <c r="AK756" s="7">
        <v>0</v>
      </c>
      <c r="AM756" s="25"/>
      <c r="AN756" s="25"/>
      <c r="AO756" s="25"/>
      <c r="AP756" s="25"/>
      <c r="AQ756" s="1"/>
      <c r="AR756" s="26"/>
      <c r="AS756" s="26"/>
      <c r="AT756" s="26"/>
      <c r="AU756" s="27"/>
      <c r="AV756" s="27"/>
      <c r="AW756" s="27"/>
      <c r="AX756" s="27"/>
    </row>
    <row r="757" spans="14:50" ht="16.5" thickBot="1" x14ac:dyDescent="0.3">
      <c r="N757" s="25"/>
      <c r="O757" s="25"/>
      <c r="P757" s="25"/>
      <c r="Q757" s="25"/>
      <c r="R757" s="1"/>
      <c r="S757" s="26"/>
      <c r="T757" s="26"/>
      <c r="U757" s="26"/>
      <c r="V757" s="27"/>
      <c r="W757" s="27"/>
      <c r="X757" s="27"/>
      <c r="Y757" s="27"/>
      <c r="AA757" s="3" t="s">
        <v>4592</v>
      </c>
      <c r="AB757" s="4" t="s">
        <v>4584</v>
      </c>
      <c r="AC757" s="4" t="s">
        <v>4603</v>
      </c>
      <c r="AD757" s="4" t="s">
        <v>305</v>
      </c>
      <c r="AE757" s="5"/>
      <c r="AF757" s="6">
        <v>1</v>
      </c>
      <c r="AG757" s="6">
        <v>1</v>
      </c>
      <c r="AH757" s="6" t="s">
        <v>4552</v>
      </c>
      <c r="AI757" s="7">
        <v>0</v>
      </c>
      <c r="AJ757" s="7">
        <v>0</v>
      </c>
      <c r="AK757" s="7">
        <v>0</v>
      </c>
      <c r="AM757" s="25"/>
      <c r="AN757" s="25"/>
      <c r="AO757" s="25"/>
      <c r="AP757" s="25"/>
      <c r="AQ757" s="1"/>
      <c r="AR757" s="26"/>
      <c r="AS757" s="26"/>
      <c r="AT757" s="26"/>
      <c r="AU757" s="27"/>
      <c r="AV757" s="27"/>
      <c r="AW757" s="27"/>
      <c r="AX757" s="27"/>
    </row>
    <row r="758" spans="14:50" ht="16.5" thickBot="1" x14ac:dyDescent="0.3">
      <c r="N758" s="25"/>
      <c r="O758" s="25"/>
      <c r="P758" s="25"/>
      <c r="Q758" s="25"/>
      <c r="R758" s="1"/>
      <c r="S758" s="26"/>
      <c r="T758" s="26"/>
      <c r="U758" s="26"/>
      <c r="V758" s="27"/>
      <c r="W758" s="27"/>
      <c r="X758" s="27"/>
      <c r="Y758" s="27"/>
      <c r="AA758" s="3" t="s">
        <v>4592</v>
      </c>
      <c r="AB758" s="4" t="s">
        <v>4584</v>
      </c>
      <c r="AC758" s="4" t="s">
        <v>4604</v>
      </c>
      <c r="AD758" s="4" t="s">
        <v>305</v>
      </c>
      <c r="AE758" s="5"/>
      <c r="AF758" s="6">
        <v>1</v>
      </c>
      <c r="AG758" s="6">
        <v>1</v>
      </c>
      <c r="AH758" s="6" t="s">
        <v>4552</v>
      </c>
      <c r="AI758" s="7">
        <v>0</v>
      </c>
      <c r="AJ758" s="7">
        <v>0</v>
      </c>
      <c r="AK758" s="7">
        <v>0</v>
      </c>
      <c r="AM758" s="25"/>
      <c r="AN758" s="25"/>
      <c r="AO758" s="25"/>
      <c r="AP758" s="25"/>
      <c r="AQ758" s="1"/>
      <c r="AR758" s="26"/>
      <c r="AS758" s="26"/>
      <c r="AT758" s="26"/>
      <c r="AU758" s="27"/>
      <c r="AV758" s="27"/>
      <c r="AW758" s="27"/>
      <c r="AX758" s="27"/>
    </row>
    <row r="759" spans="14:50" ht="16.5" thickBot="1" x14ac:dyDescent="0.3">
      <c r="N759" s="25"/>
      <c r="O759" s="25"/>
      <c r="P759" s="25"/>
      <c r="Q759" s="25"/>
      <c r="R759" s="1"/>
      <c r="S759" s="26"/>
      <c r="T759" s="26"/>
      <c r="U759" s="26"/>
      <c r="V759" s="27"/>
      <c r="W759" s="27"/>
      <c r="X759" s="27"/>
      <c r="Y759" s="27"/>
      <c r="AA759" s="3" t="s">
        <v>4592</v>
      </c>
      <c r="AB759" s="4" t="s">
        <v>4584</v>
      </c>
      <c r="AC759" s="4" t="s">
        <v>4605</v>
      </c>
      <c r="AD759" s="4" t="s">
        <v>305</v>
      </c>
      <c r="AE759" s="5"/>
      <c r="AF759" s="6">
        <v>1</v>
      </c>
      <c r="AG759" s="6">
        <v>1</v>
      </c>
      <c r="AH759" s="6" t="s">
        <v>4552</v>
      </c>
      <c r="AI759" s="7">
        <v>0</v>
      </c>
      <c r="AJ759" s="7">
        <v>0</v>
      </c>
      <c r="AK759" s="7">
        <v>0</v>
      </c>
      <c r="AM759" s="25"/>
      <c r="AN759" s="25"/>
      <c r="AO759" s="25"/>
      <c r="AP759" s="25"/>
      <c r="AQ759" s="1"/>
      <c r="AR759" s="26"/>
      <c r="AS759" s="26"/>
      <c r="AT759" s="26"/>
      <c r="AU759" s="27"/>
      <c r="AV759" s="27"/>
      <c r="AW759" s="27"/>
      <c r="AX759" s="27"/>
    </row>
    <row r="760" spans="14:50" ht="16.5" thickBot="1" x14ac:dyDescent="0.3">
      <c r="N760" s="25"/>
      <c r="O760" s="25"/>
      <c r="P760" s="25"/>
      <c r="Q760" s="25"/>
      <c r="R760" s="1"/>
      <c r="S760" s="26"/>
      <c r="T760" s="26"/>
      <c r="U760" s="26"/>
      <c r="V760" s="27"/>
      <c r="W760" s="27"/>
      <c r="X760" s="27"/>
      <c r="Y760" s="27"/>
      <c r="AA760" s="3" t="s">
        <v>4592</v>
      </c>
      <c r="AB760" s="4" t="s">
        <v>4584</v>
      </c>
      <c r="AC760" s="4" t="s">
        <v>4606</v>
      </c>
      <c r="AD760" s="4" t="s">
        <v>305</v>
      </c>
      <c r="AE760" s="5"/>
      <c r="AF760" s="6">
        <v>1</v>
      </c>
      <c r="AG760" s="6">
        <v>1</v>
      </c>
      <c r="AH760" s="6" t="s">
        <v>4552</v>
      </c>
      <c r="AI760" s="7">
        <v>0</v>
      </c>
      <c r="AJ760" s="7">
        <v>0</v>
      </c>
      <c r="AK760" s="7">
        <v>0</v>
      </c>
      <c r="AM760" s="25"/>
      <c r="AN760" s="25"/>
      <c r="AO760" s="25"/>
      <c r="AP760" s="25"/>
      <c r="AQ760" s="1"/>
      <c r="AR760" s="26"/>
      <c r="AS760" s="26"/>
      <c r="AT760" s="26"/>
      <c r="AU760" s="27"/>
      <c r="AV760" s="27"/>
      <c r="AW760" s="27"/>
      <c r="AX760" s="27"/>
    </row>
    <row r="761" spans="14:50" ht="16.5" thickBot="1" x14ac:dyDescent="0.3">
      <c r="N761" s="25"/>
      <c r="O761" s="25"/>
      <c r="P761" s="25"/>
      <c r="Q761" s="25"/>
      <c r="R761" s="1"/>
      <c r="S761" s="26"/>
      <c r="T761" s="26"/>
      <c r="U761" s="26"/>
      <c r="V761" s="27"/>
      <c r="W761" s="27"/>
      <c r="X761" s="27"/>
      <c r="Y761" s="27"/>
      <c r="AA761" s="3" t="s">
        <v>4592</v>
      </c>
      <c r="AB761" s="4" t="s">
        <v>4588</v>
      </c>
      <c r="AC761" s="4" t="s">
        <v>4605</v>
      </c>
      <c r="AD761" s="4" t="s">
        <v>305</v>
      </c>
      <c r="AE761" s="5"/>
      <c r="AF761" s="6">
        <v>1.0749252015882125</v>
      </c>
      <c r="AG761" s="6">
        <v>0.69892499237259131</v>
      </c>
      <c r="AH761" s="6" t="s">
        <v>4552</v>
      </c>
      <c r="AI761" s="7">
        <v>0</v>
      </c>
      <c r="AJ761" s="7">
        <v>0</v>
      </c>
      <c r="AK761" s="7">
        <v>0</v>
      </c>
      <c r="AM761" s="25"/>
      <c r="AN761" s="25"/>
      <c r="AO761" s="25"/>
      <c r="AP761" s="25"/>
      <c r="AQ761" s="1"/>
      <c r="AR761" s="26"/>
      <c r="AS761" s="26"/>
      <c r="AT761" s="26"/>
      <c r="AU761" s="27"/>
      <c r="AV761" s="27"/>
      <c r="AW761" s="27"/>
      <c r="AX761" s="27"/>
    </row>
    <row r="762" spans="14:50" ht="16.5" thickBot="1" x14ac:dyDescent="0.3">
      <c r="N762" s="25"/>
      <c r="O762" s="25"/>
      <c r="P762" s="25"/>
      <c r="Q762" s="25"/>
      <c r="R762" s="1"/>
      <c r="S762" s="26"/>
      <c r="T762" s="26"/>
      <c r="U762" s="26"/>
      <c r="V762" s="27"/>
      <c r="W762" s="27"/>
      <c r="X762" s="27"/>
      <c r="Y762" s="27"/>
      <c r="AA762" s="3" t="s">
        <v>4592</v>
      </c>
      <c r="AB762" s="4" t="s">
        <v>4588</v>
      </c>
      <c r="AC762" s="4" t="s">
        <v>4606</v>
      </c>
      <c r="AD762" s="4" t="s">
        <v>305</v>
      </c>
      <c r="AE762" s="5"/>
      <c r="AF762" s="6">
        <v>2.8285338506042859</v>
      </c>
      <c r="AG762" s="6">
        <v>0.99</v>
      </c>
      <c r="AH762" s="6" t="s">
        <v>4552</v>
      </c>
      <c r="AI762" s="7">
        <v>0</v>
      </c>
      <c r="AJ762" s="7">
        <v>0</v>
      </c>
      <c r="AK762" s="7">
        <v>0</v>
      </c>
      <c r="AM762" s="25"/>
      <c r="AN762" s="25"/>
      <c r="AO762" s="25"/>
      <c r="AP762" s="25"/>
      <c r="AQ762" s="1"/>
      <c r="AR762" s="26"/>
      <c r="AS762" s="26"/>
      <c r="AT762" s="26"/>
      <c r="AU762" s="27"/>
      <c r="AV762" s="27"/>
      <c r="AW762" s="27"/>
      <c r="AX762" s="27"/>
    </row>
    <row r="763" spans="14:50" ht="16.5" thickBot="1" x14ac:dyDescent="0.3">
      <c r="N763" s="25"/>
      <c r="O763" s="25"/>
      <c r="P763" s="25"/>
      <c r="Q763" s="25"/>
      <c r="R763" s="1"/>
      <c r="S763" s="26"/>
      <c r="T763" s="26"/>
      <c r="U763" s="26"/>
      <c r="V763" s="27"/>
      <c r="W763" s="27"/>
      <c r="X763" s="27"/>
      <c r="Y763" s="27"/>
      <c r="AA763" s="3" t="s">
        <v>4592</v>
      </c>
      <c r="AB763" s="4" t="s">
        <v>4589</v>
      </c>
      <c r="AC763" s="4" t="s">
        <v>4603</v>
      </c>
      <c r="AD763" s="4" t="s">
        <v>305</v>
      </c>
      <c r="AE763" s="5"/>
      <c r="AF763" s="6">
        <v>1</v>
      </c>
      <c r="AG763" s="6">
        <v>1</v>
      </c>
      <c r="AH763" s="6" t="s">
        <v>4552</v>
      </c>
      <c r="AI763" s="7">
        <v>0</v>
      </c>
      <c r="AJ763" s="7">
        <v>0</v>
      </c>
      <c r="AK763" s="7">
        <v>0</v>
      </c>
      <c r="AM763" s="25"/>
      <c r="AN763" s="25"/>
      <c r="AO763" s="25"/>
      <c r="AP763" s="25"/>
      <c r="AQ763" s="1"/>
      <c r="AR763" s="26"/>
      <c r="AS763" s="26"/>
      <c r="AT763" s="26"/>
      <c r="AU763" s="27"/>
      <c r="AV763" s="27"/>
      <c r="AW763" s="27"/>
      <c r="AX763" s="27"/>
    </row>
    <row r="764" spans="14:50" ht="16.5" thickBot="1" x14ac:dyDescent="0.3">
      <c r="N764" s="25"/>
      <c r="O764" s="25"/>
      <c r="P764" s="25"/>
      <c r="Q764" s="25"/>
      <c r="R764" s="1"/>
      <c r="S764" s="26"/>
      <c r="T764" s="26"/>
      <c r="U764" s="26"/>
      <c r="V764" s="27"/>
      <c r="W764" s="27"/>
      <c r="X764" s="27"/>
      <c r="Y764" s="27"/>
      <c r="AA764" s="3" t="s">
        <v>4592</v>
      </c>
      <c r="AB764" s="4" t="s">
        <v>4589</v>
      </c>
      <c r="AC764" s="4" t="s">
        <v>4604</v>
      </c>
      <c r="AD764" s="4" t="s">
        <v>305</v>
      </c>
      <c r="AE764" s="5"/>
      <c r="AF764" s="6">
        <v>1</v>
      </c>
      <c r="AG764" s="6">
        <v>1</v>
      </c>
      <c r="AH764" s="6" t="s">
        <v>4552</v>
      </c>
      <c r="AI764" s="7">
        <v>0</v>
      </c>
      <c r="AJ764" s="7">
        <v>0</v>
      </c>
      <c r="AK764" s="7">
        <v>0</v>
      </c>
      <c r="AM764" s="25"/>
      <c r="AN764" s="25"/>
      <c r="AO764" s="25"/>
      <c r="AP764" s="25"/>
      <c r="AQ764" s="1"/>
      <c r="AR764" s="26"/>
      <c r="AS764" s="26"/>
      <c r="AT764" s="26"/>
      <c r="AU764" s="27"/>
      <c r="AV764" s="27"/>
      <c r="AW764" s="27"/>
      <c r="AX764" s="27"/>
    </row>
    <row r="765" spans="14:50" ht="16.5" thickBot="1" x14ac:dyDescent="0.3">
      <c r="N765" s="25"/>
      <c r="O765" s="25"/>
      <c r="P765" s="25"/>
      <c r="Q765" s="25"/>
      <c r="R765" s="1"/>
      <c r="S765" s="26"/>
      <c r="T765" s="26"/>
      <c r="U765" s="26"/>
      <c r="V765" s="27"/>
      <c r="W765" s="27"/>
      <c r="X765" s="27"/>
      <c r="Y765" s="27"/>
      <c r="AA765" s="3" t="s">
        <v>4592</v>
      </c>
      <c r="AB765" s="4" t="s">
        <v>4589</v>
      </c>
      <c r="AC765" s="4" t="s">
        <v>4605</v>
      </c>
      <c r="AD765" s="4" t="s">
        <v>305</v>
      </c>
      <c r="AE765" s="5"/>
      <c r="AF765" s="6">
        <v>1</v>
      </c>
      <c r="AG765" s="6">
        <v>1</v>
      </c>
      <c r="AH765" s="6" t="s">
        <v>4552</v>
      </c>
      <c r="AI765" s="7">
        <v>0</v>
      </c>
      <c r="AJ765" s="7">
        <v>0</v>
      </c>
      <c r="AK765" s="7">
        <v>0</v>
      </c>
      <c r="AM765" s="25"/>
      <c r="AN765" s="25"/>
      <c r="AO765" s="25"/>
      <c r="AP765" s="25"/>
      <c r="AQ765" s="1"/>
      <c r="AR765" s="26"/>
      <c r="AS765" s="26"/>
      <c r="AT765" s="26"/>
      <c r="AU765" s="27"/>
      <c r="AV765" s="27"/>
      <c r="AW765" s="27"/>
      <c r="AX765" s="27"/>
    </row>
    <row r="766" spans="14:50" ht="16.5" thickBot="1" x14ac:dyDescent="0.3">
      <c r="N766" s="25"/>
      <c r="O766" s="25"/>
      <c r="P766" s="25"/>
      <c r="Q766" s="25"/>
      <c r="R766" s="1"/>
      <c r="S766" s="26"/>
      <c r="T766" s="26"/>
      <c r="U766" s="26"/>
      <c r="V766" s="27"/>
      <c r="W766" s="27"/>
      <c r="X766" s="27"/>
      <c r="Y766" s="27"/>
      <c r="AA766" s="3" t="s">
        <v>4592</v>
      </c>
      <c r="AB766" s="4" t="s">
        <v>4589</v>
      </c>
      <c r="AC766" s="4" t="s">
        <v>4606</v>
      </c>
      <c r="AD766" s="4" t="s">
        <v>305</v>
      </c>
      <c r="AE766" s="5"/>
      <c r="AF766" s="6">
        <v>1</v>
      </c>
      <c r="AG766" s="6">
        <v>1</v>
      </c>
      <c r="AH766" s="6" t="s">
        <v>4552</v>
      </c>
      <c r="AI766" s="7">
        <v>0</v>
      </c>
      <c r="AJ766" s="7">
        <v>0</v>
      </c>
      <c r="AK766" s="7">
        <v>0</v>
      </c>
      <c r="AM766" s="25"/>
      <c r="AN766" s="25"/>
      <c r="AO766" s="25"/>
      <c r="AP766" s="25"/>
      <c r="AQ766" s="1"/>
      <c r="AR766" s="26"/>
      <c r="AS766" s="26"/>
      <c r="AT766" s="26"/>
      <c r="AU766" s="27"/>
      <c r="AV766" s="27"/>
      <c r="AW766" s="27"/>
      <c r="AX766" s="27"/>
    </row>
    <row r="767" spans="14:50" ht="16.5" thickBot="1" x14ac:dyDescent="0.3">
      <c r="N767" s="25"/>
      <c r="O767" s="25"/>
      <c r="P767" s="25"/>
      <c r="Q767" s="25"/>
      <c r="R767" s="1"/>
      <c r="S767" s="26"/>
      <c r="T767" s="26"/>
      <c r="U767" s="26"/>
      <c r="V767" s="27"/>
      <c r="W767" s="27"/>
      <c r="X767" s="27"/>
      <c r="Y767" s="27"/>
      <c r="AA767" s="3" t="s">
        <v>4592</v>
      </c>
      <c r="AB767" s="4" t="s">
        <v>4591</v>
      </c>
      <c r="AC767" s="4" t="s">
        <v>4605</v>
      </c>
      <c r="AD767" s="4" t="s">
        <v>305</v>
      </c>
      <c r="AE767" s="5"/>
      <c r="AF767" s="6">
        <v>1.0427377583646247</v>
      </c>
      <c r="AG767" s="6">
        <v>0.68517305203637779</v>
      </c>
      <c r="AH767" s="6" t="s">
        <v>4552</v>
      </c>
      <c r="AI767" s="7">
        <v>0</v>
      </c>
      <c r="AJ767" s="7">
        <v>0</v>
      </c>
      <c r="AK767" s="7">
        <v>0</v>
      </c>
      <c r="AM767" s="25"/>
      <c r="AN767" s="25"/>
      <c r="AO767" s="25"/>
      <c r="AP767" s="25"/>
      <c r="AQ767" s="1"/>
      <c r="AR767" s="26"/>
      <c r="AS767" s="26"/>
      <c r="AT767" s="26"/>
      <c r="AU767" s="27"/>
      <c r="AV767" s="27"/>
      <c r="AW767" s="27"/>
      <c r="AX767" s="27"/>
    </row>
    <row r="768" spans="14:50" ht="16.5" thickBot="1" x14ac:dyDescent="0.3">
      <c r="N768" s="25"/>
      <c r="O768" s="25"/>
      <c r="P768" s="25"/>
      <c r="Q768" s="25"/>
      <c r="R768" s="1"/>
      <c r="S768" s="26"/>
      <c r="T768" s="26"/>
      <c r="U768" s="26"/>
      <c r="V768" s="27"/>
      <c r="W768" s="27"/>
      <c r="X768" s="27"/>
      <c r="Y768" s="27"/>
      <c r="AA768" s="3" t="s">
        <v>4592</v>
      </c>
      <c r="AB768" s="4" t="s">
        <v>4591</v>
      </c>
      <c r="AC768" s="4" t="s">
        <v>4606</v>
      </c>
      <c r="AD768" s="4" t="s">
        <v>305</v>
      </c>
      <c r="AE768" s="5"/>
      <c r="AF768" s="6">
        <v>2.6575316957794644</v>
      </c>
      <c r="AG768" s="6">
        <v>0.96396468879558639</v>
      </c>
      <c r="AH768" s="6" t="s">
        <v>4552</v>
      </c>
      <c r="AI768" s="7">
        <v>0</v>
      </c>
      <c r="AJ768" s="7">
        <v>0</v>
      </c>
      <c r="AK768" s="7">
        <v>0</v>
      </c>
      <c r="AM768" s="25"/>
      <c r="AN768" s="25"/>
      <c r="AO768" s="25"/>
      <c r="AP768" s="25"/>
      <c r="AQ768" s="1"/>
      <c r="AR768" s="26"/>
      <c r="AS768" s="26"/>
      <c r="AT768" s="26"/>
      <c r="AU768" s="27"/>
      <c r="AV768" s="27"/>
      <c r="AW768" s="27"/>
      <c r="AX768" s="27"/>
    </row>
    <row r="769" spans="14:50" ht="16.5" thickBot="1" x14ac:dyDescent="0.3">
      <c r="N769" s="25"/>
      <c r="O769" s="25"/>
      <c r="P769" s="25"/>
      <c r="Q769" s="25"/>
      <c r="R769" s="1"/>
      <c r="S769" s="26"/>
      <c r="T769" s="26"/>
      <c r="U769" s="26"/>
      <c r="V769" s="27"/>
      <c r="W769" s="27"/>
      <c r="X769" s="27"/>
      <c r="Y769" s="27"/>
      <c r="AA769" s="3" t="s">
        <v>4593</v>
      </c>
      <c r="AB769" s="4" t="s">
        <v>4595</v>
      </c>
      <c r="AC769" s="4" t="s">
        <v>4607</v>
      </c>
      <c r="AD769" s="4" t="s">
        <v>305</v>
      </c>
      <c r="AE769" s="5"/>
      <c r="AF769" s="6">
        <v>2.1348725252987339</v>
      </c>
      <c r="AG769" s="6">
        <v>2.1348725252987339</v>
      </c>
      <c r="AH769" s="6" t="s">
        <v>4552</v>
      </c>
      <c r="AI769" s="7">
        <v>29.396289571698691</v>
      </c>
      <c r="AJ769" s="7">
        <v>24.720426677110918</v>
      </c>
      <c r="AK769" s="7">
        <v>0</v>
      </c>
      <c r="AM769" s="25"/>
      <c r="AN769" s="25"/>
      <c r="AO769" s="25"/>
      <c r="AP769" s="25"/>
      <c r="AQ769" s="1"/>
      <c r="AR769" s="26"/>
      <c r="AS769" s="26"/>
      <c r="AT769" s="26"/>
      <c r="AU769" s="27"/>
      <c r="AV769" s="27"/>
      <c r="AW769" s="27"/>
      <c r="AX769" s="27"/>
    </row>
    <row r="770" spans="14:50" ht="16.5" thickBot="1" x14ac:dyDescent="0.3">
      <c r="N770" s="25"/>
      <c r="O770" s="25"/>
      <c r="P770" s="25"/>
      <c r="Q770" s="25"/>
      <c r="R770" s="1"/>
      <c r="S770" s="26"/>
      <c r="T770" s="26"/>
      <c r="U770" s="26"/>
      <c r="V770" s="27"/>
      <c r="W770" s="27"/>
      <c r="X770" s="27"/>
      <c r="Y770" s="27"/>
      <c r="AA770" s="3" t="s">
        <v>4593</v>
      </c>
      <c r="AB770" s="4" t="s">
        <v>4595</v>
      </c>
      <c r="AC770" s="4" t="s">
        <v>4608</v>
      </c>
      <c r="AD770" s="4" t="s">
        <v>305</v>
      </c>
      <c r="AE770" s="5"/>
      <c r="AF770" s="6">
        <v>2.1348725252987339</v>
      </c>
      <c r="AG770" s="6">
        <v>2.1348725252987339</v>
      </c>
      <c r="AH770" s="6" t="s">
        <v>4552</v>
      </c>
      <c r="AI770" s="7">
        <v>41.542143905628144</v>
      </c>
      <c r="AJ770" s="7">
        <v>31.970079113356817</v>
      </c>
      <c r="AK770" s="7">
        <v>0</v>
      </c>
      <c r="AM770" s="25"/>
      <c r="AN770" s="25"/>
      <c r="AO770" s="25"/>
      <c r="AP770" s="25"/>
      <c r="AQ770" s="1"/>
      <c r="AR770" s="26"/>
      <c r="AS770" s="26"/>
      <c r="AT770" s="26"/>
      <c r="AU770" s="27"/>
      <c r="AV770" s="27"/>
      <c r="AW770" s="27"/>
      <c r="AX770" s="27"/>
    </row>
    <row r="771" spans="14:50" ht="16.5" thickBot="1" x14ac:dyDescent="0.3">
      <c r="N771" s="25"/>
      <c r="O771" s="25"/>
      <c r="P771" s="25"/>
      <c r="Q771" s="25"/>
      <c r="R771" s="1"/>
      <c r="S771" s="26"/>
      <c r="T771" s="26"/>
      <c r="U771" s="26"/>
      <c r="V771" s="27"/>
      <c r="W771" s="27"/>
      <c r="X771" s="27"/>
      <c r="Y771" s="27"/>
      <c r="AA771" s="3" t="s">
        <v>4593</v>
      </c>
      <c r="AB771" s="4" t="s">
        <v>4595</v>
      </c>
      <c r="AC771" s="4" t="s">
        <v>4609</v>
      </c>
      <c r="AD771" s="4" t="s">
        <v>305</v>
      </c>
      <c r="AE771" s="5"/>
      <c r="AF771" s="6">
        <v>2.1348725252987339</v>
      </c>
      <c r="AG771" s="6">
        <v>2.1348725252987339</v>
      </c>
      <c r="AH771" s="6" t="s">
        <v>4552</v>
      </c>
      <c r="AI771" s="7">
        <v>44.438316355476836</v>
      </c>
      <c r="AJ771" s="7">
        <v>35.756472712860365</v>
      </c>
      <c r="AK771" s="7">
        <v>0</v>
      </c>
      <c r="AM771" s="25"/>
      <c r="AN771" s="25"/>
      <c r="AO771" s="25"/>
      <c r="AP771" s="25"/>
      <c r="AQ771" s="1"/>
      <c r="AR771" s="26"/>
      <c r="AS771" s="26"/>
      <c r="AT771" s="26"/>
      <c r="AU771" s="27"/>
      <c r="AV771" s="27"/>
      <c r="AW771" s="27"/>
      <c r="AX771" s="27"/>
    </row>
    <row r="772" spans="14:50" ht="16.5" thickBot="1" x14ac:dyDescent="0.3">
      <c r="N772" s="25"/>
      <c r="O772" s="25"/>
      <c r="P772" s="25"/>
      <c r="Q772" s="25"/>
      <c r="R772" s="1"/>
      <c r="S772" s="26"/>
      <c r="T772" s="26"/>
      <c r="U772" s="26"/>
      <c r="V772" s="27"/>
      <c r="W772" s="27"/>
      <c r="X772" s="27"/>
      <c r="Y772" s="27"/>
      <c r="AA772" s="3" t="s">
        <v>4593</v>
      </c>
      <c r="AB772" s="4" t="s">
        <v>4595</v>
      </c>
      <c r="AC772" s="4" t="s">
        <v>4610</v>
      </c>
      <c r="AD772" s="4" t="s">
        <v>308</v>
      </c>
      <c r="AE772" s="5"/>
      <c r="AF772" s="6">
        <v>2.1495025970366299</v>
      </c>
      <c r="AG772" s="6">
        <v>2.1495025970366299</v>
      </c>
      <c r="AH772" s="6" t="s">
        <v>4552</v>
      </c>
      <c r="AI772" s="7">
        <v>0</v>
      </c>
      <c r="AJ772" s="7">
        <v>0</v>
      </c>
      <c r="AK772" s="7">
        <v>0</v>
      </c>
      <c r="AM772" s="25"/>
      <c r="AN772" s="25"/>
      <c r="AO772" s="25"/>
      <c r="AP772" s="25"/>
      <c r="AQ772" s="1"/>
      <c r="AR772" s="26"/>
      <c r="AS772" s="26"/>
      <c r="AT772" s="26"/>
      <c r="AU772" s="27"/>
      <c r="AV772" s="27"/>
      <c r="AW772" s="27"/>
      <c r="AX772" s="27"/>
    </row>
    <row r="773" spans="14:50" ht="16.5" thickBot="1" x14ac:dyDescent="0.3">
      <c r="N773" s="25"/>
      <c r="O773" s="25"/>
      <c r="P773" s="25"/>
      <c r="Q773" s="25"/>
      <c r="R773" s="1"/>
      <c r="S773" s="26"/>
      <c r="T773" s="26"/>
      <c r="U773" s="26"/>
      <c r="V773" s="27"/>
      <c r="W773" s="27"/>
      <c r="X773" s="27"/>
      <c r="Y773" s="27"/>
      <c r="AA773" s="3" t="s">
        <v>4593</v>
      </c>
      <c r="AB773" s="4" t="s">
        <v>4596</v>
      </c>
      <c r="AC773" s="4" t="s">
        <v>4607</v>
      </c>
      <c r="AD773" s="4" t="s">
        <v>305</v>
      </c>
      <c r="AE773" s="5"/>
      <c r="AF773" s="6">
        <v>1.1470361407841672</v>
      </c>
      <c r="AG773" s="6">
        <v>1.1470361407841672</v>
      </c>
      <c r="AH773" s="6" t="s">
        <v>4552</v>
      </c>
      <c r="AI773" s="7">
        <v>0</v>
      </c>
      <c r="AJ773" s="7">
        <v>0</v>
      </c>
      <c r="AK773" s="7">
        <v>0</v>
      </c>
      <c r="AM773" s="25"/>
      <c r="AN773" s="25"/>
      <c r="AO773" s="25"/>
      <c r="AP773" s="25"/>
      <c r="AQ773" s="1"/>
      <c r="AR773" s="26"/>
      <c r="AS773" s="26"/>
      <c r="AT773" s="26"/>
      <c r="AU773" s="27"/>
      <c r="AV773" s="27"/>
      <c r="AW773" s="27"/>
      <c r="AX773" s="27"/>
    </row>
    <row r="774" spans="14:50" ht="16.5" thickBot="1" x14ac:dyDescent="0.3">
      <c r="N774" s="25"/>
      <c r="O774" s="25"/>
      <c r="P774" s="25"/>
      <c r="Q774" s="25"/>
      <c r="R774" s="1"/>
      <c r="S774" s="26"/>
      <c r="T774" s="26"/>
      <c r="U774" s="26"/>
      <c r="V774" s="27"/>
      <c r="W774" s="27"/>
      <c r="X774" s="27"/>
      <c r="Y774" s="27"/>
      <c r="AA774" s="3" t="s">
        <v>4593</v>
      </c>
      <c r="AB774" s="4" t="s">
        <v>4596</v>
      </c>
      <c r="AC774" s="4" t="s">
        <v>4608</v>
      </c>
      <c r="AD774" s="4" t="s">
        <v>305</v>
      </c>
      <c r="AE774" s="5"/>
      <c r="AF774" s="6">
        <v>1.2978461020546208</v>
      </c>
      <c r="AG774" s="6">
        <v>1.2978461020546208</v>
      </c>
      <c r="AH774" s="6" t="s">
        <v>4552</v>
      </c>
      <c r="AI774" s="7">
        <v>0</v>
      </c>
      <c r="AJ774" s="7">
        <v>0</v>
      </c>
      <c r="AK774" s="7">
        <v>0</v>
      </c>
      <c r="AM774" s="25"/>
      <c r="AN774" s="25"/>
      <c r="AO774" s="25"/>
      <c r="AP774" s="25"/>
      <c r="AQ774" s="1"/>
      <c r="AR774" s="26"/>
      <c r="AS774" s="26"/>
      <c r="AT774" s="26"/>
      <c r="AU774" s="27"/>
      <c r="AV774" s="27"/>
      <c r="AW774" s="27"/>
      <c r="AX774" s="27"/>
    </row>
    <row r="775" spans="14:50" ht="16.5" thickBot="1" x14ac:dyDescent="0.3">
      <c r="N775" s="25"/>
      <c r="O775" s="25"/>
      <c r="P775" s="25"/>
      <c r="Q775" s="25"/>
      <c r="R775" s="1"/>
      <c r="S775" s="26"/>
      <c r="T775" s="26"/>
      <c r="U775" s="26"/>
      <c r="V775" s="27"/>
      <c r="W775" s="27"/>
      <c r="X775" s="27"/>
      <c r="Y775" s="27"/>
      <c r="AA775" s="3" t="s">
        <v>4593</v>
      </c>
      <c r="AB775" s="4" t="s">
        <v>4596</v>
      </c>
      <c r="AC775" s="4" t="s">
        <v>4609</v>
      </c>
      <c r="AD775" s="4" t="s">
        <v>305</v>
      </c>
      <c r="AE775" s="5"/>
      <c r="AF775" s="6">
        <v>0.99999948219773827</v>
      </c>
      <c r="AG775" s="6">
        <v>0.99999948219773827</v>
      </c>
      <c r="AH775" s="6" t="s">
        <v>4552</v>
      </c>
      <c r="AI775" s="7">
        <v>0</v>
      </c>
      <c r="AJ775" s="7">
        <v>0</v>
      </c>
      <c r="AK775" s="7">
        <v>0</v>
      </c>
      <c r="AM775" s="25"/>
      <c r="AN775" s="25"/>
      <c r="AO775" s="25"/>
      <c r="AP775" s="25"/>
      <c r="AQ775" s="1"/>
      <c r="AR775" s="26"/>
      <c r="AS775" s="26"/>
      <c r="AT775" s="26"/>
      <c r="AU775" s="27"/>
      <c r="AV775" s="27"/>
      <c r="AW775" s="27"/>
      <c r="AX775" s="27"/>
    </row>
    <row r="776" spans="14:50" ht="16.5" thickBot="1" x14ac:dyDescent="0.3">
      <c r="N776" s="25"/>
      <c r="O776" s="25"/>
      <c r="P776" s="25"/>
      <c r="Q776" s="25"/>
      <c r="R776" s="1"/>
      <c r="S776" s="26"/>
      <c r="T776" s="26"/>
      <c r="U776" s="26"/>
      <c r="V776" s="27"/>
      <c r="W776" s="27"/>
      <c r="X776" s="27"/>
      <c r="Y776" s="27"/>
      <c r="AA776" s="3" t="s">
        <v>4593</v>
      </c>
      <c r="AB776" s="4" t="s">
        <v>4596</v>
      </c>
      <c r="AC776" s="4" t="s">
        <v>4610</v>
      </c>
      <c r="AD776" s="4" t="s">
        <v>305</v>
      </c>
      <c r="AE776" s="5"/>
      <c r="AF776" s="6">
        <v>1.4048652193629392</v>
      </c>
      <c r="AG776" s="6">
        <v>1.4048652193629392</v>
      </c>
      <c r="AH776" s="6" t="s">
        <v>4552</v>
      </c>
      <c r="AI776" s="7">
        <v>0</v>
      </c>
      <c r="AJ776" s="7">
        <v>0</v>
      </c>
      <c r="AK776" s="7">
        <v>0</v>
      </c>
      <c r="AM776" s="25"/>
      <c r="AN776" s="25"/>
      <c r="AO776" s="25"/>
      <c r="AP776" s="25"/>
      <c r="AQ776" s="1"/>
      <c r="AR776" s="26"/>
      <c r="AS776" s="26"/>
      <c r="AT776" s="26"/>
      <c r="AU776" s="27"/>
      <c r="AV776" s="27"/>
      <c r="AW776" s="27"/>
      <c r="AX776" s="27"/>
    </row>
    <row r="777" spans="14:50" ht="16.5" thickBot="1" x14ac:dyDescent="0.3">
      <c r="N777" s="25"/>
      <c r="O777" s="25"/>
      <c r="P777" s="25"/>
      <c r="Q777" s="25"/>
      <c r="R777" s="1"/>
      <c r="S777" s="26"/>
      <c r="T777" s="26"/>
      <c r="U777" s="26"/>
      <c r="V777" s="27"/>
      <c r="W777" s="27"/>
      <c r="X777" s="27"/>
      <c r="Y777" s="27"/>
      <c r="AA777" s="3" t="s">
        <v>4593</v>
      </c>
      <c r="AB777" s="4" t="s">
        <v>4598</v>
      </c>
      <c r="AC777" s="4" t="s">
        <v>4607</v>
      </c>
      <c r="AD777" s="4" t="s">
        <v>305</v>
      </c>
      <c r="AE777" s="5"/>
      <c r="AF777" s="6">
        <v>2.3538114956257763</v>
      </c>
      <c r="AG777" s="6">
        <v>2.3538114956257763</v>
      </c>
      <c r="AH777" s="6" t="s">
        <v>4552</v>
      </c>
      <c r="AI777" s="7">
        <v>0</v>
      </c>
      <c r="AJ777" s="7">
        <v>0</v>
      </c>
      <c r="AK777" s="7">
        <v>0</v>
      </c>
      <c r="AM777" s="25"/>
      <c r="AN777" s="25"/>
      <c r="AO777" s="25"/>
      <c r="AP777" s="25"/>
      <c r="AQ777" s="1"/>
      <c r="AR777" s="26"/>
      <c r="AS777" s="26"/>
      <c r="AT777" s="26"/>
      <c r="AU777" s="27"/>
      <c r="AV777" s="27"/>
      <c r="AW777" s="27"/>
      <c r="AX777" s="27"/>
    </row>
    <row r="778" spans="14:50" ht="16.5" thickBot="1" x14ac:dyDescent="0.3">
      <c r="N778" s="25"/>
      <c r="O778" s="25"/>
      <c r="P778" s="25"/>
      <c r="Q778" s="25"/>
      <c r="R778" s="1"/>
      <c r="S778" s="26"/>
      <c r="T778" s="26"/>
      <c r="U778" s="26"/>
      <c r="V778" s="27"/>
      <c r="W778" s="27"/>
      <c r="X778" s="27"/>
      <c r="Y778" s="27"/>
      <c r="AA778" s="3" t="s">
        <v>4593</v>
      </c>
      <c r="AB778" s="4" t="s">
        <v>4598</v>
      </c>
      <c r="AC778" s="4" t="s">
        <v>4608</v>
      </c>
      <c r="AD778" s="4" t="s">
        <v>305</v>
      </c>
      <c r="AE778" s="5"/>
      <c r="AF778" s="6">
        <v>2.3538114956257759</v>
      </c>
      <c r="AG778" s="6">
        <v>2.3538114956257759</v>
      </c>
      <c r="AH778" s="6" t="s">
        <v>4552</v>
      </c>
      <c r="AI778" s="7">
        <v>0</v>
      </c>
      <c r="AJ778" s="7">
        <v>0</v>
      </c>
      <c r="AK778" s="7">
        <v>0</v>
      </c>
      <c r="AM778" s="25"/>
      <c r="AN778" s="25"/>
      <c r="AO778" s="25"/>
      <c r="AP778" s="25"/>
      <c r="AQ778" s="1"/>
      <c r="AR778" s="26"/>
      <c r="AS778" s="26"/>
      <c r="AT778" s="26"/>
      <c r="AU778" s="27"/>
      <c r="AV778" s="27"/>
      <c r="AW778" s="27"/>
      <c r="AX778" s="27"/>
    </row>
    <row r="779" spans="14:50" ht="16.5" thickBot="1" x14ac:dyDescent="0.3">
      <c r="N779" s="25"/>
      <c r="O779" s="25"/>
      <c r="P779" s="25"/>
      <c r="Q779" s="25"/>
      <c r="R779" s="1"/>
      <c r="S779" s="26"/>
      <c r="T779" s="26"/>
      <c r="U779" s="26"/>
      <c r="V779" s="27"/>
      <c r="W779" s="27"/>
      <c r="X779" s="27"/>
      <c r="Y779" s="27"/>
      <c r="AA779" s="3" t="s">
        <v>4593</v>
      </c>
      <c r="AB779" s="4" t="s">
        <v>4598</v>
      </c>
      <c r="AC779" s="4" t="s">
        <v>4609</v>
      </c>
      <c r="AD779" s="4" t="s">
        <v>305</v>
      </c>
      <c r="AE779" s="5"/>
      <c r="AF779" s="6">
        <v>2.3538114956257759</v>
      </c>
      <c r="AG779" s="6">
        <v>2.3538114956257759</v>
      </c>
      <c r="AH779" s="6" t="s">
        <v>4552</v>
      </c>
      <c r="AI779" s="7">
        <v>0</v>
      </c>
      <c r="AJ779" s="7">
        <v>0</v>
      </c>
      <c r="AK779" s="7">
        <v>0</v>
      </c>
      <c r="AM779" s="25"/>
      <c r="AN779" s="25"/>
      <c r="AO779" s="25"/>
      <c r="AP779" s="25"/>
      <c r="AQ779" s="1"/>
      <c r="AR779" s="26"/>
      <c r="AS779" s="26"/>
      <c r="AT779" s="26"/>
      <c r="AU779" s="27"/>
      <c r="AV779" s="27"/>
      <c r="AW779" s="27"/>
      <c r="AX779" s="27"/>
    </row>
    <row r="780" spans="14:50" ht="16.5" thickBot="1" x14ac:dyDescent="0.3">
      <c r="N780" s="25"/>
      <c r="O780" s="25"/>
      <c r="P780" s="25"/>
      <c r="Q780" s="25"/>
      <c r="R780" s="1"/>
      <c r="S780" s="26"/>
      <c r="T780" s="26"/>
      <c r="U780" s="26"/>
      <c r="V780" s="27"/>
      <c r="W780" s="27"/>
      <c r="X780" s="27"/>
      <c r="Y780" s="27"/>
      <c r="AA780" s="3" t="s">
        <v>4593</v>
      </c>
      <c r="AB780" s="4" t="s">
        <v>4598</v>
      </c>
      <c r="AC780" s="4" t="s">
        <v>4610</v>
      </c>
      <c r="AD780" s="4" t="s">
        <v>308</v>
      </c>
      <c r="AE780" s="5"/>
      <c r="AF780" s="6">
        <v>2.3716086777070378</v>
      </c>
      <c r="AG780" s="6">
        <v>2.3716086777070378</v>
      </c>
      <c r="AH780" s="6" t="s">
        <v>4552</v>
      </c>
      <c r="AI780" s="7">
        <v>0</v>
      </c>
      <c r="AJ780" s="7">
        <v>0</v>
      </c>
      <c r="AK780" s="7">
        <v>0</v>
      </c>
      <c r="AM780" s="25"/>
      <c r="AN780" s="25"/>
      <c r="AO780" s="25"/>
      <c r="AP780" s="25"/>
      <c r="AQ780" s="1"/>
      <c r="AR780" s="26"/>
      <c r="AS780" s="26"/>
      <c r="AT780" s="26"/>
      <c r="AU780" s="27"/>
      <c r="AV780" s="27"/>
      <c r="AW780" s="27"/>
      <c r="AX780" s="27"/>
    </row>
    <row r="781" spans="14:50" ht="16.5" thickBot="1" x14ac:dyDescent="0.3">
      <c r="N781" s="25"/>
      <c r="O781" s="25"/>
      <c r="P781" s="25"/>
      <c r="Q781" s="25"/>
      <c r="R781" s="1"/>
      <c r="S781" s="26"/>
      <c r="T781" s="26"/>
      <c r="U781" s="26"/>
      <c r="V781" s="27"/>
      <c r="W781" s="27"/>
      <c r="X781" s="27"/>
      <c r="Y781" s="27"/>
      <c r="AA781" s="3" t="s">
        <v>4593</v>
      </c>
      <c r="AB781" s="4" t="s">
        <v>4599</v>
      </c>
      <c r="AC781" s="4" t="s">
        <v>4607</v>
      </c>
      <c r="AD781" s="4" t="s">
        <v>305</v>
      </c>
      <c r="AE781" s="5"/>
      <c r="AF781" s="6">
        <v>2.3538114956257763</v>
      </c>
      <c r="AG781" s="6">
        <v>2.3538114956257763</v>
      </c>
      <c r="AH781" s="6" t="s">
        <v>4552</v>
      </c>
      <c r="AI781" s="7">
        <v>0</v>
      </c>
      <c r="AJ781" s="7">
        <v>0</v>
      </c>
      <c r="AK781" s="7">
        <v>0</v>
      </c>
      <c r="AM781" s="25"/>
      <c r="AN781" s="25"/>
      <c r="AO781" s="25"/>
      <c r="AP781" s="25"/>
      <c r="AQ781" s="1"/>
      <c r="AR781" s="26"/>
      <c r="AS781" s="26"/>
      <c r="AT781" s="26"/>
      <c r="AU781" s="27"/>
      <c r="AV781" s="27"/>
      <c r="AW781" s="27"/>
      <c r="AX781" s="27"/>
    </row>
    <row r="782" spans="14:50" ht="16.5" thickBot="1" x14ac:dyDescent="0.3">
      <c r="N782" s="25"/>
      <c r="O782" s="25"/>
      <c r="P782" s="25"/>
      <c r="Q782" s="25"/>
      <c r="R782" s="1"/>
      <c r="S782" s="26"/>
      <c r="T782" s="26"/>
      <c r="U782" s="26"/>
      <c r="V782" s="27"/>
      <c r="W782" s="27"/>
      <c r="X782" s="27"/>
      <c r="Y782" s="27"/>
      <c r="AA782" s="3" t="s">
        <v>4593</v>
      </c>
      <c r="AB782" s="4" t="s">
        <v>4599</v>
      </c>
      <c r="AC782" s="4" t="s">
        <v>4608</v>
      </c>
      <c r="AD782" s="4" t="s">
        <v>305</v>
      </c>
      <c r="AE782" s="5"/>
      <c r="AF782" s="6">
        <v>2.3538114956257759</v>
      </c>
      <c r="AG782" s="6">
        <v>2.3538114956257759</v>
      </c>
      <c r="AH782" s="6" t="s">
        <v>4552</v>
      </c>
      <c r="AI782" s="7">
        <v>0</v>
      </c>
      <c r="AJ782" s="7">
        <v>0</v>
      </c>
      <c r="AK782" s="7">
        <v>0</v>
      </c>
      <c r="AM782" s="25"/>
      <c r="AN782" s="25"/>
      <c r="AO782" s="25"/>
      <c r="AP782" s="25"/>
      <c r="AQ782" s="1"/>
      <c r="AR782" s="26"/>
      <c r="AS782" s="26"/>
      <c r="AT782" s="26"/>
      <c r="AU782" s="27"/>
      <c r="AV782" s="27"/>
      <c r="AW782" s="27"/>
      <c r="AX782" s="27"/>
    </row>
    <row r="783" spans="14:50" ht="16.5" thickBot="1" x14ac:dyDescent="0.3">
      <c r="N783" s="25"/>
      <c r="O783" s="25"/>
      <c r="P783" s="25"/>
      <c r="Q783" s="25"/>
      <c r="R783" s="1"/>
      <c r="S783" s="26"/>
      <c r="T783" s="26"/>
      <c r="U783" s="26"/>
      <c r="V783" s="27"/>
      <c r="W783" s="27"/>
      <c r="X783" s="27"/>
      <c r="Y783" s="27"/>
      <c r="AA783" s="3" t="s">
        <v>4593</v>
      </c>
      <c r="AB783" s="4" t="s">
        <v>4599</v>
      </c>
      <c r="AC783" s="4" t="s">
        <v>4609</v>
      </c>
      <c r="AD783" s="4" t="s">
        <v>305</v>
      </c>
      <c r="AE783" s="5"/>
      <c r="AF783" s="6">
        <v>2.3538114956257759</v>
      </c>
      <c r="AG783" s="6">
        <v>2.3538114956257759</v>
      </c>
      <c r="AH783" s="6" t="s">
        <v>4552</v>
      </c>
      <c r="AI783" s="7">
        <v>0</v>
      </c>
      <c r="AJ783" s="7">
        <v>0</v>
      </c>
      <c r="AK783" s="7">
        <v>0</v>
      </c>
      <c r="AM783" s="25"/>
      <c r="AN783" s="25"/>
      <c r="AO783" s="25"/>
      <c r="AP783" s="25"/>
      <c r="AQ783" s="1"/>
      <c r="AR783" s="26"/>
      <c r="AS783" s="26"/>
      <c r="AT783" s="26"/>
      <c r="AU783" s="27"/>
      <c r="AV783" s="27"/>
      <c r="AW783" s="27"/>
      <c r="AX783" s="27"/>
    </row>
    <row r="784" spans="14:50" ht="16.5" thickBot="1" x14ac:dyDescent="0.3">
      <c r="N784" s="25"/>
      <c r="O784" s="25"/>
      <c r="P784" s="25"/>
      <c r="Q784" s="25"/>
      <c r="R784" s="1"/>
      <c r="S784" s="26"/>
      <c r="T784" s="26"/>
      <c r="U784" s="26"/>
      <c r="V784" s="27"/>
      <c r="W784" s="27"/>
      <c r="X784" s="27"/>
      <c r="Y784" s="27"/>
      <c r="AA784" s="3" t="s">
        <v>4593</v>
      </c>
      <c r="AB784" s="4" t="s">
        <v>4599</v>
      </c>
      <c r="AC784" s="4" t="s">
        <v>4610</v>
      </c>
      <c r="AD784" s="4" t="s">
        <v>308</v>
      </c>
      <c r="AE784" s="5"/>
      <c r="AF784" s="6">
        <v>2.3716086777070378</v>
      </c>
      <c r="AG784" s="6">
        <v>2.3716086777070378</v>
      </c>
      <c r="AH784" s="6" t="s">
        <v>4552</v>
      </c>
      <c r="AI784" s="7">
        <v>0</v>
      </c>
      <c r="AJ784" s="7">
        <v>0</v>
      </c>
      <c r="AK784" s="7">
        <v>0</v>
      </c>
      <c r="AM784" s="25"/>
      <c r="AN784" s="25"/>
      <c r="AO784" s="25"/>
      <c r="AP784" s="25"/>
      <c r="AQ784" s="1"/>
      <c r="AR784" s="26"/>
      <c r="AS784" s="26"/>
      <c r="AT784" s="26"/>
      <c r="AU784" s="27"/>
      <c r="AV784" s="27"/>
      <c r="AW784" s="27"/>
      <c r="AX784" s="27"/>
    </row>
    <row r="785" spans="14:50" ht="15.75" x14ac:dyDescent="0.25">
      <c r="N785" s="25"/>
      <c r="O785" s="25"/>
      <c r="P785" s="25"/>
      <c r="Q785" s="25"/>
      <c r="R785" s="1"/>
      <c r="S785" s="26"/>
      <c r="T785" s="26"/>
      <c r="U785" s="26"/>
      <c r="V785" s="27"/>
      <c r="W785" s="27"/>
      <c r="X785" s="27"/>
      <c r="Y785" s="27"/>
      <c r="AM785" s="25"/>
      <c r="AN785" s="25"/>
      <c r="AO785" s="25"/>
      <c r="AP785" s="25"/>
      <c r="AQ785" s="1"/>
      <c r="AR785" s="26"/>
      <c r="AS785" s="26"/>
      <c r="AT785" s="26"/>
      <c r="AU785" s="27"/>
      <c r="AV785" s="27"/>
      <c r="AW785" s="27"/>
      <c r="AX785" s="27"/>
    </row>
    <row r="786" spans="14:50" ht="15.75" x14ac:dyDescent="0.25">
      <c r="N786" s="25"/>
      <c r="O786" s="25"/>
      <c r="P786" s="25"/>
      <c r="Q786" s="25"/>
      <c r="R786" s="1"/>
      <c r="S786" s="26"/>
      <c r="T786" s="26"/>
      <c r="U786" s="26"/>
      <c r="V786" s="27"/>
      <c r="W786" s="27"/>
      <c r="X786" s="27"/>
      <c r="Y786" s="27"/>
      <c r="AM786" s="25"/>
      <c r="AN786" s="25"/>
      <c r="AO786" s="25"/>
      <c r="AP786" s="25"/>
      <c r="AQ786" s="1"/>
      <c r="AR786" s="26"/>
      <c r="AS786" s="26"/>
      <c r="AT786" s="26"/>
      <c r="AU786" s="27"/>
      <c r="AV786" s="27"/>
      <c r="AW786" s="27"/>
      <c r="AX786" s="27"/>
    </row>
    <row r="787" spans="14:50" ht="15.75" x14ac:dyDescent="0.25">
      <c r="N787" s="25"/>
      <c r="O787" s="25"/>
      <c r="P787" s="25"/>
      <c r="Q787" s="25"/>
      <c r="R787" s="1"/>
      <c r="S787" s="26"/>
      <c r="T787" s="26"/>
      <c r="U787" s="26"/>
      <c r="V787" s="27"/>
      <c r="W787" s="27"/>
      <c r="X787" s="27"/>
      <c r="Y787" s="27"/>
      <c r="AM787" s="25"/>
      <c r="AN787" s="25"/>
      <c r="AO787" s="25"/>
      <c r="AP787" s="25"/>
      <c r="AQ787" s="1"/>
      <c r="AR787" s="26"/>
      <c r="AS787" s="26"/>
      <c r="AT787" s="26"/>
      <c r="AU787" s="27"/>
      <c r="AV787" s="27"/>
      <c r="AW787" s="27"/>
      <c r="AX787" s="27"/>
    </row>
    <row r="788" spans="14:50" ht="15.75" x14ac:dyDescent="0.25">
      <c r="N788" s="25"/>
      <c r="O788" s="25"/>
      <c r="P788" s="25"/>
      <c r="Q788" s="25"/>
      <c r="R788" s="1"/>
      <c r="S788" s="26"/>
      <c r="T788" s="26"/>
      <c r="U788" s="26"/>
      <c r="V788" s="27"/>
      <c r="W788" s="27"/>
      <c r="X788" s="27"/>
      <c r="Y788" s="27"/>
      <c r="AM788" s="25"/>
      <c r="AN788" s="25"/>
      <c r="AO788" s="25"/>
      <c r="AP788" s="25"/>
      <c r="AQ788" s="1"/>
      <c r="AR788" s="26"/>
      <c r="AS788" s="26"/>
      <c r="AT788" s="26"/>
      <c r="AU788" s="27"/>
      <c r="AV788" s="27"/>
      <c r="AW788" s="27"/>
      <c r="AX788" s="27"/>
    </row>
    <row r="789" spans="14:50" ht="15.75" x14ac:dyDescent="0.25">
      <c r="N789" s="25"/>
      <c r="O789" s="25"/>
      <c r="P789" s="25"/>
      <c r="Q789" s="25"/>
      <c r="R789" s="1"/>
      <c r="S789" s="26"/>
      <c r="T789" s="26"/>
      <c r="U789" s="26"/>
      <c r="V789" s="27"/>
      <c r="W789" s="27"/>
      <c r="X789" s="27"/>
      <c r="Y789" s="27"/>
      <c r="AM789" s="25"/>
      <c r="AN789" s="25"/>
      <c r="AO789" s="25"/>
      <c r="AP789" s="25"/>
      <c r="AQ789" s="1"/>
      <c r="AR789" s="26"/>
      <c r="AS789" s="26"/>
      <c r="AT789" s="26"/>
      <c r="AU789" s="27"/>
      <c r="AV789" s="27"/>
      <c r="AW789" s="27"/>
      <c r="AX789" s="27"/>
    </row>
    <row r="790" spans="14:50" ht="15.75" x14ac:dyDescent="0.25">
      <c r="N790" s="25"/>
      <c r="O790" s="25"/>
      <c r="P790" s="25"/>
      <c r="Q790" s="25"/>
      <c r="R790" s="1"/>
      <c r="S790" s="26"/>
      <c r="T790" s="26"/>
      <c r="U790" s="26"/>
      <c r="V790" s="27"/>
      <c r="W790" s="27"/>
      <c r="X790" s="27"/>
      <c r="Y790" s="27"/>
      <c r="AM790" s="25"/>
      <c r="AN790" s="25"/>
      <c r="AO790" s="25"/>
      <c r="AP790" s="25"/>
      <c r="AQ790" s="1"/>
      <c r="AR790" s="26"/>
      <c r="AS790" s="26"/>
      <c r="AT790" s="26"/>
      <c r="AU790" s="27"/>
      <c r="AV790" s="27"/>
      <c r="AW790" s="27"/>
      <c r="AX790" s="27"/>
    </row>
    <row r="791" spans="14:50" ht="15.75" x14ac:dyDescent="0.25">
      <c r="N791" s="25"/>
      <c r="O791" s="25"/>
      <c r="P791" s="25"/>
      <c r="Q791" s="25"/>
      <c r="R791" s="1"/>
      <c r="S791" s="26"/>
      <c r="T791" s="26"/>
      <c r="U791" s="26"/>
      <c r="V791" s="27"/>
      <c r="W791" s="27"/>
      <c r="X791" s="27"/>
      <c r="Y791" s="27"/>
      <c r="AM791" s="25"/>
      <c r="AN791" s="25"/>
      <c r="AO791" s="25"/>
      <c r="AP791" s="25"/>
      <c r="AQ791" s="1"/>
      <c r="AR791" s="26"/>
      <c r="AS791" s="26"/>
      <c r="AT791" s="26"/>
      <c r="AU791" s="27"/>
      <c r="AV791" s="27"/>
      <c r="AW791" s="27"/>
      <c r="AX791" s="27"/>
    </row>
    <row r="792" spans="14:50" ht="15.75" x14ac:dyDescent="0.25">
      <c r="N792" s="25"/>
      <c r="O792" s="25"/>
      <c r="P792" s="25"/>
      <c r="Q792" s="25"/>
      <c r="R792" s="1"/>
      <c r="S792" s="26"/>
      <c r="T792" s="26"/>
      <c r="U792" s="26"/>
      <c r="V792" s="27"/>
      <c r="W792" s="27"/>
      <c r="X792" s="27"/>
      <c r="Y792" s="27"/>
      <c r="AM792" s="25"/>
      <c r="AN792" s="25"/>
      <c r="AO792" s="25"/>
      <c r="AP792" s="25"/>
      <c r="AQ792" s="1"/>
      <c r="AR792" s="26"/>
      <c r="AS792" s="26"/>
      <c r="AT792" s="26"/>
      <c r="AU792" s="27"/>
      <c r="AV792" s="27"/>
      <c r="AW792" s="27"/>
      <c r="AX792" s="27"/>
    </row>
    <row r="793" spans="14:50" ht="15.75" x14ac:dyDescent="0.25">
      <c r="N793" s="25"/>
      <c r="O793" s="25"/>
      <c r="P793" s="25"/>
      <c r="Q793" s="25"/>
      <c r="R793" s="1"/>
      <c r="S793" s="26"/>
      <c r="T793" s="26"/>
      <c r="U793" s="26"/>
      <c r="V793" s="27"/>
      <c r="W793" s="27"/>
      <c r="X793" s="27"/>
      <c r="Y793" s="27"/>
      <c r="AM793" s="25"/>
      <c r="AN793" s="25"/>
      <c r="AO793" s="25"/>
      <c r="AP793" s="25"/>
      <c r="AQ793" s="1"/>
      <c r="AR793" s="26"/>
      <c r="AS793" s="26"/>
      <c r="AT793" s="26"/>
      <c r="AU793" s="27"/>
      <c r="AV793" s="27"/>
      <c r="AW793" s="27"/>
      <c r="AX793" s="27"/>
    </row>
    <row r="794" spans="14:50" ht="15.75" x14ac:dyDescent="0.25">
      <c r="N794" s="25"/>
      <c r="O794" s="25"/>
      <c r="P794" s="25"/>
      <c r="Q794" s="25"/>
      <c r="R794" s="1"/>
      <c r="S794" s="26"/>
      <c r="T794" s="26"/>
      <c r="U794" s="26"/>
      <c r="V794" s="27"/>
      <c r="W794" s="27"/>
      <c r="X794" s="27"/>
      <c r="Y794" s="27"/>
      <c r="AM794" s="25"/>
      <c r="AN794" s="25"/>
      <c r="AO794" s="25"/>
      <c r="AP794" s="25"/>
      <c r="AQ794" s="1"/>
      <c r="AR794" s="26"/>
      <c r="AS794" s="26"/>
      <c r="AT794" s="26"/>
      <c r="AU794" s="27"/>
      <c r="AV794" s="27"/>
      <c r="AW794" s="27"/>
      <c r="AX794" s="27"/>
    </row>
    <row r="795" spans="14:50" ht="15.75" x14ac:dyDescent="0.25">
      <c r="N795" s="25"/>
      <c r="O795" s="25"/>
      <c r="P795" s="25"/>
      <c r="Q795" s="25"/>
      <c r="R795" s="1"/>
      <c r="S795" s="26"/>
      <c r="T795" s="26"/>
      <c r="U795" s="26"/>
      <c r="V795" s="27"/>
      <c r="W795" s="27"/>
      <c r="X795" s="27"/>
      <c r="Y795" s="27"/>
      <c r="AM795" s="25"/>
      <c r="AN795" s="25"/>
      <c r="AO795" s="25"/>
      <c r="AP795" s="25"/>
      <c r="AQ795" s="1"/>
      <c r="AR795" s="26"/>
      <c r="AS795" s="26"/>
      <c r="AT795" s="26"/>
      <c r="AU795" s="27"/>
      <c r="AV795" s="27"/>
      <c r="AW795" s="27"/>
      <c r="AX795" s="27"/>
    </row>
    <row r="796" spans="14:50" ht="15.75" x14ac:dyDescent="0.25">
      <c r="N796" s="25"/>
      <c r="O796" s="25"/>
      <c r="P796" s="25"/>
      <c r="Q796" s="25"/>
      <c r="R796" s="1"/>
      <c r="S796" s="26"/>
      <c r="T796" s="26"/>
      <c r="U796" s="26"/>
      <c r="V796" s="27"/>
      <c r="W796" s="27"/>
      <c r="X796" s="27"/>
      <c r="Y796" s="27"/>
      <c r="AM796" s="25"/>
      <c r="AN796" s="25"/>
      <c r="AO796" s="25"/>
      <c r="AP796" s="25"/>
      <c r="AQ796" s="1"/>
      <c r="AR796" s="26"/>
      <c r="AS796" s="26"/>
      <c r="AT796" s="26"/>
      <c r="AU796" s="27"/>
      <c r="AV796" s="27"/>
      <c r="AW796" s="27"/>
      <c r="AX796" s="27"/>
    </row>
    <row r="797" spans="14:50" ht="15.75" x14ac:dyDescent="0.25">
      <c r="N797" s="25"/>
      <c r="O797" s="25"/>
      <c r="P797" s="25"/>
      <c r="Q797" s="25"/>
      <c r="R797" s="1"/>
      <c r="S797" s="26"/>
      <c r="T797" s="26"/>
      <c r="U797" s="26"/>
      <c r="V797" s="27"/>
      <c r="W797" s="27"/>
      <c r="X797" s="27"/>
      <c r="Y797" s="27"/>
      <c r="AM797" s="25"/>
      <c r="AN797" s="25"/>
      <c r="AO797" s="25"/>
      <c r="AP797" s="25"/>
      <c r="AQ797" s="1"/>
      <c r="AR797" s="26"/>
      <c r="AS797" s="26"/>
      <c r="AT797" s="26"/>
      <c r="AU797" s="27"/>
      <c r="AV797" s="27"/>
      <c r="AW797" s="27"/>
      <c r="AX797" s="27"/>
    </row>
    <row r="798" spans="14:50" ht="15.75" x14ac:dyDescent="0.25">
      <c r="N798" s="25"/>
      <c r="O798" s="25"/>
      <c r="P798" s="25"/>
      <c r="Q798" s="25"/>
      <c r="R798" s="1"/>
      <c r="S798" s="26"/>
      <c r="T798" s="26"/>
      <c r="U798" s="26"/>
      <c r="V798" s="27"/>
      <c r="W798" s="27"/>
      <c r="X798" s="27"/>
      <c r="Y798" s="27"/>
      <c r="AM798" s="25"/>
      <c r="AN798" s="25"/>
      <c r="AO798" s="25"/>
      <c r="AP798" s="25"/>
      <c r="AQ798" s="1"/>
      <c r="AR798" s="26"/>
      <c r="AS798" s="26"/>
      <c r="AT798" s="26"/>
      <c r="AU798" s="27"/>
      <c r="AV798" s="27"/>
      <c r="AW798" s="27"/>
      <c r="AX798" s="27"/>
    </row>
    <row r="799" spans="14:50" ht="15.75" x14ac:dyDescent="0.25">
      <c r="N799" s="25"/>
      <c r="O799" s="25"/>
      <c r="P799" s="25"/>
      <c r="Q799" s="25"/>
      <c r="R799" s="1"/>
      <c r="S799" s="26"/>
      <c r="T799" s="26"/>
      <c r="U799" s="26"/>
      <c r="V799" s="27"/>
      <c r="W799" s="27"/>
      <c r="X799" s="27"/>
      <c r="Y799" s="27"/>
      <c r="AM799" s="25"/>
      <c r="AN799" s="25"/>
      <c r="AO799" s="25"/>
      <c r="AP799" s="25"/>
      <c r="AQ799" s="1"/>
      <c r="AR799" s="26"/>
      <c r="AS799" s="26"/>
      <c r="AT799" s="26"/>
      <c r="AU799" s="27"/>
      <c r="AV799" s="27"/>
      <c r="AW799" s="27"/>
      <c r="AX799" s="27"/>
    </row>
    <row r="800" spans="14:50" ht="15.75" x14ac:dyDescent="0.25">
      <c r="N800" s="25"/>
      <c r="O800" s="25"/>
      <c r="P800" s="25"/>
      <c r="Q800" s="25"/>
      <c r="R800" s="1"/>
      <c r="S800" s="26"/>
      <c r="T800" s="26"/>
      <c r="U800" s="26"/>
      <c r="V800" s="27"/>
      <c r="W800" s="27"/>
      <c r="X800" s="27"/>
      <c r="Y800" s="27"/>
      <c r="AM800" s="25"/>
      <c r="AN800" s="25"/>
      <c r="AO800" s="25"/>
      <c r="AP800" s="25"/>
      <c r="AQ800" s="1"/>
      <c r="AR800" s="26"/>
      <c r="AS800" s="26"/>
      <c r="AT800" s="26"/>
      <c r="AU800" s="27"/>
      <c r="AV800" s="27"/>
      <c r="AW800" s="27"/>
      <c r="AX800" s="27"/>
    </row>
    <row r="801" spans="14:50" ht="15.75" x14ac:dyDescent="0.25">
      <c r="N801" s="25"/>
      <c r="O801" s="25"/>
      <c r="P801" s="25"/>
      <c r="Q801" s="25"/>
      <c r="R801" s="1"/>
      <c r="S801" s="26"/>
      <c r="T801" s="26"/>
      <c r="U801" s="26"/>
      <c r="V801" s="27"/>
      <c r="W801" s="27"/>
      <c r="X801" s="27"/>
      <c r="Y801" s="27"/>
      <c r="AM801" s="25"/>
      <c r="AN801" s="25"/>
      <c r="AO801" s="25"/>
      <c r="AP801" s="25"/>
      <c r="AQ801" s="1"/>
      <c r="AR801" s="26"/>
      <c r="AS801" s="26"/>
      <c r="AT801" s="26"/>
      <c r="AU801" s="27"/>
      <c r="AV801" s="27"/>
      <c r="AW801" s="27"/>
      <c r="AX801" s="27"/>
    </row>
    <row r="802" spans="14:50" ht="15.75" x14ac:dyDescent="0.25">
      <c r="N802" s="25"/>
      <c r="O802" s="25"/>
      <c r="P802" s="25"/>
      <c r="Q802" s="25"/>
      <c r="R802" s="1"/>
      <c r="S802" s="26"/>
      <c r="T802" s="26"/>
      <c r="U802" s="26"/>
      <c r="V802" s="27"/>
      <c r="W802" s="27"/>
      <c r="X802" s="27"/>
      <c r="Y802" s="27"/>
      <c r="AM802" s="25"/>
      <c r="AN802" s="25"/>
      <c r="AO802" s="25"/>
      <c r="AP802" s="25"/>
      <c r="AQ802" s="1"/>
      <c r="AR802" s="26"/>
      <c r="AS802" s="26"/>
      <c r="AT802" s="26"/>
      <c r="AU802" s="27"/>
      <c r="AV802" s="27"/>
      <c r="AW802" s="27"/>
      <c r="AX802" s="27"/>
    </row>
    <row r="803" spans="14:50" ht="15.75" x14ac:dyDescent="0.25">
      <c r="N803" s="25"/>
      <c r="O803" s="25"/>
      <c r="P803" s="25"/>
      <c r="Q803" s="25"/>
      <c r="R803" s="1"/>
      <c r="S803" s="26"/>
      <c r="T803" s="26"/>
      <c r="U803" s="26"/>
      <c r="V803" s="27"/>
      <c r="W803" s="27"/>
      <c r="X803" s="27"/>
      <c r="Y803" s="27"/>
      <c r="AM803" s="25"/>
      <c r="AN803" s="25"/>
      <c r="AO803" s="25"/>
      <c r="AP803" s="25"/>
      <c r="AQ803" s="1"/>
      <c r="AR803" s="26"/>
      <c r="AS803" s="26"/>
      <c r="AT803" s="26"/>
      <c r="AU803" s="27"/>
      <c r="AV803" s="27"/>
      <c r="AW803" s="27"/>
      <c r="AX803" s="27"/>
    </row>
    <row r="804" spans="14:50" ht="15.75" x14ac:dyDescent="0.25">
      <c r="N804" s="25"/>
      <c r="O804" s="25"/>
      <c r="P804" s="25"/>
      <c r="Q804" s="25"/>
      <c r="R804" s="1"/>
      <c r="S804" s="26"/>
      <c r="T804" s="26"/>
      <c r="U804" s="26"/>
      <c r="V804" s="27"/>
      <c r="W804" s="27"/>
      <c r="X804" s="27"/>
      <c r="Y804" s="27"/>
      <c r="AM804" s="25"/>
      <c r="AN804" s="25"/>
      <c r="AO804" s="25"/>
      <c r="AP804" s="25"/>
      <c r="AQ804" s="1"/>
      <c r="AR804" s="26"/>
      <c r="AS804" s="26"/>
      <c r="AT804" s="26"/>
      <c r="AU804" s="27"/>
      <c r="AV804" s="27"/>
      <c r="AW804" s="27"/>
      <c r="AX804" s="27"/>
    </row>
    <row r="805" spans="14:50" ht="15.75" x14ac:dyDescent="0.25">
      <c r="N805" s="25"/>
      <c r="O805" s="25"/>
      <c r="P805" s="25"/>
      <c r="Q805" s="25"/>
      <c r="R805" s="1"/>
      <c r="S805" s="26"/>
      <c r="T805" s="26"/>
      <c r="U805" s="26"/>
      <c r="V805" s="27"/>
      <c r="W805" s="27"/>
      <c r="X805" s="27"/>
      <c r="Y805" s="27"/>
      <c r="AM805" s="25"/>
      <c r="AN805" s="25"/>
      <c r="AO805" s="25"/>
      <c r="AP805" s="25"/>
      <c r="AQ805" s="1"/>
      <c r="AR805" s="26"/>
      <c r="AS805" s="26"/>
      <c r="AT805" s="26"/>
      <c r="AU805" s="27"/>
      <c r="AV805" s="27"/>
      <c r="AW805" s="27"/>
      <c r="AX805" s="27"/>
    </row>
    <row r="806" spans="14:50" ht="15.75" x14ac:dyDescent="0.25">
      <c r="N806" s="25"/>
      <c r="O806" s="25"/>
      <c r="P806" s="25"/>
      <c r="Q806" s="25"/>
      <c r="R806" s="1"/>
      <c r="S806" s="26"/>
      <c r="T806" s="26"/>
      <c r="U806" s="26"/>
      <c r="V806" s="27"/>
      <c r="W806" s="27"/>
      <c r="X806" s="27"/>
      <c r="Y806" s="27"/>
      <c r="AM806" s="25"/>
      <c r="AN806" s="25"/>
      <c r="AO806" s="25"/>
      <c r="AP806" s="25"/>
      <c r="AQ806" s="1"/>
      <c r="AR806" s="26"/>
      <c r="AS806" s="26"/>
      <c r="AT806" s="26"/>
      <c r="AU806" s="27"/>
      <c r="AV806" s="27"/>
      <c r="AW806" s="27"/>
      <c r="AX806" s="27"/>
    </row>
    <row r="807" spans="14:50" ht="15.75" x14ac:dyDescent="0.25">
      <c r="N807" s="25"/>
      <c r="O807" s="25"/>
      <c r="P807" s="25"/>
      <c r="Q807" s="25"/>
      <c r="R807" s="1"/>
      <c r="S807" s="26"/>
      <c r="T807" s="26"/>
      <c r="U807" s="26"/>
      <c r="V807" s="27"/>
      <c r="W807" s="27"/>
      <c r="X807" s="27"/>
      <c r="Y807" s="27"/>
      <c r="AM807" s="25"/>
      <c r="AN807" s="25"/>
      <c r="AO807" s="25"/>
      <c r="AP807" s="25"/>
      <c r="AQ807" s="1"/>
      <c r="AR807" s="26"/>
      <c r="AS807" s="26"/>
      <c r="AT807" s="26"/>
      <c r="AU807" s="27"/>
      <c r="AV807" s="27"/>
      <c r="AW807" s="27"/>
      <c r="AX807" s="27"/>
    </row>
    <row r="808" spans="14:50" ht="15.75" x14ac:dyDescent="0.25">
      <c r="N808" s="25"/>
      <c r="O808" s="25"/>
      <c r="P808" s="25"/>
      <c r="Q808" s="25"/>
      <c r="R808" s="1"/>
      <c r="S808" s="26"/>
      <c r="T808" s="26"/>
      <c r="U808" s="26"/>
      <c r="V808" s="27"/>
      <c r="W808" s="27"/>
      <c r="X808" s="27"/>
      <c r="Y808" s="27"/>
      <c r="AM808" s="25"/>
      <c r="AN808" s="25"/>
      <c r="AO808" s="25"/>
      <c r="AP808" s="25"/>
      <c r="AQ808" s="1"/>
      <c r="AR808" s="26"/>
      <c r="AS808" s="26"/>
      <c r="AT808" s="26"/>
      <c r="AU808" s="27"/>
      <c r="AV808" s="27"/>
      <c r="AW808" s="27"/>
      <c r="AX808" s="27"/>
    </row>
    <row r="809" spans="14:50" ht="15.75" x14ac:dyDescent="0.25">
      <c r="N809" s="25"/>
      <c r="O809" s="25"/>
      <c r="P809" s="25"/>
      <c r="Q809" s="25"/>
      <c r="R809" s="1"/>
      <c r="S809" s="26"/>
      <c r="T809" s="26"/>
      <c r="U809" s="26"/>
      <c r="V809" s="27"/>
      <c r="W809" s="27"/>
      <c r="X809" s="27"/>
      <c r="Y809" s="27"/>
      <c r="AM809" s="25"/>
      <c r="AN809" s="25"/>
      <c r="AO809" s="25"/>
      <c r="AP809" s="25"/>
      <c r="AQ809" s="1"/>
      <c r="AR809" s="26"/>
      <c r="AS809" s="26"/>
      <c r="AT809" s="26"/>
      <c r="AU809" s="27"/>
      <c r="AV809" s="27"/>
      <c r="AW809" s="27"/>
      <c r="AX809" s="27"/>
    </row>
    <row r="810" spans="14:50" ht="15.75" x14ac:dyDescent="0.25">
      <c r="N810" s="25"/>
      <c r="O810" s="25"/>
      <c r="P810" s="25"/>
      <c r="Q810" s="25"/>
      <c r="R810" s="1"/>
      <c r="S810" s="26"/>
      <c r="T810" s="26"/>
      <c r="U810" s="26"/>
      <c r="V810" s="27"/>
      <c r="W810" s="27"/>
      <c r="X810" s="27"/>
      <c r="Y810" s="27"/>
      <c r="AM810" s="25"/>
      <c r="AN810" s="25"/>
      <c r="AO810" s="25"/>
      <c r="AP810" s="25"/>
      <c r="AQ810" s="1"/>
      <c r="AR810" s="26"/>
      <c r="AS810" s="26"/>
      <c r="AT810" s="26"/>
      <c r="AU810" s="27"/>
      <c r="AV810" s="27"/>
      <c r="AW810" s="27"/>
      <c r="AX810" s="27"/>
    </row>
    <row r="811" spans="14:50" ht="15.75" x14ac:dyDescent="0.25">
      <c r="N811" s="25"/>
      <c r="O811" s="25"/>
      <c r="P811" s="25"/>
      <c r="Q811" s="25"/>
      <c r="R811" s="1"/>
      <c r="S811" s="26"/>
      <c r="T811" s="26"/>
      <c r="U811" s="26"/>
      <c r="V811" s="27"/>
      <c r="W811" s="27"/>
      <c r="X811" s="27"/>
      <c r="Y811" s="27"/>
      <c r="AM811" s="25"/>
      <c r="AN811" s="25"/>
      <c r="AO811" s="25"/>
      <c r="AP811" s="25"/>
      <c r="AQ811" s="1"/>
      <c r="AR811" s="26"/>
      <c r="AS811" s="26"/>
      <c r="AT811" s="26"/>
      <c r="AU811" s="27"/>
      <c r="AV811" s="27"/>
      <c r="AW811" s="27"/>
      <c r="AX811" s="27"/>
    </row>
    <row r="812" spans="14:50" ht="15.75" x14ac:dyDescent="0.25">
      <c r="N812" s="25"/>
      <c r="O812" s="25"/>
      <c r="P812" s="25"/>
      <c r="Q812" s="25"/>
      <c r="R812" s="1"/>
      <c r="S812" s="26"/>
      <c r="T812" s="26"/>
      <c r="U812" s="26"/>
      <c r="V812" s="27"/>
      <c r="W812" s="27"/>
      <c r="X812" s="27"/>
      <c r="Y812" s="27"/>
      <c r="AM812" s="25"/>
      <c r="AN812" s="25"/>
      <c r="AO812" s="25"/>
      <c r="AP812" s="25"/>
      <c r="AQ812" s="1"/>
      <c r="AR812" s="26"/>
      <c r="AS812" s="26"/>
      <c r="AT812" s="26"/>
      <c r="AU812" s="27"/>
      <c r="AV812" s="27"/>
      <c r="AW812" s="27"/>
      <c r="AX812" s="27"/>
    </row>
    <row r="813" spans="14:50" ht="15.75" x14ac:dyDescent="0.25">
      <c r="N813" s="25"/>
      <c r="O813" s="25"/>
      <c r="P813" s="25"/>
      <c r="Q813" s="25"/>
      <c r="R813" s="1"/>
      <c r="S813" s="26"/>
      <c r="T813" s="26"/>
      <c r="U813" s="26"/>
      <c r="V813" s="27"/>
      <c r="W813" s="27"/>
      <c r="X813" s="27"/>
      <c r="Y813" s="27"/>
      <c r="AM813" s="25"/>
      <c r="AN813" s="25"/>
      <c r="AO813" s="25"/>
      <c r="AP813" s="25"/>
      <c r="AQ813" s="1"/>
      <c r="AR813" s="26"/>
      <c r="AS813" s="26"/>
      <c r="AT813" s="26"/>
      <c r="AU813" s="27"/>
      <c r="AV813" s="27"/>
      <c r="AW813" s="27"/>
      <c r="AX813" s="27"/>
    </row>
    <row r="814" spans="14:50" ht="15.75" x14ac:dyDescent="0.25">
      <c r="N814" s="25"/>
      <c r="O814" s="25"/>
      <c r="P814" s="25"/>
      <c r="Q814" s="25"/>
      <c r="R814" s="1"/>
      <c r="S814" s="26"/>
      <c r="T814" s="26"/>
      <c r="U814" s="26"/>
      <c r="V814" s="27"/>
      <c r="W814" s="27"/>
      <c r="X814" s="27"/>
      <c r="Y814" s="27"/>
      <c r="AM814" s="25"/>
      <c r="AN814" s="25"/>
      <c r="AO814" s="25"/>
      <c r="AP814" s="25"/>
      <c r="AQ814" s="1"/>
      <c r="AR814" s="26"/>
      <c r="AS814" s="26"/>
      <c r="AT814" s="26"/>
      <c r="AU814" s="27"/>
      <c r="AV814" s="27"/>
      <c r="AW814" s="27"/>
      <c r="AX814" s="27"/>
    </row>
    <row r="815" spans="14:50" ht="15.75" x14ac:dyDescent="0.25">
      <c r="N815" s="25"/>
      <c r="O815" s="25"/>
      <c r="P815" s="25"/>
      <c r="Q815" s="25"/>
      <c r="R815" s="1"/>
      <c r="S815" s="26"/>
      <c r="T815" s="26"/>
      <c r="U815" s="26"/>
      <c r="V815" s="27"/>
      <c r="W815" s="27"/>
      <c r="X815" s="27"/>
      <c r="Y815" s="27"/>
      <c r="AM815" s="25"/>
      <c r="AN815" s="25"/>
      <c r="AO815" s="25"/>
      <c r="AP815" s="25"/>
      <c r="AQ815" s="1"/>
      <c r="AR815" s="26"/>
      <c r="AS815" s="26"/>
      <c r="AT815" s="26"/>
      <c r="AU815" s="27"/>
      <c r="AV815" s="27"/>
      <c r="AW815" s="27"/>
      <c r="AX815" s="27"/>
    </row>
    <row r="816" spans="14:50" ht="15.75" x14ac:dyDescent="0.25">
      <c r="N816" s="25"/>
      <c r="O816" s="25"/>
      <c r="P816" s="25"/>
      <c r="Q816" s="25"/>
      <c r="R816" s="1"/>
      <c r="S816" s="26"/>
      <c r="T816" s="26"/>
      <c r="U816" s="26"/>
      <c r="V816" s="27"/>
      <c r="W816" s="27"/>
      <c r="X816" s="27"/>
      <c r="Y816" s="27"/>
      <c r="AM816" s="25"/>
      <c r="AN816" s="25"/>
      <c r="AO816" s="25"/>
      <c r="AP816" s="25"/>
      <c r="AQ816" s="1"/>
      <c r="AR816" s="26"/>
      <c r="AS816" s="26"/>
      <c r="AT816" s="26"/>
      <c r="AU816" s="27"/>
      <c r="AV816" s="27"/>
      <c r="AW816" s="27"/>
      <c r="AX816" s="27"/>
    </row>
    <row r="817" spans="14:50" ht="15.75" x14ac:dyDescent="0.25">
      <c r="N817" s="25"/>
      <c r="O817" s="25"/>
      <c r="P817" s="25"/>
      <c r="Q817" s="25"/>
      <c r="R817" s="1"/>
      <c r="S817" s="26"/>
      <c r="T817" s="26"/>
      <c r="U817" s="26"/>
      <c r="V817" s="27"/>
      <c r="W817" s="27"/>
      <c r="X817" s="27"/>
      <c r="Y817" s="27"/>
      <c r="AM817" s="25"/>
      <c r="AN817" s="25"/>
      <c r="AO817" s="25"/>
      <c r="AP817" s="25"/>
      <c r="AQ817" s="1"/>
      <c r="AR817" s="26"/>
      <c r="AS817" s="26"/>
      <c r="AT817" s="26"/>
      <c r="AU817" s="27"/>
      <c r="AV817" s="27"/>
      <c r="AW817" s="27"/>
      <c r="AX817" s="27"/>
    </row>
    <row r="818" spans="14:50" ht="15.75" x14ac:dyDescent="0.25">
      <c r="N818" s="25"/>
      <c r="O818" s="25"/>
      <c r="P818" s="25"/>
      <c r="Q818" s="25"/>
      <c r="R818" s="1"/>
      <c r="S818" s="26"/>
      <c r="T818" s="26"/>
      <c r="U818" s="26"/>
      <c r="V818" s="27"/>
      <c r="W818" s="27"/>
      <c r="X818" s="27"/>
      <c r="Y818" s="27"/>
      <c r="AM818" s="25"/>
      <c r="AN818" s="25"/>
      <c r="AO818" s="25"/>
      <c r="AP818" s="25"/>
      <c r="AQ818" s="1"/>
      <c r="AR818" s="26"/>
      <c r="AS818" s="26"/>
      <c r="AT818" s="26"/>
      <c r="AU818" s="27"/>
      <c r="AV818" s="27"/>
      <c r="AW818" s="27"/>
      <c r="AX818" s="27"/>
    </row>
    <row r="819" spans="14:50" ht="15.75" x14ac:dyDescent="0.25">
      <c r="N819" s="25"/>
      <c r="O819" s="25"/>
      <c r="P819" s="25"/>
      <c r="Q819" s="25"/>
      <c r="R819" s="1"/>
      <c r="S819" s="26"/>
      <c r="T819" s="26"/>
      <c r="U819" s="26"/>
      <c r="V819" s="27"/>
      <c r="W819" s="27"/>
      <c r="X819" s="27"/>
      <c r="Y819" s="27"/>
      <c r="AM819" s="25"/>
      <c r="AN819" s="25"/>
      <c r="AO819" s="25"/>
      <c r="AP819" s="25"/>
      <c r="AQ819" s="1"/>
      <c r="AR819" s="26"/>
      <c r="AS819" s="26"/>
      <c r="AT819" s="26"/>
      <c r="AU819" s="27"/>
      <c r="AV819" s="27"/>
      <c r="AW819" s="27"/>
      <c r="AX819" s="27"/>
    </row>
    <row r="820" spans="14:50" ht="15.75" x14ac:dyDescent="0.25">
      <c r="N820" s="25"/>
      <c r="O820" s="25"/>
      <c r="P820" s="25"/>
      <c r="Q820" s="25"/>
      <c r="R820" s="1"/>
      <c r="S820" s="26"/>
      <c r="T820" s="26"/>
      <c r="U820" s="26"/>
      <c r="V820" s="27"/>
      <c r="W820" s="27"/>
      <c r="X820" s="27"/>
      <c r="Y820" s="27"/>
      <c r="AM820" s="25"/>
      <c r="AN820" s="25"/>
      <c r="AO820" s="25"/>
      <c r="AP820" s="25"/>
      <c r="AQ820" s="1"/>
      <c r="AR820" s="26"/>
      <c r="AS820" s="26"/>
      <c r="AT820" s="26"/>
      <c r="AU820" s="27"/>
      <c r="AV820" s="27"/>
      <c r="AW820" s="27"/>
      <c r="AX820" s="27"/>
    </row>
    <row r="821" spans="14:50" ht="15.75" x14ac:dyDescent="0.25">
      <c r="N821" s="25"/>
      <c r="O821" s="25"/>
      <c r="P821" s="25"/>
      <c r="Q821" s="25"/>
      <c r="R821" s="1"/>
      <c r="S821" s="26"/>
      <c r="T821" s="26"/>
      <c r="U821" s="26"/>
      <c r="V821" s="27"/>
      <c r="W821" s="27"/>
      <c r="X821" s="27"/>
      <c r="Y821" s="27"/>
      <c r="AM821" s="25"/>
      <c r="AN821" s="25"/>
      <c r="AO821" s="25"/>
      <c r="AP821" s="25"/>
      <c r="AQ821" s="1"/>
      <c r="AR821" s="26"/>
      <c r="AS821" s="26"/>
      <c r="AT821" s="26"/>
      <c r="AU821" s="27"/>
      <c r="AV821" s="27"/>
      <c r="AW821" s="27"/>
      <c r="AX821" s="27"/>
    </row>
    <row r="822" spans="14:50" ht="15.75" x14ac:dyDescent="0.25">
      <c r="N822" s="25"/>
      <c r="O822" s="25"/>
      <c r="P822" s="25"/>
      <c r="Q822" s="25"/>
      <c r="R822" s="1"/>
      <c r="S822" s="26"/>
      <c r="T822" s="26"/>
      <c r="U822" s="26"/>
      <c r="V822" s="27"/>
      <c r="W822" s="27"/>
      <c r="X822" s="27"/>
      <c r="Y822" s="27"/>
      <c r="AM822" s="25"/>
      <c r="AN822" s="25"/>
      <c r="AO822" s="25"/>
      <c r="AP822" s="25"/>
      <c r="AQ822" s="1"/>
      <c r="AR822" s="26"/>
      <c r="AS822" s="26"/>
      <c r="AT822" s="26"/>
      <c r="AU822" s="27"/>
      <c r="AV822" s="27"/>
      <c r="AW822" s="27"/>
      <c r="AX822" s="27"/>
    </row>
    <row r="823" spans="14:50" ht="15.75" x14ac:dyDescent="0.25">
      <c r="N823" s="25"/>
      <c r="O823" s="25"/>
      <c r="P823" s="25"/>
      <c r="Q823" s="25"/>
      <c r="R823" s="1"/>
      <c r="S823" s="26"/>
      <c r="T823" s="26"/>
      <c r="U823" s="26"/>
      <c r="V823" s="27"/>
      <c r="W823" s="27"/>
      <c r="X823" s="27"/>
      <c r="Y823" s="27"/>
      <c r="AM823" s="25"/>
      <c r="AN823" s="25"/>
      <c r="AO823" s="25"/>
      <c r="AP823" s="25"/>
      <c r="AQ823" s="1"/>
      <c r="AR823" s="26"/>
      <c r="AS823" s="26"/>
      <c r="AT823" s="26"/>
      <c r="AU823" s="27"/>
      <c r="AV823" s="27"/>
      <c r="AW823" s="27"/>
      <c r="AX823" s="27"/>
    </row>
    <row r="824" spans="14:50" ht="15.75" x14ac:dyDescent="0.25">
      <c r="N824" s="25"/>
      <c r="O824" s="25"/>
      <c r="P824" s="25"/>
      <c r="Q824" s="25"/>
      <c r="R824" s="1"/>
      <c r="S824" s="26"/>
      <c r="T824" s="26"/>
      <c r="U824" s="26"/>
      <c r="V824" s="27"/>
      <c r="W824" s="27"/>
      <c r="X824" s="27"/>
      <c r="Y824" s="27"/>
      <c r="AM824" s="25"/>
      <c r="AN824" s="25"/>
      <c r="AO824" s="25"/>
      <c r="AP824" s="25"/>
      <c r="AQ824" s="1"/>
      <c r="AR824" s="26"/>
      <c r="AS824" s="26"/>
      <c r="AT824" s="26"/>
      <c r="AU824" s="27"/>
      <c r="AV824" s="27"/>
      <c r="AW824" s="27"/>
      <c r="AX824" s="27"/>
    </row>
    <row r="825" spans="14:50" ht="15.75" x14ac:dyDescent="0.25">
      <c r="N825" s="25"/>
      <c r="O825" s="25"/>
      <c r="P825" s="25"/>
      <c r="Q825" s="25"/>
      <c r="R825" s="1"/>
      <c r="S825" s="26"/>
      <c r="T825" s="26"/>
      <c r="U825" s="26"/>
      <c r="V825" s="27"/>
      <c r="W825" s="27"/>
      <c r="X825" s="27"/>
      <c r="Y825" s="27"/>
      <c r="AM825" s="25"/>
      <c r="AN825" s="25"/>
      <c r="AO825" s="25"/>
      <c r="AP825" s="25"/>
      <c r="AQ825" s="1"/>
      <c r="AR825" s="26"/>
      <c r="AS825" s="26"/>
      <c r="AT825" s="26"/>
      <c r="AU825" s="27"/>
      <c r="AV825" s="27"/>
      <c r="AW825" s="27"/>
      <c r="AX825" s="27"/>
    </row>
    <row r="826" spans="14:50" ht="15.75" x14ac:dyDescent="0.25">
      <c r="N826" s="25"/>
      <c r="O826" s="25"/>
      <c r="P826" s="25"/>
      <c r="Q826" s="25"/>
      <c r="R826" s="1"/>
      <c r="S826" s="26"/>
      <c r="T826" s="26"/>
      <c r="U826" s="26"/>
      <c r="V826" s="27"/>
      <c r="W826" s="27"/>
      <c r="X826" s="27"/>
      <c r="Y826" s="27"/>
      <c r="AM826" s="25"/>
      <c r="AN826" s="25"/>
      <c r="AO826" s="25"/>
      <c r="AP826" s="25"/>
      <c r="AQ826" s="1"/>
      <c r="AR826" s="26"/>
      <c r="AS826" s="26"/>
      <c r="AT826" s="26"/>
      <c r="AU826" s="27"/>
      <c r="AV826" s="27"/>
      <c r="AW826" s="27"/>
      <c r="AX826" s="27"/>
    </row>
    <row r="827" spans="14:50" ht="15.75" x14ac:dyDescent="0.25">
      <c r="N827" s="25"/>
      <c r="O827" s="25"/>
      <c r="P827" s="25"/>
      <c r="Q827" s="25"/>
      <c r="R827" s="1"/>
      <c r="S827" s="26"/>
      <c r="T827" s="26"/>
      <c r="U827" s="26"/>
      <c r="V827" s="27"/>
      <c r="W827" s="27"/>
      <c r="X827" s="27"/>
      <c r="Y827" s="27"/>
      <c r="AM827" s="25"/>
      <c r="AN827" s="25"/>
      <c r="AO827" s="25"/>
      <c r="AP827" s="25"/>
      <c r="AQ827" s="1"/>
      <c r="AR827" s="26"/>
      <c r="AS827" s="26"/>
      <c r="AT827" s="26"/>
      <c r="AU827" s="27"/>
      <c r="AV827" s="27"/>
      <c r="AW827" s="27"/>
      <c r="AX827" s="27"/>
    </row>
    <row r="828" spans="14:50" ht="15.75" x14ac:dyDescent="0.25">
      <c r="N828" s="25"/>
      <c r="O828" s="25"/>
      <c r="P828" s="25"/>
      <c r="Q828" s="25"/>
      <c r="R828" s="1"/>
      <c r="S828" s="26"/>
      <c r="T828" s="26"/>
      <c r="U828" s="26"/>
      <c r="V828" s="27"/>
      <c r="W828" s="27"/>
      <c r="X828" s="27"/>
      <c r="Y828" s="27"/>
      <c r="AM828" s="25"/>
      <c r="AN828" s="25"/>
      <c r="AO828" s="25"/>
      <c r="AP828" s="25"/>
      <c r="AQ828" s="1"/>
      <c r="AR828" s="26"/>
      <c r="AS828" s="26"/>
      <c r="AT828" s="26"/>
      <c r="AU828" s="27"/>
      <c r="AV828" s="27"/>
      <c r="AW828" s="27"/>
      <c r="AX828" s="27"/>
    </row>
    <row r="829" spans="14:50" ht="15.75" x14ac:dyDescent="0.25">
      <c r="N829" s="25"/>
      <c r="O829" s="25"/>
      <c r="P829" s="25"/>
      <c r="Q829" s="25"/>
      <c r="R829" s="1"/>
      <c r="S829" s="26"/>
      <c r="T829" s="26"/>
      <c r="U829" s="26"/>
      <c r="V829" s="27"/>
      <c r="W829" s="27"/>
      <c r="X829" s="27"/>
      <c r="Y829" s="27"/>
      <c r="AM829" s="25"/>
      <c r="AN829" s="25"/>
      <c r="AO829" s="25"/>
      <c r="AP829" s="25"/>
      <c r="AQ829" s="1"/>
      <c r="AR829" s="26"/>
      <c r="AS829" s="26"/>
      <c r="AT829" s="26"/>
      <c r="AU829" s="27"/>
      <c r="AV829" s="27"/>
      <c r="AW829" s="27"/>
      <c r="AX829" s="27"/>
    </row>
    <row r="830" spans="14:50" ht="15.75" x14ac:dyDescent="0.25">
      <c r="N830" s="25"/>
      <c r="O830" s="25"/>
      <c r="P830" s="25"/>
      <c r="Q830" s="25"/>
      <c r="R830" s="1"/>
      <c r="S830" s="26"/>
      <c r="T830" s="26"/>
      <c r="U830" s="26"/>
      <c r="V830" s="27"/>
      <c r="W830" s="27"/>
      <c r="X830" s="27"/>
      <c r="Y830" s="27"/>
      <c r="AM830" s="25"/>
      <c r="AN830" s="25"/>
      <c r="AO830" s="25"/>
      <c r="AP830" s="25"/>
      <c r="AQ830" s="1"/>
      <c r="AR830" s="26"/>
      <c r="AS830" s="26"/>
      <c r="AT830" s="26"/>
      <c r="AU830" s="27"/>
      <c r="AV830" s="27"/>
      <c r="AW830" s="27"/>
      <c r="AX830" s="27"/>
    </row>
    <row r="831" spans="14:50" ht="15.75" x14ac:dyDescent="0.25">
      <c r="N831" s="25"/>
      <c r="O831" s="25"/>
      <c r="P831" s="25"/>
      <c r="Q831" s="25"/>
      <c r="R831" s="1"/>
      <c r="S831" s="26"/>
      <c r="T831" s="26"/>
      <c r="U831" s="26"/>
      <c r="V831" s="27"/>
      <c r="W831" s="27"/>
      <c r="X831" s="27"/>
      <c r="Y831" s="27"/>
      <c r="AM831" s="25"/>
      <c r="AN831" s="25"/>
      <c r="AO831" s="25"/>
      <c r="AP831" s="25"/>
      <c r="AQ831" s="1"/>
      <c r="AR831" s="26"/>
      <c r="AS831" s="26"/>
      <c r="AT831" s="26"/>
      <c r="AU831" s="27"/>
      <c r="AV831" s="27"/>
      <c r="AW831" s="27"/>
      <c r="AX831" s="27"/>
    </row>
    <row r="832" spans="14:50" ht="15.75" x14ac:dyDescent="0.25">
      <c r="N832" s="25"/>
      <c r="O832" s="25"/>
      <c r="P832" s="25"/>
      <c r="Q832" s="25"/>
      <c r="R832" s="1"/>
      <c r="S832" s="26"/>
      <c r="T832" s="26"/>
      <c r="U832" s="26"/>
      <c r="V832" s="27"/>
      <c r="W832" s="27"/>
      <c r="X832" s="27"/>
      <c r="Y832" s="27"/>
      <c r="AM832" s="25"/>
      <c r="AN832" s="25"/>
      <c r="AO832" s="25"/>
      <c r="AP832" s="25"/>
      <c r="AQ832" s="1"/>
      <c r="AR832" s="26"/>
      <c r="AS832" s="26"/>
      <c r="AT832" s="26"/>
      <c r="AU832" s="27"/>
      <c r="AV832" s="27"/>
      <c r="AW832" s="27"/>
      <c r="AX832" s="27"/>
    </row>
    <row r="833" spans="14:50" ht="15.75" x14ac:dyDescent="0.25">
      <c r="N833" s="25"/>
      <c r="O833" s="25"/>
      <c r="P833" s="25"/>
      <c r="Q833" s="25"/>
      <c r="R833" s="1"/>
      <c r="S833" s="26"/>
      <c r="T833" s="26"/>
      <c r="U833" s="26"/>
      <c r="V833" s="27"/>
      <c r="W833" s="27"/>
      <c r="X833" s="27"/>
      <c r="Y833" s="27"/>
      <c r="AM833" s="25"/>
      <c r="AN833" s="25"/>
      <c r="AO833" s="25"/>
      <c r="AP833" s="25"/>
      <c r="AQ833" s="1"/>
      <c r="AR833" s="26"/>
      <c r="AS833" s="26"/>
      <c r="AT833" s="26"/>
      <c r="AU833" s="27"/>
      <c r="AV833" s="27"/>
      <c r="AW833" s="27"/>
      <c r="AX833" s="27"/>
    </row>
    <row r="834" spans="14:50" ht="15.75" x14ac:dyDescent="0.25">
      <c r="N834" s="25"/>
      <c r="O834" s="25"/>
      <c r="P834" s="25"/>
      <c r="Q834" s="25"/>
      <c r="R834" s="1"/>
      <c r="S834" s="26"/>
      <c r="T834" s="26"/>
      <c r="U834" s="26"/>
      <c r="V834" s="27"/>
      <c r="W834" s="27"/>
      <c r="X834" s="27"/>
      <c r="Y834" s="27"/>
      <c r="AM834" s="25"/>
      <c r="AN834" s="25"/>
      <c r="AO834" s="25"/>
      <c r="AP834" s="25"/>
      <c r="AQ834" s="1"/>
      <c r="AR834" s="26"/>
      <c r="AS834" s="26"/>
      <c r="AT834" s="26"/>
      <c r="AU834" s="27"/>
      <c r="AV834" s="27"/>
      <c r="AW834" s="27"/>
      <c r="AX834" s="27"/>
    </row>
    <row r="835" spans="14:50" ht="15.75" x14ac:dyDescent="0.25">
      <c r="N835" s="25"/>
      <c r="O835" s="25"/>
      <c r="P835" s="25"/>
      <c r="Q835" s="25"/>
      <c r="R835" s="1"/>
      <c r="S835" s="26"/>
      <c r="T835" s="26"/>
      <c r="U835" s="26"/>
      <c r="V835" s="27"/>
      <c r="W835" s="27"/>
      <c r="X835" s="27"/>
      <c r="Y835" s="27"/>
      <c r="AM835" s="25"/>
      <c r="AN835" s="25"/>
      <c r="AO835" s="25"/>
      <c r="AP835" s="25"/>
      <c r="AQ835" s="1"/>
      <c r="AR835" s="26"/>
      <c r="AS835" s="26"/>
      <c r="AT835" s="26"/>
      <c r="AU835" s="27"/>
      <c r="AV835" s="27"/>
      <c r="AW835" s="27"/>
      <c r="AX835" s="27"/>
    </row>
    <row r="836" spans="14:50" ht="15.75" x14ac:dyDescent="0.25">
      <c r="N836" s="25"/>
      <c r="O836" s="25"/>
      <c r="P836" s="25"/>
      <c r="Q836" s="25"/>
      <c r="R836" s="1"/>
      <c r="S836" s="26"/>
      <c r="T836" s="26"/>
      <c r="U836" s="26"/>
      <c r="V836" s="27"/>
      <c r="W836" s="27"/>
      <c r="X836" s="27"/>
      <c r="Y836" s="27"/>
      <c r="AM836" s="25"/>
      <c r="AN836" s="25"/>
      <c r="AO836" s="25"/>
      <c r="AP836" s="25"/>
      <c r="AQ836" s="1"/>
      <c r="AR836" s="26"/>
      <c r="AS836" s="26"/>
      <c r="AT836" s="26"/>
      <c r="AU836" s="27"/>
      <c r="AV836" s="27"/>
      <c r="AW836" s="27"/>
      <c r="AX836" s="27"/>
    </row>
    <row r="837" spans="14:50" ht="15.75" x14ac:dyDescent="0.25">
      <c r="N837" s="25"/>
      <c r="O837" s="25"/>
      <c r="P837" s="25"/>
      <c r="Q837" s="25"/>
      <c r="R837" s="1"/>
      <c r="S837" s="26"/>
      <c r="T837" s="26"/>
      <c r="U837" s="26"/>
      <c r="V837" s="27"/>
      <c r="W837" s="27"/>
      <c r="X837" s="27"/>
      <c r="Y837" s="27"/>
      <c r="AM837" s="25"/>
      <c r="AN837" s="25"/>
      <c r="AO837" s="25"/>
      <c r="AP837" s="25"/>
      <c r="AQ837" s="1"/>
      <c r="AR837" s="26"/>
      <c r="AS837" s="26"/>
      <c r="AT837" s="26"/>
      <c r="AU837" s="27"/>
      <c r="AV837" s="27"/>
      <c r="AW837" s="27"/>
      <c r="AX837" s="27"/>
    </row>
    <row r="838" spans="14:50" ht="15.75" x14ac:dyDescent="0.25">
      <c r="N838" s="25"/>
      <c r="O838" s="25"/>
      <c r="P838" s="25"/>
      <c r="Q838" s="25"/>
      <c r="R838" s="1"/>
      <c r="S838" s="26"/>
      <c r="T838" s="26"/>
      <c r="U838" s="26"/>
      <c r="V838" s="27"/>
      <c r="W838" s="27"/>
      <c r="X838" s="27"/>
      <c r="Y838" s="27"/>
      <c r="AM838" s="25"/>
      <c r="AN838" s="25"/>
      <c r="AO838" s="25"/>
      <c r="AP838" s="25"/>
      <c r="AQ838" s="1"/>
      <c r="AR838" s="26"/>
      <c r="AS838" s="26"/>
      <c r="AT838" s="26"/>
      <c r="AU838" s="27"/>
      <c r="AV838" s="27"/>
      <c r="AW838" s="27"/>
      <c r="AX838" s="27"/>
    </row>
    <row r="839" spans="14:50" ht="15.75" x14ac:dyDescent="0.25">
      <c r="N839" s="25"/>
      <c r="O839" s="25"/>
      <c r="P839" s="25"/>
      <c r="Q839" s="25"/>
      <c r="R839" s="1"/>
      <c r="S839" s="26"/>
      <c r="T839" s="26"/>
      <c r="U839" s="26"/>
      <c r="V839" s="27"/>
      <c r="W839" s="27"/>
      <c r="X839" s="27"/>
      <c r="Y839" s="27"/>
      <c r="AM839" s="25"/>
      <c r="AN839" s="25"/>
      <c r="AO839" s="25"/>
      <c r="AP839" s="25"/>
      <c r="AQ839" s="1"/>
      <c r="AR839" s="26"/>
      <c r="AS839" s="26"/>
      <c r="AT839" s="26"/>
      <c r="AU839" s="27"/>
      <c r="AV839" s="27"/>
      <c r="AW839" s="27"/>
      <c r="AX839" s="27"/>
    </row>
    <row r="840" spans="14:50" ht="15.75" x14ac:dyDescent="0.25">
      <c r="N840" s="25"/>
      <c r="O840" s="25"/>
      <c r="P840" s="25"/>
      <c r="Q840" s="25"/>
      <c r="R840" s="1"/>
      <c r="S840" s="26"/>
      <c r="T840" s="26"/>
      <c r="U840" s="26"/>
      <c r="V840" s="27"/>
      <c r="W840" s="27"/>
      <c r="X840" s="27"/>
      <c r="Y840" s="27"/>
      <c r="AM840" s="25"/>
      <c r="AN840" s="25"/>
      <c r="AO840" s="25"/>
      <c r="AP840" s="25"/>
      <c r="AQ840" s="1"/>
      <c r="AR840" s="26"/>
      <c r="AS840" s="26"/>
      <c r="AT840" s="26"/>
      <c r="AU840" s="27"/>
      <c r="AV840" s="27"/>
      <c r="AW840" s="27"/>
      <c r="AX840" s="27"/>
    </row>
    <row r="841" spans="14:50" ht="15.75" x14ac:dyDescent="0.25">
      <c r="N841" s="25"/>
      <c r="O841" s="25"/>
      <c r="P841" s="25"/>
      <c r="Q841" s="25"/>
      <c r="R841" s="1"/>
      <c r="S841" s="26"/>
      <c r="T841" s="26"/>
      <c r="U841" s="26"/>
      <c r="V841" s="27"/>
      <c r="W841" s="27"/>
      <c r="X841" s="27"/>
      <c r="Y841" s="27"/>
      <c r="AM841" s="25"/>
      <c r="AN841" s="25"/>
      <c r="AO841" s="25"/>
      <c r="AP841" s="25"/>
      <c r="AQ841" s="1"/>
      <c r="AR841" s="26"/>
      <c r="AS841" s="26"/>
      <c r="AT841" s="26"/>
      <c r="AU841" s="27"/>
      <c r="AV841" s="27"/>
      <c r="AW841" s="27"/>
      <c r="AX841" s="27"/>
    </row>
    <row r="842" spans="14:50" ht="15.75" x14ac:dyDescent="0.25">
      <c r="N842" s="25"/>
      <c r="O842" s="25"/>
      <c r="P842" s="25"/>
      <c r="Q842" s="25"/>
      <c r="R842" s="1"/>
      <c r="S842" s="26"/>
      <c r="T842" s="26"/>
      <c r="U842" s="26"/>
      <c r="V842" s="27"/>
      <c r="W842" s="27"/>
      <c r="X842" s="27"/>
      <c r="Y842" s="27"/>
      <c r="AM842" s="25"/>
      <c r="AN842" s="25"/>
      <c r="AO842" s="25"/>
      <c r="AP842" s="25"/>
      <c r="AQ842" s="1"/>
      <c r="AR842" s="26"/>
      <c r="AS842" s="26"/>
      <c r="AT842" s="26"/>
      <c r="AU842" s="27"/>
      <c r="AV842" s="27"/>
      <c r="AW842" s="27"/>
      <c r="AX842" s="27"/>
    </row>
    <row r="843" spans="14:50" ht="15.75" x14ac:dyDescent="0.25">
      <c r="N843" s="25"/>
      <c r="O843" s="25"/>
      <c r="P843" s="25"/>
      <c r="Q843" s="25"/>
      <c r="R843" s="1"/>
      <c r="S843" s="26"/>
      <c r="T843" s="26"/>
      <c r="U843" s="26"/>
      <c r="V843" s="27"/>
      <c r="W843" s="27"/>
      <c r="X843" s="27"/>
      <c r="Y843" s="27"/>
      <c r="AM843" s="25"/>
      <c r="AN843" s="25"/>
      <c r="AO843" s="25"/>
      <c r="AP843" s="25"/>
      <c r="AQ843" s="1"/>
      <c r="AR843" s="26"/>
      <c r="AS843" s="26"/>
      <c r="AT843" s="26"/>
      <c r="AU843" s="27"/>
      <c r="AV843" s="27"/>
      <c r="AW843" s="27"/>
      <c r="AX843" s="27"/>
    </row>
    <row r="844" spans="14:50" ht="15.75" x14ac:dyDescent="0.25">
      <c r="N844" s="25"/>
      <c r="O844" s="25"/>
      <c r="P844" s="25"/>
      <c r="Q844" s="25"/>
      <c r="R844" s="1"/>
      <c r="S844" s="26"/>
      <c r="T844" s="26"/>
      <c r="U844" s="26"/>
      <c r="V844" s="27"/>
      <c r="W844" s="27"/>
      <c r="X844" s="27"/>
      <c r="Y844" s="27"/>
      <c r="AM844" s="25"/>
      <c r="AN844" s="25"/>
      <c r="AO844" s="25"/>
      <c r="AP844" s="25"/>
      <c r="AQ844" s="1"/>
      <c r="AR844" s="26"/>
      <c r="AS844" s="26"/>
      <c r="AT844" s="26"/>
      <c r="AU844" s="27"/>
      <c r="AV844" s="27"/>
      <c r="AW844" s="27"/>
      <c r="AX844" s="27"/>
    </row>
    <row r="845" spans="14:50" ht="15.75" x14ac:dyDescent="0.25">
      <c r="N845" s="25"/>
      <c r="O845" s="25"/>
      <c r="P845" s="25"/>
      <c r="Q845" s="25"/>
      <c r="R845" s="1"/>
      <c r="S845" s="26"/>
      <c r="T845" s="26"/>
      <c r="U845" s="26"/>
      <c r="V845" s="27"/>
      <c r="W845" s="27"/>
      <c r="X845" s="27"/>
      <c r="Y845" s="27"/>
      <c r="AM845" s="25"/>
      <c r="AN845" s="25"/>
      <c r="AO845" s="25"/>
      <c r="AP845" s="25"/>
      <c r="AQ845" s="1"/>
      <c r="AR845" s="26"/>
      <c r="AS845" s="26"/>
      <c r="AT845" s="26"/>
      <c r="AU845" s="27"/>
      <c r="AV845" s="27"/>
      <c r="AW845" s="27"/>
      <c r="AX845" s="27"/>
    </row>
    <row r="846" spans="14:50" ht="15.75" x14ac:dyDescent="0.25">
      <c r="N846" s="25"/>
      <c r="O846" s="25"/>
      <c r="P846" s="25"/>
      <c r="Q846" s="25"/>
      <c r="R846" s="1"/>
      <c r="S846" s="26"/>
      <c r="T846" s="26"/>
      <c r="U846" s="26"/>
      <c r="V846" s="27"/>
      <c r="W846" s="27"/>
      <c r="X846" s="27"/>
      <c r="Y846" s="27"/>
      <c r="AM846" s="25"/>
      <c r="AN846" s="25"/>
      <c r="AO846" s="25"/>
      <c r="AP846" s="25"/>
      <c r="AQ846" s="1"/>
      <c r="AR846" s="26"/>
      <c r="AS846" s="26"/>
      <c r="AT846" s="26"/>
      <c r="AU846" s="27"/>
      <c r="AV846" s="27"/>
      <c r="AW846" s="27"/>
      <c r="AX846" s="27"/>
    </row>
    <row r="847" spans="14:50" ht="15.75" x14ac:dyDescent="0.25">
      <c r="N847" s="25"/>
      <c r="O847" s="25"/>
      <c r="P847" s="25"/>
      <c r="Q847" s="25"/>
      <c r="R847" s="1"/>
      <c r="S847" s="26"/>
      <c r="T847" s="26"/>
      <c r="U847" s="26"/>
      <c r="V847" s="27"/>
      <c r="W847" s="27"/>
      <c r="X847" s="27"/>
      <c r="Y847" s="27"/>
      <c r="AM847" s="25"/>
      <c r="AN847" s="25"/>
      <c r="AO847" s="25"/>
      <c r="AP847" s="25"/>
      <c r="AQ847" s="1"/>
      <c r="AR847" s="26"/>
      <c r="AS847" s="26"/>
      <c r="AT847" s="26"/>
      <c r="AU847" s="27"/>
      <c r="AV847" s="27"/>
      <c r="AW847" s="27"/>
      <c r="AX847" s="27"/>
    </row>
    <row r="848" spans="14:50" ht="15.75" x14ac:dyDescent="0.25">
      <c r="N848" s="25"/>
      <c r="O848" s="25"/>
      <c r="P848" s="25"/>
      <c r="Q848" s="25"/>
      <c r="R848" s="1"/>
      <c r="S848" s="26"/>
      <c r="T848" s="26"/>
      <c r="U848" s="26"/>
      <c r="V848" s="27"/>
      <c r="W848" s="27"/>
      <c r="X848" s="27"/>
      <c r="Y848" s="27"/>
      <c r="AM848" s="25"/>
      <c r="AN848" s="25"/>
      <c r="AO848" s="25"/>
      <c r="AP848" s="25"/>
      <c r="AQ848" s="1"/>
      <c r="AR848" s="26"/>
      <c r="AS848" s="26"/>
      <c r="AT848" s="26"/>
      <c r="AU848" s="27"/>
      <c r="AV848" s="27"/>
      <c r="AW848" s="27"/>
      <c r="AX848" s="27"/>
    </row>
    <row r="849" spans="14:50" ht="15.75" x14ac:dyDescent="0.25">
      <c r="N849" s="25"/>
      <c r="O849" s="25"/>
      <c r="P849" s="25"/>
      <c r="Q849" s="25"/>
      <c r="R849" s="1"/>
      <c r="S849" s="26"/>
      <c r="T849" s="26"/>
      <c r="U849" s="26"/>
      <c r="V849" s="27"/>
      <c r="W849" s="27"/>
      <c r="X849" s="27"/>
      <c r="Y849" s="27"/>
      <c r="AM849" s="25"/>
      <c r="AN849" s="25"/>
      <c r="AO849" s="25"/>
      <c r="AP849" s="25"/>
      <c r="AQ849" s="1"/>
      <c r="AR849" s="26"/>
      <c r="AS849" s="26"/>
      <c r="AT849" s="26"/>
      <c r="AU849" s="27"/>
      <c r="AV849" s="27"/>
      <c r="AW849" s="27"/>
      <c r="AX849" s="27"/>
    </row>
    <row r="850" spans="14:50" ht="15.75" x14ac:dyDescent="0.25">
      <c r="N850" s="25"/>
      <c r="O850" s="25"/>
      <c r="P850" s="25"/>
      <c r="Q850" s="25"/>
      <c r="R850" s="1"/>
      <c r="S850" s="26"/>
      <c r="T850" s="26"/>
      <c r="U850" s="26"/>
      <c r="V850" s="27"/>
      <c r="W850" s="27"/>
      <c r="X850" s="27"/>
      <c r="Y850" s="27"/>
      <c r="AM850" s="25"/>
      <c r="AN850" s="25"/>
      <c r="AO850" s="25"/>
      <c r="AP850" s="25"/>
      <c r="AQ850" s="1"/>
      <c r="AR850" s="26"/>
      <c r="AS850" s="26"/>
      <c r="AT850" s="26"/>
      <c r="AU850" s="27"/>
      <c r="AV850" s="27"/>
      <c r="AW850" s="27"/>
      <c r="AX850" s="27"/>
    </row>
    <row r="851" spans="14:50" ht="15.75" x14ac:dyDescent="0.25">
      <c r="N851" s="25"/>
      <c r="O851" s="25"/>
      <c r="P851" s="25"/>
      <c r="Q851" s="25"/>
      <c r="R851" s="1"/>
      <c r="S851" s="26"/>
      <c r="T851" s="26"/>
      <c r="U851" s="26"/>
      <c r="V851" s="27"/>
      <c r="W851" s="27"/>
      <c r="X851" s="27"/>
      <c r="Y851" s="27"/>
      <c r="AM851" s="25"/>
      <c r="AN851" s="25"/>
      <c r="AO851" s="25"/>
      <c r="AP851" s="25"/>
      <c r="AQ851" s="1"/>
      <c r="AR851" s="26"/>
      <c r="AS851" s="26"/>
      <c r="AT851" s="26"/>
      <c r="AU851" s="27"/>
      <c r="AV851" s="27"/>
      <c r="AW851" s="27"/>
      <c r="AX851" s="27"/>
    </row>
    <row r="852" spans="14:50" ht="15.75" x14ac:dyDescent="0.25">
      <c r="N852" s="25"/>
      <c r="O852" s="25"/>
      <c r="P852" s="25"/>
      <c r="Q852" s="25"/>
      <c r="R852" s="1"/>
      <c r="S852" s="26"/>
      <c r="T852" s="26"/>
      <c r="U852" s="26"/>
      <c r="V852" s="27"/>
      <c r="W852" s="27"/>
      <c r="X852" s="27"/>
      <c r="Y852" s="27"/>
      <c r="AM852" s="25"/>
      <c r="AN852" s="25"/>
      <c r="AO852" s="25"/>
      <c r="AP852" s="25"/>
      <c r="AQ852" s="1"/>
      <c r="AR852" s="26"/>
      <c r="AS852" s="26"/>
      <c r="AT852" s="26"/>
      <c r="AU852" s="27"/>
      <c r="AV852" s="27"/>
      <c r="AW852" s="27"/>
      <c r="AX852" s="27"/>
    </row>
    <row r="853" spans="14:50" ht="15.75" x14ac:dyDescent="0.25">
      <c r="N853" s="25"/>
      <c r="O853" s="25"/>
      <c r="P853" s="25"/>
      <c r="Q853" s="25"/>
      <c r="R853" s="1"/>
      <c r="S853" s="26"/>
      <c r="T853" s="26"/>
      <c r="U853" s="26"/>
      <c r="V853" s="27"/>
      <c r="W853" s="27"/>
      <c r="X853" s="27"/>
      <c r="Y853" s="27"/>
      <c r="AM853" s="25"/>
      <c r="AN853" s="25"/>
      <c r="AO853" s="25"/>
      <c r="AP853" s="25"/>
      <c r="AQ853" s="1"/>
      <c r="AR853" s="26"/>
      <c r="AS853" s="26"/>
      <c r="AT853" s="26"/>
      <c r="AU853" s="27"/>
      <c r="AV853" s="27"/>
      <c r="AW853" s="27"/>
      <c r="AX853" s="27"/>
    </row>
    <row r="854" spans="14:50" ht="15.75" x14ac:dyDescent="0.25">
      <c r="N854" s="25"/>
      <c r="O854" s="25"/>
      <c r="P854" s="25"/>
      <c r="Q854" s="25"/>
      <c r="R854" s="1"/>
      <c r="S854" s="26"/>
      <c r="T854" s="26"/>
      <c r="U854" s="26"/>
      <c r="V854" s="27"/>
      <c r="W854" s="27"/>
      <c r="X854" s="27"/>
      <c r="Y854" s="27"/>
      <c r="AM854" s="25"/>
      <c r="AN854" s="25"/>
      <c r="AO854" s="25"/>
      <c r="AP854" s="25"/>
      <c r="AQ854" s="1"/>
      <c r="AR854" s="26"/>
      <c r="AS854" s="26"/>
      <c r="AT854" s="26"/>
      <c r="AU854" s="27"/>
      <c r="AV854" s="27"/>
      <c r="AW854" s="27"/>
      <c r="AX854" s="27"/>
    </row>
    <row r="855" spans="14:50" ht="15.75" x14ac:dyDescent="0.25">
      <c r="N855" s="25"/>
      <c r="O855" s="25"/>
      <c r="P855" s="25"/>
      <c r="Q855" s="25"/>
      <c r="R855" s="1"/>
      <c r="S855" s="26"/>
      <c r="T855" s="26"/>
      <c r="U855" s="26"/>
      <c r="V855" s="27"/>
      <c r="W855" s="27"/>
      <c r="X855" s="27"/>
      <c r="Y855" s="27"/>
      <c r="AM855" s="25"/>
      <c r="AN855" s="25"/>
      <c r="AO855" s="25"/>
      <c r="AP855" s="25"/>
      <c r="AQ855" s="1"/>
      <c r="AR855" s="26"/>
      <c r="AS855" s="26"/>
      <c r="AT855" s="26"/>
      <c r="AU855" s="27"/>
      <c r="AV855" s="27"/>
      <c r="AW855" s="27"/>
      <c r="AX855" s="27"/>
    </row>
    <row r="856" spans="14:50" ht="15.75" x14ac:dyDescent="0.25">
      <c r="N856" s="25"/>
      <c r="O856" s="25"/>
      <c r="P856" s="25"/>
      <c r="Q856" s="25"/>
      <c r="R856" s="1"/>
      <c r="S856" s="26"/>
      <c r="T856" s="26"/>
      <c r="U856" s="26"/>
      <c r="V856" s="27"/>
      <c r="W856" s="27"/>
      <c r="X856" s="27"/>
      <c r="Y856" s="27"/>
      <c r="AM856" s="25"/>
      <c r="AN856" s="25"/>
      <c r="AO856" s="25"/>
      <c r="AP856" s="25"/>
      <c r="AQ856" s="1"/>
      <c r="AR856" s="26"/>
      <c r="AS856" s="26"/>
      <c r="AT856" s="26"/>
      <c r="AU856" s="27"/>
      <c r="AV856" s="27"/>
      <c r="AW856" s="27"/>
      <c r="AX856" s="27"/>
    </row>
    <row r="857" spans="14:50" ht="15.75" x14ac:dyDescent="0.25">
      <c r="N857" s="25"/>
      <c r="O857" s="25"/>
      <c r="P857" s="25"/>
      <c r="Q857" s="25"/>
      <c r="R857" s="1"/>
      <c r="S857" s="26"/>
      <c r="T857" s="26"/>
      <c r="U857" s="26"/>
      <c r="V857" s="27"/>
      <c r="W857" s="27"/>
      <c r="X857" s="27"/>
      <c r="Y857" s="27"/>
      <c r="AM857" s="25"/>
      <c r="AN857" s="25"/>
      <c r="AO857" s="25"/>
      <c r="AP857" s="25"/>
      <c r="AQ857" s="1"/>
      <c r="AR857" s="26"/>
      <c r="AS857" s="26"/>
      <c r="AT857" s="26"/>
      <c r="AU857" s="27"/>
      <c r="AV857" s="27"/>
      <c r="AW857" s="27"/>
      <c r="AX857" s="27"/>
    </row>
    <row r="858" spans="14:50" ht="15.75" x14ac:dyDescent="0.25">
      <c r="N858" s="25"/>
      <c r="O858" s="25"/>
      <c r="P858" s="25"/>
      <c r="Q858" s="25"/>
      <c r="R858" s="1"/>
      <c r="S858" s="26"/>
      <c r="T858" s="26"/>
      <c r="U858" s="26"/>
      <c r="V858" s="27"/>
      <c r="W858" s="27"/>
      <c r="X858" s="27"/>
      <c r="Y858" s="27"/>
      <c r="AM858" s="25"/>
      <c r="AN858" s="25"/>
      <c r="AO858" s="25"/>
      <c r="AP858" s="25"/>
      <c r="AQ858" s="1"/>
      <c r="AR858" s="26"/>
      <c r="AS858" s="26"/>
      <c r="AT858" s="26"/>
      <c r="AU858" s="27"/>
      <c r="AV858" s="27"/>
      <c r="AW858" s="27"/>
      <c r="AX858" s="27"/>
    </row>
    <row r="859" spans="14:50" ht="15.75" x14ac:dyDescent="0.25">
      <c r="N859" s="25"/>
      <c r="O859" s="25"/>
      <c r="P859" s="25"/>
      <c r="Q859" s="25"/>
      <c r="R859" s="1"/>
      <c r="S859" s="26"/>
      <c r="T859" s="26"/>
      <c r="U859" s="26"/>
      <c r="V859" s="27"/>
      <c r="W859" s="27"/>
      <c r="X859" s="27"/>
      <c r="Y859" s="27"/>
      <c r="AM859" s="25"/>
      <c r="AN859" s="25"/>
      <c r="AO859" s="25"/>
      <c r="AP859" s="25"/>
      <c r="AQ859" s="1"/>
      <c r="AR859" s="26"/>
      <c r="AS859" s="26"/>
      <c r="AT859" s="26"/>
      <c r="AU859" s="27"/>
      <c r="AV859" s="27"/>
      <c r="AW859" s="27"/>
      <c r="AX859" s="27"/>
    </row>
    <row r="860" spans="14:50" ht="15.75" x14ac:dyDescent="0.25">
      <c r="N860" s="25"/>
      <c r="O860" s="25"/>
      <c r="P860" s="25"/>
      <c r="Q860" s="25"/>
      <c r="R860" s="1"/>
      <c r="S860" s="26"/>
      <c r="T860" s="26"/>
      <c r="U860" s="26"/>
      <c r="V860" s="27"/>
      <c r="W860" s="27"/>
      <c r="X860" s="27"/>
      <c r="Y860" s="27"/>
      <c r="AM860" s="25"/>
      <c r="AN860" s="25"/>
      <c r="AO860" s="25"/>
      <c r="AP860" s="25"/>
      <c r="AQ860" s="1"/>
      <c r="AR860" s="26"/>
      <c r="AS860" s="26"/>
      <c r="AT860" s="26"/>
      <c r="AU860" s="27"/>
      <c r="AV860" s="27"/>
      <c r="AW860" s="27"/>
      <c r="AX860" s="27"/>
    </row>
    <row r="861" spans="14:50" ht="15.75" x14ac:dyDescent="0.25">
      <c r="N861" s="25"/>
      <c r="O861" s="25"/>
      <c r="P861" s="25"/>
      <c r="Q861" s="25"/>
      <c r="R861" s="1"/>
      <c r="S861" s="26"/>
      <c r="T861" s="26"/>
      <c r="U861" s="26"/>
      <c r="V861" s="27"/>
      <c r="W861" s="27"/>
      <c r="X861" s="27"/>
      <c r="Y861" s="27"/>
      <c r="AM861" s="25"/>
      <c r="AN861" s="25"/>
      <c r="AO861" s="25"/>
      <c r="AP861" s="25"/>
      <c r="AQ861" s="1"/>
      <c r="AR861" s="26"/>
      <c r="AS861" s="26"/>
      <c r="AT861" s="26"/>
      <c r="AU861" s="27"/>
      <c r="AV861" s="27"/>
      <c r="AW861" s="27"/>
      <c r="AX861" s="27"/>
    </row>
    <row r="862" spans="14:50" ht="15.75" x14ac:dyDescent="0.25">
      <c r="N862" s="25"/>
      <c r="O862" s="25"/>
      <c r="P862" s="25"/>
      <c r="Q862" s="25"/>
      <c r="R862" s="1"/>
      <c r="S862" s="26"/>
      <c r="T862" s="26"/>
      <c r="U862" s="26"/>
      <c r="V862" s="27"/>
      <c r="W862" s="27"/>
      <c r="X862" s="27"/>
      <c r="Y862" s="27"/>
      <c r="AM862" s="25"/>
      <c r="AN862" s="25"/>
      <c r="AO862" s="25"/>
      <c r="AP862" s="25"/>
      <c r="AQ862" s="1"/>
      <c r="AR862" s="26"/>
      <c r="AS862" s="26"/>
      <c r="AT862" s="26"/>
      <c r="AU862" s="27"/>
      <c r="AV862" s="27"/>
      <c r="AW862" s="27"/>
      <c r="AX862" s="27"/>
    </row>
    <row r="863" spans="14:50" ht="15.75" x14ac:dyDescent="0.25">
      <c r="N863" s="25"/>
      <c r="O863" s="25"/>
      <c r="P863" s="25"/>
      <c r="Q863" s="25"/>
      <c r="R863" s="1"/>
      <c r="S863" s="26"/>
      <c r="T863" s="26"/>
      <c r="U863" s="26"/>
      <c r="V863" s="27"/>
      <c r="W863" s="27"/>
      <c r="X863" s="27"/>
      <c r="Y863" s="27"/>
      <c r="AM863" s="25"/>
      <c r="AN863" s="25"/>
      <c r="AO863" s="25"/>
      <c r="AP863" s="25"/>
      <c r="AQ863" s="1"/>
      <c r="AR863" s="26"/>
      <c r="AS863" s="26"/>
      <c r="AT863" s="26"/>
      <c r="AU863" s="27"/>
      <c r="AV863" s="27"/>
      <c r="AW863" s="27"/>
      <c r="AX863" s="27"/>
    </row>
    <row r="864" spans="14:50" ht="15.75" x14ac:dyDescent="0.25">
      <c r="N864" s="25"/>
      <c r="O864" s="25"/>
      <c r="P864" s="25"/>
      <c r="Q864" s="25"/>
      <c r="R864" s="1"/>
      <c r="S864" s="26"/>
      <c r="T864" s="26"/>
      <c r="U864" s="26"/>
      <c r="V864" s="27"/>
      <c r="W864" s="27"/>
      <c r="X864" s="27"/>
      <c r="Y864" s="27"/>
      <c r="AM864" s="25"/>
      <c r="AN864" s="25"/>
      <c r="AO864" s="25"/>
      <c r="AP864" s="25"/>
      <c r="AQ864" s="1"/>
      <c r="AR864" s="26"/>
      <c r="AS864" s="26"/>
      <c r="AT864" s="26"/>
      <c r="AU864" s="27"/>
      <c r="AV864" s="27"/>
      <c r="AW864" s="27"/>
      <c r="AX864" s="27"/>
    </row>
    <row r="865" spans="14:50" ht="15.75" x14ac:dyDescent="0.25">
      <c r="N865" s="25"/>
      <c r="O865" s="25"/>
      <c r="P865" s="25"/>
      <c r="Q865" s="25"/>
      <c r="R865" s="1"/>
      <c r="S865" s="26"/>
      <c r="T865" s="26"/>
      <c r="U865" s="26"/>
      <c r="V865" s="27"/>
      <c r="W865" s="27"/>
      <c r="X865" s="27"/>
      <c r="Y865" s="27"/>
      <c r="AM865" s="25"/>
      <c r="AN865" s="25"/>
      <c r="AO865" s="25"/>
      <c r="AP865" s="25"/>
      <c r="AQ865" s="1"/>
      <c r="AR865" s="26"/>
      <c r="AS865" s="26"/>
      <c r="AT865" s="26"/>
      <c r="AU865" s="27"/>
      <c r="AV865" s="27"/>
      <c r="AW865" s="27"/>
      <c r="AX865" s="27"/>
    </row>
    <row r="866" spans="14:50" ht="15.75" x14ac:dyDescent="0.25">
      <c r="N866" s="25"/>
      <c r="O866" s="25"/>
      <c r="P866" s="25"/>
      <c r="Q866" s="25"/>
      <c r="R866" s="1"/>
      <c r="S866" s="26"/>
      <c r="T866" s="26"/>
      <c r="U866" s="26"/>
      <c r="V866" s="27"/>
      <c r="W866" s="27"/>
      <c r="X866" s="27"/>
      <c r="Y866" s="27"/>
      <c r="AM866" s="25"/>
      <c r="AN866" s="25"/>
      <c r="AO866" s="25"/>
      <c r="AP866" s="25"/>
      <c r="AQ866" s="1"/>
      <c r="AR866" s="26"/>
      <c r="AS866" s="26"/>
      <c r="AT866" s="26"/>
      <c r="AU866" s="27"/>
      <c r="AV866" s="27"/>
      <c r="AW866" s="27"/>
      <c r="AX866" s="27"/>
    </row>
    <row r="867" spans="14:50" ht="15.75" x14ac:dyDescent="0.25">
      <c r="N867" s="25"/>
      <c r="O867" s="25"/>
      <c r="P867" s="25"/>
      <c r="Q867" s="25"/>
      <c r="R867" s="1"/>
      <c r="S867" s="26"/>
      <c r="T867" s="26"/>
      <c r="U867" s="26"/>
      <c r="V867" s="27"/>
      <c r="W867" s="27"/>
      <c r="X867" s="27"/>
      <c r="Y867" s="27"/>
      <c r="AM867" s="25"/>
      <c r="AN867" s="25"/>
      <c r="AO867" s="25"/>
      <c r="AP867" s="25"/>
      <c r="AQ867" s="1"/>
      <c r="AR867" s="26"/>
      <c r="AS867" s="26"/>
      <c r="AT867" s="26"/>
      <c r="AU867" s="27"/>
      <c r="AV867" s="27"/>
      <c r="AW867" s="27"/>
      <c r="AX867" s="27"/>
    </row>
    <row r="868" spans="14:50" ht="15.75" x14ac:dyDescent="0.25">
      <c r="N868" s="25"/>
      <c r="O868" s="25"/>
      <c r="P868" s="25"/>
      <c r="Q868" s="25"/>
      <c r="R868" s="1"/>
      <c r="S868" s="26"/>
      <c r="T868" s="26"/>
      <c r="U868" s="26"/>
      <c r="V868" s="27"/>
      <c r="W868" s="27"/>
      <c r="X868" s="27"/>
      <c r="Y868" s="27"/>
      <c r="AM868" s="25"/>
      <c r="AN868" s="25"/>
      <c r="AO868" s="25"/>
      <c r="AP868" s="25"/>
      <c r="AQ868" s="1"/>
      <c r="AR868" s="26"/>
      <c r="AS868" s="26"/>
      <c r="AT868" s="26"/>
      <c r="AU868" s="27"/>
      <c r="AV868" s="27"/>
      <c r="AW868" s="27"/>
      <c r="AX868" s="27"/>
    </row>
    <row r="869" spans="14:50" ht="15.75" x14ac:dyDescent="0.25">
      <c r="N869" s="25"/>
      <c r="O869" s="25"/>
      <c r="P869" s="25"/>
      <c r="Q869" s="25"/>
      <c r="R869" s="1"/>
      <c r="S869" s="26"/>
      <c r="T869" s="26"/>
      <c r="U869" s="26"/>
      <c r="V869" s="27"/>
      <c r="W869" s="27"/>
      <c r="X869" s="27"/>
      <c r="Y869" s="27"/>
      <c r="AM869" s="25"/>
      <c r="AN869" s="25"/>
      <c r="AO869" s="25"/>
      <c r="AP869" s="25"/>
      <c r="AQ869" s="1"/>
      <c r="AR869" s="26"/>
      <c r="AS869" s="26"/>
      <c r="AT869" s="26"/>
      <c r="AU869" s="27"/>
      <c r="AV869" s="27"/>
      <c r="AW869" s="27"/>
      <c r="AX869" s="27"/>
    </row>
    <row r="870" spans="14:50" ht="15.75" x14ac:dyDescent="0.25">
      <c r="N870" s="25"/>
      <c r="O870" s="25"/>
      <c r="P870" s="25"/>
      <c r="Q870" s="25"/>
      <c r="R870" s="1"/>
      <c r="S870" s="26"/>
      <c r="T870" s="26"/>
      <c r="U870" s="26"/>
      <c r="V870" s="27"/>
      <c r="W870" s="27"/>
      <c r="X870" s="27"/>
      <c r="Y870" s="27"/>
      <c r="AM870" s="25"/>
      <c r="AN870" s="25"/>
      <c r="AO870" s="25"/>
      <c r="AP870" s="25"/>
      <c r="AQ870" s="1"/>
      <c r="AR870" s="26"/>
      <c r="AS870" s="26"/>
      <c r="AT870" s="26"/>
      <c r="AU870" s="27"/>
      <c r="AV870" s="27"/>
      <c r="AW870" s="27"/>
      <c r="AX870" s="27"/>
    </row>
    <row r="871" spans="14:50" ht="15.75" x14ac:dyDescent="0.25">
      <c r="N871" s="25"/>
      <c r="O871" s="25"/>
      <c r="P871" s="25"/>
      <c r="Q871" s="25"/>
      <c r="R871" s="1"/>
      <c r="S871" s="26"/>
      <c r="T871" s="26"/>
      <c r="U871" s="26"/>
      <c r="V871" s="27"/>
      <c r="W871" s="27"/>
      <c r="X871" s="27"/>
      <c r="Y871" s="27"/>
      <c r="AM871" s="25"/>
      <c r="AN871" s="25"/>
      <c r="AO871" s="25"/>
      <c r="AP871" s="25"/>
      <c r="AQ871" s="1"/>
      <c r="AR871" s="26"/>
      <c r="AS871" s="26"/>
      <c r="AT871" s="26"/>
      <c r="AU871" s="27"/>
      <c r="AV871" s="27"/>
      <c r="AW871" s="27"/>
      <c r="AX871" s="27"/>
    </row>
    <row r="872" spans="14:50" ht="15.75" x14ac:dyDescent="0.25">
      <c r="N872" s="25"/>
      <c r="O872" s="25"/>
      <c r="P872" s="25"/>
      <c r="Q872" s="25"/>
      <c r="R872" s="1"/>
      <c r="S872" s="26"/>
      <c r="T872" s="26"/>
      <c r="U872" s="26"/>
      <c r="V872" s="27"/>
      <c r="W872" s="27"/>
      <c r="X872" s="27"/>
      <c r="Y872" s="27"/>
      <c r="AM872" s="25"/>
      <c r="AN872" s="25"/>
      <c r="AO872" s="25"/>
      <c r="AP872" s="25"/>
      <c r="AQ872" s="1"/>
      <c r="AR872" s="26"/>
      <c r="AS872" s="26"/>
      <c r="AT872" s="26"/>
      <c r="AU872" s="27"/>
      <c r="AV872" s="27"/>
      <c r="AW872" s="27"/>
      <c r="AX872" s="27"/>
    </row>
    <row r="873" spans="14:50" ht="15.75" x14ac:dyDescent="0.25">
      <c r="N873" s="25"/>
      <c r="O873" s="25"/>
      <c r="P873" s="25"/>
      <c r="Q873" s="25"/>
      <c r="R873" s="1"/>
      <c r="S873" s="26"/>
      <c r="T873" s="26"/>
      <c r="U873" s="26"/>
      <c r="V873" s="27"/>
      <c r="W873" s="27"/>
      <c r="X873" s="27"/>
      <c r="Y873" s="27"/>
      <c r="AM873" s="25"/>
      <c r="AN873" s="25"/>
      <c r="AO873" s="25"/>
      <c r="AP873" s="25"/>
      <c r="AQ873" s="1"/>
      <c r="AR873" s="26"/>
      <c r="AS873" s="26"/>
      <c r="AT873" s="26"/>
      <c r="AU873" s="27"/>
      <c r="AV873" s="27"/>
      <c r="AW873" s="27"/>
      <c r="AX873" s="27"/>
    </row>
    <row r="874" spans="14:50" ht="15.75" x14ac:dyDescent="0.25">
      <c r="N874" s="25"/>
      <c r="O874" s="25"/>
      <c r="P874" s="25"/>
      <c r="Q874" s="25"/>
      <c r="R874" s="1"/>
      <c r="S874" s="26"/>
      <c r="T874" s="26"/>
      <c r="U874" s="26"/>
      <c r="V874" s="27"/>
      <c r="W874" s="27"/>
      <c r="X874" s="27"/>
      <c r="Y874" s="27"/>
      <c r="AM874" s="25"/>
      <c r="AN874" s="25"/>
      <c r="AO874" s="25"/>
      <c r="AP874" s="25"/>
      <c r="AQ874" s="1"/>
      <c r="AR874" s="26"/>
      <c r="AS874" s="26"/>
      <c r="AT874" s="26"/>
      <c r="AU874" s="27"/>
      <c r="AV874" s="27"/>
      <c r="AW874" s="27"/>
      <c r="AX874" s="27"/>
    </row>
    <row r="875" spans="14:50" ht="15.75" x14ac:dyDescent="0.25">
      <c r="N875" s="25"/>
      <c r="O875" s="25"/>
      <c r="P875" s="25"/>
      <c r="Q875" s="25"/>
      <c r="R875" s="1"/>
      <c r="S875" s="26"/>
      <c r="T875" s="26"/>
      <c r="U875" s="26"/>
      <c r="V875" s="27"/>
      <c r="W875" s="27"/>
      <c r="X875" s="27"/>
      <c r="Y875" s="27"/>
      <c r="AM875" s="25"/>
      <c r="AN875" s="25"/>
      <c r="AO875" s="25"/>
      <c r="AP875" s="25"/>
      <c r="AQ875" s="1"/>
      <c r="AR875" s="26"/>
      <c r="AS875" s="26"/>
      <c r="AT875" s="26"/>
      <c r="AU875" s="27"/>
      <c r="AV875" s="27"/>
      <c r="AW875" s="27"/>
      <c r="AX875" s="27"/>
    </row>
    <row r="876" spans="14:50" ht="15.75" x14ac:dyDescent="0.25">
      <c r="N876" s="25"/>
      <c r="O876" s="25"/>
      <c r="P876" s="25"/>
      <c r="Q876" s="25"/>
      <c r="R876" s="1"/>
      <c r="S876" s="26"/>
      <c r="T876" s="26"/>
      <c r="U876" s="26"/>
      <c r="V876" s="27"/>
      <c r="W876" s="27"/>
      <c r="X876" s="27"/>
      <c r="Y876" s="27"/>
      <c r="AM876" s="25"/>
      <c r="AN876" s="25"/>
      <c r="AO876" s="25"/>
      <c r="AP876" s="25"/>
      <c r="AQ876" s="1"/>
      <c r="AR876" s="26"/>
      <c r="AS876" s="26"/>
      <c r="AT876" s="26"/>
      <c r="AU876" s="27"/>
      <c r="AV876" s="27"/>
      <c r="AW876" s="27"/>
      <c r="AX876" s="27"/>
    </row>
    <row r="877" spans="14:50" ht="15.75" x14ac:dyDescent="0.25">
      <c r="N877" s="25"/>
      <c r="O877" s="25"/>
      <c r="P877" s="25"/>
      <c r="Q877" s="25"/>
      <c r="R877" s="1"/>
      <c r="S877" s="26"/>
      <c r="T877" s="26"/>
      <c r="U877" s="26"/>
      <c r="V877" s="27"/>
      <c r="W877" s="27"/>
      <c r="X877" s="27"/>
      <c r="Y877" s="27"/>
      <c r="AM877" s="25"/>
      <c r="AN877" s="25"/>
      <c r="AO877" s="25"/>
      <c r="AP877" s="25"/>
      <c r="AQ877" s="1"/>
      <c r="AR877" s="26"/>
      <c r="AS877" s="26"/>
      <c r="AT877" s="26"/>
      <c r="AU877" s="27"/>
      <c r="AV877" s="27"/>
      <c r="AW877" s="27"/>
      <c r="AX877" s="27"/>
    </row>
    <row r="878" spans="14:50" ht="15.75" x14ac:dyDescent="0.25">
      <c r="N878" s="25"/>
      <c r="O878" s="25"/>
      <c r="P878" s="25"/>
      <c r="Q878" s="25"/>
      <c r="R878" s="1"/>
      <c r="S878" s="26"/>
      <c r="T878" s="26"/>
      <c r="U878" s="26"/>
      <c r="V878" s="27"/>
      <c r="W878" s="27"/>
      <c r="X878" s="27"/>
      <c r="Y878" s="27"/>
      <c r="AM878" s="25"/>
      <c r="AN878" s="25"/>
      <c r="AO878" s="25"/>
      <c r="AP878" s="25"/>
      <c r="AQ878" s="1"/>
      <c r="AR878" s="26"/>
      <c r="AS878" s="26"/>
      <c r="AT878" s="26"/>
      <c r="AU878" s="27"/>
      <c r="AV878" s="27"/>
      <c r="AW878" s="27"/>
      <c r="AX878" s="27"/>
    </row>
    <row r="879" spans="14:50" ht="15.75" x14ac:dyDescent="0.25">
      <c r="N879" s="25"/>
      <c r="O879" s="25"/>
      <c r="P879" s="25"/>
      <c r="Q879" s="25"/>
      <c r="R879" s="1"/>
      <c r="S879" s="26"/>
      <c r="T879" s="26"/>
      <c r="U879" s="26"/>
      <c r="V879" s="27"/>
      <c r="W879" s="27"/>
      <c r="X879" s="27"/>
      <c r="Y879" s="27"/>
      <c r="AM879" s="25"/>
      <c r="AN879" s="25"/>
      <c r="AO879" s="25"/>
      <c r="AP879" s="25"/>
      <c r="AQ879" s="1"/>
      <c r="AR879" s="26"/>
      <c r="AS879" s="26"/>
      <c r="AT879" s="26"/>
      <c r="AU879" s="27"/>
      <c r="AV879" s="27"/>
      <c r="AW879" s="27"/>
      <c r="AX879" s="27"/>
    </row>
    <row r="880" spans="14:50" ht="15.75" x14ac:dyDescent="0.25">
      <c r="N880" s="25"/>
      <c r="O880" s="25"/>
      <c r="P880" s="25"/>
      <c r="Q880" s="25"/>
      <c r="R880" s="1"/>
      <c r="S880" s="26"/>
      <c r="T880" s="26"/>
      <c r="U880" s="26"/>
      <c r="V880" s="27"/>
      <c r="W880" s="27"/>
      <c r="X880" s="27"/>
      <c r="Y880" s="27"/>
      <c r="AM880" s="25"/>
      <c r="AN880" s="25"/>
      <c r="AO880" s="25"/>
      <c r="AP880" s="25"/>
      <c r="AQ880" s="1"/>
      <c r="AR880" s="26"/>
      <c r="AS880" s="26"/>
      <c r="AT880" s="26"/>
      <c r="AU880" s="27"/>
      <c r="AV880" s="27"/>
      <c r="AW880" s="27"/>
      <c r="AX880" s="27"/>
    </row>
    <row r="881" spans="14:50" ht="15.75" x14ac:dyDescent="0.25">
      <c r="N881" s="25"/>
      <c r="O881" s="25"/>
      <c r="P881" s="25"/>
      <c r="Q881" s="25"/>
      <c r="R881" s="1"/>
      <c r="S881" s="26"/>
      <c r="T881" s="26"/>
      <c r="U881" s="26"/>
      <c r="V881" s="27"/>
      <c r="W881" s="27"/>
      <c r="X881" s="27"/>
      <c r="Y881" s="27"/>
      <c r="AM881" s="25"/>
      <c r="AN881" s="25"/>
      <c r="AO881" s="25"/>
      <c r="AP881" s="25"/>
      <c r="AQ881" s="1"/>
      <c r="AR881" s="26"/>
      <c r="AS881" s="26"/>
      <c r="AT881" s="26"/>
      <c r="AU881" s="27"/>
      <c r="AV881" s="27"/>
      <c r="AW881" s="27"/>
      <c r="AX881" s="27"/>
    </row>
    <row r="882" spans="14:50" ht="15.75" x14ac:dyDescent="0.25">
      <c r="N882" s="25"/>
      <c r="O882" s="25"/>
      <c r="P882" s="25"/>
      <c r="Q882" s="25"/>
      <c r="R882" s="1"/>
      <c r="S882" s="26"/>
      <c r="T882" s="26"/>
      <c r="U882" s="26"/>
      <c r="V882" s="27"/>
      <c r="W882" s="27"/>
      <c r="X882" s="27"/>
      <c r="Y882" s="27"/>
      <c r="AM882" s="25"/>
      <c r="AN882" s="25"/>
      <c r="AO882" s="25"/>
      <c r="AP882" s="25"/>
      <c r="AQ882" s="1"/>
      <c r="AR882" s="26"/>
      <c r="AS882" s="26"/>
      <c r="AT882" s="26"/>
      <c r="AU882" s="27"/>
      <c r="AV882" s="27"/>
      <c r="AW882" s="27"/>
      <c r="AX882" s="27"/>
    </row>
    <row r="883" spans="14:50" ht="15.75" x14ac:dyDescent="0.25">
      <c r="N883" s="25"/>
      <c r="O883" s="25"/>
      <c r="P883" s="25"/>
      <c r="Q883" s="25"/>
      <c r="R883" s="1"/>
      <c r="S883" s="26"/>
      <c r="T883" s="26"/>
      <c r="U883" s="26"/>
      <c r="V883" s="27"/>
      <c r="W883" s="27"/>
      <c r="X883" s="27"/>
      <c r="Y883" s="27"/>
      <c r="AM883" s="25"/>
      <c r="AN883" s="25"/>
      <c r="AO883" s="25"/>
      <c r="AP883" s="25"/>
      <c r="AQ883" s="1"/>
      <c r="AR883" s="26"/>
      <c r="AS883" s="26"/>
      <c r="AT883" s="26"/>
      <c r="AU883" s="27"/>
      <c r="AV883" s="27"/>
      <c r="AW883" s="27"/>
      <c r="AX883" s="27"/>
    </row>
    <row r="884" spans="14:50" ht="15.75" x14ac:dyDescent="0.25">
      <c r="N884" s="25"/>
      <c r="O884" s="25"/>
      <c r="P884" s="25"/>
      <c r="Q884" s="25"/>
      <c r="R884" s="1"/>
      <c r="S884" s="26"/>
      <c r="T884" s="26"/>
      <c r="U884" s="26"/>
      <c r="V884" s="27"/>
      <c r="W884" s="27"/>
      <c r="X884" s="27"/>
      <c r="Y884" s="27"/>
      <c r="AM884" s="25"/>
      <c r="AN884" s="25"/>
      <c r="AO884" s="25"/>
      <c r="AP884" s="25"/>
      <c r="AQ884" s="1"/>
      <c r="AR884" s="26"/>
      <c r="AS884" s="26"/>
      <c r="AT884" s="26"/>
      <c r="AU884" s="27"/>
      <c r="AV884" s="27"/>
      <c r="AW884" s="27"/>
      <c r="AX884" s="27"/>
    </row>
    <row r="885" spans="14:50" ht="15.75" x14ac:dyDescent="0.25">
      <c r="N885" s="25"/>
      <c r="O885" s="25"/>
      <c r="P885" s="25"/>
      <c r="Q885" s="25"/>
      <c r="R885" s="1"/>
      <c r="S885" s="26"/>
      <c r="T885" s="26"/>
      <c r="U885" s="26"/>
      <c r="V885" s="27"/>
      <c r="W885" s="27"/>
      <c r="X885" s="27"/>
      <c r="Y885" s="27"/>
      <c r="AM885" s="25"/>
      <c r="AN885" s="25"/>
      <c r="AO885" s="25"/>
      <c r="AP885" s="25"/>
      <c r="AQ885" s="1"/>
      <c r="AR885" s="26"/>
      <c r="AS885" s="26"/>
      <c r="AT885" s="26"/>
      <c r="AU885" s="27"/>
      <c r="AV885" s="27"/>
      <c r="AW885" s="27"/>
      <c r="AX885" s="27"/>
    </row>
    <row r="886" spans="14:50" ht="15.75" x14ac:dyDescent="0.25">
      <c r="N886" s="25"/>
      <c r="O886" s="25"/>
      <c r="P886" s="25"/>
      <c r="Q886" s="25"/>
      <c r="R886" s="1"/>
      <c r="S886" s="26"/>
      <c r="T886" s="26"/>
      <c r="U886" s="26"/>
      <c r="V886" s="27"/>
      <c r="W886" s="27"/>
      <c r="X886" s="27"/>
      <c r="Y886" s="27"/>
      <c r="AM886" s="25"/>
      <c r="AN886" s="25"/>
      <c r="AO886" s="25"/>
      <c r="AP886" s="25"/>
      <c r="AQ886" s="1"/>
      <c r="AR886" s="26"/>
      <c r="AS886" s="26"/>
      <c r="AT886" s="26"/>
      <c r="AU886" s="27"/>
      <c r="AV886" s="27"/>
      <c r="AW886" s="27"/>
      <c r="AX886" s="27"/>
    </row>
    <row r="887" spans="14:50" ht="15.75" x14ac:dyDescent="0.25">
      <c r="N887" s="25"/>
      <c r="O887" s="25"/>
      <c r="P887" s="25"/>
      <c r="Q887" s="25"/>
      <c r="R887" s="1"/>
      <c r="S887" s="26"/>
      <c r="T887" s="26"/>
      <c r="U887" s="26"/>
      <c r="V887" s="27"/>
      <c r="W887" s="27"/>
      <c r="X887" s="27"/>
      <c r="Y887" s="27"/>
      <c r="AM887" s="25"/>
      <c r="AN887" s="25"/>
      <c r="AO887" s="25"/>
      <c r="AP887" s="25"/>
      <c r="AQ887" s="1"/>
      <c r="AR887" s="26"/>
      <c r="AS887" s="26"/>
      <c r="AT887" s="26"/>
      <c r="AU887" s="27"/>
      <c r="AV887" s="27"/>
      <c r="AW887" s="27"/>
      <c r="AX887" s="27"/>
    </row>
    <row r="888" spans="14:50" ht="15.75" x14ac:dyDescent="0.25">
      <c r="N888" s="25"/>
      <c r="O888" s="25"/>
      <c r="P888" s="25"/>
      <c r="Q888" s="25"/>
      <c r="R888" s="1"/>
      <c r="S888" s="26"/>
      <c r="T888" s="26"/>
      <c r="U888" s="26"/>
      <c r="V888" s="27"/>
      <c r="W888" s="27"/>
      <c r="X888" s="27"/>
      <c r="Y888" s="27"/>
      <c r="AM888" s="25"/>
      <c r="AN888" s="25"/>
      <c r="AO888" s="25"/>
      <c r="AP888" s="25"/>
      <c r="AQ888" s="1"/>
      <c r="AR888" s="26"/>
      <c r="AS888" s="26"/>
      <c r="AT888" s="26"/>
      <c r="AU888" s="27"/>
      <c r="AV888" s="27"/>
      <c r="AW888" s="27"/>
      <c r="AX888" s="27"/>
    </row>
    <row r="889" spans="14:50" ht="15.75" x14ac:dyDescent="0.25">
      <c r="N889" s="25"/>
      <c r="O889" s="25"/>
      <c r="P889" s="25"/>
      <c r="Q889" s="25"/>
      <c r="R889" s="1"/>
      <c r="S889" s="26"/>
      <c r="T889" s="26"/>
      <c r="U889" s="26"/>
      <c r="V889" s="27"/>
      <c r="W889" s="27"/>
      <c r="X889" s="27"/>
      <c r="Y889" s="27"/>
      <c r="AM889" s="25"/>
      <c r="AN889" s="25"/>
      <c r="AO889" s="25"/>
      <c r="AP889" s="25"/>
      <c r="AQ889" s="1"/>
      <c r="AR889" s="26"/>
      <c r="AS889" s="26"/>
      <c r="AT889" s="26"/>
      <c r="AU889" s="27"/>
      <c r="AV889" s="27"/>
      <c r="AW889" s="27"/>
      <c r="AX889" s="27"/>
    </row>
    <row r="890" spans="14:50" ht="15.75" x14ac:dyDescent="0.25">
      <c r="N890" s="25"/>
      <c r="O890" s="25"/>
      <c r="P890" s="25"/>
      <c r="Q890" s="25"/>
      <c r="R890" s="1"/>
      <c r="S890" s="26"/>
      <c r="T890" s="26"/>
      <c r="U890" s="26"/>
      <c r="V890" s="27"/>
      <c r="W890" s="27"/>
      <c r="X890" s="27"/>
      <c r="Y890" s="27"/>
      <c r="AM890" s="25"/>
      <c r="AN890" s="25"/>
      <c r="AO890" s="25"/>
      <c r="AP890" s="25"/>
      <c r="AQ890" s="1"/>
      <c r="AR890" s="26"/>
      <c r="AS890" s="26"/>
      <c r="AT890" s="26"/>
      <c r="AU890" s="27"/>
      <c r="AV890" s="27"/>
      <c r="AW890" s="27"/>
      <c r="AX890" s="27"/>
    </row>
    <row r="891" spans="14:50" ht="15.75" x14ac:dyDescent="0.25">
      <c r="N891" s="25"/>
      <c r="O891" s="25"/>
      <c r="P891" s="25"/>
      <c r="Q891" s="25"/>
      <c r="R891" s="1"/>
      <c r="S891" s="26"/>
      <c r="T891" s="26"/>
      <c r="U891" s="26"/>
      <c r="V891" s="27"/>
      <c r="W891" s="27"/>
      <c r="X891" s="27"/>
      <c r="Y891" s="27"/>
      <c r="AM891" s="25"/>
      <c r="AN891" s="25"/>
      <c r="AO891" s="25"/>
      <c r="AP891" s="25"/>
      <c r="AQ891" s="1"/>
      <c r="AR891" s="26"/>
      <c r="AS891" s="26"/>
      <c r="AT891" s="26"/>
      <c r="AU891" s="27"/>
      <c r="AV891" s="27"/>
      <c r="AW891" s="27"/>
      <c r="AX891" s="27"/>
    </row>
    <row r="892" spans="14:50" ht="15.75" x14ac:dyDescent="0.25">
      <c r="N892" s="25"/>
      <c r="O892" s="25"/>
      <c r="P892" s="25"/>
      <c r="Q892" s="25"/>
      <c r="R892" s="1"/>
      <c r="S892" s="26"/>
      <c r="T892" s="26"/>
      <c r="U892" s="26"/>
      <c r="V892" s="27"/>
      <c r="W892" s="27"/>
      <c r="X892" s="27"/>
      <c r="Y892" s="27"/>
      <c r="AM892" s="25"/>
      <c r="AN892" s="25"/>
      <c r="AO892" s="25"/>
      <c r="AP892" s="25"/>
      <c r="AQ892" s="1"/>
      <c r="AR892" s="26"/>
      <c r="AS892" s="26"/>
      <c r="AT892" s="26"/>
      <c r="AU892" s="27"/>
      <c r="AV892" s="27"/>
      <c r="AW892" s="27"/>
      <c r="AX892" s="27"/>
    </row>
    <row r="893" spans="14:50" ht="15.75" x14ac:dyDescent="0.25">
      <c r="N893" s="25"/>
      <c r="O893" s="25"/>
      <c r="P893" s="25"/>
      <c r="Q893" s="25"/>
      <c r="R893" s="1"/>
      <c r="S893" s="26"/>
      <c r="T893" s="26"/>
      <c r="U893" s="26"/>
      <c r="V893" s="27"/>
      <c r="W893" s="27"/>
      <c r="X893" s="27"/>
      <c r="Y893" s="27"/>
      <c r="AM893" s="25"/>
      <c r="AN893" s="25"/>
      <c r="AO893" s="25"/>
      <c r="AP893" s="25"/>
      <c r="AQ893" s="1"/>
      <c r="AR893" s="26"/>
      <c r="AS893" s="26"/>
      <c r="AT893" s="26"/>
      <c r="AU893" s="27"/>
      <c r="AV893" s="27"/>
      <c r="AW893" s="27"/>
      <c r="AX893" s="27"/>
    </row>
    <row r="894" spans="14:50" ht="15.75" x14ac:dyDescent="0.25">
      <c r="N894" s="25"/>
      <c r="O894" s="25"/>
      <c r="P894" s="25"/>
      <c r="Q894" s="25"/>
      <c r="R894" s="1"/>
      <c r="S894" s="26"/>
      <c r="T894" s="26"/>
      <c r="U894" s="26"/>
      <c r="V894" s="27"/>
      <c r="W894" s="27"/>
      <c r="X894" s="27"/>
      <c r="Y894" s="27"/>
      <c r="AM894" s="25"/>
      <c r="AN894" s="25"/>
      <c r="AO894" s="25"/>
      <c r="AP894" s="25"/>
      <c r="AQ894" s="1"/>
      <c r="AR894" s="26"/>
      <c r="AS894" s="26"/>
      <c r="AT894" s="26"/>
      <c r="AU894" s="27"/>
      <c r="AV894" s="27"/>
      <c r="AW894" s="27"/>
      <c r="AX894" s="27"/>
    </row>
    <row r="895" spans="14:50" ht="15.75" x14ac:dyDescent="0.25">
      <c r="N895" s="25"/>
      <c r="O895" s="25"/>
      <c r="P895" s="25"/>
      <c r="Q895" s="25"/>
      <c r="R895" s="1"/>
      <c r="S895" s="26"/>
      <c r="T895" s="26"/>
      <c r="U895" s="26"/>
      <c r="V895" s="27"/>
      <c r="W895" s="27"/>
      <c r="X895" s="27"/>
      <c r="Y895" s="27"/>
      <c r="AM895" s="25"/>
      <c r="AN895" s="25"/>
      <c r="AO895" s="25"/>
      <c r="AP895" s="25"/>
      <c r="AQ895" s="1"/>
      <c r="AR895" s="26"/>
      <c r="AS895" s="26"/>
      <c r="AT895" s="26"/>
      <c r="AU895" s="27"/>
      <c r="AV895" s="27"/>
      <c r="AW895" s="27"/>
      <c r="AX895" s="27"/>
    </row>
    <row r="896" spans="14:50" ht="15.75" x14ac:dyDescent="0.25">
      <c r="N896" s="25"/>
      <c r="O896" s="25"/>
      <c r="P896" s="25"/>
      <c r="Q896" s="25"/>
      <c r="R896" s="1"/>
      <c r="S896" s="26"/>
      <c r="T896" s="26"/>
      <c r="U896" s="26"/>
      <c r="V896" s="27"/>
      <c r="W896" s="27"/>
      <c r="X896" s="27"/>
      <c r="Y896" s="27"/>
      <c r="AM896" s="25"/>
      <c r="AN896" s="25"/>
      <c r="AO896" s="25"/>
      <c r="AP896" s="25"/>
      <c r="AQ896" s="1"/>
      <c r="AR896" s="26"/>
      <c r="AS896" s="26"/>
      <c r="AT896" s="26"/>
      <c r="AU896" s="27"/>
      <c r="AV896" s="27"/>
      <c r="AW896" s="27"/>
      <c r="AX896" s="27"/>
    </row>
    <row r="897" spans="14:50" ht="15.75" x14ac:dyDescent="0.25">
      <c r="N897" s="25"/>
      <c r="O897" s="25"/>
      <c r="P897" s="25"/>
      <c r="Q897" s="25"/>
      <c r="R897" s="1"/>
      <c r="S897" s="26"/>
      <c r="T897" s="26"/>
      <c r="U897" s="26"/>
      <c r="V897" s="27"/>
      <c r="W897" s="27"/>
      <c r="X897" s="27"/>
      <c r="Y897" s="27"/>
      <c r="AM897" s="25"/>
      <c r="AN897" s="25"/>
      <c r="AO897" s="25"/>
      <c r="AP897" s="25"/>
      <c r="AQ897" s="1"/>
      <c r="AR897" s="26"/>
      <c r="AS897" s="26"/>
      <c r="AT897" s="26"/>
      <c r="AU897" s="27"/>
      <c r="AV897" s="27"/>
      <c r="AW897" s="27"/>
      <c r="AX897" s="27"/>
    </row>
    <row r="898" spans="14:50" ht="15.75" x14ac:dyDescent="0.25">
      <c r="N898" s="25"/>
      <c r="O898" s="25"/>
      <c r="P898" s="25"/>
      <c r="Q898" s="25"/>
      <c r="R898" s="1"/>
      <c r="S898" s="26"/>
      <c r="T898" s="26"/>
      <c r="U898" s="26"/>
      <c r="V898" s="27"/>
      <c r="W898" s="27"/>
      <c r="X898" s="27"/>
      <c r="Y898" s="27"/>
      <c r="AM898" s="25"/>
      <c r="AN898" s="25"/>
      <c r="AO898" s="25"/>
      <c r="AP898" s="25"/>
      <c r="AQ898" s="1"/>
      <c r="AR898" s="26"/>
      <c r="AS898" s="26"/>
      <c r="AT898" s="26"/>
      <c r="AU898" s="27"/>
      <c r="AV898" s="27"/>
      <c r="AW898" s="27"/>
      <c r="AX898" s="27"/>
    </row>
    <row r="899" spans="14:50" ht="15.75" x14ac:dyDescent="0.25">
      <c r="N899" s="25"/>
      <c r="O899" s="25"/>
      <c r="P899" s="25"/>
      <c r="Q899" s="25"/>
      <c r="R899" s="1"/>
      <c r="S899" s="26"/>
      <c r="T899" s="26"/>
      <c r="U899" s="26"/>
      <c r="V899" s="27"/>
      <c r="W899" s="27"/>
      <c r="X899" s="27"/>
      <c r="Y899" s="27"/>
      <c r="AM899" s="25"/>
      <c r="AN899" s="25"/>
      <c r="AO899" s="25"/>
      <c r="AP899" s="25"/>
      <c r="AQ899" s="1"/>
      <c r="AR899" s="26"/>
      <c r="AS899" s="26"/>
      <c r="AT899" s="26"/>
      <c r="AU899" s="27"/>
      <c r="AV899" s="27"/>
      <c r="AW899" s="27"/>
      <c r="AX899" s="27"/>
    </row>
    <row r="900" spans="14:50" ht="15.75" x14ac:dyDescent="0.25">
      <c r="N900" s="25"/>
      <c r="O900" s="25"/>
      <c r="P900" s="25"/>
      <c r="Q900" s="25"/>
      <c r="R900" s="1"/>
      <c r="S900" s="26"/>
      <c r="T900" s="26"/>
      <c r="U900" s="26"/>
      <c r="V900" s="27"/>
      <c r="W900" s="27"/>
      <c r="X900" s="27"/>
      <c r="Y900" s="27"/>
      <c r="AM900" s="25"/>
      <c r="AN900" s="25"/>
      <c r="AO900" s="25"/>
      <c r="AP900" s="25"/>
      <c r="AQ900" s="1"/>
      <c r="AR900" s="26"/>
      <c r="AS900" s="26"/>
      <c r="AT900" s="26"/>
      <c r="AU900" s="27"/>
      <c r="AV900" s="27"/>
      <c r="AW900" s="27"/>
      <c r="AX900" s="27"/>
    </row>
    <row r="901" spans="14:50" ht="15.75" x14ac:dyDescent="0.25">
      <c r="N901" s="25"/>
      <c r="O901" s="25"/>
      <c r="P901" s="25"/>
      <c r="Q901" s="25"/>
      <c r="R901" s="1"/>
      <c r="S901" s="26"/>
      <c r="T901" s="26"/>
      <c r="U901" s="26"/>
      <c r="V901" s="27"/>
      <c r="W901" s="27"/>
      <c r="X901" s="27"/>
      <c r="Y901" s="27"/>
      <c r="AM901" s="25"/>
      <c r="AN901" s="25"/>
      <c r="AO901" s="25"/>
      <c r="AP901" s="25"/>
      <c r="AQ901" s="1"/>
      <c r="AR901" s="26"/>
      <c r="AS901" s="26"/>
      <c r="AT901" s="26"/>
      <c r="AU901" s="27"/>
      <c r="AV901" s="27"/>
      <c r="AW901" s="27"/>
      <c r="AX901" s="27"/>
    </row>
    <row r="902" spans="14:50" ht="15.75" x14ac:dyDescent="0.25">
      <c r="N902" s="25"/>
      <c r="O902" s="25"/>
      <c r="P902" s="25"/>
      <c r="Q902" s="25"/>
      <c r="R902" s="1"/>
      <c r="S902" s="26"/>
      <c r="T902" s="26"/>
      <c r="U902" s="26"/>
      <c r="V902" s="27"/>
      <c r="W902" s="27"/>
      <c r="X902" s="27"/>
      <c r="Y902" s="27"/>
      <c r="AM902" s="25"/>
      <c r="AN902" s="25"/>
      <c r="AO902" s="25"/>
      <c r="AP902" s="25"/>
      <c r="AQ902" s="1"/>
      <c r="AR902" s="26"/>
      <c r="AS902" s="26"/>
      <c r="AT902" s="26"/>
      <c r="AU902" s="27"/>
      <c r="AV902" s="27"/>
      <c r="AW902" s="27"/>
      <c r="AX902" s="27"/>
    </row>
    <row r="903" spans="14:50" ht="15.75" x14ac:dyDescent="0.25">
      <c r="N903" s="25"/>
      <c r="O903" s="25"/>
      <c r="P903" s="25"/>
      <c r="Q903" s="25"/>
      <c r="R903" s="1"/>
      <c r="S903" s="26"/>
      <c r="T903" s="26"/>
      <c r="U903" s="26"/>
      <c r="V903" s="27"/>
      <c r="W903" s="27"/>
      <c r="X903" s="27"/>
      <c r="Y903" s="27"/>
      <c r="AM903" s="25"/>
      <c r="AN903" s="25"/>
      <c r="AO903" s="25"/>
      <c r="AP903" s="25"/>
      <c r="AQ903" s="1"/>
      <c r="AR903" s="26"/>
      <c r="AS903" s="26"/>
      <c r="AT903" s="26"/>
      <c r="AU903" s="27"/>
      <c r="AV903" s="27"/>
      <c r="AW903" s="27"/>
      <c r="AX903" s="27"/>
    </row>
    <row r="904" spans="14:50" ht="15.75" x14ac:dyDescent="0.25">
      <c r="N904" s="25"/>
      <c r="O904" s="25"/>
      <c r="P904" s="25"/>
      <c r="Q904" s="25"/>
      <c r="R904" s="1"/>
      <c r="S904" s="26"/>
      <c r="T904" s="26"/>
      <c r="U904" s="26"/>
      <c r="V904" s="27"/>
      <c r="W904" s="27"/>
      <c r="X904" s="27"/>
      <c r="Y904" s="27"/>
      <c r="AM904" s="25"/>
      <c r="AN904" s="25"/>
      <c r="AO904" s="25"/>
      <c r="AP904" s="25"/>
      <c r="AQ904" s="1"/>
      <c r="AR904" s="26"/>
      <c r="AS904" s="26"/>
      <c r="AT904" s="26"/>
      <c r="AU904" s="27"/>
      <c r="AV904" s="27"/>
      <c r="AW904" s="27"/>
      <c r="AX904" s="27"/>
    </row>
    <row r="905" spans="14:50" ht="15.75" x14ac:dyDescent="0.25">
      <c r="N905" s="25"/>
      <c r="O905" s="25"/>
      <c r="P905" s="25"/>
      <c r="Q905" s="25"/>
      <c r="R905" s="1"/>
      <c r="S905" s="26"/>
      <c r="T905" s="26"/>
      <c r="U905" s="26"/>
      <c r="V905" s="27"/>
      <c r="W905" s="27"/>
      <c r="X905" s="27"/>
      <c r="Y905" s="27"/>
      <c r="AM905" s="25"/>
      <c r="AN905" s="25"/>
      <c r="AO905" s="25"/>
      <c r="AP905" s="25"/>
      <c r="AQ905" s="1"/>
      <c r="AR905" s="26"/>
      <c r="AS905" s="26"/>
      <c r="AT905" s="26"/>
      <c r="AU905" s="27"/>
      <c r="AV905" s="27"/>
      <c r="AW905" s="27"/>
      <c r="AX905" s="27"/>
    </row>
    <row r="906" spans="14:50" ht="15.75" x14ac:dyDescent="0.25">
      <c r="N906" s="25"/>
      <c r="O906" s="25"/>
      <c r="P906" s="25"/>
      <c r="Q906" s="25"/>
      <c r="R906" s="1"/>
      <c r="S906" s="26"/>
      <c r="T906" s="26"/>
      <c r="U906" s="26"/>
      <c r="V906" s="27"/>
      <c r="W906" s="27"/>
      <c r="X906" s="27"/>
      <c r="Y906" s="27"/>
      <c r="AM906" s="25"/>
      <c r="AN906" s="25"/>
      <c r="AO906" s="25"/>
      <c r="AP906" s="25"/>
      <c r="AQ906" s="1"/>
      <c r="AR906" s="26"/>
      <c r="AS906" s="26"/>
      <c r="AT906" s="26"/>
      <c r="AU906" s="27"/>
      <c r="AV906" s="27"/>
      <c r="AW906" s="27"/>
      <c r="AX906" s="27"/>
    </row>
    <row r="907" spans="14:50" ht="15.75" x14ac:dyDescent="0.25">
      <c r="N907" s="25"/>
      <c r="O907" s="25"/>
      <c r="P907" s="25"/>
      <c r="Q907" s="25"/>
      <c r="R907" s="1"/>
      <c r="S907" s="26"/>
      <c r="T907" s="26"/>
      <c r="U907" s="26"/>
      <c r="V907" s="27"/>
      <c r="W907" s="27"/>
      <c r="X907" s="27"/>
      <c r="Y907" s="27"/>
      <c r="AM907" s="25"/>
      <c r="AN907" s="25"/>
      <c r="AO907" s="25"/>
      <c r="AP907" s="25"/>
      <c r="AQ907" s="1"/>
      <c r="AR907" s="26"/>
      <c r="AS907" s="26"/>
      <c r="AT907" s="26"/>
      <c r="AU907" s="27"/>
      <c r="AV907" s="27"/>
      <c r="AW907" s="27"/>
      <c r="AX907" s="27"/>
    </row>
    <row r="908" spans="14:50" ht="15.75" x14ac:dyDescent="0.25">
      <c r="N908" s="25"/>
      <c r="O908" s="25"/>
      <c r="P908" s="25"/>
      <c r="Q908" s="25"/>
      <c r="R908" s="1"/>
      <c r="S908" s="26"/>
      <c r="T908" s="26"/>
      <c r="U908" s="26"/>
      <c r="V908" s="27"/>
      <c r="W908" s="27"/>
      <c r="X908" s="27"/>
      <c r="Y908" s="27"/>
      <c r="AM908" s="25"/>
      <c r="AN908" s="25"/>
      <c r="AO908" s="25"/>
      <c r="AP908" s="25"/>
      <c r="AQ908" s="1"/>
      <c r="AR908" s="26"/>
      <c r="AS908" s="26"/>
      <c r="AT908" s="26"/>
      <c r="AU908" s="27"/>
      <c r="AV908" s="27"/>
      <c r="AW908" s="27"/>
      <c r="AX908" s="27"/>
    </row>
    <row r="909" spans="14:50" ht="15.75" x14ac:dyDescent="0.25">
      <c r="N909" s="25"/>
      <c r="O909" s="25"/>
      <c r="P909" s="25"/>
      <c r="Q909" s="25"/>
      <c r="R909" s="1"/>
      <c r="S909" s="26"/>
      <c r="T909" s="26"/>
      <c r="U909" s="26"/>
      <c r="V909" s="27"/>
      <c r="W909" s="27"/>
      <c r="X909" s="27"/>
      <c r="Y909" s="27"/>
      <c r="AM909" s="25"/>
      <c r="AN909" s="25"/>
      <c r="AO909" s="25"/>
      <c r="AP909" s="25"/>
      <c r="AQ909" s="1"/>
      <c r="AR909" s="26"/>
      <c r="AS909" s="26"/>
      <c r="AT909" s="26"/>
      <c r="AU909" s="27"/>
      <c r="AV909" s="27"/>
      <c r="AW909" s="27"/>
      <c r="AX909" s="27"/>
    </row>
    <row r="910" spans="14:50" ht="15.75" x14ac:dyDescent="0.25">
      <c r="N910" s="25"/>
      <c r="O910" s="25"/>
      <c r="P910" s="25"/>
      <c r="Q910" s="25"/>
      <c r="R910" s="1"/>
      <c r="S910" s="26"/>
      <c r="T910" s="26"/>
      <c r="U910" s="26"/>
      <c r="V910" s="27"/>
      <c r="W910" s="27"/>
      <c r="X910" s="27"/>
      <c r="Y910" s="27"/>
      <c r="AM910" s="25"/>
      <c r="AN910" s="25"/>
      <c r="AO910" s="25"/>
      <c r="AP910" s="25"/>
      <c r="AQ910" s="1"/>
      <c r="AR910" s="26"/>
      <c r="AS910" s="26"/>
      <c r="AT910" s="26"/>
      <c r="AU910" s="27"/>
      <c r="AV910" s="27"/>
      <c r="AW910" s="27"/>
      <c r="AX910" s="27"/>
    </row>
    <row r="911" spans="14:50" ht="15.75" x14ac:dyDescent="0.25">
      <c r="N911" s="25"/>
      <c r="O911" s="25"/>
      <c r="P911" s="25"/>
      <c r="Q911" s="25"/>
      <c r="R911" s="1"/>
      <c r="S911" s="26"/>
      <c r="T911" s="26"/>
      <c r="U911" s="26"/>
      <c r="V911" s="27"/>
      <c r="W911" s="27"/>
      <c r="X911" s="27"/>
      <c r="Y911" s="27"/>
      <c r="AM911" s="25"/>
      <c r="AN911" s="25"/>
      <c r="AO911" s="25"/>
      <c r="AP911" s="25"/>
      <c r="AQ911" s="1"/>
      <c r="AR911" s="26"/>
      <c r="AS911" s="26"/>
      <c r="AT911" s="26"/>
      <c r="AU911" s="27"/>
      <c r="AV911" s="27"/>
      <c r="AW911" s="27"/>
      <c r="AX911" s="27"/>
    </row>
    <row r="912" spans="14:50" ht="15.75" x14ac:dyDescent="0.25">
      <c r="N912" s="25"/>
      <c r="O912" s="25"/>
      <c r="P912" s="25"/>
      <c r="Q912" s="25"/>
      <c r="R912" s="1"/>
      <c r="S912" s="26"/>
      <c r="T912" s="26"/>
      <c r="U912" s="26"/>
      <c r="V912" s="27"/>
      <c r="W912" s="27"/>
      <c r="X912" s="27"/>
      <c r="Y912" s="27"/>
      <c r="AM912" s="25"/>
      <c r="AN912" s="25"/>
      <c r="AO912" s="25"/>
      <c r="AP912" s="25"/>
      <c r="AQ912" s="1"/>
      <c r="AR912" s="26"/>
      <c r="AS912" s="26"/>
      <c r="AT912" s="26"/>
      <c r="AU912" s="27"/>
      <c r="AV912" s="27"/>
      <c r="AW912" s="27"/>
      <c r="AX912" s="27"/>
    </row>
    <row r="913" spans="14:50" ht="15.75" x14ac:dyDescent="0.25">
      <c r="N913" s="25"/>
      <c r="O913" s="25"/>
      <c r="P913" s="25"/>
      <c r="Q913" s="25"/>
      <c r="R913" s="1"/>
      <c r="S913" s="26"/>
      <c r="T913" s="26"/>
      <c r="U913" s="26"/>
      <c r="V913" s="27"/>
      <c r="W913" s="27"/>
      <c r="X913" s="27"/>
      <c r="Y913" s="27"/>
      <c r="AM913" s="25"/>
      <c r="AN913" s="25"/>
      <c r="AO913" s="25"/>
      <c r="AP913" s="25"/>
      <c r="AQ913" s="1"/>
      <c r="AR913" s="26"/>
      <c r="AS913" s="26"/>
      <c r="AT913" s="26"/>
      <c r="AU913" s="27"/>
      <c r="AV913" s="27"/>
      <c r="AW913" s="27"/>
      <c r="AX913" s="27"/>
    </row>
    <row r="914" spans="14:50" ht="15.75" x14ac:dyDescent="0.25">
      <c r="N914" s="25"/>
      <c r="O914" s="25"/>
      <c r="P914" s="25"/>
      <c r="Q914" s="25"/>
      <c r="R914" s="1"/>
      <c r="S914" s="26"/>
      <c r="T914" s="26"/>
      <c r="U914" s="26"/>
      <c r="V914" s="27"/>
      <c r="W914" s="27"/>
      <c r="X914" s="27"/>
      <c r="Y914" s="27"/>
      <c r="AM914" s="25"/>
      <c r="AN914" s="25"/>
      <c r="AO914" s="25"/>
      <c r="AP914" s="25"/>
      <c r="AQ914" s="1"/>
      <c r="AR914" s="26"/>
      <c r="AS914" s="26"/>
      <c r="AT914" s="26"/>
      <c r="AU914" s="27"/>
      <c r="AV914" s="27"/>
      <c r="AW914" s="27"/>
      <c r="AX914" s="27"/>
    </row>
    <row r="915" spans="14:50" ht="15.75" x14ac:dyDescent="0.25">
      <c r="N915" s="25"/>
      <c r="O915" s="25"/>
      <c r="P915" s="25"/>
      <c r="Q915" s="25"/>
      <c r="R915" s="1"/>
      <c r="S915" s="26"/>
      <c r="T915" s="26"/>
      <c r="U915" s="26"/>
      <c r="V915" s="27"/>
      <c r="W915" s="27"/>
      <c r="X915" s="27"/>
      <c r="Y915" s="27"/>
      <c r="AM915" s="25"/>
      <c r="AN915" s="25"/>
      <c r="AO915" s="25"/>
      <c r="AP915" s="25"/>
      <c r="AQ915" s="1"/>
      <c r="AR915" s="26"/>
      <c r="AS915" s="26"/>
      <c r="AT915" s="26"/>
      <c r="AU915" s="27"/>
      <c r="AV915" s="27"/>
      <c r="AW915" s="27"/>
      <c r="AX915" s="27"/>
    </row>
    <row r="916" spans="14:50" ht="15.75" x14ac:dyDescent="0.25">
      <c r="N916" s="25"/>
      <c r="O916" s="25"/>
      <c r="P916" s="25"/>
      <c r="Q916" s="25"/>
      <c r="R916" s="1"/>
      <c r="S916" s="26"/>
      <c r="T916" s="26"/>
      <c r="U916" s="26"/>
      <c r="V916" s="27"/>
      <c r="W916" s="27"/>
      <c r="X916" s="27"/>
      <c r="Y916" s="27"/>
      <c r="AM916" s="25"/>
      <c r="AN916" s="25"/>
      <c r="AO916" s="25"/>
      <c r="AP916" s="25"/>
      <c r="AQ916" s="1"/>
      <c r="AR916" s="26"/>
      <c r="AS916" s="26"/>
      <c r="AT916" s="26"/>
      <c r="AU916" s="27"/>
      <c r="AV916" s="27"/>
      <c r="AW916" s="27"/>
      <c r="AX916" s="27"/>
    </row>
    <row r="917" spans="14:50" ht="15.75" x14ac:dyDescent="0.25">
      <c r="N917" s="25"/>
      <c r="O917" s="25"/>
      <c r="P917" s="25"/>
      <c r="Q917" s="25"/>
      <c r="R917" s="1"/>
      <c r="S917" s="26"/>
      <c r="T917" s="26"/>
      <c r="U917" s="26"/>
      <c r="V917" s="27"/>
      <c r="W917" s="27"/>
      <c r="X917" s="27"/>
      <c r="Y917" s="27"/>
      <c r="AM917" s="25"/>
      <c r="AN917" s="25"/>
      <c r="AO917" s="25"/>
      <c r="AP917" s="25"/>
      <c r="AQ917" s="1"/>
      <c r="AR917" s="26"/>
      <c r="AS917" s="26"/>
      <c r="AT917" s="26"/>
      <c r="AU917" s="27"/>
      <c r="AV917" s="27"/>
      <c r="AW917" s="27"/>
      <c r="AX917" s="27"/>
    </row>
    <row r="918" spans="14:50" ht="15.75" x14ac:dyDescent="0.25">
      <c r="N918" s="25"/>
      <c r="O918" s="25"/>
      <c r="P918" s="25"/>
      <c r="Q918" s="25"/>
      <c r="R918" s="1"/>
      <c r="S918" s="26"/>
      <c r="T918" s="26"/>
      <c r="U918" s="26"/>
      <c r="V918" s="27"/>
      <c r="W918" s="27"/>
      <c r="X918" s="27"/>
      <c r="Y918" s="27"/>
      <c r="AM918" s="25"/>
      <c r="AN918" s="25"/>
      <c r="AO918" s="25"/>
      <c r="AP918" s="25"/>
      <c r="AQ918" s="1"/>
      <c r="AR918" s="26"/>
      <c r="AS918" s="26"/>
      <c r="AT918" s="26"/>
      <c r="AU918" s="27"/>
      <c r="AV918" s="27"/>
      <c r="AW918" s="27"/>
      <c r="AX918" s="27"/>
    </row>
    <row r="919" spans="14:50" ht="15.75" x14ac:dyDescent="0.25">
      <c r="N919" s="25"/>
      <c r="O919" s="25"/>
      <c r="P919" s="25"/>
      <c r="Q919" s="25"/>
      <c r="R919" s="1"/>
      <c r="S919" s="26"/>
      <c r="T919" s="26"/>
      <c r="U919" s="26"/>
      <c r="V919" s="27"/>
      <c r="W919" s="27"/>
      <c r="X919" s="27"/>
      <c r="Y919" s="27"/>
      <c r="AM919" s="25"/>
      <c r="AN919" s="25"/>
      <c r="AO919" s="25"/>
      <c r="AP919" s="25"/>
      <c r="AQ919" s="1"/>
      <c r="AR919" s="26"/>
      <c r="AS919" s="26"/>
      <c r="AT919" s="26"/>
      <c r="AU919" s="27"/>
      <c r="AV919" s="27"/>
      <c r="AW919" s="27"/>
      <c r="AX919" s="27"/>
    </row>
    <row r="920" spans="14:50" ht="15.75" x14ac:dyDescent="0.25">
      <c r="N920" s="25"/>
      <c r="O920" s="25"/>
      <c r="P920" s="25"/>
      <c r="Q920" s="25"/>
      <c r="R920" s="1"/>
      <c r="S920" s="26"/>
      <c r="T920" s="26"/>
      <c r="U920" s="26"/>
      <c r="V920" s="27"/>
      <c r="W920" s="27"/>
      <c r="X920" s="27"/>
      <c r="Y920" s="27"/>
      <c r="AM920" s="25"/>
      <c r="AN920" s="25"/>
      <c r="AO920" s="25"/>
      <c r="AP920" s="25"/>
      <c r="AQ920" s="1"/>
      <c r="AR920" s="26"/>
      <c r="AS920" s="26"/>
      <c r="AT920" s="26"/>
      <c r="AU920" s="27"/>
      <c r="AV920" s="27"/>
      <c r="AW920" s="27"/>
      <c r="AX920" s="27"/>
    </row>
    <row r="921" spans="14:50" ht="15.75" x14ac:dyDescent="0.25">
      <c r="N921" s="25"/>
      <c r="O921" s="25"/>
      <c r="P921" s="25"/>
      <c r="Q921" s="25"/>
      <c r="R921" s="1"/>
      <c r="S921" s="26"/>
      <c r="T921" s="26"/>
      <c r="U921" s="26"/>
      <c r="V921" s="27"/>
      <c r="W921" s="27"/>
      <c r="X921" s="27"/>
      <c r="Y921" s="27"/>
      <c r="AM921" s="25"/>
      <c r="AN921" s="25"/>
      <c r="AO921" s="25"/>
      <c r="AP921" s="25"/>
      <c r="AQ921" s="1"/>
      <c r="AR921" s="26"/>
      <c r="AS921" s="26"/>
      <c r="AT921" s="26"/>
      <c r="AU921" s="27"/>
      <c r="AV921" s="27"/>
      <c r="AW921" s="27"/>
      <c r="AX921" s="27"/>
    </row>
    <row r="922" spans="14:50" ht="15.75" x14ac:dyDescent="0.25">
      <c r="N922" s="25"/>
      <c r="O922" s="25"/>
      <c r="P922" s="25"/>
      <c r="Q922" s="25"/>
      <c r="R922" s="1"/>
      <c r="S922" s="26"/>
      <c r="T922" s="26"/>
      <c r="U922" s="26"/>
      <c r="V922" s="27"/>
      <c r="W922" s="27"/>
      <c r="X922" s="27"/>
      <c r="Y922" s="27"/>
      <c r="AM922" s="25"/>
      <c r="AN922" s="25"/>
      <c r="AO922" s="25"/>
      <c r="AP922" s="25"/>
      <c r="AQ922" s="1"/>
      <c r="AR922" s="26"/>
      <c r="AS922" s="26"/>
      <c r="AT922" s="26"/>
      <c r="AU922" s="27"/>
      <c r="AV922" s="27"/>
      <c r="AW922" s="27"/>
      <c r="AX922" s="27"/>
    </row>
    <row r="923" spans="14:50" ht="15.75" x14ac:dyDescent="0.25">
      <c r="N923" s="25"/>
      <c r="O923" s="25"/>
      <c r="P923" s="25"/>
      <c r="Q923" s="25"/>
      <c r="R923" s="1"/>
      <c r="S923" s="26"/>
      <c r="T923" s="26"/>
      <c r="U923" s="26"/>
      <c r="V923" s="27"/>
      <c r="W923" s="27"/>
      <c r="X923" s="27"/>
      <c r="Y923" s="27"/>
      <c r="AM923" s="25"/>
      <c r="AN923" s="25"/>
      <c r="AO923" s="25"/>
      <c r="AP923" s="25"/>
      <c r="AQ923" s="1"/>
      <c r="AR923" s="26"/>
      <c r="AS923" s="26"/>
      <c r="AT923" s="26"/>
      <c r="AU923" s="27"/>
      <c r="AV923" s="27"/>
      <c r="AW923" s="27"/>
      <c r="AX923" s="27"/>
    </row>
    <row r="924" spans="14:50" ht="15.75" x14ac:dyDescent="0.25">
      <c r="N924" s="25"/>
      <c r="O924" s="25"/>
      <c r="P924" s="25"/>
      <c r="Q924" s="25"/>
      <c r="R924" s="1"/>
      <c r="S924" s="26"/>
      <c r="T924" s="26"/>
      <c r="U924" s="26"/>
      <c r="V924" s="27"/>
      <c r="W924" s="27"/>
      <c r="X924" s="27"/>
      <c r="Y924" s="27"/>
      <c r="AM924" s="25"/>
      <c r="AN924" s="25"/>
      <c r="AO924" s="25"/>
      <c r="AP924" s="25"/>
      <c r="AQ924" s="1"/>
      <c r="AR924" s="26"/>
      <c r="AS924" s="26"/>
      <c r="AT924" s="26"/>
      <c r="AU924" s="27"/>
      <c r="AV924" s="27"/>
      <c r="AW924" s="27"/>
      <c r="AX924" s="27"/>
    </row>
    <row r="925" spans="14:50" ht="15.75" x14ac:dyDescent="0.25">
      <c r="N925" s="25"/>
      <c r="O925" s="25"/>
      <c r="P925" s="25"/>
      <c r="Q925" s="25"/>
      <c r="R925" s="1"/>
      <c r="S925" s="26"/>
      <c r="T925" s="26"/>
      <c r="U925" s="26"/>
      <c r="V925" s="27"/>
      <c r="W925" s="27"/>
      <c r="X925" s="27"/>
      <c r="Y925" s="27"/>
      <c r="AM925" s="25"/>
      <c r="AN925" s="25"/>
      <c r="AO925" s="25"/>
      <c r="AP925" s="25"/>
      <c r="AQ925" s="1"/>
      <c r="AR925" s="26"/>
      <c r="AS925" s="26"/>
      <c r="AT925" s="26"/>
      <c r="AU925" s="27"/>
      <c r="AV925" s="27"/>
      <c r="AW925" s="27"/>
      <c r="AX925" s="27"/>
    </row>
    <row r="926" spans="14:50" ht="15.75" x14ac:dyDescent="0.25">
      <c r="N926" s="25"/>
      <c r="O926" s="25"/>
      <c r="P926" s="25"/>
      <c r="Q926" s="25"/>
      <c r="R926" s="1"/>
      <c r="S926" s="26"/>
      <c r="T926" s="26"/>
      <c r="U926" s="26"/>
      <c r="V926" s="27"/>
      <c r="W926" s="27"/>
      <c r="X926" s="27"/>
      <c r="Y926" s="27"/>
      <c r="AM926" s="25"/>
      <c r="AN926" s="25"/>
      <c r="AO926" s="25"/>
      <c r="AP926" s="25"/>
      <c r="AQ926" s="1"/>
      <c r="AR926" s="26"/>
      <c r="AS926" s="26"/>
      <c r="AT926" s="26"/>
      <c r="AU926" s="27"/>
      <c r="AV926" s="27"/>
      <c r="AW926" s="27"/>
      <c r="AX926" s="27"/>
    </row>
    <row r="927" spans="14:50" ht="15.75" x14ac:dyDescent="0.25">
      <c r="N927" s="25"/>
      <c r="O927" s="25"/>
      <c r="P927" s="25"/>
      <c r="Q927" s="25"/>
      <c r="R927" s="1"/>
      <c r="S927" s="26"/>
      <c r="T927" s="26"/>
      <c r="U927" s="26"/>
      <c r="V927" s="27"/>
      <c r="W927" s="27"/>
      <c r="X927" s="27"/>
      <c r="Y927" s="27"/>
      <c r="AM927" s="25"/>
      <c r="AN927" s="25"/>
      <c r="AO927" s="25"/>
      <c r="AP927" s="25"/>
      <c r="AQ927" s="1"/>
      <c r="AR927" s="26"/>
      <c r="AS927" s="26"/>
      <c r="AT927" s="26"/>
      <c r="AU927" s="27"/>
      <c r="AV927" s="27"/>
      <c r="AW927" s="27"/>
      <c r="AX927" s="27"/>
    </row>
    <row r="928" spans="14:50" ht="15.75" x14ac:dyDescent="0.25">
      <c r="N928" s="25"/>
      <c r="O928" s="25"/>
      <c r="P928" s="25"/>
      <c r="Q928" s="25"/>
      <c r="R928" s="1"/>
      <c r="S928" s="26"/>
      <c r="T928" s="26"/>
      <c r="U928" s="26"/>
      <c r="V928" s="27"/>
      <c r="W928" s="27"/>
      <c r="X928" s="27"/>
      <c r="Y928" s="27"/>
      <c r="AM928" s="25"/>
      <c r="AN928" s="25"/>
      <c r="AO928" s="25"/>
      <c r="AP928" s="25"/>
      <c r="AQ928" s="1"/>
      <c r="AR928" s="26"/>
      <c r="AS928" s="26"/>
      <c r="AT928" s="26"/>
      <c r="AU928" s="27"/>
      <c r="AV928" s="27"/>
      <c r="AW928" s="27"/>
      <c r="AX928" s="27"/>
    </row>
    <row r="929" spans="14:50" ht="15.75" x14ac:dyDescent="0.25">
      <c r="N929" s="25"/>
      <c r="O929" s="25"/>
      <c r="P929" s="25"/>
      <c r="Q929" s="25"/>
      <c r="R929" s="1"/>
      <c r="S929" s="26"/>
      <c r="T929" s="26"/>
      <c r="U929" s="26"/>
      <c r="V929" s="27"/>
      <c r="W929" s="27"/>
      <c r="X929" s="27"/>
      <c r="Y929" s="27"/>
      <c r="AM929" s="25"/>
      <c r="AN929" s="25"/>
      <c r="AO929" s="25"/>
      <c r="AP929" s="25"/>
      <c r="AQ929" s="1"/>
      <c r="AR929" s="26"/>
      <c r="AS929" s="26"/>
      <c r="AT929" s="26"/>
      <c r="AU929" s="27"/>
      <c r="AV929" s="27"/>
      <c r="AW929" s="27"/>
      <c r="AX929" s="27"/>
    </row>
    <row r="930" spans="14:50" ht="15.75" x14ac:dyDescent="0.25">
      <c r="N930" s="25"/>
      <c r="O930" s="25"/>
      <c r="P930" s="25"/>
      <c r="Q930" s="25"/>
      <c r="R930" s="1"/>
      <c r="S930" s="26"/>
      <c r="T930" s="26"/>
      <c r="U930" s="26"/>
      <c r="V930" s="27"/>
      <c r="W930" s="27"/>
      <c r="X930" s="27"/>
      <c r="Y930" s="27"/>
      <c r="AM930" s="25"/>
      <c r="AN930" s="25"/>
      <c r="AO930" s="25"/>
      <c r="AP930" s="25"/>
      <c r="AQ930" s="1"/>
      <c r="AR930" s="26"/>
      <c r="AS930" s="26"/>
      <c r="AT930" s="26"/>
      <c r="AU930" s="27"/>
      <c r="AV930" s="27"/>
      <c r="AW930" s="27"/>
      <c r="AX930" s="27"/>
    </row>
    <row r="931" spans="14:50" ht="15.75" x14ac:dyDescent="0.25">
      <c r="N931" s="25"/>
      <c r="O931" s="25"/>
      <c r="P931" s="25"/>
      <c r="Q931" s="25"/>
      <c r="R931" s="1"/>
      <c r="S931" s="26"/>
      <c r="T931" s="26"/>
      <c r="U931" s="26"/>
      <c r="V931" s="27"/>
      <c r="W931" s="27"/>
      <c r="X931" s="27"/>
      <c r="Y931" s="27"/>
      <c r="AM931" s="25"/>
      <c r="AN931" s="25"/>
      <c r="AO931" s="25"/>
      <c r="AP931" s="25"/>
      <c r="AQ931" s="1"/>
      <c r="AR931" s="26"/>
      <c r="AS931" s="26"/>
      <c r="AT931" s="26"/>
      <c r="AU931" s="27"/>
      <c r="AV931" s="27"/>
      <c r="AW931" s="27"/>
      <c r="AX931" s="27"/>
    </row>
    <row r="932" spans="14:50" ht="15.75" x14ac:dyDescent="0.25">
      <c r="N932" s="25"/>
      <c r="O932" s="25"/>
      <c r="P932" s="25"/>
      <c r="Q932" s="25"/>
      <c r="R932" s="1"/>
      <c r="S932" s="26"/>
      <c r="T932" s="26"/>
      <c r="U932" s="26"/>
      <c r="V932" s="27"/>
      <c r="W932" s="27"/>
      <c r="X932" s="27"/>
      <c r="Y932" s="27"/>
      <c r="AM932" s="25"/>
      <c r="AN932" s="25"/>
      <c r="AO932" s="25"/>
      <c r="AP932" s="25"/>
      <c r="AQ932" s="1"/>
      <c r="AR932" s="26"/>
      <c r="AS932" s="26"/>
      <c r="AT932" s="26"/>
      <c r="AU932" s="27"/>
      <c r="AV932" s="27"/>
      <c r="AW932" s="27"/>
      <c r="AX932" s="27"/>
    </row>
    <row r="933" spans="14:50" ht="15.75" x14ac:dyDescent="0.25">
      <c r="N933" s="25"/>
      <c r="O933" s="25"/>
      <c r="P933" s="25"/>
      <c r="Q933" s="25"/>
      <c r="R933" s="1"/>
      <c r="S933" s="26"/>
      <c r="T933" s="26"/>
      <c r="U933" s="26"/>
      <c r="V933" s="27"/>
      <c r="W933" s="27"/>
      <c r="X933" s="27"/>
      <c r="Y933" s="27"/>
      <c r="AM933" s="25"/>
      <c r="AN933" s="25"/>
      <c r="AO933" s="25"/>
      <c r="AP933" s="25"/>
      <c r="AQ933" s="1"/>
      <c r="AR933" s="26"/>
      <c r="AS933" s="26"/>
      <c r="AT933" s="26"/>
      <c r="AU933" s="27"/>
      <c r="AV933" s="27"/>
      <c r="AW933" s="27"/>
      <c r="AX933" s="27"/>
    </row>
    <row r="934" spans="14:50" ht="15.75" x14ac:dyDescent="0.25">
      <c r="N934" s="25"/>
      <c r="O934" s="25"/>
      <c r="P934" s="25"/>
      <c r="Q934" s="25"/>
      <c r="R934" s="1"/>
      <c r="S934" s="26"/>
      <c r="T934" s="26"/>
      <c r="U934" s="26"/>
      <c r="V934" s="27"/>
      <c r="W934" s="27"/>
      <c r="X934" s="27"/>
      <c r="Y934" s="27"/>
      <c r="AM934" s="25"/>
      <c r="AN934" s="25"/>
      <c r="AO934" s="25"/>
      <c r="AP934" s="25"/>
      <c r="AQ934" s="1"/>
      <c r="AR934" s="26"/>
      <c r="AS934" s="26"/>
      <c r="AT934" s="26"/>
      <c r="AU934" s="27"/>
      <c r="AV934" s="27"/>
      <c r="AW934" s="27"/>
      <c r="AX934" s="27"/>
    </row>
    <row r="935" spans="14:50" ht="15.75" x14ac:dyDescent="0.25">
      <c r="N935" s="25"/>
      <c r="O935" s="25"/>
      <c r="P935" s="25"/>
      <c r="Q935" s="25"/>
      <c r="R935" s="1"/>
      <c r="S935" s="26"/>
      <c r="T935" s="26"/>
      <c r="U935" s="26"/>
      <c r="V935" s="27"/>
      <c r="W935" s="27"/>
      <c r="X935" s="27"/>
      <c r="Y935" s="27"/>
      <c r="AM935" s="25"/>
      <c r="AN935" s="25"/>
      <c r="AO935" s="25"/>
      <c r="AP935" s="25"/>
      <c r="AQ935" s="1"/>
      <c r="AR935" s="26"/>
      <c r="AS935" s="26"/>
      <c r="AT935" s="26"/>
      <c r="AU935" s="27"/>
      <c r="AV935" s="27"/>
      <c r="AW935" s="27"/>
      <c r="AX935" s="27"/>
    </row>
    <row r="936" spans="14:50" ht="15.75" x14ac:dyDescent="0.25">
      <c r="N936" s="25"/>
      <c r="O936" s="25"/>
      <c r="P936" s="25"/>
      <c r="Q936" s="25"/>
      <c r="R936" s="1"/>
      <c r="S936" s="26"/>
      <c r="T936" s="26"/>
      <c r="U936" s="26"/>
      <c r="V936" s="27"/>
      <c r="W936" s="27"/>
      <c r="X936" s="27"/>
      <c r="Y936" s="27"/>
      <c r="AM936" s="25"/>
      <c r="AN936" s="25"/>
      <c r="AO936" s="25"/>
      <c r="AP936" s="25"/>
      <c r="AQ936" s="1"/>
      <c r="AR936" s="26"/>
      <c r="AS936" s="26"/>
      <c r="AT936" s="26"/>
      <c r="AU936" s="27"/>
      <c r="AV936" s="27"/>
      <c r="AW936" s="27"/>
      <c r="AX936" s="27"/>
    </row>
    <row r="937" spans="14:50" ht="15.75" x14ac:dyDescent="0.25">
      <c r="N937" s="25"/>
      <c r="O937" s="25"/>
      <c r="P937" s="25"/>
      <c r="Q937" s="25"/>
      <c r="R937" s="1"/>
      <c r="S937" s="26"/>
      <c r="T937" s="26"/>
      <c r="U937" s="26"/>
      <c r="V937" s="27"/>
      <c r="W937" s="27"/>
      <c r="X937" s="27"/>
      <c r="Y937" s="27"/>
      <c r="AM937" s="25"/>
      <c r="AN937" s="25"/>
      <c r="AO937" s="25"/>
      <c r="AP937" s="25"/>
      <c r="AQ937" s="1"/>
      <c r="AR937" s="26"/>
      <c r="AS937" s="26"/>
      <c r="AT937" s="26"/>
      <c r="AU937" s="27"/>
      <c r="AV937" s="27"/>
      <c r="AW937" s="27"/>
      <c r="AX937" s="27"/>
    </row>
    <row r="938" spans="14:50" ht="15.75" x14ac:dyDescent="0.25">
      <c r="N938" s="25"/>
      <c r="O938" s="25"/>
      <c r="P938" s="25"/>
      <c r="Q938" s="25"/>
      <c r="R938" s="1"/>
      <c r="S938" s="26"/>
      <c r="T938" s="26"/>
      <c r="U938" s="26"/>
      <c r="V938" s="27"/>
      <c r="W938" s="27"/>
      <c r="X938" s="27"/>
      <c r="Y938" s="27"/>
      <c r="AM938" s="25"/>
      <c r="AN938" s="25"/>
      <c r="AO938" s="25"/>
      <c r="AP938" s="25"/>
      <c r="AQ938" s="1"/>
      <c r="AR938" s="26"/>
      <c r="AS938" s="26"/>
      <c r="AT938" s="26"/>
      <c r="AU938" s="27"/>
      <c r="AV938" s="27"/>
      <c r="AW938" s="27"/>
      <c r="AX938" s="27"/>
    </row>
    <row r="939" spans="14:50" ht="15.75" x14ac:dyDescent="0.25">
      <c r="N939" s="25"/>
      <c r="O939" s="25"/>
      <c r="P939" s="25"/>
      <c r="Q939" s="25"/>
      <c r="R939" s="1"/>
      <c r="S939" s="26"/>
      <c r="T939" s="26"/>
      <c r="U939" s="26"/>
      <c r="V939" s="27"/>
      <c r="W939" s="27"/>
      <c r="X939" s="27"/>
      <c r="Y939" s="27"/>
      <c r="AM939" s="25"/>
      <c r="AN939" s="25"/>
      <c r="AO939" s="25"/>
      <c r="AP939" s="25"/>
      <c r="AQ939" s="1"/>
      <c r="AR939" s="26"/>
      <c r="AS939" s="26"/>
      <c r="AT939" s="26"/>
      <c r="AU939" s="27"/>
      <c r="AV939" s="27"/>
      <c r="AW939" s="27"/>
      <c r="AX939" s="27"/>
    </row>
    <row r="940" spans="14:50" ht="15.75" x14ac:dyDescent="0.25">
      <c r="N940" s="25"/>
      <c r="O940" s="25"/>
      <c r="P940" s="25"/>
      <c r="Q940" s="25"/>
      <c r="R940" s="1"/>
      <c r="S940" s="26"/>
      <c r="T940" s="26"/>
      <c r="U940" s="26"/>
      <c r="V940" s="27"/>
      <c r="W940" s="27"/>
      <c r="X940" s="27"/>
      <c r="Y940" s="27"/>
      <c r="AM940" s="25"/>
      <c r="AN940" s="25"/>
      <c r="AO940" s="25"/>
      <c r="AP940" s="25"/>
      <c r="AQ940" s="1"/>
      <c r="AR940" s="26"/>
      <c r="AS940" s="26"/>
      <c r="AT940" s="26"/>
      <c r="AU940" s="27"/>
      <c r="AV940" s="27"/>
      <c r="AW940" s="27"/>
      <c r="AX940" s="27"/>
    </row>
    <row r="941" spans="14:50" ht="15.75" x14ac:dyDescent="0.25">
      <c r="N941" s="25"/>
      <c r="O941" s="25"/>
      <c r="P941" s="25"/>
      <c r="Q941" s="25"/>
      <c r="R941" s="1"/>
      <c r="S941" s="26"/>
      <c r="T941" s="26"/>
      <c r="U941" s="26"/>
      <c r="V941" s="27"/>
      <c r="W941" s="27"/>
      <c r="X941" s="27"/>
      <c r="Y941" s="27"/>
      <c r="AM941" s="25"/>
      <c r="AN941" s="25"/>
      <c r="AO941" s="25"/>
      <c r="AP941" s="25"/>
      <c r="AQ941" s="1"/>
      <c r="AR941" s="26"/>
      <c r="AS941" s="26"/>
      <c r="AT941" s="26"/>
      <c r="AU941" s="27"/>
      <c r="AV941" s="27"/>
      <c r="AW941" s="27"/>
      <c r="AX941" s="27"/>
    </row>
    <row r="942" spans="14:50" ht="15.75" x14ac:dyDescent="0.25">
      <c r="N942" s="25"/>
      <c r="O942" s="25"/>
      <c r="P942" s="25"/>
      <c r="Q942" s="25"/>
      <c r="R942" s="1"/>
      <c r="S942" s="26"/>
      <c r="T942" s="26"/>
      <c r="U942" s="26"/>
      <c r="V942" s="27"/>
      <c r="W942" s="27"/>
      <c r="X942" s="27"/>
      <c r="Y942" s="27"/>
      <c r="AM942" s="25"/>
      <c r="AN942" s="25"/>
      <c r="AO942" s="25"/>
      <c r="AP942" s="25"/>
      <c r="AQ942" s="1"/>
      <c r="AR942" s="26"/>
      <c r="AS942" s="26"/>
      <c r="AT942" s="26"/>
      <c r="AU942" s="27"/>
      <c r="AV942" s="27"/>
      <c r="AW942" s="27"/>
      <c r="AX942" s="27"/>
    </row>
    <row r="943" spans="14:50" ht="15.75" x14ac:dyDescent="0.25">
      <c r="N943" s="25"/>
      <c r="O943" s="25"/>
      <c r="P943" s="25"/>
      <c r="Q943" s="25"/>
      <c r="R943" s="1"/>
      <c r="S943" s="26"/>
      <c r="T943" s="26"/>
      <c r="U943" s="26"/>
      <c r="V943" s="27"/>
      <c r="W943" s="27"/>
      <c r="X943" s="27"/>
      <c r="Y943" s="27"/>
      <c r="AM943" s="25"/>
      <c r="AN943" s="25"/>
      <c r="AO943" s="25"/>
      <c r="AP943" s="25"/>
      <c r="AQ943" s="1"/>
      <c r="AR943" s="26"/>
      <c r="AS943" s="26"/>
      <c r="AT943" s="26"/>
      <c r="AU943" s="27"/>
      <c r="AV943" s="27"/>
      <c r="AW943" s="27"/>
      <c r="AX943" s="27"/>
    </row>
    <row r="944" spans="14:50" ht="15.75" x14ac:dyDescent="0.25">
      <c r="N944" s="25"/>
      <c r="O944" s="25"/>
      <c r="P944" s="25"/>
      <c r="Q944" s="25"/>
      <c r="R944" s="1"/>
      <c r="S944" s="26"/>
      <c r="T944" s="26"/>
      <c r="U944" s="26"/>
      <c r="V944" s="27"/>
      <c r="W944" s="27"/>
      <c r="X944" s="27"/>
      <c r="Y944" s="27"/>
      <c r="AM944" s="25"/>
      <c r="AN944" s="25"/>
      <c r="AO944" s="25"/>
      <c r="AP944" s="25"/>
      <c r="AQ944" s="1"/>
      <c r="AR944" s="26"/>
      <c r="AS944" s="26"/>
      <c r="AT944" s="26"/>
      <c r="AU944" s="27"/>
      <c r="AV944" s="27"/>
      <c r="AW944" s="27"/>
      <c r="AX944" s="27"/>
    </row>
    <row r="945" spans="14:50" ht="15.75" x14ac:dyDescent="0.25">
      <c r="N945" s="25"/>
      <c r="O945" s="25"/>
      <c r="P945" s="25"/>
      <c r="Q945" s="25"/>
      <c r="R945" s="1"/>
      <c r="S945" s="26"/>
      <c r="T945" s="26"/>
      <c r="U945" s="26"/>
      <c r="V945" s="27"/>
      <c r="W945" s="27"/>
      <c r="X945" s="27"/>
      <c r="Y945" s="27"/>
      <c r="AM945" s="25"/>
      <c r="AN945" s="25"/>
      <c r="AO945" s="25"/>
      <c r="AP945" s="25"/>
      <c r="AQ945" s="1"/>
      <c r="AR945" s="26"/>
      <c r="AS945" s="26"/>
      <c r="AT945" s="26"/>
      <c r="AU945" s="27"/>
      <c r="AV945" s="27"/>
      <c r="AW945" s="27"/>
      <c r="AX945" s="27"/>
    </row>
    <row r="946" spans="14:50" ht="15.75" x14ac:dyDescent="0.25">
      <c r="N946" s="25"/>
      <c r="O946" s="25"/>
      <c r="P946" s="25"/>
      <c r="Q946" s="25"/>
      <c r="R946" s="1"/>
      <c r="S946" s="26"/>
      <c r="T946" s="26"/>
      <c r="U946" s="26"/>
      <c r="V946" s="27"/>
      <c r="W946" s="27"/>
      <c r="X946" s="27"/>
      <c r="Y946" s="27"/>
      <c r="AM946" s="25"/>
      <c r="AN946" s="25"/>
      <c r="AO946" s="25"/>
      <c r="AP946" s="25"/>
      <c r="AQ946" s="1"/>
      <c r="AR946" s="26"/>
      <c r="AS946" s="26"/>
      <c r="AT946" s="26"/>
      <c r="AU946" s="27"/>
      <c r="AV946" s="27"/>
      <c r="AW946" s="27"/>
      <c r="AX946" s="27"/>
    </row>
    <row r="947" spans="14:50" ht="15.75" x14ac:dyDescent="0.25">
      <c r="N947" s="25"/>
      <c r="O947" s="25"/>
      <c r="P947" s="25"/>
      <c r="Q947" s="25"/>
      <c r="R947" s="1"/>
      <c r="S947" s="26"/>
      <c r="T947" s="26"/>
      <c r="U947" s="26"/>
      <c r="V947" s="27"/>
      <c r="W947" s="27"/>
      <c r="X947" s="27"/>
      <c r="Y947" s="27"/>
      <c r="AM947" s="25"/>
      <c r="AN947" s="25"/>
      <c r="AO947" s="25"/>
      <c r="AP947" s="25"/>
      <c r="AQ947" s="1"/>
      <c r="AR947" s="26"/>
      <c r="AS947" s="26"/>
      <c r="AT947" s="26"/>
      <c r="AU947" s="27"/>
      <c r="AV947" s="27"/>
      <c r="AW947" s="27"/>
      <c r="AX947" s="27"/>
    </row>
    <row r="948" spans="14:50" ht="15.75" x14ac:dyDescent="0.25">
      <c r="N948" s="25"/>
      <c r="O948" s="25"/>
      <c r="P948" s="25"/>
      <c r="Q948" s="25"/>
      <c r="R948" s="1"/>
      <c r="S948" s="26"/>
      <c r="T948" s="26"/>
      <c r="U948" s="26"/>
      <c r="V948" s="27"/>
      <c r="W948" s="27"/>
      <c r="X948" s="27"/>
      <c r="Y948" s="27"/>
      <c r="AM948" s="25"/>
      <c r="AN948" s="25"/>
      <c r="AO948" s="25"/>
      <c r="AP948" s="25"/>
      <c r="AQ948" s="1"/>
      <c r="AR948" s="26"/>
      <c r="AS948" s="26"/>
      <c r="AT948" s="26"/>
      <c r="AU948" s="27"/>
      <c r="AV948" s="27"/>
      <c r="AW948" s="27"/>
      <c r="AX948" s="27"/>
    </row>
    <row r="949" spans="14:50" ht="15.75" x14ac:dyDescent="0.25">
      <c r="N949" s="25"/>
      <c r="O949" s="25"/>
      <c r="P949" s="25"/>
      <c r="Q949" s="25"/>
      <c r="R949" s="1"/>
      <c r="S949" s="26"/>
      <c r="T949" s="26"/>
      <c r="U949" s="26"/>
      <c r="V949" s="27"/>
      <c r="W949" s="27"/>
      <c r="X949" s="27"/>
      <c r="Y949" s="27"/>
      <c r="AM949" s="25"/>
      <c r="AN949" s="25"/>
      <c r="AO949" s="25"/>
      <c r="AP949" s="25"/>
      <c r="AQ949" s="1"/>
      <c r="AR949" s="26"/>
      <c r="AS949" s="26"/>
      <c r="AT949" s="26"/>
      <c r="AU949" s="27"/>
      <c r="AV949" s="27"/>
      <c r="AW949" s="27"/>
      <c r="AX949" s="27"/>
    </row>
    <row r="950" spans="14:50" ht="15.75" x14ac:dyDescent="0.25">
      <c r="N950" s="25"/>
      <c r="O950" s="25"/>
      <c r="P950" s="25"/>
      <c r="Q950" s="25"/>
      <c r="R950" s="1"/>
      <c r="S950" s="26"/>
      <c r="T950" s="26"/>
      <c r="U950" s="26"/>
      <c r="V950" s="27"/>
      <c r="W950" s="27"/>
      <c r="X950" s="27"/>
      <c r="Y950" s="27"/>
      <c r="AM950" s="25"/>
      <c r="AN950" s="25"/>
      <c r="AO950" s="25"/>
      <c r="AP950" s="25"/>
      <c r="AQ950" s="1"/>
      <c r="AR950" s="26"/>
      <c r="AS950" s="26"/>
      <c r="AT950" s="26"/>
      <c r="AU950" s="27"/>
      <c r="AV950" s="27"/>
      <c r="AW950" s="27"/>
      <c r="AX950" s="27"/>
    </row>
    <row r="951" spans="14:50" ht="15.75" x14ac:dyDescent="0.25">
      <c r="N951" s="25"/>
      <c r="O951" s="25"/>
      <c r="P951" s="25"/>
      <c r="Q951" s="25"/>
      <c r="R951" s="1"/>
      <c r="S951" s="26"/>
      <c r="T951" s="26"/>
      <c r="U951" s="26"/>
      <c r="V951" s="27"/>
      <c r="W951" s="27"/>
      <c r="X951" s="27"/>
      <c r="Y951" s="27"/>
      <c r="AM951" s="25"/>
      <c r="AN951" s="25"/>
      <c r="AO951" s="25"/>
      <c r="AP951" s="25"/>
      <c r="AQ951" s="1"/>
      <c r="AR951" s="26"/>
      <c r="AS951" s="26"/>
      <c r="AT951" s="26"/>
      <c r="AU951" s="27"/>
      <c r="AV951" s="27"/>
      <c r="AW951" s="27"/>
      <c r="AX951" s="27"/>
    </row>
    <row r="952" spans="14:50" ht="15.75" x14ac:dyDescent="0.25">
      <c r="N952" s="25"/>
      <c r="O952" s="25"/>
      <c r="P952" s="25"/>
      <c r="Q952" s="25"/>
      <c r="R952" s="1"/>
      <c r="S952" s="26"/>
      <c r="T952" s="26"/>
      <c r="U952" s="26"/>
      <c r="V952" s="27"/>
      <c r="W952" s="27"/>
      <c r="X952" s="27"/>
      <c r="Y952" s="27"/>
      <c r="AM952" s="25"/>
      <c r="AN952" s="25"/>
      <c r="AO952" s="25"/>
      <c r="AP952" s="25"/>
      <c r="AQ952" s="1"/>
      <c r="AR952" s="26"/>
      <c r="AS952" s="26"/>
      <c r="AT952" s="26"/>
      <c r="AU952" s="27"/>
      <c r="AV952" s="27"/>
      <c r="AW952" s="27"/>
      <c r="AX952" s="27"/>
    </row>
    <row r="953" spans="14:50" ht="15.75" x14ac:dyDescent="0.25">
      <c r="N953" s="25"/>
      <c r="O953" s="25"/>
      <c r="P953" s="25"/>
      <c r="Q953" s="25"/>
      <c r="R953" s="1"/>
      <c r="S953" s="26"/>
      <c r="T953" s="26"/>
      <c r="U953" s="26"/>
      <c r="V953" s="27"/>
      <c r="W953" s="27"/>
      <c r="X953" s="27"/>
      <c r="Y953" s="27"/>
      <c r="AM953" s="25"/>
      <c r="AN953" s="25"/>
      <c r="AO953" s="25"/>
      <c r="AP953" s="25"/>
      <c r="AQ953" s="1"/>
      <c r="AR953" s="26"/>
      <c r="AS953" s="26"/>
      <c r="AT953" s="26"/>
      <c r="AU953" s="27"/>
      <c r="AV953" s="27"/>
      <c r="AW953" s="27"/>
      <c r="AX953" s="27"/>
    </row>
    <row r="954" spans="14:50" ht="15.75" x14ac:dyDescent="0.25">
      <c r="N954" s="25"/>
      <c r="O954" s="25"/>
      <c r="P954" s="25"/>
      <c r="Q954" s="25"/>
      <c r="R954" s="1"/>
      <c r="S954" s="26"/>
      <c r="T954" s="26"/>
      <c r="U954" s="26"/>
      <c r="V954" s="27"/>
      <c r="W954" s="27"/>
      <c r="X954" s="27"/>
      <c r="Y954" s="27"/>
      <c r="AM954" s="25"/>
      <c r="AN954" s="25"/>
      <c r="AO954" s="25"/>
      <c r="AP954" s="25"/>
      <c r="AQ954" s="1"/>
      <c r="AR954" s="26"/>
      <c r="AS954" s="26"/>
      <c r="AT954" s="26"/>
      <c r="AU954" s="27"/>
      <c r="AV954" s="27"/>
      <c r="AW954" s="27"/>
      <c r="AX954" s="27"/>
    </row>
    <row r="955" spans="14:50" ht="15.75" x14ac:dyDescent="0.25">
      <c r="N955" s="25"/>
      <c r="O955" s="25"/>
      <c r="P955" s="25"/>
      <c r="Q955" s="25"/>
      <c r="R955" s="1"/>
      <c r="S955" s="26"/>
      <c r="T955" s="26"/>
      <c r="U955" s="26"/>
      <c r="V955" s="27"/>
      <c r="W955" s="27"/>
      <c r="X955" s="27"/>
      <c r="Y955" s="27"/>
      <c r="AM955" s="25"/>
      <c r="AN955" s="25"/>
      <c r="AO955" s="25"/>
      <c r="AP955" s="25"/>
      <c r="AQ955" s="1"/>
      <c r="AR955" s="26"/>
      <c r="AS955" s="26"/>
      <c r="AT955" s="26"/>
      <c r="AU955" s="27"/>
      <c r="AV955" s="27"/>
      <c r="AW955" s="27"/>
      <c r="AX955" s="27"/>
    </row>
    <row r="956" spans="14:50" ht="15.75" x14ac:dyDescent="0.25">
      <c r="N956" s="25"/>
      <c r="O956" s="25"/>
      <c r="P956" s="25"/>
      <c r="Q956" s="25"/>
      <c r="R956" s="1"/>
      <c r="S956" s="26"/>
      <c r="T956" s="26"/>
      <c r="U956" s="26"/>
      <c r="V956" s="27"/>
      <c r="W956" s="27"/>
      <c r="X956" s="27"/>
      <c r="Y956" s="27"/>
      <c r="AM956" s="25"/>
      <c r="AN956" s="25"/>
      <c r="AO956" s="25"/>
      <c r="AP956" s="25"/>
      <c r="AQ956" s="1"/>
      <c r="AR956" s="26"/>
      <c r="AS956" s="26"/>
      <c r="AT956" s="26"/>
      <c r="AU956" s="27"/>
      <c r="AV956" s="27"/>
      <c r="AW956" s="27"/>
      <c r="AX956" s="27"/>
    </row>
    <row r="957" spans="14:50" ht="15.75" x14ac:dyDescent="0.25">
      <c r="N957" s="25"/>
      <c r="O957" s="25"/>
      <c r="P957" s="25"/>
      <c r="Q957" s="25"/>
      <c r="R957" s="1"/>
      <c r="S957" s="26"/>
      <c r="T957" s="26"/>
      <c r="U957" s="26"/>
      <c r="V957" s="27"/>
      <c r="W957" s="27"/>
      <c r="X957" s="27"/>
      <c r="Y957" s="27"/>
      <c r="AM957" s="25"/>
      <c r="AN957" s="25"/>
      <c r="AO957" s="25"/>
      <c r="AP957" s="25"/>
      <c r="AQ957" s="1"/>
      <c r="AR957" s="26"/>
      <c r="AS957" s="26"/>
      <c r="AT957" s="26"/>
      <c r="AU957" s="27"/>
      <c r="AV957" s="27"/>
      <c r="AW957" s="27"/>
      <c r="AX957" s="27"/>
    </row>
    <row r="958" spans="14:50" ht="15.75" x14ac:dyDescent="0.25">
      <c r="N958" s="25"/>
      <c r="O958" s="25"/>
      <c r="P958" s="25"/>
      <c r="Q958" s="25"/>
      <c r="R958" s="1"/>
      <c r="S958" s="26"/>
      <c r="T958" s="26"/>
      <c r="U958" s="26"/>
      <c r="V958" s="27"/>
      <c r="W958" s="27"/>
      <c r="X958" s="27"/>
      <c r="Y958" s="27"/>
      <c r="AM958" s="25"/>
      <c r="AN958" s="25"/>
      <c r="AO958" s="25"/>
      <c r="AP958" s="25"/>
      <c r="AQ958" s="1"/>
      <c r="AR958" s="26"/>
      <c r="AS958" s="26"/>
      <c r="AT958" s="26"/>
      <c r="AU958" s="27"/>
      <c r="AV958" s="27"/>
      <c r="AW958" s="27"/>
      <c r="AX958" s="27"/>
    </row>
    <row r="959" spans="14:50" ht="15.75" x14ac:dyDescent="0.25">
      <c r="N959" s="25"/>
      <c r="O959" s="25"/>
      <c r="P959" s="25"/>
      <c r="Q959" s="25"/>
      <c r="R959" s="1"/>
      <c r="S959" s="26"/>
      <c r="T959" s="26"/>
      <c r="U959" s="26"/>
      <c r="V959" s="27"/>
      <c r="W959" s="27"/>
      <c r="X959" s="27"/>
      <c r="Y959" s="27"/>
      <c r="AM959" s="25"/>
      <c r="AN959" s="25"/>
      <c r="AO959" s="25"/>
      <c r="AP959" s="25"/>
      <c r="AQ959" s="1"/>
      <c r="AR959" s="26"/>
      <c r="AS959" s="26"/>
      <c r="AT959" s="26"/>
      <c r="AU959" s="27"/>
      <c r="AV959" s="27"/>
      <c r="AW959" s="27"/>
      <c r="AX959" s="27"/>
    </row>
    <row r="960" spans="14:50" ht="15.75" x14ac:dyDescent="0.25">
      <c r="N960" s="25"/>
      <c r="O960" s="25"/>
      <c r="P960" s="25"/>
      <c r="Q960" s="25"/>
      <c r="R960" s="1"/>
      <c r="S960" s="26"/>
      <c r="T960" s="26"/>
      <c r="U960" s="26"/>
      <c r="V960" s="27"/>
      <c r="W960" s="27"/>
      <c r="X960" s="27"/>
      <c r="Y960" s="27"/>
      <c r="AM960" s="25"/>
      <c r="AN960" s="25"/>
      <c r="AO960" s="25"/>
      <c r="AP960" s="25"/>
      <c r="AQ960" s="1"/>
      <c r="AR960" s="26"/>
      <c r="AS960" s="26"/>
      <c r="AT960" s="26"/>
      <c r="AU960" s="27"/>
      <c r="AV960" s="27"/>
      <c r="AW960" s="27"/>
      <c r="AX960" s="27"/>
    </row>
    <row r="961" spans="14:50" ht="15.75" x14ac:dyDescent="0.25">
      <c r="N961" s="25"/>
      <c r="O961" s="25"/>
      <c r="P961" s="25"/>
      <c r="Q961" s="25"/>
      <c r="R961" s="1"/>
      <c r="S961" s="26"/>
      <c r="T961" s="26"/>
      <c r="U961" s="26"/>
      <c r="V961" s="27"/>
      <c r="W961" s="27"/>
      <c r="X961" s="27"/>
      <c r="Y961" s="27"/>
      <c r="AM961" s="25"/>
      <c r="AN961" s="25"/>
      <c r="AO961" s="25"/>
      <c r="AP961" s="25"/>
      <c r="AQ961" s="1"/>
      <c r="AR961" s="26"/>
      <c r="AS961" s="26"/>
      <c r="AT961" s="26"/>
      <c r="AU961" s="27"/>
      <c r="AV961" s="27"/>
      <c r="AW961" s="27"/>
      <c r="AX961" s="27"/>
    </row>
    <row r="962" spans="14:50" ht="15.75" x14ac:dyDescent="0.25">
      <c r="N962" s="25"/>
      <c r="O962" s="25"/>
      <c r="P962" s="25"/>
      <c r="Q962" s="25"/>
      <c r="R962" s="1"/>
      <c r="S962" s="26"/>
      <c r="T962" s="26"/>
      <c r="U962" s="26"/>
      <c r="V962" s="27"/>
      <c r="W962" s="27"/>
      <c r="X962" s="27"/>
      <c r="Y962" s="27"/>
      <c r="AM962" s="25"/>
      <c r="AN962" s="25"/>
      <c r="AO962" s="25"/>
      <c r="AP962" s="25"/>
      <c r="AQ962" s="1"/>
      <c r="AR962" s="26"/>
      <c r="AS962" s="26"/>
      <c r="AT962" s="26"/>
      <c r="AU962" s="27"/>
      <c r="AV962" s="27"/>
      <c r="AW962" s="27"/>
      <c r="AX962" s="27"/>
    </row>
    <row r="963" spans="14:50" ht="15.75" x14ac:dyDescent="0.25">
      <c r="N963" s="25"/>
      <c r="O963" s="25"/>
      <c r="P963" s="25"/>
      <c r="Q963" s="25"/>
      <c r="R963" s="1"/>
      <c r="S963" s="26"/>
      <c r="T963" s="26"/>
      <c r="U963" s="26"/>
      <c r="V963" s="27"/>
      <c r="W963" s="27"/>
      <c r="X963" s="27"/>
      <c r="Y963" s="27"/>
      <c r="AM963" s="25"/>
      <c r="AN963" s="25"/>
      <c r="AO963" s="25"/>
      <c r="AP963" s="25"/>
      <c r="AQ963" s="1"/>
      <c r="AR963" s="26"/>
      <c r="AS963" s="26"/>
      <c r="AT963" s="26"/>
      <c r="AU963" s="27"/>
      <c r="AV963" s="27"/>
      <c r="AW963" s="27"/>
      <c r="AX963" s="27"/>
    </row>
    <row r="964" spans="14:50" ht="15.75" x14ac:dyDescent="0.25">
      <c r="N964" s="25"/>
      <c r="O964" s="25"/>
      <c r="P964" s="25"/>
      <c r="Q964" s="25"/>
      <c r="R964" s="1"/>
      <c r="S964" s="26"/>
      <c r="T964" s="26"/>
      <c r="U964" s="26"/>
      <c r="V964" s="27"/>
      <c r="W964" s="27"/>
      <c r="X964" s="27"/>
      <c r="Y964" s="27"/>
      <c r="AM964" s="25"/>
      <c r="AN964" s="25"/>
      <c r="AO964" s="25"/>
      <c r="AP964" s="25"/>
      <c r="AQ964" s="1"/>
      <c r="AR964" s="26"/>
      <c r="AS964" s="26"/>
      <c r="AT964" s="26"/>
      <c r="AU964" s="27"/>
      <c r="AV964" s="27"/>
      <c r="AW964" s="27"/>
      <c r="AX964" s="27"/>
    </row>
    <row r="965" spans="14:50" ht="15.75" x14ac:dyDescent="0.25">
      <c r="N965" s="25"/>
      <c r="O965" s="25"/>
      <c r="P965" s="25"/>
      <c r="Q965" s="25"/>
      <c r="R965" s="1"/>
      <c r="S965" s="26"/>
      <c r="T965" s="26"/>
      <c r="U965" s="26"/>
      <c r="V965" s="27"/>
      <c r="W965" s="27"/>
      <c r="X965" s="27"/>
      <c r="Y965" s="27"/>
      <c r="AM965" s="25"/>
      <c r="AN965" s="25"/>
      <c r="AO965" s="25"/>
      <c r="AP965" s="25"/>
      <c r="AQ965" s="1"/>
      <c r="AR965" s="26"/>
      <c r="AS965" s="26"/>
      <c r="AT965" s="26"/>
      <c r="AU965" s="27"/>
      <c r="AV965" s="27"/>
      <c r="AW965" s="27"/>
      <c r="AX965" s="27"/>
    </row>
    <row r="966" spans="14:50" ht="15.75" x14ac:dyDescent="0.25">
      <c r="N966" s="25"/>
      <c r="O966" s="25"/>
      <c r="P966" s="25"/>
      <c r="Q966" s="25"/>
      <c r="R966" s="1"/>
      <c r="S966" s="26"/>
      <c r="T966" s="26"/>
      <c r="U966" s="26"/>
      <c r="V966" s="27"/>
      <c r="W966" s="27"/>
      <c r="X966" s="27"/>
      <c r="Y966" s="27"/>
      <c r="AM966" s="25"/>
      <c r="AN966" s="25"/>
      <c r="AO966" s="25"/>
      <c r="AP966" s="25"/>
      <c r="AQ966" s="1"/>
      <c r="AR966" s="26"/>
      <c r="AS966" s="26"/>
      <c r="AT966" s="26"/>
      <c r="AU966" s="27"/>
      <c r="AV966" s="27"/>
      <c r="AW966" s="27"/>
      <c r="AX966" s="27"/>
    </row>
    <row r="967" spans="14:50" ht="15.75" x14ac:dyDescent="0.25">
      <c r="N967" s="25"/>
      <c r="O967" s="25"/>
      <c r="P967" s="25"/>
      <c r="Q967" s="25"/>
      <c r="R967" s="1"/>
      <c r="S967" s="26"/>
      <c r="T967" s="26"/>
      <c r="U967" s="26"/>
      <c r="V967" s="27"/>
      <c r="W967" s="27"/>
      <c r="X967" s="27"/>
      <c r="Y967" s="27"/>
      <c r="AM967" s="25"/>
      <c r="AN967" s="25"/>
      <c r="AO967" s="25"/>
      <c r="AP967" s="25"/>
      <c r="AQ967" s="1"/>
      <c r="AR967" s="26"/>
      <c r="AS967" s="26"/>
      <c r="AT967" s="26"/>
      <c r="AU967" s="27"/>
      <c r="AV967" s="27"/>
      <c r="AW967" s="27"/>
      <c r="AX967" s="27"/>
    </row>
    <row r="968" spans="14:50" ht="15.75" x14ac:dyDescent="0.25">
      <c r="N968" s="25"/>
      <c r="O968" s="25"/>
      <c r="P968" s="25"/>
      <c r="Q968" s="25"/>
      <c r="R968" s="1"/>
      <c r="S968" s="26"/>
      <c r="T968" s="26"/>
      <c r="U968" s="26"/>
      <c r="V968" s="27"/>
      <c r="W968" s="27"/>
      <c r="X968" s="27"/>
      <c r="Y968" s="27"/>
      <c r="AM968" s="25"/>
      <c r="AN968" s="25"/>
      <c r="AO968" s="25"/>
      <c r="AP968" s="25"/>
      <c r="AQ968" s="1"/>
      <c r="AR968" s="26"/>
      <c r="AS968" s="26"/>
      <c r="AT968" s="26"/>
      <c r="AU968" s="27"/>
      <c r="AV968" s="27"/>
      <c r="AW968" s="27"/>
      <c r="AX968" s="27"/>
    </row>
    <row r="969" spans="14:50" ht="15.75" x14ac:dyDescent="0.25">
      <c r="N969" s="25"/>
      <c r="O969" s="25"/>
      <c r="P969" s="25"/>
      <c r="Q969" s="25"/>
      <c r="R969" s="1"/>
      <c r="S969" s="26"/>
      <c r="T969" s="26"/>
      <c r="U969" s="26"/>
      <c r="V969" s="27"/>
      <c r="W969" s="27"/>
      <c r="X969" s="27"/>
      <c r="Y969" s="27"/>
      <c r="AM969" s="25"/>
      <c r="AN969" s="25"/>
      <c r="AO969" s="25"/>
      <c r="AP969" s="25"/>
      <c r="AQ969" s="1"/>
      <c r="AR969" s="26"/>
      <c r="AS969" s="26"/>
      <c r="AT969" s="26"/>
      <c r="AU969" s="27"/>
      <c r="AV969" s="27"/>
      <c r="AW969" s="27"/>
      <c r="AX969" s="27"/>
    </row>
    <row r="970" spans="14:50" ht="15.75" x14ac:dyDescent="0.25">
      <c r="N970" s="25"/>
      <c r="O970" s="25"/>
      <c r="P970" s="25"/>
      <c r="Q970" s="25"/>
      <c r="R970" s="1"/>
      <c r="S970" s="26"/>
      <c r="T970" s="26"/>
      <c r="U970" s="26"/>
      <c r="V970" s="27"/>
      <c r="W970" s="27"/>
      <c r="X970" s="27"/>
      <c r="Y970" s="27"/>
      <c r="AM970" s="25"/>
      <c r="AN970" s="25"/>
      <c r="AO970" s="25"/>
      <c r="AP970" s="25"/>
      <c r="AQ970" s="1"/>
      <c r="AR970" s="26"/>
      <c r="AS970" s="26"/>
      <c r="AT970" s="26"/>
      <c r="AU970" s="27"/>
      <c r="AV970" s="27"/>
      <c r="AW970" s="27"/>
      <c r="AX970" s="27"/>
    </row>
    <row r="971" spans="14:50" ht="15.75" x14ac:dyDescent="0.25">
      <c r="N971" s="25"/>
      <c r="O971" s="25"/>
      <c r="P971" s="25"/>
      <c r="Q971" s="25"/>
      <c r="R971" s="1"/>
      <c r="S971" s="26"/>
      <c r="T971" s="26"/>
      <c r="U971" s="26"/>
      <c r="V971" s="27"/>
      <c r="W971" s="27"/>
      <c r="X971" s="27"/>
      <c r="Y971" s="27"/>
      <c r="AM971" s="25"/>
      <c r="AN971" s="25"/>
      <c r="AO971" s="25"/>
      <c r="AP971" s="25"/>
      <c r="AQ971" s="1"/>
      <c r="AR971" s="26"/>
      <c r="AS971" s="26"/>
      <c r="AT971" s="26"/>
      <c r="AU971" s="27"/>
      <c r="AV971" s="27"/>
      <c r="AW971" s="27"/>
      <c r="AX971" s="27"/>
    </row>
    <row r="972" spans="14:50" ht="15.75" x14ac:dyDescent="0.25">
      <c r="N972" s="25"/>
      <c r="O972" s="25"/>
      <c r="P972" s="25"/>
      <c r="Q972" s="25"/>
      <c r="R972" s="1"/>
      <c r="S972" s="26"/>
      <c r="T972" s="26"/>
      <c r="U972" s="26"/>
      <c r="V972" s="27"/>
      <c r="W972" s="27"/>
      <c r="X972" s="27"/>
      <c r="Y972" s="27"/>
      <c r="AM972" s="25"/>
      <c r="AN972" s="25"/>
      <c r="AO972" s="25"/>
      <c r="AP972" s="25"/>
      <c r="AQ972" s="1"/>
      <c r="AR972" s="26"/>
      <c r="AS972" s="26"/>
      <c r="AT972" s="26"/>
      <c r="AU972" s="27"/>
      <c r="AV972" s="27"/>
      <c r="AW972" s="27"/>
      <c r="AX972" s="27"/>
    </row>
    <row r="973" spans="14:50" ht="15.75" x14ac:dyDescent="0.25">
      <c r="N973" s="25"/>
      <c r="O973" s="25"/>
      <c r="P973" s="25"/>
      <c r="Q973" s="25"/>
      <c r="R973" s="1"/>
      <c r="S973" s="26"/>
      <c r="T973" s="26"/>
      <c r="U973" s="26"/>
      <c r="V973" s="27"/>
      <c r="W973" s="27"/>
      <c r="X973" s="27"/>
      <c r="Y973" s="27"/>
      <c r="AM973" s="25"/>
      <c r="AN973" s="25"/>
      <c r="AO973" s="25"/>
      <c r="AP973" s="25"/>
      <c r="AQ973" s="1"/>
      <c r="AR973" s="26"/>
      <c r="AS973" s="26"/>
      <c r="AT973" s="26"/>
      <c r="AU973" s="27"/>
      <c r="AV973" s="27"/>
      <c r="AW973" s="27"/>
      <c r="AX973" s="27"/>
    </row>
    <row r="974" spans="14:50" ht="15.75" x14ac:dyDescent="0.25">
      <c r="N974" s="25"/>
      <c r="O974" s="25"/>
      <c r="P974" s="25"/>
      <c r="Q974" s="25"/>
      <c r="R974" s="1"/>
      <c r="S974" s="26"/>
      <c r="T974" s="26"/>
      <c r="U974" s="26"/>
      <c r="V974" s="27"/>
      <c r="W974" s="27"/>
      <c r="X974" s="27"/>
      <c r="Y974" s="27"/>
      <c r="AM974" s="25"/>
      <c r="AN974" s="25"/>
      <c r="AO974" s="25"/>
      <c r="AP974" s="25"/>
      <c r="AQ974" s="1"/>
      <c r="AR974" s="26"/>
      <c r="AS974" s="26"/>
      <c r="AT974" s="26"/>
      <c r="AU974" s="27"/>
      <c r="AV974" s="27"/>
      <c r="AW974" s="27"/>
      <c r="AX974" s="27"/>
    </row>
    <row r="975" spans="14:50" ht="15.75" x14ac:dyDescent="0.25">
      <c r="N975" s="25"/>
      <c r="O975" s="25"/>
      <c r="P975" s="25"/>
      <c r="Q975" s="25"/>
      <c r="R975" s="1"/>
      <c r="S975" s="26"/>
      <c r="T975" s="26"/>
      <c r="U975" s="26"/>
      <c r="V975" s="27"/>
      <c r="W975" s="27"/>
      <c r="X975" s="27"/>
      <c r="Y975" s="27"/>
      <c r="AM975" s="25"/>
      <c r="AN975" s="25"/>
      <c r="AO975" s="25"/>
      <c r="AP975" s="25"/>
      <c r="AQ975" s="1"/>
      <c r="AR975" s="26"/>
      <c r="AS975" s="26"/>
      <c r="AT975" s="26"/>
      <c r="AU975" s="27"/>
      <c r="AV975" s="27"/>
      <c r="AW975" s="27"/>
      <c r="AX975" s="27"/>
    </row>
    <row r="976" spans="14:50" ht="15.75" x14ac:dyDescent="0.25">
      <c r="N976" s="25"/>
      <c r="O976" s="25"/>
      <c r="P976" s="25"/>
      <c r="Q976" s="25"/>
      <c r="R976" s="1"/>
      <c r="S976" s="26"/>
      <c r="T976" s="26"/>
      <c r="U976" s="26"/>
      <c r="V976" s="27"/>
      <c r="W976" s="27"/>
      <c r="X976" s="27"/>
      <c r="Y976" s="27"/>
      <c r="AM976" s="25"/>
      <c r="AN976" s="25"/>
      <c r="AO976" s="25"/>
      <c r="AP976" s="25"/>
      <c r="AQ976" s="1"/>
      <c r="AR976" s="26"/>
      <c r="AS976" s="26"/>
      <c r="AT976" s="26"/>
      <c r="AU976" s="27"/>
      <c r="AV976" s="27"/>
      <c r="AW976" s="27"/>
      <c r="AX976" s="27"/>
    </row>
    <row r="977" spans="14:50" ht="15.75" x14ac:dyDescent="0.25">
      <c r="N977" s="25"/>
      <c r="O977" s="25"/>
      <c r="P977" s="25"/>
      <c r="Q977" s="25"/>
      <c r="R977" s="1"/>
      <c r="S977" s="26"/>
      <c r="T977" s="26"/>
      <c r="U977" s="26"/>
      <c r="V977" s="27"/>
      <c r="W977" s="27"/>
      <c r="X977" s="27"/>
      <c r="Y977" s="27"/>
      <c r="AM977" s="25"/>
      <c r="AN977" s="25"/>
      <c r="AO977" s="25"/>
      <c r="AP977" s="25"/>
      <c r="AQ977" s="1"/>
      <c r="AR977" s="26"/>
      <c r="AS977" s="26"/>
      <c r="AT977" s="26"/>
      <c r="AU977" s="27"/>
      <c r="AV977" s="27"/>
      <c r="AW977" s="27"/>
      <c r="AX977" s="27"/>
    </row>
    <row r="978" spans="14:50" ht="15.75" x14ac:dyDescent="0.25">
      <c r="N978" s="25"/>
      <c r="O978" s="25"/>
      <c r="P978" s="25"/>
      <c r="Q978" s="25"/>
      <c r="R978" s="1"/>
      <c r="S978" s="26"/>
      <c r="T978" s="26"/>
      <c r="U978" s="26"/>
      <c r="V978" s="27"/>
      <c r="W978" s="27"/>
      <c r="X978" s="27"/>
      <c r="Y978" s="27"/>
      <c r="AM978" s="25"/>
      <c r="AN978" s="25"/>
      <c r="AO978" s="25"/>
      <c r="AP978" s="25"/>
      <c r="AQ978" s="1"/>
      <c r="AR978" s="26"/>
      <c r="AS978" s="26"/>
      <c r="AT978" s="26"/>
      <c r="AU978" s="27"/>
      <c r="AV978" s="27"/>
      <c r="AW978" s="27"/>
      <c r="AX978" s="27"/>
    </row>
    <row r="979" spans="14:50" ht="15.75" x14ac:dyDescent="0.25">
      <c r="N979" s="25"/>
      <c r="O979" s="25"/>
      <c r="P979" s="25"/>
      <c r="Q979" s="25"/>
      <c r="R979" s="1"/>
      <c r="S979" s="26"/>
      <c r="T979" s="26"/>
      <c r="U979" s="26"/>
      <c r="V979" s="27"/>
      <c r="W979" s="27"/>
      <c r="X979" s="27"/>
      <c r="Y979" s="27"/>
      <c r="AM979" s="25"/>
      <c r="AN979" s="25"/>
      <c r="AO979" s="25"/>
      <c r="AP979" s="25"/>
      <c r="AQ979" s="1"/>
      <c r="AR979" s="26"/>
      <c r="AS979" s="26"/>
      <c r="AT979" s="26"/>
      <c r="AU979" s="27"/>
      <c r="AV979" s="27"/>
      <c r="AW979" s="27"/>
      <c r="AX979" s="27"/>
    </row>
    <row r="980" spans="14:50" ht="15.75" x14ac:dyDescent="0.25">
      <c r="N980" s="25"/>
      <c r="O980" s="25"/>
      <c r="P980" s="25"/>
      <c r="Q980" s="25"/>
      <c r="R980" s="1"/>
      <c r="S980" s="26"/>
      <c r="T980" s="26"/>
      <c r="U980" s="26"/>
      <c r="V980" s="27"/>
      <c r="W980" s="27"/>
      <c r="X980" s="27"/>
      <c r="Y980" s="27"/>
      <c r="AM980" s="25"/>
      <c r="AN980" s="25"/>
      <c r="AO980" s="25"/>
      <c r="AP980" s="25"/>
      <c r="AQ980" s="1"/>
      <c r="AR980" s="26"/>
      <c r="AS980" s="26"/>
      <c r="AT980" s="26"/>
      <c r="AU980" s="27"/>
      <c r="AV980" s="27"/>
      <c r="AW980" s="27"/>
      <c r="AX980" s="27"/>
    </row>
    <row r="981" spans="14:50" ht="15.75" x14ac:dyDescent="0.25">
      <c r="N981" s="25"/>
      <c r="O981" s="25"/>
      <c r="P981" s="25"/>
      <c r="Q981" s="25"/>
      <c r="R981" s="1"/>
      <c r="S981" s="26"/>
      <c r="T981" s="26"/>
      <c r="U981" s="26"/>
      <c r="V981" s="27"/>
      <c r="W981" s="27"/>
      <c r="X981" s="27"/>
      <c r="Y981" s="27"/>
      <c r="AM981" s="25"/>
      <c r="AN981" s="25"/>
      <c r="AO981" s="25"/>
      <c r="AP981" s="25"/>
      <c r="AQ981" s="1"/>
      <c r="AR981" s="26"/>
      <c r="AS981" s="26"/>
      <c r="AT981" s="26"/>
      <c r="AU981" s="27"/>
      <c r="AV981" s="27"/>
      <c r="AW981" s="27"/>
      <c r="AX981" s="27"/>
    </row>
    <row r="982" spans="14:50" ht="15.75" x14ac:dyDescent="0.25">
      <c r="N982" s="25"/>
      <c r="O982" s="25"/>
      <c r="P982" s="25"/>
      <c r="Q982" s="25"/>
      <c r="R982" s="1"/>
      <c r="S982" s="26"/>
      <c r="T982" s="26"/>
      <c r="U982" s="26"/>
      <c r="V982" s="27"/>
      <c r="W982" s="27"/>
      <c r="X982" s="27"/>
      <c r="Y982" s="27"/>
      <c r="AM982" s="25"/>
      <c r="AN982" s="25"/>
      <c r="AO982" s="25"/>
      <c r="AP982" s="25"/>
      <c r="AQ982" s="1"/>
      <c r="AR982" s="26"/>
      <c r="AS982" s="26"/>
      <c r="AT982" s="26"/>
      <c r="AU982" s="27"/>
      <c r="AV982" s="27"/>
      <c r="AW982" s="27"/>
      <c r="AX982" s="27"/>
    </row>
    <row r="983" spans="14:50" ht="15.75" x14ac:dyDescent="0.25">
      <c r="N983" s="25"/>
      <c r="O983" s="25"/>
      <c r="P983" s="25"/>
      <c r="Q983" s="25"/>
      <c r="R983" s="1"/>
      <c r="S983" s="26"/>
      <c r="T983" s="26"/>
      <c r="U983" s="26"/>
      <c r="V983" s="27"/>
      <c r="W983" s="27"/>
      <c r="X983" s="27"/>
      <c r="Y983" s="27"/>
      <c r="AM983" s="25"/>
      <c r="AN983" s="25"/>
      <c r="AO983" s="25"/>
      <c r="AP983" s="25"/>
      <c r="AQ983" s="1"/>
      <c r="AR983" s="26"/>
      <c r="AS983" s="26"/>
      <c r="AT983" s="26"/>
      <c r="AU983" s="27"/>
      <c r="AV983" s="27"/>
      <c r="AW983" s="27"/>
      <c r="AX983" s="27"/>
    </row>
    <row r="984" spans="14:50" ht="15.75" x14ac:dyDescent="0.25">
      <c r="N984" s="25"/>
      <c r="O984" s="25"/>
      <c r="P984" s="25"/>
      <c r="Q984" s="25"/>
      <c r="R984" s="1"/>
      <c r="S984" s="26"/>
      <c r="T984" s="26"/>
      <c r="U984" s="26"/>
      <c r="V984" s="27"/>
      <c r="W984" s="27"/>
      <c r="X984" s="27"/>
      <c r="Y984" s="27"/>
      <c r="AM984" s="25"/>
      <c r="AN984" s="25"/>
      <c r="AO984" s="25"/>
      <c r="AP984" s="25"/>
      <c r="AQ984" s="1"/>
      <c r="AR984" s="26"/>
      <c r="AS984" s="26"/>
      <c r="AT984" s="26"/>
      <c r="AU984" s="27"/>
      <c r="AV984" s="27"/>
      <c r="AW984" s="27"/>
      <c r="AX984" s="27"/>
    </row>
    <row r="985" spans="14:50" ht="15.75" x14ac:dyDescent="0.25">
      <c r="N985" s="25"/>
      <c r="O985" s="25"/>
      <c r="P985" s="25"/>
      <c r="Q985" s="25"/>
      <c r="R985" s="1"/>
      <c r="S985" s="26"/>
      <c r="T985" s="26"/>
      <c r="U985" s="26"/>
      <c r="V985" s="27"/>
      <c r="W985" s="27"/>
      <c r="X985" s="27"/>
      <c r="Y985" s="27"/>
      <c r="AM985" s="25"/>
      <c r="AN985" s="25"/>
      <c r="AO985" s="25"/>
      <c r="AP985" s="25"/>
      <c r="AQ985" s="1"/>
      <c r="AR985" s="26"/>
      <c r="AS985" s="26"/>
      <c r="AT985" s="26"/>
      <c r="AU985" s="27"/>
      <c r="AV985" s="27"/>
      <c r="AW985" s="27"/>
      <c r="AX985" s="27"/>
    </row>
    <row r="986" spans="14:50" ht="15.75" x14ac:dyDescent="0.25">
      <c r="N986" s="25"/>
      <c r="O986" s="25"/>
      <c r="P986" s="25"/>
      <c r="Q986" s="25"/>
      <c r="R986" s="1"/>
      <c r="S986" s="26"/>
      <c r="T986" s="26"/>
      <c r="U986" s="26"/>
      <c r="V986" s="27"/>
      <c r="W986" s="27"/>
      <c r="X986" s="27"/>
      <c r="Y986" s="27"/>
      <c r="AM986" s="25"/>
      <c r="AN986" s="25"/>
      <c r="AO986" s="25"/>
      <c r="AP986" s="25"/>
      <c r="AQ986" s="1"/>
      <c r="AR986" s="26"/>
      <c r="AS986" s="26"/>
      <c r="AT986" s="26"/>
      <c r="AU986" s="27"/>
      <c r="AV986" s="27"/>
      <c r="AW986" s="27"/>
      <c r="AX986" s="27"/>
    </row>
    <row r="987" spans="14:50" ht="15.75" x14ac:dyDescent="0.25">
      <c r="N987" s="25"/>
      <c r="O987" s="25"/>
      <c r="P987" s="25"/>
      <c r="Q987" s="25"/>
      <c r="R987" s="1"/>
      <c r="S987" s="26"/>
      <c r="T987" s="26"/>
      <c r="U987" s="26"/>
      <c r="V987" s="27"/>
      <c r="W987" s="27"/>
      <c r="X987" s="27"/>
      <c r="Y987" s="27"/>
      <c r="AM987" s="25"/>
      <c r="AN987" s="25"/>
      <c r="AO987" s="25"/>
      <c r="AP987" s="25"/>
      <c r="AQ987" s="1"/>
      <c r="AR987" s="26"/>
      <c r="AS987" s="26"/>
      <c r="AT987" s="26"/>
      <c r="AU987" s="27"/>
      <c r="AV987" s="27"/>
      <c r="AW987" s="27"/>
      <c r="AX987" s="27"/>
    </row>
    <row r="988" spans="14:50" ht="15.75" x14ac:dyDescent="0.25">
      <c r="N988" s="25"/>
      <c r="O988" s="25"/>
      <c r="P988" s="25"/>
      <c r="Q988" s="25"/>
      <c r="R988" s="1"/>
      <c r="S988" s="26"/>
      <c r="T988" s="26"/>
      <c r="U988" s="26"/>
      <c r="V988" s="27"/>
      <c r="W988" s="27"/>
      <c r="X988" s="27"/>
      <c r="Y988" s="27"/>
      <c r="AM988" s="25"/>
      <c r="AN988" s="25"/>
      <c r="AO988" s="25"/>
      <c r="AP988" s="25"/>
      <c r="AQ988" s="1"/>
      <c r="AR988" s="26"/>
      <c r="AS988" s="26"/>
      <c r="AT988" s="26"/>
      <c r="AU988" s="27"/>
      <c r="AV988" s="27"/>
      <c r="AW988" s="27"/>
      <c r="AX988" s="27"/>
    </row>
    <row r="989" spans="14:50" ht="15.75" x14ac:dyDescent="0.25">
      <c r="N989" s="25"/>
      <c r="O989" s="25"/>
      <c r="P989" s="25"/>
      <c r="Q989" s="25"/>
      <c r="R989" s="1"/>
      <c r="S989" s="26"/>
      <c r="T989" s="26"/>
      <c r="U989" s="26"/>
      <c r="V989" s="27"/>
      <c r="W989" s="27"/>
      <c r="X989" s="27"/>
      <c r="Y989" s="27"/>
      <c r="AM989" s="25"/>
      <c r="AN989" s="25"/>
      <c r="AO989" s="25"/>
      <c r="AP989" s="25"/>
      <c r="AQ989" s="1"/>
      <c r="AR989" s="26"/>
      <c r="AS989" s="26"/>
      <c r="AT989" s="26"/>
      <c r="AU989" s="27"/>
      <c r="AV989" s="27"/>
      <c r="AW989" s="27"/>
      <c r="AX989" s="27"/>
    </row>
    <row r="990" spans="14:50" ht="15.75" x14ac:dyDescent="0.25">
      <c r="N990" s="25"/>
      <c r="O990" s="25"/>
      <c r="P990" s="25"/>
      <c r="Q990" s="25"/>
      <c r="R990" s="1"/>
      <c r="S990" s="26"/>
      <c r="T990" s="26"/>
      <c r="U990" s="26"/>
      <c r="V990" s="27"/>
      <c r="W990" s="27"/>
      <c r="X990" s="27"/>
      <c r="Y990" s="27"/>
      <c r="AM990" s="25"/>
      <c r="AN990" s="25"/>
      <c r="AO990" s="25"/>
      <c r="AP990" s="25"/>
      <c r="AQ990" s="1"/>
      <c r="AR990" s="26"/>
      <c r="AS990" s="26"/>
      <c r="AT990" s="26"/>
      <c r="AU990" s="27"/>
      <c r="AV990" s="27"/>
      <c r="AW990" s="27"/>
      <c r="AX990" s="27"/>
    </row>
    <row r="991" spans="14:50" ht="15.75" x14ac:dyDescent="0.25">
      <c r="N991" s="25"/>
      <c r="O991" s="25"/>
      <c r="P991" s="25"/>
      <c r="Q991" s="25"/>
      <c r="R991" s="1"/>
      <c r="S991" s="26"/>
      <c r="T991" s="26"/>
      <c r="U991" s="26"/>
      <c r="V991" s="27"/>
      <c r="W991" s="27"/>
      <c r="X991" s="27"/>
      <c r="Y991" s="27"/>
      <c r="AM991" s="25"/>
      <c r="AN991" s="25"/>
      <c r="AO991" s="25"/>
      <c r="AP991" s="25"/>
      <c r="AQ991" s="1"/>
      <c r="AR991" s="26"/>
      <c r="AS991" s="26"/>
      <c r="AT991" s="26"/>
      <c r="AU991" s="27"/>
      <c r="AV991" s="27"/>
      <c r="AW991" s="27"/>
      <c r="AX991" s="27"/>
    </row>
    <row r="992" spans="14:50" ht="15.75" x14ac:dyDescent="0.25">
      <c r="N992" s="25"/>
      <c r="O992" s="25"/>
      <c r="P992" s="25"/>
      <c r="Q992" s="25"/>
      <c r="R992" s="1"/>
      <c r="S992" s="26"/>
      <c r="T992" s="26"/>
      <c r="U992" s="26"/>
      <c r="V992" s="27"/>
      <c r="W992" s="27"/>
      <c r="X992" s="27"/>
      <c r="Y992" s="27"/>
      <c r="AM992" s="25"/>
      <c r="AN992" s="25"/>
      <c r="AO992" s="25"/>
      <c r="AP992" s="25"/>
      <c r="AQ992" s="1"/>
      <c r="AR992" s="26"/>
      <c r="AS992" s="26"/>
      <c r="AT992" s="26"/>
      <c r="AU992" s="27"/>
      <c r="AV992" s="27"/>
      <c r="AW992" s="27"/>
      <c r="AX992" s="27"/>
    </row>
    <row r="993" spans="14:50" ht="15.75" x14ac:dyDescent="0.25">
      <c r="N993" s="25"/>
      <c r="O993" s="25"/>
      <c r="P993" s="25"/>
      <c r="Q993" s="25"/>
      <c r="R993" s="1"/>
      <c r="S993" s="26"/>
      <c r="T993" s="26"/>
      <c r="U993" s="26"/>
      <c r="V993" s="27"/>
      <c r="W993" s="27"/>
      <c r="X993" s="27"/>
      <c r="Y993" s="27"/>
      <c r="AM993" s="25"/>
      <c r="AN993" s="25"/>
      <c r="AO993" s="25"/>
      <c r="AP993" s="25"/>
      <c r="AQ993" s="1"/>
      <c r="AR993" s="26"/>
      <c r="AS993" s="26"/>
      <c r="AT993" s="26"/>
      <c r="AU993" s="27"/>
      <c r="AV993" s="27"/>
      <c r="AW993" s="27"/>
      <c r="AX993" s="27"/>
    </row>
    <row r="994" spans="14:50" ht="15.75" x14ac:dyDescent="0.25">
      <c r="N994" s="25"/>
      <c r="O994" s="25"/>
      <c r="P994" s="25"/>
      <c r="Q994" s="25"/>
      <c r="R994" s="1"/>
      <c r="S994" s="26"/>
      <c r="T994" s="26"/>
      <c r="U994" s="26"/>
      <c r="V994" s="27"/>
      <c r="W994" s="27"/>
      <c r="X994" s="27"/>
      <c r="Y994" s="27"/>
      <c r="AM994" s="25"/>
      <c r="AN994" s="25"/>
      <c r="AO994" s="25"/>
      <c r="AP994" s="25"/>
      <c r="AQ994" s="1"/>
      <c r="AR994" s="26"/>
      <c r="AS994" s="26"/>
      <c r="AT994" s="26"/>
      <c r="AU994" s="27"/>
      <c r="AV994" s="27"/>
      <c r="AW994" s="27"/>
      <c r="AX994" s="27"/>
    </row>
    <row r="995" spans="14:50" ht="15.75" x14ac:dyDescent="0.25">
      <c r="N995" s="25"/>
      <c r="O995" s="25"/>
      <c r="P995" s="25"/>
      <c r="Q995" s="25"/>
      <c r="R995" s="1"/>
      <c r="S995" s="26"/>
      <c r="T995" s="26"/>
      <c r="U995" s="26"/>
      <c r="V995" s="27"/>
      <c r="W995" s="27"/>
      <c r="X995" s="27"/>
      <c r="Y995" s="27"/>
      <c r="AM995" s="25"/>
      <c r="AN995" s="25"/>
      <c r="AO995" s="25"/>
      <c r="AP995" s="25"/>
      <c r="AQ995" s="1"/>
      <c r="AR995" s="26"/>
      <c r="AS995" s="26"/>
      <c r="AT995" s="26"/>
      <c r="AU995" s="27"/>
      <c r="AV995" s="27"/>
      <c r="AW995" s="27"/>
      <c r="AX995" s="27"/>
    </row>
    <row r="996" spans="14:50" ht="15.75" x14ac:dyDescent="0.25">
      <c r="N996" s="25"/>
      <c r="O996" s="25"/>
      <c r="P996" s="25"/>
      <c r="Q996" s="25"/>
      <c r="R996" s="1"/>
      <c r="S996" s="26"/>
      <c r="T996" s="26"/>
      <c r="U996" s="26"/>
      <c r="V996" s="27"/>
      <c r="W996" s="27"/>
      <c r="X996" s="27"/>
      <c r="Y996" s="27"/>
      <c r="AM996" s="25"/>
      <c r="AN996" s="25"/>
      <c r="AO996" s="25"/>
      <c r="AP996" s="25"/>
      <c r="AQ996" s="1"/>
      <c r="AR996" s="26"/>
      <c r="AS996" s="26"/>
      <c r="AT996" s="26"/>
      <c r="AU996" s="27"/>
      <c r="AV996" s="27"/>
      <c r="AW996" s="27"/>
      <c r="AX996" s="27"/>
    </row>
    <row r="997" spans="14:50" ht="15.75" x14ac:dyDescent="0.25">
      <c r="N997" s="25"/>
      <c r="O997" s="25"/>
      <c r="P997" s="25"/>
      <c r="Q997" s="25"/>
      <c r="R997" s="1"/>
      <c r="S997" s="26"/>
      <c r="T997" s="26"/>
      <c r="U997" s="26"/>
      <c r="V997" s="27"/>
      <c r="W997" s="27"/>
      <c r="X997" s="27"/>
      <c r="Y997" s="27"/>
      <c r="AM997" s="25"/>
      <c r="AN997" s="25"/>
      <c r="AO997" s="25"/>
      <c r="AP997" s="25"/>
      <c r="AQ997" s="1"/>
      <c r="AR997" s="26"/>
      <c r="AS997" s="26"/>
      <c r="AT997" s="26"/>
      <c r="AU997" s="27"/>
      <c r="AV997" s="27"/>
      <c r="AW997" s="27"/>
      <c r="AX997" s="27"/>
    </row>
    <row r="998" spans="14:50" ht="15.75" x14ac:dyDescent="0.25">
      <c r="N998" s="25"/>
      <c r="O998" s="25"/>
      <c r="P998" s="25"/>
      <c r="Q998" s="25"/>
      <c r="R998" s="1"/>
      <c r="S998" s="26"/>
      <c r="T998" s="26"/>
      <c r="U998" s="26"/>
      <c r="V998" s="27"/>
      <c r="W998" s="27"/>
      <c r="X998" s="27"/>
      <c r="Y998" s="27"/>
      <c r="AM998" s="25"/>
      <c r="AN998" s="25"/>
      <c r="AO998" s="25"/>
      <c r="AP998" s="25"/>
      <c r="AQ998" s="1"/>
      <c r="AR998" s="26"/>
      <c r="AS998" s="26"/>
      <c r="AT998" s="26"/>
      <c r="AU998" s="27"/>
      <c r="AV998" s="27"/>
      <c r="AW998" s="27"/>
      <c r="AX998" s="27"/>
    </row>
    <row r="999" spans="14:50" ht="15.75" x14ac:dyDescent="0.25">
      <c r="N999" s="25"/>
      <c r="O999" s="25"/>
      <c r="P999" s="25"/>
      <c r="Q999" s="25"/>
      <c r="R999" s="1"/>
      <c r="S999" s="26"/>
      <c r="T999" s="26"/>
      <c r="U999" s="26"/>
      <c r="V999" s="27"/>
      <c r="W999" s="27"/>
      <c r="X999" s="27"/>
      <c r="Y999" s="27"/>
      <c r="AM999" s="25"/>
      <c r="AN999" s="25"/>
      <c r="AO999" s="25"/>
      <c r="AP999" s="25"/>
      <c r="AQ999" s="1"/>
      <c r="AR999" s="26"/>
      <c r="AS999" s="26"/>
      <c r="AT999" s="26"/>
      <c r="AU999" s="27"/>
      <c r="AV999" s="27"/>
      <c r="AW999" s="27"/>
      <c r="AX999" s="27"/>
    </row>
    <row r="1000" spans="14:50" ht="15.75" x14ac:dyDescent="0.25">
      <c r="N1000" s="25"/>
      <c r="O1000" s="25"/>
      <c r="P1000" s="25"/>
      <c r="Q1000" s="25"/>
      <c r="R1000" s="1"/>
      <c r="S1000" s="26"/>
      <c r="T1000" s="26"/>
      <c r="U1000" s="26"/>
      <c r="V1000" s="27"/>
      <c r="W1000" s="27"/>
      <c r="X1000" s="27"/>
      <c r="Y1000" s="27"/>
      <c r="AM1000" s="25"/>
      <c r="AN1000" s="25"/>
      <c r="AO1000" s="25"/>
      <c r="AP1000" s="25"/>
      <c r="AQ1000" s="1"/>
      <c r="AR1000" s="26"/>
      <c r="AS1000" s="26"/>
      <c r="AT1000" s="26"/>
      <c r="AU1000" s="27"/>
      <c r="AV1000" s="27"/>
      <c r="AW1000" s="27"/>
      <c r="AX1000" s="27"/>
    </row>
    <row r="1001" spans="14:50" ht="15.75" x14ac:dyDescent="0.25">
      <c r="N1001" s="25"/>
      <c r="O1001" s="25"/>
      <c r="P1001" s="25"/>
      <c r="Q1001" s="25"/>
      <c r="R1001" s="1"/>
      <c r="S1001" s="26"/>
      <c r="T1001" s="26"/>
      <c r="U1001" s="26"/>
      <c r="V1001" s="27"/>
      <c r="W1001" s="27"/>
      <c r="X1001" s="27"/>
      <c r="Y1001" s="27"/>
      <c r="AM1001" s="25"/>
      <c r="AN1001" s="25"/>
      <c r="AO1001" s="25"/>
      <c r="AP1001" s="25"/>
      <c r="AQ1001" s="1"/>
      <c r="AR1001" s="26"/>
      <c r="AS1001" s="26"/>
      <c r="AT1001" s="26"/>
      <c r="AU1001" s="27"/>
      <c r="AV1001" s="27"/>
      <c r="AW1001" s="27"/>
      <c r="AX1001" s="27"/>
    </row>
    <row r="1002" spans="14:50" ht="15.75" x14ac:dyDescent="0.25">
      <c r="N1002" s="25"/>
      <c r="O1002" s="25"/>
      <c r="P1002" s="25"/>
      <c r="Q1002" s="25"/>
      <c r="R1002" s="1"/>
      <c r="S1002" s="26"/>
      <c r="T1002" s="26"/>
      <c r="U1002" s="26"/>
      <c r="V1002" s="27"/>
      <c r="W1002" s="27"/>
      <c r="X1002" s="27"/>
      <c r="Y1002" s="27"/>
      <c r="AM1002" s="25"/>
      <c r="AN1002" s="25"/>
      <c r="AO1002" s="25"/>
      <c r="AP1002" s="25"/>
      <c r="AQ1002" s="1"/>
      <c r="AR1002" s="26"/>
      <c r="AS1002" s="26"/>
      <c r="AT1002" s="26"/>
      <c r="AU1002" s="27"/>
      <c r="AV1002" s="27"/>
      <c r="AW1002" s="27"/>
      <c r="AX1002" s="27"/>
    </row>
    <row r="1003" spans="14:50" ht="15.75" x14ac:dyDescent="0.25">
      <c r="N1003" s="25"/>
      <c r="O1003" s="25"/>
      <c r="P1003" s="25"/>
      <c r="Q1003" s="25"/>
      <c r="R1003" s="1"/>
      <c r="S1003" s="26"/>
      <c r="T1003" s="26"/>
      <c r="U1003" s="26"/>
      <c r="V1003" s="27"/>
      <c r="W1003" s="27"/>
      <c r="X1003" s="27"/>
      <c r="Y1003" s="27"/>
      <c r="AM1003" s="25"/>
      <c r="AN1003" s="25"/>
      <c r="AO1003" s="25"/>
      <c r="AP1003" s="25"/>
      <c r="AQ1003" s="1"/>
      <c r="AR1003" s="26"/>
      <c r="AS1003" s="26"/>
      <c r="AT1003" s="26"/>
      <c r="AU1003" s="27"/>
      <c r="AV1003" s="27"/>
      <c r="AW1003" s="27"/>
      <c r="AX1003" s="27"/>
    </row>
    <row r="1004" spans="14:50" ht="15.75" x14ac:dyDescent="0.25">
      <c r="N1004" s="25"/>
      <c r="O1004" s="25"/>
      <c r="P1004" s="25"/>
      <c r="Q1004" s="25"/>
      <c r="R1004" s="1"/>
      <c r="S1004" s="26"/>
      <c r="T1004" s="26"/>
      <c r="U1004" s="26"/>
      <c r="V1004" s="27"/>
      <c r="W1004" s="27"/>
      <c r="X1004" s="27"/>
      <c r="Y1004" s="27"/>
      <c r="AM1004" s="25"/>
      <c r="AN1004" s="25"/>
      <c r="AO1004" s="25"/>
      <c r="AP1004" s="25"/>
      <c r="AQ1004" s="1"/>
      <c r="AR1004" s="26"/>
      <c r="AS1004" s="26"/>
      <c r="AT1004" s="26"/>
      <c r="AU1004" s="27"/>
      <c r="AV1004" s="27"/>
      <c r="AW1004" s="27"/>
      <c r="AX1004" s="27"/>
    </row>
    <row r="1005" spans="14:50" ht="15.75" x14ac:dyDescent="0.25">
      <c r="N1005" s="25"/>
      <c r="O1005" s="25"/>
      <c r="P1005" s="25"/>
      <c r="Q1005" s="25"/>
      <c r="R1005" s="1"/>
      <c r="S1005" s="26"/>
      <c r="T1005" s="26"/>
      <c r="U1005" s="26"/>
      <c r="V1005" s="27"/>
      <c r="W1005" s="27"/>
      <c r="X1005" s="27"/>
      <c r="Y1005" s="27"/>
      <c r="AM1005" s="25"/>
      <c r="AN1005" s="25"/>
      <c r="AO1005" s="25"/>
      <c r="AP1005" s="25"/>
      <c r="AQ1005" s="1"/>
      <c r="AR1005" s="26"/>
      <c r="AS1005" s="26"/>
      <c r="AT1005" s="26"/>
      <c r="AU1005" s="27"/>
      <c r="AV1005" s="27"/>
      <c r="AW1005" s="27"/>
      <c r="AX1005" s="27"/>
    </row>
    <row r="1006" spans="14:50" ht="15.75" x14ac:dyDescent="0.25">
      <c r="N1006" s="25"/>
      <c r="O1006" s="25"/>
      <c r="P1006" s="25"/>
      <c r="Q1006" s="25"/>
      <c r="R1006" s="1"/>
      <c r="S1006" s="26"/>
      <c r="T1006" s="26"/>
      <c r="U1006" s="26"/>
      <c r="V1006" s="27"/>
      <c r="W1006" s="27"/>
      <c r="X1006" s="27"/>
      <c r="Y1006" s="27"/>
      <c r="AM1006" s="25"/>
      <c r="AN1006" s="25"/>
      <c r="AO1006" s="25"/>
      <c r="AP1006" s="25"/>
      <c r="AQ1006" s="1"/>
      <c r="AR1006" s="26"/>
      <c r="AS1006" s="26"/>
      <c r="AT1006" s="26"/>
      <c r="AU1006" s="27"/>
      <c r="AV1006" s="27"/>
      <c r="AW1006" s="27"/>
      <c r="AX1006" s="27"/>
    </row>
    <row r="1007" spans="14:50" ht="15.75" x14ac:dyDescent="0.25">
      <c r="N1007" s="25"/>
      <c r="O1007" s="25"/>
      <c r="P1007" s="25"/>
      <c r="Q1007" s="25"/>
      <c r="R1007" s="1"/>
      <c r="S1007" s="26"/>
      <c r="T1007" s="26"/>
      <c r="U1007" s="26"/>
      <c r="V1007" s="27"/>
      <c r="W1007" s="27"/>
      <c r="X1007" s="27"/>
      <c r="Y1007" s="27"/>
      <c r="AM1007" s="25"/>
      <c r="AN1007" s="25"/>
      <c r="AO1007" s="25"/>
      <c r="AP1007" s="25"/>
      <c r="AQ1007" s="1"/>
      <c r="AR1007" s="26"/>
      <c r="AS1007" s="26"/>
      <c r="AT1007" s="26"/>
      <c r="AU1007" s="27"/>
      <c r="AV1007" s="27"/>
      <c r="AW1007" s="27"/>
      <c r="AX1007" s="27"/>
    </row>
    <row r="1008" spans="14:50" ht="15.75" x14ac:dyDescent="0.25">
      <c r="N1008" s="25"/>
      <c r="O1008" s="25"/>
      <c r="P1008" s="25"/>
      <c r="Q1008" s="25"/>
      <c r="R1008" s="1"/>
      <c r="S1008" s="26"/>
      <c r="T1008" s="26"/>
      <c r="U1008" s="26"/>
      <c r="V1008" s="27"/>
      <c r="W1008" s="27"/>
      <c r="X1008" s="27"/>
      <c r="Y1008" s="27"/>
      <c r="AM1008" s="25"/>
      <c r="AN1008" s="25"/>
      <c r="AO1008" s="25"/>
      <c r="AP1008" s="25"/>
      <c r="AQ1008" s="1"/>
      <c r="AR1008" s="26"/>
      <c r="AS1008" s="26"/>
      <c r="AT1008" s="26"/>
      <c r="AU1008" s="27"/>
      <c r="AV1008" s="27"/>
      <c r="AW1008" s="27"/>
      <c r="AX1008" s="27"/>
    </row>
    <row r="1009" spans="14:50" ht="15.75" x14ac:dyDescent="0.25">
      <c r="N1009" s="25"/>
      <c r="O1009" s="25"/>
      <c r="P1009" s="25"/>
      <c r="Q1009" s="25"/>
      <c r="R1009" s="1"/>
      <c r="S1009" s="26"/>
      <c r="T1009" s="26"/>
      <c r="U1009" s="26"/>
      <c r="V1009" s="27"/>
      <c r="W1009" s="27"/>
      <c r="X1009" s="27"/>
      <c r="Y1009" s="27"/>
      <c r="AM1009" s="25"/>
      <c r="AN1009" s="25"/>
      <c r="AO1009" s="25"/>
      <c r="AP1009" s="25"/>
      <c r="AQ1009" s="1"/>
      <c r="AR1009" s="26"/>
      <c r="AS1009" s="26"/>
      <c r="AT1009" s="26"/>
      <c r="AU1009" s="27"/>
      <c r="AV1009" s="27"/>
      <c r="AW1009" s="27"/>
      <c r="AX1009" s="27"/>
    </row>
    <row r="1010" spans="14:50" ht="15.75" x14ac:dyDescent="0.25">
      <c r="N1010" s="25"/>
      <c r="O1010" s="25"/>
      <c r="P1010" s="25"/>
      <c r="Q1010" s="25"/>
      <c r="R1010" s="1"/>
      <c r="S1010" s="26"/>
      <c r="T1010" s="26"/>
      <c r="U1010" s="26"/>
      <c r="V1010" s="27"/>
      <c r="W1010" s="27"/>
      <c r="X1010" s="27"/>
      <c r="Y1010" s="27"/>
      <c r="AM1010" s="25"/>
      <c r="AN1010" s="25"/>
      <c r="AO1010" s="25"/>
      <c r="AP1010" s="25"/>
      <c r="AQ1010" s="1"/>
      <c r="AR1010" s="26"/>
      <c r="AS1010" s="26"/>
      <c r="AT1010" s="26"/>
      <c r="AU1010" s="27"/>
      <c r="AV1010" s="27"/>
      <c r="AW1010" s="27"/>
      <c r="AX1010" s="27"/>
    </row>
    <row r="1011" spans="14:50" ht="15.75" x14ac:dyDescent="0.25">
      <c r="N1011" s="25"/>
      <c r="O1011" s="25"/>
      <c r="P1011" s="25"/>
      <c r="Q1011" s="25"/>
      <c r="R1011" s="1"/>
      <c r="S1011" s="26"/>
      <c r="T1011" s="26"/>
      <c r="U1011" s="26"/>
      <c r="V1011" s="27"/>
      <c r="W1011" s="27"/>
      <c r="X1011" s="27"/>
      <c r="Y1011" s="27"/>
      <c r="AM1011" s="25"/>
      <c r="AN1011" s="25"/>
      <c r="AO1011" s="25"/>
      <c r="AP1011" s="25"/>
      <c r="AQ1011" s="1"/>
      <c r="AR1011" s="26"/>
      <c r="AS1011" s="26"/>
      <c r="AT1011" s="26"/>
      <c r="AU1011" s="27"/>
      <c r="AV1011" s="27"/>
      <c r="AW1011" s="27"/>
      <c r="AX1011" s="27"/>
    </row>
    <row r="1012" spans="14:50" ht="15.75" x14ac:dyDescent="0.25">
      <c r="N1012" s="25"/>
      <c r="O1012" s="25"/>
      <c r="P1012" s="25"/>
      <c r="Q1012" s="25"/>
      <c r="R1012" s="1"/>
      <c r="S1012" s="26"/>
      <c r="T1012" s="26"/>
      <c r="U1012" s="26"/>
      <c r="V1012" s="27"/>
      <c r="W1012" s="27"/>
      <c r="X1012" s="27"/>
      <c r="Y1012" s="27"/>
      <c r="AM1012" s="25"/>
      <c r="AN1012" s="25"/>
      <c r="AO1012" s="25"/>
      <c r="AP1012" s="25"/>
      <c r="AQ1012" s="1"/>
      <c r="AR1012" s="26"/>
      <c r="AS1012" s="26"/>
      <c r="AT1012" s="26"/>
      <c r="AU1012" s="27"/>
      <c r="AV1012" s="27"/>
      <c r="AW1012" s="27"/>
      <c r="AX1012" s="27"/>
    </row>
    <row r="1013" spans="14:50" ht="15.75" x14ac:dyDescent="0.25">
      <c r="N1013" s="25"/>
      <c r="O1013" s="25"/>
      <c r="P1013" s="25"/>
      <c r="Q1013" s="25"/>
      <c r="R1013" s="1"/>
      <c r="S1013" s="26"/>
      <c r="T1013" s="26"/>
      <c r="U1013" s="26"/>
      <c r="V1013" s="27"/>
      <c r="W1013" s="27"/>
      <c r="X1013" s="27"/>
      <c r="Y1013" s="27"/>
      <c r="AM1013" s="25"/>
      <c r="AN1013" s="25"/>
      <c r="AO1013" s="25"/>
      <c r="AP1013" s="25"/>
      <c r="AQ1013" s="1"/>
      <c r="AR1013" s="26"/>
      <c r="AS1013" s="26"/>
      <c r="AT1013" s="26"/>
      <c r="AU1013" s="27"/>
      <c r="AV1013" s="27"/>
      <c r="AW1013" s="27"/>
      <c r="AX1013" s="27"/>
    </row>
    <row r="1014" spans="14:50" ht="15.75" x14ac:dyDescent="0.25">
      <c r="N1014" s="25"/>
      <c r="O1014" s="25"/>
      <c r="P1014" s="25"/>
      <c r="Q1014" s="25"/>
      <c r="R1014" s="1"/>
      <c r="S1014" s="26"/>
      <c r="T1014" s="26"/>
      <c r="U1014" s="26"/>
      <c r="V1014" s="27"/>
      <c r="W1014" s="27"/>
      <c r="X1014" s="27"/>
      <c r="Y1014" s="27"/>
      <c r="AM1014" s="25"/>
      <c r="AN1014" s="25"/>
      <c r="AO1014" s="25"/>
      <c r="AP1014" s="25"/>
      <c r="AQ1014" s="1"/>
      <c r="AR1014" s="26"/>
      <c r="AS1014" s="26"/>
      <c r="AT1014" s="26"/>
      <c r="AU1014" s="27"/>
      <c r="AV1014" s="27"/>
      <c r="AW1014" s="27"/>
      <c r="AX1014" s="27"/>
    </row>
    <row r="1015" spans="14:50" ht="15.75" x14ac:dyDescent="0.25">
      <c r="N1015" s="25"/>
      <c r="O1015" s="25"/>
      <c r="P1015" s="25"/>
      <c r="Q1015" s="25"/>
      <c r="R1015" s="1"/>
      <c r="S1015" s="26"/>
      <c r="T1015" s="26"/>
      <c r="U1015" s="26"/>
      <c r="V1015" s="27"/>
      <c r="W1015" s="27"/>
      <c r="X1015" s="27"/>
      <c r="Y1015" s="27"/>
      <c r="AM1015" s="25"/>
      <c r="AN1015" s="25"/>
      <c r="AO1015" s="25"/>
      <c r="AP1015" s="25"/>
      <c r="AQ1015" s="1"/>
      <c r="AR1015" s="26"/>
      <c r="AS1015" s="26"/>
      <c r="AT1015" s="26"/>
      <c r="AU1015" s="27"/>
      <c r="AV1015" s="27"/>
      <c r="AW1015" s="27"/>
      <c r="AX1015" s="27"/>
    </row>
    <row r="1016" spans="14:50" ht="15.75" x14ac:dyDescent="0.25">
      <c r="N1016" s="25"/>
      <c r="O1016" s="25"/>
      <c r="P1016" s="25"/>
      <c r="Q1016" s="25"/>
      <c r="R1016" s="1"/>
      <c r="S1016" s="26"/>
      <c r="T1016" s="26"/>
      <c r="U1016" s="26"/>
      <c r="V1016" s="27"/>
      <c r="W1016" s="27"/>
      <c r="X1016" s="27"/>
      <c r="Y1016" s="27"/>
      <c r="AM1016" s="25"/>
      <c r="AN1016" s="25"/>
      <c r="AO1016" s="25"/>
      <c r="AP1016" s="25"/>
      <c r="AQ1016" s="1"/>
      <c r="AR1016" s="26"/>
      <c r="AS1016" s="26"/>
      <c r="AT1016" s="26"/>
      <c r="AU1016" s="27"/>
      <c r="AV1016" s="27"/>
      <c r="AW1016" s="27"/>
      <c r="AX1016" s="27"/>
    </row>
    <row r="1017" spans="14:50" ht="15.75" x14ac:dyDescent="0.25">
      <c r="N1017" s="25"/>
      <c r="O1017" s="25"/>
      <c r="P1017" s="25"/>
      <c r="Q1017" s="25"/>
      <c r="R1017" s="1"/>
      <c r="S1017" s="26"/>
      <c r="T1017" s="26"/>
      <c r="U1017" s="26"/>
      <c r="V1017" s="27"/>
      <c r="W1017" s="27"/>
      <c r="X1017" s="27"/>
      <c r="Y1017" s="27"/>
      <c r="AM1017" s="25"/>
      <c r="AN1017" s="25"/>
      <c r="AO1017" s="25"/>
      <c r="AP1017" s="25"/>
      <c r="AQ1017" s="1"/>
      <c r="AR1017" s="26"/>
      <c r="AS1017" s="26"/>
      <c r="AT1017" s="26"/>
      <c r="AU1017" s="27"/>
      <c r="AV1017" s="27"/>
      <c r="AW1017" s="27"/>
      <c r="AX1017" s="27"/>
    </row>
    <row r="1018" spans="14:50" ht="15.75" x14ac:dyDescent="0.25">
      <c r="N1018" s="25"/>
      <c r="O1018" s="25"/>
      <c r="P1018" s="25"/>
      <c r="Q1018" s="25"/>
      <c r="R1018" s="1"/>
      <c r="S1018" s="26"/>
      <c r="T1018" s="26"/>
      <c r="U1018" s="26"/>
      <c r="V1018" s="27"/>
      <c r="W1018" s="27"/>
      <c r="X1018" s="27"/>
      <c r="Y1018" s="27"/>
      <c r="AM1018" s="25"/>
      <c r="AN1018" s="25"/>
      <c r="AO1018" s="25"/>
      <c r="AP1018" s="25"/>
      <c r="AQ1018" s="1"/>
      <c r="AR1018" s="26"/>
      <c r="AS1018" s="26"/>
      <c r="AT1018" s="26"/>
      <c r="AU1018" s="27"/>
      <c r="AV1018" s="27"/>
      <c r="AW1018" s="27"/>
      <c r="AX1018" s="27"/>
    </row>
    <row r="1019" spans="14:50" ht="15.75" x14ac:dyDescent="0.25">
      <c r="N1019" s="25"/>
      <c r="O1019" s="25"/>
      <c r="P1019" s="25"/>
      <c r="Q1019" s="25"/>
      <c r="R1019" s="1"/>
      <c r="S1019" s="26"/>
      <c r="T1019" s="26"/>
      <c r="U1019" s="26"/>
      <c r="V1019" s="27"/>
      <c r="W1019" s="27"/>
      <c r="X1019" s="27"/>
      <c r="Y1019" s="27"/>
      <c r="AM1019" s="25"/>
      <c r="AN1019" s="25"/>
      <c r="AO1019" s="25"/>
      <c r="AP1019" s="25"/>
      <c r="AQ1019" s="1"/>
      <c r="AR1019" s="26"/>
      <c r="AS1019" s="26"/>
      <c r="AT1019" s="26"/>
      <c r="AU1019" s="27"/>
      <c r="AV1019" s="27"/>
      <c r="AW1019" s="27"/>
      <c r="AX1019" s="27"/>
    </row>
    <row r="1020" spans="14:50" ht="15.75" x14ac:dyDescent="0.25">
      <c r="N1020" s="25"/>
      <c r="O1020" s="25"/>
      <c r="P1020" s="25"/>
      <c r="Q1020" s="25"/>
      <c r="R1020" s="1"/>
      <c r="S1020" s="26"/>
      <c r="T1020" s="26"/>
      <c r="U1020" s="26"/>
      <c r="V1020" s="27"/>
      <c r="W1020" s="27"/>
      <c r="X1020" s="27"/>
      <c r="Y1020" s="27"/>
      <c r="AM1020" s="25"/>
      <c r="AN1020" s="25"/>
      <c r="AO1020" s="25"/>
      <c r="AP1020" s="25"/>
      <c r="AQ1020" s="1"/>
      <c r="AR1020" s="26"/>
      <c r="AS1020" s="26"/>
      <c r="AT1020" s="26"/>
      <c r="AU1020" s="27"/>
      <c r="AV1020" s="27"/>
      <c r="AW1020" s="27"/>
      <c r="AX1020" s="27"/>
    </row>
    <row r="1021" spans="14:50" ht="15.75" x14ac:dyDescent="0.25">
      <c r="N1021" s="25"/>
      <c r="O1021" s="25"/>
      <c r="P1021" s="25"/>
      <c r="Q1021" s="25"/>
      <c r="R1021" s="1"/>
      <c r="S1021" s="26"/>
      <c r="T1021" s="26"/>
      <c r="U1021" s="26"/>
      <c r="V1021" s="27"/>
      <c r="W1021" s="27"/>
      <c r="X1021" s="27"/>
      <c r="Y1021" s="27"/>
      <c r="AM1021" s="25"/>
      <c r="AN1021" s="25"/>
      <c r="AO1021" s="25"/>
      <c r="AP1021" s="25"/>
      <c r="AQ1021" s="1"/>
      <c r="AR1021" s="26"/>
      <c r="AS1021" s="26"/>
      <c r="AT1021" s="26"/>
      <c r="AU1021" s="27"/>
      <c r="AV1021" s="27"/>
      <c r="AW1021" s="27"/>
      <c r="AX1021" s="27"/>
    </row>
    <row r="1022" spans="14:50" ht="15.75" x14ac:dyDescent="0.25">
      <c r="N1022" s="25"/>
      <c r="O1022" s="25"/>
      <c r="P1022" s="25"/>
      <c r="Q1022" s="25"/>
      <c r="R1022" s="1"/>
      <c r="S1022" s="26"/>
      <c r="T1022" s="26"/>
      <c r="U1022" s="26"/>
      <c r="V1022" s="27"/>
      <c r="W1022" s="27"/>
      <c r="X1022" s="27"/>
      <c r="Y1022" s="27"/>
      <c r="AM1022" s="25"/>
      <c r="AN1022" s="25"/>
      <c r="AO1022" s="25"/>
      <c r="AP1022" s="25"/>
      <c r="AQ1022" s="1"/>
      <c r="AR1022" s="26"/>
      <c r="AS1022" s="26"/>
      <c r="AT1022" s="26"/>
      <c r="AU1022" s="27"/>
      <c r="AV1022" s="27"/>
      <c r="AW1022" s="27"/>
      <c r="AX1022" s="27"/>
    </row>
    <row r="1023" spans="14:50" ht="15.75" x14ac:dyDescent="0.25">
      <c r="N1023" s="25"/>
      <c r="O1023" s="25"/>
      <c r="P1023" s="25"/>
      <c r="Q1023" s="25"/>
      <c r="R1023" s="1"/>
      <c r="S1023" s="26"/>
      <c r="T1023" s="26"/>
      <c r="U1023" s="26"/>
      <c r="V1023" s="27"/>
      <c r="W1023" s="27"/>
      <c r="X1023" s="27"/>
      <c r="Y1023" s="27"/>
      <c r="AM1023" s="25"/>
      <c r="AN1023" s="25"/>
      <c r="AO1023" s="25"/>
      <c r="AP1023" s="25"/>
      <c r="AQ1023" s="1"/>
      <c r="AR1023" s="26"/>
      <c r="AS1023" s="26"/>
      <c r="AT1023" s="26"/>
      <c r="AU1023" s="27"/>
      <c r="AV1023" s="27"/>
      <c r="AW1023" s="27"/>
      <c r="AX1023" s="27"/>
    </row>
    <row r="1024" spans="14:50" ht="15.75" x14ac:dyDescent="0.25">
      <c r="N1024" s="25"/>
      <c r="O1024" s="25"/>
      <c r="P1024" s="25"/>
      <c r="Q1024" s="25"/>
      <c r="R1024" s="1"/>
      <c r="S1024" s="26"/>
      <c r="T1024" s="26"/>
      <c r="U1024" s="26"/>
      <c r="V1024" s="27"/>
      <c r="W1024" s="27"/>
      <c r="X1024" s="27"/>
      <c r="Y1024" s="27"/>
      <c r="AM1024" s="25"/>
      <c r="AN1024" s="25"/>
      <c r="AO1024" s="25"/>
      <c r="AP1024" s="25"/>
      <c r="AQ1024" s="1"/>
      <c r="AR1024" s="26"/>
      <c r="AS1024" s="26"/>
      <c r="AT1024" s="26"/>
      <c r="AU1024" s="27"/>
      <c r="AV1024" s="27"/>
      <c r="AW1024" s="27"/>
      <c r="AX1024" s="27"/>
    </row>
    <row r="1025" spans="14:50" ht="15.75" x14ac:dyDescent="0.25">
      <c r="N1025" s="25"/>
      <c r="O1025" s="25"/>
      <c r="P1025" s="25"/>
      <c r="Q1025" s="25"/>
      <c r="R1025" s="1"/>
      <c r="S1025" s="26"/>
      <c r="T1025" s="26"/>
      <c r="U1025" s="26"/>
      <c r="V1025" s="27"/>
      <c r="W1025" s="27"/>
      <c r="X1025" s="27"/>
      <c r="Y1025" s="27"/>
      <c r="AM1025" s="25"/>
      <c r="AN1025" s="25"/>
      <c r="AO1025" s="25"/>
      <c r="AP1025" s="25"/>
      <c r="AQ1025" s="1"/>
      <c r="AR1025" s="26"/>
      <c r="AS1025" s="26"/>
      <c r="AT1025" s="26"/>
      <c r="AU1025" s="27"/>
      <c r="AV1025" s="27"/>
      <c r="AW1025" s="27"/>
      <c r="AX1025" s="27"/>
    </row>
    <row r="1026" spans="14:50" ht="15.75" x14ac:dyDescent="0.25">
      <c r="N1026" s="25"/>
      <c r="O1026" s="25"/>
      <c r="P1026" s="25"/>
      <c r="Q1026" s="25"/>
      <c r="R1026" s="1"/>
      <c r="S1026" s="26"/>
      <c r="T1026" s="26"/>
      <c r="U1026" s="26"/>
      <c r="V1026" s="27"/>
      <c r="W1026" s="27"/>
      <c r="X1026" s="27"/>
      <c r="Y1026" s="27"/>
      <c r="AM1026" s="25"/>
      <c r="AN1026" s="25"/>
      <c r="AO1026" s="25"/>
      <c r="AP1026" s="25"/>
      <c r="AQ1026" s="1"/>
      <c r="AR1026" s="26"/>
      <c r="AS1026" s="26"/>
      <c r="AT1026" s="26"/>
      <c r="AU1026" s="27"/>
      <c r="AV1026" s="27"/>
      <c r="AW1026" s="27"/>
      <c r="AX1026" s="27"/>
    </row>
    <row r="1027" spans="14:50" ht="15.75" x14ac:dyDescent="0.25">
      <c r="N1027" s="25"/>
      <c r="O1027" s="25"/>
      <c r="P1027" s="25"/>
      <c r="Q1027" s="25"/>
      <c r="R1027" s="1"/>
      <c r="S1027" s="26"/>
      <c r="T1027" s="26"/>
      <c r="U1027" s="26"/>
      <c r="V1027" s="27"/>
      <c r="W1027" s="27"/>
      <c r="X1027" s="27"/>
      <c r="Y1027" s="27"/>
      <c r="AM1027" s="25"/>
      <c r="AN1027" s="25"/>
      <c r="AO1027" s="25"/>
      <c r="AP1027" s="25"/>
      <c r="AQ1027" s="1"/>
      <c r="AR1027" s="26"/>
      <c r="AS1027" s="26"/>
      <c r="AT1027" s="26"/>
      <c r="AU1027" s="27"/>
      <c r="AV1027" s="27"/>
      <c r="AW1027" s="27"/>
      <c r="AX1027" s="27"/>
    </row>
    <row r="1028" spans="14:50" ht="15.75" x14ac:dyDescent="0.25">
      <c r="N1028" s="25"/>
      <c r="O1028" s="25"/>
      <c r="P1028" s="25"/>
      <c r="Q1028" s="25"/>
      <c r="R1028" s="1"/>
      <c r="S1028" s="26"/>
      <c r="T1028" s="26"/>
      <c r="U1028" s="26"/>
      <c r="V1028" s="27"/>
      <c r="W1028" s="27"/>
      <c r="X1028" s="27"/>
      <c r="Y1028" s="27"/>
      <c r="AM1028" s="25"/>
      <c r="AN1028" s="25"/>
      <c r="AO1028" s="25"/>
      <c r="AP1028" s="25"/>
      <c r="AQ1028" s="1"/>
      <c r="AR1028" s="26"/>
      <c r="AS1028" s="26"/>
      <c r="AT1028" s="26"/>
      <c r="AU1028" s="27"/>
      <c r="AV1028" s="27"/>
      <c r="AW1028" s="27"/>
      <c r="AX1028" s="27"/>
    </row>
    <row r="1029" spans="14:50" ht="15.75" x14ac:dyDescent="0.25">
      <c r="N1029" s="25"/>
      <c r="O1029" s="25"/>
      <c r="P1029" s="25"/>
      <c r="Q1029" s="25"/>
      <c r="R1029" s="1"/>
      <c r="S1029" s="26"/>
      <c r="T1029" s="26"/>
      <c r="U1029" s="26"/>
      <c r="V1029" s="27"/>
      <c r="W1029" s="27"/>
      <c r="X1029" s="27"/>
      <c r="Y1029" s="27"/>
      <c r="AM1029" s="25"/>
      <c r="AN1029" s="25"/>
      <c r="AO1029" s="25"/>
      <c r="AP1029" s="25"/>
      <c r="AQ1029" s="1"/>
      <c r="AR1029" s="26"/>
      <c r="AS1029" s="26"/>
      <c r="AT1029" s="26"/>
      <c r="AU1029" s="27"/>
      <c r="AV1029" s="27"/>
      <c r="AW1029" s="27"/>
      <c r="AX1029" s="27"/>
    </row>
    <row r="1030" spans="14:50" ht="15.75" x14ac:dyDescent="0.25">
      <c r="N1030" s="25"/>
      <c r="O1030" s="25"/>
      <c r="P1030" s="25"/>
      <c r="Q1030" s="25"/>
      <c r="R1030" s="1"/>
      <c r="S1030" s="26"/>
      <c r="T1030" s="26"/>
      <c r="U1030" s="26"/>
      <c r="V1030" s="27"/>
      <c r="W1030" s="27"/>
      <c r="X1030" s="27"/>
      <c r="Y1030" s="27"/>
      <c r="AM1030" s="25"/>
      <c r="AN1030" s="25"/>
      <c r="AO1030" s="25"/>
      <c r="AP1030" s="25"/>
      <c r="AQ1030" s="1"/>
      <c r="AR1030" s="26"/>
      <c r="AS1030" s="26"/>
      <c r="AT1030" s="26"/>
      <c r="AU1030" s="27"/>
      <c r="AV1030" s="27"/>
      <c r="AW1030" s="27"/>
      <c r="AX1030" s="27"/>
    </row>
    <row r="1031" spans="14:50" ht="15.75" x14ac:dyDescent="0.25">
      <c r="N1031" s="25"/>
      <c r="O1031" s="25"/>
      <c r="P1031" s="25"/>
      <c r="Q1031" s="25"/>
      <c r="R1031" s="1"/>
      <c r="S1031" s="26"/>
      <c r="T1031" s="26"/>
      <c r="U1031" s="26"/>
      <c r="V1031" s="27"/>
      <c r="W1031" s="27"/>
      <c r="X1031" s="27"/>
      <c r="Y1031" s="27"/>
      <c r="AM1031" s="25"/>
      <c r="AN1031" s="25"/>
      <c r="AO1031" s="25"/>
      <c r="AP1031" s="25"/>
      <c r="AQ1031" s="1"/>
      <c r="AR1031" s="26"/>
      <c r="AS1031" s="26"/>
      <c r="AT1031" s="26"/>
      <c r="AU1031" s="27"/>
      <c r="AV1031" s="27"/>
      <c r="AW1031" s="27"/>
      <c r="AX1031" s="27"/>
    </row>
    <row r="1032" spans="14:50" ht="15.75" x14ac:dyDescent="0.25">
      <c r="N1032" s="25"/>
      <c r="O1032" s="25"/>
      <c r="P1032" s="25"/>
      <c r="Q1032" s="25"/>
      <c r="R1032" s="1"/>
      <c r="S1032" s="26"/>
      <c r="T1032" s="26"/>
      <c r="U1032" s="26"/>
      <c r="V1032" s="27"/>
      <c r="W1032" s="27"/>
      <c r="X1032" s="27"/>
      <c r="Y1032" s="27"/>
      <c r="AM1032" s="25"/>
      <c r="AN1032" s="25"/>
      <c r="AO1032" s="25"/>
      <c r="AP1032" s="25"/>
      <c r="AQ1032" s="1"/>
      <c r="AR1032" s="26"/>
      <c r="AS1032" s="26"/>
      <c r="AT1032" s="26"/>
      <c r="AU1032" s="27"/>
      <c r="AV1032" s="27"/>
      <c r="AW1032" s="27"/>
      <c r="AX1032" s="27"/>
    </row>
    <row r="1033" spans="14:50" ht="15.75" x14ac:dyDescent="0.25">
      <c r="N1033" s="25"/>
      <c r="O1033" s="25"/>
      <c r="P1033" s="25"/>
      <c r="Q1033" s="25"/>
      <c r="R1033" s="1"/>
      <c r="S1033" s="26"/>
      <c r="T1033" s="26"/>
      <c r="U1033" s="26"/>
      <c r="V1033" s="27"/>
      <c r="W1033" s="27"/>
      <c r="X1033" s="27"/>
      <c r="Y1033" s="27"/>
      <c r="AM1033" s="25"/>
      <c r="AN1033" s="25"/>
      <c r="AO1033" s="25"/>
      <c r="AP1033" s="25"/>
      <c r="AQ1033" s="1"/>
      <c r="AR1033" s="26"/>
      <c r="AS1033" s="26"/>
      <c r="AT1033" s="26"/>
      <c r="AU1033" s="27"/>
      <c r="AV1033" s="27"/>
      <c r="AW1033" s="27"/>
      <c r="AX1033" s="27"/>
    </row>
    <row r="1034" spans="14:50" ht="15.75" x14ac:dyDescent="0.25">
      <c r="N1034" s="25"/>
      <c r="O1034" s="25"/>
      <c r="P1034" s="25"/>
      <c r="Q1034" s="25"/>
      <c r="R1034" s="1"/>
      <c r="S1034" s="26"/>
      <c r="T1034" s="26"/>
      <c r="U1034" s="26"/>
      <c r="V1034" s="27"/>
      <c r="W1034" s="27"/>
      <c r="X1034" s="27"/>
      <c r="Y1034" s="27"/>
      <c r="AM1034" s="25"/>
      <c r="AN1034" s="25"/>
      <c r="AO1034" s="25"/>
      <c r="AP1034" s="25"/>
      <c r="AQ1034" s="1"/>
      <c r="AR1034" s="26"/>
      <c r="AS1034" s="26"/>
      <c r="AT1034" s="26"/>
      <c r="AU1034" s="27"/>
      <c r="AV1034" s="27"/>
      <c r="AW1034" s="27"/>
      <c r="AX1034" s="27"/>
    </row>
    <row r="1035" spans="14:50" ht="15.75" x14ac:dyDescent="0.25">
      <c r="N1035" s="25"/>
      <c r="O1035" s="25"/>
      <c r="P1035" s="25"/>
      <c r="Q1035" s="25"/>
      <c r="R1035" s="1"/>
      <c r="S1035" s="26"/>
      <c r="T1035" s="26"/>
      <c r="U1035" s="26"/>
      <c r="V1035" s="27"/>
      <c r="W1035" s="27"/>
      <c r="X1035" s="27"/>
      <c r="Y1035" s="27"/>
      <c r="AM1035" s="25"/>
      <c r="AN1035" s="25"/>
      <c r="AO1035" s="25"/>
      <c r="AP1035" s="25"/>
      <c r="AQ1035" s="1"/>
      <c r="AR1035" s="26"/>
      <c r="AS1035" s="26"/>
      <c r="AT1035" s="26"/>
      <c r="AU1035" s="27"/>
      <c r="AV1035" s="27"/>
      <c r="AW1035" s="27"/>
      <c r="AX1035" s="27"/>
    </row>
    <row r="1036" spans="14:50" ht="15.75" x14ac:dyDescent="0.25">
      <c r="N1036" s="25"/>
      <c r="O1036" s="25"/>
      <c r="P1036" s="25"/>
      <c r="Q1036" s="25"/>
      <c r="R1036" s="1"/>
      <c r="S1036" s="26"/>
      <c r="T1036" s="26"/>
      <c r="U1036" s="26"/>
      <c r="V1036" s="27"/>
      <c r="W1036" s="27"/>
      <c r="X1036" s="27"/>
      <c r="Y1036" s="27"/>
      <c r="AM1036" s="25"/>
      <c r="AN1036" s="25"/>
      <c r="AO1036" s="25"/>
      <c r="AP1036" s="25"/>
      <c r="AQ1036" s="1"/>
      <c r="AR1036" s="26"/>
      <c r="AS1036" s="26"/>
      <c r="AT1036" s="26"/>
      <c r="AU1036" s="27"/>
      <c r="AV1036" s="27"/>
      <c r="AW1036" s="27"/>
      <c r="AX1036" s="27"/>
    </row>
    <row r="1037" spans="14:50" ht="15.75" x14ac:dyDescent="0.25">
      <c r="N1037" s="25"/>
      <c r="O1037" s="25"/>
      <c r="P1037" s="25"/>
      <c r="Q1037" s="25"/>
      <c r="R1037" s="1"/>
      <c r="S1037" s="26"/>
      <c r="T1037" s="26"/>
      <c r="U1037" s="26"/>
      <c r="V1037" s="27"/>
      <c r="W1037" s="27"/>
      <c r="X1037" s="27"/>
      <c r="Y1037" s="27"/>
      <c r="AM1037" s="25"/>
      <c r="AN1037" s="25"/>
      <c r="AO1037" s="25"/>
      <c r="AP1037" s="25"/>
      <c r="AQ1037" s="1"/>
      <c r="AR1037" s="26"/>
      <c r="AS1037" s="26"/>
      <c r="AT1037" s="26"/>
      <c r="AU1037" s="27"/>
      <c r="AV1037" s="27"/>
      <c r="AW1037" s="27"/>
      <c r="AX1037" s="27"/>
    </row>
    <row r="1038" spans="14:50" ht="15.75" x14ac:dyDescent="0.25">
      <c r="N1038" s="25"/>
      <c r="O1038" s="25"/>
      <c r="P1038" s="25"/>
      <c r="Q1038" s="25"/>
      <c r="R1038" s="1"/>
      <c r="S1038" s="26"/>
      <c r="T1038" s="26"/>
      <c r="U1038" s="26"/>
      <c r="V1038" s="27"/>
      <c r="W1038" s="27"/>
      <c r="X1038" s="27"/>
      <c r="Y1038" s="27"/>
      <c r="AM1038" s="25"/>
      <c r="AN1038" s="25"/>
      <c r="AO1038" s="25"/>
      <c r="AP1038" s="25"/>
      <c r="AQ1038" s="1"/>
      <c r="AR1038" s="26"/>
      <c r="AS1038" s="26"/>
      <c r="AT1038" s="26"/>
      <c r="AU1038" s="27"/>
      <c r="AV1038" s="27"/>
      <c r="AW1038" s="27"/>
      <c r="AX1038" s="27"/>
    </row>
    <row r="1039" spans="14:50" ht="15.75" x14ac:dyDescent="0.25">
      <c r="N1039" s="25"/>
      <c r="O1039" s="25"/>
      <c r="P1039" s="25"/>
      <c r="Q1039" s="25"/>
      <c r="R1039" s="1"/>
      <c r="S1039" s="26"/>
      <c r="T1039" s="26"/>
      <c r="U1039" s="26"/>
      <c r="V1039" s="27"/>
      <c r="W1039" s="27"/>
      <c r="X1039" s="27"/>
      <c r="Y1039" s="27"/>
      <c r="AM1039" s="25"/>
      <c r="AN1039" s="25"/>
      <c r="AO1039" s="25"/>
      <c r="AP1039" s="25"/>
      <c r="AQ1039" s="1"/>
      <c r="AR1039" s="26"/>
      <c r="AS1039" s="26"/>
      <c r="AT1039" s="26"/>
      <c r="AU1039" s="27"/>
      <c r="AV1039" s="27"/>
      <c r="AW1039" s="27"/>
      <c r="AX1039" s="27"/>
    </row>
    <row r="1040" spans="14:50" ht="15.75" x14ac:dyDescent="0.25">
      <c r="N1040" s="25"/>
      <c r="O1040" s="25"/>
      <c r="P1040" s="25"/>
      <c r="Q1040" s="25"/>
      <c r="R1040" s="1"/>
      <c r="S1040" s="26"/>
      <c r="T1040" s="26"/>
      <c r="U1040" s="26"/>
      <c r="V1040" s="27"/>
      <c r="W1040" s="27"/>
      <c r="X1040" s="27"/>
      <c r="Y1040" s="27"/>
      <c r="AM1040" s="25"/>
      <c r="AN1040" s="25"/>
      <c r="AO1040" s="25"/>
      <c r="AP1040" s="25"/>
      <c r="AQ1040" s="1"/>
      <c r="AR1040" s="26"/>
      <c r="AS1040" s="26"/>
      <c r="AT1040" s="26"/>
      <c r="AU1040" s="27"/>
      <c r="AV1040" s="27"/>
      <c r="AW1040" s="27"/>
      <c r="AX1040" s="27"/>
    </row>
    <row r="1041" spans="14:50" ht="15.75" x14ac:dyDescent="0.25">
      <c r="N1041" s="25"/>
      <c r="O1041" s="25"/>
      <c r="P1041" s="25"/>
      <c r="Q1041" s="25"/>
      <c r="R1041" s="1"/>
      <c r="S1041" s="26"/>
      <c r="T1041" s="26"/>
      <c r="U1041" s="26"/>
      <c r="V1041" s="27"/>
      <c r="W1041" s="27"/>
      <c r="X1041" s="27"/>
      <c r="Y1041" s="27"/>
      <c r="AM1041" s="25"/>
      <c r="AN1041" s="25"/>
      <c r="AO1041" s="25"/>
      <c r="AP1041" s="25"/>
      <c r="AQ1041" s="1"/>
      <c r="AR1041" s="26"/>
      <c r="AS1041" s="26"/>
      <c r="AT1041" s="26"/>
      <c r="AU1041" s="27"/>
      <c r="AV1041" s="27"/>
      <c r="AW1041" s="27"/>
      <c r="AX1041" s="27"/>
    </row>
    <row r="1042" spans="14:50" ht="15.75" x14ac:dyDescent="0.25">
      <c r="N1042" s="25"/>
      <c r="O1042" s="25"/>
      <c r="P1042" s="25"/>
      <c r="Q1042" s="25"/>
      <c r="R1042" s="1"/>
      <c r="S1042" s="26"/>
      <c r="T1042" s="26"/>
      <c r="U1042" s="26"/>
      <c r="V1042" s="27"/>
      <c r="W1042" s="27"/>
      <c r="X1042" s="27"/>
      <c r="Y1042" s="27"/>
      <c r="AM1042" s="25"/>
      <c r="AN1042" s="25"/>
      <c r="AO1042" s="25"/>
      <c r="AP1042" s="25"/>
      <c r="AQ1042" s="1"/>
      <c r="AR1042" s="26"/>
      <c r="AS1042" s="26"/>
      <c r="AT1042" s="26"/>
      <c r="AU1042" s="27"/>
      <c r="AV1042" s="27"/>
      <c r="AW1042" s="27"/>
      <c r="AX1042" s="27"/>
    </row>
    <row r="1043" spans="14:50" ht="15.75" x14ac:dyDescent="0.25">
      <c r="N1043" s="25"/>
      <c r="O1043" s="25"/>
      <c r="P1043" s="25"/>
      <c r="Q1043" s="25"/>
      <c r="R1043" s="1"/>
      <c r="S1043" s="26"/>
      <c r="T1043" s="26"/>
      <c r="U1043" s="26"/>
      <c r="V1043" s="27"/>
      <c r="W1043" s="27"/>
      <c r="X1043" s="27"/>
      <c r="Y1043" s="27"/>
      <c r="AM1043" s="25"/>
      <c r="AN1043" s="25"/>
      <c r="AO1043" s="25"/>
      <c r="AP1043" s="25"/>
      <c r="AQ1043" s="1"/>
      <c r="AR1043" s="26"/>
      <c r="AS1043" s="26"/>
      <c r="AT1043" s="26"/>
      <c r="AU1043" s="27"/>
      <c r="AV1043" s="27"/>
      <c r="AW1043" s="27"/>
      <c r="AX1043" s="27"/>
    </row>
    <row r="1044" spans="14:50" ht="15.75" x14ac:dyDescent="0.25">
      <c r="N1044" s="25"/>
      <c r="O1044" s="25"/>
      <c r="P1044" s="25"/>
      <c r="Q1044" s="25"/>
      <c r="R1044" s="1"/>
      <c r="S1044" s="26"/>
      <c r="T1044" s="26"/>
      <c r="U1044" s="26"/>
      <c r="V1044" s="27"/>
      <c r="W1044" s="27"/>
      <c r="X1044" s="27"/>
      <c r="Y1044" s="27"/>
      <c r="AM1044" s="25"/>
      <c r="AN1044" s="25"/>
      <c r="AO1044" s="25"/>
      <c r="AP1044" s="25"/>
      <c r="AQ1044" s="1"/>
      <c r="AR1044" s="26"/>
      <c r="AS1044" s="26"/>
      <c r="AT1044" s="26"/>
      <c r="AU1044" s="27"/>
      <c r="AV1044" s="27"/>
      <c r="AW1044" s="27"/>
      <c r="AX1044" s="27"/>
    </row>
    <row r="1045" spans="14:50" ht="15.75" x14ac:dyDescent="0.25">
      <c r="N1045" s="25"/>
      <c r="O1045" s="25"/>
      <c r="P1045" s="25"/>
      <c r="Q1045" s="25"/>
      <c r="R1045" s="1"/>
      <c r="S1045" s="26"/>
      <c r="T1045" s="26"/>
      <c r="U1045" s="26"/>
      <c r="V1045" s="27"/>
      <c r="W1045" s="27"/>
      <c r="X1045" s="27"/>
      <c r="Y1045" s="27"/>
      <c r="AM1045" s="25"/>
      <c r="AN1045" s="25"/>
      <c r="AO1045" s="25"/>
      <c r="AP1045" s="25"/>
      <c r="AQ1045" s="1"/>
      <c r="AR1045" s="26"/>
      <c r="AS1045" s="26"/>
      <c r="AT1045" s="26"/>
      <c r="AU1045" s="27"/>
      <c r="AV1045" s="27"/>
      <c r="AW1045" s="27"/>
      <c r="AX1045" s="27"/>
    </row>
    <row r="1046" spans="14:50" ht="15.75" x14ac:dyDescent="0.25">
      <c r="N1046" s="25"/>
      <c r="O1046" s="25"/>
      <c r="P1046" s="25"/>
      <c r="Q1046" s="25"/>
      <c r="R1046" s="1"/>
      <c r="S1046" s="26"/>
      <c r="T1046" s="26"/>
      <c r="U1046" s="26"/>
      <c r="V1046" s="27"/>
      <c r="W1046" s="27"/>
      <c r="X1046" s="27"/>
      <c r="Y1046" s="27"/>
      <c r="AM1046" s="25"/>
      <c r="AN1046" s="25"/>
      <c r="AO1046" s="25"/>
      <c r="AP1046" s="25"/>
      <c r="AQ1046" s="1"/>
      <c r="AR1046" s="26"/>
      <c r="AS1046" s="26"/>
      <c r="AT1046" s="26"/>
      <c r="AU1046" s="27"/>
      <c r="AV1046" s="27"/>
      <c r="AW1046" s="27"/>
      <c r="AX1046" s="27"/>
    </row>
    <row r="1047" spans="14:50" ht="15.75" x14ac:dyDescent="0.25">
      <c r="N1047" s="25"/>
      <c r="O1047" s="25"/>
      <c r="P1047" s="25"/>
      <c r="Q1047" s="25"/>
      <c r="R1047" s="1"/>
      <c r="S1047" s="26"/>
      <c r="T1047" s="26"/>
      <c r="U1047" s="26"/>
      <c r="V1047" s="27"/>
      <c r="W1047" s="27"/>
      <c r="X1047" s="27"/>
      <c r="Y1047" s="27"/>
      <c r="AM1047" s="25"/>
      <c r="AN1047" s="25"/>
      <c r="AO1047" s="25"/>
      <c r="AP1047" s="25"/>
      <c r="AQ1047" s="1"/>
      <c r="AR1047" s="26"/>
      <c r="AS1047" s="26"/>
      <c r="AT1047" s="26"/>
      <c r="AU1047" s="27"/>
      <c r="AV1047" s="27"/>
      <c r="AW1047" s="27"/>
      <c r="AX1047" s="27"/>
    </row>
    <row r="1048" spans="14:50" ht="15.75" x14ac:dyDescent="0.25">
      <c r="N1048" s="25"/>
      <c r="O1048" s="25"/>
      <c r="P1048" s="25"/>
      <c r="Q1048" s="25"/>
      <c r="R1048" s="1"/>
      <c r="S1048" s="26"/>
      <c r="T1048" s="26"/>
      <c r="U1048" s="26"/>
      <c r="V1048" s="27"/>
      <c r="W1048" s="27"/>
      <c r="X1048" s="27"/>
      <c r="Y1048" s="27"/>
      <c r="AM1048" s="25"/>
      <c r="AN1048" s="25"/>
      <c r="AO1048" s="25"/>
      <c r="AP1048" s="25"/>
      <c r="AQ1048" s="1"/>
      <c r="AR1048" s="26"/>
      <c r="AS1048" s="26"/>
      <c r="AT1048" s="26"/>
      <c r="AU1048" s="27"/>
      <c r="AV1048" s="27"/>
      <c r="AW1048" s="27"/>
      <c r="AX1048" s="27"/>
    </row>
    <row r="1049" spans="14:50" ht="15.75" x14ac:dyDescent="0.25">
      <c r="N1049" s="25"/>
      <c r="O1049" s="25"/>
      <c r="P1049" s="25"/>
      <c r="Q1049" s="25"/>
      <c r="R1049" s="1"/>
      <c r="S1049" s="26"/>
      <c r="T1049" s="26"/>
      <c r="U1049" s="26"/>
      <c r="V1049" s="27"/>
      <c r="W1049" s="27"/>
      <c r="X1049" s="27"/>
      <c r="Y1049" s="27"/>
      <c r="AM1049" s="25"/>
      <c r="AN1049" s="25"/>
      <c r="AO1049" s="25"/>
      <c r="AP1049" s="25"/>
      <c r="AQ1049" s="1"/>
      <c r="AR1049" s="26"/>
      <c r="AS1049" s="26"/>
      <c r="AT1049" s="26"/>
      <c r="AU1049" s="27"/>
      <c r="AV1049" s="27"/>
      <c r="AW1049" s="27"/>
      <c r="AX1049" s="27"/>
    </row>
    <row r="1050" spans="14:50" ht="15.75" x14ac:dyDescent="0.25">
      <c r="N1050" s="25"/>
      <c r="O1050" s="25"/>
      <c r="P1050" s="25"/>
      <c r="Q1050" s="25"/>
      <c r="R1050" s="1"/>
      <c r="S1050" s="26"/>
      <c r="T1050" s="26"/>
      <c r="U1050" s="26"/>
      <c r="V1050" s="27"/>
      <c r="W1050" s="27"/>
      <c r="X1050" s="27"/>
      <c r="Y1050" s="27"/>
      <c r="AM1050" s="25"/>
      <c r="AN1050" s="25"/>
      <c r="AO1050" s="25"/>
      <c r="AP1050" s="25"/>
      <c r="AQ1050" s="1"/>
      <c r="AR1050" s="26"/>
      <c r="AS1050" s="26"/>
      <c r="AT1050" s="26"/>
      <c r="AU1050" s="27"/>
      <c r="AV1050" s="27"/>
      <c r="AW1050" s="27"/>
      <c r="AX1050" s="27"/>
    </row>
    <row r="1051" spans="14:50" ht="15.75" x14ac:dyDescent="0.25">
      <c r="N1051" s="25"/>
      <c r="O1051" s="25"/>
      <c r="P1051" s="25"/>
      <c r="Q1051" s="25"/>
      <c r="R1051" s="1"/>
      <c r="S1051" s="26"/>
      <c r="T1051" s="26"/>
      <c r="U1051" s="26"/>
      <c r="V1051" s="27"/>
      <c r="W1051" s="27"/>
      <c r="X1051" s="27"/>
      <c r="Y1051" s="27"/>
      <c r="AM1051" s="25"/>
      <c r="AN1051" s="25"/>
      <c r="AO1051" s="25"/>
      <c r="AP1051" s="25"/>
      <c r="AQ1051" s="1"/>
      <c r="AR1051" s="26"/>
      <c r="AS1051" s="26"/>
      <c r="AT1051" s="26"/>
      <c r="AU1051" s="27"/>
      <c r="AV1051" s="27"/>
      <c r="AW1051" s="27"/>
      <c r="AX1051" s="27"/>
    </row>
    <row r="1052" spans="14:50" ht="15.75" x14ac:dyDescent="0.25">
      <c r="N1052" s="25"/>
      <c r="O1052" s="25"/>
      <c r="P1052" s="25"/>
      <c r="Q1052" s="25"/>
      <c r="R1052" s="1"/>
      <c r="S1052" s="26"/>
      <c r="T1052" s="26"/>
      <c r="U1052" s="26"/>
      <c r="V1052" s="27"/>
      <c r="W1052" s="27"/>
      <c r="X1052" s="27"/>
      <c r="Y1052" s="27"/>
      <c r="AM1052" s="25"/>
      <c r="AN1052" s="25"/>
      <c r="AO1052" s="25"/>
      <c r="AP1052" s="25"/>
      <c r="AQ1052" s="1"/>
      <c r="AR1052" s="26"/>
      <c r="AS1052" s="26"/>
      <c r="AT1052" s="26"/>
      <c r="AU1052" s="27"/>
      <c r="AV1052" s="27"/>
      <c r="AW1052" s="27"/>
      <c r="AX1052" s="27"/>
    </row>
    <row r="1053" spans="14:50" ht="15.75" x14ac:dyDescent="0.25">
      <c r="N1053" s="25"/>
      <c r="O1053" s="25"/>
      <c r="P1053" s="25"/>
      <c r="Q1053" s="25"/>
      <c r="R1053" s="1"/>
      <c r="S1053" s="26"/>
      <c r="T1053" s="26"/>
      <c r="U1053" s="26"/>
      <c r="V1053" s="27"/>
      <c r="W1053" s="27"/>
      <c r="X1053" s="27"/>
      <c r="Y1053" s="27"/>
      <c r="AM1053" s="25"/>
      <c r="AN1053" s="25"/>
      <c r="AO1053" s="25"/>
      <c r="AP1053" s="25"/>
      <c r="AQ1053" s="1"/>
      <c r="AR1053" s="26"/>
      <c r="AS1053" s="26"/>
      <c r="AT1053" s="26"/>
      <c r="AU1053" s="27"/>
      <c r="AV1053" s="27"/>
      <c r="AW1053" s="27"/>
      <c r="AX1053" s="27"/>
    </row>
    <row r="1054" spans="14:50" ht="15.75" x14ac:dyDescent="0.25">
      <c r="N1054" s="25"/>
      <c r="O1054" s="25"/>
      <c r="P1054" s="25"/>
      <c r="Q1054" s="25"/>
      <c r="R1054" s="1"/>
      <c r="S1054" s="26"/>
      <c r="T1054" s="26"/>
      <c r="U1054" s="26"/>
      <c r="V1054" s="27"/>
      <c r="W1054" s="27"/>
      <c r="X1054" s="27"/>
      <c r="Y1054" s="27"/>
      <c r="AM1054" s="25"/>
      <c r="AN1054" s="25"/>
      <c r="AO1054" s="25"/>
      <c r="AP1054" s="25"/>
      <c r="AQ1054" s="1"/>
      <c r="AR1054" s="26"/>
      <c r="AS1054" s="26"/>
      <c r="AT1054" s="26"/>
      <c r="AU1054" s="27"/>
      <c r="AV1054" s="27"/>
      <c r="AW1054" s="27"/>
      <c r="AX1054" s="27"/>
    </row>
    <row r="1055" spans="14:50" ht="15.75" x14ac:dyDescent="0.25">
      <c r="N1055" s="25"/>
      <c r="O1055" s="25"/>
      <c r="P1055" s="25"/>
      <c r="Q1055" s="25"/>
      <c r="R1055" s="1"/>
      <c r="S1055" s="26"/>
      <c r="T1055" s="26"/>
      <c r="U1055" s="26"/>
      <c r="V1055" s="27"/>
      <c r="W1055" s="27"/>
      <c r="X1055" s="27"/>
      <c r="Y1055" s="27"/>
      <c r="AM1055" s="25"/>
      <c r="AN1055" s="25"/>
      <c r="AO1055" s="25"/>
      <c r="AP1055" s="25"/>
      <c r="AQ1055" s="1"/>
      <c r="AR1055" s="26"/>
      <c r="AS1055" s="26"/>
      <c r="AT1055" s="26"/>
      <c r="AU1055" s="27"/>
      <c r="AV1055" s="27"/>
      <c r="AW1055" s="27"/>
      <c r="AX1055" s="27"/>
    </row>
    <row r="1056" spans="14:50" ht="15.75" x14ac:dyDescent="0.25">
      <c r="N1056" s="25"/>
      <c r="O1056" s="25"/>
      <c r="P1056" s="25"/>
      <c r="Q1056" s="25"/>
      <c r="R1056" s="1"/>
      <c r="S1056" s="26"/>
      <c r="T1056" s="26"/>
      <c r="U1056" s="26"/>
      <c r="V1056" s="27"/>
      <c r="W1056" s="27"/>
      <c r="X1056" s="27"/>
      <c r="Y1056" s="27"/>
      <c r="AM1056" s="25"/>
      <c r="AN1056" s="25"/>
      <c r="AO1056" s="25"/>
      <c r="AP1056" s="25"/>
      <c r="AQ1056" s="1"/>
      <c r="AR1056" s="26"/>
      <c r="AS1056" s="26"/>
      <c r="AT1056" s="26"/>
      <c r="AU1056" s="27"/>
      <c r="AV1056" s="27"/>
      <c r="AW1056" s="27"/>
      <c r="AX1056" s="27"/>
    </row>
    <row r="1057" spans="14:50" ht="15.75" x14ac:dyDescent="0.25">
      <c r="N1057" s="25"/>
      <c r="O1057" s="25"/>
      <c r="P1057" s="25"/>
      <c r="Q1057" s="25"/>
      <c r="R1057" s="1"/>
      <c r="S1057" s="26"/>
      <c r="T1057" s="26"/>
      <c r="U1057" s="26"/>
      <c r="V1057" s="27"/>
      <c r="W1057" s="27"/>
      <c r="X1057" s="27"/>
      <c r="Y1057" s="27"/>
      <c r="AM1057" s="25"/>
      <c r="AN1057" s="25"/>
      <c r="AO1057" s="25"/>
      <c r="AP1057" s="25"/>
      <c r="AQ1057" s="1"/>
      <c r="AR1057" s="26"/>
      <c r="AS1057" s="26"/>
      <c r="AT1057" s="26"/>
      <c r="AU1057" s="27"/>
      <c r="AV1057" s="27"/>
      <c r="AW1057" s="27"/>
      <c r="AX1057" s="27"/>
    </row>
    <row r="1058" spans="14:50" ht="15.75" x14ac:dyDescent="0.25">
      <c r="N1058" s="25"/>
      <c r="O1058" s="25"/>
      <c r="P1058" s="25"/>
      <c r="Q1058" s="25"/>
      <c r="R1058" s="1"/>
      <c r="S1058" s="26"/>
      <c r="T1058" s="26"/>
      <c r="U1058" s="26"/>
      <c r="V1058" s="27"/>
      <c r="W1058" s="27"/>
      <c r="X1058" s="27"/>
      <c r="Y1058" s="27"/>
      <c r="AM1058" s="25"/>
      <c r="AN1058" s="25"/>
      <c r="AO1058" s="25"/>
      <c r="AP1058" s="25"/>
      <c r="AQ1058" s="1"/>
      <c r="AR1058" s="26"/>
      <c r="AS1058" s="26"/>
      <c r="AT1058" s="26"/>
      <c r="AU1058" s="27"/>
      <c r="AV1058" s="27"/>
      <c r="AW1058" s="27"/>
      <c r="AX1058" s="27"/>
    </row>
    <row r="1059" spans="14:50" ht="15.75" x14ac:dyDescent="0.25">
      <c r="N1059" s="25"/>
      <c r="O1059" s="25"/>
      <c r="P1059" s="25"/>
      <c r="Q1059" s="25"/>
      <c r="R1059" s="1"/>
      <c r="S1059" s="26"/>
      <c r="T1059" s="26"/>
      <c r="U1059" s="26"/>
      <c r="V1059" s="27"/>
      <c r="W1059" s="27"/>
      <c r="X1059" s="27"/>
      <c r="Y1059" s="27"/>
      <c r="AM1059" s="25"/>
      <c r="AN1059" s="25"/>
      <c r="AO1059" s="25"/>
      <c r="AP1059" s="25"/>
      <c r="AQ1059" s="1"/>
      <c r="AR1059" s="26"/>
      <c r="AS1059" s="26"/>
      <c r="AT1059" s="26"/>
      <c r="AU1059" s="27"/>
      <c r="AV1059" s="27"/>
      <c r="AW1059" s="27"/>
      <c r="AX1059" s="27"/>
    </row>
    <row r="1060" spans="14:50" ht="15.75" x14ac:dyDescent="0.25">
      <c r="N1060" s="25"/>
      <c r="O1060" s="25"/>
      <c r="P1060" s="25"/>
      <c r="Q1060" s="25"/>
      <c r="R1060" s="1"/>
      <c r="S1060" s="26"/>
      <c r="T1060" s="26"/>
      <c r="U1060" s="26"/>
      <c r="V1060" s="27"/>
      <c r="W1060" s="27"/>
      <c r="X1060" s="27"/>
      <c r="Y1060" s="27"/>
      <c r="AM1060" s="25"/>
      <c r="AN1060" s="25"/>
      <c r="AO1060" s="25"/>
      <c r="AP1060" s="25"/>
      <c r="AQ1060" s="1"/>
      <c r="AR1060" s="26"/>
      <c r="AS1060" s="26"/>
      <c r="AT1060" s="26"/>
      <c r="AU1060" s="27"/>
      <c r="AV1060" s="27"/>
      <c r="AW1060" s="27"/>
      <c r="AX1060" s="27"/>
    </row>
    <row r="1061" spans="14:50" ht="15.75" x14ac:dyDescent="0.25">
      <c r="N1061" s="25"/>
      <c r="O1061" s="25"/>
      <c r="P1061" s="25"/>
      <c r="Q1061" s="25"/>
      <c r="R1061" s="1"/>
      <c r="S1061" s="26"/>
      <c r="T1061" s="26"/>
      <c r="U1061" s="26"/>
      <c r="V1061" s="27"/>
      <c r="W1061" s="27"/>
      <c r="X1061" s="27"/>
      <c r="Y1061" s="27"/>
      <c r="AM1061" s="25"/>
      <c r="AN1061" s="25"/>
      <c r="AO1061" s="25"/>
      <c r="AP1061" s="25"/>
      <c r="AQ1061" s="1"/>
      <c r="AR1061" s="26"/>
      <c r="AS1061" s="26"/>
      <c r="AT1061" s="26"/>
      <c r="AU1061" s="27"/>
      <c r="AV1061" s="27"/>
      <c r="AW1061" s="27"/>
      <c r="AX1061" s="27"/>
    </row>
    <row r="1062" spans="14:50" ht="15.75" x14ac:dyDescent="0.25">
      <c r="N1062" s="25"/>
      <c r="O1062" s="25"/>
      <c r="P1062" s="25"/>
      <c r="Q1062" s="25"/>
      <c r="R1062" s="1"/>
      <c r="S1062" s="26"/>
      <c r="T1062" s="26"/>
      <c r="U1062" s="26"/>
      <c r="V1062" s="27"/>
      <c r="W1062" s="27"/>
      <c r="X1062" s="27"/>
      <c r="Y1062" s="27"/>
      <c r="AM1062" s="25"/>
      <c r="AN1062" s="25"/>
      <c r="AO1062" s="25"/>
      <c r="AP1062" s="25"/>
      <c r="AQ1062" s="1"/>
      <c r="AR1062" s="26"/>
      <c r="AS1062" s="26"/>
      <c r="AT1062" s="26"/>
      <c r="AU1062" s="27"/>
      <c r="AV1062" s="27"/>
      <c r="AW1062" s="27"/>
      <c r="AX1062" s="27"/>
    </row>
    <row r="1063" spans="14:50" ht="15.75" x14ac:dyDescent="0.25">
      <c r="N1063" s="25"/>
      <c r="O1063" s="25"/>
      <c r="P1063" s="25"/>
      <c r="Q1063" s="25"/>
      <c r="R1063" s="1"/>
      <c r="S1063" s="26"/>
      <c r="T1063" s="26"/>
      <c r="U1063" s="26"/>
      <c r="V1063" s="27"/>
      <c r="W1063" s="27"/>
      <c r="X1063" s="27"/>
      <c r="Y1063" s="27"/>
      <c r="AM1063" s="25"/>
      <c r="AN1063" s="25"/>
      <c r="AO1063" s="25"/>
      <c r="AP1063" s="25"/>
      <c r="AQ1063" s="1"/>
      <c r="AR1063" s="26"/>
      <c r="AS1063" s="26"/>
      <c r="AT1063" s="26"/>
      <c r="AU1063" s="27"/>
      <c r="AV1063" s="27"/>
      <c r="AW1063" s="27"/>
      <c r="AX1063" s="27"/>
    </row>
    <row r="1064" spans="14:50" ht="15.75" x14ac:dyDescent="0.25">
      <c r="N1064" s="25"/>
      <c r="O1064" s="25"/>
      <c r="P1064" s="25"/>
      <c r="Q1064" s="25"/>
      <c r="R1064" s="1"/>
      <c r="S1064" s="26"/>
      <c r="T1064" s="26"/>
      <c r="U1064" s="26"/>
      <c r="V1064" s="27"/>
      <c r="W1064" s="27"/>
      <c r="X1064" s="27"/>
      <c r="Y1064" s="27"/>
      <c r="AM1064" s="25"/>
      <c r="AN1064" s="25"/>
      <c r="AO1064" s="25"/>
      <c r="AP1064" s="25"/>
      <c r="AQ1064" s="1"/>
      <c r="AR1064" s="26"/>
      <c r="AS1064" s="26"/>
      <c r="AT1064" s="26"/>
      <c r="AU1064" s="27"/>
      <c r="AV1064" s="27"/>
      <c r="AW1064" s="27"/>
      <c r="AX1064" s="27"/>
    </row>
    <row r="1065" spans="14:50" ht="15.75" x14ac:dyDescent="0.25">
      <c r="N1065" s="25"/>
      <c r="O1065" s="25"/>
      <c r="P1065" s="25"/>
      <c r="Q1065" s="25"/>
      <c r="R1065" s="1"/>
      <c r="S1065" s="26"/>
      <c r="T1065" s="26"/>
      <c r="U1065" s="26"/>
      <c r="V1065" s="27"/>
      <c r="W1065" s="27"/>
      <c r="X1065" s="27"/>
      <c r="Y1065" s="27"/>
      <c r="AM1065" s="25"/>
      <c r="AN1065" s="25"/>
      <c r="AO1065" s="25"/>
      <c r="AP1065" s="25"/>
      <c r="AQ1065" s="1"/>
      <c r="AR1065" s="26"/>
      <c r="AS1065" s="26"/>
      <c r="AT1065" s="26"/>
      <c r="AU1065" s="27"/>
      <c r="AV1065" s="27"/>
      <c r="AW1065" s="27"/>
      <c r="AX1065" s="27"/>
    </row>
    <row r="1066" spans="14:50" ht="15.75" x14ac:dyDescent="0.25">
      <c r="N1066" s="25"/>
      <c r="O1066" s="25"/>
      <c r="P1066" s="25"/>
      <c r="Q1066" s="25"/>
      <c r="R1066" s="1"/>
      <c r="S1066" s="26"/>
      <c r="T1066" s="26"/>
      <c r="U1066" s="26"/>
      <c r="V1066" s="27"/>
      <c r="W1066" s="27"/>
      <c r="X1066" s="27"/>
      <c r="Y1066" s="27"/>
      <c r="AM1066" s="25"/>
      <c r="AN1066" s="25"/>
      <c r="AO1066" s="25"/>
      <c r="AP1066" s="25"/>
      <c r="AQ1066" s="1"/>
      <c r="AR1066" s="26"/>
      <c r="AS1066" s="26"/>
      <c r="AT1066" s="26"/>
      <c r="AU1066" s="27"/>
      <c r="AV1066" s="27"/>
      <c r="AW1066" s="27"/>
      <c r="AX1066" s="27"/>
    </row>
    <row r="1067" spans="14:50" ht="15.75" x14ac:dyDescent="0.25">
      <c r="N1067" s="25"/>
      <c r="O1067" s="25"/>
      <c r="P1067" s="25"/>
      <c r="Q1067" s="25"/>
      <c r="R1067" s="1"/>
      <c r="S1067" s="26"/>
      <c r="T1067" s="26"/>
      <c r="U1067" s="26"/>
      <c r="V1067" s="27"/>
      <c r="W1067" s="27"/>
      <c r="X1067" s="27"/>
      <c r="Y1067" s="27"/>
      <c r="AM1067" s="25"/>
      <c r="AN1067" s="25"/>
      <c r="AO1067" s="25"/>
      <c r="AP1067" s="25"/>
      <c r="AQ1067" s="1"/>
      <c r="AR1067" s="26"/>
      <c r="AS1067" s="26"/>
      <c r="AT1067" s="26"/>
      <c r="AU1067" s="27"/>
      <c r="AV1067" s="27"/>
      <c r="AW1067" s="27"/>
      <c r="AX1067" s="27"/>
    </row>
    <row r="1068" spans="14:50" ht="15.75" x14ac:dyDescent="0.25">
      <c r="N1068" s="25"/>
      <c r="O1068" s="25"/>
      <c r="P1068" s="25"/>
      <c r="Q1068" s="25"/>
      <c r="R1068" s="1"/>
      <c r="S1068" s="26"/>
      <c r="T1068" s="26"/>
      <c r="U1068" s="26"/>
      <c r="V1068" s="27"/>
      <c r="W1068" s="27"/>
      <c r="X1068" s="27"/>
      <c r="Y1068" s="27"/>
      <c r="AM1068" s="25"/>
      <c r="AN1068" s="25"/>
      <c r="AO1068" s="25"/>
      <c r="AP1068" s="25"/>
      <c r="AQ1068" s="1"/>
      <c r="AR1068" s="26"/>
      <c r="AS1068" s="26"/>
      <c r="AT1068" s="26"/>
      <c r="AU1068" s="27"/>
      <c r="AV1068" s="27"/>
      <c r="AW1068" s="27"/>
      <c r="AX1068" s="27"/>
    </row>
    <row r="1069" spans="14:50" ht="15.75" x14ac:dyDescent="0.25">
      <c r="N1069" s="25"/>
      <c r="O1069" s="25"/>
      <c r="P1069" s="25"/>
      <c r="Q1069" s="25"/>
      <c r="R1069" s="1"/>
      <c r="S1069" s="26"/>
      <c r="T1069" s="26"/>
      <c r="U1069" s="26"/>
      <c r="V1069" s="27"/>
      <c r="W1069" s="27"/>
      <c r="X1069" s="27"/>
      <c r="Y1069" s="27"/>
      <c r="AM1069" s="25"/>
      <c r="AN1069" s="25"/>
      <c r="AO1069" s="25"/>
      <c r="AP1069" s="25"/>
      <c r="AQ1069" s="1"/>
      <c r="AR1069" s="26"/>
      <c r="AS1069" s="26"/>
      <c r="AT1069" s="26"/>
      <c r="AU1069" s="27"/>
      <c r="AV1069" s="27"/>
      <c r="AW1069" s="27"/>
      <c r="AX1069" s="27"/>
    </row>
    <row r="1070" spans="14:50" ht="15.75" x14ac:dyDescent="0.25">
      <c r="N1070" s="25"/>
      <c r="O1070" s="25"/>
      <c r="P1070" s="25"/>
      <c r="Q1070" s="25"/>
      <c r="R1070" s="1"/>
      <c r="S1070" s="26"/>
      <c r="T1070" s="26"/>
      <c r="U1070" s="26"/>
      <c r="V1070" s="27"/>
      <c r="W1070" s="27"/>
      <c r="X1070" s="27"/>
      <c r="Y1070" s="27"/>
      <c r="AM1070" s="25"/>
      <c r="AN1070" s="25"/>
      <c r="AO1070" s="25"/>
      <c r="AP1070" s="25"/>
      <c r="AQ1070" s="1"/>
      <c r="AR1070" s="26"/>
      <c r="AS1070" s="26"/>
      <c r="AT1070" s="26"/>
      <c r="AU1070" s="27"/>
      <c r="AV1070" s="27"/>
      <c r="AW1070" s="27"/>
      <c r="AX1070" s="27"/>
    </row>
    <row r="1071" spans="14:50" ht="15.75" x14ac:dyDescent="0.25">
      <c r="N1071" s="25"/>
      <c r="O1071" s="25"/>
      <c r="P1071" s="25"/>
      <c r="Q1071" s="25"/>
      <c r="R1071" s="1"/>
      <c r="S1071" s="26"/>
      <c r="T1071" s="26"/>
      <c r="U1071" s="26"/>
      <c r="V1071" s="27"/>
      <c r="W1071" s="27"/>
      <c r="X1071" s="27"/>
      <c r="Y1071" s="27"/>
      <c r="AM1071" s="25"/>
      <c r="AN1071" s="25"/>
      <c r="AO1071" s="25"/>
      <c r="AP1071" s="25"/>
      <c r="AQ1071" s="1"/>
      <c r="AR1071" s="26"/>
      <c r="AS1071" s="26"/>
      <c r="AT1071" s="26"/>
      <c r="AU1071" s="27"/>
      <c r="AV1071" s="27"/>
      <c r="AW1071" s="27"/>
      <c r="AX1071" s="27"/>
    </row>
    <row r="1072" spans="14:50" ht="15.75" x14ac:dyDescent="0.25">
      <c r="N1072" s="25"/>
      <c r="O1072" s="25"/>
      <c r="P1072" s="25"/>
      <c r="Q1072" s="25"/>
      <c r="R1072" s="1"/>
      <c r="S1072" s="26"/>
      <c r="T1072" s="26"/>
      <c r="U1072" s="26"/>
      <c r="V1072" s="27"/>
      <c r="W1072" s="27"/>
      <c r="X1072" s="27"/>
      <c r="Y1072" s="27"/>
      <c r="AM1072" s="25"/>
      <c r="AN1072" s="25"/>
      <c r="AO1072" s="25"/>
      <c r="AP1072" s="25"/>
      <c r="AQ1072" s="1"/>
      <c r="AR1072" s="26"/>
      <c r="AS1072" s="26"/>
      <c r="AT1072" s="26"/>
      <c r="AU1072" s="27"/>
      <c r="AV1072" s="27"/>
      <c r="AW1072" s="27"/>
      <c r="AX1072" s="27"/>
    </row>
    <row r="1073" spans="14:50" ht="15.75" x14ac:dyDescent="0.25">
      <c r="N1073" s="25"/>
      <c r="O1073" s="25"/>
      <c r="P1073" s="25"/>
      <c r="Q1073" s="25"/>
      <c r="R1073" s="1"/>
      <c r="S1073" s="26"/>
      <c r="T1073" s="26"/>
      <c r="U1073" s="26"/>
      <c r="V1073" s="27"/>
      <c r="W1073" s="27"/>
      <c r="X1073" s="27"/>
      <c r="Y1073" s="27"/>
      <c r="AM1073" s="25"/>
      <c r="AN1073" s="25"/>
      <c r="AO1073" s="25"/>
      <c r="AP1073" s="25"/>
      <c r="AQ1073" s="1"/>
      <c r="AR1073" s="26"/>
      <c r="AS1073" s="26"/>
      <c r="AT1073" s="26"/>
      <c r="AU1073" s="27"/>
      <c r="AV1073" s="27"/>
      <c r="AW1073" s="27"/>
      <c r="AX1073" s="27"/>
    </row>
    <row r="1074" spans="14:50" ht="15.75" x14ac:dyDescent="0.25">
      <c r="N1074" s="25"/>
      <c r="O1074" s="25"/>
      <c r="P1074" s="25"/>
      <c r="Q1074" s="25"/>
      <c r="R1074" s="1"/>
      <c r="S1074" s="26"/>
      <c r="T1074" s="26"/>
      <c r="U1074" s="26"/>
      <c r="V1074" s="27"/>
      <c r="W1074" s="27"/>
      <c r="X1074" s="27"/>
      <c r="Y1074" s="27"/>
      <c r="AM1074" s="25"/>
      <c r="AN1074" s="25"/>
      <c r="AO1074" s="25"/>
      <c r="AP1074" s="25"/>
      <c r="AQ1074" s="1"/>
      <c r="AR1074" s="26"/>
      <c r="AS1074" s="26"/>
      <c r="AT1074" s="26"/>
      <c r="AU1074" s="27"/>
      <c r="AV1074" s="27"/>
      <c r="AW1074" s="27"/>
      <c r="AX1074" s="27"/>
    </row>
    <row r="1075" spans="14:50" ht="15.75" x14ac:dyDescent="0.25">
      <c r="N1075" s="25"/>
      <c r="O1075" s="25"/>
      <c r="P1075" s="25"/>
      <c r="Q1075" s="25"/>
      <c r="R1075" s="1"/>
      <c r="S1075" s="26"/>
      <c r="T1075" s="26"/>
      <c r="U1075" s="26"/>
      <c r="V1075" s="27"/>
      <c r="W1075" s="27"/>
      <c r="X1075" s="27"/>
      <c r="Y1075" s="27"/>
      <c r="AM1075" s="25"/>
      <c r="AN1075" s="25"/>
      <c r="AO1075" s="25"/>
      <c r="AP1075" s="25"/>
      <c r="AQ1075" s="1"/>
      <c r="AR1075" s="26"/>
      <c r="AS1075" s="26"/>
      <c r="AT1075" s="26"/>
      <c r="AU1075" s="27"/>
      <c r="AV1075" s="27"/>
      <c r="AW1075" s="27"/>
      <c r="AX1075" s="27"/>
    </row>
    <row r="1076" spans="14:50" ht="15.75" x14ac:dyDescent="0.25">
      <c r="N1076" s="25"/>
      <c r="O1076" s="25"/>
      <c r="P1076" s="25"/>
      <c r="Q1076" s="25"/>
      <c r="R1076" s="1"/>
      <c r="S1076" s="26"/>
      <c r="T1076" s="26"/>
      <c r="U1076" s="26"/>
      <c r="V1076" s="27"/>
      <c r="W1076" s="27"/>
      <c r="X1076" s="27"/>
      <c r="Y1076" s="27"/>
      <c r="AM1076" s="25"/>
      <c r="AN1076" s="25"/>
      <c r="AO1076" s="25"/>
      <c r="AP1076" s="25"/>
      <c r="AQ1076" s="1"/>
      <c r="AR1076" s="26"/>
      <c r="AS1076" s="26"/>
      <c r="AT1076" s="26"/>
      <c r="AU1076" s="27"/>
      <c r="AV1076" s="27"/>
      <c r="AW1076" s="27"/>
      <c r="AX1076" s="27"/>
    </row>
    <row r="1077" spans="14:50" ht="15.75" x14ac:dyDescent="0.25">
      <c r="N1077" s="25"/>
      <c r="O1077" s="25"/>
      <c r="P1077" s="25"/>
      <c r="Q1077" s="25"/>
      <c r="R1077" s="1"/>
      <c r="S1077" s="26"/>
      <c r="T1077" s="26"/>
      <c r="U1077" s="26"/>
      <c r="V1077" s="27"/>
      <c r="W1077" s="27"/>
      <c r="X1077" s="27"/>
      <c r="Y1077" s="27"/>
      <c r="AM1077" s="25"/>
      <c r="AN1077" s="25"/>
      <c r="AO1077" s="25"/>
      <c r="AP1077" s="25"/>
      <c r="AQ1077" s="1"/>
      <c r="AR1077" s="26"/>
      <c r="AS1077" s="26"/>
      <c r="AT1077" s="26"/>
      <c r="AU1077" s="27"/>
      <c r="AV1077" s="27"/>
      <c r="AW1077" s="27"/>
      <c r="AX1077" s="27"/>
    </row>
    <row r="1078" spans="14:50" ht="15.75" x14ac:dyDescent="0.25">
      <c r="N1078" s="25"/>
      <c r="O1078" s="25"/>
      <c r="P1078" s="25"/>
      <c r="Q1078" s="25"/>
      <c r="R1078" s="1"/>
      <c r="S1078" s="26"/>
      <c r="T1078" s="26"/>
      <c r="U1078" s="26"/>
      <c r="V1078" s="27"/>
      <c r="W1078" s="27"/>
      <c r="X1078" s="27"/>
      <c r="Y1078" s="27"/>
      <c r="AM1078" s="25"/>
      <c r="AN1078" s="25"/>
      <c r="AO1078" s="25"/>
      <c r="AP1078" s="25"/>
      <c r="AQ1078" s="1"/>
      <c r="AR1078" s="26"/>
      <c r="AS1078" s="26"/>
      <c r="AT1078" s="26"/>
      <c r="AU1078" s="27"/>
      <c r="AV1078" s="27"/>
      <c r="AW1078" s="27"/>
      <c r="AX1078" s="27"/>
    </row>
    <row r="1079" spans="14:50" ht="15.75" x14ac:dyDescent="0.25">
      <c r="N1079" s="25"/>
      <c r="O1079" s="25"/>
      <c r="P1079" s="25"/>
      <c r="Q1079" s="25"/>
      <c r="R1079" s="1"/>
      <c r="S1079" s="26"/>
      <c r="T1079" s="26"/>
      <c r="U1079" s="26"/>
      <c r="V1079" s="27"/>
      <c r="W1079" s="27"/>
      <c r="X1079" s="27"/>
      <c r="Y1079" s="27"/>
      <c r="AM1079" s="25"/>
      <c r="AN1079" s="25"/>
      <c r="AO1079" s="25"/>
      <c r="AP1079" s="25"/>
      <c r="AQ1079" s="1"/>
      <c r="AR1079" s="26"/>
      <c r="AS1079" s="26"/>
      <c r="AT1079" s="26"/>
      <c r="AU1079" s="27"/>
      <c r="AV1079" s="27"/>
      <c r="AW1079" s="27"/>
      <c r="AX1079" s="27"/>
    </row>
    <row r="1080" spans="14:50" ht="15.75" x14ac:dyDescent="0.25">
      <c r="N1080" s="25"/>
      <c r="O1080" s="25"/>
      <c r="P1080" s="25"/>
      <c r="Q1080" s="25"/>
      <c r="R1080" s="1"/>
      <c r="S1080" s="26"/>
      <c r="T1080" s="26"/>
      <c r="U1080" s="26"/>
      <c r="V1080" s="27"/>
      <c r="W1080" s="27"/>
      <c r="X1080" s="27"/>
      <c r="Y1080" s="27"/>
      <c r="AM1080" s="25"/>
      <c r="AN1080" s="25"/>
      <c r="AO1080" s="25"/>
      <c r="AP1080" s="25"/>
      <c r="AQ1080" s="1"/>
      <c r="AR1080" s="26"/>
      <c r="AS1080" s="26"/>
      <c r="AT1080" s="26"/>
      <c r="AU1080" s="27"/>
      <c r="AV1080" s="27"/>
      <c r="AW1080" s="27"/>
      <c r="AX1080" s="27"/>
    </row>
    <row r="1081" spans="14:50" ht="15.75" x14ac:dyDescent="0.25">
      <c r="N1081" s="25"/>
      <c r="O1081" s="25"/>
      <c r="P1081" s="25"/>
      <c r="Q1081" s="25"/>
      <c r="R1081" s="1"/>
      <c r="S1081" s="26"/>
      <c r="T1081" s="26"/>
      <c r="U1081" s="26"/>
      <c r="V1081" s="27"/>
      <c r="W1081" s="27"/>
      <c r="X1081" s="27"/>
      <c r="Y1081" s="27"/>
      <c r="AM1081" s="25"/>
      <c r="AN1081" s="25"/>
      <c r="AO1081" s="25"/>
      <c r="AP1081" s="25"/>
      <c r="AQ1081" s="1"/>
      <c r="AR1081" s="26"/>
      <c r="AS1081" s="26"/>
      <c r="AT1081" s="26"/>
      <c r="AU1081" s="27"/>
      <c r="AV1081" s="27"/>
      <c r="AW1081" s="27"/>
      <c r="AX1081" s="27"/>
    </row>
    <row r="1082" spans="14:50" ht="15.75" x14ac:dyDescent="0.25">
      <c r="N1082" s="25"/>
      <c r="O1082" s="25"/>
      <c r="P1082" s="25"/>
      <c r="Q1082" s="25"/>
      <c r="R1082" s="1"/>
      <c r="S1082" s="26"/>
      <c r="T1082" s="26"/>
      <c r="U1082" s="26"/>
      <c r="V1082" s="27"/>
      <c r="W1082" s="27"/>
      <c r="X1082" s="27"/>
      <c r="Y1082" s="27"/>
      <c r="AM1082" s="25"/>
      <c r="AN1082" s="25"/>
      <c r="AO1082" s="25"/>
      <c r="AP1082" s="25"/>
      <c r="AQ1082" s="1"/>
      <c r="AR1082" s="26"/>
      <c r="AS1082" s="26"/>
      <c r="AT1082" s="26"/>
      <c r="AU1082" s="27"/>
      <c r="AV1082" s="27"/>
      <c r="AW1082" s="27"/>
      <c r="AX1082" s="27"/>
    </row>
    <row r="1083" spans="14:50" ht="15.75" x14ac:dyDescent="0.25">
      <c r="N1083" s="25"/>
      <c r="O1083" s="25"/>
      <c r="P1083" s="25"/>
      <c r="Q1083" s="25"/>
      <c r="R1083" s="1"/>
      <c r="S1083" s="26"/>
      <c r="T1083" s="26"/>
      <c r="U1083" s="26"/>
      <c r="V1083" s="27"/>
      <c r="W1083" s="27"/>
      <c r="X1083" s="27"/>
      <c r="Y1083" s="27"/>
      <c r="AM1083" s="25"/>
      <c r="AN1083" s="25"/>
      <c r="AO1083" s="25"/>
      <c r="AP1083" s="25"/>
      <c r="AQ1083" s="1"/>
      <c r="AR1083" s="26"/>
      <c r="AS1083" s="26"/>
      <c r="AT1083" s="26"/>
      <c r="AU1083" s="27"/>
      <c r="AV1083" s="27"/>
      <c r="AW1083" s="27"/>
      <c r="AX1083" s="27"/>
    </row>
    <row r="1084" spans="14:50" ht="15.75" x14ac:dyDescent="0.25">
      <c r="N1084" s="25"/>
      <c r="O1084" s="25"/>
      <c r="P1084" s="25"/>
      <c r="Q1084" s="25"/>
      <c r="R1084" s="1"/>
      <c r="S1084" s="26"/>
      <c r="T1084" s="26"/>
      <c r="U1084" s="26"/>
      <c r="V1084" s="27"/>
      <c r="W1084" s="27"/>
      <c r="X1084" s="27"/>
      <c r="Y1084" s="27"/>
      <c r="AM1084" s="25"/>
      <c r="AN1084" s="25"/>
      <c r="AO1084" s="25"/>
      <c r="AP1084" s="25"/>
      <c r="AQ1084" s="1"/>
      <c r="AR1084" s="26"/>
      <c r="AS1084" s="26"/>
      <c r="AT1084" s="26"/>
      <c r="AU1084" s="27"/>
      <c r="AV1084" s="27"/>
      <c r="AW1084" s="27"/>
      <c r="AX1084" s="27"/>
    </row>
    <row r="1085" spans="14:50" ht="15.75" x14ac:dyDescent="0.25">
      <c r="N1085" s="25"/>
      <c r="O1085" s="25"/>
      <c r="P1085" s="25"/>
      <c r="Q1085" s="25"/>
      <c r="R1085" s="1"/>
      <c r="S1085" s="26"/>
      <c r="T1085" s="26"/>
      <c r="U1085" s="26"/>
      <c r="V1085" s="27"/>
      <c r="W1085" s="27"/>
      <c r="X1085" s="27"/>
      <c r="Y1085" s="27"/>
      <c r="AM1085" s="25"/>
      <c r="AN1085" s="25"/>
      <c r="AO1085" s="25"/>
      <c r="AP1085" s="25"/>
      <c r="AQ1085" s="1"/>
      <c r="AR1085" s="26"/>
      <c r="AS1085" s="26"/>
      <c r="AT1085" s="26"/>
      <c r="AU1085" s="27"/>
      <c r="AV1085" s="27"/>
      <c r="AW1085" s="27"/>
      <c r="AX1085" s="27"/>
    </row>
    <row r="1086" spans="14:50" ht="15.75" x14ac:dyDescent="0.25">
      <c r="N1086" s="25"/>
      <c r="O1086" s="25"/>
      <c r="P1086" s="25"/>
      <c r="Q1086" s="25"/>
      <c r="R1086" s="1"/>
      <c r="S1086" s="26"/>
      <c r="T1086" s="26"/>
      <c r="U1086" s="26"/>
      <c r="V1086" s="27"/>
      <c r="W1086" s="27"/>
      <c r="X1086" s="27"/>
      <c r="Y1086" s="27"/>
      <c r="AM1086" s="25"/>
      <c r="AN1086" s="25"/>
      <c r="AO1086" s="25"/>
      <c r="AP1086" s="25"/>
      <c r="AQ1086" s="1"/>
      <c r="AR1086" s="26"/>
      <c r="AS1086" s="26"/>
      <c r="AT1086" s="26"/>
      <c r="AU1086" s="27"/>
      <c r="AV1086" s="27"/>
      <c r="AW1086" s="27"/>
      <c r="AX1086" s="27"/>
    </row>
    <row r="1087" spans="14:50" ht="15.75" x14ac:dyDescent="0.25">
      <c r="N1087" s="25"/>
      <c r="O1087" s="25"/>
      <c r="P1087" s="25"/>
      <c r="Q1087" s="25"/>
      <c r="R1087" s="1"/>
      <c r="S1087" s="26"/>
      <c r="T1087" s="26"/>
      <c r="U1087" s="26"/>
      <c r="V1087" s="27"/>
      <c r="W1087" s="27"/>
      <c r="X1087" s="27"/>
      <c r="Y1087" s="27"/>
      <c r="AM1087" s="25"/>
      <c r="AN1087" s="25"/>
      <c r="AO1087" s="25"/>
      <c r="AP1087" s="25"/>
      <c r="AQ1087" s="1"/>
      <c r="AR1087" s="26"/>
      <c r="AS1087" s="26"/>
      <c r="AT1087" s="26"/>
      <c r="AU1087" s="27"/>
      <c r="AV1087" s="27"/>
      <c r="AW1087" s="27"/>
      <c r="AX1087" s="27"/>
    </row>
    <row r="1088" spans="14:50" ht="15.75" x14ac:dyDescent="0.25">
      <c r="N1088" s="25"/>
      <c r="O1088" s="25"/>
      <c r="P1088" s="25"/>
      <c r="Q1088" s="25"/>
      <c r="R1088" s="1"/>
      <c r="S1088" s="26"/>
      <c r="T1088" s="26"/>
      <c r="U1088" s="26"/>
      <c r="V1088" s="27"/>
      <c r="W1088" s="27"/>
      <c r="X1088" s="27"/>
      <c r="Y1088" s="27"/>
      <c r="AM1088" s="25"/>
      <c r="AN1088" s="25"/>
      <c r="AO1088" s="25"/>
      <c r="AP1088" s="25"/>
      <c r="AQ1088" s="1"/>
      <c r="AR1088" s="26"/>
      <c r="AS1088" s="26"/>
      <c r="AT1088" s="26"/>
      <c r="AU1088" s="27"/>
      <c r="AV1088" s="27"/>
      <c r="AW1088" s="27"/>
      <c r="AX1088" s="27"/>
    </row>
    <row r="1089" spans="14:50" ht="15.75" x14ac:dyDescent="0.25">
      <c r="N1089" s="25"/>
      <c r="O1089" s="25"/>
      <c r="P1089" s="25"/>
      <c r="Q1089" s="25"/>
      <c r="R1089" s="1"/>
      <c r="S1089" s="26"/>
      <c r="T1089" s="26"/>
      <c r="U1089" s="26"/>
      <c r="V1089" s="27"/>
      <c r="W1089" s="27"/>
      <c r="X1089" s="27"/>
      <c r="Y1089" s="27"/>
      <c r="AM1089" s="25"/>
      <c r="AN1089" s="25"/>
      <c r="AO1089" s="25"/>
      <c r="AP1089" s="25"/>
      <c r="AQ1089" s="1"/>
      <c r="AR1089" s="26"/>
      <c r="AS1089" s="26"/>
      <c r="AT1089" s="26"/>
      <c r="AU1089" s="27"/>
      <c r="AV1089" s="27"/>
      <c r="AW1089" s="27"/>
      <c r="AX1089" s="27"/>
    </row>
    <row r="1090" spans="14:50" ht="15.75" x14ac:dyDescent="0.25">
      <c r="N1090" s="25"/>
      <c r="O1090" s="25"/>
      <c r="P1090" s="25"/>
      <c r="Q1090" s="25"/>
      <c r="R1090" s="1"/>
      <c r="S1090" s="26"/>
      <c r="T1090" s="26"/>
      <c r="U1090" s="26"/>
      <c r="V1090" s="27"/>
      <c r="W1090" s="27"/>
      <c r="X1090" s="27"/>
      <c r="Y1090" s="27"/>
      <c r="AM1090" s="25"/>
      <c r="AN1090" s="25"/>
      <c r="AO1090" s="25"/>
      <c r="AP1090" s="25"/>
      <c r="AQ1090" s="1"/>
      <c r="AR1090" s="26"/>
      <c r="AS1090" s="26"/>
      <c r="AT1090" s="26"/>
      <c r="AU1090" s="27"/>
      <c r="AV1090" s="27"/>
      <c r="AW1090" s="27"/>
      <c r="AX1090" s="27"/>
    </row>
    <row r="1091" spans="14:50" ht="15.75" x14ac:dyDescent="0.25">
      <c r="N1091" s="25"/>
      <c r="O1091" s="25"/>
      <c r="P1091" s="25"/>
      <c r="Q1091" s="25"/>
      <c r="R1091" s="1"/>
      <c r="S1091" s="26"/>
      <c r="T1091" s="26"/>
      <c r="U1091" s="26"/>
      <c r="V1091" s="27"/>
      <c r="W1091" s="27"/>
      <c r="X1091" s="27"/>
      <c r="Y1091" s="27"/>
      <c r="AM1091" s="25"/>
      <c r="AN1091" s="25"/>
      <c r="AO1091" s="25"/>
      <c r="AP1091" s="25"/>
      <c r="AQ1091" s="1"/>
      <c r="AR1091" s="26"/>
      <c r="AS1091" s="26"/>
      <c r="AT1091" s="26"/>
      <c r="AU1091" s="27"/>
      <c r="AV1091" s="27"/>
      <c r="AW1091" s="27"/>
      <c r="AX1091" s="27"/>
    </row>
    <row r="1092" spans="14:50" ht="15.75" x14ac:dyDescent="0.25">
      <c r="N1092" s="25"/>
      <c r="O1092" s="25"/>
      <c r="P1092" s="25"/>
      <c r="Q1092" s="25"/>
      <c r="R1092" s="1"/>
      <c r="S1092" s="26"/>
      <c r="T1092" s="26"/>
      <c r="U1092" s="26"/>
      <c r="V1092" s="27"/>
      <c r="W1092" s="27"/>
      <c r="X1092" s="27"/>
      <c r="Y1092" s="27"/>
      <c r="AM1092" s="25"/>
      <c r="AN1092" s="25"/>
      <c r="AO1092" s="25"/>
      <c r="AP1092" s="25"/>
      <c r="AQ1092" s="1"/>
      <c r="AR1092" s="26"/>
      <c r="AS1092" s="26"/>
      <c r="AT1092" s="26"/>
      <c r="AU1092" s="27"/>
      <c r="AV1092" s="27"/>
      <c r="AW1092" s="27"/>
      <c r="AX1092" s="27"/>
    </row>
    <row r="1093" spans="14:50" ht="15.75" x14ac:dyDescent="0.25">
      <c r="N1093" s="25"/>
      <c r="O1093" s="25"/>
      <c r="P1093" s="25"/>
      <c r="Q1093" s="25"/>
      <c r="R1093" s="1"/>
      <c r="S1093" s="26"/>
      <c r="T1093" s="26"/>
      <c r="U1093" s="26"/>
      <c r="V1093" s="27"/>
      <c r="W1093" s="27"/>
      <c r="X1093" s="27"/>
      <c r="Y1093" s="27"/>
      <c r="AM1093" s="25"/>
      <c r="AN1093" s="25"/>
      <c r="AO1093" s="25"/>
      <c r="AP1093" s="25"/>
      <c r="AQ1093" s="1"/>
      <c r="AR1093" s="26"/>
      <c r="AS1093" s="26"/>
      <c r="AT1093" s="26"/>
      <c r="AU1093" s="27"/>
      <c r="AV1093" s="27"/>
      <c r="AW1093" s="27"/>
      <c r="AX1093" s="27"/>
    </row>
    <row r="1094" spans="14:50" ht="15.75" x14ac:dyDescent="0.25">
      <c r="N1094" s="25"/>
      <c r="O1094" s="25"/>
      <c r="P1094" s="25"/>
      <c r="Q1094" s="25"/>
      <c r="R1094" s="1"/>
      <c r="S1094" s="26"/>
      <c r="T1094" s="26"/>
      <c r="U1094" s="26"/>
      <c r="V1094" s="27"/>
      <c r="W1094" s="27"/>
      <c r="X1094" s="27"/>
      <c r="Y1094" s="27"/>
      <c r="AM1094" s="25"/>
      <c r="AN1094" s="25"/>
      <c r="AO1094" s="25"/>
      <c r="AP1094" s="25"/>
      <c r="AQ1094" s="1"/>
      <c r="AR1094" s="26"/>
      <c r="AS1094" s="26"/>
      <c r="AT1094" s="26"/>
      <c r="AU1094" s="27"/>
      <c r="AV1094" s="27"/>
      <c r="AW1094" s="27"/>
      <c r="AX1094" s="27"/>
    </row>
    <row r="1095" spans="14:50" ht="15.75" x14ac:dyDescent="0.25">
      <c r="N1095" s="25"/>
      <c r="O1095" s="25"/>
      <c r="P1095" s="25"/>
      <c r="Q1095" s="25"/>
      <c r="R1095" s="1"/>
      <c r="S1095" s="26"/>
      <c r="T1095" s="26"/>
      <c r="U1095" s="26"/>
      <c r="V1095" s="27"/>
      <c r="W1095" s="27"/>
      <c r="X1095" s="27"/>
      <c r="Y1095" s="27"/>
      <c r="AM1095" s="25"/>
      <c r="AN1095" s="25"/>
      <c r="AO1095" s="25"/>
      <c r="AP1095" s="25"/>
      <c r="AQ1095" s="1"/>
      <c r="AR1095" s="26"/>
      <c r="AS1095" s="26"/>
      <c r="AT1095" s="26"/>
      <c r="AU1095" s="27"/>
      <c r="AV1095" s="27"/>
      <c r="AW1095" s="27"/>
      <c r="AX1095" s="27"/>
    </row>
    <row r="1096" spans="14:50" ht="15.75" x14ac:dyDescent="0.25">
      <c r="N1096" s="25"/>
      <c r="O1096" s="25"/>
      <c r="P1096" s="25"/>
      <c r="Q1096" s="25"/>
      <c r="R1096" s="1"/>
      <c r="S1096" s="26"/>
      <c r="T1096" s="26"/>
      <c r="U1096" s="26"/>
      <c r="V1096" s="27"/>
      <c r="W1096" s="27"/>
      <c r="X1096" s="27"/>
      <c r="Y1096" s="27"/>
      <c r="AM1096" s="25"/>
      <c r="AN1096" s="25"/>
      <c r="AO1096" s="25"/>
      <c r="AP1096" s="25"/>
      <c r="AQ1096" s="1"/>
      <c r="AR1096" s="26"/>
      <c r="AS1096" s="26"/>
      <c r="AT1096" s="26"/>
      <c r="AU1096" s="27"/>
      <c r="AV1096" s="27"/>
      <c r="AW1096" s="27"/>
      <c r="AX1096" s="27"/>
    </row>
    <row r="1097" spans="14:50" ht="15.75" x14ac:dyDescent="0.25">
      <c r="N1097" s="25"/>
      <c r="O1097" s="25"/>
      <c r="P1097" s="25"/>
      <c r="Q1097" s="25"/>
      <c r="R1097" s="1"/>
      <c r="S1097" s="26"/>
      <c r="T1097" s="26"/>
      <c r="U1097" s="26"/>
      <c r="V1097" s="27"/>
      <c r="W1097" s="27"/>
      <c r="X1097" s="27"/>
      <c r="Y1097" s="27"/>
      <c r="AM1097" s="25"/>
      <c r="AN1097" s="25"/>
      <c r="AO1097" s="25"/>
      <c r="AP1097" s="25"/>
      <c r="AQ1097" s="1"/>
      <c r="AR1097" s="26"/>
      <c r="AS1097" s="26"/>
      <c r="AT1097" s="26"/>
      <c r="AU1097" s="27"/>
      <c r="AV1097" s="27"/>
      <c r="AW1097" s="27"/>
      <c r="AX1097" s="27"/>
    </row>
    <row r="1098" spans="14:50" ht="15.75" x14ac:dyDescent="0.25">
      <c r="N1098" s="25"/>
      <c r="O1098" s="25"/>
      <c r="P1098" s="25"/>
      <c r="Q1098" s="25"/>
      <c r="R1098" s="1"/>
      <c r="S1098" s="26"/>
      <c r="T1098" s="26"/>
      <c r="U1098" s="26"/>
      <c r="V1098" s="27"/>
      <c r="W1098" s="27"/>
      <c r="X1098" s="27"/>
      <c r="Y1098" s="27"/>
      <c r="AM1098" s="25"/>
      <c r="AN1098" s="25"/>
      <c r="AO1098" s="25"/>
      <c r="AP1098" s="25"/>
      <c r="AQ1098" s="1"/>
      <c r="AR1098" s="26"/>
      <c r="AS1098" s="26"/>
      <c r="AT1098" s="26"/>
      <c r="AU1098" s="27"/>
      <c r="AV1098" s="27"/>
      <c r="AW1098" s="27"/>
      <c r="AX1098" s="27"/>
    </row>
    <row r="1099" spans="14:50" ht="15.75" x14ac:dyDescent="0.25">
      <c r="N1099" s="25"/>
      <c r="O1099" s="25"/>
      <c r="P1099" s="25"/>
      <c r="Q1099" s="25"/>
      <c r="R1099" s="1"/>
      <c r="S1099" s="26"/>
      <c r="T1099" s="26"/>
      <c r="U1099" s="26"/>
      <c r="V1099" s="27"/>
      <c r="W1099" s="27"/>
      <c r="X1099" s="27"/>
      <c r="Y1099" s="27"/>
      <c r="AM1099" s="25"/>
      <c r="AN1099" s="25"/>
      <c r="AO1099" s="25"/>
      <c r="AP1099" s="25"/>
      <c r="AQ1099" s="1"/>
      <c r="AR1099" s="26"/>
      <c r="AS1099" s="26"/>
      <c r="AT1099" s="26"/>
      <c r="AU1099" s="27"/>
      <c r="AV1099" s="27"/>
      <c r="AW1099" s="27"/>
      <c r="AX1099" s="27"/>
    </row>
    <row r="1100" spans="14:50" ht="15.75" x14ac:dyDescent="0.25">
      <c r="N1100" s="25"/>
      <c r="O1100" s="25"/>
      <c r="P1100" s="25"/>
      <c r="Q1100" s="25"/>
      <c r="R1100" s="1"/>
      <c r="S1100" s="26"/>
      <c r="T1100" s="26"/>
      <c r="U1100" s="26"/>
      <c r="V1100" s="27"/>
      <c r="W1100" s="27"/>
      <c r="X1100" s="27"/>
      <c r="Y1100" s="27"/>
      <c r="AM1100" s="25"/>
      <c r="AN1100" s="25"/>
      <c r="AO1100" s="25"/>
      <c r="AP1100" s="25"/>
      <c r="AQ1100" s="1"/>
      <c r="AR1100" s="26"/>
      <c r="AS1100" s="26"/>
      <c r="AT1100" s="26"/>
      <c r="AU1100" s="27"/>
      <c r="AV1100" s="27"/>
      <c r="AW1100" s="27"/>
      <c r="AX1100" s="27"/>
    </row>
    <row r="1101" spans="14:50" ht="15.75" x14ac:dyDescent="0.25">
      <c r="N1101" s="25"/>
      <c r="O1101" s="25"/>
      <c r="P1101" s="25"/>
      <c r="Q1101" s="25"/>
      <c r="R1101" s="1"/>
      <c r="S1101" s="26"/>
      <c r="T1101" s="26"/>
      <c r="U1101" s="26"/>
      <c r="V1101" s="27"/>
      <c r="W1101" s="27"/>
      <c r="X1101" s="27"/>
      <c r="Y1101" s="27"/>
      <c r="AM1101" s="25"/>
      <c r="AN1101" s="25"/>
      <c r="AO1101" s="25"/>
      <c r="AP1101" s="25"/>
      <c r="AQ1101" s="1"/>
      <c r="AR1101" s="26"/>
      <c r="AS1101" s="26"/>
      <c r="AT1101" s="26"/>
      <c r="AU1101" s="27"/>
      <c r="AV1101" s="27"/>
      <c r="AW1101" s="27"/>
      <c r="AX1101" s="27"/>
    </row>
    <row r="1102" spans="14:50" ht="15.75" x14ac:dyDescent="0.25">
      <c r="N1102" s="25"/>
      <c r="O1102" s="25"/>
      <c r="P1102" s="25"/>
      <c r="Q1102" s="25"/>
      <c r="R1102" s="1"/>
      <c r="S1102" s="26"/>
      <c r="T1102" s="26"/>
      <c r="U1102" s="26"/>
      <c r="V1102" s="27"/>
      <c r="W1102" s="27"/>
      <c r="X1102" s="27"/>
      <c r="Y1102" s="27"/>
      <c r="AM1102" s="25"/>
      <c r="AN1102" s="25"/>
      <c r="AO1102" s="25"/>
      <c r="AP1102" s="25"/>
      <c r="AQ1102" s="1"/>
      <c r="AR1102" s="26"/>
      <c r="AS1102" s="26"/>
      <c r="AT1102" s="26"/>
      <c r="AU1102" s="27"/>
      <c r="AV1102" s="27"/>
      <c r="AW1102" s="27"/>
      <c r="AX1102" s="27"/>
    </row>
    <row r="1103" spans="14:50" ht="15.75" x14ac:dyDescent="0.25">
      <c r="N1103" s="25"/>
      <c r="O1103" s="25"/>
      <c r="P1103" s="25"/>
      <c r="Q1103" s="25"/>
      <c r="R1103" s="1"/>
      <c r="S1103" s="26"/>
      <c r="T1103" s="26"/>
      <c r="U1103" s="26"/>
      <c r="V1103" s="27"/>
      <c r="W1103" s="27"/>
      <c r="X1103" s="27"/>
      <c r="Y1103" s="27"/>
      <c r="AM1103" s="25"/>
      <c r="AN1103" s="25"/>
      <c r="AO1103" s="25"/>
      <c r="AP1103" s="25"/>
      <c r="AQ1103" s="1"/>
      <c r="AR1103" s="26"/>
      <c r="AS1103" s="26"/>
      <c r="AT1103" s="26"/>
      <c r="AU1103" s="27"/>
      <c r="AV1103" s="27"/>
      <c r="AW1103" s="27"/>
      <c r="AX1103" s="27"/>
    </row>
    <row r="1104" spans="14:50" ht="15.75" x14ac:dyDescent="0.25">
      <c r="N1104" s="25"/>
      <c r="O1104" s="25"/>
      <c r="P1104" s="25"/>
      <c r="Q1104" s="25"/>
      <c r="R1104" s="1"/>
      <c r="S1104" s="26"/>
      <c r="T1104" s="26"/>
      <c r="U1104" s="26"/>
      <c r="V1104" s="27"/>
      <c r="W1104" s="27"/>
      <c r="X1104" s="27"/>
      <c r="Y1104" s="27"/>
      <c r="AM1104" s="25"/>
      <c r="AN1104" s="25"/>
      <c r="AO1104" s="25"/>
      <c r="AP1104" s="25"/>
      <c r="AQ1104" s="1"/>
      <c r="AR1104" s="26"/>
      <c r="AS1104" s="26"/>
      <c r="AT1104" s="26"/>
      <c r="AU1104" s="27"/>
      <c r="AV1104" s="27"/>
      <c r="AW1104" s="27"/>
      <c r="AX1104" s="27"/>
    </row>
    <row r="1105" spans="14:50" ht="15.75" x14ac:dyDescent="0.25">
      <c r="N1105" s="25"/>
      <c r="O1105" s="25"/>
      <c r="P1105" s="25"/>
      <c r="Q1105" s="25"/>
      <c r="R1105" s="1"/>
      <c r="S1105" s="26"/>
      <c r="T1105" s="26"/>
      <c r="U1105" s="26"/>
      <c r="V1105" s="27"/>
      <c r="W1105" s="27"/>
      <c r="X1105" s="27"/>
      <c r="Y1105" s="27"/>
      <c r="AM1105" s="25"/>
      <c r="AN1105" s="25"/>
      <c r="AO1105" s="25"/>
      <c r="AP1105" s="25"/>
      <c r="AQ1105" s="1"/>
      <c r="AR1105" s="26"/>
      <c r="AS1105" s="26"/>
      <c r="AT1105" s="26"/>
      <c r="AU1105" s="27"/>
      <c r="AV1105" s="27"/>
      <c r="AW1105" s="27"/>
      <c r="AX1105" s="27"/>
    </row>
    <row r="1106" spans="14:50" ht="15.75" x14ac:dyDescent="0.25">
      <c r="N1106" s="25"/>
      <c r="O1106" s="25"/>
      <c r="P1106" s="25"/>
      <c r="Q1106" s="25"/>
      <c r="R1106" s="1"/>
      <c r="S1106" s="26"/>
      <c r="T1106" s="26"/>
      <c r="U1106" s="26"/>
      <c r="V1106" s="27"/>
      <c r="W1106" s="27"/>
      <c r="X1106" s="27"/>
      <c r="Y1106" s="27"/>
      <c r="AM1106" s="25"/>
      <c r="AN1106" s="25"/>
      <c r="AO1106" s="25"/>
      <c r="AP1106" s="25"/>
      <c r="AQ1106" s="1"/>
      <c r="AR1106" s="26"/>
      <c r="AS1106" s="26"/>
      <c r="AT1106" s="26"/>
      <c r="AU1106" s="27"/>
      <c r="AV1106" s="27"/>
      <c r="AW1106" s="27"/>
      <c r="AX1106" s="27"/>
    </row>
    <row r="1107" spans="14:50" ht="15.75" x14ac:dyDescent="0.25">
      <c r="N1107" s="25"/>
      <c r="O1107" s="25"/>
      <c r="P1107" s="25"/>
      <c r="Q1107" s="25"/>
      <c r="R1107" s="1"/>
      <c r="S1107" s="26"/>
      <c r="T1107" s="26"/>
      <c r="U1107" s="26"/>
      <c r="V1107" s="27"/>
      <c r="W1107" s="27"/>
      <c r="X1107" s="27"/>
      <c r="Y1107" s="27"/>
      <c r="AM1107" s="25"/>
      <c r="AN1107" s="25"/>
      <c r="AO1107" s="25"/>
      <c r="AP1107" s="25"/>
      <c r="AQ1107" s="1"/>
      <c r="AR1107" s="26"/>
      <c r="AS1107" s="26"/>
      <c r="AT1107" s="26"/>
      <c r="AU1107" s="27"/>
      <c r="AV1107" s="27"/>
      <c r="AW1107" s="27"/>
      <c r="AX1107" s="27"/>
    </row>
    <row r="1108" spans="14:50" ht="15.75" x14ac:dyDescent="0.25">
      <c r="N1108" s="25"/>
      <c r="O1108" s="25"/>
      <c r="P1108" s="25"/>
      <c r="Q1108" s="25"/>
      <c r="R1108" s="1"/>
      <c r="S1108" s="26"/>
      <c r="T1108" s="26"/>
      <c r="U1108" s="26"/>
      <c r="V1108" s="27"/>
      <c r="W1108" s="27"/>
      <c r="X1108" s="27"/>
      <c r="Y1108" s="27"/>
      <c r="AM1108" s="25"/>
      <c r="AN1108" s="25"/>
      <c r="AO1108" s="25"/>
      <c r="AP1108" s="25"/>
      <c r="AQ1108" s="1"/>
      <c r="AR1108" s="26"/>
      <c r="AS1108" s="26"/>
      <c r="AT1108" s="26"/>
      <c r="AU1108" s="27"/>
      <c r="AV1108" s="27"/>
      <c r="AW1108" s="27"/>
      <c r="AX1108" s="27"/>
    </row>
    <row r="1109" spans="14:50" ht="15.75" x14ac:dyDescent="0.25">
      <c r="N1109" s="25"/>
      <c r="O1109" s="25"/>
      <c r="P1109" s="25"/>
      <c r="Q1109" s="25"/>
      <c r="R1109" s="1"/>
      <c r="S1109" s="26"/>
      <c r="T1109" s="26"/>
      <c r="U1109" s="26"/>
      <c r="V1109" s="27"/>
      <c r="W1109" s="27"/>
      <c r="X1109" s="27"/>
      <c r="Y1109" s="27"/>
      <c r="AM1109" s="25"/>
      <c r="AN1109" s="25"/>
      <c r="AO1109" s="25"/>
      <c r="AP1109" s="25"/>
      <c r="AQ1109" s="1"/>
      <c r="AR1109" s="26"/>
      <c r="AS1109" s="26"/>
      <c r="AT1109" s="26"/>
      <c r="AU1109" s="27"/>
      <c r="AV1109" s="27"/>
      <c r="AW1109" s="27"/>
      <c r="AX1109" s="27"/>
    </row>
    <row r="1110" spans="14:50" ht="15.75" x14ac:dyDescent="0.25">
      <c r="N1110" s="25"/>
      <c r="O1110" s="25"/>
      <c r="P1110" s="25"/>
      <c r="Q1110" s="25"/>
      <c r="R1110" s="1"/>
      <c r="S1110" s="26"/>
      <c r="T1110" s="26"/>
      <c r="U1110" s="26"/>
      <c r="V1110" s="27"/>
      <c r="W1110" s="27"/>
      <c r="X1110" s="27"/>
      <c r="Y1110" s="27"/>
      <c r="AM1110" s="25"/>
      <c r="AN1110" s="25"/>
      <c r="AO1110" s="25"/>
      <c r="AP1110" s="25"/>
      <c r="AQ1110" s="1"/>
      <c r="AR1110" s="26"/>
      <c r="AS1110" s="26"/>
      <c r="AT1110" s="26"/>
      <c r="AU1110" s="27"/>
      <c r="AV1110" s="27"/>
      <c r="AW1110" s="27"/>
      <c r="AX1110" s="27"/>
    </row>
    <row r="1111" spans="14:50" ht="15.75" x14ac:dyDescent="0.25">
      <c r="N1111" s="25"/>
      <c r="O1111" s="25"/>
      <c r="P1111" s="25"/>
      <c r="Q1111" s="25"/>
      <c r="R1111" s="1"/>
      <c r="S1111" s="26"/>
      <c r="T1111" s="26"/>
      <c r="U1111" s="26"/>
      <c r="V1111" s="27"/>
      <c r="W1111" s="27"/>
      <c r="X1111" s="27"/>
      <c r="Y1111" s="27"/>
      <c r="AM1111" s="25"/>
      <c r="AN1111" s="25"/>
      <c r="AO1111" s="25"/>
      <c r="AP1111" s="25"/>
      <c r="AQ1111" s="1"/>
      <c r="AR1111" s="26"/>
      <c r="AS1111" s="26"/>
      <c r="AT1111" s="26"/>
      <c r="AU1111" s="27"/>
      <c r="AV1111" s="27"/>
      <c r="AW1111" s="27"/>
      <c r="AX1111" s="27"/>
    </row>
    <row r="1112" spans="14:50" ht="15.75" x14ac:dyDescent="0.25">
      <c r="N1112" s="25"/>
      <c r="O1112" s="25"/>
      <c r="P1112" s="25"/>
      <c r="Q1112" s="25"/>
      <c r="R1112" s="1"/>
      <c r="S1112" s="26"/>
      <c r="T1112" s="26"/>
      <c r="U1112" s="26"/>
      <c r="V1112" s="27"/>
      <c r="W1112" s="27"/>
      <c r="X1112" s="27"/>
      <c r="Y1112" s="27"/>
      <c r="AM1112" s="25"/>
      <c r="AN1112" s="25"/>
      <c r="AO1112" s="25"/>
      <c r="AP1112" s="25"/>
      <c r="AQ1112" s="1"/>
      <c r="AR1112" s="26"/>
      <c r="AS1112" s="26"/>
      <c r="AT1112" s="26"/>
      <c r="AU1112" s="27"/>
      <c r="AV1112" s="27"/>
      <c r="AW1112" s="27"/>
      <c r="AX1112" s="27"/>
    </row>
    <row r="1113" spans="14:50" ht="15.75" x14ac:dyDescent="0.25">
      <c r="N1113" s="25"/>
      <c r="O1113" s="25"/>
      <c r="P1113" s="25"/>
      <c r="Q1113" s="25"/>
      <c r="R1113" s="1"/>
      <c r="S1113" s="26"/>
      <c r="T1113" s="26"/>
      <c r="U1113" s="26"/>
      <c r="V1113" s="27"/>
      <c r="W1113" s="27"/>
      <c r="X1113" s="27"/>
      <c r="Y1113" s="27"/>
      <c r="AM1113" s="25"/>
      <c r="AN1113" s="25"/>
      <c r="AO1113" s="25"/>
      <c r="AP1113" s="25"/>
      <c r="AQ1113" s="1"/>
      <c r="AR1113" s="26"/>
      <c r="AS1113" s="26"/>
      <c r="AT1113" s="26"/>
      <c r="AU1113" s="27"/>
      <c r="AV1113" s="27"/>
      <c r="AW1113" s="27"/>
      <c r="AX1113" s="27"/>
    </row>
    <row r="1114" spans="14:50" ht="15.75" x14ac:dyDescent="0.25">
      <c r="N1114" s="25"/>
      <c r="O1114" s="25"/>
      <c r="P1114" s="25"/>
      <c r="Q1114" s="25"/>
      <c r="R1114" s="1"/>
      <c r="S1114" s="26"/>
      <c r="T1114" s="26"/>
      <c r="U1114" s="26"/>
      <c r="V1114" s="27"/>
      <c r="W1114" s="27"/>
      <c r="X1114" s="27"/>
      <c r="Y1114" s="27"/>
      <c r="AM1114" s="25"/>
      <c r="AN1114" s="25"/>
      <c r="AO1114" s="25"/>
      <c r="AP1114" s="25"/>
      <c r="AQ1114" s="1"/>
      <c r="AR1114" s="26"/>
      <c r="AS1114" s="26"/>
      <c r="AT1114" s="26"/>
      <c r="AU1114" s="27"/>
      <c r="AV1114" s="27"/>
      <c r="AW1114" s="27"/>
      <c r="AX1114" s="27"/>
    </row>
    <row r="1115" spans="14:50" ht="15.75" x14ac:dyDescent="0.25">
      <c r="N1115" s="25"/>
      <c r="O1115" s="25"/>
      <c r="P1115" s="25"/>
      <c r="Q1115" s="25"/>
      <c r="R1115" s="1"/>
      <c r="S1115" s="26"/>
      <c r="T1115" s="26"/>
      <c r="U1115" s="26"/>
      <c r="V1115" s="27"/>
      <c r="W1115" s="27"/>
      <c r="X1115" s="27"/>
      <c r="Y1115" s="27"/>
      <c r="AM1115" s="25"/>
      <c r="AN1115" s="25"/>
      <c r="AO1115" s="25"/>
      <c r="AP1115" s="25"/>
      <c r="AQ1115" s="1"/>
      <c r="AR1115" s="26"/>
      <c r="AS1115" s="26"/>
      <c r="AT1115" s="26"/>
      <c r="AU1115" s="27"/>
      <c r="AV1115" s="27"/>
      <c r="AW1115" s="27"/>
      <c r="AX1115" s="27"/>
    </row>
    <row r="1116" spans="14:50" ht="15.75" x14ac:dyDescent="0.25">
      <c r="N1116" s="25"/>
      <c r="O1116" s="25"/>
      <c r="P1116" s="25"/>
      <c r="Q1116" s="25"/>
      <c r="R1116" s="1"/>
      <c r="S1116" s="26"/>
      <c r="T1116" s="26"/>
      <c r="U1116" s="26"/>
      <c r="V1116" s="27"/>
      <c r="W1116" s="27"/>
      <c r="X1116" s="27"/>
      <c r="Y1116" s="27"/>
      <c r="AM1116" s="25"/>
      <c r="AN1116" s="25"/>
      <c r="AO1116" s="25"/>
      <c r="AP1116" s="25"/>
      <c r="AQ1116" s="1"/>
      <c r="AR1116" s="26"/>
      <c r="AS1116" s="26"/>
      <c r="AT1116" s="26"/>
      <c r="AU1116" s="27"/>
      <c r="AV1116" s="27"/>
      <c r="AW1116" s="27"/>
      <c r="AX1116" s="27"/>
    </row>
    <row r="1117" spans="14:50" ht="15.75" x14ac:dyDescent="0.25">
      <c r="N1117" s="25"/>
      <c r="O1117" s="25"/>
      <c r="P1117" s="25"/>
      <c r="Q1117" s="25"/>
      <c r="R1117" s="1"/>
      <c r="S1117" s="26"/>
      <c r="T1117" s="26"/>
      <c r="U1117" s="26"/>
      <c r="V1117" s="27"/>
      <c r="W1117" s="27"/>
      <c r="X1117" s="27"/>
      <c r="Y1117" s="27"/>
      <c r="AM1117" s="25"/>
      <c r="AN1117" s="25"/>
      <c r="AO1117" s="25"/>
      <c r="AP1117" s="25"/>
      <c r="AQ1117" s="1"/>
      <c r="AR1117" s="26"/>
      <c r="AS1117" s="26"/>
      <c r="AT1117" s="26"/>
      <c r="AU1117" s="27"/>
      <c r="AV1117" s="27"/>
      <c r="AW1117" s="27"/>
      <c r="AX1117" s="27"/>
    </row>
    <row r="1118" spans="14:50" ht="15.75" x14ac:dyDescent="0.25">
      <c r="N1118" s="25"/>
      <c r="O1118" s="25"/>
      <c r="P1118" s="25"/>
      <c r="Q1118" s="25"/>
      <c r="R1118" s="1"/>
      <c r="S1118" s="26"/>
      <c r="T1118" s="26"/>
      <c r="U1118" s="26"/>
      <c r="V1118" s="27"/>
      <c r="W1118" s="27"/>
      <c r="X1118" s="27"/>
      <c r="Y1118" s="27"/>
      <c r="AM1118" s="25"/>
      <c r="AN1118" s="25"/>
      <c r="AO1118" s="25"/>
      <c r="AP1118" s="25"/>
      <c r="AQ1118" s="1"/>
      <c r="AR1118" s="26"/>
      <c r="AS1118" s="26"/>
      <c r="AT1118" s="26"/>
      <c r="AU1118" s="27"/>
      <c r="AV1118" s="27"/>
      <c r="AW1118" s="27"/>
      <c r="AX1118" s="27"/>
    </row>
    <row r="1119" spans="14:50" ht="15.75" x14ac:dyDescent="0.25">
      <c r="N1119" s="25"/>
      <c r="O1119" s="25"/>
      <c r="P1119" s="25"/>
      <c r="Q1119" s="25"/>
      <c r="R1119" s="1"/>
      <c r="S1119" s="26"/>
      <c r="T1119" s="26"/>
      <c r="U1119" s="26"/>
      <c r="V1119" s="27"/>
      <c r="W1119" s="27"/>
      <c r="X1119" s="27"/>
      <c r="Y1119" s="27"/>
      <c r="AM1119" s="25"/>
      <c r="AN1119" s="25"/>
      <c r="AO1119" s="25"/>
      <c r="AP1119" s="25"/>
      <c r="AQ1119" s="1"/>
      <c r="AR1119" s="26"/>
      <c r="AS1119" s="26"/>
      <c r="AT1119" s="26"/>
      <c r="AU1119" s="27"/>
      <c r="AV1119" s="27"/>
      <c r="AW1119" s="27"/>
      <c r="AX1119" s="27"/>
    </row>
    <row r="1120" spans="14:50" ht="15.75" x14ac:dyDescent="0.25">
      <c r="N1120" s="25"/>
      <c r="O1120" s="25"/>
      <c r="P1120" s="25"/>
      <c r="Q1120" s="25"/>
      <c r="R1120" s="1"/>
      <c r="S1120" s="26"/>
      <c r="T1120" s="26"/>
      <c r="U1120" s="26"/>
      <c r="V1120" s="27"/>
      <c r="W1120" s="27"/>
      <c r="X1120" s="27"/>
      <c r="Y1120" s="27"/>
      <c r="AM1120" s="25"/>
      <c r="AN1120" s="25"/>
      <c r="AO1120" s="25"/>
      <c r="AP1120" s="25"/>
      <c r="AQ1120" s="1"/>
      <c r="AR1120" s="26"/>
      <c r="AS1120" s="26"/>
      <c r="AT1120" s="26"/>
      <c r="AU1120" s="27"/>
      <c r="AV1120" s="27"/>
      <c r="AW1120" s="27"/>
      <c r="AX1120" s="27"/>
    </row>
    <row r="1121" spans="14:50" ht="15.75" x14ac:dyDescent="0.25">
      <c r="N1121" s="25"/>
      <c r="O1121" s="25"/>
      <c r="P1121" s="25"/>
      <c r="Q1121" s="25"/>
      <c r="R1121" s="1"/>
      <c r="S1121" s="26"/>
      <c r="T1121" s="26"/>
      <c r="U1121" s="26"/>
      <c r="V1121" s="27"/>
      <c r="W1121" s="27"/>
      <c r="X1121" s="27"/>
      <c r="Y1121" s="27"/>
      <c r="AM1121" s="25"/>
      <c r="AN1121" s="25"/>
      <c r="AO1121" s="25"/>
      <c r="AP1121" s="25"/>
      <c r="AQ1121" s="1"/>
      <c r="AR1121" s="26"/>
      <c r="AS1121" s="26"/>
      <c r="AT1121" s="26"/>
      <c r="AU1121" s="27"/>
      <c r="AV1121" s="27"/>
      <c r="AW1121" s="27"/>
      <c r="AX1121" s="27"/>
    </row>
    <row r="1122" spans="14:50" ht="15.75" x14ac:dyDescent="0.25">
      <c r="N1122" s="25"/>
      <c r="O1122" s="25"/>
      <c r="P1122" s="25"/>
      <c r="Q1122" s="25"/>
      <c r="R1122" s="1"/>
      <c r="S1122" s="26"/>
      <c r="T1122" s="26"/>
      <c r="U1122" s="26"/>
      <c r="V1122" s="27"/>
      <c r="W1122" s="27"/>
      <c r="X1122" s="27"/>
      <c r="Y1122" s="27"/>
      <c r="AM1122" s="25"/>
      <c r="AN1122" s="25"/>
      <c r="AO1122" s="25"/>
      <c r="AP1122" s="25"/>
      <c r="AQ1122" s="1"/>
      <c r="AR1122" s="26"/>
      <c r="AS1122" s="26"/>
      <c r="AT1122" s="26"/>
      <c r="AU1122" s="27"/>
      <c r="AV1122" s="27"/>
      <c r="AW1122" s="27"/>
      <c r="AX1122" s="27"/>
    </row>
    <row r="1123" spans="14:50" ht="15.75" x14ac:dyDescent="0.25">
      <c r="N1123" s="25"/>
      <c r="O1123" s="25"/>
      <c r="P1123" s="25"/>
      <c r="Q1123" s="25"/>
      <c r="R1123" s="1"/>
      <c r="S1123" s="26"/>
      <c r="T1123" s="26"/>
      <c r="U1123" s="26"/>
      <c r="V1123" s="27"/>
      <c r="W1123" s="27"/>
      <c r="X1123" s="27"/>
      <c r="Y1123" s="27"/>
      <c r="AM1123" s="25"/>
      <c r="AN1123" s="25"/>
      <c r="AO1123" s="25"/>
      <c r="AP1123" s="25"/>
      <c r="AQ1123" s="1"/>
      <c r="AR1123" s="26"/>
      <c r="AS1123" s="26"/>
      <c r="AT1123" s="26"/>
      <c r="AU1123" s="27"/>
      <c r="AV1123" s="27"/>
      <c r="AW1123" s="27"/>
      <c r="AX1123" s="27"/>
    </row>
    <row r="1124" spans="14:50" ht="15.75" x14ac:dyDescent="0.25">
      <c r="N1124" s="25"/>
      <c r="O1124" s="25"/>
      <c r="P1124" s="25"/>
      <c r="Q1124" s="25"/>
      <c r="R1124" s="1"/>
      <c r="S1124" s="26"/>
      <c r="T1124" s="26"/>
      <c r="U1124" s="26"/>
      <c r="V1124" s="27"/>
      <c r="W1124" s="27"/>
      <c r="X1124" s="27"/>
      <c r="Y1124" s="27"/>
      <c r="AM1124" s="25"/>
      <c r="AN1124" s="25"/>
      <c r="AO1124" s="25"/>
      <c r="AP1124" s="25"/>
      <c r="AQ1124" s="1"/>
      <c r="AR1124" s="26"/>
      <c r="AS1124" s="26"/>
      <c r="AT1124" s="26"/>
      <c r="AU1124" s="27"/>
      <c r="AV1124" s="27"/>
      <c r="AW1124" s="27"/>
      <c r="AX1124" s="27"/>
    </row>
    <row r="1125" spans="14:50" ht="15.75" x14ac:dyDescent="0.25">
      <c r="N1125" s="25"/>
      <c r="O1125" s="25"/>
      <c r="P1125" s="25"/>
      <c r="Q1125" s="25"/>
      <c r="R1125" s="1"/>
      <c r="S1125" s="26"/>
      <c r="T1125" s="26"/>
      <c r="U1125" s="26"/>
      <c r="V1125" s="27"/>
      <c r="W1125" s="27"/>
      <c r="X1125" s="27"/>
      <c r="Y1125" s="27"/>
      <c r="AM1125" s="25"/>
      <c r="AN1125" s="25"/>
      <c r="AO1125" s="25"/>
      <c r="AP1125" s="25"/>
      <c r="AQ1125" s="1"/>
      <c r="AR1125" s="26"/>
      <c r="AS1125" s="26"/>
      <c r="AT1125" s="26"/>
      <c r="AU1125" s="27"/>
      <c r="AV1125" s="27"/>
      <c r="AW1125" s="27"/>
      <c r="AX1125" s="27"/>
    </row>
    <row r="1126" spans="14:50" ht="15.75" x14ac:dyDescent="0.25">
      <c r="N1126" s="25"/>
      <c r="O1126" s="25"/>
      <c r="P1126" s="25"/>
      <c r="Q1126" s="25"/>
      <c r="R1126" s="1"/>
      <c r="S1126" s="26"/>
      <c r="T1126" s="26"/>
      <c r="U1126" s="26"/>
      <c r="V1126" s="27"/>
      <c r="W1126" s="27"/>
      <c r="X1126" s="27"/>
      <c r="Y1126" s="27"/>
      <c r="AM1126" s="25"/>
      <c r="AN1126" s="25"/>
      <c r="AO1126" s="25"/>
      <c r="AP1126" s="25"/>
      <c r="AQ1126" s="1"/>
      <c r="AR1126" s="26"/>
      <c r="AS1126" s="26"/>
      <c r="AT1126" s="26"/>
      <c r="AU1126" s="27"/>
      <c r="AV1126" s="27"/>
      <c r="AW1126" s="27"/>
      <c r="AX1126" s="27"/>
    </row>
    <row r="1127" spans="14:50" ht="15.75" x14ac:dyDescent="0.25">
      <c r="N1127" s="25"/>
      <c r="O1127" s="25"/>
      <c r="P1127" s="25"/>
      <c r="Q1127" s="25"/>
      <c r="R1127" s="1"/>
      <c r="S1127" s="26"/>
      <c r="T1127" s="26"/>
      <c r="U1127" s="26"/>
      <c r="V1127" s="27"/>
      <c r="W1127" s="27"/>
      <c r="X1127" s="27"/>
      <c r="Y1127" s="27"/>
      <c r="AM1127" s="25"/>
      <c r="AN1127" s="25"/>
      <c r="AO1127" s="25"/>
      <c r="AP1127" s="25"/>
      <c r="AQ1127" s="1"/>
      <c r="AR1127" s="26"/>
      <c r="AS1127" s="26"/>
      <c r="AT1127" s="26"/>
      <c r="AU1127" s="27"/>
      <c r="AV1127" s="27"/>
      <c r="AW1127" s="27"/>
      <c r="AX1127" s="27"/>
    </row>
    <row r="1128" spans="14:50" ht="15.75" x14ac:dyDescent="0.25">
      <c r="N1128" s="25"/>
      <c r="O1128" s="25"/>
      <c r="P1128" s="25"/>
      <c r="Q1128" s="25"/>
      <c r="R1128" s="1"/>
      <c r="S1128" s="26"/>
      <c r="T1128" s="26"/>
      <c r="U1128" s="26"/>
      <c r="V1128" s="27"/>
      <c r="W1128" s="27"/>
      <c r="X1128" s="27"/>
      <c r="Y1128" s="27"/>
      <c r="AM1128" s="25"/>
      <c r="AN1128" s="25"/>
      <c r="AO1128" s="25"/>
      <c r="AP1128" s="25"/>
      <c r="AQ1128" s="1"/>
      <c r="AR1128" s="26"/>
      <c r="AS1128" s="26"/>
      <c r="AT1128" s="26"/>
      <c r="AU1128" s="27"/>
      <c r="AV1128" s="27"/>
      <c r="AW1128" s="27"/>
      <c r="AX1128" s="27"/>
    </row>
    <row r="1129" spans="14:50" ht="15.75" x14ac:dyDescent="0.25">
      <c r="N1129" s="25"/>
      <c r="O1129" s="25"/>
      <c r="P1129" s="25"/>
      <c r="Q1129" s="25"/>
      <c r="R1129" s="1"/>
      <c r="S1129" s="26"/>
      <c r="T1129" s="26"/>
      <c r="U1129" s="26"/>
      <c r="V1129" s="27"/>
      <c r="W1129" s="27"/>
      <c r="X1129" s="27"/>
      <c r="Y1129" s="27"/>
      <c r="AM1129" s="25"/>
      <c r="AN1129" s="25"/>
      <c r="AO1129" s="25"/>
      <c r="AP1129" s="25"/>
      <c r="AQ1129" s="1"/>
      <c r="AR1129" s="26"/>
      <c r="AS1129" s="26"/>
      <c r="AT1129" s="26"/>
      <c r="AU1129" s="27"/>
      <c r="AV1129" s="27"/>
      <c r="AW1129" s="27"/>
      <c r="AX1129" s="27"/>
    </row>
    <row r="1130" spans="14:50" ht="15.75" x14ac:dyDescent="0.25">
      <c r="N1130" s="25"/>
      <c r="O1130" s="25"/>
      <c r="P1130" s="25"/>
      <c r="Q1130" s="25"/>
      <c r="R1130" s="1"/>
      <c r="S1130" s="26"/>
      <c r="T1130" s="26"/>
      <c r="U1130" s="26"/>
      <c r="V1130" s="27"/>
      <c r="W1130" s="27"/>
      <c r="X1130" s="27"/>
      <c r="Y1130" s="27"/>
      <c r="AM1130" s="25"/>
      <c r="AN1130" s="25"/>
      <c r="AO1130" s="25"/>
      <c r="AP1130" s="25"/>
      <c r="AQ1130" s="1"/>
      <c r="AR1130" s="26"/>
      <c r="AS1130" s="26"/>
      <c r="AT1130" s="26"/>
      <c r="AU1130" s="27"/>
      <c r="AV1130" s="27"/>
      <c r="AW1130" s="27"/>
      <c r="AX1130" s="27"/>
    </row>
    <row r="1131" spans="14:50" ht="15.75" x14ac:dyDescent="0.25">
      <c r="N1131" s="25"/>
      <c r="O1131" s="25"/>
      <c r="P1131" s="25"/>
      <c r="Q1131" s="25"/>
      <c r="R1131" s="1"/>
      <c r="S1131" s="26"/>
      <c r="T1131" s="26"/>
      <c r="U1131" s="26"/>
      <c r="V1131" s="27"/>
      <c r="W1131" s="27"/>
      <c r="X1131" s="27"/>
      <c r="Y1131" s="27"/>
      <c r="AM1131" s="25"/>
      <c r="AN1131" s="25"/>
      <c r="AO1131" s="25"/>
      <c r="AP1131" s="25"/>
      <c r="AQ1131" s="1"/>
      <c r="AR1131" s="26"/>
      <c r="AS1131" s="26"/>
      <c r="AT1131" s="26"/>
      <c r="AU1131" s="27"/>
      <c r="AV1131" s="27"/>
      <c r="AW1131" s="27"/>
      <c r="AX1131" s="27"/>
    </row>
    <row r="1132" spans="14:50" ht="15.75" x14ac:dyDescent="0.25">
      <c r="N1132" s="25"/>
      <c r="O1132" s="25"/>
      <c r="P1132" s="25"/>
      <c r="Q1132" s="25"/>
      <c r="R1132" s="1"/>
      <c r="S1132" s="26"/>
      <c r="T1132" s="26"/>
      <c r="U1132" s="26"/>
      <c r="V1132" s="27"/>
      <c r="W1132" s="27"/>
      <c r="X1132" s="27"/>
      <c r="Y1132" s="27"/>
      <c r="AM1132" s="25"/>
      <c r="AN1132" s="25"/>
      <c r="AO1132" s="25"/>
      <c r="AP1132" s="25"/>
      <c r="AQ1132" s="1"/>
      <c r="AR1132" s="26"/>
      <c r="AS1132" s="26"/>
      <c r="AT1132" s="26"/>
      <c r="AU1132" s="27"/>
      <c r="AV1132" s="27"/>
      <c r="AW1132" s="27"/>
      <c r="AX1132" s="27"/>
    </row>
    <row r="1133" spans="14:50" ht="15.75" x14ac:dyDescent="0.25">
      <c r="N1133" s="25"/>
      <c r="O1133" s="25"/>
      <c r="P1133" s="25"/>
      <c r="Q1133" s="25"/>
      <c r="R1133" s="1"/>
      <c r="S1133" s="26"/>
      <c r="T1133" s="26"/>
      <c r="U1133" s="26"/>
      <c r="V1133" s="27"/>
      <c r="W1133" s="27"/>
      <c r="X1133" s="27"/>
      <c r="Y1133" s="27"/>
      <c r="AM1133" s="25"/>
      <c r="AN1133" s="25"/>
      <c r="AO1133" s="25"/>
      <c r="AP1133" s="25"/>
      <c r="AQ1133" s="1"/>
      <c r="AR1133" s="26"/>
      <c r="AS1133" s="26"/>
      <c r="AT1133" s="26"/>
      <c r="AU1133" s="27"/>
      <c r="AV1133" s="27"/>
      <c r="AW1133" s="27"/>
      <c r="AX1133" s="27"/>
    </row>
    <row r="1134" spans="14:50" ht="15.75" x14ac:dyDescent="0.25">
      <c r="N1134" s="25"/>
      <c r="O1134" s="25"/>
      <c r="P1134" s="25"/>
      <c r="Q1134" s="25"/>
      <c r="R1134" s="1"/>
      <c r="S1134" s="26"/>
      <c r="T1134" s="26"/>
      <c r="U1134" s="26"/>
      <c r="V1134" s="27"/>
      <c r="W1134" s="27"/>
      <c r="X1134" s="27"/>
      <c r="Y1134" s="27"/>
      <c r="AM1134" s="25"/>
      <c r="AN1134" s="25"/>
      <c r="AO1134" s="25"/>
      <c r="AP1134" s="25"/>
      <c r="AQ1134" s="1"/>
      <c r="AR1134" s="26"/>
      <c r="AS1134" s="26"/>
      <c r="AT1134" s="26"/>
      <c r="AU1134" s="27"/>
      <c r="AV1134" s="27"/>
      <c r="AW1134" s="27"/>
      <c r="AX1134" s="27"/>
    </row>
    <row r="1135" spans="14:50" ht="15.75" x14ac:dyDescent="0.25">
      <c r="N1135" s="25"/>
      <c r="O1135" s="25"/>
      <c r="P1135" s="25"/>
      <c r="Q1135" s="25"/>
      <c r="R1135" s="1"/>
      <c r="S1135" s="26"/>
      <c r="T1135" s="26"/>
      <c r="U1135" s="26"/>
      <c r="V1135" s="27"/>
      <c r="W1135" s="27"/>
      <c r="X1135" s="27"/>
      <c r="Y1135" s="27"/>
      <c r="AM1135" s="25"/>
      <c r="AN1135" s="25"/>
      <c r="AO1135" s="25"/>
      <c r="AP1135" s="25"/>
      <c r="AQ1135" s="1"/>
      <c r="AR1135" s="26"/>
      <c r="AS1135" s="26"/>
      <c r="AT1135" s="26"/>
      <c r="AU1135" s="27"/>
      <c r="AV1135" s="27"/>
      <c r="AW1135" s="27"/>
      <c r="AX1135" s="27"/>
    </row>
    <row r="1136" spans="14:50" ht="15.75" x14ac:dyDescent="0.25">
      <c r="N1136" s="25"/>
      <c r="O1136" s="25"/>
      <c r="P1136" s="25"/>
      <c r="Q1136" s="25"/>
      <c r="R1136" s="1"/>
      <c r="S1136" s="26"/>
      <c r="T1136" s="26"/>
      <c r="U1136" s="26"/>
      <c r="V1136" s="27"/>
      <c r="W1136" s="27"/>
      <c r="X1136" s="27"/>
      <c r="Y1136" s="27"/>
      <c r="AM1136" s="25"/>
      <c r="AN1136" s="25"/>
      <c r="AO1136" s="25"/>
      <c r="AP1136" s="25"/>
      <c r="AQ1136" s="1"/>
      <c r="AR1136" s="26"/>
      <c r="AS1136" s="26"/>
      <c r="AT1136" s="26"/>
      <c r="AU1136" s="27"/>
      <c r="AV1136" s="27"/>
      <c r="AW1136" s="27"/>
      <c r="AX1136" s="27"/>
    </row>
    <row r="1137" spans="14:50" ht="15.75" x14ac:dyDescent="0.25">
      <c r="N1137" s="25"/>
      <c r="O1137" s="25"/>
      <c r="P1137" s="25"/>
      <c r="Q1137" s="25"/>
      <c r="R1137" s="1"/>
      <c r="S1137" s="26"/>
      <c r="T1137" s="26"/>
      <c r="U1137" s="26"/>
      <c r="V1137" s="27"/>
      <c r="W1137" s="27"/>
      <c r="X1137" s="27"/>
      <c r="Y1137" s="27"/>
      <c r="AM1137" s="25"/>
      <c r="AN1137" s="25"/>
      <c r="AO1137" s="25"/>
      <c r="AP1137" s="25"/>
      <c r="AQ1137" s="1"/>
      <c r="AR1137" s="26"/>
      <c r="AS1137" s="26"/>
      <c r="AT1137" s="26"/>
      <c r="AU1137" s="27"/>
      <c r="AV1137" s="27"/>
      <c r="AW1137" s="27"/>
      <c r="AX1137" s="27"/>
    </row>
    <row r="1138" spans="14:50" ht="15.75" x14ac:dyDescent="0.25">
      <c r="N1138" s="25"/>
      <c r="O1138" s="25"/>
      <c r="P1138" s="25"/>
      <c r="Q1138" s="25"/>
      <c r="R1138" s="1"/>
      <c r="S1138" s="26"/>
      <c r="T1138" s="26"/>
      <c r="U1138" s="26"/>
      <c r="V1138" s="27"/>
      <c r="W1138" s="27"/>
      <c r="X1138" s="27"/>
      <c r="Y1138" s="27"/>
      <c r="AM1138" s="25"/>
      <c r="AN1138" s="25"/>
      <c r="AO1138" s="25"/>
      <c r="AP1138" s="25"/>
      <c r="AQ1138" s="1"/>
      <c r="AR1138" s="26"/>
      <c r="AS1138" s="26"/>
      <c r="AT1138" s="26"/>
      <c r="AU1138" s="27"/>
      <c r="AV1138" s="27"/>
      <c r="AW1138" s="27"/>
      <c r="AX1138" s="27"/>
    </row>
    <row r="1139" spans="14:50" ht="15.75" x14ac:dyDescent="0.25">
      <c r="N1139" s="25"/>
      <c r="O1139" s="25"/>
      <c r="P1139" s="25"/>
      <c r="Q1139" s="25"/>
      <c r="R1139" s="1"/>
      <c r="S1139" s="26"/>
      <c r="T1139" s="26"/>
      <c r="U1139" s="26"/>
      <c r="V1139" s="27"/>
      <c r="W1139" s="27"/>
      <c r="X1139" s="27"/>
      <c r="Y1139" s="27"/>
      <c r="AM1139" s="25"/>
      <c r="AN1139" s="25"/>
      <c r="AO1139" s="25"/>
      <c r="AP1139" s="25"/>
      <c r="AQ1139" s="1"/>
      <c r="AR1139" s="26"/>
      <c r="AS1139" s="26"/>
      <c r="AT1139" s="26"/>
      <c r="AU1139" s="27"/>
      <c r="AV1139" s="27"/>
      <c r="AW1139" s="27"/>
      <c r="AX1139" s="27"/>
    </row>
    <row r="1140" spans="14:50" ht="15.75" x14ac:dyDescent="0.25">
      <c r="N1140" s="25"/>
      <c r="O1140" s="25"/>
      <c r="P1140" s="25"/>
      <c r="Q1140" s="25"/>
      <c r="R1140" s="1"/>
      <c r="S1140" s="26"/>
      <c r="T1140" s="26"/>
      <c r="U1140" s="26"/>
      <c r="V1140" s="27"/>
      <c r="W1140" s="27"/>
      <c r="X1140" s="27"/>
      <c r="Y1140" s="27"/>
      <c r="AM1140" s="25"/>
      <c r="AN1140" s="25"/>
      <c r="AO1140" s="25"/>
      <c r="AP1140" s="25"/>
      <c r="AQ1140" s="1"/>
      <c r="AR1140" s="26"/>
      <c r="AS1140" s="26"/>
      <c r="AT1140" s="26"/>
      <c r="AU1140" s="27"/>
      <c r="AV1140" s="27"/>
      <c r="AW1140" s="27"/>
      <c r="AX1140" s="27"/>
    </row>
    <row r="1141" spans="14:50" ht="15.75" x14ac:dyDescent="0.25">
      <c r="N1141" s="25"/>
      <c r="O1141" s="25"/>
      <c r="P1141" s="25"/>
      <c r="Q1141" s="25"/>
      <c r="R1141" s="1"/>
      <c r="S1141" s="26"/>
      <c r="T1141" s="26"/>
      <c r="U1141" s="26"/>
      <c r="V1141" s="27"/>
      <c r="W1141" s="27"/>
      <c r="X1141" s="27"/>
      <c r="Y1141" s="27"/>
      <c r="AM1141" s="25"/>
      <c r="AN1141" s="25"/>
      <c r="AO1141" s="25"/>
      <c r="AP1141" s="25"/>
      <c r="AQ1141" s="1"/>
      <c r="AR1141" s="26"/>
      <c r="AS1141" s="26"/>
      <c r="AT1141" s="26"/>
      <c r="AU1141" s="27"/>
      <c r="AV1141" s="27"/>
      <c r="AW1141" s="27"/>
      <c r="AX1141" s="27"/>
    </row>
    <row r="1142" spans="14:50" ht="15.75" x14ac:dyDescent="0.25">
      <c r="N1142" s="25"/>
      <c r="O1142" s="25"/>
      <c r="P1142" s="25"/>
      <c r="Q1142" s="25"/>
      <c r="R1142" s="1"/>
      <c r="S1142" s="26"/>
      <c r="T1142" s="26"/>
      <c r="U1142" s="26"/>
      <c r="V1142" s="27"/>
      <c r="W1142" s="27"/>
      <c r="X1142" s="27"/>
      <c r="Y1142" s="27"/>
      <c r="AM1142" s="25"/>
      <c r="AN1142" s="25"/>
      <c r="AO1142" s="25"/>
      <c r="AP1142" s="25"/>
      <c r="AQ1142" s="1"/>
      <c r="AR1142" s="26"/>
      <c r="AS1142" s="26"/>
      <c r="AT1142" s="26"/>
      <c r="AU1142" s="27"/>
      <c r="AV1142" s="27"/>
      <c r="AW1142" s="27"/>
      <c r="AX1142" s="27"/>
    </row>
    <row r="1143" spans="14:50" ht="15.75" x14ac:dyDescent="0.25">
      <c r="N1143" s="25"/>
      <c r="O1143" s="25"/>
      <c r="P1143" s="25"/>
      <c r="Q1143" s="25"/>
      <c r="R1143" s="1"/>
      <c r="S1143" s="26"/>
      <c r="T1143" s="26"/>
      <c r="U1143" s="26"/>
      <c r="V1143" s="27"/>
      <c r="W1143" s="27"/>
      <c r="X1143" s="27"/>
      <c r="Y1143" s="27"/>
      <c r="AM1143" s="25"/>
      <c r="AN1143" s="25"/>
      <c r="AO1143" s="25"/>
      <c r="AP1143" s="25"/>
      <c r="AQ1143" s="1"/>
      <c r="AR1143" s="26"/>
      <c r="AS1143" s="26"/>
      <c r="AT1143" s="26"/>
      <c r="AU1143" s="27"/>
      <c r="AV1143" s="27"/>
      <c r="AW1143" s="27"/>
      <c r="AX1143" s="27"/>
    </row>
    <row r="1144" spans="14:50" ht="15.75" x14ac:dyDescent="0.25">
      <c r="N1144" s="25"/>
      <c r="O1144" s="25"/>
      <c r="P1144" s="25"/>
      <c r="Q1144" s="25"/>
      <c r="R1144" s="1"/>
      <c r="S1144" s="26"/>
      <c r="T1144" s="26"/>
      <c r="U1144" s="26"/>
      <c r="V1144" s="27"/>
      <c r="W1144" s="27"/>
      <c r="X1144" s="27"/>
      <c r="Y1144" s="27"/>
      <c r="AM1144" s="25"/>
      <c r="AN1144" s="25"/>
      <c r="AO1144" s="25"/>
      <c r="AP1144" s="25"/>
      <c r="AQ1144" s="1"/>
      <c r="AR1144" s="26"/>
      <c r="AS1144" s="26"/>
      <c r="AT1144" s="26"/>
      <c r="AU1144" s="27"/>
      <c r="AV1144" s="27"/>
      <c r="AW1144" s="27"/>
      <c r="AX1144" s="27"/>
    </row>
    <row r="1145" spans="14:50" ht="15.75" x14ac:dyDescent="0.25">
      <c r="N1145" s="25"/>
      <c r="O1145" s="25"/>
      <c r="P1145" s="25"/>
      <c r="Q1145" s="25"/>
      <c r="R1145" s="1"/>
      <c r="S1145" s="26"/>
      <c r="T1145" s="26"/>
      <c r="U1145" s="26"/>
      <c r="V1145" s="27"/>
      <c r="W1145" s="27"/>
      <c r="X1145" s="27"/>
      <c r="Y1145" s="27"/>
      <c r="AM1145" s="25"/>
      <c r="AN1145" s="25"/>
      <c r="AO1145" s="25"/>
      <c r="AP1145" s="25"/>
      <c r="AQ1145" s="1"/>
      <c r="AR1145" s="26"/>
      <c r="AS1145" s="26"/>
      <c r="AT1145" s="26"/>
      <c r="AU1145" s="27"/>
      <c r="AV1145" s="27"/>
      <c r="AW1145" s="27"/>
      <c r="AX1145" s="27"/>
    </row>
    <row r="1146" spans="14:50" ht="15.75" x14ac:dyDescent="0.25">
      <c r="N1146" s="25"/>
      <c r="O1146" s="25"/>
      <c r="P1146" s="25"/>
      <c r="Q1146" s="25"/>
      <c r="R1146" s="1"/>
      <c r="S1146" s="26"/>
      <c r="T1146" s="26"/>
      <c r="U1146" s="26"/>
      <c r="V1146" s="27"/>
      <c r="W1146" s="27"/>
      <c r="X1146" s="27"/>
      <c r="Y1146" s="27"/>
      <c r="AM1146" s="25"/>
      <c r="AN1146" s="25"/>
      <c r="AO1146" s="25"/>
      <c r="AP1146" s="25"/>
      <c r="AQ1146" s="1"/>
      <c r="AR1146" s="26"/>
      <c r="AS1146" s="26"/>
      <c r="AT1146" s="26"/>
      <c r="AU1146" s="27"/>
      <c r="AV1146" s="27"/>
      <c r="AW1146" s="27"/>
      <c r="AX1146" s="27"/>
    </row>
    <row r="1147" spans="14:50" ht="15.75" x14ac:dyDescent="0.25">
      <c r="N1147" s="25"/>
      <c r="O1147" s="25"/>
      <c r="P1147" s="25"/>
      <c r="Q1147" s="25"/>
      <c r="R1147" s="1"/>
      <c r="S1147" s="26"/>
      <c r="T1147" s="26"/>
      <c r="U1147" s="26"/>
      <c r="V1147" s="27"/>
      <c r="W1147" s="27"/>
      <c r="X1147" s="27"/>
      <c r="Y1147" s="27"/>
      <c r="AM1147" s="25"/>
      <c r="AN1147" s="25"/>
      <c r="AO1147" s="25"/>
      <c r="AP1147" s="25"/>
      <c r="AQ1147" s="1"/>
      <c r="AR1147" s="26"/>
      <c r="AS1147" s="26"/>
      <c r="AT1147" s="26"/>
      <c r="AU1147" s="27"/>
      <c r="AV1147" s="27"/>
      <c r="AW1147" s="27"/>
      <c r="AX1147" s="27"/>
    </row>
    <row r="1148" spans="14:50" ht="15.75" x14ac:dyDescent="0.25">
      <c r="N1148" s="25"/>
      <c r="O1148" s="25"/>
      <c r="P1148" s="25"/>
      <c r="Q1148" s="25"/>
      <c r="R1148" s="1"/>
      <c r="S1148" s="26"/>
      <c r="T1148" s="26"/>
      <c r="U1148" s="26"/>
      <c r="V1148" s="27"/>
      <c r="W1148" s="27"/>
      <c r="X1148" s="27"/>
      <c r="Y1148" s="27"/>
      <c r="AM1148" s="25"/>
      <c r="AN1148" s="25"/>
      <c r="AO1148" s="25"/>
      <c r="AP1148" s="25"/>
      <c r="AQ1148" s="1"/>
      <c r="AR1148" s="26"/>
      <c r="AS1148" s="26"/>
      <c r="AT1148" s="26"/>
      <c r="AU1148" s="27"/>
      <c r="AV1148" s="27"/>
      <c r="AW1148" s="27"/>
      <c r="AX1148" s="27"/>
    </row>
    <row r="1149" spans="14:50" ht="15.75" x14ac:dyDescent="0.25">
      <c r="N1149" s="25"/>
      <c r="O1149" s="25"/>
      <c r="P1149" s="25"/>
      <c r="Q1149" s="25"/>
      <c r="R1149" s="1"/>
      <c r="S1149" s="26"/>
      <c r="T1149" s="26"/>
      <c r="U1149" s="26"/>
      <c r="V1149" s="27"/>
      <c r="W1149" s="27"/>
      <c r="X1149" s="27"/>
      <c r="Y1149" s="27"/>
      <c r="AM1149" s="25"/>
      <c r="AN1149" s="25"/>
      <c r="AO1149" s="25"/>
      <c r="AP1149" s="25"/>
      <c r="AQ1149" s="1"/>
      <c r="AR1149" s="26"/>
      <c r="AS1149" s="26"/>
      <c r="AT1149" s="26"/>
      <c r="AU1149" s="27"/>
      <c r="AV1149" s="27"/>
      <c r="AW1149" s="27"/>
      <c r="AX1149" s="27"/>
    </row>
    <row r="1150" spans="14:50" ht="15.75" x14ac:dyDescent="0.25">
      <c r="N1150" s="25"/>
      <c r="O1150" s="25"/>
      <c r="P1150" s="25"/>
      <c r="Q1150" s="25"/>
      <c r="R1150" s="1"/>
      <c r="S1150" s="26"/>
      <c r="T1150" s="26"/>
      <c r="U1150" s="26"/>
      <c r="V1150" s="27"/>
      <c r="W1150" s="27"/>
      <c r="X1150" s="27"/>
      <c r="Y1150" s="27"/>
      <c r="AM1150" s="25"/>
      <c r="AN1150" s="25"/>
      <c r="AO1150" s="25"/>
      <c r="AP1150" s="25"/>
      <c r="AQ1150" s="1"/>
      <c r="AR1150" s="26"/>
      <c r="AS1150" s="26"/>
      <c r="AT1150" s="26"/>
      <c r="AU1150" s="27"/>
      <c r="AV1150" s="27"/>
      <c r="AW1150" s="27"/>
      <c r="AX1150" s="27"/>
    </row>
    <row r="1151" spans="14:50" ht="15.75" x14ac:dyDescent="0.25">
      <c r="N1151" s="25"/>
      <c r="O1151" s="25"/>
      <c r="P1151" s="25"/>
      <c r="Q1151" s="25"/>
      <c r="R1151" s="1"/>
      <c r="S1151" s="26"/>
      <c r="T1151" s="26"/>
      <c r="U1151" s="26"/>
      <c r="V1151" s="27"/>
      <c r="W1151" s="27"/>
      <c r="X1151" s="27"/>
      <c r="Y1151" s="27"/>
      <c r="AM1151" s="25"/>
      <c r="AN1151" s="25"/>
      <c r="AO1151" s="25"/>
      <c r="AP1151" s="25"/>
      <c r="AQ1151" s="1"/>
      <c r="AR1151" s="26"/>
      <c r="AS1151" s="26"/>
      <c r="AT1151" s="26"/>
      <c r="AU1151" s="27"/>
      <c r="AV1151" s="27"/>
      <c r="AW1151" s="27"/>
      <c r="AX1151" s="27"/>
    </row>
    <row r="1152" spans="14:50" ht="15.75" x14ac:dyDescent="0.25">
      <c r="N1152" s="25"/>
      <c r="O1152" s="25"/>
      <c r="P1152" s="25"/>
      <c r="Q1152" s="25"/>
      <c r="R1152" s="1"/>
      <c r="S1152" s="26"/>
      <c r="T1152" s="26"/>
      <c r="U1152" s="26"/>
      <c r="V1152" s="27"/>
      <c r="W1152" s="27"/>
      <c r="X1152" s="27"/>
      <c r="Y1152" s="27"/>
      <c r="AM1152" s="25"/>
      <c r="AN1152" s="25"/>
      <c r="AO1152" s="25"/>
      <c r="AP1152" s="25"/>
      <c r="AQ1152" s="1"/>
      <c r="AR1152" s="26"/>
      <c r="AS1152" s="26"/>
      <c r="AT1152" s="26"/>
      <c r="AU1152" s="27"/>
      <c r="AV1152" s="27"/>
      <c r="AW1152" s="27"/>
      <c r="AX1152" s="27"/>
    </row>
    <row r="1153" spans="14:50" ht="15.75" x14ac:dyDescent="0.25">
      <c r="N1153" s="25"/>
      <c r="O1153" s="25"/>
      <c r="P1153" s="25"/>
      <c r="Q1153" s="25"/>
      <c r="R1153" s="1"/>
      <c r="S1153" s="26"/>
      <c r="T1153" s="26"/>
      <c r="U1153" s="26"/>
      <c r="V1153" s="27"/>
      <c r="W1153" s="27"/>
      <c r="X1153" s="27"/>
      <c r="Y1153" s="27"/>
      <c r="AM1153" s="25"/>
      <c r="AN1153" s="25"/>
      <c r="AO1153" s="25"/>
      <c r="AP1153" s="25"/>
      <c r="AQ1153" s="1"/>
      <c r="AR1153" s="26"/>
      <c r="AS1153" s="26"/>
      <c r="AT1153" s="26"/>
      <c r="AU1153" s="27"/>
      <c r="AV1153" s="27"/>
      <c r="AW1153" s="27"/>
      <c r="AX1153" s="27"/>
    </row>
    <row r="1154" spans="14:50" ht="15.75" x14ac:dyDescent="0.25">
      <c r="N1154" s="25"/>
      <c r="O1154" s="25"/>
      <c r="P1154" s="25"/>
      <c r="Q1154" s="25"/>
      <c r="R1154" s="1"/>
      <c r="S1154" s="26"/>
      <c r="T1154" s="26"/>
      <c r="U1154" s="26"/>
      <c r="V1154" s="27"/>
      <c r="W1154" s="27"/>
      <c r="X1154" s="27"/>
      <c r="Y1154" s="27"/>
      <c r="AM1154" s="25"/>
      <c r="AN1154" s="25"/>
      <c r="AO1154" s="25"/>
      <c r="AP1154" s="25"/>
      <c r="AQ1154" s="1"/>
      <c r="AR1154" s="26"/>
      <c r="AS1154" s="26"/>
      <c r="AT1154" s="26"/>
      <c r="AU1154" s="27"/>
      <c r="AV1154" s="27"/>
      <c r="AW1154" s="27"/>
      <c r="AX1154" s="27"/>
    </row>
    <row r="1155" spans="14:50" ht="15.75" x14ac:dyDescent="0.25">
      <c r="N1155" s="25"/>
      <c r="O1155" s="25"/>
      <c r="P1155" s="25"/>
      <c r="Q1155" s="25"/>
      <c r="R1155" s="1"/>
      <c r="S1155" s="26"/>
      <c r="T1155" s="26"/>
      <c r="U1155" s="26"/>
      <c r="V1155" s="27"/>
      <c r="W1155" s="27"/>
      <c r="X1155" s="27"/>
      <c r="Y1155" s="27"/>
      <c r="AM1155" s="25"/>
      <c r="AN1155" s="25"/>
      <c r="AO1155" s="25"/>
      <c r="AP1155" s="25"/>
      <c r="AQ1155" s="1"/>
      <c r="AR1155" s="26"/>
      <c r="AS1155" s="26"/>
      <c r="AT1155" s="26"/>
      <c r="AU1155" s="27"/>
      <c r="AV1155" s="27"/>
      <c r="AW1155" s="27"/>
      <c r="AX1155" s="27"/>
    </row>
    <row r="1156" spans="14:50" ht="15.75" x14ac:dyDescent="0.25">
      <c r="N1156" s="25"/>
      <c r="O1156" s="25"/>
      <c r="P1156" s="25"/>
      <c r="Q1156" s="25"/>
      <c r="R1156" s="1"/>
      <c r="S1156" s="26"/>
      <c r="T1156" s="26"/>
      <c r="U1156" s="26"/>
      <c r="V1156" s="27"/>
      <c r="W1156" s="27"/>
      <c r="X1156" s="27"/>
      <c r="Y1156" s="27"/>
      <c r="AM1156" s="25"/>
      <c r="AN1156" s="25"/>
      <c r="AO1156" s="25"/>
      <c r="AP1156" s="25"/>
      <c r="AQ1156" s="1"/>
      <c r="AR1156" s="26"/>
      <c r="AS1156" s="26"/>
      <c r="AT1156" s="26"/>
      <c r="AU1156" s="27"/>
      <c r="AV1156" s="27"/>
      <c r="AW1156" s="27"/>
      <c r="AX1156" s="27"/>
    </row>
    <row r="1157" spans="14:50" ht="15.75" x14ac:dyDescent="0.25">
      <c r="N1157" s="25"/>
      <c r="O1157" s="25"/>
      <c r="P1157" s="25"/>
      <c r="Q1157" s="25"/>
      <c r="R1157" s="1"/>
      <c r="S1157" s="26"/>
      <c r="T1157" s="26"/>
      <c r="U1157" s="26"/>
      <c r="V1157" s="27"/>
      <c r="W1157" s="27"/>
      <c r="X1157" s="27"/>
      <c r="Y1157" s="27"/>
      <c r="AM1157" s="25"/>
      <c r="AN1157" s="25"/>
      <c r="AO1157" s="25"/>
      <c r="AP1157" s="25"/>
      <c r="AQ1157" s="1"/>
      <c r="AR1157" s="26"/>
      <c r="AS1157" s="26"/>
      <c r="AT1157" s="26"/>
      <c r="AU1157" s="27"/>
      <c r="AV1157" s="27"/>
      <c r="AW1157" s="27"/>
      <c r="AX1157" s="27"/>
    </row>
    <row r="1158" spans="14:50" ht="15.75" x14ac:dyDescent="0.25">
      <c r="N1158" s="25"/>
      <c r="O1158" s="25"/>
      <c r="P1158" s="25"/>
      <c r="Q1158" s="25"/>
      <c r="R1158" s="1"/>
      <c r="S1158" s="26"/>
      <c r="T1158" s="26"/>
      <c r="U1158" s="26"/>
      <c r="V1158" s="27"/>
      <c r="W1158" s="27"/>
      <c r="X1158" s="27"/>
      <c r="Y1158" s="27"/>
      <c r="AM1158" s="25"/>
      <c r="AN1158" s="25"/>
      <c r="AO1158" s="25"/>
      <c r="AP1158" s="25"/>
      <c r="AQ1158" s="1"/>
      <c r="AR1158" s="26"/>
      <c r="AS1158" s="26"/>
      <c r="AT1158" s="26"/>
      <c r="AU1158" s="27"/>
      <c r="AV1158" s="27"/>
      <c r="AW1158" s="27"/>
      <c r="AX1158" s="27"/>
    </row>
    <row r="1159" spans="14:50" ht="15.75" x14ac:dyDescent="0.25">
      <c r="N1159" s="25"/>
      <c r="O1159" s="25"/>
      <c r="P1159" s="25"/>
      <c r="Q1159" s="25"/>
      <c r="R1159" s="1"/>
      <c r="S1159" s="26"/>
      <c r="T1159" s="26"/>
      <c r="U1159" s="26"/>
      <c r="V1159" s="27"/>
      <c r="W1159" s="27"/>
      <c r="X1159" s="27"/>
      <c r="Y1159" s="27"/>
      <c r="AM1159" s="25"/>
      <c r="AN1159" s="25"/>
      <c r="AO1159" s="25"/>
      <c r="AP1159" s="25"/>
      <c r="AQ1159" s="1"/>
      <c r="AR1159" s="26"/>
      <c r="AS1159" s="26"/>
      <c r="AT1159" s="26"/>
      <c r="AU1159" s="27"/>
      <c r="AV1159" s="27"/>
      <c r="AW1159" s="27"/>
      <c r="AX1159" s="27"/>
    </row>
    <row r="1160" spans="14:50" ht="15.75" x14ac:dyDescent="0.25">
      <c r="N1160" s="25"/>
      <c r="O1160" s="25"/>
      <c r="P1160" s="25"/>
      <c r="Q1160" s="25"/>
      <c r="R1160" s="1"/>
      <c r="S1160" s="26"/>
      <c r="T1160" s="26"/>
      <c r="U1160" s="26"/>
      <c r="V1160" s="27"/>
      <c r="W1160" s="27"/>
      <c r="X1160" s="27"/>
      <c r="Y1160" s="27"/>
      <c r="AM1160" s="25"/>
      <c r="AN1160" s="25"/>
      <c r="AO1160" s="25"/>
      <c r="AP1160" s="25"/>
      <c r="AQ1160" s="1"/>
      <c r="AR1160" s="26"/>
      <c r="AS1160" s="26"/>
      <c r="AT1160" s="26"/>
      <c r="AU1160" s="27"/>
      <c r="AV1160" s="27"/>
      <c r="AW1160" s="27"/>
      <c r="AX1160" s="27"/>
    </row>
    <row r="1161" spans="14:50" ht="15.75" x14ac:dyDescent="0.25">
      <c r="N1161" s="25"/>
      <c r="O1161" s="25"/>
      <c r="P1161" s="25"/>
      <c r="Q1161" s="25"/>
      <c r="R1161" s="1"/>
      <c r="S1161" s="26"/>
      <c r="T1161" s="26"/>
      <c r="U1161" s="26"/>
      <c r="V1161" s="27"/>
      <c r="W1161" s="27"/>
      <c r="X1161" s="27"/>
      <c r="Y1161" s="27"/>
      <c r="AM1161" s="25"/>
      <c r="AN1161" s="25"/>
      <c r="AO1161" s="25"/>
      <c r="AP1161" s="25"/>
      <c r="AQ1161" s="1"/>
      <c r="AR1161" s="26"/>
      <c r="AS1161" s="26"/>
      <c r="AT1161" s="26"/>
      <c r="AU1161" s="27"/>
      <c r="AV1161" s="27"/>
      <c r="AW1161" s="27"/>
      <c r="AX1161" s="27"/>
    </row>
    <row r="1162" spans="14:50" ht="15.75" x14ac:dyDescent="0.25">
      <c r="N1162" s="25"/>
      <c r="O1162" s="25"/>
      <c r="P1162" s="25"/>
      <c r="Q1162" s="25"/>
      <c r="R1162" s="1"/>
      <c r="S1162" s="26"/>
      <c r="T1162" s="26"/>
      <c r="U1162" s="26"/>
      <c r="V1162" s="27"/>
      <c r="W1162" s="27"/>
      <c r="X1162" s="27"/>
      <c r="Y1162" s="27"/>
      <c r="AM1162" s="25"/>
      <c r="AN1162" s="25"/>
      <c r="AO1162" s="25"/>
      <c r="AP1162" s="25"/>
      <c r="AQ1162" s="1"/>
      <c r="AR1162" s="26"/>
      <c r="AS1162" s="26"/>
      <c r="AT1162" s="26"/>
      <c r="AU1162" s="27"/>
      <c r="AV1162" s="27"/>
      <c r="AW1162" s="27"/>
      <c r="AX1162" s="27"/>
    </row>
    <row r="1163" spans="14:50" ht="15.75" x14ac:dyDescent="0.25">
      <c r="N1163" s="25"/>
      <c r="O1163" s="25"/>
      <c r="P1163" s="25"/>
      <c r="Q1163" s="25"/>
      <c r="R1163" s="1"/>
      <c r="S1163" s="26"/>
      <c r="T1163" s="26"/>
      <c r="U1163" s="26"/>
      <c r="V1163" s="27"/>
      <c r="W1163" s="27"/>
      <c r="X1163" s="27"/>
      <c r="Y1163" s="27"/>
      <c r="AM1163" s="25"/>
      <c r="AN1163" s="25"/>
      <c r="AO1163" s="25"/>
      <c r="AP1163" s="25"/>
      <c r="AQ1163" s="1"/>
      <c r="AR1163" s="26"/>
      <c r="AS1163" s="26"/>
      <c r="AT1163" s="26"/>
      <c r="AU1163" s="27"/>
      <c r="AV1163" s="27"/>
      <c r="AW1163" s="27"/>
      <c r="AX1163" s="27"/>
    </row>
    <row r="1164" spans="14:50" ht="15.75" x14ac:dyDescent="0.25">
      <c r="N1164" s="25"/>
      <c r="O1164" s="25"/>
      <c r="P1164" s="25"/>
      <c r="Q1164" s="25"/>
      <c r="R1164" s="1"/>
      <c r="S1164" s="26"/>
      <c r="T1164" s="26"/>
      <c r="U1164" s="26"/>
      <c r="V1164" s="27"/>
      <c r="W1164" s="27"/>
      <c r="X1164" s="27"/>
      <c r="Y1164" s="27"/>
      <c r="AM1164" s="25"/>
      <c r="AN1164" s="25"/>
      <c r="AO1164" s="25"/>
      <c r="AP1164" s="25"/>
      <c r="AQ1164" s="1"/>
      <c r="AR1164" s="26"/>
      <c r="AS1164" s="26"/>
      <c r="AT1164" s="26"/>
      <c r="AU1164" s="27"/>
      <c r="AV1164" s="27"/>
      <c r="AW1164" s="27"/>
      <c r="AX1164" s="27"/>
    </row>
    <row r="1165" spans="14:50" ht="15.75" x14ac:dyDescent="0.25">
      <c r="N1165" s="25"/>
      <c r="O1165" s="25"/>
      <c r="P1165" s="25"/>
      <c r="Q1165" s="25"/>
      <c r="R1165" s="1"/>
      <c r="S1165" s="26"/>
      <c r="T1165" s="26"/>
      <c r="U1165" s="26"/>
      <c r="V1165" s="27"/>
      <c r="W1165" s="27"/>
      <c r="X1165" s="27"/>
      <c r="Y1165" s="27"/>
      <c r="AM1165" s="25"/>
      <c r="AN1165" s="25"/>
      <c r="AO1165" s="25"/>
      <c r="AP1165" s="25"/>
      <c r="AQ1165" s="1"/>
      <c r="AR1165" s="26"/>
      <c r="AS1165" s="26"/>
      <c r="AT1165" s="26"/>
      <c r="AU1165" s="27"/>
      <c r="AV1165" s="27"/>
      <c r="AW1165" s="27"/>
      <c r="AX1165" s="27"/>
    </row>
    <row r="1166" spans="14:50" ht="15.75" x14ac:dyDescent="0.25">
      <c r="N1166" s="25"/>
      <c r="O1166" s="25"/>
      <c r="P1166" s="25"/>
      <c r="Q1166" s="25"/>
      <c r="R1166" s="1"/>
      <c r="S1166" s="26"/>
      <c r="T1166" s="26"/>
      <c r="U1166" s="26"/>
      <c r="V1166" s="27"/>
      <c r="W1166" s="27"/>
      <c r="X1166" s="27"/>
      <c r="Y1166" s="27"/>
      <c r="AM1166" s="25"/>
      <c r="AN1166" s="25"/>
      <c r="AO1166" s="25"/>
      <c r="AP1166" s="25"/>
      <c r="AQ1166" s="1"/>
      <c r="AR1166" s="26"/>
      <c r="AS1166" s="26"/>
      <c r="AT1166" s="26"/>
      <c r="AU1166" s="27"/>
      <c r="AV1166" s="27"/>
      <c r="AW1166" s="27"/>
      <c r="AX1166" s="27"/>
    </row>
    <row r="1167" spans="14:50" ht="15.75" x14ac:dyDescent="0.25">
      <c r="N1167" s="25"/>
      <c r="O1167" s="25"/>
      <c r="P1167" s="25"/>
      <c r="Q1167" s="25"/>
      <c r="R1167" s="1"/>
      <c r="S1167" s="26"/>
      <c r="T1167" s="26"/>
      <c r="U1167" s="26"/>
      <c r="V1167" s="27"/>
      <c r="W1167" s="27"/>
      <c r="X1167" s="27"/>
      <c r="Y1167" s="27"/>
      <c r="AM1167" s="25"/>
      <c r="AN1167" s="25"/>
      <c r="AO1167" s="25"/>
      <c r="AP1167" s="25"/>
      <c r="AQ1167" s="1"/>
      <c r="AR1167" s="26"/>
      <c r="AS1167" s="26"/>
      <c r="AT1167" s="26"/>
      <c r="AU1167" s="27"/>
      <c r="AV1167" s="27"/>
      <c r="AW1167" s="27"/>
      <c r="AX1167" s="27"/>
    </row>
    <row r="1168" spans="14:50" ht="15.75" x14ac:dyDescent="0.25">
      <c r="N1168" s="25"/>
      <c r="O1168" s="25"/>
      <c r="P1168" s="25"/>
      <c r="Q1168" s="25"/>
      <c r="R1168" s="1"/>
      <c r="S1168" s="26"/>
      <c r="T1168" s="26"/>
      <c r="U1168" s="26"/>
      <c r="V1168" s="27"/>
      <c r="W1168" s="27"/>
      <c r="X1168" s="27"/>
      <c r="Y1168" s="27"/>
      <c r="AM1168" s="25"/>
      <c r="AN1168" s="25"/>
      <c r="AO1168" s="25"/>
      <c r="AP1168" s="25"/>
      <c r="AQ1168" s="1"/>
      <c r="AR1168" s="26"/>
      <c r="AS1168" s="26"/>
      <c r="AT1168" s="26"/>
      <c r="AU1168" s="27"/>
      <c r="AV1168" s="27"/>
      <c r="AW1168" s="27"/>
      <c r="AX1168" s="27"/>
    </row>
    <row r="1169" spans="14:50" ht="15.75" x14ac:dyDescent="0.25">
      <c r="N1169" s="25"/>
      <c r="O1169" s="25"/>
      <c r="P1169" s="25"/>
      <c r="Q1169" s="25"/>
      <c r="R1169" s="1"/>
      <c r="S1169" s="26"/>
      <c r="T1169" s="26"/>
      <c r="U1169" s="26"/>
      <c r="V1169" s="27"/>
      <c r="W1169" s="27"/>
      <c r="X1169" s="27"/>
      <c r="Y1169" s="27"/>
      <c r="AM1169" s="25"/>
      <c r="AN1169" s="25"/>
      <c r="AO1169" s="25"/>
      <c r="AP1169" s="25"/>
      <c r="AQ1169" s="1"/>
      <c r="AR1169" s="26"/>
      <c r="AS1169" s="26"/>
      <c r="AT1169" s="26"/>
      <c r="AU1169" s="27"/>
      <c r="AV1169" s="27"/>
      <c r="AW1169" s="27"/>
      <c r="AX1169" s="27"/>
    </row>
    <row r="1170" spans="14:50" ht="15.75" x14ac:dyDescent="0.25">
      <c r="N1170" s="25"/>
      <c r="O1170" s="25"/>
      <c r="P1170" s="25"/>
      <c r="Q1170" s="25"/>
      <c r="R1170" s="1"/>
      <c r="S1170" s="26"/>
      <c r="T1170" s="26"/>
      <c r="U1170" s="26"/>
      <c r="V1170" s="27"/>
      <c r="W1170" s="27"/>
      <c r="X1170" s="27"/>
      <c r="Y1170" s="27"/>
      <c r="AM1170" s="25"/>
      <c r="AN1170" s="25"/>
      <c r="AO1170" s="25"/>
      <c r="AP1170" s="25"/>
      <c r="AQ1170" s="1"/>
      <c r="AR1170" s="26"/>
      <c r="AS1170" s="26"/>
      <c r="AT1170" s="26"/>
      <c r="AU1170" s="27"/>
      <c r="AV1170" s="27"/>
      <c r="AW1170" s="27"/>
      <c r="AX1170" s="27"/>
    </row>
    <row r="1171" spans="14:50" ht="15.75" x14ac:dyDescent="0.25">
      <c r="N1171" s="25"/>
      <c r="O1171" s="25"/>
      <c r="P1171" s="25"/>
      <c r="Q1171" s="25"/>
      <c r="R1171" s="1"/>
      <c r="S1171" s="26"/>
      <c r="T1171" s="26"/>
      <c r="U1171" s="26"/>
      <c r="V1171" s="27"/>
      <c r="W1171" s="27"/>
      <c r="X1171" s="27"/>
      <c r="Y1171" s="27"/>
      <c r="AM1171" s="25"/>
      <c r="AN1171" s="25"/>
      <c r="AO1171" s="25"/>
      <c r="AP1171" s="25"/>
      <c r="AQ1171" s="1"/>
      <c r="AR1171" s="26"/>
      <c r="AS1171" s="26"/>
      <c r="AT1171" s="26"/>
      <c r="AU1171" s="27"/>
      <c r="AV1171" s="27"/>
      <c r="AW1171" s="27"/>
      <c r="AX1171" s="27"/>
    </row>
    <row r="1172" spans="14:50" ht="15.75" x14ac:dyDescent="0.25">
      <c r="N1172" s="25"/>
      <c r="O1172" s="25"/>
      <c r="P1172" s="25"/>
      <c r="Q1172" s="25"/>
      <c r="R1172" s="1"/>
      <c r="S1172" s="26"/>
      <c r="T1172" s="26"/>
      <c r="U1172" s="26"/>
      <c r="V1172" s="27"/>
      <c r="W1172" s="27"/>
      <c r="X1172" s="27"/>
      <c r="Y1172" s="27"/>
      <c r="AM1172" s="25"/>
      <c r="AN1172" s="25"/>
      <c r="AO1172" s="25"/>
      <c r="AP1172" s="25"/>
      <c r="AQ1172" s="1"/>
      <c r="AR1172" s="26"/>
      <c r="AS1172" s="26"/>
      <c r="AT1172" s="26"/>
      <c r="AU1172" s="27"/>
      <c r="AV1172" s="27"/>
      <c r="AW1172" s="27"/>
      <c r="AX1172" s="27"/>
    </row>
    <row r="1173" spans="14:50" ht="15.75" x14ac:dyDescent="0.25">
      <c r="N1173" s="25"/>
      <c r="O1173" s="25"/>
      <c r="P1173" s="25"/>
      <c r="Q1173" s="25"/>
      <c r="R1173" s="1"/>
      <c r="S1173" s="26"/>
      <c r="T1173" s="26"/>
      <c r="U1173" s="26"/>
      <c r="V1173" s="27"/>
      <c r="W1173" s="27"/>
      <c r="X1173" s="27"/>
      <c r="Y1173" s="27"/>
      <c r="AM1173" s="25"/>
      <c r="AN1173" s="25"/>
      <c r="AO1173" s="25"/>
      <c r="AP1173" s="25"/>
      <c r="AQ1173" s="1"/>
      <c r="AR1173" s="26"/>
      <c r="AS1173" s="26"/>
      <c r="AT1173" s="26"/>
      <c r="AU1173" s="27"/>
      <c r="AV1173" s="27"/>
      <c r="AW1173" s="27"/>
      <c r="AX1173" s="27"/>
    </row>
    <row r="1174" spans="14:50" ht="15.75" x14ac:dyDescent="0.25">
      <c r="N1174" s="25"/>
      <c r="O1174" s="25"/>
      <c r="P1174" s="25"/>
      <c r="Q1174" s="25"/>
      <c r="R1174" s="1"/>
      <c r="S1174" s="26"/>
      <c r="T1174" s="26"/>
      <c r="U1174" s="26"/>
      <c r="V1174" s="27"/>
      <c r="W1174" s="27"/>
      <c r="X1174" s="27"/>
      <c r="Y1174" s="27"/>
      <c r="AM1174" s="25"/>
      <c r="AN1174" s="25"/>
      <c r="AO1174" s="25"/>
      <c r="AP1174" s="25"/>
      <c r="AQ1174" s="1"/>
      <c r="AR1174" s="26"/>
      <c r="AS1174" s="26"/>
      <c r="AT1174" s="26"/>
      <c r="AU1174" s="27"/>
      <c r="AV1174" s="27"/>
      <c r="AW1174" s="27"/>
      <c r="AX1174" s="27"/>
    </row>
    <row r="1175" spans="14:50" ht="15.75" x14ac:dyDescent="0.25">
      <c r="N1175" s="25"/>
      <c r="O1175" s="25"/>
      <c r="P1175" s="25"/>
      <c r="Q1175" s="25"/>
      <c r="R1175" s="1"/>
      <c r="S1175" s="26"/>
      <c r="T1175" s="26"/>
      <c r="U1175" s="26"/>
      <c r="V1175" s="27"/>
      <c r="W1175" s="27"/>
      <c r="X1175" s="27"/>
      <c r="Y1175" s="27"/>
      <c r="AM1175" s="25"/>
      <c r="AN1175" s="25"/>
      <c r="AO1175" s="25"/>
      <c r="AP1175" s="25"/>
      <c r="AQ1175" s="1"/>
      <c r="AR1175" s="26"/>
      <c r="AS1175" s="26"/>
      <c r="AT1175" s="26"/>
      <c r="AU1175" s="27"/>
      <c r="AV1175" s="27"/>
      <c r="AW1175" s="27"/>
      <c r="AX1175" s="27"/>
    </row>
    <row r="1176" spans="14:50" ht="15.75" x14ac:dyDescent="0.25">
      <c r="N1176" s="25"/>
      <c r="O1176" s="25"/>
      <c r="P1176" s="25"/>
      <c r="Q1176" s="25"/>
      <c r="R1176" s="1"/>
      <c r="S1176" s="26"/>
      <c r="T1176" s="26"/>
      <c r="U1176" s="26"/>
      <c r="V1176" s="27"/>
      <c r="W1176" s="27"/>
      <c r="X1176" s="27"/>
      <c r="Y1176" s="27"/>
      <c r="AM1176" s="25"/>
      <c r="AN1176" s="25"/>
      <c r="AO1176" s="25"/>
      <c r="AP1176" s="25"/>
      <c r="AQ1176" s="1"/>
      <c r="AR1176" s="26"/>
      <c r="AS1176" s="26"/>
      <c r="AT1176" s="26"/>
      <c r="AU1176" s="27"/>
      <c r="AV1176" s="27"/>
      <c r="AW1176" s="27"/>
      <c r="AX1176" s="27"/>
    </row>
    <row r="1177" spans="14:50" ht="15.75" x14ac:dyDescent="0.25">
      <c r="N1177" s="25"/>
      <c r="O1177" s="25"/>
      <c r="P1177" s="25"/>
      <c r="Q1177" s="25"/>
      <c r="R1177" s="1"/>
      <c r="S1177" s="26"/>
      <c r="T1177" s="26"/>
      <c r="U1177" s="26"/>
      <c r="V1177" s="27"/>
      <c r="W1177" s="27"/>
      <c r="X1177" s="27"/>
      <c r="Y1177" s="27"/>
      <c r="AM1177" s="25"/>
      <c r="AN1177" s="25"/>
      <c r="AO1177" s="25"/>
      <c r="AP1177" s="25"/>
      <c r="AQ1177" s="1"/>
      <c r="AR1177" s="26"/>
      <c r="AS1177" s="26"/>
      <c r="AT1177" s="26"/>
      <c r="AU1177" s="27"/>
      <c r="AV1177" s="27"/>
      <c r="AW1177" s="27"/>
      <c r="AX1177" s="27"/>
    </row>
    <row r="1178" spans="14:50" ht="15.75" x14ac:dyDescent="0.25">
      <c r="N1178" s="25"/>
      <c r="O1178" s="25"/>
      <c r="P1178" s="25"/>
      <c r="Q1178" s="25"/>
      <c r="R1178" s="1"/>
      <c r="S1178" s="26"/>
      <c r="T1178" s="26"/>
      <c r="U1178" s="26"/>
      <c r="V1178" s="27"/>
      <c r="W1178" s="27"/>
      <c r="X1178" s="27"/>
      <c r="Y1178" s="27"/>
      <c r="AM1178" s="25"/>
      <c r="AN1178" s="25"/>
      <c r="AO1178" s="25"/>
      <c r="AP1178" s="25"/>
      <c r="AQ1178" s="1"/>
      <c r="AR1178" s="26"/>
      <c r="AS1178" s="26"/>
      <c r="AT1178" s="26"/>
      <c r="AU1178" s="27"/>
      <c r="AV1178" s="27"/>
      <c r="AW1178" s="27"/>
      <c r="AX1178" s="27"/>
    </row>
    <row r="1179" spans="14:50" ht="15.75" x14ac:dyDescent="0.25">
      <c r="N1179" s="25"/>
      <c r="O1179" s="25"/>
      <c r="P1179" s="25"/>
      <c r="Q1179" s="25"/>
      <c r="R1179" s="1"/>
      <c r="S1179" s="26"/>
      <c r="T1179" s="26"/>
      <c r="U1179" s="26"/>
      <c r="V1179" s="27"/>
      <c r="W1179" s="27"/>
      <c r="X1179" s="27"/>
      <c r="Y1179" s="27"/>
      <c r="AM1179" s="25"/>
      <c r="AN1179" s="25"/>
      <c r="AO1179" s="25"/>
      <c r="AP1179" s="25"/>
      <c r="AQ1179" s="1"/>
      <c r="AR1179" s="26"/>
      <c r="AS1179" s="26"/>
      <c r="AT1179" s="26"/>
      <c r="AU1179" s="27"/>
      <c r="AV1179" s="27"/>
      <c r="AW1179" s="27"/>
      <c r="AX1179" s="27"/>
    </row>
    <row r="1180" spans="14:50" ht="15.75" x14ac:dyDescent="0.25">
      <c r="N1180" s="25"/>
      <c r="O1180" s="25"/>
      <c r="P1180" s="25"/>
      <c r="Q1180" s="25"/>
      <c r="R1180" s="1"/>
      <c r="S1180" s="26"/>
      <c r="T1180" s="26"/>
      <c r="U1180" s="26"/>
      <c r="V1180" s="27"/>
      <c r="W1180" s="27"/>
      <c r="X1180" s="27"/>
      <c r="Y1180" s="27"/>
      <c r="AM1180" s="25"/>
      <c r="AN1180" s="25"/>
      <c r="AO1180" s="25"/>
      <c r="AP1180" s="25"/>
      <c r="AQ1180" s="1"/>
      <c r="AR1180" s="26"/>
      <c r="AS1180" s="26"/>
      <c r="AT1180" s="26"/>
      <c r="AU1180" s="27"/>
      <c r="AV1180" s="27"/>
      <c r="AW1180" s="27"/>
      <c r="AX1180" s="27"/>
    </row>
    <row r="1181" spans="14:50" ht="15.75" x14ac:dyDescent="0.25">
      <c r="N1181" s="25"/>
      <c r="O1181" s="25"/>
      <c r="P1181" s="25"/>
      <c r="Q1181" s="25"/>
      <c r="R1181" s="1"/>
      <c r="S1181" s="26"/>
      <c r="T1181" s="26"/>
      <c r="U1181" s="26"/>
      <c r="V1181" s="27"/>
      <c r="W1181" s="27"/>
      <c r="X1181" s="27"/>
      <c r="Y1181" s="27"/>
      <c r="AM1181" s="25"/>
      <c r="AN1181" s="25"/>
      <c r="AO1181" s="25"/>
      <c r="AP1181" s="25"/>
      <c r="AQ1181" s="1"/>
      <c r="AR1181" s="26"/>
      <c r="AS1181" s="26"/>
      <c r="AT1181" s="26"/>
      <c r="AU1181" s="27"/>
      <c r="AV1181" s="27"/>
      <c r="AW1181" s="27"/>
      <c r="AX1181" s="27"/>
    </row>
    <row r="1182" spans="14:50" ht="15.75" x14ac:dyDescent="0.25">
      <c r="N1182" s="25"/>
      <c r="O1182" s="25"/>
      <c r="P1182" s="25"/>
      <c r="Q1182" s="25"/>
      <c r="R1182" s="1"/>
      <c r="S1182" s="26"/>
      <c r="T1182" s="26"/>
      <c r="U1182" s="26"/>
      <c r="V1182" s="27"/>
      <c r="W1182" s="27"/>
      <c r="X1182" s="27"/>
      <c r="Y1182" s="27"/>
      <c r="AM1182" s="25"/>
      <c r="AN1182" s="25"/>
      <c r="AO1182" s="25"/>
      <c r="AP1182" s="25"/>
      <c r="AQ1182" s="1"/>
      <c r="AR1182" s="26"/>
      <c r="AS1182" s="26"/>
      <c r="AT1182" s="26"/>
      <c r="AU1182" s="27"/>
      <c r="AV1182" s="27"/>
      <c r="AW1182" s="27"/>
      <c r="AX1182" s="27"/>
    </row>
    <row r="1183" spans="14:50" ht="15.75" x14ac:dyDescent="0.25">
      <c r="N1183" s="25"/>
      <c r="O1183" s="25"/>
      <c r="P1183" s="25"/>
      <c r="Q1183" s="25"/>
      <c r="R1183" s="1"/>
      <c r="S1183" s="26"/>
      <c r="T1183" s="26"/>
      <c r="U1183" s="26"/>
      <c r="V1183" s="27"/>
      <c r="W1183" s="27"/>
      <c r="X1183" s="27"/>
      <c r="Y1183" s="27"/>
      <c r="AM1183" s="25"/>
      <c r="AN1183" s="25"/>
      <c r="AO1183" s="25"/>
      <c r="AP1183" s="25"/>
      <c r="AQ1183" s="1"/>
      <c r="AR1183" s="26"/>
      <c r="AS1183" s="26"/>
      <c r="AT1183" s="26"/>
      <c r="AU1183" s="27"/>
      <c r="AV1183" s="27"/>
      <c r="AW1183" s="27"/>
      <c r="AX1183" s="27"/>
    </row>
    <row r="1184" spans="14:50" ht="15.75" x14ac:dyDescent="0.25">
      <c r="N1184" s="25"/>
      <c r="O1184" s="25"/>
      <c r="P1184" s="25"/>
      <c r="Q1184" s="25"/>
      <c r="R1184" s="1"/>
      <c r="S1184" s="26"/>
      <c r="T1184" s="26"/>
      <c r="U1184" s="26"/>
      <c r="V1184" s="27"/>
      <c r="W1184" s="27"/>
      <c r="X1184" s="27"/>
      <c r="Y1184" s="27"/>
      <c r="AM1184" s="25"/>
      <c r="AN1184" s="25"/>
      <c r="AO1184" s="25"/>
      <c r="AP1184" s="25"/>
      <c r="AQ1184" s="1"/>
      <c r="AR1184" s="26"/>
      <c r="AS1184" s="26"/>
      <c r="AT1184" s="26"/>
      <c r="AU1184" s="27"/>
      <c r="AV1184" s="27"/>
      <c r="AW1184" s="27"/>
      <c r="AX1184" s="27"/>
    </row>
    <row r="1185" spans="14:50" ht="15.75" x14ac:dyDescent="0.25">
      <c r="N1185" s="25"/>
      <c r="O1185" s="25"/>
      <c r="P1185" s="25"/>
      <c r="Q1185" s="25"/>
      <c r="R1185" s="1"/>
      <c r="S1185" s="26"/>
      <c r="T1185" s="26"/>
      <c r="U1185" s="26"/>
      <c r="V1185" s="27"/>
      <c r="W1185" s="27"/>
      <c r="X1185" s="27"/>
      <c r="Y1185" s="27"/>
      <c r="AM1185" s="25"/>
      <c r="AN1185" s="25"/>
      <c r="AO1185" s="25"/>
      <c r="AP1185" s="25"/>
      <c r="AQ1185" s="1"/>
      <c r="AR1185" s="26"/>
      <c r="AS1185" s="26"/>
      <c r="AT1185" s="26"/>
      <c r="AU1185" s="27"/>
      <c r="AV1185" s="27"/>
      <c r="AW1185" s="27"/>
      <c r="AX1185" s="27"/>
    </row>
    <row r="1186" spans="14:50" ht="15.75" x14ac:dyDescent="0.25">
      <c r="N1186" s="25"/>
      <c r="O1186" s="25"/>
      <c r="P1186" s="25"/>
      <c r="Q1186" s="25"/>
      <c r="R1186" s="1"/>
      <c r="S1186" s="26"/>
      <c r="T1186" s="26"/>
      <c r="U1186" s="26"/>
      <c r="V1186" s="27"/>
      <c r="W1186" s="27"/>
      <c r="X1186" s="27"/>
      <c r="Y1186" s="27"/>
      <c r="AM1186" s="25"/>
      <c r="AN1186" s="25"/>
      <c r="AO1186" s="25"/>
      <c r="AP1186" s="25"/>
      <c r="AQ1186" s="1"/>
      <c r="AR1186" s="26"/>
      <c r="AS1186" s="26"/>
      <c r="AT1186" s="26"/>
      <c r="AU1186" s="27"/>
      <c r="AV1186" s="27"/>
      <c r="AW1186" s="27"/>
      <c r="AX1186" s="27"/>
    </row>
    <row r="1187" spans="14:50" ht="15.75" x14ac:dyDescent="0.25">
      <c r="N1187" s="25"/>
      <c r="O1187" s="25"/>
      <c r="P1187" s="25"/>
      <c r="Q1187" s="25"/>
      <c r="R1187" s="1"/>
      <c r="S1187" s="26"/>
      <c r="T1187" s="26"/>
      <c r="U1187" s="26"/>
      <c r="V1187" s="27"/>
      <c r="W1187" s="27"/>
      <c r="X1187" s="27"/>
      <c r="Y1187" s="27"/>
      <c r="AM1187" s="25"/>
      <c r="AN1187" s="25"/>
      <c r="AO1187" s="25"/>
      <c r="AP1187" s="25"/>
      <c r="AQ1187" s="1"/>
      <c r="AR1187" s="26"/>
      <c r="AS1187" s="26"/>
      <c r="AT1187" s="26"/>
      <c r="AU1187" s="27"/>
      <c r="AV1187" s="27"/>
      <c r="AW1187" s="27"/>
      <c r="AX1187" s="27"/>
    </row>
    <row r="1188" spans="14:50" ht="15.75" x14ac:dyDescent="0.25">
      <c r="N1188" s="25"/>
      <c r="O1188" s="25"/>
      <c r="P1188" s="25"/>
      <c r="Q1188" s="25"/>
      <c r="R1188" s="1"/>
      <c r="S1188" s="26"/>
      <c r="T1188" s="26"/>
      <c r="U1188" s="26"/>
      <c r="V1188" s="27"/>
      <c r="W1188" s="27"/>
      <c r="X1188" s="27"/>
      <c r="Y1188" s="27"/>
      <c r="AM1188" s="25"/>
      <c r="AN1188" s="25"/>
      <c r="AO1188" s="25"/>
      <c r="AP1188" s="25"/>
      <c r="AQ1188" s="1"/>
      <c r="AR1188" s="26"/>
      <c r="AS1188" s="26"/>
      <c r="AT1188" s="26"/>
      <c r="AU1188" s="27"/>
      <c r="AV1188" s="27"/>
      <c r="AW1188" s="27"/>
      <c r="AX1188" s="27"/>
    </row>
    <row r="1189" spans="14:50" ht="15.75" x14ac:dyDescent="0.25">
      <c r="N1189" s="25"/>
      <c r="O1189" s="25"/>
      <c r="P1189" s="25"/>
      <c r="Q1189" s="25"/>
      <c r="R1189" s="1"/>
      <c r="S1189" s="26"/>
      <c r="T1189" s="26"/>
      <c r="U1189" s="26"/>
      <c r="V1189" s="27"/>
      <c r="W1189" s="27"/>
      <c r="X1189" s="27"/>
      <c r="Y1189" s="27"/>
      <c r="AM1189" s="25"/>
      <c r="AN1189" s="25"/>
      <c r="AO1189" s="25"/>
      <c r="AP1189" s="25"/>
      <c r="AQ1189" s="1"/>
      <c r="AR1189" s="26"/>
      <c r="AS1189" s="26"/>
      <c r="AT1189" s="26"/>
      <c r="AU1189" s="27"/>
      <c r="AV1189" s="27"/>
      <c r="AW1189" s="27"/>
      <c r="AX1189" s="27"/>
    </row>
    <row r="1190" spans="14:50" ht="15.75" x14ac:dyDescent="0.25">
      <c r="N1190" s="25"/>
      <c r="O1190" s="25"/>
      <c r="P1190" s="25"/>
      <c r="Q1190" s="25"/>
      <c r="R1190" s="1"/>
      <c r="S1190" s="26"/>
      <c r="T1190" s="26"/>
      <c r="U1190" s="26"/>
      <c r="V1190" s="27"/>
      <c r="W1190" s="27"/>
      <c r="X1190" s="27"/>
      <c r="Y1190" s="27"/>
      <c r="AM1190" s="25"/>
      <c r="AN1190" s="25"/>
      <c r="AO1190" s="25"/>
      <c r="AP1190" s="25"/>
      <c r="AQ1190" s="1"/>
      <c r="AR1190" s="26"/>
      <c r="AS1190" s="26"/>
      <c r="AT1190" s="26"/>
      <c r="AU1190" s="27"/>
      <c r="AV1190" s="27"/>
      <c r="AW1190" s="27"/>
      <c r="AX1190" s="27"/>
    </row>
    <row r="1191" spans="14:50" ht="15.75" x14ac:dyDescent="0.25">
      <c r="N1191" s="25"/>
      <c r="O1191" s="25"/>
      <c r="P1191" s="25"/>
      <c r="Q1191" s="25"/>
      <c r="R1191" s="1"/>
      <c r="S1191" s="26"/>
      <c r="T1191" s="26"/>
      <c r="U1191" s="26"/>
      <c r="V1191" s="27"/>
      <c r="W1191" s="27"/>
      <c r="X1191" s="27"/>
      <c r="Y1191" s="27"/>
      <c r="AM1191" s="25"/>
      <c r="AN1191" s="25"/>
      <c r="AO1191" s="25"/>
      <c r="AP1191" s="25"/>
      <c r="AQ1191" s="1"/>
      <c r="AR1191" s="26"/>
      <c r="AS1191" s="26"/>
      <c r="AT1191" s="26"/>
      <c r="AU1191" s="27"/>
      <c r="AV1191" s="27"/>
      <c r="AW1191" s="27"/>
      <c r="AX1191" s="27"/>
    </row>
    <row r="1192" spans="14:50" ht="15.75" x14ac:dyDescent="0.25">
      <c r="N1192" s="25"/>
      <c r="O1192" s="25"/>
      <c r="P1192" s="25"/>
      <c r="Q1192" s="25"/>
      <c r="R1192" s="1"/>
      <c r="S1192" s="26"/>
      <c r="T1192" s="26"/>
      <c r="U1192" s="26"/>
      <c r="V1192" s="27"/>
      <c r="W1192" s="27"/>
      <c r="X1192" s="27"/>
      <c r="Y1192" s="27"/>
      <c r="AM1192" s="25"/>
      <c r="AN1192" s="25"/>
      <c r="AO1192" s="25"/>
      <c r="AP1192" s="25"/>
      <c r="AQ1192" s="1"/>
      <c r="AR1192" s="26"/>
      <c r="AS1192" s="26"/>
      <c r="AT1192" s="26"/>
      <c r="AU1192" s="27"/>
      <c r="AV1192" s="27"/>
      <c r="AW1192" s="27"/>
      <c r="AX1192" s="27"/>
    </row>
    <row r="1193" spans="14:50" ht="15.75" x14ac:dyDescent="0.25">
      <c r="N1193" s="25"/>
      <c r="O1193" s="25"/>
      <c r="P1193" s="25"/>
      <c r="Q1193" s="25"/>
      <c r="R1193" s="1"/>
      <c r="S1193" s="26"/>
      <c r="T1193" s="26"/>
      <c r="U1193" s="26"/>
      <c r="V1193" s="27"/>
      <c r="W1193" s="27"/>
      <c r="X1193" s="27"/>
      <c r="Y1193" s="27"/>
      <c r="AM1193" s="25"/>
      <c r="AN1193" s="25"/>
      <c r="AO1193" s="25"/>
      <c r="AP1193" s="25"/>
      <c r="AQ1193" s="1"/>
      <c r="AR1193" s="26"/>
      <c r="AS1193" s="26"/>
      <c r="AT1193" s="26"/>
      <c r="AU1193" s="27"/>
      <c r="AV1193" s="27"/>
      <c r="AW1193" s="27"/>
      <c r="AX1193" s="27"/>
    </row>
    <row r="1194" spans="14:50" ht="15.75" x14ac:dyDescent="0.25">
      <c r="N1194" s="25"/>
      <c r="O1194" s="25"/>
      <c r="P1194" s="25"/>
      <c r="Q1194" s="25"/>
      <c r="R1194" s="1"/>
      <c r="S1194" s="26"/>
      <c r="T1194" s="26"/>
      <c r="U1194" s="26"/>
      <c r="V1194" s="27"/>
      <c r="W1194" s="27"/>
      <c r="X1194" s="27"/>
      <c r="Y1194" s="27"/>
      <c r="AM1194" s="25"/>
      <c r="AN1194" s="25"/>
      <c r="AO1194" s="25"/>
      <c r="AP1194" s="25"/>
      <c r="AQ1194" s="1"/>
      <c r="AR1194" s="26"/>
      <c r="AS1194" s="26"/>
      <c r="AT1194" s="26"/>
      <c r="AU1194" s="27"/>
      <c r="AV1194" s="27"/>
      <c r="AW1194" s="27"/>
      <c r="AX1194" s="27"/>
    </row>
    <row r="1195" spans="14:50" ht="15.75" x14ac:dyDescent="0.25">
      <c r="N1195" s="25"/>
      <c r="O1195" s="25"/>
      <c r="P1195" s="25"/>
      <c r="Q1195" s="25"/>
      <c r="R1195" s="1"/>
      <c r="S1195" s="26"/>
      <c r="T1195" s="26"/>
      <c r="U1195" s="26"/>
      <c r="V1195" s="27"/>
      <c r="W1195" s="27"/>
      <c r="X1195" s="27"/>
      <c r="Y1195" s="27"/>
      <c r="AM1195" s="25"/>
      <c r="AN1195" s="25"/>
      <c r="AO1195" s="25"/>
      <c r="AP1195" s="25"/>
      <c r="AQ1195" s="1"/>
      <c r="AR1195" s="26"/>
      <c r="AS1195" s="26"/>
      <c r="AT1195" s="26"/>
      <c r="AU1195" s="27"/>
      <c r="AV1195" s="27"/>
      <c r="AW1195" s="27"/>
      <c r="AX1195" s="27"/>
    </row>
    <row r="1196" spans="14:50" ht="15.75" x14ac:dyDescent="0.25">
      <c r="N1196" s="25"/>
      <c r="O1196" s="25"/>
      <c r="P1196" s="25"/>
      <c r="Q1196" s="25"/>
      <c r="R1196" s="1"/>
      <c r="S1196" s="26"/>
      <c r="T1196" s="26"/>
      <c r="U1196" s="26"/>
      <c r="V1196" s="27"/>
      <c r="W1196" s="27"/>
      <c r="X1196" s="27"/>
      <c r="Y1196" s="27"/>
      <c r="AM1196" s="25"/>
      <c r="AN1196" s="25"/>
      <c r="AO1196" s="25"/>
      <c r="AP1196" s="25"/>
      <c r="AQ1196" s="1"/>
      <c r="AR1196" s="26"/>
      <c r="AS1196" s="26"/>
      <c r="AT1196" s="26"/>
      <c r="AU1196" s="27"/>
      <c r="AV1196" s="27"/>
      <c r="AW1196" s="27"/>
      <c r="AX1196" s="27"/>
    </row>
    <row r="1197" spans="14:50" ht="15.75" x14ac:dyDescent="0.25">
      <c r="N1197" s="25"/>
      <c r="O1197" s="25"/>
      <c r="P1197" s="25"/>
      <c r="Q1197" s="25"/>
      <c r="R1197" s="1"/>
      <c r="S1197" s="26"/>
      <c r="T1197" s="26"/>
      <c r="U1197" s="26"/>
      <c r="V1197" s="27"/>
      <c r="W1197" s="27"/>
      <c r="X1197" s="27"/>
      <c r="Y1197" s="27"/>
      <c r="AM1197" s="25"/>
      <c r="AN1197" s="25"/>
      <c r="AO1197" s="25"/>
      <c r="AP1197" s="25"/>
      <c r="AQ1197" s="1"/>
      <c r="AR1197" s="26"/>
      <c r="AS1197" s="26"/>
      <c r="AT1197" s="26"/>
      <c r="AU1197" s="27"/>
      <c r="AV1197" s="27"/>
      <c r="AW1197" s="27"/>
      <c r="AX1197" s="27"/>
    </row>
    <row r="1198" spans="14:50" ht="15.75" x14ac:dyDescent="0.25">
      <c r="N1198" s="25"/>
      <c r="O1198" s="25"/>
      <c r="P1198" s="25"/>
      <c r="Q1198" s="25"/>
      <c r="R1198" s="1"/>
      <c r="S1198" s="26"/>
      <c r="T1198" s="26"/>
      <c r="U1198" s="26"/>
      <c r="V1198" s="27"/>
      <c r="W1198" s="27"/>
      <c r="X1198" s="27"/>
      <c r="Y1198" s="27"/>
      <c r="AM1198" s="25"/>
      <c r="AN1198" s="25"/>
      <c r="AO1198" s="25"/>
      <c r="AP1198" s="25"/>
      <c r="AQ1198" s="1"/>
      <c r="AR1198" s="26"/>
      <c r="AS1198" s="26"/>
      <c r="AT1198" s="26"/>
      <c r="AU1198" s="27"/>
      <c r="AV1198" s="27"/>
      <c r="AW1198" s="27"/>
      <c r="AX1198" s="27"/>
    </row>
    <row r="1199" spans="14:50" ht="15.75" x14ac:dyDescent="0.25">
      <c r="N1199" s="25"/>
      <c r="O1199" s="25"/>
      <c r="P1199" s="25"/>
      <c r="Q1199" s="25"/>
      <c r="R1199" s="1"/>
      <c r="S1199" s="26"/>
      <c r="T1199" s="26"/>
      <c r="U1199" s="26"/>
      <c r="V1199" s="27"/>
      <c r="W1199" s="27"/>
      <c r="X1199" s="27"/>
      <c r="Y1199" s="27"/>
      <c r="AM1199" s="25"/>
      <c r="AN1199" s="25"/>
      <c r="AO1199" s="25"/>
      <c r="AP1199" s="25"/>
      <c r="AQ1199" s="1"/>
      <c r="AR1199" s="26"/>
      <c r="AS1199" s="26"/>
      <c r="AT1199" s="26"/>
      <c r="AU1199" s="27"/>
      <c r="AV1199" s="27"/>
      <c r="AW1199" s="27"/>
      <c r="AX1199" s="27"/>
    </row>
    <row r="1200" spans="14:50" ht="15.75" x14ac:dyDescent="0.25">
      <c r="N1200" s="25"/>
      <c r="O1200" s="25"/>
      <c r="P1200" s="25"/>
      <c r="Q1200" s="25"/>
      <c r="R1200" s="1"/>
      <c r="S1200" s="26"/>
      <c r="T1200" s="26"/>
      <c r="U1200" s="26"/>
      <c r="V1200" s="27"/>
      <c r="W1200" s="27"/>
      <c r="X1200" s="27"/>
      <c r="Y1200" s="27"/>
      <c r="AM1200" s="25"/>
      <c r="AN1200" s="25"/>
      <c r="AO1200" s="25"/>
      <c r="AP1200" s="25"/>
      <c r="AQ1200" s="1"/>
      <c r="AR1200" s="26"/>
      <c r="AS1200" s="26"/>
      <c r="AT1200" s="26"/>
      <c r="AU1200" s="27"/>
      <c r="AV1200" s="27"/>
      <c r="AW1200" s="27"/>
      <c r="AX1200" s="27"/>
    </row>
    <row r="1201" spans="14:50" ht="15.75" x14ac:dyDescent="0.25">
      <c r="N1201" s="25"/>
      <c r="O1201" s="25"/>
      <c r="P1201" s="25"/>
      <c r="Q1201" s="25"/>
      <c r="R1201" s="1"/>
      <c r="S1201" s="26"/>
      <c r="T1201" s="26"/>
      <c r="U1201" s="26"/>
      <c r="V1201" s="27"/>
      <c r="W1201" s="27"/>
      <c r="X1201" s="27"/>
      <c r="Y1201" s="27"/>
      <c r="AM1201" s="25"/>
      <c r="AN1201" s="25"/>
      <c r="AO1201" s="25"/>
      <c r="AP1201" s="25"/>
      <c r="AQ1201" s="1"/>
      <c r="AR1201" s="26"/>
      <c r="AS1201" s="26"/>
      <c r="AT1201" s="26"/>
      <c r="AU1201" s="27"/>
      <c r="AV1201" s="27"/>
      <c r="AW1201" s="27"/>
      <c r="AX1201" s="27"/>
    </row>
    <row r="1202" spans="14:50" ht="15.75" x14ac:dyDescent="0.25">
      <c r="N1202" s="25"/>
      <c r="O1202" s="25"/>
      <c r="P1202" s="25"/>
      <c r="Q1202" s="25"/>
      <c r="R1202" s="1"/>
      <c r="S1202" s="26"/>
      <c r="T1202" s="26"/>
      <c r="U1202" s="26"/>
      <c r="V1202" s="27"/>
      <c r="W1202" s="27"/>
      <c r="X1202" s="27"/>
      <c r="Y1202" s="27"/>
      <c r="AM1202" s="25"/>
      <c r="AN1202" s="25"/>
      <c r="AO1202" s="25"/>
      <c r="AP1202" s="25"/>
      <c r="AQ1202" s="1"/>
      <c r="AR1202" s="26"/>
      <c r="AS1202" s="26"/>
      <c r="AT1202" s="26"/>
      <c r="AU1202" s="27"/>
      <c r="AV1202" s="27"/>
      <c r="AW1202" s="27"/>
      <c r="AX1202" s="27"/>
    </row>
    <row r="1203" spans="14:50" ht="15.75" x14ac:dyDescent="0.25">
      <c r="N1203" s="25"/>
      <c r="O1203" s="25"/>
      <c r="P1203" s="25"/>
      <c r="Q1203" s="25"/>
      <c r="R1203" s="1"/>
      <c r="S1203" s="26"/>
      <c r="T1203" s="26"/>
      <c r="U1203" s="26"/>
      <c r="V1203" s="27"/>
      <c r="W1203" s="27"/>
      <c r="X1203" s="27"/>
      <c r="Y1203" s="27"/>
      <c r="AM1203" s="25"/>
      <c r="AN1203" s="25"/>
      <c r="AO1203" s="25"/>
      <c r="AP1203" s="25"/>
      <c r="AQ1203" s="1"/>
      <c r="AR1203" s="26"/>
      <c r="AS1203" s="26"/>
      <c r="AT1203" s="26"/>
      <c r="AU1203" s="27"/>
      <c r="AV1203" s="27"/>
      <c r="AW1203" s="27"/>
      <c r="AX1203" s="27"/>
    </row>
    <row r="1204" spans="14:50" ht="15.75" x14ac:dyDescent="0.25">
      <c r="N1204" s="25"/>
      <c r="O1204" s="25"/>
      <c r="P1204" s="25"/>
      <c r="Q1204" s="25"/>
      <c r="R1204" s="1"/>
      <c r="S1204" s="26"/>
      <c r="T1204" s="26"/>
      <c r="U1204" s="26"/>
      <c r="V1204" s="27"/>
      <c r="W1204" s="27"/>
      <c r="X1204" s="27"/>
      <c r="Y1204" s="27"/>
      <c r="AM1204" s="25"/>
      <c r="AN1204" s="25"/>
      <c r="AO1204" s="25"/>
      <c r="AP1204" s="25"/>
      <c r="AQ1204" s="1"/>
      <c r="AR1204" s="26"/>
      <c r="AS1204" s="26"/>
      <c r="AT1204" s="26"/>
      <c r="AU1204" s="27"/>
      <c r="AV1204" s="27"/>
      <c r="AW1204" s="27"/>
      <c r="AX1204" s="27"/>
    </row>
    <row r="1205" spans="14:50" ht="15.75" x14ac:dyDescent="0.25">
      <c r="N1205" s="25"/>
      <c r="O1205" s="25"/>
      <c r="P1205" s="25"/>
      <c r="Q1205" s="25"/>
      <c r="R1205" s="1"/>
      <c r="S1205" s="26"/>
      <c r="T1205" s="26"/>
      <c r="U1205" s="26"/>
      <c r="V1205" s="27"/>
      <c r="W1205" s="27"/>
      <c r="X1205" s="27"/>
      <c r="Y1205" s="27"/>
      <c r="AM1205" s="25"/>
      <c r="AN1205" s="25"/>
      <c r="AO1205" s="25"/>
      <c r="AP1205" s="25"/>
      <c r="AQ1205" s="1"/>
      <c r="AR1205" s="26"/>
      <c r="AS1205" s="26"/>
      <c r="AT1205" s="26"/>
      <c r="AU1205" s="27"/>
      <c r="AV1205" s="27"/>
      <c r="AW1205" s="27"/>
      <c r="AX1205" s="27"/>
    </row>
    <row r="1206" spans="14:50" ht="15.75" x14ac:dyDescent="0.25">
      <c r="N1206" s="25"/>
      <c r="O1206" s="25"/>
      <c r="P1206" s="25"/>
      <c r="Q1206" s="25"/>
      <c r="R1206" s="1"/>
      <c r="S1206" s="26"/>
      <c r="T1206" s="26"/>
      <c r="U1206" s="26"/>
      <c r="V1206" s="27"/>
      <c r="W1206" s="27"/>
      <c r="X1206" s="27"/>
      <c r="Y1206" s="27"/>
      <c r="AM1206" s="25"/>
      <c r="AN1206" s="25"/>
      <c r="AO1206" s="25"/>
      <c r="AP1206" s="25"/>
      <c r="AQ1206" s="1"/>
      <c r="AR1206" s="26"/>
      <c r="AS1206" s="26"/>
      <c r="AT1206" s="26"/>
      <c r="AU1206" s="27"/>
      <c r="AV1206" s="27"/>
      <c r="AW1206" s="27"/>
      <c r="AX1206" s="27"/>
    </row>
    <row r="1207" spans="14:50" ht="15.75" x14ac:dyDescent="0.25">
      <c r="N1207" s="25"/>
      <c r="O1207" s="25"/>
      <c r="P1207" s="25"/>
      <c r="Q1207" s="25"/>
      <c r="R1207" s="1"/>
      <c r="S1207" s="26"/>
      <c r="T1207" s="26"/>
      <c r="U1207" s="26"/>
      <c r="V1207" s="27"/>
      <c r="W1207" s="27"/>
      <c r="X1207" s="27"/>
      <c r="Y1207" s="27"/>
      <c r="AM1207" s="25"/>
      <c r="AN1207" s="25"/>
      <c r="AO1207" s="25"/>
      <c r="AP1207" s="25"/>
      <c r="AQ1207" s="1"/>
      <c r="AR1207" s="26"/>
      <c r="AS1207" s="26"/>
      <c r="AT1207" s="26"/>
      <c r="AU1207" s="27"/>
      <c r="AV1207" s="27"/>
      <c r="AW1207" s="27"/>
      <c r="AX1207" s="27"/>
    </row>
    <row r="1208" spans="14:50" ht="15.75" x14ac:dyDescent="0.25">
      <c r="N1208" s="25"/>
      <c r="O1208" s="25"/>
      <c r="P1208" s="25"/>
      <c r="Q1208" s="25"/>
      <c r="R1208" s="1"/>
      <c r="S1208" s="26"/>
      <c r="T1208" s="26"/>
      <c r="U1208" s="26"/>
      <c r="V1208" s="27"/>
      <c r="W1208" s="27"/>
      <c r="X1208" s="27"/>
      <c r="Y1208" s="27"/>
      <c r="AM1208" s="25"/>
      <c r="AN1208" s="25"/>
      <c r="AO1208" s="25"/>
      <c r="AP1208" s="25"/>
      <c r="AQ1208" s="1"/>
      <c r="AR1208" s="26"/>
      <c r="AS1208" s="26"/>
      <c r="AT1208" s="26"/>
      <c r="AU1208" s="27"/>
      <c r="AV1208" s="27"/>
      <c r="AW1208" s="27"/>
      <c r="AX1208" s="27"/>
    </row>
    <row r="1209" spans="14:50" ht="15.75" x14ac:dyDescent="0.25">
      <c r="N1209" s="25"/>
      <c r="O1209" s="25"/>
      <c r="P1209" s="25"/>
      <c r="Q1209" s="25"/>
      <c r="R1209" s="1"/>
      <c r="S1209" s="26"/>
      <c r="T1209" s="26"/>
      <c r="U1209" s="26"/>
      <c r="V1209" s="27"/>
      <c r="W1209" s="27"/>
      <c r="X1209" s="27"/>
      <c r="Y1209" s="27"/>
      <c r="AM1209" s="25"/>
      <c r="AN1209" s="25"/>
      <c r="AO1209" s="25"/>
      <c r="AP1209" s="25"/>
      <c r="AQ1209" s="1"/>
      <c r="AR1209" s="26"/>
      <c r="AS1209" s="26"/>
      <c r="AT1209" s="26"/>
      <c r="AU1209" s="27"/>
      <c r="AV1209" s="27"/>
      <c r="AW1209" s="27"/>
      <c r="AX1209" s="27"/>
    </row>
    <row r="1210" spans="14:50" ht="15.75" x14ac:dyDescent="0.25">
      <c r="N1210" s="25"/>
      <c r="O1210" s="25"/>
      <c r="P1210" s="25"/>
      <c r="Q1210" s="25"/>
      <c r="R1210" s="1"/>
      <c r="S1210" s="26"/>
      <c r="T1210" s="26"/>
      <c r="U1210" s="26"/>
      <c r="V1210" s="27"/>
      <c r="W1210" s="27"/>
      <c r="X1210" s="27"/>
      <c r="Y1210" s="27"/>
      <c r="AM1210" s="25"/>
      <c r="AN1210" s="25"/>
      <c r="AO1210" s="25"/>
      <c r="AP1210" s="25"/>
      <c r="AQ1210" s="1"/>
      <c r="AR1210" s="26"/>
      <c r="AS1210" s="26"/>
      <c r="AT1210" s="26"/>
      <c r="AU1210" s="27"/>
      <c r="AV1210" s="27"/>
      <c r="AW1210" s="27"/>
      <c r="AX1210" s="27"/>
    </row>
    <row r="1211" spans="14:50" ht="15.75" x14ac:dyDescent="0.25">
      <c r="N1211" s="25"/>
      <c r="O1211" s="25"/>
      <c r="P1211" s="25"/>
      <c r="Q1211" s="25"/>
      <c r="R1211" s="1"/>
      <c r="S1211" s="26"/>
      <c r="T1211" s="26"/>
      <c r="U1211" s="26"/>
      <c r="V1211" s="27"/>
      <c r="W1211" s="27"/>
      <c r="X1211" s="27"/>
      <c r="Y1211" s="27"/>
      <c r="AM1211" s="25"/>
      <c r="AN1211" s="25"/>
      <c r="AO1211" s="25"/>
      <c r="AP1211" s="25"/>
      <c r="AQ1211" s="1"/>
      <c r="AR1211" s="26"/>
      <c r="AS1211" s="26"/>
      <c r="AT1211" s="26"/>
      <c r="AU1211" s="27"/>
      <c r="AV1211" s="27"/>
      <c r="AW1211" s="27"/>
      <c r="AX1211" s="27"/>
    </row>
    <row r="1212" spans="14:50" ht="15.75" x14ac:dyDescent="0.25">
      <c r="N1212" s="25"/>
      <c r="O1212" s="25"/>
      <c r="P1212" s="25"/>
      <c r="Q1212" s="25"/>
      <c r="R1212" s="1"/>
      <c r="S1212" s="26"/>
      <c r="T1212" s="26"/>
      <c r="U1212" s="26"/>
      <c r="V1212" s="27"/>
      <c r="W1212" s="27"/>
      <c r="X1212" s="27"/>
      <c r="Y1212" s="27"/>
      <c r="AM1212" s="25"/>
      <c r="AN1212" s="25"/>
      <c r="AO1212" s="25"/>
      <c r="AP1212" s="25"/>
      <c r="AQ1212" s="1"/>
      <c r="AR1212" s="26"/>
      <c r="AS1212" s="26"/>
      <c r="AT1212" s="26"/>
      <c r="AU1212" s="27"/>
      <c r="AV1212" s="27"/>
      <c r="AW1212" s="27"/>
      <c r="AX1212" s="27"/>
    </row>
    <row r="1213" spans="14:50" ht="15.75" x14ac:dyDescent="0.25">
      <c r="N1213" s="25"/>
      <c r="O1213" s="25"/>
      <c r="P1213" s="25"/>
      <c r="Q1213" s="25"/>
      <c r="R1213" s="1"/>
      <c r="S1213" s="26"/>
      <c r="T1213" s="26"/>
      <c r="U1213" s="26"/>
      <c r="V1213" s="27"/>
      <c r="W1213" s="27"/>
      <c r="X1213" s="27"/>
      <c r="Y1213" s="27"/>
      <c r="AM1213" s="25"/>
      <c r="AN1213" s="25"/>
      <c r="AO1213" s="25"/>
      <c r="AP1213" s="25"/>
      <c r="AQ1213" s="1"/>
      <c r="AR1213" s="26"/>
      <c r="AS1213" s="26"/>
      <c r="AT1213" s="26"/>
      <c r="AU1213" s="27"/>
      <c r="AV1213" s="27"/>
      <c r="AW1213" s="27"/>
      <c r="AX1213" s="27"/>
    </row>
    <row r="1214" spans="14:50" ht="15.75" x14ac:dyDescent="0.25">
      <c r="N1214" s="25"/>
      <c r="O1214" s="25"/>
      <c r="P1214" s="25"/>
      <c r="Q1214" s="25"/>
      <c r="R1214" s="1"/>
      <c r="S1214" s="26"/>
      <c r="T1214" s="26"/>
      <c r="U1214" s="26"/>
      <c r="V1214" s="27"/>
      <c r="W1214" s="27"/>
      <c r="X1214" s="27"/>
      <c r="Y1214" s="27"/>
      <c r="AM1214" s="25"/>
      <c r="AN1214" s="25"/>
      <c r="AO1214" s="25"/>
      <c r="AP1214" s="25"/>
      <c r="AQ1214" s="1"/>
      <c r="AR1214" s="26"/>
      <c r="AS1214" s="26"/>
      <c r="AT1214" s="26"/>
      <c r="AU1214" s="27"/>
      <c r="AV1214" s="27"/>
      <c r="AW1214" s="27"/>
      <c r="AX1214" s="27"/>
    </row>
    <row r="1215" spans="14:50" ht="15.75" x14ac:dyDescent="0.25">
      <c r="N1215" s="25"/>
      <c r="O1215" s="25"/>
      <c r="P1215" s="25"/>
      <c r="Q1215" s="25"/>
      <c r="R1215" s="1"/>
      <c r="S1215" s="26"/>
      <c r="T1215" s="26"/>
      <c r="U1215" s="26"/>
      <c r="V1215" s="27"/>
      <c r="W1215" s="27"/>
      <c r="X1215" s="27"/>
      <c r="Y1215" s="27"/>
      <c r="AM1215" s="25"/>
      <c r="AN1215" s="25"/>
      <c r="AO1215" s="25"/>
      <c r="AP1215" s="25"/>
      <c r="AQ1215" s="1"/>
      <c r="AR1215" s="26"/>
      <c r="AS1215" s="26"/>
      <c r="AT1215" s="26"/>
      <c r="AU1215" s="27"/>
      <c r="AV1215" s="27"/>
      <c r="AW1215" s="27"/>
      <c r="AX1215" s="27"/>
    </row>
    <row r="1216" spans="14:50" ht="15.75" x14ac:dyDescent="0.25">
      <c r="N1216" s="25"/>
      <c r="O1216" s="25"/>
      <c r="P1216" s="25"/>
      <c r="Q1216" s="25"/>
      <c r="R1216" s="1"/>
      <c r="S1216" s="26"/>
      <c r="T1216" s="26"/>
      <c r="U1216" s="26"/>
      <c r="V1216" s="27"/>
      <c r="W1216" s="27"/>
      <c r="X1216" s="27"/>
      <c r="Y1216" s="27"/>
      <c r="AM1216" s="25"/>
      <c r="AN1216" s="25"/>
      <c r="AO1216" s="25"/>
      <c r="AP1216" s="25"/>
      <c r="AQ1216" s="1"/>
      <c r="AR1216" s="26"/>
      <c r="AS1216" s="26"/>
      <c r="AT1216" s="26"/>
      <c r="AU1216" s="27"/>
      <c r="AV1216" s="27"/>
      <c r="AW1216" s="27"/>
      <c r="AX1216" s="27"/>
    </row>
    <row r="1217" spans="14:50" ht="15.75" x14ac:dyDescent="0.25">
      <c r="N1217" s="25"/>
      <c r="O1217" s="25"/>
      <c r="P1217" s="25"/>
      <c r="Q1217" s="25"/>
      <c r="R1217" s="1"/>
      <c r="S1217" s="26"/>
      <c r="T1217" s="26"/>
      <c r="U1217" s="26"/>
      <c r="V1217" s="27"/>
      <c r="W1217" s="27"/>
      <c r="X1217" s="27"/>
      <c r="Y1217" s="27"/>
      <c r="AM1217" s="25"/>
      <c r="AN1217" s="25"/>
      <c r="AO1217" s="25"/>
      <c r="AP1217" s="25"/>
      <c r="AQ1217" s="1"/>
      <c r="AR1217" s="26"/>
      <c r="AS1217" s="26"/>
      <c r="AT1217" s="26"/>
      <c r="AU1217" s="27"/>
      <c r="AV1217" s="27"/>
      <c r="AW1217" s="27"/>
      <c r="AX1217" s="27"/>
    </row>
    <row r="1218" spans="14:50" ht="15.75" x14ac:dyDescent="0.25">
      <c r="N1218" s="25"/>
      <c r="O1218" s="25"/>
      <c r="P1218" s="25"/>
      <c r="Q1218" s="25"/>
      <c r="R1218" s="1"/>
      <c r="S1218" s="26"/>
      <c r="T1218" s="26"/>
      <c r="U1218" s="26"/>
      <c r="V1218" s="27"/>
      <c r="W1218" s="27"/>
      <c r="X1218" s="27"/>
      <c r="Y1218" s="27"/>
      <c r="AM1218" s="25"/>
      <c r="AN1218" s="25"/>
      <c r="AO1218" s="25"/>
      <c r="AP1218" s="25"/>
      <c r="AQ1218" s="1"/>
      <c r="AR1218" s="26"/>
      <c r="AS1218" s="26"/>
      <c r="AT1218" s="26"/>
      <c r="AU1218" s="27"/>
      <c r="AV1218" s="27"/>
      <c r="AW1218" s="27"/>
      <c r="AX1218" s="27"/>
    </row>
    <row r="1219" spans="14:50" ht="15.75" x14ac:dyDescent="0.25">
      <c r="N1219" s="25"/>
      <c r="O1219" s="25"/>
      <c r="P1219" s="25"/>
      <c r="Q1219" s="25"/>
      <c r="R1219" s="1"/>
      <c r="S1219" s="26"/>
      <c r="T1219" s="26"/>
      <c r="U1219" s="26"/>
      <c r="V1219" s="27"/>
      <c r="W1219" s="27"/>
      <c r="X1219" s="27"/>
      <c r="Y1219" s="27"/>
      <c r="AM1219" s="25"/>
      <c r="AN1219" s="25"/>
      <c r="AO1219" s="25"/>
      <c r="AP1219" s="25"/>
      <c r="AQ1219" s="1"/>
      <c r="AR1219" s="26"/>
      <c r="AS1219" s="26"/>
      <c r="AT1219" s="26"/>
      <c r="AU1219" s="27"/>
      <c r="AV1219" s="27"/>
      <c r="AW1219" s="27"/>
      <c r="AX1219" s="27"/>
    </row>
    <row r="1220" spans="14:50" ht="15.75" x14ac:dyDescent="0.25">
      <c r="N1220" s="25"/>
      <c r="O1220" s="25"/>
      <c r="P1220" s="25"/>
      <c r="Q1220" s="25"/>
      <c r="R1220" s="1"/>
      <c r="S1220" s="26"/>
      <c r="T1220" s="26"/>
      <c r="U1220" s="26"/>
      <c r="V1220" s="27"/>
      <c r="W1220" s="27"/>
      <c r="X1220" s="27"/>
      <c r="Y1220" s="27"/>
      <c r="AM1220" s="25"/>
      <c r="AN1220" s="25"/>
      <c r="AO1220" s="25"/>
      <c r="AP1220" s="25"/>
      <c r="AQ1220" s="1"/>
      <c r="AR1220" s="26"/>
      <c r="AS1220" s="26"/>
      <c r="AT1220" s="26"/>
      <c r="AU1220" s="27"/>
      <c r="AV1220" s="27"/>
      <c r="AW1220" s="27"/>
      <c r="AX1220" s="27"/>
    </row>
    <row r="1221" spans="14:50" ht="15.75" x14ac:dyDescent="0.25">
      <c r="N1221" s="25"/>
      <c r="O1221" s="25"/>
      <c r="P1221" s="25"/>
      <c r="Q1221" s="25"/>
      <c r="R1221" s="1"/>
      <c r="S1221" s="26"/>
      <c r="T1221" s="26"/>
      <c r="U1221" s="26"/>
      <c r="V1221" s="27"/>
      <c r="W1221" s="27"/>
      <c r="X1221" s="27"/>
      <c r="Y1221" s="27"/>
      <c r="AM1221" s="25"/>
      <c r="AN1221" s="25"/>
      <c r="AO1221" s="25"/>
      <c r="AP1221" s="25"/>
      <c r="AQ1221" s="1"/>
      <c r="AR1221" s="26"/>
      <c r="AS1221" s="26"/>
      <c r="AT1221" s="26"/>
      <c r="AU1221" s="27"/>
      <c r="AV1221" s="27"/>
      <c r="AW1221" s="27"/>
      <c r="AX1221" s="27"/>
    </row>
    <row r="1222" spans="14:50" ht="15.75" x14ac:dyDescent="0.25">
      <c r="N1222" s="25"/>
      <c r="O1222" s="25"/>
      <c r="P1222" s="25"/>
      <c r="Q1222" s="25"/>
      <c r="R1222" s="1"/>
      <c r="S1222" s="26"/>
      <c r="T1222" s="26"/>
      <c r="U1222" s="26"/>
      <c r="V1222" s="27"/>
      <c r="W1222" s="27"/>
      <c r="X1222" s="27"/>
      <c r="Y1222" s="27"/>
      <c r="AM1222" s="25"/>
      <c r="AN1222" s="25"/>
      <c r="AO1222" s="25"/>
      <c r="AP1222" s="25"/>
      <c r="AQ1222" s="1"/>
      <c r="AR1222" s="26"/>
      <c r="AS1222" s="26"/>
      <c r="AT1222" s="26"/>
      <c r="AU1222" s="27"/>
      <c r="AV1222" s="27"/>
      <c r="AW1222" s="27"/>
      <c r="AX1222" s="27"/>
    </row>
    <row r="1223" spans="14:50" ht="15.75" x14ac:dyDescent="0.25">
      <c r="N1223" s="25"/>
      <c r="O1223" s="25"/>
      <c r="P1223" s="25"/>
      <c r="Q1223" s="25"/>
      <c r="R1223" s="1"/>
      <c r="S1223" s="26"/>
      <c r="T1223" s="26"/>
      <c r="U1223" s="26"/>
      <c r="V1223" s="27"/>
      <c r="W1223" s="27"/>
      <c r="X1223" s="27"/>
      <c r="Y1223" s="27"/>
      <c r="AM1223" s="25"/>
      <c r="AN1223" s="25"/>
      <c r="AO1223" s="25"/>
      <c r="AP1223" s="25"/>
      <c r="AQ1223" s="1"/>
      <c r="AR1223" s="26"/>
      <c r="AS1223" s="26"/>
      <c r="AT1223" s="26"/>
      <c r="AU1223" s="27"/>
      <c r="AV1223" s="27"/>
      <c r="AW1223" s="27"/>
      <c r="AX1223" s="27"/>
    </row>
    <row r="1224" spans="14:50" ht="15.75" x14ac:dyDescent="0.25">
      <c r="N1224" s="25"/>
      <c r="O1224" s="25"/>
      <c r="P1224" s="25"/>
      <c r="Q1224" s="25"/>
      <c r="R1224" s="1"/>
      <c r="S1224" s="26"/>
      <c r="T1224" s="26"/>
      <c r="U1224" s="26"/>
      <c r="V1224" s="27"/>
      <c r="W1224" s="27"/>
      <c r="X1224" s="27"/>
      <c r="Y1224" s="27"/>
      <c r="AM1224" s="25"/>
      <c r="AN1224" s="25"/>
      <c r="AO1224" s="25"/>
      <c r="AP1224" s="25"/>
      <c r="AQ1224" s="1"/>
      <c r="AR1224" s="26"/>
      <c r="AS1224" s="26"/>
      <c r="AT1224" s="26"/>
      <c r="AU1224" s="27"/>
      <c r="AV1224" s="27"/>
      <c r="AW1224" s="27"/>
      <c r="AX1224" s="27"/>
    </row>
    <row r="1225" spans="14:50" ht="15.75" x14ac:dyDescent="0.25">
      <c r="N1225" s="25"/>
      <c r="O1225" s="25"/>
      <c r="P1225" s="25"/>
      <c r="Q1225" s="25"/>
      <c r="R1225" s="1"/>
      <c r="S1225" s="26"/>
      <c r="T1225" s="26"/>
      <c r="U1225" s="26"/>
      <c r="V1225" s="27"/>
      <c r="W1225" s="27"/>
      <c r="X1225" s="27"/>
      <c r="Y1225" s="27"/>
      <c r="AM1225" s="25"/>
      <c r="AN1225" s="25"/>
      <c r="AO1225" s="25"/>
      <c r="AP1225" s="25"/>
      <c r="AQ1225" s="1"/>
      <c r="AR1225" s="26"/>
      <c r="AS1225" s="26"/>
      <c r="AT1225" s="26"/>
      <c r="AU1225" s="27"/>
      <c r="AV1225" s="27"/>
      <c r="AW1225" s="27"/>
      <c r="AX1225" s="27"/>
    </row>
    <row r="1226" spans="14:50" ht="15.75" x14ac:dyDescent="0.25">
      <c r="N1226" s="25"/>
      <c r="O1226" s="25"/>
      <c r="P1226" s="25"/>
      <c r="Q1226" s="25"/>
      <c r="R1226" s="1"/>
      <c r="S1226" s="26"/>
      <c r="T1226" s="26"/>
      <c r="U1226" s="26"/>
      <c r="V1226" s="27"/>
      <c r="W1226" s="27"/>
      <c r="X1226" s="27"/>
      <c r="Y1226" s="27"/>
      <c r="AM1226" s="25"/>
      <c r="AN1226" s="25"/>
      <c r="AO1226" s="25"/>
      <c r="AP1226" s="25"/>
      <c r="AQ1226" s="1"/>
      <c r="AR1226" s="26"/>
      <c r="AS1226" s="26"/>
      <c r="AT1226" s="26"/>
      <c r="AU1226" s="27"/>
      <c r="AV1226" s="27"/>
      <c r="AW1226" s="27"/>
      <c r="AX1226" s="27"/>
    </row>
    <row r="1227" spans="14:50" ht="15.75" x14ac:dyDescent="0.25">
      <c r="N1227" s="25"/>
      <c r="O1227" s="25"/>
      <c r="P1227" s="25"/>
      <c r="Q1227" s="25"/>
      <c r="R1227" s="1"/>
      <c r="S1227" s="26"/>
      <c r="T1227" s="26"/>
      <c r="U1227" s="26"/>
      <c r="V1227" s="27"/>
      <c r="W1227" s="27"/>
      <c r="X1227" s="27"/>
      <c r="Y1227" s="27"/>
      <c r="AM1227" s="25"/>
      <c r="AN1227" s="25"/>
      <c r="AO1227" s="25"/>
      <c r="AP1227" s="25"/>
      <c r="AQ1227" s="1"/>
      <c r="AR1227" s="26"/>
      <c r="AS1227" s="26"/>
      <c r="AT1227" s="26"/>
      <c r="AU1227" s="27"/>
      <c r="AV1227" s="27"/>
      <c r="AW1227" s="27"/>
      <c r="AX1227" s="27"/>
    </row>
    <row r="1228" spans="14:50" ht="15.75" x14ac:dyDescent="0.25">
      <c r="N1228" s="25"/>
      <c r="O1228" s="25"/>
      <c r="P1228" s="25"/>
      <c r="Q1228" s="25"/>
      <c r="R1228" s="1"/>
      <c r="S1228" s="26"/>
      <c r="T1228" s="26"/>
      <c r="U1228" s="26"/>
      <c r="V1228" s="27"/>
      <c r="W1228" s="27"/>
      <c r="X1228" s="27"/>
      <c r="Y1228" s="27"/>
      <c r="AM1228" s="25"/>
      <c r="AN1228" s="25"/>
      <c r="AO1228" s="25"/>
      <c r="AP1228" s="25"/>
      <c r="AQ1228" s="1"/>
      <c r="AR1228" s="26"/>
      <c r="AS1228" s="26"/>
      <c r="AT1228" s="26"/>
      <c r="AU1228" s="27"/>
      <c r="AV1228" s="27"/>
      <c r="AW1228" s="27"/>
      <c r="AX1228" s="27"/>
    </row>
    <row r="1229" spans="14:50" ht="15.75" x14ac:dyDescent="0.25">
      <c r="N1229" s="25"/>
      <c r="O1229" s="25"/>
      <c r="P1229" s="25"/>
      <c r="Q1229" s="25"/>
      <c r="R1229" s="1"/>
      <c r="S1229" s="26"/>
      <c r="T1229" s="26"/>
      <c r="U1229" s="26"/>
      <c r="V1229" s="27"/>
      <c r="W1229" s="27"/>
      <c r="X1229" s="27"/>
      <c r="Y1229" s="27"/>
      <c r="AM1229" s="25"/>
      <c r="AN1229" s="25"/>
      <c r="AO1229" s="25"/>
      <c r="AP1229" s="25"/>
      <c r="AQ1229" s="1"/>
      <c r="AR1229" s="26"/>
      <c r="AS1229" s="26"/>
      <c r="AT1229" s="26"/>
      <c r="AU1229" s="27"/>
      <c r="AV1229" s="27"/>
      <c r="AW1229" s="27"/>
      <c r="AX1229" s="27"/>
    </row>
    <row r="1230" spans="14:50" ht="15.75" x14ac:dyDescent="0.25">
      <c r="N1230" s="25"/>
      <c r="O1230" s="25"/>
      <c r="P1230" s="25"/>
      <c r="Q1230" s="25"/>
      <c r="R1230" s="1"/>
      <c r="S1230" s="26"/>
      <c r="T1230" s="26"/>
      <c r="U1230" s="26"/>
      <c r="V1230" s="27"/>
      <c r="W1230" s="27"/>
      <c r="X1230" s="27"/>
      <c r="Y1230" s="27"/>
      <c r="AM1230" s="25"/>
      <c r="AN1230" s="25"/>
      <c r="AO1230" s="25"/>
      <c r="AP1230" s="25"/>
      <c r="AQ1230" s="1"/>
      <c r="AR1230" s="26"/>
      <c r="AS1230" s="26"/>
      <c r="AT1230" s="26"/>
      <c r="AU1230" s="27"/>
      <c r="AV1230" s="27"/>
      <c r="AW1230" s="27"/>
      <c r="AX1230" s="27"/>
    </row>
    <row r="1231" spans="14:50" ht="15.75" x14ac:dyDescent="0.25">
      <c r="N1231" s="25"/>
      <c r="O1231" s="25"/>
      <c r="P1231" s="25"/>
      <c r="Q1231" s="25"/>
      <c r="R1231" s="1"/>
      <c r="S1231" s="26"/>
      <c r="T1231" s="26"/>
      <c r="U1231" s="26"/>
      <c r="V1231" s="27"/>
      <c r="W1231" s="27"/>
      <c r="X1231" s="27"/>
      <c r="Y1231" s="27"/>
      <c r="AM1231" s="25"/>
      <c r="AN1231" s="25"/>
      <c r="AO1231" s="25"/>
      <c r="AP1231" s="25"/>
      <c r="AQ1231" s="1"/>
      <c r="AR1231" s="26"/>
      <c r="AS1231" s="26"/>
      <c r="AT1231" s="26"/>
      <c r="AU1231" s="27"/>
      <c r="AV1231" s="27"/>
      <c r="AW1231" s="27"/>
      <c r="AX1231" s="27"/>
    </row>
    <row r="1232" spans="14:50" ht="15.75" x14ac:dyDescent="0.25">
      <c r="N1232" s="25"/>
      <c r="O1232" s="25"/>
      <c r="P1232" s="25"/>
      <c r="Q1232" s="25"/>
      <c r="R1232" s="1"/>
      <c r="S1232" s="26"/>
      <c r="T1232" s="26"/>
      <c r="U1232" s="26"/>
      <c r="V1232" s="27"/>
      <c r="W1232" s="27"/>
      <c r="X1232" s="27"/>
      <c r="Y1232" s="27"/>
      <c r="AM1232" s="25"/>
      <c r="AN1232" s="25"/>
      <c r="AO1232" s="25"/>
      <c r="AP1232" s="25"/>
      <c r="AQ1232" s="1"/>
      <c r="AR1232" s="26"/>
      <c r="AS1232" s="26"/>
      <c r="AT1232" s="26"/>
      <c r="AU1232" s="27"/>
      <c r="AV1232" s="27"/>
      <c r="AW1232" s="27"/>
      <c r="AX1232" s="27"/>
    </row>
    <row r="1233" spans="14:50" ht="15.75" x14ac:dyDescent="0.25">
      <c r="N1233" s="25"/>
      <c r="O1233" s="25"/>
      <c r="P1233" s="25"/>
      <c r="Q1233" s="25"/>
      <c r="R1233" s="1"/>
      <c r="S1233" s="26"/>
      <c r="T1233" s="26"/>
      <c r="U1233" s="26"/>
      <c r="V1233" s="27"/>
      <c r="W1233" s="27"/>
      <c r="X1233" s="27"/>
      <c r="Y1233" s="27"/>
      <c r="AM1233" s="25"/>
      <c r="AN1233" s="25"/>
      <c r="AO1233" s="25"/>
      <c r="AP1233" s="25"/>
      <c r="AQ1233" s="1"/>
      <c r="AR1233" s="26"/>
      <c r="AS1233" s="26"/>
      <c r="AT1233" s="26"/>
      <c r="AU1233" s="27"/>
      <c r="AV1233" s="27"/>
      <c r="AW1233" s="27"/>
      <c r="AX1233" s="27"/>
    </row>
    <row r="1234" spans="14:50" ht="15.75" x14ac:dyDescent="0.25">
      <c r="N1234" s="25"/>
      <c r="O1234" s="25"/>
      <c r="P1234" s="25"/>
      <c r="Q1234" s="25"/>
      <c r="R1234" s="1"/>
      <c r="S1234" s="26"/>
      <c r="T1234" s="26"/>
      <c r="U1234" s="26"/>
      <c r="V1234" s="27"/>
      <c r="W1234" s="27"/>
      <c r="X1234" s="27"/>
      <c r="Y1234" s="27"/>
      <c r="AM1234" s="25"/>
      <c r="AN1234" s="25"/>
      <c r="AO1234" s="25"/>
      <c r="AP1234" s="25"/>
      <c r="AQ1234" s="1"/>
      <c r="AR1234" s="26"/>
      <c r="AS1234" s="26"/>
      <c r="AT1234" s="26"/>
      <c r="AU1234" s="27"/>
      <c r="AV1234" s="27"/>
      <c r="AW1234" s="27"/>
      <c r="AX1234" s="27"/>
    </row>
    <row r="1235" spans="14:50" ht="15.75" x14ac:dyDescent="0.25">
      <c r="N1235" s="25"/>
      <c r="O1235" s="25"/>
      <c r="P1235" s="25"/>
      <c r="Q1235" s="25"/>
      <c r="R1235" s="1"/>
      <c r="S1235" s="26"/>
      <c r="T1235" s="26"/>
      <c r="U1235" s="26"/>
      <c r="V1235" s="27"/>
      <c r="W1235" s="27"/>
      <c r="X1235" s="27"/>
      <c r="Y1235" s="27"/>
      <c r="AM1235" s="25"/>
      <c r="AN1235" s="25"/>
      <c r="AO1235" s="25"/>
      <c r="AP1235" s="25"/>
      <c r="AQ1235" s="1"/>
      <c r="AR1235" s="26"/>
      <c r="AS1235" s="26"/>
      <c r="AT1235" s="26"/>
      <c r="AU1235" s="27"/>
      <c r="AV1235" s="27"/>
      <c r="AW1235" s="27"/>
      <c r="AX1235" s="27"/>
    </row>
    <row r="1236" spans="14:50" ht="15.75" x14ac:dyDescent="0.25">
      <c r="N1236" s="25"/>
      <c r="O1236" s="25"/>
      <c r="P1236" s="25"/>
      <c r="Q1236" s="25"/>
      <c r="R1236" s="1"/>
      <c r="S1236" s="26"/>
      <c r="T1236" s="26"/>
      <c r="U1236" s="26"/>
      <c r="V1236" s="27"/>
      <c r="W1236" s="27"/>
      <c r="X1236" s="27"/>
      <c r="Y1236" s="27"/>
      <c r="AM1236" s="25"/>
      <c r="AN1236" s="25"/>
      <c r="AO1236" s="25"/>
      <c r="AP1236" s="25"/>
      <c r="AQ1236" s="1"/>
      <c r="AR1236" s="26"/>
      <c r="AS1236" s="26"/>
      <c r="AT1236" s="26"/>
      <c r="AU1236" s="27"/>
      <c r="AV1236" s="27"/>
      <c r="AW1236" s="27"/>
      <c r="AX1236" s="27"/>
    </row>
    <row r="1237" spans="14:50" ht="15.75" x14ac:dyDescent="0.25">
      <c r="N1237" s="25"/>
      <c r="O1237" s="25"/>
      <c r="P1237" s="25"/>
      <c r="Q1237" s="25"/>
      <c r="R1237" s="1"/>
      <c r="S1237" s="26"/>
      <c r="T1237" s="26"/>
      <c r="U1237" s="26"/>
      <c r="V1237" s="27"/>
      <c r="W1237" s="27"/>
      <c r="X1237" s="27"/>
      <c r="Y1237" s="27"/>
      <c r="AM1237" s="25"/>
      <c r="AN1237" s="25"/>
      <c r="AO1237" s="25"/>
      <c r="AP1237" s="25"/>
      <c r="AQ1237" s="1"/>
      <c r="AR1237" s="26"/>
      <c r="AS1237" s="26"/>
      <c r="AT1237" s="26"/>
      <c r="AU1237" s="27"/>
      <c r="AV1237" s="27"/>
      <c r="AW1237" s="27"/>
      <c r="AX1237" s="27"/>
    </row>
    <row r="1238" spans="14:50" ht="15.75" x14ac:dyDescent="0.25">
      <c r="N1238" s="25"/>
      <c r="O1238" s="25"/>
      <c r="P1238" s="25"/>
      <c r="Q1238" s="25"/>
      <c r="R1238" s="1"/>
      <c r="S1238" s="26"/>
      <c r="T1238" s="26"/>
      <c r="U1238" s="26"/>
      <c r="V1238" s="27"/>
      <c r="W1238" s="27"/>
      <c r="X1238" s="27"/>
      <c r="Y1238" s="27"/>
      <c r="AM1238" s="25"/>
      <c r="AN1238" s="25"/>
      <c r="AO1238" s="25"/>
      <c r="AP1238" s="25"/>
      <c r="AQ1238" s="1"/>
      <c r="AR1238" s="26"/>
      <c r="AS1238" s="26"/>
      <c r="AT1238" s="26"/>
      <c r="AU1238" s="27"/>
      <c r="AV1238" s="27"/>
      <c r="AW1238" s="27"/>
      <c r="AX1238" s="27"/>
    </row>
    <row r="1239" spans="14:50" ht="15.75" x14ac:dyDescent="0.25">
      <c r="N1239" s="25"/>
      <c r="O1239" s="25"/>
      <c r="P1239" s="25"/>
      <c r="Q1239" s="25"/>
      <c r="R1239" s="1"/>
      <c r="S1239" s="26"/>
      <c r="T1239" s="26"/>
      <c r="U1239" s="26"/>
      <c r="V1239" s="27"/>
      <c r="W1239" s="27"/>
      <c r="X1239" s="27"/>
      <c r="Y1239" s="27"/>
      <c r="AM1239" s="25"/>
      <c r="AN1239" s="25"/>
      <c r="AO1239" s="25"/>
      <c r="AP1239" s="25"/>
      <c r="AQ1239" s="1"/>
      <c r="AR1239" s="26"/>
      <c r="AS1239" s="26"/>
      <c r="AT1239" s="26"/>
      <c r="AU1239" s="27"/>
      <c r="AV1239" s="27"/>
      <c r="AW1239" s="27"/>
      <c r="AX1239" s="27"/>
    </row>
    <row r="1240" spans="14:50" ht="15.75" x14ac:dyDescent="0.25">
      <c r="N1240" s="25"/>
      <c r="O1240" s="25"/>
      <c r="P1240" s="25"/>
      <c r="Q1240" s="25"/>
      <c r="R1240" s="1"/>
      <c r="S1240" s="26"/>
      <c r="T1240" s="26"/>
      <c r="U1240" s="26"/>
      <c r="V1240" s="27"/>
      <c r="W1240" s="27"/>
      <c r="X1240" s="27"/>
      <c r="Y1240" s="27"/>
      <c r="AM1240" s="25"/>
      <c r="AN1240" s="25"/>
      <c r="AO1240" s="25"/>
      <c r="AP1240" s="25"/>
      <c r="AQ1240" s="1"/>
      <c r="AR1240" s="26"/>
      <c r="AS1240" s="26"/>
      <c r="AT1240" s="26"/>
      <c r="AU1240" s="27"/>
      <c r="AV1240" s="27"/>
      <c r="AW1240" s="27"/>
      <c r="AX1240" s="27"/>
    </row>
    <row r="1241" spans="14:50" ht="15.75" x14ac:dyDescent="0.25">
      <c r="N1241" s="25"/>
      <c r="O1241" s="25"/>
      <c r="P1241" s="25"/>
      <c r="Q1241" s="25"/>
      <c r="R1241" s="1"/>
      <c r="S1241" s="26"/>
      <c r="T1241" s="26"/>
      <c r="U1241" s="26"/>
      <c r="V1241" s="27"/>
      <c r="W1241" s="27"/>
      <c r="X1241" s="27"/>
      <c r="Y1241" s="27"/>
      <c r="AM1241" s="25"/>
      <c r="AN1241" s="25"/>
      <c r="AO1241" s="25"/>
      <c r="AP1241" s="25"/>
      <c r="AQ1241" s="1"/>
      <c r="AR1241" s="26"/>
      <c r="AS1241" s="26"/>
      <c r="AT1241" s="26"/>
      <c r="AU1241" s="27"/>
      <c r="AV1241" s="27"/>
      <c r="AW1241" s="27"/>
      <c r="AX1241" s="27"/>
    </row>
    <row r="1242" spans="14:50" ht="15.75" x14ac:dyDescent="0.25">
      <c r="N1242" s="25"/>
      <c r="O1242" s="25"/>
      <c r="P1242" s="25"/>
      <c r="Q1242" s="25"/>
      <c r="R1242" s="1"/>
      <c r="S1242" s="26"/>
      <c r="T1242" s="26"/>
      <c r="U1242" s="26"/>
      <c r="V1242" s="27"/>
      <c r="W1242" s="27"/>
      <c r="X1242" s="27"/>
      <c r="Y1242" s="27"/>
      <c r="AM1242" s="25"/>
      <c r="AN1242" s="25"/>
      <c r="AO1242" s="25"/>
      <c r="AP1242" s="25"/>
      <c r="AQ1242" s="1"/>
      <c r="AR1242" s="26"/>
      <c r="AS1242" s="26"/>
      <c r="AT1242" s="26"/>
      <c r="AU1242" s="27"/>
      <c r="AV1242" s="27"/>
      <c r="AW1242" s="27"/>
      <c r="AX1242" s="27"/>
    </row>
    <row r="1243" spans="14:50" ht="15.75" x14ac:dyDescent="0.25">
      <c r="N1243" s="25"/>
      <c r="O1243" s="25"/>
      <c r="P1243" s="25"/>
      <c r="Q1243" s="25"/>
      <c r="R1243" s="1"/>
      <c r="S1243" s="26"/>
      <c r="T1243" s="26"/>
      <c r="U1243" s="26"/>
      <c r="V1243" s="27"/>
      <c r="W1243" s="27"/>
      <c r="X1243" s="27"/>
      <c r="Y1243" s="27"/>
      <c r="AM1243" s="25"/>
      <c r="AN1243" s="25"/>
      <c r="AO1243" s="25"/>
      <c r="AP1243" s="25"/>
      <c r="AQ1243" s="1"/>
      <c r="AR1243" s="26"/>
      <c r="AS1243" s="26"/>
      <c r="AT1243" s="26"/>
      <c r="AU1243" s="27"/>
      <c r="AV1243" s="27"/>
      <c r="AW1243" s="27"/>
      <c r="AX1243" s="27"/>
    </row>
    <row r="1244" spans="14:50" ht="15.75" x14ac:dyDescent="0.25">
      <c r="N1244" s="25"/>
      <c r="O1244" s="25"/>
      <c r="P1244" s="25"/>
      <c r="Q1244" s="25"/>
      <c r="R1244" s="1"/>
      <c r="S1244" s="26"/>
      <c r="T1244" s="26"/>
      <c r="U1244" s="26"/>
      <c r="V1244" s="27"/>
      <c r="W1244" s="27"/>
      <c r="X1244" s="27"/>
      <c r="Y1244" s="27"/>
      <c r="AM1244" s="25"/>
      <c r="AN1244" s="25"/>
      <c r="AO1244" s="25"/>
      <c r="AP1244" s="25"/>
      <c r="AQ1244" s="1"/>
      <c r="AR1244" s="26"/>
      <c r="AS1244" s="26"/>
      <c r="AT1244" s="26"/>
      <c r="AU1244" s="27"/>
      <c r="AV1244" s="27"/>
      <c r="AW1244" s="27"/>
      <c r="AX1244" s="27"/>
    </row>
    <row r="1245" spans="14:50" ht="15.75" x14ac:dyDescent="0.25">
      <c r="N1245" s="25"/>
      <c r="O1245" s="25"/>
      <c r="P1245" s="25"/>
      <c r="Q1245" s="25"/>
      <c r="R1245" s="1"/>
      <c r="S1245" s="26"/>
      <c r="T1245" s="26"/>
      <c r="U1245" s="26"/>
      <c r="V1245" s="27"/>
      <c r="W1245" s="27"/>
      <c r="X1245" s="27"/>
      <c r="Y1245" s="27"/>
      <c r="AM1245" s="25"/>
      <c r="AN1245" s="25"/>
      <c r="AO1245" s="25"/>
      <c r="AP1245" s="25"/>
      <c r="AQ1245" s="1"/>
      <c r="AR1245" s="26"/>
      <c r="AS1245" s="26"/>
      <c r="AT1245" s="26"/>
      <c r="AU1245" s="27"/>
      <c r="AV1245" s="27"/>
      <c r="AW1245" s="27"/>
      <c r="AX1245" s="27"/>
    </row>
    <row r="1246" spans="14:50" ht="15.75" x14ac:dyDescent="0.25">
      <c r="N1246" s="25"/>
      <c r="O1246" s="25"/>
      <c r="P1246" s="25"/>
      <c r="Q1246" s="25"/>
      <c r="R1246" s="1"/>
      <c r="S1246" s="26"/>
      <c r="T1246" s="26"/>
      <c r="U1246" s="26"/>
      <c r="V1246" s="27"/>
      <c r="W1246" s="27"/>
      <c r="X1246" s="27"/>
      <c r="Y1246" s="27"/>
      <c r="AM1246" s="25"/>
      <c r="AN1246" s="25"/>
      <c r="AO1246" s="25"/>
      <c r="AP1246" s="25"/>
      <c r="AQ1246" s="1"/>
      <c r="AR1246" s="26"/>
      <c r="AS1246" s="26"/>
      <c r="AT1246" s="26"/>
      <c r="AU1246" s="27"/>
      <c r="AV1246" s="27"/>
      <c r="AW1246" s="27"/>
      <c r="AX1246" s="27"/>
    </row>
    <row r="1247" spans="14:50" ht="15.75" x14ac:dyDescent="0.25">
      <c r="N1247" s="25"/>
      <c r="O1247" s="25"/>
      <c r="P1247" s="25"/>
      <c r="Q1247" s="25"/>
      <c r="R1247" s="1"/>
      <c r="S1247" s="26"/>
      <c r="T1247" s="26"/>
      <c r="U1247" s="26"/>
      <c r="V1247" s="27"/>
      <c r="W1247" s="27"/>
      <c r="X1247" s="27"/>
      <c r="Y1247" s="27"/>
      <c r="AM1247" s="25"/>
      <c r="AN1247" s="25"/>
      <c r="AO1247" s="25"/>
      <c r="AP1247" s="25"/>
      <c r="AQ1247" s="1"/>
      <c r="AR1247" s="26"/>
      <c r="AS1247" s="26"/>
      <c r="AT1247" s="26"/>
      <c r="AU1247" s="27"/>
      <c r="AV1247" s="27"/>
      <c r="AW1247" s="27"/>
      <c r="AX1247" s="27"/>
    </row>
    <row r="1248" spans="14:50" ht="15.75" x14ac:dyDescent="0.25">
      <c r="N1248" s="25"/>
      <c r="O1248" s="25"/>
      <c r="P1248" s="25"/>
      <c r="Q1248" s="25"/>
      <c r="R1248" s="1"/>
      <c r="S1248" s="26"/>
      <c r="T1248" s="26"/>
      <c r="U1248" s="26"/>
      <c r="V1248" s="27"/>
      <c r="W1248" s="27"/>
      <c r="X1248" s="27"/>
      <c r="Y1248" s="27"/>
      <c r="AM1248" s="25"/>
      <c r="AN1248" s="25"/>
      <c r="AO1248" s="25"/>
      <c r="AP1248" s="25"/>
      <c r="AQ1248" s="1"/>
      <c r="AR1248" s="26"/>
      <c r="AS1248" s="26"/>
      <c r="AT1248" s="26"/>
      <c r="AU1248" s="27"/>
      <c r="AV1248" s="27"/>
      <c r="AW1248" s="27"/>
      <c r="AX1248" s="27"/>
    </row>
    <row r="1249" spans="14:50" ht="15.75" x14ac:dyDescent="0.25">
      <c r="N1249" s="25"/>
      <c r="O1249" s="25"/>
      <c r="P1249" s="25"/>
      <c r="Q1249" s="25"/>
      <c r="R1249" s="1"/>
      <c r="S1249" s="26"/>
      <c r="T1249" s="26"/>
      <c r="U1249" s="26"/>
      <c r="V1249" s="27"/>
      <c r="W1249" s="27"/>
      <c r="X1249" s="27"/>
      <c r="Y1249" s="27"/>
      <c r="AM1249" s="25"/>
      <c r="AN1249" s="25"/>
      <c r="AO1249" s="25"/>
      <c r="AP1249" s="25"/>
      <c r="AQ1249" s="1"/>
      <c r="AR1249" s="26"/>
      <c r="AS1249" s="26"/>
      <c r="AT1249" s="26"/>
      <c r="AU1249" s="27"/>
      <c r="AV1249" s="27"/>
      <c r="AW1249" s="27"/>
      <c r="AX1249" s="27"/>
    </row>
    <row r="1250" spans="14:50" ht="15.75" x14ac:dyDescent="0.25">
      <c r="N1250" s="25"/>
      <c r="O1250" s="25"/>
      <c r="P1250" s="25"/>
      <c r="Q1250" s="25"/>
      <c r="R1250" s="1"/>
      <c r="S1250" s="26"/>
      <c r="T1250" s="26"/>
      <c r="U1250" s="26"/>
      <c r="V1250" s="27"/>
      <c r="W1250" s="27"/>
      <c r="X1250" s="27"/>
      <c r="Y1250" s="27"/>
      <c r="AM1250" s="25"/>
      <c r="AN1250" s="25"/>
      <c r="AO1250" s="25"/>
      <c r="AP1250" s="25"/>
      <c r="AQ1250" s="1"/>
      <c r="AR1250" s="26"/>
      <c r="AS1250" s="26"/>
      <c r="AT1250" s="26"/>
      <c r="AU1250" s="27"/>
      <c r="AV1250" s="27"/>
      <c r="AW1250" s="27"/>
      <c r="AX1250" s="27"/>
    </row>
    <row r="1251" spans="14:50" ht="15.75" x14ac:dyDescent="0.25">
      <c r="N1251" s="25"/>
      <c r="O1251" s="25"/>
      <c r="P1251" s="25"/>
      <c r="Q1251" s="25"/>
      <c r="R1251" s="1"/>
      <c r="S1251" s="26"/>
      <c r="T1251" s="26"/>
      <c r="U1251" s="26"/>
      <c r="V1251" s="27"/>
      <c r="W1251" s="27"/>
      <c r="X1251" s="27"/>
      <c r="Y1251" s="27"/>
      <c r="AM1251" s="25"/>
      <c r="AN1251" s="25"/>
      <c r="AO1251" s="25"/>
      <c r="AP1251" s="25"/>
      <c r="AQ1251" s="1"/>
      <c r="AR1251" s="26"/>
      <c r="AS1251" s="26"/>
      <c r="AT1251" s="26"/>
      <c r="AU1251" s="27"/>
      <c r="AV1251" s="27"/>
      <c r="AW1251" s="27"/>
      <c r="AX1251" s="27"/>
    </row>
    <row r="1252" spans="14:50" ht="15.75" x14ac:dyDescent="0.25">
      <c r="N1252" s="25"/>
      <c r="O1252" s="25"/>
      <c r="P1252" s="25"/>
      <c r="Q1252" s="25"/>
      <c r="R1252" s="1"/>
      <c r="S1252" s="26"/>
      <c r="T1252" s="26"/>
      <c r="U1252" s="26"/>
      <c r="V1252" s="27"/>
      <c r="W1252" s="27"/>
      <c r="X1252" s="27"/>
      <c r="Y1252" s="27"/>
      <c r="AM1252" s="25"/>
      <c r="AN1252" s="25"/>
      <c r="AO1252" s="25"/>
      <c r="AP1252" s="25"/>
      <c r="AQ1252" s="1"/>
      <c r="AR1252" s="26"/>
      <c r="AS1252" s="26"/>
      <c r="AT1252" s="26"/>
      <c r="AU1252" s="27"/>
      <c r="AV1252" s="27"/>
      <c r="AW1252" s="27"/>
      <c r="AX1252" s="27"/>
    </row>
    <row r="1253" spans="14:50" ht="15.75" x14ac:dyDescent="0.25">
      <c r="N1253" s="25"/>
      <c r="O1253" s="25"/>
      <c r="P1253" s="25"/>
      <c r="Q1253" s="25"/>
      <c r="R1253" s="1"/>
      <c r="S1253" s="26"/>
      <c r="T1253" s="26"/>
      <c r="U1253" s="26"/>
      <c r="V1253" s="27"/>
      <c r="W1253" s="27"/>
      <c r="X1253" s="27"/>
      <c r="Y1253" s="27"/>
      <c r="AM1253" s="25"/>
      <c r="AN1253" s="25"/>
      <c r="AO1253" s="25"/>
      <c r="AP1253" s="25"/>
      <c r="AQ1253" s="1"/>
      <c r="AR1253" s="26"/>
      <c r="AS1253" s="26"/>
      <c r="AT1253" s="26"/>
      <c r="AU1253" s="27"/>
      <c r="AV1253" s="27"/>
      <c r="AW1253" s="27"/>
      <c r="AX1253" s="27"/>
    </row>
    <row r="1254" spans="14:50" ht="15.75" x14ac:dyDescent="0.25">
      <c r="N1254" s="25"/>
      <c r="O1254" s="25"/>
      <c r="P1254" s="25"/>
      <c r="Q1254" s="25"/>
      <c r="R1254" s="1"/>
      <c r="S1254" s="26"/>
      <c r="T1254" s="26"/>
      <c r="U1254" s="26"/>
      <c r="V1254" s="27"/>
      <c r="W1254" s="27"/>
      <c r="X1254" s="27"/>
      <c r="Y1254" s="27"/>
      <c r="AM1254" s="25"/>
      <c r="AN1254" s="25"/>
      <c r="AO1254" s="25"/>
      <c r="AP1254" s="25"/>
      <c r="AQ1254" s="1"/>
      <c r="AR1254" s="26"/>
      <c r="AS1254" s="26"/>
      <c r="AT1254" s="26"/>
      <c r="AU1254" s="27"/>
      <c r="AV1254" s="27"/>
      <c r="AW1254" s="27"/>
      <c r="AX1254" s="27"/>
    </row>
    <row r="1255" spans="14:50" ht="15.75" x14ac:dyDescent="0.25">
      <c r="N1255" s="25"/>
      <c r="O1255" s="25"/>
      <c r="P1255" s="25"/>
      <c r="Q1255" s="25"/>
      <c r="R1255" s="1"/>
      <c r="S1255" s="26"/>
      <c r="T1255" s="26"/>
      <c r="U1255" s="26"/>
      <c r="V1255" s="27"/>
      <c r="W1255" s="27"/>
      <c r="X1255" s="27"/>
      <c r="Y1255" s="27"/>
      <c r="AM1255" s="25"/>
      <c r="AN1255" s="25"/>
      <c r="AO1255" s="25"/>
      <c r="AP1255" s="25"/>
      <c r="AQ1255" s="1"/>
      <c r="AR1255" s="26"/>
      <c r="AS1255" s="26"/>
      <c r="AT1255" s="26"/>
      <c r="AU1255" s="27"/>
      <c r="AV1255" s="27"/>
      <c r="AW1255" s="27"/>
      <c r="AX1255" s="27"/>
    </row>
    <row r="1256" spans="14:50" ht="15.75" x14ac:dyDescent="0.25">
      <c r="N1256" s="25"/>
      <c r="O1256" s="25"/>
      <c r="P1256" s="25"/>
      <c r="Q1256" s="25"/>
      <c r="R1256" s="1"/>
      <c r="S1256" s="26"/>
      <c r="T1256" s="26"/>
      <c r="U1256" s="26"/>
      <c r="V1256" s="27"/>
      <c r="W1256" s="27"/>
      <c r="X1256" s="27"/>
      <c r="Y1256" s="27"/>
      <c r="AM1256" s="25"/>
      <c r="AN1256" s="25"/>
      <c r="AO1256" s="25"/>
      <c r="AP1256" s="25"/>
      <c r="AQ1256" s="1"/>
      <c r="AR1256" s="26"/>
      <c r="AS1256" s="26"/>
      <c r="AT1256" s="26"/>
      <c r="AU1256" s="27"/>
      <c r="AV1256" s="27"/>
      <c r="AW1256" s="27"/>
      <c r="AX1256" s="27"/>
    </row>
    <row r="1257" spans="14:50" ht="15.75" x14ac:dyDescent="0.25">
      <c r="N1257" s="25"/>
      <c r="O1257" s="25"/>
      <c r="P1257" s="25"/>
      <c r="Q1257" s="25"/>
      <c r="R1257" s="1"/>
      <c r="S1257" s="26"/>
      <c r="T1257" s="26"/>
      <c r="U1257" s="26"/>
      <c r="V1257" s="27"/>
      <c r="W1257" s="27"/>
      <c r="X1257" s="27"/>
      <c r="Y1257" s="27"/>
      <c r="AM1257" s="25"/>
      <c r="AN1257" s="25"/>
      <c r="AO1257" s="25"/>
      <c r="AP1257" s="25"/>
      <c r="AQ1257" s="1"/>
      <c r="AR1257" s="26"/>
      <c r="AS1257" s="26"/>
      <c r="AT1257" s="26"/>
      <c r="AU1257" s="27"/>
      <c r="AV1257" s="27"/>
      <c r="AW1257" s="27"/>
      <c r="AX1257" s="27"/>
    </row>
    <row r="1258" spans="14:50" ht="15.75" x14ac:dyDescent="0.25">
      <c r="N1258" s="25"/>
      <c r="O1258" s="25"/>
      <c r="P1258" s="25"/>
      <c r="Q1258" s="25"/>
      <c r="R1258" s="1"/>
      <c r="S1258" s="26"/>
      <c r="T1258" s="26"/>
      <c r="U1258" s="26"/>
      <c r="V1258" s="27"/>
      <c r="W1258" s="27"/>
      <c r="X1258" s="27"/>
      <c r="Y1258" s="27"/>
      <c r="AM1258" s="25"/>
      <c r="AN1258" s="25"/>
      <c r="AO1258" s="25"/>
      <c r="AP1258" s="25"/>
      <c r="AQ1258" s="1"/>
      <c r="AR1258" s="26"/>
      <c r="AS1258" s="26"/>
      <c r="AT1258" s="26"/>
      <c r="AU1258" s="27"/>
      <c r="AV1258" s="27"/>
      <c r="AW1258" s="27"/>
      <c r="AX1258" s="27"/>
    </row>
    <row r="1259" spans="14:50" ht="15.75" x14ac:dyDescent="0.25">
      <c r="N1259" s="25"/>
      <c r="O1259" s="25"/>
      <c r="P1259" s="25"/>
      <c r="Q1259" s="25"/>
      <c r="R1259" s="1"/>
      <c r="S1259" s="26"/>
      <c r="T1259" s="26"/>
      <c r="U1259" s="26"/>
      <c r="V1259" s="27"/>
      <c r="W1259" s="27"/>
      <c r="X1259" s="27"/>
      <c r="Y1259" s="27"/>
      <c r="AM1259" s="25"/>
      <c r="AN1259" s="25"/>
      <c r="AO1259" s="25"/>
      <c r="AP1259" s="25"/>
      <c r="AQ1259" s="1"/>
      <c r="AR1259" s="26"/>
      <c r="AS1259" s="26"/>
      <c r="AT1259" s="26"/>
      <c r="AU1259" s="27"/>
      <c r="AV1259" s="27"/>
      <c r="AW1259" s="27"/>
      <c r="AX1259" s="27"/>
    </row>
    <row r="1260" spans="14:50" ht="15.75" x14ac:dyDescent="0.25">
      <c r="N1260" s="25"/>
      <c r="O1260" s="25"/>
      <c r="P1260" s="25"/>
      <c r="Q1260" s="25"/>
      <c r="R1260" s="1"/>
      <c r="S1260" s="26"/>
      <c r="T1260" s="26"/>
      <c r="U1260" s="26"/>
      <c r="V1260" s="27"/>
      <c r="W1260" s="27"/>
      <c r="X1260" s="27"/>
      <c r="Y1260" s="27"/>
      <c r="AM1260" s="25"/>
      <c r="AN1260" s="25"/>
      <c r="AO1260" s="25"/>
      <c r="AP1260" s="25"/>
      <c r="AQ1260" s="1"/>
      <c r="AR1260" s="26"/>
      <c r="AS1260" s="26"/>
      <c r="AT1260" s="26"/>
      <c r="AU1260" s="27"/>
      <c r="AV1260" s="27"/>
      <c r="AW1260" s="27"/>
      <c r="AX1260" s="27"/>
    </row>
    <row r="1261" spans="14:50" ht="15.75" x14ac:dyDescent="0.25">
      <c r="N1261" s="25"/>
      <c r="O1261" s="25"/>
      <c r="P1261" s="25"/>
      <c r="Q1261" s="25"/>
      <c r="R1261" s="1"/>
      <c r="S1261" s="26"/>
      <c r="T1261" s="26"/>
      <c r="U1261" s="26"/>
      <c r="V1261" s="27"/>
      <c r="W1261" s="27"/>
      <c r="X1261" s="27"/>
      <c r="Y1261" s="27"/>
      <c r="AM1261" s="25"/>
      <c r="AN1261" s="25"/>
      <c r="AO1261" s="25"/>
      <c r="AP1261" s="25"/>
      <c r="AQ1261" s="1"/>
      <c r="AR1261" s="26"/>
      <c r="AS1261" s="26"/>
      <c r="AT1261" s="26"/>
      <c r="AU1261" s="27"/>
      <c r="AV1261" s="27"/>
      <c r="AW1261" s="27"/>
      <c r="AX1261" s="27"/>
    </row>
    <row r="1262" spans="14:50" ht="15.75" x14ac:dyDescent="0.25">
      <c r="N1262" s="25"/>
      <c r="O1262" s="25"/>
      <c r="P1262" s="25"/>
      <c r="Q1262" s="25"/>
      <c r="R1262" s="1"/>
      <c r="S1262" s="26"/>
      <c r="T1262" s="26"/>
      <c r="U1262" s="26"/>
      <c r="V1262" s="27"/>
      <c r="W1262" s="27"/>
      <c r="X1262" s="27"/>
      <c r="Y1262" s="27"/>
      <c r="AM1262" s="25"/>
      <c r="AN1262" s="25"/>
      <c r="AO1262" s="25"/>
      <c r="AP1262" s="25"/>
      <c r="AQ1262" s="1"/>
      <c r="AR1262" s="26"/>
      <c r="AS1262" s="26"/>
      <c r="AT1262" s="26"/>
      <c r="AU1262" s="27"/>
      <c r="AV1262" s="27"/>
      <c r="AW1262" s="27"/>
      <c r="AX1262" s="27"/>
    </row>
    <row r="1263" spans="14:50" ht="15.75" x14ac:dyDescent="0.25">
      <c r="N1263" s="25"/>
      <c r="O1263" s="25"/>
      <c r="P1263" s="25"/>
      <c r="Q1263" s="25"/>
      <c r="R1263" s="1"/>
      <c r="S1263" s="26"/>
      <c r="T1263" s="26"/>
      <c r="U1263" s="26"/>
      <c r="V1263" s="27"/>
      <c r="W1263" s="27"/>
      <c r="X1263" s="27"/>
      <c r="Y1263" s="27"/>
      <c r="AM1263" s="25"/>
      <c r="AN1263" s="25"/>
      <c r="AO1263" s="25"/>
      <c r="AP1263" s="25"/>
      <c r="AQ1263" s="1"/>
      <c r="AR1263" s="26"/>
      <c r="AS1263" s="26"/>
      <c r="AT1263" s="26"/>
      <c r="AU1263" s="27"/>
      <c r="AV1263" s="27"/>
      <c r="AW1263" s="27"/>
      <c r="AX1263" s="27"/>
    </row>
    <row r="1264" spans="14:50" ht="15.75" x14ac:dyDescent="0.25">
      <c r="N1264" s="25"/>
      <c r="O1264" s="25"/>
      <c r="P1264" s="25"/>
      <c r="Q1264" s="25"/>
      <c r="R1264" s="1"/>
      <c r="S1264" s="26"/>
      <c r="T1264" s="26"/>
      <c r="U1264" s="26"/>
      <c r="V1264" s="27"/>
      <c r="W1264" s="27"/>
      <c r="X1264" s="27"/>
      <c r="Y1264" s="27"/>
      <c r="AM1264" s="25"/>
      <c r="AN1264" s="25"/>
      <c r="AO1264" s="25"/>
      <c r="AP1264" s="25"/>
      <c r="AQ1264" s="1"/>
      <c r="AR1264" s="26"/>
      <c r="AS1264" s="26"/>
      <c r="AT1264" s="26"/>
      <c r="AU1264" s="27"/>
      <c r="AV1264" s="27"/>
      <c r="AW1264" s="27"/>
      <c r="AX1264" s="27"/>
    </row>
    <row r="1265" spans="14:50" ht="15.75" x14ac:dyDescent="0.25">
      <c r="N1265" s="25"/>
      <c r="O1265" s="25"/>
      <c r="P1265" s="25"/>
      <c r="Q1265" s="25"/>
      <c r="R1265" s="1"/>
      <c r="S1265" s="26"/>
      <c r="T1265" s="26"/>
      <c r="U1265" s="26"/>
      <c r="V1265" s="27"/>
      <c r="W1265" s="27"/>
      <c r="X1265" s="27"/>
      <c r="Y1265" s="27"/>
      <c r="AM1265" s="25"/>
      <c r="AN1265" s="25"/>
      <c r="AO1265" s="25"/>
      <c r="AP1265" s="25"/>
      <c r="AQ1265" s="1"/>
      <c r="AR1265" s="26"/>
      <c r="AS1265" s="26"/>
      <c r="AT1265" s="26"/>
      <c r="AU1265" s="27"/>
      <c r="AV1265" s="27"/>
      <c r="AW1265" s="27"/>
      <c r="AX1265" s="27"/>
    </row>
    <row r="1266" spans="14:50" ht="15.75" x14ac:dyDescent="0.25">
      <c r="N1266" s="25"/>
      <c r="O1266" s="25"/>
      <c r="P1266" s="25"/>
      <c r="Q1266" s="25"/>
      <c r="R1266" s="1"/>
      <c r="S1266" s="26"/>
      <c r="T1266" s="26"/>
      <c r="U1266" s="26"/>
      <c r="V1266" s="27"/>
      <c r="W1266" s="27"/>
      <c r="X1266" s="27"/>
      <c r="Y1266" s="27"/>
      <c r="AM1266" s="25"/>
      <c r="AN1266" s="25"/>
      <c r="AO1266" s="25"/>
      <c r="AP1266" s="25"/>
      <c r="AQ1266" s="1"/>
      <c r="AR1266" s="26"/>
      <c r="AS1266" s="26"/>
      <c r="AT1266" s="26"/>
      <c r="AU1266" s="27"/>
      <c r="AV1266" s="27"/>
      <c r="AW1266" s="27"/>
      <c r="AX1266" s="27"/>
    </row>
    <row r="1267" spans="14:50" ht="15.75" x14ac:dyDescent="0.25">
      <c r="N1267" s="25"/>
      <c r="O1267" s="25"/>
      <c r="P1267" s="25"/>
      <c r="Q1267" s="25"/>
      <c r="R1267" s="1"/>
      <c r="S1267" s="26"/>
      <c r="T1267" s="26"/>
      <c r="U1267" s="26"/>
      <c r="V1267" s="27"/>
      <c r="W1267" s="27"/>
      <c r="X1267" s="27"/>
      <c r="Y1267" s="27"/>
      <c r="AM1267" s="25"/>
      <c r="AN1267" s="25"/>
      <c r="AO1267" s="25"/>
      <c r="AP1267" s="25"/>
      <c r="AQ1267" s="1"/>
      <c r="AR1267" s="26"/>
      <c r="AS1267" s="26"/>
      <c r="AT1267" s="26"/>
      <c r="AU1267" s="27"/>
      <c r="AV1267" s="27"/>
      <c r="AW1267" s="27"/>
      <c r="AX1267" s="27"/>
    </row>
    <row r="1268" spans="14:50" ht="15.75" x14ac:dyDescent="0.25">
      <c r="N1268" s="25"/>
      <c r="O1268" s="25"/>
      <c r="P1268" s="25"/>
      <c r="Q1268" s="25"/>
      <c r="R1268" s="1"/>
      <c r="S1268" s="26"/>
      <c r="T1268" s="26"/>
      <c r="U1268" s="26"/>
      <c r="V1268" s="27"/>
      <c r="W1268" s="27"/>
      <c r="X1268" s="27"/>
      <c r="Y1268" s="27"/>
      <c r="AM1268" s="25"/>
      <c r="AN1268" s="25"/>
      <c r="AO1268" s="25"/>
      <c r="AP1268" s="25"/>
      <c r="AQ1268" s="1"/>
      <c r="AR1268" s="26"/>
      <c r="AS1268" s="26"/>
      <c r="AT1268" s="26"/>
      <c r="AU1268" s="27"/>
      <c r="AV1268" s="27"/>
      <c r="AW1268" s="27"/>
      <c r="AX1268" s="27"/>
    </row>
    <row r="1269" spans="14:50" ht="15.75" x14ac:dyDescent="0.25">
      <c r="N1269" s="25"/>
      <c r="O1269" s="25"/>
      <c r="P1269" s="25"/>
      <c r="Q1269" s="25"/>
      <c r="R1269" s="1"/>
      <c r="S1269" s="26"/>
      <c r="T1269" s="26"/>
      <c r="U1269" s="26"/>
      <c r="V1269" s="27"/>
      <c r="W1269" s="27"/>
      <c r="X1269" s="27"/>
      <c r="Y1269" s="27"/>
      <c r="AM1269" s="25"/>
      <c r="AN1269" s="25"/>
      <c r="AO1269" s="25"/>
      <c r="AP1269" s="25"/>
      <c r="AQ1269" s="1"/>
      <c r="AR1269" s="26"/>
      <c r="AS1269" s="26"/>
      <c r="AT1269" s="26"/>
      <c r="AU1269" s="27"/>
      <c r="AV1269" s="27"/>
      <c r="AW1269" s="27"/>
      <c r="AX1269" s="27"/>
    </row>
    <row r="1270" spans="14:50" ht="15.75" x14ac:dyDescent="0.25">
      <c r="N1270" s="25"/>
      <c r="O1270" s="25"/>
      <c r="P1270" s="25"/>
      <c r="Q1270" s="25"/>
      <c r="R1270" s="1"/>
      <c r="S1270" s="26"/>
      <c r="T1270" s="26"/>
      <c r="U1270" s="26"/>
      <c r="V1270" s="27"/>
      <c r="W1270" s="27"/>
      <c r="X1270" s="27"/>
      <c r="Y1270" s="27"/>
      <c r="AM1270" s="25"/>
      <c r="AN1270" s="25"/>
      <c r="AO1270" s="25"/>
      <c r="AP1270" s="25"/>
      <c r="AQ1270" s="1"/>
      <c r="AR1270" s="26"/>
      <c r="AS1270" s="26"/>
      <c r="AT1270" s="26"/>
      <c r="AU1270" s="27"/>
      <c r="AV1270" s="27"/>
      <c r="AW1270" s="27"/>
      <c r="AX1270" s="27"/>
    </row>
    <row r="1271" spans="14:50" ht="15.75" x14ac:dyDescent="0.25">
      <c r="N1271" s="25"/>
      <c r="O1271" s="25"/>
      <c r="P1271" s="25"/>
      <c r="Q1271" s="25"/>
      <c r="R1271" s="1"/>
      <c r="S1271" s="26"/>
      <c r="T1271" s="26"/>
      <c r="U1271" s="26"/>
      <c r="V1271" s="27"/>
      <c r="W1271" s="27"/>
      <c r="X1271" s="27"/>
      <c r="Y1271" s="27"/>
      <c r="AM1271" s="25"/>
      <c r="AN1271" s="25"/>
      <c r="AO1271" s="25"/>
      <c r="AP1271" s="25"/>
      <c r="AQ1271" s="1"/>
      <c r="AR1271" s="26"/>
      <c r="AS1271" s="26"/>
      <c r="AT1271" s="26"/>
      <c r="AU1271" s="27"/>
      <c r="AV1271" s="27"/>
      <c r="AW1271" s="27"/>
      <c r="AX1271" s="27"/>
    </row>
    <row r="1272" spans="14:50" ht="15.75" x14ac:dyDescent="0.25">
      <c r="N1272" s="25"/>
      <c r="O1272" s="25"/>
      <c r="P1272" s="25"/>
      <c r="Q1272" s="25"/>
      <c r="R1272" s="1"/>
      <c r="S1272" s="26"/>
      <c r="T1272" s="26"/>
      <c r="U1272" s="26"/>
      <c r="V1272" s="27"/>
      <c r="W1272" s="27"/>
      <c r="X1272" s="27"/>
      <c r="Y1272" s="27"/>
      <c r="AM1272" s="25"/>
      <c r="AN1272" s="25"/>
      <c r="AO1272" s="25"/>
      <c r="AP1272" s="25"/>
      <c r="AQ1272" s="1"/>
      <c r="AR1272" s="26"/>
      <c r="AS1272" s="26"/>
      <c r="AT1272" s="26"/>
      <c r="AU1272" s="27"/>
      <c r="AV1272" s="27"/>
      <c r="AW1272" s="27"/>
      <c r="AX1272" s="27"/>
    </row>
    <row r="1273" spans="14:50" ht="15.75" x14ac:dyDescent="0.25">
      <c r="N1273" s="25"/>
      <c r="O1273" s="25"/>
      <c r="P1273" s="25"/>
      <c r="Q1273" s="25"/>
      <c r="R1273" s="1"/>
      <c r="S1273" s="26"/>
      <c r="T1273" s="26"/>
      <c r="U1273" s="26"/>
      <c r="V1273" s="27"/>
      <c r="W1273" s="27"/>
      <c r="X1273" s="27"/>
      <c r="Y1273" s="27"/>
      <c r="AM1273" s="25"/>
      <c r="AN1273" s="25"/>
      <c r="AO1273" s="25"/>
      <c r="AP1273" s="25"/>
      <c r="AQ1273" s="1"/>
      <c r="AR1273" s="26"/>
      <c r="AS1273" s="26"/>
      <c r="AT1273" s="26"/>
      <c r="AU1273" s="27"/>
      <c r="AV1273" s="27"/>
      <c r="AW1273" s="27"/>
      <c r="AX1273" s="27"/>
    </row>
    <row r="1274" spans="14:50" ht="15.75" x14ac:dyDescent="0.25">
      <c r="N1274" s="25"/>
      <c r="O1274" s="25"/>
      <c r="P1274" s="25"/>
      <c r="Q1274" s="25"/>
      <c r="R1274" s="1"/>
      <c r="S1274" s="26"/>
      <c r="T1274" s="26"/>
      <c r="U1274" s="26"/>
      <c r="V1274" s="27"/>
      <c r="W1274" s="27"/>
      <c r="X1274" s="27"/>
      <c r="Y1274" s="27"/>
      <c r="AM1274" s="25"/>
      <c r="AN1274" s="25"/>
      <c r="AO1274" s="25"/>
      <c r="AP1274" s="25"/>
      <c r="AQ1274" s="1"/>
      <c r="AR1274" s="26"/>
      <c r="AS1274" s="26"/>
      <c r="AT1274" s="26"/>
      <c r="AU1274" s="27"/>
      <c r="AV1274" s="27"/>
      <c r="AW1274" s="27"/>
      <c r="AX1274" s="27"/>
    </row>
    <row r="1275" spans="14:50" ht="15.75" x14ac:dyDescent="0.25">
      <c r="N1275" s="25"/>
      <c r="O1275" s="25"/>
      <c r="P1275" s="25"/>
      <c r="Q1275" s="25"/>
      <c r="R1275" s="1"/>
      <c r="S1275" s="26"/>
      <c r="T1275" s="26"/>
      <c r="U1275" s="26"/>
      <c r="V1275" s="27"/>
      <c r="W1275" s="27"/>
      <c r="X1275" s="27"/>
      <c r="Y1275" s="27"/>
      <c r="AM1275" s="25"/>
      <c r="AN1275" s="25"/>
      <c r="AO1275" s="25"/>
      <c r="AP1275" s="25"/>
      <c r="AQ1275" s="1"/>
      <c r="AR1275" s="26"/>
      <c r="AS1275" s="26"/>
      <c r="AT1275" s="26"/>
      <c r="AU1275" s="27"/>
      <c r="AV1275" s="27"/>
      <c r="AW1275" s="27"/>
      <c r="AX1275" s="27"/>
    </row>
    <row r="1276" spans="14:50" ht="15.75" x14ac:dyDescent="0.25">
      <c r="N1276" s="25"/>
      <c r="O1276" s="25"/>
      <c r="P1276" s="25"/>
      <c r="Q1276" s="25"/>
      <c r="R1276" s="1"/>
      <c r="S1276" s="26"/>
      <c r="T1276" s="26"/>
      <c r="U1276" s="26"/>
      <c r="V1276" s="27"/>
      <c r="W1276" s="27"/>
      <c r="X1276" s="27"/>
      <c r="Y1276" s="27"/>
      <c r="AM1276" s="25"/>
      <c r="AN1276" s="25"/>
      <c r="AO1276" s="25"/>
      <c r="AP1276" s="25"/>
      <c r="AQ1276" s="1"/>
      <c r="AR1276" s="26"/>
      <c r="AS1276" s="26"/>
      <c r="AT1276" s="26"/>
      <c r="AU1276" s="27"/>
      <c r="AV1276" s="27"/>
      <c r="AW1276" s="27"/>
      <c r="AX1276" s="27"/>
    </row>
    <row r="1277" spans="14:50" ht="15.75" x14ac:dyDescent="0.25">
      <c r="N1277" s="25"/>
      <c r="O1277" s="25"/>
      <c r="P1277" s="25"/>
      <c r="Q1277" s="25"/>
      <c r="R1277" s="1"/>
      <c r="S1277" s="26"/>
      <c r="T1277" s="26"/>
      <c r="U1277" s="26"/>
      <c r="V1277" s="27"/>
      <c r="W1277" s="27"/>
      <c r="X1277" s="27"/>
      <c r="Y1277" s="27"/>
      <c r="AM1277" s="25"/>
      <c r="AN1277" s="25"/>
      <c r="AO1277" s="25"/>
      <c r="AP1277" s="25"/>
      <c r="AQ1277" s="1"/>
      <c r="AR1277" s="26"/>
      <c r="AS1277" s="26"/>
      <c r="AT1277" s="26"/>
      <c r="AU1277" s="27"/>
      <c r="AV1277" s="27"/>
      <c r="AW1277" s="27"/>
      <c r="AX1277" s="27"/>
    </row>
    <row r="1278" spans="14:50" ht="15.75" x14ac:dyDescent="0.25">
      <c r="N1278" s="25"/>
      <c r="O1278" s="25"/>
      <c r="P1278" s="25"/>
      <c r="Q1278" s="25"/>
      <c r="R1278" s="1"/>
      <c r="S1278" s="26"/>
      <c r="T1278" s="26"/>
      <c r="U1278" s="26"/>
      <c r="V1278" s="27"/>
      <c r="W1278" s="27"/>
      <c r="X1278" s="27"/>
      <c r="Y1278" s="27"/>
      <c r="AM1278" s="25"/>
      <c r="AN1278" s="25"/>
      <c r="AO1278" s="25"/>
      <c r="AP1278" s="25"/>
      <c r="AQ1278" s="1"/>
      <c r="AR1278" s="26"/>
      <c r="AS1278" s="26"/>
      <c r="AT1278" s="26"/>
      <c r="AU1278" s="27"/>
      <c r="AV1278" s="27"/>
      <c r="AW1278" s="27"/>
      <c r="AX1278" s="27"/>
    </row>
    <row r="1279" spans="14:50" ht="15.75" x14ac:dyDescent="0.25">
      <c r="N1279" s="25"/>
      <c r="O1279" s="25"/>
      <c r="P1279" s="25"/>
      <c r="Q1279" s="25"/>
      <c r="R1279" s="1"/>
      <c r="S1279" s="26"/>
      <c r="T1279" s="26"/>
      <c r="U1279" s="26"/>
      <c r="V1279" s="27"/>
      <c r="W1279" s="27"/>
      <c r="X1279" s="27"/>
      <c r="Y1279" s="27"/>
      <c r="AM1279" s="25"/>
      <c r="AN1279" s="25"/>
      <c r="AO1279" s="25"/>
      <c r="AP1279" s="25"/>
      <c r="AQ1279" s="1"/>
      <c r="AR1279" s="26"/>
      <c r="AS1279" s="26"/>
      <c r="AT1279" s="26"/>
      <c r="AU1279" s="27"/>
      <c r="AV1279" s="27"/>
      <c r="AW1279" s="27"/>
      <c r="AX1279" s="27"/>
    </row>
    <row r="1280" spans="14:50" ht="15.75" x14ac:dyDescent="0.25">
      <c r="N1280" s="25"/>
      <c r="O1280" s="25"/>
      <c r="P1280" s="25"/>
      <c r="Q1280" s="25"/>
      <c r="R1280" s="1"/>
      <c r="S1280" s="26"/>
      <c r="T1280" s="26"/>
      <c r="U1280" s="26"/>
      <c r="V1280" s="27"/>
      <c r="W1280" s="27"/>
      <c r="X1280" s="27"/>
      <c r="Y1280" s="27"/>
      <c r="AM1280" s="25"/>
      <c r="AN1280" s="25"/>
      <c r="AO1280" s="25"/>
      <c r="AP1280" s="25"/>
      <c r="AQ1280" s="1"/>
      <c r="AR1280" s="26"/>
      <c r="AS1280" s="26"/>
      <c r="AT1280" s="26"/>
      <c r="AU1280" s="27"/>
      <c r="AV1280" s="27"/>
      <c r="AW1280" s="27"/>
      <c r="AX1280" s="27"/>
    </row>
    <row r="1281" spans="14:50" ht="15.75" x14ac:dyDescent="0.25">
      <c r="N1281" s="25"/>
      <c r="O1281" s="25"/>
      <c r="P1281" s="25"/>
      <c r="Q1281" s="25"/>
      <c r="R1281" s="1"/>
      <c r="S1281" s="26"/>
      <c r="T1281" s="26"/>
      <c r="U1281" s="26"/>
      <c r="V1281" s="27"/>
      <c r="W1281" s="27"/>
      <c r="X1281" s="27"/>
      <c r="Y1281" s="27"/>
      <c r="AM1281" s="25"/>
      <c r="AN1281" s="25"/>
      <c r="AO1281" s="25"/>
      <c r="AP1281" s="25"/>
      <c r="AQ1281" s="1"/>
      <c r="AR1281" s="26"/>
      <c r="AS1281" s="26"/>
      <c r="AT1281" s="26"/>
      <c r="AU1281" s="27"/>
      <c r="AV1281" s="27"/>
      <c r="AW1281" s="27"/>
      <c r="AX1281" s="27"/>
    </row>
    <row r="1282" spans="14:50" ht="15.75" x14ac:dyDescent="0.25">
      <c r="N1282" s="25"/>
      <c r="O1282" s="25"/>
      <c r="P1282" s="25"/>
      <c r="Q1282" s="25"/>
      <c r="R1282" s="1"/>
      <c r="S1282" s="26"/>
      <c r="T1282" s="26"/>
      <c r="U1282" s="26"/>
      <c r="V1282" s="27"/>
      <c r="W1282" s="27"/>
      <c r="X1282" s="27"/>
      <c r="Y1282" s="27"/>
      <c r="AM1282" s="25"/>
      <c r="AN1282" s="25"/>
      <c r="AO1282" s="25"/>
      <c r="AP1282" s="25"/>
      <c r="AQ1282" s="1"/>
      <c r="AR1282" s="26"/>
      <c r="AS1282" s="26"/>
      <c r="AT1282" s="26"/>
      <c r="AU1282" s="27"/>
      <c r="AV1282" s="27"/>
      <c r="AW1282" s="27"/>
      <c r="AX1282" s="27"/>
    </row>
    <row r="1283" spans="14:50" ht="15.75" x14ac:dyDescent="0.25">
      <c r="N1283" s="25"/>
      <c r="O1283" s="25"/>
      <c r="P1283" s="25"/>
      <c r="Q1283" s="25"/>
      <c r="R1283" s="1"/>
      <c r="S1283" s="26"/>
      <c r="T1283" s="26"/>
      <c r="U1283" s="26"/>
      <c r="V1283" s="27"/>
      <c r="W1283" s="27"/>
      <c r="X1283" s="27"/>
      <c r="Y1283" s="27"/>
      <c r="AM1283" s="25"/>
      <c r="AN1283" s="25"/>
      <c r="AO1283" s="25"/>
      <c r="AP1283" s="25"/>
      <c r="AQ1283" s="1"/>
      <c r="AR1283" s="26"/>
      <c r="AS1283" s="26"/>
      <c r="AT1283" s="26"/>
      <c r="AU1283" s="27"/>
      <c r="AV1283" s="27"/>
      <c r="AW1283" s="27"/>
      <c r="AX1283" s="27"/>
    </row>
    <row r="1284" spans="14:50" ht="15.75" x14ac:dyDescent="0.25">
      <c r="N1284" s="25"/>
      <c r="O1284" s="25"/>
      <c r="P1284" s="25"/>
      <c r="Q1284" s="25"/>
      <c r="R1284" s="1"/>
      <c r="S1284" s="26"/>
      <c r="T1284" s="26"/>
      <c r="U1284" s="26"/>
      <c r="V1284" s="27"/>
      <c r="W1284" s="27"/>
      <c r="X1284" s="27"/>
      <c r="Y1284" s="27"/>
      <c r="AM1284" s="25"/>
      <c r="AN1284" s="25"/>
      <c r="AO1284" s="25"/>
      <c r="AP1284" s="25"/>
      <c r="AQ1284" s="1"/>
      <c r="AR1284" s="26"/>
      <c r="AS1284" s="26"/>
      <c r="AT1284" s="26"/>
      <c r="AU1284" s="27"/>
      <c r="AV1284" s="27"/>
      <c r="AW1284" s="27"/>
      <c r="AX1284" s="27"/>
    </row>
    <row r="1285" spans="14:50" ht="15.75" x14ac:dyDescent="0.25">
      <c r="N1285" s="25"/>
      <c r="O1285" s="25"/>
      <c r="P1285" s="25"/>
      <c r="Q1285" s="25"/>
      <c r="R1285" s="1"/>
      <c r="S1285" s="26"/>
      <c r="T1285" s="26"/>
      <c r="U1285" s="26"/>
      <c r="V1285" s="27"/>
      <c r="W1285" s="27"/>
      <c r="X1285" s="27"/>
      <c r="Y1285" s="27"/>
      <c r="AM1285" s="25"/>
      <c r="AN1285" s="25"/>
      <c r="AO1285" s="25"/>
      <c r="AP1285" s="25"/>
      <c r="AQ1285" s="1"/>
      <c r="AR1285" s="26"/>
      <c r="AS1285" s="26"/>
      <c r="AT1285" s="26"/>
      <c r="AU1285" s="27"/>
      <c r="AV1285" s="27"/>
      <c r="AW1285" s="27"/>
      <c r="AX1285" s="27"/>
    </row>
    <row r="1286" spans="14:50" ht="15.75" x14ac:dyDescent="0.25">
      <c r="N1286" s="25"/>
      <c r="O1286" s="25"/>
      <c r="P1286" s="25"/>
      <c r="Q1286" s="25"/>
      <c r="R1286" s="1"/>
      <c r="S1286" s="26"/>
      <c r="T1286" s="26"/>
      <c r="U1286" s="26"/>
      <c r="V1286" s="27"/>
      <c r="W1286" s="27"/>
      <c r="X1286" s="27"/>
      <c r="Y1286" s="27"/>
      <c r="AM1286" s="25"/>
      <c r="AN1286" s="25"/>
      <c r="AO1286" s="25"/>
      <c r="AP1286" s="25"/>
      <c r="AQ1286" s="1"/>
      <c r="AR1286" s="26"/>
      <c r="AS1286" s="26"/>
      <c r="AT1286" s="26"/>
      <c r="AU1286" s="27"/>
      <c r="AV1286" s="27"/>
      <c r="AW1286" s="27"/>
      <c r="AX1286" s="27"/>
    </row>
    <row r="1287" spans="14:50" ht="15.75" x14ac:dyDescent="0.25">
      <c r="N1287" s="25"/>
      <c r="O1287" s="25"/>
      <c r="P1287" s="25"/>
      <c r="Q1287" s="25"/>
      <c r="R1287" s="1"/>
      <c r="S1287" s="26"/>
      <c r="T1287" s="26"/>
      <c r="U1287" s="26"/>
      <c r="V1287" s="27"/>
      <c r="W1287" s="27"/>
      <c r="X1287" s="27"/>
      <c r="Y1287" s="27"/>
      <c r="AM1287" s="25"/>
      <c r="AN1287" s="25"/>
      <c r="AO1287" s="25"/>
      <c r="AP1287" s="25"/>
      <c r="AQ1287" s="1"/>
      <c r="AR1287" s="26"/>
      <c r="AS1287" s="26"/>
      <c r="AT1287" s="26"/>
      <c r="AU1287" s="27"/>
      <c r="AV1287" s="27"/>
      <c r="AW1287" s="27"/>
      <c r="AX1287" s="27"/>
    </row>
    <row r="1288" spans="14:50" ht="15.75" x14ac:dyDescent="0.25">
      <c r="N1288" s="25"/>
      <c r="O1288" s="25"/>
      <c r="P1288" s="25"/>
      <c r="Q1288" s="25"/>
      <c r="R1288" s="1"/>
      <c r="S1288" s="26"/>
      <c r="T1288" s="26"/>
      <c r="U1288" s="26"/>
      <c r="V1288" s="27"/>
      <c r="W1288" s="27"/>
      <c r="X1288" s="27"/>
      <c r="Y1288" s="27"/>
      <c r="AM1288" s="25"/>
      <c r="AN1288" s="25"/>
      <c r="AO1288" s="25"/>
      <c r="AP1288" s="25"/>
      <c r="AQ1288" s="1"/>
      <c r="AR1288" s="26"/>
      <c r="AS1288" s="26"/>
      <c r="AT1288" s="26"/>
      <c r="AU1288" s="27"/>
      <c r="AV1288" s="27"/>
      <c r="AW1288" s="27"/>
      <c r="AX1288" s="27"/>
    </row>
    <row r="1289" spans="14:50" ht="15.75" x14ac:dyDescent="0.25">
      <c r="N1289" s="25"/>
      <c r="O1289" s="25"/>
      <c r="P1289" s="25"/>
      <c r="Q1289" s="25"/>
      <c r="R1289" s="1"/>
      <c r="S1289" s="26"/>
      <c r="T1289" s="26"/>
      <c r="U1289" s="26"/>
      <c r="V1289" s="27"/>
      <c r="W1289" s="27"/>
      <c r="X1289" s="27"/>
      <c r="Y1289" s="27"/>
      <c r="AM1289" s="25"/>
      <c r="AN1289" s="25"/>
      <c r="AO1289" s="25"/>
      <c r="AP1289" s="25"/>
      <c r="AQ1289" s="1"/>
      <c r="AR1289" s="26"/>
      <c r="AS1289" s="26"/>
      <c r="AT1289" s="26"/>
      <c r="AU1289" s="27"/>
      <c r="AV1289" s="27"/>
      <c r="AW1289" s="27"/>
      <c r="AX1289" s="27"/>
    </row>
    <row r="1290" spans="14:50" ht="15.75" x14ac:dyDescent="0.25">
      <c r="N1290" s="25"/>
      <c r="O1290" s="25"/>
      <c r="P1290" s="25"/>
      <c r="Q1290" s="25"/>
      <c r="R1290" s="1"/>
      <c r="S1290" s="26"/>
      <c r="T1290" s="26"/>
      <c r="U1290" s="26"/>
      <c r="V1290" s="27"/>
      <c r="W1290" s="27"/>
      <c r="X1290" s="27"/>
      <c r="Y1290" s="27"/>
      <c r="AM1290" s="25"/>
      <c r="AN1290" s="25"/>
      <c r="AO1290" s="25"/>
      <c r="AP1290" s="25"/>
      <c r="AQ1290" s="1"/>
      <c r="AR1290" s="26"/>
      <c r="AS1290" s="26"/>
      <c r="AT1290" s="26"/>
      <c r="AU1290" s="27"/>
      <c r="AV1290" s="27"/>
      <c r="AW1290" s="27"/>
      <c r="AX1290" s="27"/>
    </row>
    <row r="1291" spans="14:50" ht="15.75" x14ac:dyDescent="0.25">
      <c r="N1291" s="25"/>
      <c r="O1291" s="25"/>
      <c r="P1291" s="25"/>
      <c r="Q1291" s="25"/>
      <c r="R1291" s="1"/>
      <c r="S1291" s="26"/>
      <c r="T1291" s="26"/>
      <c r="U1291" s="26"/>
      <c r="V1291" s="27"/>
      <c r="W1291" s="27"/>
      <c r="X1291" s="27"/>
      <c r="Y1291" s="27"/>
      <c r="AM1291" s="25"/>
      <c r="AN1291" s="25"/>
      <c r="AO1291" s="25"/>
      <c r="AP1291" s="25"/>
      <c r="AQ1291" s="1"/>
      <c r="AR1291" s="26"/>
      <c r="AS1291" s="26"/>
      <c r="AT1291" s="26"/>
      <c r="AU1291" s="27"/>
      <c r="AV1291" s="27"/>
      <c r="AW1291" s="27"/>
      <c r="AX1291" s="27"/>
    </row>
    <row r="1292" spans="14:50" ht="15.75" x14ac:dyDescent="0.25">
      <c r="N1292" s="25"/>
      <c r="O1292" s="25"/>
      <c r="P1292" s="25"/>
      <c r="Q1292" s="25"/>
      <c r="R1292" s="1"/>
      <c r="S1292" s="26"/>
      <c r="T1292" s="26"/>
      <c r="U1292" s="26"/>
      <c r="V1292" s="27"/>
      <c r="W1292" s="27"/>
      <c r="X1292" s="27"/>
      <c r="Y1292" s="27"/>
      <c r="AM1292" s="25"/>
      <c r="AN1292" s="25"/>
      <c r="AO1292" s="25"/>
      <c r="AP1292" s="25"/>
      <c r="AQ1292" s="1"/>
      <c r="AR1292" s="26"/>
      <c r="AS1292" s="26"/>
      <c r="AT1292" s="26"/>
      <c r="AU1292" s="27"/>
      <c r="AV1292" s="27"/>
      <c r="AW1292" s="27"/>
      <c r="AX1292" s="27"/>
    </row>
    <row r="1293" spans="14:50" ht="15.75" x14ac:dyDescent="0.25">
      <c r="N1293" s="25"/>
      <c r="O1293" s="25"/>
      <c r="P1293" s="25"/>
      <c r="Q1293" s="25"/>
      <c r="R1293" s="1"/>
      <c r="S1293" s="26"/>
      <c r="T1293" s="26"/>
      <c r="U1293" s="26"/>
      <c r="V1293" s="27"/>
      <c r="W1293" s="27"/>
      <c r="X1293" s="27"/>
      <c r="Y1293" s="27"/>
      <c r="AM1293" s="25"/>
      <c r="AN1293" s="25"/>
      <c r="AO1293" s="25"/>
      <c r="AP1293" s="25"/>
      <c r="AQ1293" s="1"/>
      <c r="AR1293" s="26"/>
      <c r="AS1293" s="26"/>
      <c r="AT1293" s="26"/>
      <c r="AU1293" s="27"/>
      <c r="AV1293" s="27"/>
      <c r="AW1293" s="27"/>
      <c r="AX1293" s="27"/>
    </row>
    <row r="1294" spans="14:50" ht="15.75" x14ac:dyDescent="0.25">
      <c r="N1294" s="25"/>
      <c r="O1294" s="25"/>
      <c r="P1294" s="25"/>
      <c r="Q1294" s="25"/>
      <c r="R1294" s="1"/>
      <c r="S1294" s="26"/>
      <c r="T1294" s="26"/>
      <c r="U1294" s="26"/>
      <c r="V1294" s="27"/>
      <c r="W1294" s="27"/>
      <c r="X1294" s="27"/>
      <c r="Y1294" s="27"/>
      <c r="AM1294" s="25"/>
      <c r="AN1294" s="25"/>
      <c r="AO1294" s="25"/>
      <c r="AP1294" s="25"/>
      <c r="AQ1294" s="1"/>
      <c r="AR1294" s="26"/>
      <c r="AS1294" s="26"/>
      <c r="AT1294" s="26"/>
      <c r="AU1294" s="27"/>
      <c r="AV1294" s="27"/>
      <c r="AW1294" s="27"/>
      <c r="AX1294" s="27"/>
    </row>
    <row r="1295" spans="14:50" ht="15.75" x14ac:dyDescent="0.25">
      <c r="N1295" s="25"/>
      <c r="O1295" s="25"/>
      <c r="P1295" s="25"/>
      <c r="Q1295" s="25"/>
      <c r="R1295" s="1"/>
      <c r="S1295" s="26"/>
      <c r="T1295" s="26"/>
      <c r="U1295" s="26"/>
      <c r="V1295" s="27"/>
      <c r="W1295" s="27"/>
      <c r="X1295" s="27"/>
      <c r="Y1295" s="27"/>
      <c r="AM1295" s="25"/>
      <c r="AN1295" s="25"/>
      <c r="AO1295" s="25"/>
      <c r="AP1295" s="25"/>
      <c r="AQ1295" s="1"/>
      <c r="AR1295" s="26"/>
      <c r="AS1295" s="26"/>
      <c r="AT1295" s="26"/>
      <c r="AU1295" s="27"/>
      <c r="AV1295" s="27"/>
      <c r="AW1295" s="27"/>
      <c r="AX1295" s="27"/>
    </row>
    <row r="1296" spans="14:50" ht="15.75" x14ac:dyDescent="0.25">
      <c r="N1296" s="25"/>
      <c r="O1296" s="25"/>
      <c r="P1296" s="25"/>
      <c r="Q1296" s="25"/>
      <c r="R1296" s="1"/>
      <c r="S1296" s="26"/>
      <c r="T1296" s="26"/>
      <c r="U1296" s="26"/>
      <c r="V1296" s="27"/>
      <c r="W1296" s="27"/>
      <c r="X1296" s="27"/>
      <c r="Y1296" s="27"/>
      <c r="AM1296" s="25"/>
      <c r="AN1296" s="25"/>
      <c r="AO1296" s="25"/>
      <c r="AP1296" s="25"/>
      <c r="AQ1296" s="1"/>
      <c r="AR1296" s="26"/>
      <c r="AS1296" s="26"/>
      <c r="AT1296" s="26"/>
      <c r="AU1296" s="27"/>
      <c r="AV1296" s="27"/>
      <c r="AW1296" s="27"/>
      <c r="AX1296" s="27"/>
    </row>
    <row r="1297" spans="14:50" ht="15.75" x14ac:dyDescent="0.25">
      <c r="N1297" s="25"/>
      <c r="O1297" s="25"/>
      <c r="P1297" s="25"/>
      <c r="Q1297" s="25"/>
      <c r="R1297" s="1"/>
      <c r="S1297" s="26"/>
      <c r="T1297" s="26"/>
      <c r="U1297" s="26"/>
      <c r="V1297" s="27"/>
      <c r="W1297" s="27"/>
      <c r="X1297" s="27"/>
      <c r="Y1297" s="27"/>
      <c r="AM1297" s="25"/>
      <c r="AN1297" s="25"/>
      <c r="AO1297" s="25"/>
      <c r="AP1297" s="25"/>
      <c r="AQ1297" s="1"/>
      <c r="AR1297" s="26"/>
      <c r="AS1297" s="26"/>
      <c r="AT1297" s="26"/>
      <c r="AU1297" s="27"/>
      <c r="AV1297" s="27"/>
      <c r="AW1297" s="27"/>
      <c r="AX1297" s="27"/>
    </row>
    <row r="1298" spans="14:50" ht="15.75" x14ac:dyDescent="0.25">
      <c r="N1298" s="25"/>
      <c r="O1298" s="25"/>
      <c r="P1298" s="25"/>
      <c r="Q1298" s="25"/>
      <c r="R1298" s="1"/>
      <c r="S1298" s="26"/>
      <c r="T1298" s="26"/>
      <c r="U1298" s="26"/>
      <c r="V1298" s="27"/>
      <c r="W1298" s="27"/>
      <c r="X1298" s="27"/>
      <c r="Y1298" s="27"/>
      <c r="AM1298" s="25"/>
      <c r="AN1298" s="25"/>
      <c r="AO1298" s="25"/>
      <c r="AP1298" s="25"/>
      <c r="AQ1298" s="1"/>
      <c r="AR1298" s="26"/>
      <c r="AS1298" s="26"/>
      <c r="AT1298" s="26"/>
      <c r="AU1298" s="27"/>
      <c r="AV1298" s="27"/>
      <c r="AW1298" s="27"/>
      <c r="AX1298" s="27"/>
    </row>
    <row r="1299" spans="14:50" ht="15.75" x14ac:dyDescent="0.25">
      <c r="N1299" s="25"/>
      <c r="O1299" s="25"/>
      <c r="P1299" s="25"/>
      <c r="Q1299" s="25"/>
      <c r="R1299" s="1"/>
      <c r="S1299" s="26"/>
      <c r="T1299" s="26"/>
      <c r="U1299" s="26"/>
      <c r="V1299" s="27"/>
      <c r="W1299" s="27"/>
      <c r="X1299" s="27"/>
      <c r="Y1299" s="27"/>
      <c r="AM1299" s="25"/>
      <c r="AN1299" s="25"/>
      <c r="AO1299" s="25"/>
      <c r="AP1299" s="25"/>
      <c r="AQ1299" s="1"/>
      <c r="AR1299" s="26"/>
      <c r="AS1299" s="26"/>
      <c r="AT1299" s="26"/>
      <c r="AU1299" s="27"/>
      <c r="AV1299" s="27"/>
      <c r="AW1299" s="27"/>
      <c r="AX1299" s="27"/>
    </row>
    <row r="1300" spans="14:50" ht="15.75" x14ac:dyDescent="0.25">
      <c r="N1300" s="25"/>
      <c r="O1300" s="25"/>
      <c r="P1300" s="25"/>
      <c r="Q1300" s="25"/>
      <c r="R1300" s="1"/>
      <c r="S1300" s="26"/>
      <c r="T1300" s="26"/>
      <c r="U1300" s="26"/>
      <c r="V1300" s="27"/>
      <c r="W1300" s="27"/>
      <c r="X1300" s="27"/>
      <c r="Y1300" s="27"/>
      <c r="AM1300" s="25"/>
      <c r="AN1300" s="25"/>
      <c r="AO1300" s="25"/>
      <c r="AP1300" s="25"/>
      <c r="AQ1300" s="1"/>
      <c r="AR1300" s="26"/>
      <c r="AS1300" s="26"/>
      <c r="AT1300" s="26"/>
      <c r="AU1300" s="27"/>
      <c r="AV1300" s="27"/>
      <c r="AW1300" s="27"/>
      <c r="AX1300" s="27"/>
    </row>
    <row r="1301" spans="14:50" ht="15.75" x14ac:dyDescent="0.25">
      <c r="N1301" s="25"/>
      <c r="O1301" s="25"/>
      <c r="P1301" s="25"/>
      <c r="Q1301" s="25"/>
      <c r="R1301" s="1"/>
      <c r="S1301" s="26"/>
      <c r="T1301" s="26"/>
      <c r="U1301" s="26"/>
      <c r="V1301" s="27"/>
      <c r="W1301" s="27"/>
      <c r="X1301" s="27"/>
      <c r="Y1301" s="27"/>
      <c r="AM1301" s="25"/>
      <c r="AN1301" s="25"/>
      <c r="AO1301" s="25"/>
      <c r="AP1301" s="25"/>
      <c r="AQ1301" s="1"/>
      <c r="AR1301" s="26"/>
      <c r="AS1301" s="26"/>
      <c r="AT1301" s="26"/>
      <c r="AU1301" s="27"/>
      <c r="AV1301" s="27"/>
      <c r="AW1301" s="27"/>
      <c r="AX1301" s="27"/>
    </row>
    <row r="1302" spans="14:50" ht="15.75" x14ac:dyDescent="0.25">
      <c r="N1302" s="25"/>
      <c r="O1302" s="25"/>
      <c r="P1302" s="25"/>
      <c r="Q1302" s="25"/>
      <c r="R1302" s="1"/>
      <c r="S1302" s="26"/>
      <c r="T1302" s="26"/>
      <c r="U1302" s="26"/>
      <c r="V1302" s="27"/>
      <c r="W1302" s="27"/>
      <c r="X1302" s="27"/>
      <c r="Y1302" s="27"/>
      <c r="AM1302" s="25"/>
      <c r="AN1302" s="25"/>
      <c r="AO1302" s="25"/>
      <c r="AP1302" s="25"/>
      <c r="AQ1302" s="1"/>
      <c r="AR1302" s="26"/>
      <c r="AS1302" s="26"/>
      <c r="AT1302" s="26"/>
      <c r="AU1302" s="27"/>
      <c r="AV1302" s="27"/>
      <c r="AW1302" s="27"/>
      <c r="AX1302" s="27"/>
    </row>
    <row r="1303" spans="14:50" ht="15.75" x14ac:dyDescent="0.25">
      <c r="N1303" s="25"/>
      <c r="O1303" s="25"/>
      <c r="P1303" s="25"/>
      <c r="Q1303" s="25"/>
      <c r="R1303" s="1"/>
      <c r="S1303" s="26"/>
      <c r="T1303" s="26"/>
      <c r="U1303" s="26"/>
      <c r="V1303" s="27"/>
      <c r="W1303" s="27"/>
      <c r="X1303" s="27"/>
      <c r="Y1303" s="27"/>
      <c r="AM1303" s="25"/>
      <c r="AN1303" s="25"/>
      <c r="AO1303" s="25"/>
      <c r="AP1303" s="25"/>
      <c r="AQ1303" s="1"/>
      <c r="AR1303" s="26"/>
      <c r="AS1303" s="26"/>
      <c r="AT1303" s="26"/>
      <c r="AU1303" s="27"/>
      <c r="AV1303" s="27"/>
      <c r="AW1303" s="27"/>
      <c r="AX1303" s="27"/>
    </row>
    <row r="1304" spans="14:50" ht="15.75" x14ac:dyDescent="0.25">
      <c r="N1304" s="25"/>
      <c r="O1304" s="25"/>
      <c r="P1304" s="25"/>
      <c r="Q1304" s="25"/>
      <c r="R1304" s="1"/>
      <c r="S1304" s="26"/>
      <c r="T1304" s="26"/>
      <c r="U1304" s="26"/>
      <c r="V1304" s="27"/>
      <c r="W1304" s="27"/>
      <c r="X1304" s="27"/>
      <c r="Y1304" s="27"/>
      <c r="AM1304" s="25"/>
      <c r="AN1304" s="25"/>
      <c r="AO1304" s="25"/>
      <c r="AP1304" s="25"/>
      <c r="AQ1304" s="1"/>
      <c r="AR1304" s="26"/>
      <c r="AS1304" s="26"/>
      <c r="AT1304" s="26"/>
      <c r="AU1304" s="27"/>
      <c r="AV1304" s="27"/>
      <c r="AW1304" s="27"/>
      <c r="AX1304" s="27"/>
    </row>
    <row r="1305" spans="14:50" ht="15.75" x14ac:dyDescent="0.25">
      <c r="N1305" s="25"/>
      <c r="O1305" s="25"/>
      <c r="P1305" s="25"/>
      <c r="Q1305" s="25"/>
      <c r="R1305" s="1"/>
      <c r="S1305" s="26"/>
      <c r="T1305" s="26"/>
      <c r="U1305" s="26"/>
      <c r="V1305" s="27"/>
      <c r="W1305" s="27"/>
      <c r="X1305" s="27"/>
      <c r="Y1305" s="27"/>
      <c r="AM1305" s="25"/>
      <c r="AN1305" s="25"/>
      <c r="AO1305" s="25"/>
      <c r="AP1305" s="25"/>
      <c r="AQ1305" s="1"/>
      <c r="AR1305" s="26"/>
      <c r="AS1305" s="26"/>
      <c r="AT1305" s="26"/>
      <c r="AU1305" s="27"/>
      <c r="AV1305" s="27"/>
      <c r="AW1305" s="27"/>
      <c r="AX1305" s="27"/>
    </row>
    <row r="1306" spans="14:50" ht="15.75" x14ac:dyDescent="0.25">
      <c r="N1306" s="25"/>
      <c r="O1306" s="25"/>
      <c r="P1306" s="25"/>
      <c r="Q1306" s="25"/>
      <c r="R1306" s="1"/>
      <c r="S1306" s="26"/>
      <c r="T1306" s="26"/>
      <c r="U1306" s="26"/>
      <c r="V1306" s="27"/>
      <c r="W1306" s="27"/>
      <c r="X1306" s="27"/>
      <c r="Y1306" s="27"/>
      <c r="AM1306" s="25"/>
      <c r="AN1306" s="25"/>
      <c r="AO1306" s="25"/>
      <c r="AP1306" s="25"/>
      <c r="AQ1306" s="1"/>
      <c r="AR1306" s="26"/>
      <c r="AS1306" s="26"/>
      <c r="AT1306" s="26"/>
      <c r="AU1306" s="27"/>
      <c r="AV1306" s="27"/>
      <c r="AW1306" s="27"/>
      <c r="AX1306" s="27"/>
    </row>
    <row r="1307" spans="14:50" ht="15.75" x14ac:dyDescent="0.25">
      <c r="N1307" s="25"/>
      <c r="O1307" s="25"/>
      <c r="P1307" s="25"/>
      <c r="Q1307" s="25"/>
      <c r="R1307" s="1"/>
      <c r="S1307" s="26"/>
      <c r="T1307" s="26"/>
      <c r="U1307" s="26"/>
      <c r="V1307" s="27"/>
      <c r="W1307" s="27"/>
      <c r="X1307" s="27"/>
      <c r="Y1307" s="27"/>
      <c r="AM1307" s="25"/>
      <c r="AN1307" s="25"/>
      <c r="AO1307" s="25"/>
      <c r="AP1307" s="25"/>
      <c r="AQ1307" s="1"/>
      <c r="AR1307" s="26"/>
      <c r="AS1307" s="26"/>
      <c r="AT1307" s="26"/>
      <c r="AU1307" s="27"/>
      <c r="AV1307" s="27"/>
      <c r="AW1307" s="27"/>
      <c r="AX1307" s="27"/>
    </row>
    <row r="1308" spans="14:50" ht="15.75" x14ac:dyDescent="0.25">
      <c r="N1308" s="25"/>
      <c r="O1308" s="25"/>
      <c r="P1308" s="25"/>
      <c r="Q1308" s="25"/>
      <c r="R1308" s="1"/>
      <c r="S1308" s="26"/>
      <c r="T1308" s="26"/>
      <c r="U1308" s="26"/>
      <c r="V1308" s="27"/>
      <c r="W1308" s="27"/>
      <c r="X1308" s="27"/>
      <c r="Y1308" s="27"/>
      <c r="AM1308" s="25"/>
      <c r="AN1308" s="25"/>
      <c r="AO1308" s="25"/>
      <c r="AP1308" s="25"/>
      <c r="AQ1308" s="1"/>
      <c r="AR1308" s="26"/>
      <c r="AS1308" s="26"/>
      <c r="AT1308" s="26"/>
      <c r="AU1308" s="27"/>
      <c r="AV1308" s="27"/>
      <c r="AW1308" s="27"/>
      <c r="AX1308" s="27"/>
    </row>
    <row r="1309" spans="14:50" ht="15.75" x14ac:dyDescent="0.25">
      <c r="N1309" s="25"/>
      <c r="O1309" s="25"/>
      <c r="P1309" s="25"/>
      <c r="Q1309" s="25"/>
      <c r="R1309" s="1"/>
      <c r="S1309" s="26"/>
      <c r="T1309" s="26"/>
      <c r="U1309" s="26"/>
      <c r="V1309" s="27"/>
      <c r="W1309" s="27"/>
      <c r="X1309" s="27"/>
      <c r="Y1309" s="27"/>
      <c r="AM1309" s="25"/>
      <c r="AN1309" s="25"/>
      <c r="AO1309" s="25"/>
      <c r="AP1309" s="25"/>
      <c r="AQ1309" s="1"/>
      <c r="AR1309" s="26"/>
      <c r="AS1309" s="26"/>
      <c r="AT1309" s="26"/>
      <c r="AU1309" s="27"/>
      <c r="AV1309" s="27"/>
      <c r="AW1309" s="27"/>
      <c r="AX1309" s="27"/>
    </row>
    <row r="1310" spans="14:50" ht="15.75" x14ac:dyDescent="0.25">
      <c r="N1310" s="25"/>
      <c r="O1310" s="25"/>
      <c r="P1310" s="25"/>
      <c r="Q1310" s="25"/>
      <c r="R1310" s="1"/>
      <c r="S1310" s="26"/>
      <c r="T1310" s="26"/>
      <c r="U1310" s="26"/>
      <c r="V1310" s="27"/>
      <c r="W1310" s="27"/>
      <c r="X1310" s="27"/>
      <c r="Y1310" s="27"/>
      <c r="AM1310" s="25"/>
      <c r="AN1310" s="25"/>
      <c r="AO1310" s="25"/>
      <c r="AP1310" s="25"/>
      <c r="AQ1310" s="1"/>
      <c r="AR1310" s="26"/>
      <c r="AS1310" s="26"/>
      <c r="AT1310" s="26"/>
      <c r="AU1310" s="27"/>
      <c r="AV1310" s="27"/>
      <c r="AW1310" s="27"/>
      <c r="AX1310" s="27"/>
    </row>
    <row r="1311" spans="14:50" ht="15.75" x14ac:dyDescent="0.25">
      <c r="N1311" s="25"/>
      <c r="O1311" s="25"/>
      <c r="P1311" s="25"/>
      <c r="Q1311" s="25"/>
      <c r="R1311" s="1"/>
      <c r="S1311" s="26"/>
      <c r="T1311" s="26"/>
      <c r="U1311" s="26"/>
      <c r="V1311" s="27"/>
      <c r="W1311" s="27"/>
      <c r="X1311" s="27"/>
      <c r="Y1311" s="27"/>
      <c r="AM1311" s="25"/>
      <c r="AN1311" s="25"/>
      <c r="AO1311" s="25"/>
      <c r="AP1311" s="25"/>
      <c r="AQ1311" s="1"/>
      <c r="AR1311" s="26"/>
      <c r="AS1311" s="26"/>
      <c r="AT1311" s="26"/>
      <c r="AU1311" s="27"/>
      <c r="AV1311" s="27"/>
      <c r="AW1311" s="27"/>
      <c r="AX1311" s="27"/>
    </row>
    <row r="1312" spans="14:50" ht="15.75" x14ac:dyDescent="0.25">
      <c r="N1312" s="25"/>
      <c r="O1312" s="25"/>
      <c r="P1312" s="25"/>
      <c r="Q1312" s="25"/>
      <c r="R1312" s="1"/>
      <c r="S1312" s="26"/>
      <c r="T1312" s="26"/>
      <c r="U1312" s="26"/>
      <c r="V1312" s="27"/>
      <c r="W1312" s="27"/>
      <c r="X1312" s="27"/>
      <c r="Y1312" s="27"/>
      <c r="AM1312" s="25"/>
      <c r="AN1312" s="25"/>
      <c r="AO1312" s="25"/>
      <c r="AP1312" s="25"/>
      <c r="AQ1312" s="1"/>
      <c r="AR1312" s="26"/>
      <c r="AS1312" s="26"/>
      <c r="AT1312" s="26"/>
      <c r="AU1312" s="27"/>
      <c r="AV1312" s="27"/>
      <c r="AW1312" s="27"/>
      <c r="AX1312" s="27"/>
    </row>
    <row r="1313" spans="14:50" ht="15.75" x14ac:dyDescent="0.25">
      <c r="N1313" s="25"/>
      <c r="O1313" s="25"/>
      <c r="P1313" s="25"/>
      <c r="Q1313" s="25"/>
      <c r="R1313" s="1"/>
      <c r="S1313" s="26"/>
      <c r="T1313" s="26"/>
      <c r="U1313" s="26"/>
      <c r="V1313" s="27"/>
      <c r="W1313" s="27"/>
      <c r="X1313" s="27"/>
      <c r="Y1313" s="27"/>
      <c r="AM1313" s="25"/>
      <c r="AN1313" s="25"/>
      <c r="AO1313" s="25"/>
      <c r="AP1313" s="25"/>
      <c r="AQ1313" s="1"/>
      <c r="AR1313" s="26"/>
      <c r="AS1313" s="26"/>
      <c r="AT1313" s="26"/>
      <c r="AU1313" s="27"/>
      <c r="AV1313" s="27"/>
      <c r="AW1313" s="27"/>
      <c r="AX1313" s="27"/>
    </row>
    <row r="1314" spans="14:50" ht="15.75" x14ac:dyDescent="0.25">
      <c r="N1314" s="25"/>
      <c r="O1314" s="25"/>
      <c r="P1314" s="25"/>
      <c r="Q1314" s="25"/>
      <c r="R1314" s="1"/>
      <c r="S1314" s="26"/>
      <c r="T1314" s="26"/>
      <c r="U1314" s="26"/>
      <c r="V1314" s="27"/>
      <c r="W1314" s="27"/>
      <c r="X1314" s="27"/>
      <c r="Y1314" s="27"/>
      <c r="AM1314" s="25"/>
      <c r="AN1314" s="25"/>
      <c r="AO1314" s="25"/>
      <c r="AP1314" s="25"/>
      <c r="AQ1314" s="1"/>
      <c r="AR1314" s="26"/>
      <c r="AS1314" s="26"/>
      <c r="AT1314" s="26"/>
      <c r="AU1314" s="27"/>
      <c r="AV1314" s="27"/>
      <c r="AW1314" s="27"/>
      <c r="AX1314" s="27"/>
    </row>
    <row r="1315" spans="14:50" ht="15.75" x14ac:dyDescent="0.25">
      <c r="N1315" s="25"/>
      <c r="O1315" s="25"/>
      <c r="P1315" s="25"/>
      <c r="Q1315" s="25"/>
      <c r="R1315" s="1"/>
      <c r="S1315" s="26"/>
      <c r="T1315" s="26"/>
      <c r="U1315" s="26"/>
      <c r="V1315" s="27"/>
      <c r="W1315" s="27"/>
      <c r="X1315" s="27"/>
      <c r="Y1315" s="27"/>
      <c r="AM1315" s="25"/>
      <c r="AN1315" s="25"/>
      <c r="AO1315" s="25"/>
      <c r="AP1315" s="25"/>
      <c r="AQ1315" s="1"/>
      <c r="AR1315" s="26"/>
      <c r="AS1315" s="26"/>
      <c r="AT1315" s="26"/>
      <c r="AU1315" s="27"/>
      <c r="AV1315" s="27"/>
      <c r="AW1315" s="27"/>
      <c r="AX1315" s="27"/>
    </row>
    <row r="1316" spans="14:50" ht="15.75" x14ac:dyDescent="0.25">
      <c r="N1316" s="25"/>
      <c r="O1316" s="25"/>
      <c r="P1316" s="25"/>
      <c r="Q1316" s="25"/>
      <c r="R1316" s="1"/>
      <c r="S1316" s="26"/>
      <c r="T1316" s="26"/>
      <c r="U1316" s="26"/>
      <c r="V1316" s="27"/>
      <c r="W1316" s="27"/>
      <c r="X1316" s="27"/>
      <c r="Y1316" s="27"/>
      <c r="AM1316" s="25"/>
      <c r="AN1316" s="25"/>
      <c r="AO1316" s="25"/>
      <c r="AP1316" s="25"/>
      <c r="AQ1316" s="1"/>
      <c r="AR1316" s="26"/>
      <c r="AS1316" s="26"/>
      <c r="AT1316" s="26"/>
      <c r="AU1316" s="27"/>
      <c r="AV1316" s="27"/>
      <c r="AW1316" s="27"/>
      <c r="AX1316" s="27"/>
    </row>
    <row r="1317" spans="14:50" ht="15.75" x14ac:dyDescent="0.25">
      <c r="N1317" s="25"/>
      <c r="O1317" s="25"/>
      <c r="P1317" s="25"/>
      <c r="Q1317" s="25"/>
      <c r="R1317" s="1"/>
      <c r="S1317" s="26"/>
      <c r="T1317" s="26"/>
      <c r="U1317" s="26"/>
      <c r="V1317" s="27"/>
      <c r="W1317" s="27"/>
      <c r="X1317" s="27"/>
      <c r="Y1317" s="27"/>
      <c r="AM1317" s="25"/>
      <c r="AN1317" s="25"/>
      <c r="AO1317" s="25"/>
      <c r="AP1317" s="25"/>
      <c r="AQ1317" s="1"/>
      <c r="AR1317" s="26"/>
      <c r="AS1317" s="26"/>
      <c r="AT1317" s="26"/>
      <c r="AU1317" s="27"/>
      <c r="AV1317" s="27"/>
      <c r="AW1317" s="27"/>
      <c r="AX1317" s="27"/>
    </row>
    <row r="1318" spans="14:50" ht="15.75" x14ac:dyDescent="0.25">
      <c r="N1318" s="25"/>
      <c r="O1318" s="25"/>
      <c r="P1318" s="25"/>
      <c r="Q1318" s="25"/>
      <c r="R1318" s="1"/>
      <c r="S1318" s="26"/>
      <c r="T1318" s="26"/>
      <c r="U1318" s="26"/>
      <c r="V1318" s="27"/>
      <c r="W1318" s="27"/>
      <c r="X1318" s="27"/>
      <c r="Y1318" s="27"/>
      <c r="AM1318" s="25"/>
      <c r="AN1318" s="25"/>
      <c r="AO1318" s="25"/>
      <c r="AP1318" s="25"/>
      <c r="AQ1318" s="1"/>
      <c r="AR1318" s="26"/>
      <c r="AS1318" s="26"/>
      <c r="AT1318" s="26"/>
      <c r="AU1318" s="27"/>
      <c r="AV1318" s="27"/>
      <c r="AW1318" s="27"/>
      <c r="AX1318" s="27"/>
    </row>
    <row r="1319" spans="14:50" ht="15.75" x14ac:dyDescent="0.25">
      <c r="N1319" s="25"/>
      <c r="O1319" s="25"/>
      <c r="P1319" s="25"/>
      <c r="Q1319" s="25"/>
      <c r="R1319" s="1"/>
      <c r="S1319" s="26"/>
      <c r="T1319" s="26"/>
      <c r="U1319" s="26"/>
      <c r="V1319" s="27"/>
      <c r="W1319" s="27"/>
      <c r="X1319" s="27"/>
      <c r="Y1319" s="27"/>
      <c r="AM1319" s="25"/>
      <c r="AN1319" s="25"/>
      <c r="AO1319" s="25"/>
      <c r="AP1319" s="25"/>
      <c r="AQ1319" s="1"/>
      <c r="AR1319" s="26"/>
      <c r="AS1319" s="26"/>
      <c r="AT1319" s="26"/>
      <c r="AU1319" s="27"/>
      <c r="AV1319" s="27"/>
      <c r="AW1319" s="27"/>
      <c r="AX1319" s="27"/>
    </row>
    <row r="1320" spans="14:50" ht="15.75" x14ac:dyDescent="0.25">
      <c r="N1320" s="25"/>
      <c r="O1320" s="25"/>
      <c r="P1320" s="25"/>
      <c r="Q1320" s="25"/>
      <c r="R1320" s="1"/>
      <c r="S1320" s="26"/>
      <c r="T1320" s="26"/>
      <c r="U1320" s="26"/>
      <c r="V1320" s="27"/>
      <c r="W1320" s="27"/>
      <c r="X1320" s="27"/>
      <c r="Y1320" s="27"/>
      <c r="AM1320" s="25"/>
      <c r="AN1320" s="25"/>
      <c r="AO1320" s="25"/>
      <c r="AP1320" s="25"/>
      <c r="AQ1320" s="1"/>
      <c r="AR1320" s="26"/>
      <c r="AS1320" s="26"/>
      <c r="AT1320" s="26"/>
      <c r="AU1320" s="27"/>
      <c r="AV1320" s="27"/>
      <c r="AW1320" s="27"/>
      <c r="AX1320" s="27"/>
    </row>
    <row r="1321" spans="14:50" ht="15.75" x14ac:dyDescent="0.25">
      <c r="N1321" s="25"/>
      <c r="O1321" s="25"/>
      <c r="P1321" s="25"/>
      <c r="Q1321" s="25"/>
      <c r="R1321" s="1"/>
      <c r="S1321" s="26"/>
      <c r="T1321" s="26"/>
      <c r="U1321" s="26"/>
      <c r="V1321" s="27"/>
      <c r="W1321" s="27"/>
      <c r="X1321" s="27"/>
      <c r="Y1321" s="27"/>
      <c r="AM1321" s="25"/>
      <c r="AN1321" s="25"/>
      <c r="AO1321" s="25"/>
      <c r="AP1321" s="25"/>
      <c r="AQ1321" s="1"/>
      <c r="AR1321" s="26"/>
      <c r="AS1321" s="26"/>
      <c r="AT1321" s="26"/>
      <c r="AU1321" s="27"/>
      <c r="AV1321" s="27"/>
      <c r="AW1321" s="27"/>
      <c r="AX1321" s="27"/>
    </row>
    <row r="1322" spans="14:50" ht="15.75" x14ac:dyDescent="0.25">
      <c r="N1322" s="25"/>
      <c r="O1322" s="25"/>
      <c r="P1322" s="25"/>
      <c r="Q1322" s="25"/>
      <c r="R1322" s="1"/>
      <c r="S1322" s="26"/>
      <c r="T1322" s="26"/>
      <c r="U1322" s="26"/>
      <c r="V1322" s="27"/>
      <c r="W1322" s="27"/>
      <c r="X1322" s="27"/>
      <c r="Y1322" s="27"/>
      <c r="AM1322" s="25"/>
      <c r="AN1322" s="25"/>
      <c r="AO1322" s="25"/>
      <c r="AP1322" s="25"/>
      <c r="AQ1322" s="1"/>
      <c r="AR1322" s="26"/>
      <c r="AS1322" s="26"/>
      <c r="AT1322" s="26"/>
      <c r="AU1322" s="27"/>
      <c r="AV1322" s="27"/>
      <c r="AW1322" s="27"/>
      <c r="AX1322" s="27"/>
    </row>
    <row r="1323" spans="14:50" ht="15.75" x14ac:dyDescent="0.25">
      <c r="N1323" s="25"/>
      <c r="O1323" s="25"/>
      <c r="P1323" s="25"/>
      <c r="Q1323" s="25"/>
      <c r="R1323" s="1"/>
      <c r="S1323" s="26"/>
      <c r="T1323" s="26"/>
      <c r="U1323" s="26"/>
      <c r="V1323" s="27"/>
      <c r="W1323" s="27"/>
      <c r="X1323" s="27"/>
      <c r="Y1323" s="27"/>
      <c r="AM1323" s="25"/>
      <c r="AN1323" s="25"/>
      <c r="AO1323" s="25"/>
      <c r="AP1323" s="25"/>
      <c r="AQ1323" s="1"/>
      <c r="AR1323" s="26"/>
      <c r="AS1323" s="26"/>
      <c r="AT1323" s="26"/>
      <c r="AU1323" s="27"/>
      <c r="AV1323" s="27"/>
      <c r="AW1323" s="27"/>
      <c r="AX1323" s="27"/>
    </row>
    <row r="1324" spans="14:50" ht="15.75" x14ac:dyDescent="0.25">
      <c r="N1324" s="25"/>
      <c r="O1324" s="25"/>
      <c r="P1324" s="25"/>
      <c r="Q1324" s="25"/>
      <c r="R1324" s="1"/>
      <c r="S1324" s="26"/>
      <c r="T1324" s="26"/>
      <c r="U1324" s="26"/>
      <c r="V1324" s="27"/>
      <c r="W1324" s="27"/>
      <c r="X1324" s="27"/>
      <c r="Y1324" s="27"/>
      <c r="AM1324" s="25"/>
      <c r="AN1324" s="25"/>
      <c r="AO1324" s="25"/>
      <c r="AP1324" s="25"/>
      <c r="AQ1324" s="1"/>
      <c r="AR1324" s="26"/>
      <c r="AS1324" s="26"/>
      <c r="AT1324" s="26"/>
      <c r="AU1324" s="27"/>
      <c r="AV1324" s="27"/>
      <c r="AW1324" s="27"/>
      <c r="AX1324" s="27"/>
    </row>
    <row r="1325" spans="14:50" ht="15.75" x14ac:dyDescent="0.25">
      <c r="N1325" s="25"/>
      <c r="O1325" s="25"/>
      <c r="P1325" s="25"/>
      <c r="Q1325" s="25"/>
      <c r="R1325" s="1"/>
      <c r="S1325" s="26"/>
      <c r="T1325" s="26"/>
      <c r="U1325" s="26"/>
      <c r="V1325" s="27"/>
      <c r="W1325" s="27"/>
      <c r="X1325" s="27"/>
      <c r="Y1325" s="27"/>
      <c r="AM1325" s="25"/>
      <c r="AN1325" s="25"/>
      <c r="AO1325" s="25"/>
      <c r="AP1325" s="25"/>
      <c r="AQ1325" s="1"/>
      <c r="AR1325" s="26"/>
      <c r="AS1325" s="26"/>
      <c r="AT1325" s="26"/>
      <c r="AU1325" s="27"/>
      <c r="AV1325" s="27"/>
      <c r="AW1325" s="27"/>
      <c r="AX1325" s="27"/>
    </row>
    <row r="1326" spans="14:50" ht="15.75" x14ac:dyDescent="0.25">
      <c r="N1326" s="25"/>
      <c r="O1326" s="25"/>
      <c r="P1326" s="25"/>
      <c r="Q1326" s="25"/>
      <c r="R1326" s="1"/>
      <c r="S1326" s="26"/>
      <c r="T1326" s="26"/>
      <c r="U1326" s="26"/>
      <c r="V1326" s="27"/>
      <c r="W1326" s="27"/>
      <c r="X1326" s="27"/>
      <c r="Y1326" s="27"/>
      <c r="AM1326" s="25"/>
      <c r="AN1326" s="25"/>
      <c r="AO1326" s="25"/>
      <c r="AP1326" s="25"/>
      <c r="AQ1326" s="1"/>
      <c r="AR1326" s="26"/>
      <c r="AS1326" s="26"/>
      <c r="AT1326" s="26"/>
      <c r="AU1326" s="27"/>
      <c r="AV1326" s="27"/>
      <c r="AW1326" s="27"/>
      <c r="AX1326" s="27"/>
    </row>
    <row r="1327" spans="14:50" ht="15.75" x14ac:dyDescent="0.25">
      <c r="N1327" s="25"/>
      <c r="O1327" s="25"/>
      <c r="P1327" s="25"/>
      <c r="Q1327" s="25"/>
      <c r="R1327" s="1"/>
      <c r="S1327" s="26"/>
      <c r="T1327" s="26"/>
      <c r="U1327" s="26"/>
      <c r="V1327" s="27"/>
      <c r="W1327" s="27"/>
      <c r="X1327" s="27"/>
      <c r="Y1327" s="27"/>
      <c r="AM1327" s="25"/>
      <c r="AN1327" s="25"/>
      <c r="AO1327" s="25"/>
      <c r="AP1327" s="25"/>
      <c r="AQ1327" s="1"/>
      <c r="AR1327" s="26"/>
      <c r="AS1327" s="26"/>
      <c r="AT1327" s="26"/>
      <c r="AU1327" s="27"/>
      <c r="AV1327" s="27"/>
      <c r="AW1327" s="27"/>
      <c r="AX1327" s="27"/>
    </row>
    <row r="1328" spans="14:50" ht="15.75" x14ac:dyDescent="0.25">
      <c r="N1328" s="25"/>
      <c r="O1328" s="25"/>
      <c r="P1328" s="25"/>
      <c r="Q1328" s="25"/>
      <c r="R1328" s="1"/>
      <c r="S1328" s="26"/>
      <c r="T1328" s="26"/>
      <c r="U1328" s="26"/>
      <c r="V1328" s="27"/>
      <c r="W1328" s="27"/>
      <c r="X1328" s="27"/>
      <c r="Y1328" s="27"/>
      <c r="AM1328" s="25"/>
      <c r="AN1328" s="25"/>
      <c r="AO1328" s="25"/>
      <c r="AP1328" s="25"/>
      <c r="AQ1328" s="1"/>
      <c r="AR1328" s="26"/>
      <c r="AS1328" s="26"/>
      <c r="AT1328" s="26"/>
      <c r="AU1328" s="27"/>
      <c r="AV1328" s="27"/>
      <c r="AW1328" s="27"/>
      <c r="AX1328" s="27"/>
    </row>
    <row r="1329" spans="14:50" ht="15.75" x14ac:dyDescent="0.25">
      <c r="N1329" s="25"/>
      <c r="O1329" s="25"/>
      <c r="P1329" s="25"/>
      <c r="Q1329" s="25"/>
      <c r="R1329" s="1"/>
      <c r="S1329" s="26"/>
      <c r="T1329" s="26"/>
      <c r="U1329" s="26"/>
      <c r="V1329" s="27"/>
      <c r="W1329" s="27"/>
      <c r="X1329" s="27"/>
      <c r="Y1329" s="27"/>
      <c r="AM1329" s="25"/>
      <c r="AN1329" s="25"/>
      <c r="AO1329" s="25"/>
      <c r="AP1329" s="25"/>
      <c r="AQ1329" s="1"/>
      <c r="AR1329" s="26"/>
      <c r="AS1329" s="26"/>
      <c r="AT1329" s="26"/>
      <c r="AU1329" s="27"/>
      <c r="AV1329" s="27"/>
      <c r="AW1329" s="27"/>
      <c r="AX1329" s="27"/>
    </row>
    <row r="1330" spans="14:50" ht="15.75" x14ac:dyDescent="0.25">
      <c r="N1330" s="25"/>
      <c r="O1330" s="25"/>
      <c r="P1330" s="25"/>
      <c r="Q1330" s="25"/>
      <c r="R1330" s="1"/>
      <c r="S1330" s="26"/>
      <c r="T1330" s="26"/>
      <c r="U1330" s="26"/>
      <c r="V1330" s="27"/>
      <c r="W1330" s="27"/>
      <c r="X1330" s="27"/>
      <c r="Y1330" s="27"/>
      <c r="AM1330" s="25"/>
      <c r="AN1330" s="25"/>
      <c r="AO1330" s="25"/>
      <c r="AP1330" s="25"/>
      <c r="AQ1330" s="1"/>
      <c r="AR1330" s="26"/>
      <c r="AS1330" s="26"/>
      <c r="AT1330" s="26"/>
      <c r="AU1330" s="27"/>
      <c r="AV1330" s="27"/>
      <c r="AW1330" s="27"/>
      <c r="AX1330" s="27"/>
    </row>
    <row r="1331" spans="14:50" ht="15.75" x14ac:dyDescent="0.25">
      <c r="N1331" s="25"/>
      <c r="O1331" s="25"/>
      <c r="P1331" s="25"/>
      <c r="Q1331" s="25"/>
      <c r="R1331" s="1"/>
      <c r="S1331" s="26"/>
      <c r="T1331" s="26"/>
      <c r="U1331" s="26"/>
      <c r="V1331" s="27"/>
      <c r="W1331" s="27"/>
      <c r="X1331" s="27"/>
      <c r="Y1331" s="27"/>
      <c r="AM1331" s="25"/>
      <c r="AN1331" s="25"/>
      <c r="AO1331" s="25"/>
      <c r="AP1331" s="25"/>
      <c r="AQ1331" s="1"/>
      <c r="AR1331" s="26"/>
      <c r="AS1331" s="26"/>
      <c r="AT1331" s="26"/>
      <c r="AU1331" s="27"/>
      <c r="AV1331" s="27"/>
      <c r="AW1331" s="27"/>
      <c r="AX1331" s="27"/>
    </row>
    <row r="1332" spans="14:50" ht="15.75" x14ac:dyDescent="0.25">
      <c r="N1332" s="25"/>
      <c r="O1332" s="25"/>
      <c r="P1332" s="25"/>
      <c r="Q1332" s="25"/>
      <c r="R1332" s="1"/>
      <c r="S1332" s="26"/>
      <c r="T1332" s="26"/>
      <c r="U1332" s="26"/>
      <c r="V1332" s="27"/>
      <c r="W1332" s="27"/>
      <c r="X1332" s="27"/>
      <c r="Y1332" s="27"/>
      <c r="AM1332" s="25"/>
      <c r="AN1332" s="25"/>
      <c r="AO1332" s="25"/>
      <c r="AP1332" s="25"/>
      <c r="AQ1332" s="1"/>
      <c r="AR1332" s="26"/>
      <c r="AS1332" s="26"/>
      <c r="AT1332" s="26"/>
      <c r="AU1332" s="27"/>
      <c r="AV1332" s="27"/>
      <c r="AW1332" s="27"/>
      <c r="AX1332" s="27"/>
    </row>
    <row r="1333" spans="14:50" ht="15.75" x14ac:dyDescent="0.25">
      <c r="N1333" s="25"/>
      <c r="O1333" s="25"/>
      <c r="P1333" s="25"/>
      <c r="Q1333" s="25"/>
      <c r="R1333" s="1"/>
      <c r="S1333" s="26"/>
      <c r="T1333" s="26"/>
      <c r="U1333" s="26"/>
      <c r="V1333" s="27"/>
      <c r="W1333" s="27"/>
      <c r="X1333" s="27"/>
      <c r="Y1333" s="27"/>
      <c r="AM1333" s="25"/>
      <c r="AN1333" s="25"/>
      <c r="AO1333" s="25"/>
      <c r="AP1333" s="25"/>
      <c r="AQ1333" s="1"/>
      <c r="AR1333" s="26"/>
      <c r="AS1333" s="26"/>
      <c r="AT1333" s="26"/>
      <c r="AU1333" s="27"/>
      <c r="AV1333" s="27"/>
      <c r="AW1333" s="27"/>
      <c r="AX1333" s="27"/>
    </row>
    <row r="1334" spans="14:50" ht="15.75" x14ac:dyDescent="0.25">
      <c r="N1334" s="25"/>
      <c r="O1334" s="25"/>
      <c r="P1334" s="25"/>
      <c r="Q1334" s="25"/>
      <c r="R1334" s="1"/>
      <c r="S1334" s="26"/>
      <c r="T1334" s="26"/>
      <c r="U1334" s="26"/>
      <c r="V1334" s="27"/>
      <c r="W1334" s="27"/>
      <c r="X1334" s="27"/>
      <c r="Y1334" s="27"/>
      <c r="AM1334" s="25"/>
      <c r="AN1334" s="25"/>
      <c r="AO1334" s="25"/>
      <c r="AP1334" s="25"/>
      <c r="AQ1334" s="1"/>
      <c r="AR1334" s="26"/>
      <c r="AS1334" s="26"/>
      <c r="AT1334" s="26"/>
      <c r="AU1334" s="27"/>
      <c r="AV1334" s="27"/>
      <c r="AW1334" s="27"/>
      <c r="AX1334" s="27"/>
    </row>
    <row r="1335" spans="14:50" ht="15.75" x14ac:dyDescent="0.25">
      <c r="N1335" s="25"/>
      <c r="O1335" s="25"/>
      <c r="P1335" s="25"/>
      <c r="Q1335" s="25"/>
      <c r="R1335" s="1"/>
      <c r="S1335" s="26"/>
      <c r="T1335" s="26"/>
      <c r="U1335" s="26"/>
      <c r="V1335" s="27"/>
      <c r="W1335" s="27"/>
      <c r="X1335" s="27"/>
      <c r="Y1335" s="27"/>
      <c r="AM1335" s="25"/>
      <c r="AN1335" s="25"/>
      <c r="AO1335" s="25"/>
      <c r="AP1335" s="25"/>
      <c r="AQ1335" s="1"/>
      <c r="AR1335" s="26"/>
      <c r="AS1335" s="26"/>
      <c r="AT1335" s="26"/>
      <c r="AU1335" s="27"/>
      <c r="AV1335" s="27"/>
      <c r="AW1335" s="27"/>
      <c r="AX1335" s="27"/>
    </row>
    <row r="1336" spans="14:50" ht="15.75" x14ac:dyDescent="0.25">
      <c r="N1336" s="25"/>
      <c r="O1336" s="25"/>
      <c r="P1336" s="25"/>
      <c r="Q1336" s="25"/>
      <c r="R1336" s="1"/>
      <c r="S1336" s="26"/>
      <c r="T1336" s="26"/>
      <c r="U1336" s="26"/>
      <c r="V1336" s="27"/>
      <c r="W1336" s="27"/>
      <c r="X1336" s="27"/>
      <c r="Y1336" s="27"/>
      <c r="AM1336" s="25"/>
      <c r="AN1336" s="25"/>
      <c r="AO1336" s="25"/>
      <c r="AP1336" s="25"/>
      <c r="AQ1336" s="1"/>
      <c r="AR1336" s="26"/>
      <c r="AS1336" s="26"/>
      <c r="AT1336" s="26"/>
      <c r="AU1336" s="27"/>
      <c r="AV1336" s="27"/>
      <c r="AW1336" s="27"/>
      <c r="AX1336" s="27"/>
    </row>
    <row r="1337" spans="14:50" ht="15.75" x14ac:dyDescent="0.25">
      <c r="N1337" s="25"/>
      <c r="O1337" s="25"/>
      <c r="P1337" s="25"/>
      <c r="Q1337" s="25"/>
      <c r="R1337" s="1"/>
      <c r="S1337" s="26"/>
      <c r="T1337" s="26"/>
      <c r="U1337" s="26"/>
      <c r="V1337" s="27"/>
      <c r="W1337" s="27"/>
      <c r="X1337" s="27"/>
      <c r="Y1337" s="27"/>
      <c r="AM1337" s="25"/>
      <c r="AN1337" s="25"/>
      <c r="AO1337" s="25"/>
      <c r="AP1337" s="25"/>
      <c r="AQ1337" s="1"/>
      <c r="AR1337" s="26"/>
      <c r="AS1337" s="26"/>
      <c r="AT1337" s="26"/>
      <c r="AU1337" s="27"/>
      <c r="AV1337" s="27"/>
      <c r="AW1337" s="27"/>
      <c r="AX1337" s="27"/>
    </row>
    <row r="1338" spans="14:50" ht="15.75" x14ac:dyDescent="0.25">
      <c r="N1338" s="25"/>
      <c r="O1338" s="25"/>
      <c r="P1338" s="25"/>
      <c r="Q1338" s="25"/>
      <c r="R1338" s="1"/>
      <c r="S1338" s="26"/>
      <c r="T1338" s="26"/>
      <c r="U1338" s="26"/>
      <c r="V1338" s="27"/>
      <c r="W1338" s="27"/>
      <c r="X1338" s="27"/>
      <c r="Y1338" s="27"/>
      <c r="AM1338" s="25"/>
      <c r="AN1338" s="25"/>
      <c r="AO1338" s="25"/>
      <c r="AP1338" s="25"/>
      <c r="AQ1338" s="1"/>
      <c r="AR1338" s="26"/>
      <c r="AS1338" s="26"/>
      <c r="AT1338" s="26"/>
      <c r="AU1338" s="27"/>
      <c r="AV1338" s="27"/>
      <c r="AW1338" s="27"/>
      <c r="AX1338" s="27"/>
    </row>
    <row r="1339" spans="14:50" ht="15.75" x14ac:dyDescent="0.25">
      <c r="N1339" s="25"/>
      <c r="O1339" s="25"/>
      <c r="P1339" s="25"/>
      <c r="Q1339" s="25"/>
      <c r="R1339" s="1"/>
      <c r="S1339" s="26"/>
      <c r="T1339" s="26"/>
      <c r="U1339" s="26"/>
      <c r="V1339" s="27"/>
      <c r="W1339" s="27"/>
      <c r="X1339" s="27"/>
      <c r="Y1339" s="27"/>
      <c r="AM1339" s="25"/>
      <c r="AN1339" s="25"/>
      <c r="AO1339" s="25"/>
      <c r="AP1339" s="25"/>
      <c r="AQ1339" s="1"/>
      <c r="AR1339" s="26"/>
      <c r="AS1339" s="26"/>
      <c r="AT1339" s="26"/>
      <c r="AU1339" s="27"/>
      <c r="AV1339" s="27"/>
      <c r="AW1339" s="27"/>
      <c r="AX1339" s="27"/>
    </row>
    <row r="1340" spans="14:50" ht="15.75" x14ac:dyDescent="0.25">
      <c r="N1340" s="25"/>
      <c r="O1340" s="25"/>
      <c r="P1340" s="25"/>
      <c r="Q1340" s="25"/>
      <c r="R1340" s="1"/>
      <c r="S1340" s="26"/>
      <c r="T1340" s="26"/>
      <c r="U1340" s="26"/>
      <c r="V1340" s="27"/>
      <c r="W1340" s="27"/>
      <c r="X1340" s="27"/>
      <c r="Y1340" s="27"/>
      <c r="AM1340" s="25"/>
      <c r="AN1340" s="25"/>
      <c r="AO1340" s="25"/>
      <c r="AP1340" s="25"/>
      <c r="AQ1340" s="1"/>
      <c r="AR1340" s="26"/>
      <c r="AS1340" s="26"/>
      <c r="AT1340" s="26"/>
      <c r="AU1340" s="27"/>
      <c r="AV1340" s="27"/>
      <c r="AW1340" s="27"/>
      <c r="AX1340" s="27"/>
    </row>
    <row r="1341" spans="14:50" ht="15.75" x14ac:dyDescent="0.25">
      <c r="N1341" s="25"/>
      <c r="O1341" s="25"/>
      <c r="P1341" s="25"/>
      <c r="Q1341" s="25"/>
      <c r="R1341" s="1"/>
      <c r="S1341" s="26"/>
      <c r="T1341" s="26"/>
      <c r="U1341" s="26"/>
      <c r="V1341" s="27"/>
      <c r="W1341" s="27"/>
      <c r="X1341" s="27"/>
      <c r="Y1341" s="27"/>
      <c r="AM1341" s="25"/>
      <c r="AN1341" s="25"/>
      <c r="AO1341" s="25"/>
      <c r="AP1341" s="25"/>
      <c r="AQ1341" s="1"/>
      <c r="AR1341" s="26"/>
      <c r="AS1341" s="26"/>
      <c r="AT1341" s="26"/>
      <c r="AU1341" s="27"/>
      <c r="AV1341" s="27"/>
      <c r="AW1341" s="27"/>
      <c r="AX1341" s="27"/>
    </row>
    <row r="1342" spans="14:50" ht="15.75" x14ac:dyDescent="0.25">
      <c r="N1342" s="25"/>
      <c r="O1342" s="25"/>
      <c r="P1342" s="25"/>
      <c r="Q1342" s="25"/>
      <c r="R1342" s="1"/>
      <c r="S1342" s="26"/>
      <c r="T1342" s="26"/>
      <c r="U1342" s="26"/>
      <c r="V1342" s="27"/>
      <c r="W1342" s="27"/>
      <c r="X1342" s="27"/>
      <c r="Y1342" s="27"/>
      <c r="AM1342" s="25"/>
      <c r="AN1342" s="25"/>
      <c r="AO1342" s="25"/>
      <c r="AP1342" s="25"/>
      <c r="AQ1342" s="1"/>
      <c r="AR1342" s="26"/>
      <c r="AS1342" s="26"/>
      <c r="AT1342" s="26"/>
      <c r="AU1342" s="27"/>
      <c r="AV1342" s="27"/>
      <c r="AW1342" s="27"/>
      <c r="AX1342" s="27"/>
    </row>
    <row r="1343" spans="14:50" ht="15.75" x14ac:dyDescent="0.25">
      <c r="N1343" s="25"/>
      <c r="O1343" s="25"/>
      <c r="P1343" s="25"/>
      <c r="Q1343" s="25"/>
      <c r="R1343" s="1"/>
      <c r="S1343" s="26"/>
      <c r="T1343" s="26"/>
      <c r="U1343" s="26"/>
      <c r="V1343" s="27"/>
      <c r="W1343" s="27"/>
      <c r="X1343" s="27"/>
      <c r="Y1343" s="27"/>
      <c r="AM1343" s="25"/>
      <c r="AN1343" s="25"/>
      <c r="AO1343" s="25"/>
      <c r="AP1343" s="25"/>
      <c r="AQ1343" s="1"/>
      <c r="AR1343" s="26"/>
      <c r="AS1343" s="26"/>
      <c r="AT1343" s="26"/>
      <c r="AU1343" s="27"/>
      <c r="AV1343" s="27"/>
      <c r="AW1343" s="27"/>
      <c r="AX1343" s="27"/>
    </row>
    <row r="1344" spans="14:50" ht="15.75" x14ac:dyDescent="0.25">
      <c r="N1344" s="25"/>
      <c r="O1344" s="25"/>
      <c r="P1344" s="25"/>
      <c r="Q1344" s="25"/>
      <c r="R1344" s="1"/>
      <c r="S1344" s="26"/>
      <c r="T1344" s="26"/>
      <c r="U1344" s="26"/>
      <c r="V1344" s="27"/>
      <c r="W1344" s="27"/>
      <c r="X1344" s="27"/>
      <c r="Y1344" s="27"/>
      <c r="AM1344" s="25"/>
      <c r="AN1344" s="25"/>
      <c r="AO1344" s="25"/>
      <c r="AP1344" s="25"/>
      <c r="AQ1344" s="1"/>
      <c r="AR1344" s="26"/>
      <c r="AS1344" s="26"/>
      <c r="AT1344" s="26"/>
      <c r="AU1344" s="27"/>
      <c r="AV1344" s="27"/>
      <c r="AW1344" s="27"/>
      <c r="AX1344" s="27"/>
    </row>
    <row r="1345" spans="14:50" ht="15.75" x14ac:dyDescent="0.25">
      <c r="N1345" s="25"/>
      <c r="O1345" s="25"/>
      <c r="P1345" s="25"/>
      <c r="Q1345" s="25"/>
      <c r="R1345" s="1"/>
      <c r="S1345" s="26"/>
      <c r="T1345" s="26"/>
      <c r="U1345" s="26"/>
      <c r="V1345" s="27"/>
      <c r="W1345" s="27"/>
      <c r="X1345" s="27"/>
      <c r="Y1345" s="27"/>
      <c r="AM1345" s="25"/>
      <c r="AN1345" s="25"/>
      <c r="AO1345" s="25"/>
      <c r="AP1345" s="25"/>
      <c r="AQ1345" s="1"/>
      <c r="AR1345" s="26"/>
      <c r="AS1345" s="26"/>
      <c r="AT1345" s="26"/>
      <c r="AU1345" s="27"/>
      <c r="AV1345" s="27"/>
      <c r="AW1345" s="27"/>
      <c r="AX1345" s="27"/>
    </row>
    <row r="1346" spans="14:50" ht="15.75" x14ac:dyDescent="0.25">
      <c r="N1346" s="25"/>
      <c r="O1346" s="25"/>
      <c r="P1346" s="25"/>
      <c r="Q1346" s="25"/>
      <c r="R1346" s="1"/>
      <c r="S1346" s="26"/>
      <c r="T1346" s="26"/>
      <c r="U1346" s="26"/>
      <c r="V1346" s="27"/>
      <c r="W1346" s="27"/>
      <c r="X1346" s="27"/>
      <c r="Y1346" s="27"/>
      <c r="AM1346" s="25"/>
      <c r="AN1346" s="25"/>
      <c r="AO1346" s="25"/>
      <c r="AP1346" s="25"/>
      <c r="AQ1346" s="1"/>
      <c r="AR1346" s="26"/>
      <c r="AS1346" s="26"/>
      <c r="AT1346" s="26"/>
      <c r="AU1346" s="27"/>
      <c r="AV1346" s="27"/>
      <c r="AW1346" s="27"/>
      <c r="AX1346" s="27"/>
    </row>
    <row r="1347" spans="14:50" ht="15.75" x14ac:dyDescent="0.25">
      <c r="N1347" s="25"/>
      <c r="O1347" s="25"/>
      <c r="P1347" s="25"/>
      <c r="Q1347" s="25"/>
      <c r="R1347" s="1"/>
      <c r="S1347" s="26"/>
      <c r="T1347" s="26"/>
      <c r="U1347" s="26"/>
      <c r="V1347" s="27"/>
      <c r="W1347" s="27"/>
      <c r="X1347" s="27"/>
      <c r="Y1347" s="27"/>
      <c r="AM1347" s="25"/>
      <c r="AN1347" s="25"/>
      <c r="AO1347" s="25"/>
      <c r="AP1347" s="25"/>
      <c r="AQ1347" s="1"/>
      <c r="AR1347" s="26"/>
      <c r="AS1347" s="26"/>
      <c r="AT1347" s="26"/>
      <c r="AU1347" s="27"/>
      <c r="AV1347" s="27"/>
      <c r="AW1347" s="27"/>
      <c r="AX1347" s="27"/>
    </row>
    <row r="1348" spans="14:50" ht="15.75" x14ac:dyDescent="0.25">
      <c r="N1348" s="25"/>
      <c r="O1348" s="25"/>
      <c r="P1348" s="25"/>
      <c r="Q1348" s="25"/>
      <c r="R1348" s="1"/>
      <c r="S1348" s="26"/>
      <c r="T1348" s="26"/>
      <c r="U1348" s="26"/>
      <c r="V1348" s="27"/>
      <c r="W1348" s="27"/>
      <c r="X1348" s="27"/>
      <c r="Y1348" s="27"/>
      <c r="AM1348" s="25"/>
      <c r="AN1348" s="25"/>
      <c r="AO1348" s="25"/>
      <c r="AP1348" s="25"/>
      <c r="AQ1348" s="1"/>
      <c r="AR1348" s="26"/>
      <c r="AS1348" s="26"/>
      <c r="AT1348" s="26"/>
      <c r="AU1348" s="27"/>
      <c r="AV1348" s="27"/>
      <c r="AW1348" s="27"/>
      <c r="AX1348" s="27"/>
    </row>
    <row r="1349" spans="14:50" ht="15.75" x14ac:dyDescent="0.25">
      <c r="N1349" s="25"/>
      <c r="O1349" s="25"/>
      <c r="P1349" s="25"/>
      <c r="Q1349" s="25"/>
      <c r="R1349" s="1"/>
      <c r="S1349" s="26"/>
      <c r="T1349" s="26"/>
      <c r="U1349" s="26"/>
      <c r="V1349" s="27"/>
      <c r="W1349" s="27"/>
      <c r="X1349" s="27"/>
      <c r="Y1349" s="27"/>
      <c r="AM1349" s="25"/>
      <c r="AN1349" s="25"/>
      <c r="AO1349" s="25"/>
      <c r="AP1349" s="25"/>
      <c r="AQ1349" s="1"/>
      <c r="AR1349" s="26"/>
      <c r="AS1349" s="26"/>
      <c r="AT1349" s="26"/>
      <c r="AU1349" s="27"/>
      <c r="AV1349" s="27"/>
      <c r="AW1349" s="27"/>
      <c r="AX1349" s="27"/>
    </row>
    <row r="1350" spans="14:50" ht="15.75" x14ac:dyDescent="0.25">
      <c r="N1350" s="25"/>
      <c r="O1350" s="25"/>
      <c r="P1350" s="25"/>
      <c r="Q1350" s="25"/>
      <c r="R1350" s="1"/>
      <c r="S1350" s="26"/>
      <c r="T1350" s="26"/>
      <c r="U1350" s="26"/>
      <c r="V1350" s="27"/>
      <c r="W1350" s="27"/>
      <c r="X1350" s="27"/>
      <c r="Y1350" s="27"/>
      <c r="AM1350" s="25"/>
      <c r="AN1350" s="25"/>
      <c r="AO1350" s="25"/>
      <c r="AP1350" s="25"/>
      <c r="AQ1350" s="1"/>
      <c r="AR1350" s="26"/>
      <c r="AS1350" s="26"/>
      <c r="AT1350" s="26"/>
      <c r="AU1350" s="27"/>
      <c r="AV1350" s="27"/>
      <c r="AW1350" s="27"/>
      <c r="AX1350" s="27"/>
    </row>
    <row r="1351" spans="14:50" ht="15.75" x14ac:dyDescent="0.25">
      <c r="N1351" s="25"/>
      <c r="O1351" s="25"/>
      <c r="P1351" s="25"/>
      <c r="Q1351" s="25"/>
      <c r="R1351" s="1"/>
      <c r="S1351" s="26"/>
      <c r="T1351" s="26"/>
      <c r="U1351" s="26"/>
      <c r="V1351" s="27"/>
      <c r="W1351" s="27"/>
      <c r="X1351" s="27"/>
      <c r="Y1351" s="27"/>
      <c r="AM1351" s="25"/>
      <c r="AN1351" s="25"/>
      <c r="AO1351" s="25"/>
      <c r="AP1351" s="25"/>
      <c r="AQ1351" s="1"/>
      <c r="AR1351" s="26"/>
      <c r="AS1351" s="26"/>
      <c r="AT1351" s="26"/>
      <c r="AU1351" s="27"/>
      <c r="AV1351" s="27"/>
      <c r="AW1351" s="27"/>
      <c r="AX1351" s="27"/>
    </row>
    <row r="1352" spans="14:50" ht="15.75" x14ac:dyDescent="0.25">
      <c r="N1352" s="25"/>
      <c r="O1352" s="25"/>
      <c r="P1352" s="25"/>
      <c r="Q1352" s="25"/>
      <c r="R1352" s="1"/>
      <c r="S1352" s="26"/>
      <c r="T1352" s="26"/>
      <c r="U1352" s="26"/>
      <c r="V1352" s="27"/>
      <c r="W1352" s="27"/>
      <c r="X1352" s="27"/>
      <c r="Y1352" s="27"/>
      <c r="AM1352" s="25"/>
      <c r="AN1352" s="25"/>
      <c r="AO1352" s="25"/>
      <c r="AP1352" s="25"/>
      <c r="AQ1352" s="1"/>
      <c r="AR1352" s="26"/>
      <c r="AS1352" s="26"/>
      <c r="AT1352" s="26"/>
      <c r="AU1352" s="27"/>
      <c r="AV1352" s="27"/>
      <c r="AW1352" s="27"/>
      <c r="AX1352" s="27"/>
    </row>
    <row r="1353" spans="14:50" ht="15.75" x14ac:dyDescent="0.25">
      <c r="N1353" s="25"/>
      <c r="O1353" s="25"/>
      <c r="P1353" s="25"/>
      <c r="Q1353" s="25"/>
      <c r="R1353" s="1"/>
      <c r="S1353" s="26"/>
      <c r="T1353" s="26"/>
      <c r="U1353" s="26"/>
      <c r="V1353" s="27"/>
      <c r="W1353" s="27"/>
      <c r="X1353" s="27"/>
      <c r="Y1353" s="27"/>
      <c r="AM1353" s="25"/>
      <c r="AN1353" s="25"/>
      <c r="AO1353" s="25"/>
      <c r="AP1353" s="25"/>
      <c r="AQ1353" s="1"/>
      <c r="AR1353" s="26"/>
      <c r="AS1353" s="26"/>
      <c r="AT1353" s="26"/>
      <c r="AU1353" s="27"/>
      <c r="AV1353" s="27"/>
      <c r="AW1353" s="27"/>
      <c r="AX1353" s="27"/>
    </row>
    <row r="1354" spans="14:50" ht="15.75" x14ac:dyDescent="0.25">
      <c r="N1354" s="25"/>
      <c r="O1354" s="25"/>
      <c r="P1354" s="25"/>
      <c r="Q1354" s="25"/>
      <c r="R1354" s="1"/>
      <c r="S1354" s="26"/>
      <c r="T1354" s="26"/>
      <c r="U1354" s="26"/>
      <c r="V1354" s="27"/>
      <c r="W1354" s="27"/>
      <c r="X1354" s="27"/>
      <c r="Y1354" s="27"/>
      <c r="AM1354" s="25"/>
      <c r="AN1354" s="25"/>
      <c r="AO1354" s="25"/>
      <c r="AP1354" s="25"/>
      <c r="AQ1354" s="1"/>
      <c r="AR1354" s="26"/>
      <c r="AS1354" s="26"/>
      <c r="AT1354" s="26"/>
      <c r="AU1354" s="27"/>
      <c r="AV1354" s="27"/>
      <c r="AW1354" s="27"/>
      <c r="AX1354" s="27"/>
    </row>
    <row r="1355" spans="14:50" ht="15.75" x14ac:dyDescent="0.25">
      <c r="N1355" s="25"/>
      <c r="O1355" s="25"/>
      <c r="P1355" s="25"/>
      <c r="Q1355" s="25"/>
      <c r="R1355" s="1"/>
      <c r="S1355" s="26"/>
      <c r="T1355" s="26"/>
      <c r="U1355" s="26"/>
      <c r="V1355" s="27"/>
      <c r="W1355" s="27"/>
      <c r="X1355" s="27"/>
      <c r="Y1355" s="27"/>
      <c r="AM1355" s="25"/>
      <c r="AN1355" s="25"/>
      <c r="AO1355" s="25"/>
      <c r="AP1355" s="25"/>
      <c r="AQ1355" s="1"/>
      <c r="AR1355" s="26"/>
      <c r="AS1355" s="26"/>
      <c r="AT1355" s="26"/>
      <c r="AU1355" s="27"/>
      <c r="AV1355" s="27"/>
      <c r="AW1355" s="27"/>
      <c r="AX1355" s="27"/>
    </row>
    <row r="1356" spans="14:50" ht="15.75" x14ac:dyDescent="0.25">
      <c r="N1356" s="25"/>
      <c r="O1356" s="25"/>
      <c r="P1356" s="25"/>
      <c r="Q1356" s="25"/>
      <c r="R1356" s="1"/>
      <c r="S1356" s="26"/>
      <c r="T1356" s="26"/>
      <c r="U1356" s="26"/>
      <c r="V1356" s="27"/>
      <c r="W1356" s="27"/>
      <c r="X1356" s="27"/>
      <c r="Y1356" s="27"/>
      <c r="AM1356" s="25"/>
      <c r="AN1356" s="25"/>
      <c r="AO1356" s="25"/>
      <c r="AP1356" s="25"/>
      <c r="AQ1356" s="1"/>
      <c r="AR1356" s="26"/>
      <c r="AS1356" s="26"/>
      <c r="AT1356" s="26"/>
      <c r="AU1356" s="27"/>
      <c r="AV1356" s="27"/>
      <c r="AW1356" s="27"/>
      <c r="AX1356" s="27"/>
    </row>
    <row r="1357" spans="14:50" ht="15.75" x14ac:dyDescent="0.25">
      <c r="N1357" s="25"/>
      <c r="O1357" s="25"/>
      <c r="P1357" s="25"/>
      <c r="Q1357" s="25"/>
      <c r="R1357" s="1"/>
      <c r="S1357" s="26"/>
      <c r="T1357" s="26"/>
      <c r="U1357" s="26"/>
      <c r="V1357" s="27"/>
      <c r="W1357" s="27"/>
      <c r="X1357" s="27"/>
      <c r="Y1357" s="27"/>
      <c r="AM1357" s="25"/>
      <c r="AN1357" s="25"/>
      <c r="AO1357" s="25"/>
      <c r="AP1357" s="25"/>
      <c r="AQ1357" s="1"/>
      <c r="AR1357" s="26"/>
      <c r="AS1357" s="26"/>
      <c r="AT1357" s="26"/>
      <c r="AU1357" s="27"/>
      <c r="AV1357" s="27"/>
      <c r="AW1357" s="27"/>
      <c r="AX1357" s="27"/>
    </row>
    <row r="1358" spans="14:50" ht="15.75" x14ac:dyDescent="0.25">
      <c r="N1358" s="25"/>
      <c r="O1358" s="25"/>
      <c r="P1358" s="25"/>
      <c r="Q1358" s="25"/>
      <c r="R1358" s="1"/>
      <c r="S1358" s="26"/>
      <c r="T1358" s="26"/>
      <c r="U1358" s="26"/>
      <c r="V1358" s="27"/>
      <c r="W1358" s="27"/>
      <c r="X1358" s="27"/>
      <c r="Y1358" s="27"/>
      <c r="AM1358" s="25"/>
      <c r="AN1358" s="25"/>
      <c r="AO1358" s="25"/>
      <c r="AP1358" s="25"/>
      <c r="AQ1358" s="1"/>
      <c r="AR1358" s="26"/>
      <c r="AS1358" s="26"/>
      <c r="AT1358" s="26"/>
      <c r="AU1358" s="27"/>
      <c r="AV1358" s="27"/>
      <c r="AW1358" s="27"/>
      <c r="AX1358" s="27"/>
    </row>
    <row r="1359" spans="14:50" ht="15.75" x14ac:dyDescent="0.25">
      <c r="N1359" s="25"/>
      <c r="O1359" s="25"/>
      <c r="P1359" s="25"/>
      <c r="Q1359" s="25"/>
      <c r="R1359" s="1"/>
      <c r="S1359" s="26"/>
      <c r="T1359" s="26"/>
      <c r="U1359" s="26"/>
      <c r="V1359" s="27"/>
      <c r="W1359" s="27"/>
      <c r="X1359" s="27"/>
      <c r="Y1359" s="27"/>
      <c r="AM1359" s="25"/>
      <c r="AN1359" s="25"/>
      <c r="AO1359" s="25"/>
      <c r="AP1359" s="25"/>
      <c r="AQ1359" s="1"/>
      <c r="AR1359" s="26"/>
      <c r="AS1359" s="26"/>
      <c r="AT1359" s="26"/>
      <c r="AU1359" s="27"/>
      <c r="AV1359" s="27"/>
      <c r="AW1359" s="27"/>
      <c r="AX1359" s="27"/>
    </row>
    <row r="1360" spans="14:50" ht="15.75" x14ac:dyDescent="0.25">
      <c r="N1360" s="25"/>
      <c r="O1360" s="25"/>
      <c r="P1360" s="25"/>
      <c r="Q1360" s="25"/>
      <c r="R1360" s="1"/>
      <c r="S1360" s="26"/>
      <c r="T1360" s="26"/>
      <c r="U1360" s="26"/>
      <c r="V1360" s="27"/>
      <c r="W1360" s="27"/>
      <c r="X1360" s="27"/>
      <c r="Y1360" s="27"/>
      <c r="AM1360" s="25"/>
      <c r="AN1360" s="25"/>
      <c r="AO1360" s="25"/>
      <c r="AP1360" s="25"/>
      <c r="AQ1360" s="1"/>
      <c r="AR1360" s="26"/>
      <c r="AS1360" s="26"/>
      <c r="AT1360" s="26"/>
      <c r="AU1360" s="27"/>
      <c r="AV1360" s="27"/>
      <c r="AW1360" s="27"/>
      <c r="AX1360" s="27"/>
    </row>
    <row r="1361" spans="14:50" ht="15.75" x14ac:dyDescent="0.25">
      <c r="N1361" s="25"/>
      <c r="O1361" s="25"/>
      <c r="P1361" s="25"/>
      <c r="Q1361" s="25"/>
      <c r="R1361" s="1"/>
      <c r="S1361" s="26"/>
      <c r="T1361" s="26"/>
      <c r="U1361" s="26"/>
      <c r="V1361" s="27"/>
      <c r="W1361" s="27"/>
      <c r="X1361" s="27"/>
      <c r="Y1361" s="27"/>
      <c r="AM1361" s="25"/>
      <c r="AN1361" s="25"/>
      <c r="AO1361" s="25"/>
      <c r="AP1361" s="25"/>
      <c r="AQ1361" s="1"/>
      <c r="AR1361" s="26"/>
      <c r="AS1361" s="26"/>
      <c r="AT1361" s="26"/>
      <c r="AU1361" s="27"/>
      <c r="AV1361" s="27"/>
      <c r="AW1361" s="27"/>
      <c r="AX1361" s="27"/>
    </row>
    <row r="1362" spans="14:50" ht="15.75" x14ac:dyDescent="0.25">
      <c r="N1362" s="25"/>
      <c r="O1362" s="25"/>
      <c r="P1362" s="25"/>
      <c r="Q1362" s="25"/>
      <c r="R1362" s="1"/>
      <c r="S1362" s="26"/>
      <c r="T1362" s="26"/>
      <c r="U1362" s="26"/>
      <c r="V1362" s="27"/>
      <c r="W1362" s="27"/>
      <c r="X1362" s="27"/>
      <c r="Y1362" s="27"/>
      <c r="AM1362" s="25"/>
      <c r="AN1362" s="25"/>
      <c r="AO1362" s="25"/>
      <c r="AP1362" s="25"/>
      <c r="AQ1362" s="1"/>
      <c r="AR1362" s="26"/>
      <c r="AS1362" s="26"/>
      <c r="AT1362" s="26"/>
      <c r="AU1362" s="27"/>
      <c r="AV1362" s="27"/>
      <c r="AW1362" s="27"/>
      <c r="AX1362" s="27"/>
    </row>
    <row r="1363" spans="14:50" ht="15.75" x14ac:dyDescent="0.25">
      <c r="N1363" s="25"/>
      <c r="O1363" s="25"/>
      <c r="P1363" s="25"/>
      <c r="Q1363" s="25"/>
      <c r="R1363" s="1"/>
      <c r="S1363" s="26"/>
      <c r="T1363" s="26"/>
      <c r="U1363" s="26"/>
      <c r="V1363" s="27"/>
      <c r="W1363" s="27"/>
      <c r="X1363" s="27"/>
      <c r="Y1363" s="27"/>
      <c r="AM1363" s="25"/>
      <c r="AN1363" s="25"/>
      <c r="AO1363" s="25"/>
      <c r="AP1363" s="25"/>
      <c r="AQ1363" s="1"/>
      <c r="AR1363" s="26"/>
      <c r="AS1363" s="26"/>
      <c r="AT1363" s="26"/>
      <c r="AU1363" s="27"/>
      <c r="AV1363" s="27"/>
      <c r="AW1363" s="27"/>
      <c r="AX1363" s="27"/>
    </row>
    <row r="1364" spans="14:50" ht="15.75" x14ac:dyDescent="0.25">
      <c r="N1364" s="25"/>
      <c r="O1364" s="25"/>
      <c r="P1364" s="25"/>
      <c r="Q1364" s="25"/>
      <c r="R1364" s="1"/>
      <c r="S1364" s="26"/>
      <c r="T1364" s="26"/>
      <c r="U1364" s="26"/>
      <c r="V1364" s="27"/>
      <c r="W1364" s="27"/>
      <c r="X1364" s="27"/>
      <c r="Y1364" s="27"/>
      <c r="AM1364" s="25"/>
      <c r="AN1364" s="25"/>
      <c r="AO1364" s="25"/>
      <c r="AP1364" s="25"/>
      <c r="AQ1364" s="1"/>
      <c r="AR1364" s="26"/>
      <c r="AS1364" s="26"/>
      <c r="AT1364" s="26"/>
      <c r="AU1364" s="27"/>
      <c r="AV1364" s="27"/>
      <c r="AW1364" s="27"/>
      <c r="AX1364" s="27"/>
    </row>
    <row r="1365" spans="14:50" ht="15.75" x14ac:dyDescent="0.25">
      <c r="N1365" s="25"/>
      <c r="O1365" s="25"/>
      <c r="P1365" s="25"/>
      <c r="Q1365" s="25"/>
      <c r="R1365" s="1"/>
      <c r="S1365" s="26"/>
      <c r="T1365" s="26"/>
      <c r="U1365" s="26"/>
      <c r="V1365" s="27"/>
      <c r="W1365" s="27"/>
      <c r="X1365" s="27"/>
      <c r="Y1365" s="27"/>
      <c r="AM1365" s="25"/>
      <c r="AN1365" s="25"/>
      <c r="AO1365" s="25"/>
      <c r="AP1365" s="25"/>
      <c r="AQ1365" s="1"/>
      <c r="AR1365" s="26"/>
      <c r="AS1365" s="26"/>
      <c r="AT1365" s="26"/>
      <c r="AU1365" s="27"/>
      <c r="AV1365" s="27"/>
      <c r="AW1365" s="27"/>
      <c r="AX1365" s="27"/>
    </row>
    <row r="1366" spans="14:50" ht="15.75" x14ac:dyDescent="0.25">
      <c r="N1366" s="25"/>
      <c r="O1366" s="25"/>
      <c r="P1366" s="25"/>
      <c r="Q1366" s="25"/>
      <c r="R1366" s="1"/>
      <c r="S1366" s="26"/>
      <c r="T1366" s="26"/>
      <c r="U1366" s="26"/>
      <c r="V1366" s="27"/>
      <c r="W1366" s="27"/>
      <c r="X1366" s="27"/>
      <c r="Y1366" s="27"/>
      <c r="AM1366" s="25"/>
      <c r="AN1366" s="25"/>
      <c r="AO1366" s="25"/>
      <c r="AP1366" s="25"/>
      <c r="AQ1366" s="1"/>
      <c r="AR1366" s="26"/>
      <c r="AS1366" s="26"/>
      <c r="AT1366" s="26"/>
      <c r="AU1366" s="27"/>
      <c r="AV1366" s="27"/>
      <c r="AW1366" s="27"/>
      <c r="AX1366" s="27"/>
    </row>
    <row r="1367" spans="14:50" ht="15.75" x14ac:dyDescent="0.25">
      <c r="N1367" s="25"/>
      <c r="O1367" s="25"/>
      <c r="P1367" s="25"/>
      <c r="Q1367" s="25"/>
      <c r="R1367" s="1"/>
      <c r="S1367" s="26"/>
      <c r="T1367" s="26"/>
      <c r="U1367" s="26"/>
      <c r="V1367" s="27"/>
      <c r="W1367" s="27"/>
      <c r="X1367" s="27"/>
      <c r="Y1367" s="27"/>
      <c r="AM1367" s="25"/>
      <c r="AN1367" s="25"/>
      <c r="AO1367" s="25"/>
      <c r="AP1367" s="25"/>
      <c r="AQ1367" s="1"/>
      <c r="AR1367" s="26"/>
      <c r="AS1367" s="26"/>
      <c r="AT1367" s="26"/>
      <c r="AU1367" s="27"/>
      <c r="AV1367" s="27"/>
      <c r="AW1367" s="27"/>
      <c r="AX1367" s="27"/>
    </row>
    <row r="1368" spans="14:50" ht="15.75" x14ac:dyDescent="0.25">
      <c r="N1368" s="25"/>
      <c r="O1368" s="25"/>
      <c r="P1368" s="25"/>
      <c r="Q1368" s="25"/>
      <c r="R1368" s="1"/>
      <c r="S1368" s="26"/>
      <c r="T1368" s="26"/>
      <c r="U1368" s="26"/>
      <c r="V1368" s="27"/>
      <c r="W1368" s="27"/>
      <c r="X1368" s="27"/>
      <c r="Y1368" s="27"/>
      <c r="AM1368" s="25"/>
      <c r="AN1368" s="25"/>
      <c r="AO1368" s="25"/>
      <c r="AP1368" s="25"/>
      <c r="AQ1368" s="1"/>
      <c r="AR1368" s="26"/>
      <c r="AS1368" s="26"/>
      <c r="AT1368" s="26"/>
      <c r="AU1368" s="27"/>
      <c r="AV1368" s="27"/>
      <c r="AW1368" s="27"/>
      <c r="AX1368" s="27"/>
    </row>
    <row r="1369" spans="14:50" ht="15.75" x14ac:dyDescent="0.25">
      <c r="N1369" s="25"/>
      <c r="O1369" s="25"/>
      <c r="P1369" s="25"/>
      <c r="Q1369" s="25"/>
      <c r="R1369" s="1"/>
      <c r="S1369" s="26"/>
      <c r="T1369" s="26"/>
      <c r="U1369" s="26"/>
      <c r="V1369" s="27"/>
      <c r="W1369" s="27"/>
      <c r="X1369" s="27"/>
      <c r="Y1369" s="27"/>
      <c r="AM1369" s="25"/>
      <c r="AN1369" s="25"/>
      <c r="AO1369" s="25"/>
      <c r="AP1369" s="25"/>
      <c r="AQ1369" s="1"/>
      <c r="AR1369" s="26"/>
      <c r="AS1369" s="26"/>
      <c r="AT1369" s="26"/>
      <c r="AU1369" s="27"/>
      <c r="AV1369" s="27"/>
      <c r="AW1369" s="27"/>
      <c r="AX1369" s="27"/>
    </row>
    <row r="1370" spans="14:50" ht="15.75" x14ac:dyDescent="0.25">
      <c r="N1370" s="25"/>
      <c r="O1370" s="25"/>
      <c r="P1370" s="25"/>
      <c r="Q1370" s="25"/>
      <c r="R1370" s="1"/>
      <c r="S1370" s="26"/>
      <c r="T1370" s="26"/>
      <c r="U1370" s="26"/>
      <c r="V1370" s="27"/>
      <c r="W1370" s="27"/>
      <c r="X1370" s="27"/>
      <c r="Y1370" s="27"/>
      <c r="AM1370" s="25"/>
      <c r="AN1370" s="25"/>
      <c r="AO1370" s="25"/>
      <c r="AP1370" s="25"/>
      <c r="AQ1370" s="1"/>
      <c r="AR1370" s="26"/>
      <c r="AS1370" s="26"/>
      <c r="AT1370" s="26"/>
      <c r="AU1370" s="27"/>
      <c r="AV1370" s="27"/>
      <c r="AW1370" s="27"/>
      <c r="AX1370" s="27"/>
    </row>
    <row r="1371" spans="14:50" ht="15.75" x14ac:dyDescent="0.25">
      <c r="N1371" s="25"/>
      <c r="O1371" s="25"/>
      <c r="P1371" s="25"/>
      <c r="Q1371" s="25"/>
      <c r="R1371" s="1"/>
      <c r="S1371" s="26"/>
      <c r="T1371" s="26"/>
      <c r="U1371" s="26"/>
      <c r="V1371" s="27"/>
      <c r="W1371" s="27"/>
      <c r="X1371" s="27"/>
      <c r="Y1371" s="27"/>
      <c r="AM1371" s="25"/>
      <c r="AN1371" s="25"/>
      <c r="AO1371" s="25"/>
      <c r="AP1371" s="25"/>
      <c r="AQ1371" s="1"/>
      <c r="AR1371" s="26"/>
      <c r="AS1371" s="26"/>
      <c r="AT1371" s="26"/>
      <c r="AU1371" s="27"/>
      <c r="AV1371" s="27"/>
      <c r="AW1371" s="27"/>
      <c r="AX1371" s="27"/>
    </row>
    <row r="1372" spans="14:50" ht="15.75" x14ac:dyDescent="0.25">
      <c r="N1372" s="25"/>
      <c r="O1372" s="25"/>
      <c r="P1372" s="25"/>
      <c r="Q1372" s="25"/>
      <c r="R1372" s="1"/>
      <c r="S1372" s="26"/>
      <c r="T1372" s="26"/>
      <c r="U1372" s="26"/>
      <c r="V1372" s="27"/>
      <c r="W1372" s="27"/>
      <c r="X1372" s="27"/>
      <c r="Y1372" s="27"/>
      <c r="AM1372" s="25"/>
      <c r="AN1372" s="25"/>
      <c r="AO1372" s="25"/>
      <c r="AP1372" s="25"/>
      <c r="AQ1372" s="1"/>
      <c r="AR1372" s="26"/>
      <c r="AS1372" s="26"/>
      <c r="AT1372" s="26"/>
      <c r="AU1372" s="27"/>
      <c r="AV1372" s="27"/>
      <c r="AW1372" s="27"/>
      <c r="AX1372" s="27"/>
    </row>
    <row r="1373" spans="14:50" ht="15.75" x14ac:dyDescent="0.25">
      <c r="N1373" s="25"/>
      <c r="O1373" s="25"/>
      <c r="P1373" s="25"/>
      <c r="Q1373" s="25"/>
      <c r="R1373" s="1"/>
      <c r="S1373" s="26"/>
      <c r="T1373" s="26"/>
      <c r="U1373" s="26"/>
      <c r="V1373" s="27"/>
      <c r="W1373" s="27"/>
      <c r="X1373" s="27"/>
      <c r="Y1373" s="27"/>
      <c r="AM1373" s="25"/>
      <c r="AN1373" s="25"/>
      <c r="AO1373" s="25"/>
      <c r="AP1373" s="25"/>
      <c r="AQ1373" s="1"/>
      <c r="AR1373" s="26"/>
      <c r="AS1373" s="26"/>
      <c r="AT1373" s="26"/>
      <c r="AU1373" s="27"/>
      <c r="AV1373" s="27"/>
      <c r="AW1373" s="27"/>
      <c r="AX1373" s="27"/>
    </row>
    <row r="1374" spans="14:50" ht="15.75" x14ac:dyDescent="0.25">
      <c r="N1374" s="25"/>
      <c r="O1374" s="25"/>
      <c r="P1374" s="25"/>
      <c r="Q1374" s="25"/>
      <c r="R1374" s="1"/>
      <c r="S1374" s="26"/>
      <c r="T1374" s="26"/>
      <c r="U1374" s="26"/>
      <c r="V1374" s="27"/>
      <c r="W1374" s="27"/>
      <c r="X1374" s="27"/>
      <c r="Y1374" s="27"/>
      <c r="AM1374" s="25"/>
      <c r="AN1374" s="25"/>
      <c r="AO1374" s="25"/>
      <c r="AP1374" s="25"/>
      <c r="AQ1374" s="1"/>
      <c r="AR1374" s="26"/>
      <c r="AS1374" s="26"/>
      <c r="AT1374" s="26"/>
      <c r="AU1374" s="27"/>
      <c r="AV1374" s="27"/>
      <c r="AW1374" s="27"/>
      <c r="AX1374" s="27"/>
    </row>
    <row r="1375" spans="14:50" ht="15.75" x14ac:dyDescent="0.25">
      <c r="N1375" s="25"/>
      <c r="O1375" s="25"/>
      <c r="P1375" s="25"/>
      <c r="Q1375" s="25"/>
      <c r="R1375" s="1"/>
      <c r="S1375" s="26"/>
      <c r="T1375" s="26"/>
      <c r="U1375" s="26"/>
      <c r="V1375" s="27"/>
      <c r="W1375" s="27"/>
      <c r="X1375" s="27"/>
      <c r="Y1375" s="27"/>
      <c r="AM1375" s="25"/>
      <c r="AN1375" s="25"/>
      <c r="AO1375" s="25"/>
      <c r="AP1375" s="25"/>
      <c r="AQ1375" s="1"/>
      <c r="AR1375" s="26"/>
      <c r="AS1375" s="26"/>
      <c r="AT1375" s="26"/>
      <c r="AU1375" s="27"/>
      <c r="AV1375" s="27"/>
      <c r="AW1375" s="27"/>
      <c r="AX1375" s="27"/>
    </row>
    <row r="1376" spans="14:50" ht="15.75" x14ac:dyDescent="0.25">
      <c r="N1376" s="25"/>
      <c r="O1376" s="25"/>
      <c r="P1376" s="25"/>
      <c r="Q1376" s="25"/>
      <c r="R1376" s="1"/>
      <c r="S1376" s="26"/>
      <c r="T1376" s="26"/>
      <c r="U1376" s="26"/>
      <c r="V1376" s="27"/>
      <c r="W1376" s="27"/>
      <c r="X1376" s="27"/>
      <c r="Y1376" s="27"/>
      <c r="AM1376" s="25"/>
      <c r="AN1376" s="25"/>
      <c r="AO1376" s="25"/>
      <c r="AP1376" s="25"/>
      <c r="AQ1376" s="1"/>
      <c r="AR1376" s="26"/>
      <c r="AS1376" s="26"/>
      <c r="AT1376" s="26"/>
      <c r="AU1376" s="27"/>
      <c r="AV1376" s="27"/>
      <c r="AW1376" s="27"/>
      <c r="AX1376" s="27"/>
    </row>
    <row r="1377" spans="14:50" ht="15.75" x14ac:dyDescent="0.25">
      <c r="N1377" s="25"/>
      <c r="O1377" s="25"/>
      <c r="P1377" s="25"/>
      <c r="Q1377" s="25"/>
      <c r="R1377" s="1"/>
      <c r="S1377" s="26"/>
      <c r="T1377" s="26"/>
      <c r="U1377" s="26"/>
      <c r="V1377" s="27"/>
      <c r="W1377" s="27"/>
      <c r="X1377" s="27"/>
      <c r="Y1377" s="27"/>
      <c r="AM1377" s="25"/>
      <c r="AN1377" s="25"/>
      <c r="AO1377" s="25"/>
      <c r="AP1377" s="25"/>
      <c r="AQ1377" s="1"/>
      <c r="AR1377" s="26"/>
      <c r="AS1377" s="26"/>
      <c r="AT1377" s="26"/>
      <c r="AU1377" s="27"/>
      <c r="AV1377" s="27"/>
      <c r="AW1377" s="27"/>
      <c r="AX1377" s="27"/>
    </row>
    <row r="1378" spans="14:50" ht="15.75" x14ac:dyDescent="0.25">
      <c r="N1378" s="25"/>
      <c r="O1378" s="25"/>
      <c r="P1378" s="25"/>
      <c r="Q1378" s="25"/>
      <c r="R1378" s="1"/>
      <c r="S1378" s="26"/>
      <c r="T1378" s="26"/>
      <c r="U1378" s="26"/>
      <c r="V1378" s="27"/>
      <c r="W1378" s="27"/>
      <c r="X1378" s="27"/>
      <c r="Y1378" s="27"/>
      <c r="AM1378" s="25"/>
      <c r="AN1378" s="25"/>
      <c r="AO1378" s="25"/>
      <c r="AP1378" s="25"/>
      <c r="AQ1378" s="1"/>
      <c r="AR1378" s="26"/>
      <c r="AS1378" s="26"/>
      <c r="AT1378" s="26"/>
      <c r="AU1378" s="27"/>
      <c r="AV1378" s="27"/>
      <c r="AW1378" s="27"/>
      <c r="AX1378" s="27"/>
    </row>
    <row r="1379" spans="14:50" ht="15.75" x14ac:dyDescent="0.25">
      <c r="N1379" s="25"/>
      <c r="O1379" s="25"/>
      <c r="P1379" s="25"/>
      <c r="Q1379" s="25"/>
      <c r="R1379" s="1"/>
      <c r="S1379" s="26"/>
      <c r="T1379" s="26"/>
      <c r="U1379" s="26"/>
      <c r="V1379" s="27"/>
      <c r="W1379" s="27"/>
      <c r="X1379" s="27"/>
      <c r="Y1379" s="27"/>
      <c r="AM1379" s="25"/>
      <c r="AN1379" s="25"/>
      <c r="AO1379" s="25"/>
      <c r="AP1379" s="25"/>
      <c r="AQ1379" s="1"/>
      <c r="AR1379" s="26"/>
      <c r="AS1379" s="26"/>
      <c r="AT1379" s="26"/>
      <c r="AU1379" s="27"/>
      <c r="AV1379" s="27"/>
      <c r="AW1379" s="27"/>
      <c r="AX1379" s="27"/>
    </row>
    <row r="1380" spans="14:50" ht="15.75" x14ac:dyDescent="0.25">
      <c r="N1380" s="25"/>
      <c r="O1380" s="25"/>
      <c r="P1380" s="25"/>
      <c r="Q1380" s="25"/>
      <c r="R1380" s="1"/>
      <c r="S1380" s="26"/>
      <c r="T1380" s="26"/>
      <c r="U1380" s="26"/>
      <c r="V1380" s="27"/>
      <c r="W1380" s="27"/>
      <c r="X1380" s="27"/>
      <c r="Y1380" s="27"/>
      <c r="AM1380" s="25"/>
      <c r="AN1380" s="25"/>
      <c r="AO1380" s="25"/>
      <c r="AP1380" s="25"/>
      <c r="AQ1380" s="1"/>
      <c r="AR1380" s="26"/>
      <c r="AS1380" s="26"/>
      <c r="AT1380" s="26"/>
      <c r="AU1380" s="27"/>
      <c r="AV1380" s="27"/>
      <c r="AW1380" s="27"/>
      <c r="AX1380" s="27"/>
    </row>
    <row r="1381" spans="14:50" ht="15.75" x14ac:dyDescent="0.25">
      <c r="N1381" s="25"/>
      <c r="O1381" s="25"/>
      <c r="P1381" s="25"/>
      <c r="Q1381" s="25"/>
      <c r="R1381" s="1"/>
      <c r="S1381" s="26"/>
      <c r="T1381" s="26"/>
      <c r="U1381" s="26"/>
      <c r="V1381" s="27"/>
      <c r="W1381" s="27"/>
      <c r="X1381" s="27"/>
      <c r="Y1381" s="27"/>
      <c r="AM1381" s="25"/>
      <c r="AN1381" s="25"/>
      <c r="AO1381" s="25"/>
      <c r="AP1381" s="25"/>
      <c r="AQ1381" s="1"/>
      <c r="AR1381" s="26"/>
      <c r="AS1381" s="26"/>
      <c r="AT1381" s="26"/>
      <c r="AU1381" s="27"/>
      <c r="AV1381" s="27"/>
      <c r="AW1381" s="27"/>
      <c r="AX1381" s="27"/>
    </row>
    <row r="1382" spans="14:50" ht="15.75" x14ac:dyDescent="0.25">
      <c r="N1382" s="25"/>
      <c r="O1382" s="25"/>
      <c r="P1382" s="25"/>
      <c r="Q1382" s="25"/>
      <c r="R1382" s="1"/>
      <c r="S1382" s="26"/>
      <c r="T1382" s="26"/>
      <c r="U1382" s="26"/>
      <c r="V1382" s="27"/>
      <c r="W1382" s="27"/>
      <c r="X1382" s="27"/>
      <c r="Y1382" s="27"/>
      <c r="AM1382" s="25"/>
      <c r="AN1382" s="25"/>
      <c r="AO1382" s="25"/>
      <c r="AP1382" s="25"/>
      <c r="AQ1382" s="1"/>
      <c r="AR1382" s="26"/>
      <c r="AS1382" s="26"/>
      <c r="AT1382" s="26"/>
      <c r="AU1382" s="27"/>
      <c r="AV1382" s="27"/>
      <c r="AW1382" s="27"/>
      <c r="AX1382" s="27"/>
    </row>
    <row r="1383" spans="14:50" ht="15.75" x14ac:dyDescent="0.25">
      <c r="N1383" s="25"/>
      <c r="O1383" s="25"/>
      <c r="P1383" s="25"/>
      <c r="Q1383" s="25"/>
      <c r="R1383" s="1"/>
      <c r="S1383" s="26"/>
      <c r="T1383" s="26"/>
      <c r="U1383" s="26"/>
      <c r="V1383" s="27"/>
      <c r="W1383" s="27"/>
      <c r="X1383" s="27"/>
      <c r="Y1383" s="27"/>
      <c r="AM1383" s="25"/>
      <c r="AN1383" s="25"/>
      <c r="AO1383" s="25"/>
      <c r="AP1383" s="25"/>
      <c r="AQ1383" s="1"/>
      <c r="AR1383" s="26"/>
      <c r="AS1383" s="26"/>
      <c r="AT1383" s="26"/>
      <c r="AU1383" s="27"/>
      <c r="AV1383" s="27"/>
      <c r="AW1383" s="27"/>
      <c r="AX1383" s="27"/>
    </row>
    <row r="1384" spans="14:50" ht="15.75" x14ac:dyDescent="0.25">
      <c r="N1384" s="25"/>
      <c r="O1384" s="25"/>
      <c r="P1384" s="25"/>
      <c r="Q1384" s="25"/>
      <c r="R1384" s="1"/>
      <c r="S1384" s="26"/>
      <c r="T1384" s="26"/>
      <c r="U1384" s="26"/>
      <c r="V1384" s="27"/>
      <c r="W1384" s="27"/>
      <c r="X1384" s="27"/>
      <c r="Y1384" s="27"/>
      <c r="AM1384" s="25"/>
      <c r="AN1384" s="25"/>
      <c r="AO1384" s="25"/>
      <c r="AP1384" s="25"/>
      <c r="AQ1384" s="1"/>
      <c r="AR1384" s="26"/>
      <c r="AS1384" s="26"/>
      <c r="AT1384" s="26"/>
      <c r="AU1384" s="27"/>
      <c r="AV1384" s="27"/>
      <c r="AW1384" s="27"/>
      <c r="AX1384" s="27"/>
    </row>
    <row r="1385" spans="14:50" ht="15.75" x14ac:dyDescent="0.25">
      <c r="N1385" s="25"/>
      <c r="O1385" s="25"/>
      <c r="P1385" s="25"/>
      <c r="Q1385" s="25"/>
      <c r="R1385" s="1"/>
      <c r="S1385" s="26"/>
      <c r="T1385" s="26"/>
      <c r="U1385" s="26"/>
      <c r="V1385" s="27"/>
      <c r="W1385" s="27"/>
      <c r="X1385" s="27"/>
      <c r="Y1385" s="27"/>
      <c r="AM1385" s="25"/>
      <c r="AN1385" s="25"/>
      <c r="AO1385" s="25"/>
      <c r="AP1385" s="25"/>
      <c r="AQ1385" s="1"/>
      <c r="AR1385" s="26"/>
      <c r="AS1385" s="26"/>
      <c r="AT1385" s="26"/>
      <c r="AU1385" s="27"/>
      <c r="AV1385" s="27"/>
      <c r="AW1385" s="27"/>
      <c r="AX1385" s="27"/>
    </row>
    <row r="1386" spans="14:50" ht="15.75" x14ac:dyDescent="0.25">
      <c r="N1386" s="25"/>
      <c r="O1386" s="25"/>
      <c r="P1386" s="25"/>
      <c r="Q1386" s="25"/>
      <c r="R1386" s="1"/>
      <c r="S1386" s="26"/>
      <c r="T1386" s="26"/>
      <c r="U1386" s="26"/>
      <c r="V1386" s="27"/>
      <c r="W1386" s="27"/>
      <c r="X1386" s="27"/>
      <c r="Y1386" s="27"/>
      <c r="AM1386" s="25"/>
      <c r="AN1386" s="25"/>
      <c r="AO1386" s="25"/>
      <c r="AP1386" s="25"/>
      <c r="AQ1386" s="1"/>
      <c r="AR1386" s="26"/>
      <c r="AS1386" s="26"/>
      <c r="AT1386" s="26"/>
      <c r="AU1386" s="27"/>
      <c r="AV1386" s="27"/>
      <c r="AW1386" s="27"/>
      <c r="AX1386" s="27"/>
    </row>
    <row r="1387" spans="14:50" ht="15.75" x14ac:dyDescent="0.25">
      <c r="N1387" s="25"/>
      <c r="O1387" s="25"/>
      <c r="P1387" s="25"/>
      <c r="Q1387" s="25"/>
      <c r="R1387" s="1"/>
      <c r="S1387" s="26"/>
      <c r="T1387" s="26"/>
      <c r="U1387" s="26"/>
      <c r="V1387" s="27"/>
      <c r="W1387" s="27"/>
      <c r="X1387" s="27"/>
      <c r="Y1387" s="27"/>
      <c r="AM1387" s="25"/>
      <c r="AN1387" s="25"/>
      <c r="AO1387" s="25"/>
      <c r="AP1387" s="25"/>
      <c r="AQ1387" s="1"/>
      <c r="AR1387" s="26"/>
      <c r="AS1387" s="26"/>
      <c r="AT1387" s="26"/>
      <c r="AU1387" s="27"/>
      <c r="AV1387" s="27"/>
      <c r="AW1387" s="27"/>
      <c r="AX1387" s="27"/>
    </row>
    <row r="1388" spans="14:50" ht="15.75" x14ac:dyDescent="0.25">
      <c r="N1388" s="25"/>
      <c r="O1388" s="25"/>
      <c r="P1388" s="25"/>
      <c r="Q1388" s="25"/>
      <c r="R1388" s="1"/>
      <c r="S1388" s="26"/>
      <c r="T1388" s="26"/>
      <c r="U1388" s="26"/>
      <c r="V1388" s="27"/>
      <c r="W1388" s="27"/>
      <c r="X1388" s="27"/>
      <c r="Y1388" s="27"/>
      <c r="AM1388" s="25"/>
      <c r="AN1388" s="25"/>
      <c r="AO1388" s="25"/>
      <c r="AP1388" s="25"/>
      <c r="AQ1388" s="1"/>
      <c r="AR1388" s="26"/>
      <c r="AS1388" s="26"/>
      <c r="AT1388" s="26"/>
      <c r="AU1388" s="27"/>
      <c r="AV1388" s="27"/>
      <c r="AW1388" s="27"/>
      <c r="AX1388" s="27"/>
    </row>
    <row r="1389" spans="14:50" ht="15.75" x14ac:dyDescent="0.25">
      <c r="N1389" s="25"/>
      <c r="O1389" s="25"/>
      <c r="P1389" s="25"/>
      <c r="Q1389" s="25"/>
      <c r="R1389" s="1"/>
      <c r="S1389" s="26"/>
      <c r="T1389" s="26"/>
      <c r="U1389" s="26"/>
      <c r="V1389" s="27"/>
      <c r="W1389" s="27"/>
      <c r="X1389" s="27"/>
      <c r="Y1389" s="27"/>
      <c r="AM1389" s="25"/>
      <c r="AN1389" s="25"/>
      <c r="AO1389" s="25"/>
      <c r="AP1389" s="25"/>
      <c r="AQ1389" s="1"/>
      <c r="AR1389" s="26"/>
      <c r="AS1389" s="26"/>
      <c r="AT1389" s="26"/>
      <c r="AU1389" s="27"/>
      <c r="AV1389" s="27"/>
      <c r="AW1389" s="27"/>
      <c r="AX1389" s="27"/>
    </row>
    <row r="1390" spans="14:50" ht="15.75" x14ac:dyDescent="0.25">
      <c r="N1390" s="25"/>
      <c r="O1390" s="25"/>
      <c r="P1390" s="25"/>
      <c r="Q1390" s="25"/>
      <c r="R1390" s="1"/>
      <c r="S1390" s="26"/>
      <c r="T1390" s="26"/>
      <c r="U1390" s="26"/>
      <c r="V1390" s="27"/>
      <c r="W1390" s="27"/>
      <c r="X1390" s="27"/>
      <c r="Y1390" s="27"/>
      <c r="AM1390" s="25"/>
      <c r="AN1390" s="25"/>
      <c r="AO1390" s="25"/>
      <c r="AP1390" s="25"/>
      <c r="AQ1390" s="1"/>
      <c r="AR1390" s="26"/>
      <c r="AS1390" s="26"/>
      <c r="AT1390" s="26"/>
      <c r="AU1390" s="27"/>
      <c r="AV1390" s="27"/>
      <c r="AW1390" s="27"/>
      <c r="AX1390" s="27"/>
    </row>
    <row r="1391" spans="14:50" ht="15.75" x14ac:dyDescent="0.25">
      <c r="N1391" s="25"/>
      <c r="O1391" s="25"/>
      <c r="P1391" s="25"/>
      <c r="Q1391" s="25"/>
      <c r="R1391" s="1"/>
      <c r="S1391" s="26"/>
      <c r="T1391" s="26"/>
      <c r="U1391" s="26"/>
      <c r="V1391" s="27"/>
      <c r="W1391" s="27"/>
      <c r="X1391" s="27"/>
      <c r="Y1391" s="27"/>
      <c r="AM1391" s="25"/>
      <c r="AN1391" s="25"/>
      <c r="AO1391" s="25"/>
      <c r="AP1391" s="25"/>
      <c r="AQ1391" s="1"/>
      <c r="AR1391" s="26"/>
      <c r="AS1391" s="26"/>
      <c r="AT1391" s="26"/>
      <c r="AU1391" s="27"/>
      <c r="AV1391" s="27"/>
      <c r="AW1391" s="27"/>
      <c r="AX1391" s="27"/>
    </row>
    <row r="1392" spans="14:50" ht="15.75" x14ac:dyDescent="0.25">
      <c r="N1392" s="25"/>
      <c r="O1392" s="25"/>
      <c r="P1392" s="25"/>
      <c r="Q1392" s="25"/>
      <c r="R1392" s="1"/>
      <c r="S1392" s="26"/>
      <c r="T1392" s="26"/>
      <c r="U1392" s="26"/>
      <c r="V1392" s="27"/>
      <c r="W1392" s="27"/>
      <c r="X1392" s="27"/>
      <c r="Y1392" s="27"/>
      <c r="AM1392" s="25"/>
      <c r="AN1392" s="25"/>
      <c r="AO1392" s="25"/>
      <c r="AP1392" s="25"/>
      <c r="AQ1392" s="1"/>
      <c r="AR1392" s="26"/>
      <c r="AS1392" s="26"/>
      <c r="AT1392" s="26"/>
      <c r="AU1392" s="27"/>
      <c r="AV1392" s="27"/>
      <c r="AW1392" s="27"/>
      <c r="AX1392" s="27"/>
    </row>
    <row r="1393" spans="14:50" ht="15.75" x14ac:dyDescent="0.25">
      <c r="N1393" s="25"/>
      <c r="O1393" s="25"/>
      <c r="P1393" s="25"/>
      <c r="Q1393" s="25"/>
      <c r="R1393" s="1"/>
      <c r="S1393" s="26"/>
      <c r="T1393" s="26"/>
      <c r="U1393" s="26"/>
      <c r="V1393" s="27"/>
      <c r="W1393" s="27"/>
      <c r="X1393" s="27"/>
      <c r="Y1393" s="27"/>
      <c r="AM1393" s="25"/>
      <c r="AN1393" s="25"/>
      <c r="AO1393" s="25"/>
      <c r="AP1393" s="25"/>
      <c r="AQ1393" s="1"/>
      <c r="AR1393" s="26"/>
      <c r="AS1393" s="26"/>
      <c r="AT1393" s="26"/>
      <c r="AU1393" s="27"/>
      <c r="AV1393" s="27"/>
      <c r="AW1393" s="27"/>
      <c r="AX1393" s="27"/>
    </row>
    <row r="1394" spans="14:50" ht="15.75" x14ac:dyDescent="0.25">
      <c r="N1394" s="25"/>
      <c r="O1394" s="25"/>
      <c r="P1394" s="25"/>
      <c r="Q1394" s="25"/>
      <c r="R1394" s="1"/>
      <c r="S1394" s="26"/>
      <c r="T1394" s="26"/>
      <c r="U1394" s="26"/>
      <c r="V1394" s="27"/>
      <c r="W1394" s="27"/>
      <c r="X1394" s="27"/>
      <c r="Y1394" s="27"/>
      <c r="AM1394" s="25"/>
      <c r="AN1394" s="25"/>
      <c r="AO1394" s="25"/>
      <c r="AP1394" s="25"/>
      <c r="AQ1394" s="1"/>
      <c r="AR1394" s="26"/>
      <c r="AS1394" s="26"/>
      <c r="AT1394" s="26"/>
      <c r="AU1394" s="27"/>
      <c r="AV1394" s="27"/>
      <c r="AW1394" s="27"/>
      <c r="AX1394" s="27"/>
    </row>
    <row r="1395" spans="14:50" ht="15.75" x14ac:dyDescent="0.25">
      <c r="N1395" s="25"/>
      <c r="O1395" s="25"/>
      <c r="P1395" s="25"/>
      <c r="Q1395" s="25"/>
      <c r="R1395" s="1"/>
      <c r="S1395" s="26"/>
      <c r="T1395" s="26"/>
      <c r="U1395" s="26"/>
      <c r="V1395" s="27"/>
      <c r="W1395" s="27"/>
      <c r="X1395" s="27"/>
      <c r="Y1395" s="27"/>
      <c r="AM1395" s="25"/>
      <c r="AN1395" s="25"/>
      <c r="AO1395" s="25"/>
      <c r="AP1395" s="25"/>
      <c r="AQ1395" s="1"/>
      <c r="AR1395" s="26"/>
      <c r="AS1395" s="26"/>
      <c r="AT1395" s="26"/>
      <c r="AU1395" s="27"/>
      <c r="AV1395" s="27"/>
      <c r="AW1395" s="27"/>
      <c r="AX1395" s="27"/>
    </row>
    <row r="1396" spans="14:50" ht="15.75" x14ac:dyDescent="0.25">
      <c r="N1396" s="25"/>
      <c r="O1396" s="25"/>
      <c r="P1396" s="25"/>
      <c r="Q1396" s="25"/>
      <c r="R1396" s="1"/>
      <c r="S1396" s="26"/>
      <c r="T1396" s="26"/>
      <c r="U1396" s="26"/>
      <c r="V1396" s="27"/>
      <c r="W1396" s="27"/>
      <c r="X1396" s="27"/>
      <c r="Y1396" s="27"/>
      <c r="AM1396" s="25"/>
      <c r="AN1396" s="25"/>
      <c r="AO1396" s="25"/>
      <c r="AP1396" s="25"/>
      <c r="AQ1396" s="1"/>
      <c r="AR1396" s="26"/>
      <c r="AS1396" s="26"/>
      <c r="AT1396" s="26"/>
      <c r="AU1396" s="27"/>
      <c r="AV1396" s="27"/>
      <c r="AW1396" s="27"/>
      <c r="AX1396" s="27"/>
    </row>
    <row r="1397" spans="14:50" ht="15.75" x14ac:dyDescent="0.25">
      <c r="N1397" s="25"/>
      <c r="O1397" s="25"/>
      <c r="P1397" s="25"/>
      <c r="Q1397" s="25"/>
      <c r="R1397" s="1"/>
      <c r="S1397" s="26"/>
      <c r="T1397" s="26"/>
      <c r="U1397" s="26"/>
      <c r="V1397" s="27"/>
      <c r="W1397" s="27"/>
      <c r="X1397" s="27"/>
      <c r="Y1397" s="27"/>
      <c r="AM1397" s="25"/>
      <c r="AN1397" s="25"/>
      <c r="AO1397" s="25"/>
      <c r="AP1397" s="25"/>
      <c r="AQ1397" s="1"/>
      <c r="AR1397" s="26"/>
      <c r="AS1397" s="26"/>
      <c r="AT1397" s="26"/>
      <c r="AU1397" s="27"/>
      <c r="AV1397" s="27"/>
      <c r="AW1397" s="27"/>
      <c r="AX1397" s="27"/>
    </row>
    <row r="1398" spans="14:50" ht="15.75" x14ac:dyDescent="0.25">
      <c r="N1398" s="25"/>
      <c r="O1398" s="25"/>
      <c r="P1398" s="25"/>
      <c r="Q1398" s="25"/>
      <c r="R1398" s="1"/>
      <c r="S1398" s="26"/>
      <c r="T1398" s="26"/>
      <c r="U1398" s="26"/>
      <c r="V1398" s="27"/>
      <c r="W1398" s="27"/>
      <c r="X1398" s="27"/>
      <c r="Y1398" s="27"/>
      <c r="AM1398" s="25"/>
      <c r="AN1398" s="25"/>
      <c r="AO1398" s="25"/>
      <c r="AP1398" s="25"/>
      <c r="AQ1398" s="1"/>
      <c r="AR1398" s="26"/>
      <c r="AS1398" s="26"/>
      <c r="AT1398" s="26"/>
      <c r="AU1398" s="27"/>
      <c r="AV1398" s="27"/>
      <c r="AW1398" s="27"/>
      <c r="AX1398" s="27"/>
    </row>
    <row r="1399" spans="14:50" ht="15.75" x14ac:dyDescent="0.25">
      <c r="N1399" s="25"/>
      <c r="O1399" s="25"/>
      <c r="P1399" s="25"/>
      <c r="Q1399" s="25"/>
      <c r="R1399" s="1"/>
      <c r="S1399" s="26"/>
      <c r="T1399" s="26"/>
      <c r="U1399" s="26"/>
      <c r="V1399" s="27"/>
      <c r="W1399" s="27"/>
      <c r="X1399" s="27"/>
      <c r="Y1399" s="27"/>
      <c r="AM1399" s="25"/>
      <c r="AN1399" s="25"/>
      <c r="AO1399" s="25"/>
      <c r="AP1399" s="25"/>
      <c r="AQ1399" s="1"/>
      <c r="AR1399" s="26"/>
      <c r="AS1399" s="26"/>
      <c r="AT1399" s="26"/>
      <c r="AU1399" s="27"/>
      <c r="AV1399" s="27"/>
      <c r="AW1399" s="27"/>
      <c r="AX1399" s="27"/>
    </row>
    <row r="1400" spans="14:50" ht="15.75" x14ac:dyDescent="0.25">
      <c r="N1400" s="25"/>
      <c r="O1400" s="25"/>
      <c r="P1400" s="25"/>
      <c r="Q1400" s="25"/>
      <c r="R1400" s="1"/>
      <c r="S1400" s="26"/>
      <c r="T1400" s="26"/>
      <c r="U1400" s="26"/>
      <c r="V1400" s="27"/>
      <c r="W1400" s="27"/>
      <c r="X1400" s="27"/>
      <c r="Y1400" s="27"/>
      <c r="AM1400" s="25"/>
      <c r="AN1400" s="25"/>
      <c r="AO1400" s="25"/>
      <c r="AP1400" s="25"/>
      <c r="AQ1400" s="1"/>
      <c r="AR1400" s="26"/>
      <c r="AS1400" s="26"/>
      <c r="AT1400" s="26"/>
      <c r="AU1400" s="27"/>
      <c r="AV1400" s="27"/>
      <c r="AW1400" s="27"/>
      <c r="AX1400" s="27"/>
    </row>
    <row r="1401" spans="14:50" ht="15.75" x14ac:dyDescent="0.25">
      <c r="N1401" s="25"/>
      <c r="O1401" s="25"/>
      <c r="P1401" s="25"/>
      <c r="Q1401" s="25"/>
      <c r="R1401" s="1"/>
      <c r="S1401" s="26"/>
      <c r="T1401" s="26"/>
      <c r="U1401" s="26"/>
      <c r="V1401" s="27"/>
      <c r="W1401" s="27"/>
      <c r="X1401" s="27"/>
      <c r="Y1401" s="27"/>
      <c r="AM1401" s="25"/>
      <c r="AN1401" s="25"/>
      <c r="AO1401" s="25"/>
      <c r="AP1401" s="25"/>
      <c r="AQ1401" s="1"/>
      <c r="AR1401" s="26"/>
      <c r="AS1401" s="26"/>
      <c r="AT1401" s="26"/>
      <c r="AU1401" s="27"/>
      <c r="AV1401" s="27"/>
      <c r="AW1401" s="27"/>
      <c r="AX1401" s="27"/>
    </row>
    <row r="1402" spans="14:50" ht="15.75" x14ac:dyDescent="0.25">
      <c r="N1402" s="25"/>
      <c r="O1402" s="25"/>
      <c r="P1402" s="25"/>
      <c r="Q1402" s="25"/>
      <c r="R1402" s="1"/>
      <c r="S1402" s="26"/>
      <c r="T1402" s="26"/>
      <c r="U1402" s="26"/>
      <c r="V1402" s="27"/>
      <c r="W1402" s="27"/>
      <c r="X1402" s="27"/>
      <c r="Y1402" s="27"/>
      <c r="AM1402" s="25"/>
      <c r="AN1402" s="25"/>
      <c r="AO1402" s="25"/>
      <c r="AP1402" s="25"/>
      <c r="AQ1402" s="1"/>
      <c r="AR1402" s="26"/>
      <c r="AS1402" s="26"/>
      <c r="AT1402" s="26"/>
      <c r="AU1402" s="27"/>
      <c r="AV1402" s="27"/>
      <c r="AW1402" s="27"/>
      <c r="AX1402" s="27"/>
    </row>
    <row r="1403" spans="14:50" ht="15.75" x14ac:dyDescent="0.25">
      <c r="N1403" s="25"/>
      <c r="O1403" s="25"/>
      <c r="P1403" s="25"/>
      <c r="Q1403" s="25"/>
      <c r="R1403" s="1"/>
      <c r="S1403" s="26"/>
      <c r="T1403" s="26"/>
      <c r="U1403" s="26"/>
      <c r="V1403" s="27"/>
      <c r="W1403" s="27"/>
      <c r="X1403" s="27"/>
      <c r="Y1403" s="27"/>
      <c r="AM1403" s="25"/>
      <c r="AN1403" s="25"/>
      <c r="AO1403" s="25"/>
      <c r="AP1403" s="25"/>
      <c r="AQ1403" s="1"/>
      <c r="AR1403" s="26"/>
      <c r="AS1403" s="26"/>
      <c r="AT1403" s="26"/>
      <c r="AU1403" s="27"/>
      <c r="AV1403" s="27"/>
      <c r="AW1403" s="27"/>
      <c r="AX1403" s="27"/>
    </row>
    <row r="1404" spans="14:50" ht="15.75" x14ac:dyDescent="0.25">
      <c r="N1404" s="25"/>
      <c r="O1404" s="25"/>
      <c r="P1404" s="25"/>
      <c r="Q1404" s="25"/>
      <c r="R1404" s="1"/>
      <c r="S1404" s="26"/>
      <c r="T1404" s="26"/>
      <c r="U1404" s="26"/>
      <c r="V1404" s="27"/>
      <c r="W1404" s="27"/>
      <c r="X1404" s="27"/>
      <c r="Y1404" s="27"/>
      <c r="AM1404" s="25"/>
      <c r="AN1404" s="25"/>
      <c r="AO1404" s="25"/>
      <c r="AP1404" s="25"/>
      <c r="AQ1404" s="1"/>
      <c r="AR1404" s="26"/>
      <c r="AS1404" s="26"/>
      <c r="AT1404" s="26"/>
      <c r="AU1404" s="27"/>
      <c r="AV1404" s="27"/>
      <c r="AW1404" s="27"/>
      <c r="AX1404" s="27"/>
    </row>
    <row r="1405" spans="14:50" ht="15.75" x14ac:dyDescent="0.25">
      <c r="N1405" s="25"/>
      <c r="O1405" s="25"/>
      <c r="P1405" s="25"/>
      <c r="Q1405" s="25"/>
      <c r="R1405" s="1"/>
      <c r="S1405" s="26"/>
      <c r="T1405" s="26"/>
      <c r="U1405" s="26"/>
      <c r="V1405" s="27"/>
      <c r="W1405" s="27"/>
      <c r="X1405" s="27"/>
      <c r="Y1405" s="27"/>
      <c r="AM1405" s="25"/>
      <c r="AN1405" s="25"/>
      <c r="AO1405" s="25"/>
      <c r="AP1405" s="25"/>
      <c r="AQ1405" s="1"/>
      <c r="AR1405" s="26"/>
      <c r="AS1405" s="26"/>
      <c r="AT1405" s="26"/>
      <c r="AU1405" s="27"/>
      <c r="AV1405" s="27"/>
      <c r="AW1405" s="27"/>
      <c r="AX1405" s="27"/>
    </row>
    <row r="1406" spans="14:50" ht="15.75" x14ac:dyDescent="0.25">
      <c r="N1406" s="25"/>
      <c r="O1406" s="25"/>
      <c r="P1406" s="25"/>
      <c r="Q1406" s="25"/>
      <c r="R1406" s="1"/>
      <c r="S1406" s="26"/>
      <c r="T1406" s="26"/>
      <c r="U1406" s="26"/>
      <c r="V1406" s="27"/>
      <c r="W1406" s="27"/>
      <c r="X1406" s="27"/>
      <c r="Y1406" s="27"/>
      <c r="AM1406" s="25"/>
      <c r="AN1406" s="25"/>
      <c r="AO1406" s="25"/>
      <c r="AP1406" s="25"/>
      <c r="AQ1406" s="1"/>
      <c r="AR1406" s="26"/>
      <c r="AS1406" s="26"/>
      <c r="AT1406" s="26"/>
      <c r="AU1406" s="27"/>
      <c r="AV1406" s="27"/>
      <c r="AW1406" s="27"/>
      <c r="AX1406" s="27"/>
    </row>
    <row r="1407" spans="14:50" ht="15.75" x14ac:dyDescent="0.25">
      <c r="N1407" s="25"/>
      <c r="O1407" s="25"/>
      <c r="P1407" s="25"/>
      <c r="Q1407" s="25"/>
      <c r="R1407" s="1"/>
      <c r="S1407" s="26"/>
      <c r="T1407" s="26"/>
      <c r="U1407" s="26"/>
      <c r="V1407" s="27"/>
      <c r="W1407" s="27"/>
      <c r="X1407" s="27"/>
      <c r="Y1407" s="27"/>
      <c r="AM1407" s="25"/>
      <c r="AN1407" s="25"/>
      <c r="AO1407" s="25"/>
      <c r="AP1407" s="25"/>
      <c r="AQ1407" s="1"/>
      <c r="AR1407" s="26"/>
      <c r="AS1407" s="26"/>
      <c r="AT1407" s="26"/>
      <c r="AU1407" s="27"/>
      <c r="AV1407" s="27"/>
      <c r="AW1407" s="27"/>
      <c r="AX1407" s="27"/>
    </row>
    <row r="1408" spans="14:50" ht="15.75" x14ac:dyDescent="0.25">
      <c r="N1408" s="25"/>
      <c r="O1408" s="25"/>
      <c r="P1408" s="25"/>
      <c r="Q1408" s="25"/>
      <c r="R1408" s="1"/>
      <c r="S1408" s="26"/>
      <c r="T1408" s="26"/>
      <c r="U1408" s="26"/>
      <c r="V1408" s="27"/>
      <c r="W1408" s="27"/>
      <c r="X1408" s="27"/>
      <c r="Y1408" s="27"/>
      <c r="AM1408" s="25"/>
      <c r="AN1408" s="25"/>
      <c r="AO1408" s="25"/>
      <c r="AP1408" s="25"/>
      <c r="AQ1408" s="1"/>
      <c r="AR1408" s="26"/>
      <c r="AS1408" s="26"/>
      <c r="AT1408" s="26"/>
      <c r="AU1408" s="27"/>
      <c r="AV1408" s="27"/>
      <c r="AW1408" s="27"/>
      <c r="AX1408" s="27"/>
    </row>
    <row r="1409" spans="14:50" ht="15.75" x14ac:dyDescent="0.25">
      <c r="N1409" s="25"/>
      <c r="O1409" s="25"/>
      <c r="P1409" s="25"/>
      <c r="Q1409" s="25"/>
      <c r="R1409" s="1"/>
      <c r="S1409" s="26"/>
      <c r="T1409" s="26"/>
      <c r="U1409" s="26"/>
      <c r="V1409" s="27"/>
      <c r="W1409" s="27"/>
      <c r="X1409" s="27"/>
      <c r="Y1409" s="27"/>
      <c r="AM1409" s="25"/>
      <c r="AN1409" s="25"/>
      <c r="AO1409" s="25"/>
      <c r="AP1409" s="25"/>
      <c r="AQ1409" s="1"/>
      <c r="AR1409" s="26"/>
      <c r="AS1409" s="26"/>
      <c r="AT1409" s="26"/>
      <c r="AU1409" s="27"/>
      <c r="AV1409" s="27"/>
      <c r="AW1409" s="27"/>
      <c r="AX1409" s="27"/>
    </row>
    <row r="1410" spans="14:50" ht="15.75" x14ac:dyDescent="0.25">
      <c r="N1410" s="25"/>
      <c r="O1410" s="25"/>
      <c r="P1410" s="25"/>
      <c r="Q1410" s="25"/>
      <c r="R1410" s="1"/>
      <c r="S1410" s="26"/>
      <c r="T1410" s="26"/>
      <c r="U1410" s="26"/>
      <c r="V1410" s="27"/>
      <c r="W1410" s="27"/>
      <c r="X1410" s="27"/>
      <c r="Y1410" s="27"/>
      <c r="AM1410" s="25"/>
      <c r="AN1410" s="25"/>
      <c r="AO1410" s="25"/>
      <c r="AP1410" s="25"/>
      <c r="AQ1410" s="1"/>
      <c r="AR1410" s="26"/>
      <c r="AS1410" s="26"/>
      <c r="AT1410" s="26"/>
      <c r="AU1410" s="27"/>
      <c r="AV1410" s="27"/>
      <c r="AW1410" s="27"/>
      <c r="AX1410" s="27"/>
    </row>
    <row r="1411" spans="14:50" ht="15.75" x14ac:dyDescent="0.25">
      <c r="N1411" s="25"/>
      <c r="O1411" s="25"/>
      <c r="P1411" s="25"/>
      <c r="Q1411" s="25"/>
      <c r="R1411" s="1"/>
      <c r="S1411" s="26"/>
      <c r="T1411" s="26"/>
      <c r="U1411" s="26"/>
      <c r="V1411" s="27"/>
      <c r="W1411" s="27"/>
      <c r="X1411" s="27"/>
      <c r="Y1411" s="27"/>
      <c r="AM1411" s="25"/>
      <c r="AN1411" s="25"/>
      <c r="AO1411" s="25"/>
      <c r="AP1411" s="25"/>
      <c r="AQ1411" s="1"/>
      <c r="AR1411" s="26"/>
      <c r="AS1411" s="26"/>
      <c r="AT1411" s="26"/>
      <c r="AU1411" s="27"/>
      <c r="AV1411" s="27"/>
      <c r="AW1411" s="27"/>
      <c r="AX1411" s="27"/>
    </row>
    <row r="1412" spans="14:50" ht="15.75" x14ac:dyDescent="0.25">
      <c r="N1412" s="25"/>
      <c r="O1412" s="25"/>
      <c r="P1412" s="25"/>
      <c r="Q1412" s="25"/>
      <c r="R1412" s="1"/>
      <c r="S1412" s="26"/>
      <c r="T1412" s="26"/>
      <c r="U1412" s="26"/>
      <c r="V1412" s="27"/>
      <c r="W1412" s="27"/>
      <c r="X1412" s="27"/>
      <c r="Y1412" s="27"/>
      <c r="AM1412" s="25"/>
      <c r="AN1412" s="25"/>
      <c r="AO1412" s="25"/>
      <c r="AP1412" s="25"/>
      <c r="AQ1412" s="1"/>
      <c r="AR1412" s="26"/>
      <c r="AS1412" s="26"/>
      <c r="AT1412" s="26"/>
      <c r="AU1412" s="27"/>
      <c r="AV1412" s="27"/>
      <c r="AW1412" s="27"/>
      <c r="AX1412" s="27"/>
    </row>
    <row r="1413" spans="14:50" ht="15.75" x14ac:dyDescent="0.25">
      <c r="N1413" s="25"/>
      <c r="O1413" s="25"/>
      <c r="P1413" s="25"/>
      <c r="Q1413" s="25"/>
      <c r="R1413" s="1"/>
      <c r="S1413" s="26"/>
      <c r="T1413" s="26"/>
      <c r="U1413" s="26"/>
      <c r="V1413" s="27"/>
      <c r="W1413" s="27"/>
      <c r="X1413" s="27"/>
      <c r="Y1413" s="27"/>
      <c r="AM1413" s="25"/>
      <c r="AN1413" s="25"/>
      <c r="AO1413" s="25"/>
      <c r="AP1413" s="25"/>
      <c r="AQ1413" s="1"/>
      <c r="AR1413" s="26"/>
      <c r="AS1413" s="26"/>
      <c r="AT1413" s="26"/>
      <c r="AU1413" s="27"/>
      <c r="AV1413" s="27"/>
      <c r="AW1413" s="27"/>
      <c r="AX1413" s="27"/>
    </row>
    <row r="1414" spans="14:50" ht="15.75" x14ac:dyDescent="0.25">
      <c r="N1414" s="25"/>
      <c r="O1414" s="25"/>
      <c r="P1414" s="25"/>
      <c r="Q1414" s="25"/>
      <c r="R1414" s="1"/>
      <c r="S1414" s="26"/>
      <c r="T1414" s="26"/>
      <c r="U1414" s="26"/>
      <c r="V1414" s="27"/>
      <c r="W1414" s="27"/>
      <c r="X1414" s="27"/>
      <c r="Y1414" s="27"/>
      <c r="AM1414" s="25"/>
      <c r="AN1414" s="25"/>
      <c r="AO1414" s="25"/>
      <c r="AP1414" s="25"/>
      <c r="AQ1414" s="1"/>
      <c r="AR1414" s="26"/>
      <c r="AS1414" s="26"/>
      <c r="AT1414" s="26"/>
      <c r="AU1414" s="27"/>
      <c r="AV1414" s="27"/>
      <c r="AW1414" s="27"/>
      <c r="AX1414" s="27"/>
    </row>
    <row r="1415" spans="14:50" ht="15.75" x14ac:dyDescent="0.25">
      <c r="N1415" s="25"/>
      <c r="O1415" s="25"/>
      <c r="P1415" s="25"/>
      <c r="Q1415" s="25"/>
      <c r="R1415" s="1"/>
      <c r="S1415" s="26"/>
      <c r="T1415" s="26"/>
      <c r="U1415" s="26"/>
      <c r="V1415" s="27"/>
      <c r="W1415" s="27"/>
      <c r="X1415" s="27"/>
      <c r="Y1415" s="27"/>
      <c r="AM1415" s="25"/>
      <c r="AN1415" s="25"/>
      <c r="AO1415" s="25"/>
      <c r="AP1415" s="25"/>
      <c r="AQ1415" s="1"/>
      <c r="AR1415" s="26"/>
      <c r="AS1415" s="26"/>
      <c r="AT1415" s="26"/>
      <c r="AU1415" s="27"/>
      <c r="AV1415" s="27"/>
      <c r="AW1415" s="27"/>
      <c r="AX1415" s="27"/>
    </row>
    <row r="1416" spans="14:50" ht="15.75" x14ac:dyDescent="0.25">
      <c r="N1416" s="25"/>
      <c r="O1416" s="25"/>
      <c r="P1416" s="25"/>
      <c r="Q1416" s="25"/>
      <c r="R1416" s="1"/>
      <c r="S1416" s="26"/>
      <c r="T1416" s="26"/>
      <c r="U1416" s="26"/>
      <c r="V1416" s="27"/>
      <c r="W1416" s="27"/>
      <c r="X1416" s="27"/>
      <c r="Y1416" s="27"/>
      <c r="AM1416" s="25"/>
      <c r="AN1416" s="25"/>
      <c r="AO1416" s="25"/>
      <c r="AP1416" s="25"/>
      <c r="AQ1416" s="1"/>
      <c r="AR1416" s="26"/>
      <c r="AS1416" s="26"/>
      <c r="AT1416" s="26"/>
      <c r="AU1416" s="27"/>
      <c r="AV1416" s="27"/>
      <c r="AW1416" s="27"/>
      <c r="AX1416" s="27"/>
    </row>
    <row r="1417" spans="14:50" ht="15.75" x14ac:dyDescent="0.25">
      <c r="N1417" s="25"/>
      <c r="O1417" s="25"/>
      <c r="P1417" s="25"/>
      <c r="Q1417" s="25"/>
      <c r="R1417" s="1"/>
      <c r="S1417" s="26"/>
      <c r="T1417" s="26"/>
      <c r="U1417" s="26"/>
      <c r="V1417" s="27"/>
      <c r="W1417" s="27"/>
      <c r="X1417" s="27"/>
      <c r="Y1417" s="27"/>
      <c r="AM1417" s="25"/>
      <c r="AN1417" s="25"/>
      <c r="AO1417" s="25"/>
      <c r="AP1417" s="25"/>
      <c r="AQ1417" s="1"/>
      <c r="AR1417" s="26"/>
      <c r="AS1417" s="26"/>
      <c r="AT1417" s="26"/>
      <c r="AU1417" s="27"/>
      <c r="AV1417" s="27"/>
      <c r="AW1417" s="27"/>
      <c r="AX1417" s="27"/>
    </row>
    <row r="1418" spans="14:50" ht="15.75" x14ac:dyDescent="0.25">
      <c r="N1418" s="25"/>
      <c r="O1418" s="25"/>
      <c r="P1418" s="25"/>
      <c r="Q1418" s="25"/>
      <c r="R1418" s="1"/>
      <c r="S1418" s="26"/>
      <c r="T1418" s="26"/>
      <c r="U1418" s="26"/>
      <c r="V1418" s="27"/>
      <c r="W1418" s="27"/>
      <c r="X1418" s="27"/>
      <c r="Y1418" s="27"/>
      <c r="AM1418" s="25"/>
      <c r="AN1418" s="25"/>
      <c r="AO1418" s="25"/>
      <c r="AP1418" s="25"/>
      <c r="AQ1418" s="1"/>
      <c r="AR1418" s="26"/>
      <c r="AS1418" s="26"/>
      <c r="AT1418" s="26"/>
      <c r="AU1418" s="27"/>
      <c r="AV1418" s="27"/>
      <c r="AW1418" s="27"/>
      <c r="AX1418" s="27"/>
    </row>
    <row r="1419" spans="14:50" ht="15.75" x14ac:dyDescent="0.25">
      <c r="N1419" s="25"/>
      <c r="O1419" s="25"/>
      <c r="P1419" s="25"/>
      <c r="Q1419" s="25"/>
      <c r="R1419" s="1"/>
      <c r="S1419" s="26"/>
      <c r="T1419" s="26"/>
      <c r="U1419" s="26"/>
      <c r="V1419" s="27"/>
      <c r="W1419" s="27"/>
      <c r="X1419" s="27"/>
      <c r="Y1419" s="27"/>
      <c r="AM1419" s="25"/>
      <c r="AN1419" s="25"/>
      <c r="AO1419" s="25"/>
      <c r="AP1419" s="25"/>
      <c r="AQ1419" s="1"/>
      <c r="AR1419" s="26"/>
      <c r="AS1419" s="26"/>
      <c r="AT1419" s="26"/>
      <c r="AU1419" s="27"/>
      <c r="AV1419" s="27"/>
      <c r="AW1419" s="27"/>
      <c r="AX1419" s="27"/>
    </row>
    <row r="1420" spans="14:50" ht="15.75" x14ac:dyDescent="0.25">
      <c r="N1420" s="25"/>
      <c r="O1420" s="25"/>
      <c r="P1420" s="25"/>
      <c r="Q1420" s="25"/>
      <c r="R1420" s="1"/>
      <c r="S1420" s="26"/>
      <c r="T1420" s="26"/>
      <c r="U1420" s="26"/>
      <c r="V1420" s="27"/>
      <c r="W1420" s="27"/>
      <c r="X1420" s="27"/>
      <c r="Y1420" s="27"/>
      <c r="AM1420" s="25"/>
      <c r="AN1420" s="25"/>
      <c r="AO1420" s="25"/>
      <c r="AP1420" s="25"/>
      <c r="AQ1420" s="1"/>
      <c r="AR1420" s="26"/>
      <c r="AS1420" s="26"/>
      <c r="AT1420" s="26"/>
      <c r="AU1420" s="27"/>
      <c r="AV1420" s="27"/>
      <c r="AW1420" s="27"/>
      <c r="AX1420" s="27"/>
    </row>
    <row r="1421" spans="14:50" ht="15.75" x14ac:dyDescent="0.25">
      <c r="N1421" s="25"/>
      <c r="O1421" s="25"/>
      <c r="P1421" s="25"/>
      <c r="Q1421" s="25"/>
      <c r="R1421" s="1"/>
      <c r="S1421" s="26"/>
      <c r="T1421" s="26"/>
      <c r="U1421" s="26"/>
      <c r="V1421" s="27"/>
      <c r="W1421" s="27"/>
      <c r="X1421" s="27"/>
      <c r="Y1421" s="27"/>
      <c r="AM1421" s="25"/>
      <c r="AN1421" s="25"/>
      <c r="AO1421" s="25"/>
      <c r="AP1421" s="25"/>
      <c r="AQ1421" s="1"/>
      <c r="AR1421" s="26"/>
      <c r="AS1421" s="26"/>
      <c r="AT1421" s="26"/>
      <c r="AU1421" s="27"/>
      <c r="AV1421" s="27"/>
      <c r="AW1421" s="27"/>
      <c r="AX1421" s="27"/>
    </row>
    <row r="1422" spans="14:50" ht="15.75" x14ac:dyDescent="0.25">
      <c r="N1422" s="25"/>
      <c r="O1422" s="25"/>
      <c r="P1422" s="25"/>
      <c r="Q1422" s="25"/>
      <c r="R1422" s="1"/>
      <c r="S1422" s="26"/>
      <c r="T1422" s="26"/>
      <c r="U1422" s="26"/>
      <c r="V1422" s="27"/>
      <c r="W1422" s="27"/>
      <c r="X1422" s="27"/>
      <c r="Y1422" s="27"/>
      <c r="AM1422" s="25"/>
      <c r="AN1422" s="25"/>
      <c r="AO1422" s="25"/>
      <c r="AP1422" s="25"/>
      <c r="AQ1422" s="1"/>
      <c r="AR1422" s="26"/>
      <c r="AS1422" s="26"/>
      <c r="AT1422" s="26"/>
      <c r="AU1422" s="27"/>
      <c r="AV1422" s="27"/>
      <c r="AW1422" s="27"/>
      <c r="AX1422" s="27"/>
    </row>
    <row r="1423" spans="14:50" ht="15.75" x14ac:dyDescent="0.25">
      <c r="N1423" s="25"/>
      <c r="O1423" s="25"/>
      <c r="P1423" s="25"/>
      <c r="Q1423" s="25"/>
      <c r="R1423" s="1"/>
      <c r="S1423" s="26"/>
      <c r="T1423" s="26"/>
      <c r="U1423" s="26"/>
      <c r="V1423" s="27"/>
      <c r="W1423" s="27"/>
      <c r="X1423" s="27"/>
      <c r="Y1423" s="27"/>
      <c r="AM1423" s="25"/>
      <c r="AN1423" s="25"/>
      <c r="AO1423" s="25"/>
      <c r="AP1423" s="25"/>
      <c r="AQ1423" s="1"/>
      <c r="AR1423" s="26"/>
      <c r="AS1423" s="26"/>
      <c r="AT1423" s="26"/>
      <c r="AU1423" s="27"/>
      <c r="AV1423" s="27"/>
      <c r="AW1423" s="27"/>
      <c r="AX1423" s="27"/>
    </row>
    <row r="1424" spans="14:50" ht="15.75" x14ac:dyDescent="0.25">
      <c r="N1424" s="25"/>
      <c r="O1424" s="25"/>
      <c r="P1424" s="25"/>
      <c r="Q1424" s="25"/>
      <c r="R1424" s="1"/>
      <c r="S1424" s="26"/>
      <c r="T1424" s="26"/>
      <c r="U1424" s="26"/>
      <c r="V1424" s="27"/>
      <c r="W1424" s="27"/>
      <c r="X1424" s="27"/>
      <c r="Y1424" s="27"/>
      <c r="AM1424" s="25"/>
      <c r="AN1424" s="25"/>
      <c r="AO1424" s="25"/>
      <c r="AP1424" s="25"/>
      <c r="AQ1424" s="1"/>
      <c r="AR1424" s="26"/>
      <c r="AS1424" s="26"/>
      <c r="AT1424" s="26"/>
      <c r="AU1424" s="27"/>
      <c r="AV1424" s="27"/>
      <c r="AW1424" s="27"/>
      <c r="AX1424" s="27"/>
    </row>
    <row r="1425" spans="14:50" ht="15.75" x14ac:dyDescent="0.25">
      <c r="N1425" s="25"/>
      <c r="O1425" s="25"/>
      <c r="P1425" s="25"/>
      <c r="Q1425" s="25"/>
      <c r="R1425" s="1"/>
      <c r="S1425" s="26"/>
      <c r="T1425" s="26"/>
      <c r="U1425" s="26"/>
      <c r="V1425" s="27"/>
      <c r="W1425" s="27"/>
      <c r="X1425" s="27"/>
      <c r="Y1425" s="27"/>
      <c r="AM1425" s="25"/>
      <c r="AN1425" s="25"/>
      <c r="AO1425" s="25"/>
      <c r="AP1425" s="25"/>
      <c r="AQ1425" s="1"/>
      <c r="AR1425" s="26"/>
      <c r="AS1425" s="26"/>
      <c r="AT1425" s="26"/>
      <c r="AU1425" s="27"/>
      <c r="AV1425" s="27"/>
      <c r="AW1425" s="27"/>
      <c r="AX1425" s="27"/>
    </row>
    <row r="1426" spans="14:50" ht="15.75" x14ac:dyDescent="0.25">
      <c r="N1426" s="25"/>
      <c r="O1426" s="25"/>
      <c r="P1426" s="25"/>
      <c r="Q1426" s="25"/>
      <c r="R1426" s="1"/>
      <c r="S1426" s="26"/>
      <c r="T1426" s="26"/>
      <c r="U1426" s="26"/>
      <c r="V1426" s="27"/>
      <c r="W1426" s="27"/>
      <c r="X1426" s="27"/>
      <c r="Y1426" s="27"/>
      <c r="AM1426" s="25"/>
      <c r="AN1426" s="25"/>
      <c r="AO1426" s="25"/>
      <c r="AP1426" s="25"/>
      <c r="AQ1426" s="1"/>
      <c r="AR1426" s="26"/>
      <c r="AS1426" s="26"/>
      <c r="AT1426" s="26"/>
      <c r="AU1426" s="27"/>
      <c r="AV1426" s="27"/>
      <c r="AW1426" s="27"/>
      <c r="AX1426" s="27"/>
    </row>
    <row r="1427" spans="14:50" ht="15.75" x14ac:dyDescent="0.25">
      <c r="N1427" s="25"/>
      <c r="O1427" s="25"/>
      <c r="P1427" s="25"/>
      <c r="Q1427" s="25"/>
      <c r="R1427" s="1"/>
      <c r="S1427" s="26"/>
      <c r="T1427" s="26"/>
      <c r="U1427" s="26"/>
      <c r="V1427" s="27"/>
      <c r="W1427" s="27"/>
      <c r="X1427" s="27"/>
      <c r="Y1427" s="27"/>
      <c r="AM1427" s="25"/>
      <c r="AN1427" s="25"/>
      <c r="AO1427" s="25"/>
      <c r="AP1427" s="25"/>
      <c r="AQ1427" s="1"/>
      <c r="AR1427" s="26"/>
      <c r="AS1427" s="26"/>
      <c r="AT1427" s="26"/>
      <c r="AU1427" s="27"/>
      <c r="AV1427" s="27"/>
      <c r="AW1427" s="27"/>
      <c r="AX1427" s="27"/>
    </row>
    <row r="1428" spans="14:50" ht="15.75" x14ac:dyDescent="0.25">
      <c r="N1428" s="25"/>
      <c r="O1428" s="25"/>
      <c r="P1428" s="25"/>
      <c r="Q1428" s="25"/>
      <c r="R1428" s="1"/>
      <c r="S1428" s="26"/>
      <c r="T1428" s="26"/>
      <c r="U1428" s="26"/>
      <c r="V1428" s="27"/>
      <c r="W1428" s="27"/>
      <c r="X1428" s="27"/>
      <c r="Y1428" s="27"/>
      <c r="AM1428" s="25"/>
      <c r="AN1428" s="25"/>
      <c r="AO1428" s="25"/>
      <c r="AP1428" s="25"/>
      <c r="AQ1428" s="1"/>
      <c r="AR1428" s="26"/>
      <c r="AS1428" s="26"/>
      <c r="AT1428" s="26"/>
      <c r="AU1428" s="27"/>
      <c r="AV1428" s="27"/>
      <c r="AW1428" s="27"/>
      <c r="AX1428" s="27"/>
    </row>
    <row r="1429" spans="14:50" ht="15.75" x14ac:dyDescent="0.25">
      <c r="N1429" s="25"/>
      <c r="O1429" s="25"/>
      <c r="P1429" s="25"/>
      <c r="Q1429" s="25"/>
      <c r="R1429" s="1"/>
      <c r="S1429" s="26"/>
      <c r="T1429" s="26"/>
      <c r="U1429" s="26"/>
      <c r="V1429" s="27"/>
      <c r="W1429" s="27"/>
      <c r="X1429" s="27"/>
      <c r="Y1429" s="27"/>
      <c r="AM1429" s="25"/>
      <c r="AN1429" s="25"/>
      <c r="AO1429" s="25"/>
      <c r="AP1429" s="25"/>
      <c r="AQ1429" s="1"/>
      <c r="AR1429" s="26"/>
      <c r="AS1429" s="26"/>
      <c r="AT1429" s="26"/>
      <c r="AU1429" s="27"/>
      <c r="AV1429" s="27"/>
      <c r="AW1429" s="27"/>
      <c r="AX1429" s="27"/>
    </row>
    <row r="1430" spans="14:50" ht="15.75" x14ac:dyDescent="0.25">
      <c r="N1430" s="25"/>
      <c r="O1430" s="25"/>
      <c r="P1430" s="25"/>
      <c r="Q1430" s="25"/>
      <c r="R1430" s="1"/>
      <c r="S1430" s="26"/>
      <c r="T1430" s="26"/>
      <c r="U1430" s="26"/>
      <c r="V1430" s="27"/>
      <c r="W1430" s="27"/>
      <c r="X1430" s="27"/>
      <c r="Y1430" s="27"/>
      <c r="AM1430" s="25"/>
      <c r="AN1430" s="25"/>
      <c r="AO1430" s="25"/>
      <c r="AP1430" s="25"/>
      <c r="AQ1430" s="1"/>
      <c r="AR1430" s="26"/>
      <c r="AS1430" s="26"/>
      <c r="AT1430" s="26"/>
      <c r="AU1430" s="27"/>
      <c r="AV1430" s="27"/>
      <c r="AW1430" s="27"/>
      <c r="AX1430" s="27"/>
    </row>
    <row r="1431" spans="14:50" ht="15.75" x14ac:dyDescent="0.25">
      <c r="N1431" s="25"/>
      <c r="O1431" s="25"/>
      <c r="P1431" s="25"/>
      <c r="Q1431" s="25"/>
      <c r="R1431" s="1"/>
      <c r="S1431" s="26"/>
      <c r="T1431" s="26"/>
      <c r="U1431" s="26"/>
      <c r="V1431" s="27"/>
      <c r="W1431" s="27"/>
      <c r="X1431" s="27"/>
      <c r="Y1431" s="27"/>
      <c r="AM1431" s="25"/>
      <c r="AN1431" s="25"/>
      <c r="AO1431" s="25"/>
      <c r="AP1431" s="25"/>
      <c r="AQ1431" s="1"/>
      <c r="AR1431" s="26"/>
      <c r="AS1431" s="26"/>
      <c r="AT1431" s="26"/>
      <c r="AU1431" s="27"/>
      <c r="AV1431" s="27"/>
      <c r="AW1431" s="27"/>
      <c r="AX1431" s="27"/>
    </row>
    <row r="1432" spans="14:50" ht="15.75" x14ac:dyDescent="0.25">
      <c r="N1432" s="25"/>
      <c r="O1432" s="25"/>
      <c r="P1432" s="25"/>
      <c r="Q1432" s="25"/>
      <c r="R1432" s="1"/>
      <c r="S1432" s="26"/>
      <c r="T1432" s="26"/>
      <c r="U1432" s="26"/>
      <c r="V1432" s="27"/>
      <c r="W1432" s="27"/>
      <c r="X1432" s="27"/>
      <c r="Y1432" s="27"/>
      <c r="AM1432" s="25"/>
      <c r="AN1432" s="25"/>
      <c r="AO1432" s="25"/>
      <c r="AP1432" s="25"/>
      <c r="AQ1432" s="1"/>
      <c r="AR1432" s="26"/>
      <c r="AS1432" s="26"/>
      <c r="AT1432" s="26"/>
      <c r="AU1432" s="27"/>
      <c r="AV1432" s="27"/>
      <c r="AW1432" s="27"/>
      <c r="AX1432" s="27"/>
    </row>
    <row r="1433" spans="14:50" ht="15.75" x14ac:dyDescent="0.25">
      <c r="N1433" s="25"/>
      <c r="O1433" s="25"/>
      <c r="P1433" s="25"/>
      <c r="Q1433" s="25"/>
      <c r="R1433" s="1"/>
      <c r="S1433" s="26"/>
      <c r="T1433" s="26"/>
      <c r="U1433" s="26"/>
      <c r="V1433" s="27"/>
      <c r="W1433" s="27"/>
      <c r="X1433" s="27"/>
      <c r="Y1433" s="27"/>
      <c r="AM1433" s="25"/>
      <c r="AN1433" s="25"/>
      <c r="AO1433" s="25"/>
      <c r="AP1433" s="25"/>
      <c r="AQ1433" s="1"/>
      <c r="AR1433" s="26"/>
      <c r="AS1433" s="26"/>
      <c r="AT1433" s="26"/>
      <c r="AU1433" s="27"/>
      <c r="AV1433" s="27"/>
      <c r="AW1433" s="27"/>
      <c r="AX1433" s="27"/>
    </row>
    <row r="1434" spans="14:50" ht="15.75" x14ac:dyDescent="0.25">
      <c r="N1434" s="25"/>
      <c r="O1434" s="25"/>
      <c r="P1434" s="25"/>
      <c r="Q1434" s="25"/>
      <c r="R1434" s="1"/>
      <c r="S1434" s="26"/>
      <c r="T1434" s="26"/>
      <c r="U1434" s="26"/>
      <c r="V1434" s="27"/>
      <c r="W1434" s="27"/>
      <c r="X1434" s="27"/>
      <c r="Y1434" s="27"/>
      <c r="AM1434" s="25"/>
      <c r="AN1434" s="25"/>
      <c r="AO1434" s="25"/>
      <c r="AP1434" s="25"/>
      <c r="AQ1434" s="1"/>
      <c r="AR1434" s="26"/>
      <c r="AS1434" s="26"/>
      <c r="AT1434" s="26"/>
      <c r="AU1434" s="27"/>
      <c r="AV1434" s="27"/>
      <c r="AW1434" s="27"/>
      <c r="AX1434" s="27"/>
    </row>
    <row r="1435" spans="14:50" ht="15.75" x14ac:dyDescent="0.25">
      <c r="N1435" s="25"/>
      <c r="O1435" s="25"/>
      <c r="P1435" s="25"/>
      <c r="Q1435" s="25"/>
      <c r="R1435" s="1"/>
      <c r="S1435" s="26"/>
      <c r="T1435" s="26"/>
      <c r="U1435" s="26"/>
      <c r="V1435" s="27"/>
      <c r="W1435" s="27"/>
      <c r="X1435" s="27"/>
      <c r="Y1435" s="27"/>
      <c r="AM1435" s="25"/>
      <c r="AN1435" s="25"/>
      <c r="AO1435" s="25"/>
      <c r="AP1435" s="25"/>
      <c r="AQ1435" s="1"/>
      <c r="AR1435" s="26"/>
      <c r="AS1435" s="26"/>
      <c r="AT1435" s="26"/>
      <c r="AU1435" s="27"/>
      <c r="AV1435" s="27"/>
      <c r="AW1435" s="27"/>
      <c r="AX1435" s="27"/>
    </row>
    <row r="1436" spans="14:50" ht="15.75" x14ac:dyDescent="0.25">
      <c r="N1436" s="25"/>
      <c r="O1436" s="25"/>
      <c r="P1436" s="25"/>
      <c r="Q1436" s="25"/>
      <c r="R1436" s="1"/>
      <c r="S1436" s="26"/>
      <c r="T1436" s="26"/>
      <c r="U1436" s="26"/>
      <c r="V1436" s="27"/>
      <c r="W1436" s="27"/>
      <c r="X1436" s="27"/>
      <c r="Y1436" s="27"/>
      <c r="AM1436" s="25"/>
      <c r="AN1436" s="25"/>
      <c r="AO1436" s="25"/>
      <c r="AP1436" s="25"/>
      <c r="AQ1436" s="1"/>
      <c r="AR1436" s="26"/>
      <c r="AS1436" s="26"/>
      <c r="AT1436" s="26"/>
      <c r="AU1436" s="27"/>
      <c r="AV1436" s="27"/>
      <c r="AW1436" s="27"/>
      <c r="AX1436" s="27"/>
    </row>
    <row r="1437" spans="14:50" ht="15.75" x14ac:dyDescent="0.25">
      <c r="N1437" s="25"/>
      <c r="O1437" s="25"/>
      <c r="P1437" s="25"/>
      <c r="Q1437" s="25"/>
      <c r="R1437" s="1"/>
      <c r="S1437" s="26"/>
      <c r="T1437" s="26"/>
      <c r="U1437" s="26"/>
      <c r="V1437" s="27"/>
      <c r="W1437" s="27"/>
      <c r="X1437" s="27"/>
      <c r="Y1437" s="27"/>
      <c r="AM1437" s="25"/>
      <c r="AN1437" s="25"/>
      <c r="AO1437" s="25"/>
      <c r="AP1437" s="25"/>
      <c r="AQ1437" s="1"/>
      <c r="AR1437" s="26"/>
      <c r="AS1437" s="26"/>
      <c r="AT1437" s="26"/>
      <c r="AU1437" s="27"/>
      <c r="AV1437" s="27"/>
      <c r="AW1437" s="27"/>
      <c r="AX1437" s="27"/>
    </row>
    <row r="1438" spans="14:50" ht="15.75" x14ac:dyDescent="0.25">
      <c r="N1438" s="25"/>
      <c r="O1438" s="25"/>
      <c r="P1438" s="25"/>
      <c r="Q1438" s="25"/>
      <c r="R1438" s="1"/>
      <c r="S1438" s="26"/>
      <c r="T1438" s="26"/>
      <c r="U1438" s="26"/>
      <c r="V1438" s="27"/>
      <c r="W1438" s="27"/>
      <c r="X1438" s="27"/>
      <c r="Y1438" s="27"/>
      <c r="AM1438" s="25"/>
      <c r="AN1438" s="25"/>
      <c r="AO1438" s="25"/>
      <c r="AP1438" s="25"/>
      <c r="AQ1438" s="1"/>
      <c r="AR1438" s="26"/>
      <c r="AS1438" s="26"/>
      <c r="AT1438" s="26"/>
      <c r="AU1438" s="27"/>
      <c r="AV1438" s="27"/>
      <c r="AW1438" s="27"/>
      <c r="AX1438" s="27"/>
    </row>
    <row r="1439" spans="14:50" ht="15.75" x14ac:dyDescent="0.25">
      <c r="N1439" s="25"/>
      <c r="O1439" s="25"/>
      <c r="P1439" s="25"/>
      <c r="Q1439" s="25"/>
      <c r="R1439" s="1"/>
      <c r="S1439" s="26"/>
      <c r="T1439" s="26"/>
      <c r="U1439" s="26"/>
      <c r="V1439" s="27"/>
      <c r="W1439" s="27"/>
      <c r="X1439" s="27"/>
      <c r="Y1439" s="27"/>
      <c r="AM1439" s="25"/>
      <c r="AN1439" s="25"/>
      <c r="AO1439" s="25"/>
      <c r="AP1439" s="25"/>
      <c r="AQ1439" s="1"/>
      <c r="AR1439" s="26"/>
      <c r="AS1439" s="26"/>
      <c r="AT1439" s="26"/>
      <c r="AU1439" s="27"/>
      <c r="AV1439" s="27"/>
      <c r="AW1439" s="27"/>
      <c r="AX1439" s="27"/>
    </row>
    <row r="1440" spans="14:50" ht="15.75" x14ac:dyDescent="0.25">
      <c r="N1440" s="25"/>
      <c r="O1440" s="25"/>
      <c r="P1440" s="25"/>
      <c r="Q1440" s="25"/>
      <c r="R1440" s="1"/>
      <c r="S1440" s="26"/>
      <c r="T1440" s="26"/>
      <c r="U1440" s="26"/>
      <c r="V1440" s="27"/>
      <c r="W1440" s="27"/>
      <c r="X1440" s="27"/>
      <c r="Y1440" s="27"/>
      <c r="AM1440" s="25"/>
      <c r="AN1440" s="25"/>
      <c r="AO1440" s="25"/>
      <c r="AP1440" s="25"/>
      <c r="AQ1440" s="1"/>
      <c r="AR1440" s="26"/>
      <c r="AS1440" s="26"/>
      <c r="AT1440" s="26"/>
      <c r="AU1440" s="27"/>
      <c r="AV1440" s="27"/>
      <c r="AW1440" s="27"/>
      <c r="AX1440" s="27"/>
    </row>
    <row r="1441" spans="14:50" ht="15.75" x14ac:dyDescent="0.25">
      <c r="N1441" s="25"/>
      <c r="O1441" s="25"/>
      <c r="P1441" s="25"/>
      <c r="Q1441" s="25"/>
      <c r="R1441" s="1"/>
      <c r="S1441" s="26"/>
      <c r="T1441" s="26"/>
      <c r="U1441" s="26"/>
      <c r="V1441" s="27"/>
      <c r="W1441" s="27"/>
      <c r="X1441" s="27"/>
      <c r="Y1441" s="27"/>
      <c r="AM1441" s="25"/>
      <c r="AN1441" s="25"/>
      <c r="AO1441" s="25"/>
      <c r="AP1441" s="25"/>
      <c r="AQ1441" s="1"/>
      <c r="AR1441" s="26"/>
      <c r="AS1441" s="26"/>
      <c r="AT1441" s="26"/>
      <c r="AU1441" s="27"/>
      <c r="AV1441" s="27"/>
      <c r="AW1441" s="27"/>
      <c r="AX1441" s="27"/>
    </row>
    <row r="1442" spans="14:50" ht="15.75" x14ac:dyDescent="0.25">
      <c r="N1442" s="25"/>
      <c r="O1442" s="25"/>
      <c r="P1442" s="25"/>
      <c r="Q1442" s="25"/>
      <c r="R1442" s="1"/>
      <c r="S1442" s="26"/>
      <c r="T1442" s="26"/>
      <c r="U1442" s="26"/>
      <c r="V1442" s="27"/>
      <c r="W1442" s="27"/>
      <c r="X1442" s="27"/>
      <c r="Y1442" s="27"/>
      <c r="AM1442" s="25"/>
      <c r="AN1442" s="25"/>
      <c r="AO1442" s="25"/>
      <c r="AP1442" s="25"/>
      <c r="AQ1442" s="1"/>
      <c r="AR1442" s="26"/>
      <c r="AS1442" s="26"/>
      <c r="AT1442" s="26"/>
      <c r="AU1442" s="27"/>
      <c r="AV1442" s="27"/>
      <c r="AW1442" s="27"/>
      <c r="AX1442" s="27"/>
    </row>
    <row r="1443" spans="14:50" ht="15.75" x14ac:dyDescent="0.25">
      <c r="N1443" s="25"/>
      <c r="O1443" s="25"/>
      <c r="P1443" s="25"/>
      <c r="Q1443" s="25"/>
      <c r="R1443" s="1"/>
      <c r="S1443" s="26"/>
      <c r="T1443" s="26"/>
      <c r="U1443" s="26"/>
      <c r="V1443" s="27"/>
      <c r="W1443" s="27"/>
      <c r="X1443" s="27"/>
      <c r="Y1443" s="27"/>
      <c r="AM1443" s="25"/>
      <c r="AN1443" s="25"/>
      <c r="AO1443" s="25"/>
      <c r="AP1443" s="25"/>
      <c r="AQ1443" s="1"/>
      <c r="AR1443" s="26"/>
      <c r="AS1443" s="26"/>
      <c r="AT1443" s="26"/>
      <c r="AU1443" s="27"/>
      <c r="AV1443" s="27"/>
      <c r="AW1443" s="27"/>
      <c r="AX1443" s="27"/>
    </row>
    <row r="1444" spans="14:50" ht="15.75" x14ac:dyDescent="0.25">
      <c r="N1444" s="25"/>
      <c r="O1444" s="25"/>
      <c r="P1444" s="25"/>
      <c r="Q1444" s="25"/>
      <c r="R1444" s="1"/>
      <c r="S1444" s="26"/>
      <c r="T1444" s="26"/>
      <c r="U1444" s="26"/>
      <c r="V1444" s="27"/>
      <c r="W1444" s="27"/>
      <c r="X1444" s="27"/>
      <c r="Y1444" s="27"/>
      <c r="AM1444" s="25"/>
      <c r="AN1444" s="25"/>
      <c r="AO1444" s="25"/>
      <c r="AP1444" s="25"/>
      <c r="AQ1444" s="1"/>
      <c r="AR1444" s="26"/>
      <c r="AS1444" s="26"/>
      <c r="AT1444" s="26"/>
      <c r="AU1444" s="27"/>
      <c r="AV1444" s="27"/>
      <c r="AW1444" s="27"/>
      <c r="AX1444" s="27"/>
    </row>
    <row r="1445" spans="14:50" ht="15.75" x14ac:dyDescent="0.25">
      <c r="N1445" s="25"/>
      <c r="O1445" s="25"/>
      <c r="P1445" s="25"/>
      <c r="Q1445" s="25"/>
      <c r="R1445" s="1"/>
      <c r="S1445" s="26"/>
      <c r="T1445" s="26"/>
      <c r="U1445" s="26"/>
      <c r="V1445" s="27"/>
      <c r="W1445" s="27"/>
      <c r="X1445" s="27"/>
      <c r="Y1445" s="27"/>
      <c r="AM1445" s="25"/>
      <c r="AN1445" s="25"/>
      <c r="AO1445" s="25"/>
      <c r="AP1445" s="25"/>
      <c r="AQ1445" s="1"/>
      <c r="AR1445" s="26"/>
      <c r="AS1445" s="26"/>
      <c r="AT1445" s="26"/>
      <c r="AU1445" s="27"/>
      <c r="AV1445" s="27"/>
      <c r="AW1445" s="27"/>
      <c r="AX1445" s="27"/>
    </row>
    <row r="1446" spans="14:50" ht="15.75" x14ac:dyDescent="0.25">
      <c r="N1446" s="25"/>
      <c r="O1446" s="25"/>
      <c r="P1446" s="25"/>
      <c r="Q1446" s="25"/>
      <c r="R1446" s="1"/>
      <c r="S1446" s="26"/>
      <c r="T1446" s="26"/>
      <c r="U1446" s="26"/>
      <c r="V1446" s="27"/>
      <c r="W1446" s="27"/>
      <c r="X1446" s="27"/>
      <c r="Y1446" s="27"/>
      <c r="AM1446" s="25"/>
      <c r="AN1446" s="25"/>
      <c r="AO1446" s="25"/>
      <c r="AP1446" s="25"/>
      <c r="AQ1446" s="1"/>
      <c r="AR1446" s="26"/>
      <c r="AS1446" s="26"/>
      <c r="AT1446" s="26"/>
      <c r="AU1446" s="27"/>
      <c r="AV1446" s="27"/>
      <c r="AW1446" s="27"/>
      <c r="AX1446" s="27"/>
    </row>
    <row r="1447" spans="14:50" ht="15.75" x14ac:dyDescent="0.25">
      <c r="N1447" s="25"/>
      <c r="O1447" s="25"/>
      <c r="P1447" s="25"/>
      <c r="Q1447" s="25"/>
      <c r="R1447" s="1"/>
      <c r="S1447" s="26"/>
      <c r="T1447" s="26"/>
      <c r="U1447" s="26"/>
      <c r="V1447" s="27"/>
      <c r="W1447" s="27"/>
      <c r="X1447" s="27"/>
      <c r="Y1447" s="27"/>
      <c r="AM1447" s="25"/>
      <c r="AN1447" s="25"/>
      <c r="AO1447" s="25"/>
      <c r="AP1447" s="25"/>
      <c r="AQ1447" s="1"/>
      <c r="AR1447" s="26"/>
      <c r="AS1447" s="26"/>
      <c r="AT1447" s="26"/>
      <c r="AU1447" s="27"/>
      <c r="AV1447" s="27"/>
      <c r="AW1447" s="27"/>
      <c r="AX1447" s="27"/>
    </row>
    <row r="1448" spans="14:50" ht="15.75" x14ac:dyDescent="0.25">
      <c r="N1448" s="25"/>
      <c r="O1448" s="25"/>
      <c r="P1448" s="25"/>
      <c r="Q1448" s="25"/>
      <c r="R1448" s="1"/>
      <c r="S1448" s="26"/>
      <c r="T1448" s="26"/>
      <c r="U1448" s="26"/>
      <c r="V1448" s="27"/>
      <c r="W1448" s="27"/>
      <c r="X1448" s="27"/>
      <c r="Y1448" s="27"/>
      <c r="AM1448" s="25"/>
      <c r="AN1448" s="25"/>
      <c r="AO1448" s="25"/>
      <c r="AP1448" s="25"/>
      <c r="AQ1448" s="1"/>
      <c r="AR1448" s="26"/>
      <c r="AS1448" s="26"/>
      <c r="AT1448" s="26"/>
      <c r="AU1448" s="27"/>
      <c r="AV1448" s="27"/>
      <c r="AW1448" s="27"/>
      <c r="AX1448" s="27"/>
    </row>
    <row r="1449" spans="14:50" ht="15.75" x14ac:dyDescent="0.25">
      <c r="N1449" s="25"/>
      <c r="O1449" s="25"/>
      <c r="P1449" s="25"/>
      <c r="Q1449" s="25"/>
      <c r="R1449" s="1"/>
      <c r="S1449" s="26"/>
      <c r="T1449" s="26"/>
      <c r="U1449" s="26"/>
      <c r="V1449" s="27"/>
      <c r="W1449" s="27"/>
      <c r="X1449" s="27"/>
      <c r="Y1449" s="27"/>
      <c r="AM1449" s="25"/>
      <c r="AN1449" s="25"/>
      <c r="AO1449" s="25"/>
      <c r="AP1449" s="25"/>
      <c r="AQ1449" s="1"/>
      <c r="AR1449" s="26"/>
      <c r="AS1449" s="26"/>
      <c r="AT1449" s="26"/>
      <c r="AU1449" s="27"/>
      <c r="AV1449" s="27"/>
      <c r="AW1449" s="27"/>
      <c r="AX1449" s="27"/>
    </row>
    <row r="1450" spans="14:50" ht="15.75" x14ac:dyDescent="0.25">
      <c r="N1450" s="25"/>
      <c r="O1450" s="25"/>
      <c r="P1450" s="25"/>
      <c r="Q1450" s="25"/>
      <c r="R1450" s="1"/>
      <c r="S1450" s="26"/>
      <c r="T1450" s="26"/>
      <c r="U1450" s="26"/>
      <c r="V1450" s="27"/>
      <c r="W1450" s="27"/>
      <c r="X1450" s="27"/>
      <c r="Y1450" s="27"/>
      <c r="AM1450" s="25"/>
      <c r="AN1450" s="25"/>
      <c r="AO1450" s="25"/>
      <c r="AP1450" s="25"/>
      <c r="AQ1450" s="1"/>
      <c r="AR1450" s="26"/>
      <c r="AS1450" s="26"/>
      <c r="AT1450" s="26"/>
      <c r="AU1450" s="27"/>
      <c r="AV1450" s="27"/>
      <c r="AW1450" s="27"/>
      <c r="AX1450" s="27"/>
    </row>
    <row r="1451" spans="14:50" ht="15.75" x14ac:dyDescent="0.25">
      <c r="N1451" s="25"/>
      <c r="O1451" s="25"/>
      <c r="P1451" s="25"/>
      <c r="Q1451" s="25"/>
      <c r="R1451" s="1"/>
      <c r="S1451" s="26"/>
      <c r="T1451" s="26"/>
      <c r="U1451" s="26"/>
      <c r="V1451" s="27"/>
      <c r="W1451" s="27"/>
      <c r="X1451" s="27"/>
      <c r="Y1451" s="27"/>
      <c r="AM1451" s="25"/>
      <c r="AN1451" s="25"/>
      <c r="AO1451" s="25"/>
      <c r="AP1451" s="25"/>
      <c r="AQ1451" s="1"/>
      <c r="AR1451" s="26"/>
      <c r="AS1451" s="26"/>
      <c r="AT1451" s="26"/>
      <c r="AU1451" s="27"/>
      <c r="AV1451" s="27"/>
      <c r="AW1451" s="27"/>
      <c r="AX1451" s="27"/>
    </row>
    <row r="1452" spans="14:50" ht="15.75" x14ac:dyDescent="0.25">
      <c r="N1452" s="25"/>
      <c r="O1452" s="25"/>
      <c r="P1452" s="25"/>
      <c r="Q1452" s="25"/>
      <c r="R1452" s="1"/>
      <c r="S1452" s="26"/>
      <c r="T1452" s="26"/>
      <c r="U1452" s="26"/>
      <c r="V1452" s="27"/>
      <c r="W1452" s="27"/>
      <c r="X1452" s="27"/>
      <c r="Y1452" s="27"/>
      <c r="AM1452" s="25"/>
      <c r="AN1452" s="25"/>
      <c r="AO1452" s="25"/>
      <c r="AP1452" s="25"/>
      <c r="AQ1452" s="1"/>
      <c r="AR1452" s="26"/>
      <c r="AS1452" s="26"/>
      <c r="AT1452" s="26"/>
      <c r="AU1452" s="27"/>
      <c r="AV1452" s="27"/>
      <c r="AW1452" s="27"/>
      <c r="AX1452" s="27"/>
    </row>
    <row r="1453" spans="14:50" ht="15.75" x14ac:dyDescent="0.25">
      <c r="N1453" s="25"/>
      <c r="O1453" s="25"/>
      <c r="P1453" s="25"/>
      <c r="Q1453" s="25"/>
      <c r="R1453" s="1"/>
      <c r="S1453" s="26"/>
      <c r="T1453" s="26"/>
      <c r="U1453" s="26"/>
      <c r="V1453" s="27"/>
      <c r="W1453" s="27"/>
      <c r="X1453" s="27"/>
      <c r="Y1453" s="27"/>
      <c r="AM1453" s="25"/>
      <c r="AN1453" s="25"/>
      <c r="AO1453" s="25"/>
      <c r="AP1453" s="25"/>
      <c r="AQ1453" s="1"/>
      <c r="AR1453" s="26"/>
      <c r="AS1453" s="26"/>
      <c r="AT1453" s="26"/>
      <c r="AU1453" s="27"/>
      <c r="AV1453" s="27"/>
      <c r="AW1453" s="27"/>
      <c r="AX1453" s="27"/>
    </row>
    <row r="1454" spans="14:50" ht="15.75" x14ac:dyDescent="0.25">
      <c r="N1454" s="25"/>
      <c r="O1454" s="25"/>
      <c r="P1454" s="25"/>
      <c r="Q1454" s="25"/>
      <c r="R1454" s="1"/>
      <c r="S1454" s="26"/>
      <c r="T1454" s="26"/>
      <c r="U1454" s="26"/>
      <c r="V1454" s="27"/>
      <c r="W1454" s="27"/>
      <c r="X1454" s="27"/>
      <c r="Y1454" s="27"/>
      <c r="AM1454" s="25"/>
      <c r="AN1454" s="25"/>
      <c r="AO1454" s="25"/>
      <c r="AP1454" s="25"/>
      <c r="AQ1454" s="1"/>
      <c r="AR1454" s="26"/>
      <c r="AS1454" s="26"/>
      <c r="AT1454" s="26"/>
      <c r="AU1454" s="27"/>
      <c r="AV1454" s="27"/>
      <c r="AW1454" s="27"/>
      <c r="AX1454" s="27"/>
    </row>
    <row r="1455" spans="14:50" ht="15.75" x14ac:dyDescent="0.25">
      <c r="N1455" s="25"/>
      <c r="O1455" s="25"/>
      <c r="P1455" s="25"/>
      <c r="Q1455" s="25"/>
      <c r="R1455" s="1"/>
      <c r="S1455" s="26"/>
      <c r="T1455" s="26"/>
      <c r="U1455" s="26"/>
      <c r="V1455" s="27"/>
      <c r="W1455" s="27"/>
      <c r="X1455" s="27"/>
      <c r="Y1455" s="27"/>
      <c r="AM1455" s="25"/>
      <c r="AN1455" s="25"/>
      <c r="AO1455" s="25"/>
      <c r="AP1455" s="25"/>
      <c r="AQ1455" s="1"/>
      <c r="AR1455" s="26"/>
      <c r="AS1455" s="26"/>
      <c r="AT1455" s="26"/>
      <c r="AU1455" s="27"/>
      <c r="AV1455" s="27"/>
      <c r="AW1455" s="27"/>
      <c r="AX1455" s="27"/>
    </row>
    <row r="1456" spans="14:50" ht="15.75" x14ac:dyDescent="0.25">
      <c r="N1456" s="25"/>
      <c r="O1456" s="25"/>
      <c r="P1456" s="25"/>
      <c r="Q1456" s="25"/>
      <c r="R1456" s="1"/>
      <c r="S1456" s="26"/>
      <c r="T1456" s="26"/>
      <c r="U1456" s="26"/>
      <c r="V1456" s="27"/>
      <c r="W1456" s="27"/>
      <c r="X1456" s="27"/>
      <c r="Y1456" s="27"/>
      <c r="AM1456" s="25"/>
      <c r="AN1456" s="25"/>
      <c r="AO1456" s="25"/>
      <c r="AP1456" s="25"/>
      <c r="AQ1456" s="1"/>
      <c r="AR1456" s="26"/>
      <c r="AS1456" s="26"/>
      <c r="AT1456" s="26"/>
      <c r="AU1456" s="27"/>
      <c r="AV1456" s="27"/>
      <c r="AW1456" s="27"/>
      <c r="AX1456" s="27"/>
    </row>
    <row r="1457" spans="14:50" ht="15.75" x14ac:dyDescent="0.25">
      <c r="N1457" s="25"/>
      <c r="O1457" s="25"/>
      <c r="P1457" s="25"/>
      <c r="Q1457" s="25"/>
      <c r="R1457" s="1"/>
      <c r="S1457" s="26"/>
      <c r="T1457" s="26"/>
      <c r="U1457" s="26"/>
      <c r="V1457" s="27"/>
      <c r="W1457" s="27"/>
      <c r="X1457" s="27"/>
      <c r="Y1457" s="27"/>
      <c r="AM1457" s="25"/>
      <c r="AN1457" s="25"/>
      <c r="AO1457" s="25"/>
      <c r="AP1457" s="25"/>
      <c r="AQ1457" s="1"/>
      <c r="AR1457" s="26"/>
      <c r="AS1457" s="26"/>
      <c r="AT1457" s="26"/>
      <c r="AU1457" s="27"/>
      <c r="AV1457" s="27"/>
      <c r="AW1457" s="27"/>
      <c r="AX1457" s="27"/>
    </row>
    <row r="1458" spans="14:50" ht="15.75" x14ac:dyDescent="0.25">
      <c r="N1458" s="25"/>
      <c r="O1458" s="25"/>
      <c r="P1458" s="25"/>
      <c r="Q1458" s="25"/>
      <c r="R1458" s="1"/>
      <c r="S1458" s="26"/>
      <c r="T1458" s="26"/>
      <c r="U1458" s="26"/>
      <c r="V1458" s="27"/>
      <c r="W1458" s="27"/>
      <c r="X1458" s="27"/>
      <c r="Y1458" s="27"/>
      <c r="AM1458" s="25"/>
      <c r="AN1458" s="25"/>
      <c r="AO1458" s="25"/>
      <c r="AP1458" s="25"/>
      <c r="AQ1458" s="1"/>
      <c r="AR1458" s="26"/>
      <c r="AS1458" s="26"/>
      <c r="AT1458" s="26"/>
      <c r="AU1458" s="27"/>
      <c r="AV1458" s="27"/>
      <c r="AW1458" s="27"/>
      <c r="AX1458" s="27"/>
    </row>
    <row r="1459" spans="14:50" ht="15.75" x14ac:dyDescent="0.25">
      <c r="N1459" s="25"/>
      <c r="O1459" s="25"/>
      <c r="P1459" s="25"/>
      <c r="Q1459" s="25"/>
      <c r="R1459" s="1"/>
      <c r="S1459" s="26"/>
      <c r="T1459" s="26"/>
      <c r="U1459" s="26"/>
      <c r="V1459" s="27"/>
      <c r="W1459" s="27"/>
      <c r="X1459" s="27"/>
      <c r="Y1459" s="27"/>
      <c r="AM1459" s="25"/>
      <c r="AN1459" s="25"/>
      <c r="AO1459" s="25"/>
      <c r="AP1459" s="25"/>
      <c r="AQ1459" s="1"/>
      <c r="AR1459" s="26"/>
      <c r="AS1459" s="26"/>
      <c r="AT1459" s="26"/>
      <c r="AU1459" s="27"/>
      <c r="AV1459" s="27"/>
      <c r="AW1459" s="27"/>
      <c r="AX1459" s="27"/>
    </row>
    <row r="1460" spans="14:50" ht="15.75" x14ac:dyDescent="0.25">
      <c r="N1460" s="25"/>
      <c r="O1460" s="25"/>
      <c r="P1460" s="25"/>
      <c r="Q1460" s="25"/>
      <c r="R1460" s="1"/>
      <c r="S1460" s="26"/>
      <c r="T1460" s="26"/>
      <c r="U1460" s="26"/>
      <c r="V1460" s="27"/>
      <c r="W1460" s="27"/>
      <c r="X1460" s="27"/>
      <c r="Y1460" s="27"/>
      <c r="AM1460" s="25"/>
      <c r="AN1460" s="25"/>
      <c r="AO1460" s="25"/>
      <c r="AP1460" s="25"/>
      <c r="AQ1460" s="1"/>
      <c r="AR1460" s="26"/>
      <c r="AS1460" s="26"/>
      <c r="AT1460" s="26"/>
      <c r="AU1460" s="27"/>
      <c r="AV1460" s="27"/>
      <c r="AW1460" s="27"/>
      <c r="AX1460" s="27"/>
    </row>
    <row r="1461" spans="14:50" ht="15.75" x14ac:dyDescent="0.25">
      <c r="N1461" s="25"/>
      <c r="O1461" s="25"/>
      <c r="P1461" s="25"/>
      <c r="Q1461" s="25"/>
      <c r="R1461" s="1"/>
      <c r="S1461" s="26"/>
      <c r="T1461" s="26"/>
      <c r="U1461" s="26"/>
      <c r="V1461" s="27"/>
      <c r="W1461" s="27"/>
      <c r="X1461" s="27"/>
      <c r="Y1461" s="27"/>
      <c r="AM1461" s="25"/>
      <c r="AN1461" s="25"/>
      <c r="AO1461" s="25"/>
      <c r="AP1461" s="25"/>
      <c r="AQ1461" s="1"/>
      <c r="AR1461" s="26"/>
      <c r="AS1461" s="26"/>
      <c r="AT1461" s="26"/>
      <c r="AU1461" s="27"/>
      <c r="AV1461" s="27"/>
      <c r="AW1461" s="27"/>
      <c r="AX1461" s="27"/>
    </row>
    <row r="1462" spans="14:50" ht="15.75" x14ac:dyDescent="0.25">
      <c r="N1462" s="25"/>
      <c r="O1462" s="25"/>
      <c r="P1462" s="25"/>
      <c r="Q1462" s="25"/>
      <c r="R1462" s="1"/>
      <c r="S1462" s="26"/>
      <c r="T1462" s="26"/>
      <c r="U1462" s="26"/>
      <c r="V1462" s="27"/>
      <c r="W1462" s="27"/>
      <c r="X1462" s="27"/>
      <c r="Y1462" s="27"/>
      <c r="AM1462" s="25"/>
      <c r="AN1462" s="25"/>
      <c r="AO1462" s="25"/>
      <c r="AP1462" s="25"/>
      <c r="AQ1462" s="1"/>
      <c r="AR1462" s="26"/>
      <c r="AS1462" s="26"/>
      <c r="AT1462" s="26"/>
      <c r="AU1462" s="27"/>
      <c r="AV1462" s="27"/>
      <c r="AW1462" s="27"/>
      <c r="AX1462" s="27"/>
    </row>
    <row r="1463" spans="14:50" ht="15.75" x14ac:dyDescent="0.25">
      <c r="N1463" s="25"/>
      <c r="O1463" s="25"/>
      <c r="P1463" s="25"/>
      <c r="Q1463" s="25"/>
      <c r="R1463" s="1"/>
      <c r="S1463" s="26"/>
      <c r="T1463" s="26"/>
      <c r="U1463" s="26"/>
      <c r="V1463" s="27"/>
      <c r="W1463" s="27"/>
      <c r="X1463" s="27"/>
      <c r="Y1463" s="27"/>
      <c r="AM1463" s="25"/>
      <c r="AN1463" s="25"/>
      <c r="AO1463" s="25"/>
      <c r="AP1463" s="25"/>
      <c r="AQ1463" s="1"/>
      <c r="AR1463" s="26"/>
      <c r="AS1463" s="26"/>
      <c r="AT1463" s="26"/>
      <c r="AU1463" s="27"/>
      <c r="AV1463" s="27"/>
      <c r="AW1463" s="27"/>
      <c r="AX1463" s="27"/>
    </row>
    <row r="1464" spans="14:50" ht="15.75" x14ac:dyDescent="0.25">
      <c r="N1464" s="25"/>
      <c r="O1464" s="25"/>
      <c r="P1464" s="25"/>
      <c r="Q1464" s="25"/>
      <c r="R1464" s="1"/>
      <c r="S1464" s="26"/>
      <c r="T1464" s="26"/>
      <c r="U1464" s="26"/>
      <c r="V1464" s="27"/>
      <c r="W1464" s="27"/>
      <c r="X1464" s="27"/>
      <c r="Y1464" s="27"/>
      <c r="AM1464" s="25"/>
      <c r="AN1464" s="25"/>
      <c r="AO1464" s="25"/>
      <c r="AP1464" s="25"/>
      <c r="AQ1464" s="1"/>
      <c r="AR1464" s="26"/>
      <c r="AS1464" s="26"/>
      <c r="AT1464" s="26"/>
      <c r="AU1464" s="27"/>
      <c r="AV1464" s="27"/>
      <c r="AW1464" s="27"/>
      <c r="AX1464" s="27"/>
    </row>
    <row r="1465" spans="14:50" ht="15.75" x14ac:dyDescent="0.25">
      <c r="N1465" s="25"/>
      <c r="O1465" s="25"/>
      <c r="P1465" s="25"/>
      <c r="Q1465" s="25"/>
      <c r="R1465" s="1"/>
      <c r="S1465" s="26"/>
      <c r="T1465" s="26"/>
      <c r="U1465" s="26"/>
      <c r="V1465" s="27"/>
      <c r="W1465" s="27"/>
      <c r="X1465" s="27"/>
      <c r="Y1465" s="27"/>
      <c r="AM1465" s="25"/>
      <c r="AN1465" s="25"/>
      <c r="AO1465" s="25"/>
      <c r="AP1465" s="25"/>
      <c r="AQ1465" s="1"/>
      <c r="AR1465" s="26"/>
      <c r="AS1465" s="26"/>
      <c r="AT1465" s="26"/>
      <c r="AU1465" s="27"/>
      <c r="AV1465" s="27"/>
      <c r="AW1465" s="27"/>
      <c r="AX1465" s="27"/>
    </row>
    <row r="1466" spans="14:50" ht="15.75" x14ac:dyDescent="0.25">
      <c r="N1466" s="25"/>
      <c r="O1466" s="25"/>
      <c r="P1466" s="25"/>
      <c r="Q1466" s="25"/>
      <c r="R1466" s="1"/>
      <c r="S1466" s="26"/>
      <c r="T1466" s="26"/>
      <c r="U1466" s="26"/>
      <c r="V1466" s="27"/>
      <c r="W1466" s="27"/>
      <c r="X1466" s="27"/>
      <c r="Y1466" s="27"/>
      <c r="AM1466" s="25"/>
      <c r="AN1466" s="25"/>
      <c r="AO1466" s="25"/>
      <c r="AP1466" s="25"/>
      <c r="AQ1466" s="1"/>
      <c r="AR1466" s="26"/>
      <c r="AS1466" s="26"/>
      <c r="AT1466" s="26"/>
      <c r="AU1466" s="27"/>
      <c r="AV1466" s="27"/>
      <c r="AW1466" s="27"/>
      <c r="AX1466" s="27"/>
    </row>
    <row r="1467" spans="14:50" ht="15.75" x14ac:dyDescent="0.25">
      <c r="N1467" s="25"/>
      <c r="O1467" s="25"/>
      <c r="P1467" s="25"/>
      <c r="Q1467" s="25"/>
      <c r="R1467" s="1"/>
      <c r="S1467" s="26"/>
      <c r="T1467" s="26"/>
      <c r="U1467" s="26"/>
      <c r="V1467" s="27"/>
      <c r="W1467" s="27"/>
      <c r="X1467" s="27"/>
      <c r="Y1467" s="27"/>
      <c r="AM1467" s="25"/>
      <c r="AN1467" s="25"/>
      <c r="AO1467" s="25"/>
      <c r="AP1467" s="25"/>
      <c r="AQ1467" s="1"/>
      <c r="AR1467" s="26"/>
      <c r="AS1467" s="26"/>
      <c r="AT1467" s="26"/>
      <c r="AU1467" s="27"/>
      <c r="AV1467" s="27"/>
      <c r="AW1467" s="27"/>
      <c r="AX1467" s="27"/>
    </row>
    <row r="1468" spans="14:50" ht="15.75" x14ac:dyDescent="0.25">
      <c r="N1468" s="25"/>
      <c r="O1468" s="25"/>
      <c r="P1468" s="25"/>
      <c r="Q1468" s="25"/>
      <c r="R1468" s="1"/>
      <c r="S1468" s="26"/>
      <c r="T1468" s="26"/>
      <c r="U1468" s="26"/>
      <c r="V1468" s="27"/>
      <c r="W1468" s="27"/>
      <c r="X1468" s="27"/>
      <c r="Y1468" s="27"/>
      <c r="AM1468" s="25"/>
      <c r="AN1468" s="25"/>
      <c r="AO1468" s="25"/>
      <c r="AP1468" s="25"/>
      <c r="AQ1468" s="1"/>
      <c r="AR1468" s="26"/>
      <c r="AS1468" s="26"/>
      <c r="AT1468" s="26"/>
      <c r="AU1468" s="27"/>
      <c r="AV1468" s="27"/>
      <c r="AW1468" s="27"/>
      <c r="AX1468" s="27"/>
    </row>
    <row r="1469" spans="14:50" ht="15.75" x14ac:dyDescent="0.25">
      <c r="N1469" s="25"/>
      <c r="O1469" s="25"/>
      <c r="P1469" s="25"/>
      <c r="Q1469" s="25"/>
      <c r="R1469" s="1"/>
      <c r="S1469" s="26"/>
      <c r="T1469" s="26"/>
      <c r="U1469" s="26"/>
      <c r="V1469" s="27"/>
      <c r="W1469" s="27"/>
      <c r="X1469" s="27"/>
      <c r="Y1469" s="27"/>
      <c r="AM1469" s="25"/>
      <c r="AN1469" s="25"/>
      <c r="AO1469" s="25"/>
      <c r="AP1469" s="25"/>
      <c r="AQ1469" s="1"/>
      <c r="AR1469" s="26"/>
      <c r="AS1469" s="26"/>
      <c r="AT1469" s="26"/>
      <c r="AU1469" s="27"/>
      <c r="AV1469" s="27"/>
      <c r="AW1469" s="27"/>
      <c r="AX1469" s="27"/>
    </row>
    <row r="1470" spans="14:50" ht="15.75" x14ac:dyDescent="0.25">
      <c r="N1470" s="25"/>
      <c r="O1470" s="25"/>
      <c r="P1470" s="25"/>
      <c r="Q1470" s="25"/>
      <c r="R1470" s="1"/>
      <c r="S1470" s="26"/>
      <c r="T1470" s="26"/>
      <c r="U1470" s="26"/>
      <c r="V1470" s="27"/>
      <c r="W1470" s="27"/>
      <c r="X1470" s="27"/>
      <c r="Y1470" s="27"/>
      <c r="AM1470" s="25"/>
      <c r="AN1470" s="25"/>
      <c r="AO1470" s="25"/>
      <c r="AP1470" s="25"/>
      <c r="AQ1470" s="1"/>
      <c r="AR1470" s="26"/>
      <c r="AS1470" s="26"/>
      <c r="AT1470" s="26"/>
      <c r="AU1470" s="27"/>
      <c r="AV1470" s="27"/>
      <c r="AW1470" s="27"/>
      <c r="AX1470" s="27"/>
    </row>
    <row r="1471" spans="14:50" ht="15.75" x14ac:dyDescent="0.25">
      <c r="N1471" s="25"/>
      <c r="O1471" s="25"/>
      <c r="P1471" s="25"/>
      <c r="Q1471" s="25"/>
      <c r="R1471" s="1"/>
      <c r="S1471" s="26"/>
      <c r="T1471" s="26"/>
      <c r="U1471" s="26"/>
      <c r="V1471" s="27"/>
      <c r="W1471" s="27"/>
      <c r="X1471" s="27"/>
      <c r="Y1471" s="27"/>
      <c r="AM1471" s="25"/>
      <c r="AN1471" s="25"/>
      <c r="AO1471" s="25"/>
      <c r="AP1471" s="25"/>
      <c r="AQ1471" s="1"/>
      <c r="AR1471" s="26"/>
      <c r="AS1471" s="26"/>
      <c r="AT1471" s="26"/>
      <c r="AU1471" s="27"/>
      <c r="AV1471" s="27"/>
      <c r="AW1471" s="27"/>
      <c r="AX1471" s="27"/>
    </row>
    <row r="1472" spans="14:50" ht="15.75" x14ac:dyDescent="0.25">
      <c r="N1472" s="25"/>
      <c r="O1472" s="25"/>
      <c r="P1472" s="25"/>
      <c r="Q1472" s="25"/>
      <c r="R1472" s="1"/>
      <c r="S1472" s="26"/>
      <c r="T1472" s="26"/>
      <c r="U1472" s="26"/>
      <c r="V1472" s="27"/>
      <c r="W1472" s="27"/>
      <c r="X1472" s="27"/>
      <c r="Y1472" s="27"/>
      <c r="AM1472" s="25"/>
      <c r="AN1472" s="25"/>
      <c r="AO1472" s="25"/>
      <c r="AP1472" s="25"/>
      <c r="AQ1472" s="1"/>
      <c r="AR1472" s="26"/>
      <c r="AS1472" s="26"/>
      <c r="AT1472" s="26"/>
      <c r="AU1472" s="27"/>
      <c r="AV1472" s="27"/>
      <c r="AW1472" s="27"/>
      <c r="AX1472" s="27"/>
    </row>
    <row r="1473" spans="14:50" ht="15.75" x14ac:dyDescent="0.25">
      <c r="N1473" s="25"/>
      <c r="O1473" s="25"/>
      <c r="P1473" s="25"/>
      <c r="Q1473" s="25"/>
      <c r="R1473" s="1"/>
      <c r="S1473" s="26"/>
      <c r="T1473" s="26"/>
      <c r="U1473" s="26"/>
      <c r="V1473" s="27"/>
      <c r="W1473" s="27"/>
      <c r="X1473" s="27"/>
      <c r="Y1473" s="27"/>
      <c r="AM1473" s="25"/>
      <c r="AN1473" s="25"/>
      <c r="AO1473" s="25"/>
      <c r="AP1473" s="25"/>
      <c r="AQ1473" s="1"/>
      <c r="AR1473" s="26"/>
      <c r="AS1473" s="26"/>
      <c r="AT1473" s="26"/>
      <c r="AU1473" s="27"/>
      <c r="AV1473" s="27"/>
      <c r="AW1473" s="27"/>
      <c r="AX1473" s="27"/>
    </row>
    <row r="1474" spans="14:50" ht="15.75" x14ac:dyDescent="0.25">
      <c r="N1474" s="25"/>
      <c r="O1474" s="25"/>
      <c r="P1474" s="25"/>
      <c r="Q1474" s="25"/>
      <c r="R1474" s="1"/>
      <c r="S1474" s="26"/>
      <c r="T1474" s="26"/>
      <c r="U1474" s="26"/>
      <c r="V1474" s="27"/>
      <c r="W1474" s="27"/>
      <c r="X1474" s="27"/>
      <c r="Y1474" s="27"/>
      <c r="AM1474" s="25"/>
      <c r="AN1474" s="25"/>
      <c r="AO1474" s="25"/>
      <c r="AP1474" s="25"/>
      <c r="AQ1474" s="1"/>
      <c r="AR1474" s="26"/>
      <c r="AS1474" s="26"/>
      <c r="AT1474" s="26"/>
      <c r="AU1474" s="27"/>
      <c r="AV1474" s="27"/>
      <c r="AW1474" s="27"/>
      <c r="AX1474" s="27"/>
    </row>
    <row r="1475" spans="14:50" ht="15.75" x14ac:dyDescent="0.25">
      <c r="N1475" s="25"/>
      <c r="O1475" s="25"/>
      <c r="P1475" s="25"/>
      <c r="Q1475" s="25"/>
      <c r="R1475" s="1"/>
      <c r="S1475" s="26"/>
      <c r="T1475" s="26"/>
      <c r="U1475" s="26"/>
      <c r="V1475" s="27"/>
      <c r="W1475" s="27"/>
      <c r="X1475" s="27"/>
      <c r="Y1475" s="27"/>
      <c r="AM1475" s="25"/>
      <c r="AN1475" s="25"/>
      <c r="AO1475" s="25"/>
      <c r="AP1475" s="25"/>
      <c r="AQ1475" s="1"/>
      <c r="AR1475" s="26"/>
      <c r="AS1475" s="26"/>
      <c r="AT1475" s="26"/>
      <c r="AU1475" s="27"/>
      <c r="AV1475" s="27"/>
      <c r="AW1475" s="27"/>
      <c r="AX1475" s="27"/>
    </row>
    <row r="1476" spans="14:50" ht="15.75" x14ac:dyDescent="0.25">
      <c r="N1476" s="25"/>
      <c r="O1476" s="25"/>
      <c r="P1476" s="25"/>
      <c r="Q1476" s="25"/>
      <c r="R1476" s="1"/>
      <c r="S1476" s="26"/>
      <c r="T1476" s="26"/>
      <c r="U1476" s="26"/>
      <c r="V1476" s="27"/>
      <c r="W1476" s="27"/>
      <c r="X1476" s="27"/>
      <c r="Y1476" s="27"/>
      <c r="AM1476" s="25"/>
      <c r="AN1476" s="25"/>
      <c r="AO1476" s="25"/>
      <c r="AP1476" s="25"/>
      <c r="AQ1476" s="1"/>
      <c r="AR1476" s="26"/>
      <c r="AS1476" s="26"/>
      <c r="AT1476" s="26"/>
      <c r="AU1476" s="27"/>
      <c r="AV1476" s="27"/>
      <c r="AW1476" s="27"/>
      <c r="AX1476" s="27"/>
    </row>
    <row r="1477" spans="14:50" ht="15.75" x14ac:dyDescent="0.25">
      <c r="N1477" s="25"/>
      <c r="O1477" s="25"/>
      <c r="P1477" s="25"/>
      <c r="Q1477" s="25"/>
      <c r="R1477" s="1"/>
      <c r="S1477" s="26"/>
      <c r="T1477" s="26"/>
      <c r="U1477" s="26"/>
      <c r="V1477" s="27"/>
      <c r="W1477" s="27"/>
      <c r="X1477" s="27"/>
      <c r="Y1477" s="27"/>
      <c r="AM1477" s="25"/>
      <c r="AN1477" s="25"/>
      <c r="AO1477" s="25"/>
      <c r="AP1477" s="25"/>
      <c r="AQ1477" s="1"/>
      <c r="AR1477" s="26"/>
      <c r="AS1477" s="26"/>
      <c r="AT1477" s="26"/>
      <c r="AU1477" s="27"/>
      <c r="AV1477" s="27"/>
      <c r="AW1477" s="27"/>
      <c r="AX1477" s="27"/>
    </row>
    <row r="1478" spans="14:50" ht="15.75" x14ac:dyDescent="0.25">
      <c r="N1478" s="25"/>
      <c r="O1478" s="25"/>
      <c r="P1478" s="25"/>
      <c r="Q1478" s="25"/>
      <c r="R1478" s="1"/>
      <c r="S1478" s="26"/>
      <c r="T1478" s="26"/>
      <c r="U1478" s="26"/>
      <c r="V1478" s="27"/>
      <c r="W1478" s="27"/>
      <c r="X1478" s="27"/>
      <c r="Y1478" s="27"/>
      <c r="AM1478" s="25"/>
      <c r="AN1478" s="25"/>
      <c r="AO1478" s="25"/>
      <c r="AP1478" s="25"/>
      <c r="AQ1478" s="1"/>
      <c r="AR1478" s="26"/>
      <c r="AS1478" s="26"/>
      <c r="AT1478" s="26"/>
      <c r="AU1478" s="27"/>
      <c r="AV1478" s="27"/>
      <c r="AW1478" s="27"/>
      <c r="AX1478" s="27"/>
    </row>
    <row r="1479" spans="14:50" ht="15.75" x14ac:dyDescent="0.25">
      <c r="N1479" s="25"/>
      <c r="O1479" s="25"/>
      <c r="P1479" s="25"/>
      <c r="Q1479" s="25"/>
      <c r="R1479" s="1"/>
      <c r="S1479" s="26"/>
      <c r="T1479" s="26"/>
      <c r="U1479" s="26"/>
      <c r="V1479" s="27"/>
      <c r="W1479" s="27"/>
      <c r="X1479" s="27"/>
      <c r="Y1479" s="27"/>
      <c r="AM1479" s="25"/>
      <c r="AN1479" s="25"/>
      <c r="AO1479" s="25"/>
      <c r="AP1479" s="25"/>
      <c r="AQ1479" s="1"/>
      <c r="AR1479" s="26"/>
      <c r="AS1479" s="26"/>
      <c r="AT1479" s="26"/>
      <c r="AU1479" s="27"/>
      <c r="AV1479" s="27"/>
      <c r="AW1479" s="27"/>
      <c r="AX1479" s="27"/>
    </row>
    <row r="1480" spans="14:50" ht="15.75" x14ac:dyDescent="0.25">
      <c r="N1480" s="25"/>
      <c r="O1480" s="25"/>
      <c r="P1480" s="25"/>
      <c r="Q1480" s="25"/>
      <c r="R1480" s="1"/>
      <c r="S1480" s="26"/>
      <c r="T1480" s="26"/>
      <c r="U1480" s="26"/>
      <c r="V1480" s="27"/>
      <c r="W1480" s="27"/>
      <c r="X1480" s="27"/>
      <c r="Y1480" s="27"/>
      <c r="AM1480" s="25"/>
      <c r="AN1480" s="25"/>
      <c r="AO1480" s="25"/>
      <c r="AP1480" s="25"/>
      <c r="AQ1480" s="1"/>
      <c r="AR1480" s="26"/>
      <c r="AS1480" s="26"/>
      <c r="AT1480" s="26"/>
      <c r="AU1480" s="27"/>
      <c r="AV1480" s="27"/>
      <c r="AW1480" s="27"/>
      <c r="AX1480" s="27"/>
    </row>
    <row r="1481" spans="14:50" ht="15.75" x14ac:dyDescent="0.25">
      <c r="N1481" s="25"/>
      <c r="O1481" s="25"/>
      <c r="P1481" s="25"/>
      <c r="Q1481" s="25"/>
      <c r="R1481" s="1"/>
      <c r="S1481" s="26"/>
      <c r="T1481" s="26"/>
      <c r="U1481" s="26"/>
      <c r="V1481" s="27"/>
      <c r="W1481" s="27"/>
      <c r="X1481" s="27"/>
      <c r="Y1481" s="27"/>
      <c r="AM1481" s="25"/>
      <c r="AN1481" s="25"/>
      <c r="AO1481" s="25"/>
      <c r="AP1481" s="25"/>
      <c r="AQ1481" s="1"/>
      <c r="AR1481" s="26"/>
      <c r="AS1481" s="26"/>
      <c r="AT1481" s="26"/>
      <c r="AU1481" s="27"/>
      <c r="AV1481" s="27"/>
      <c r="AW1481" s="27"/>
      <c r="AX1481" s="27"/>
    </row>
    <row r="1482" spans="14:50" ht="15.75" x14ac:dyDescent="0.25">
      <c r="N1482" s="25"/>
      <c r="O1482" s="25"/>
      <c r="P1482" s="25"/>
      <c r="Q1482" s="25"/>
      <c r="R1482" s="1"/>
      <c r="S1482" s="26"/>
      <c r="T1482" s="26"/>
      <c r="U1482" s="26"/>
      <c r="V1482" s="27"/>
      <c r="W1482" s="27"/>
      <c r="X1482" s="27"/>
      <c r="Y1482" s="27"/>
      <c r="AM1482" s="25"/>
      <c r="AN1482" s="25"/>
      <c r="AO1482" s="25"/>
      <c r="AP1482" s="25"/>
      <c r="AQ1482" s="1"/>
      <c r="AR1482" s="26"/>
      <c r="AS1482" s="26"/>
      <c r="AT1482" s="26"/>
      <c r="AU1482" s="27"/>
      <c r="AV1482" s="27"/>
      <c r="AW1482" s="27"/>
      <c r="AX1482" s="27"/>
    </row>
    <row r="1483" spans="14:50" ht="15.75" x14ac:dyDescent="0.25">
      <c r="N1483" s="25"/>
      <c r="O1483" s="25"/>
      <c r="P1483" s="25"/>
      <c r="Q1483" s="25"/>
      <c r="R1483" s="1"/>
      <c r="S1483" s="26"/>
      <c r="T1483" s="26"/>
      <c r="U1483" s="26"/>
      <c r="V1483" s="27"/>
      <c r="W1483" s="27"/>
      <c r="X1483" s="27"/>
      <c r="Y1483" s="27"/>
      <c r="AM1483" s="25"/>
      <c r="AN1483" s="25"/>
      <c r="AO1483" s="25"/>
      <c r="AP1483" s="25"/>
      <c r="AQ1483" s="1"/>
      <c r="AR1483" s="26"/>
      <c r="AS1483" s="26"/>
      <c r="AT1483" s="26"/>
      <c r="AU1483" s="27"/>
      <c r="AV1483" s="27"/>
      <c r="AW1483" s="27"/>
      <c r="AX1483" s="27"/>
    </row>
    <row r="1484" spans="14:50" ht="15.75" x14ac:dyDescent="0.25">
      <c r="N1484" s="25"/>
      <c r="O1484" s="25"/>
      <c r="P1484" s="25"/>
      <c r="Q1484" s="25"/>
      <c r="R1484" s="1"/>
      <c r="S1484" s="26"/>
      <c r="T1484" s="26"/>
      <c r="U1484" s="26"/>
      <c r="V1484" s="27"/>
      <c r="W1484" s="27"/>
      <c r="X1484" s="27"/>
      <c r="Y1484" s="27"/>
      <c r="AM1484" s="25"/>
      <c r="AN1484" s="25"/>
      <c r="AO1484" s="25"/>
      <c r="AP1484" s="25"/>
      <c r="AQ1484" s="1"/>
      <c r="AR1484" s="26"/>
      <c r="AS1484" s="26"/>
      <c r="AT1484" s="26"/>
      <c r="AU1484" s="27"/>
      <c r="AV1484" s="27"/>
      <c r="AW1484" s="27"/>
      <c r="AX1484" s="27"/>
    </row>
    <row r="1485" spans="14:50" ht="15.75" x14ac:dyDescent="0.25">
      <c r="N1485" s="25"/>
      <c r="O1485" s="25"/>
      <c r="P1485" s="25"/>
      <c r="Q1485" s="25"/>
      <c r="R1485" s="1"/>
      <c r="S1485" s="26"/>
      <c r="T1485" s="26"/>
      <c r="U1485" s="26"/>
      <c r="V1485" s="27"/>
      <c r="W1485" s="27"/>
      <c r="X1485" s="27"/>
      <c r="Y1485" s="27"/>
      <c r="AM1485" s="25"/>
      <c r="AN1485" s="25"/>
      <c r="AO1485" s="25"/>
      <c r="AP1485" s="25"/>
      <c r="AQ1485" s="1"/>
      <c r="AR1485" s="26"/>
      <c r="AS1485" s="26"/>
      <c r="AT1485" s="26"/>
      <c r="AU1485" s="27"/>
      <c r="AV1485" s="27"/>
      <c r="AW1485" s="27"/>
      <c r="AX1485" s="27"/>
    </row>
    <row r="1486" spans="14:50" ht="15.75" x14ac:dyDescent="0.25">
      <c r="N1486" s="25"/>
      <c r="O1486" s="25"/>
      <c r="P1486" s="25"/>
      <c r="Q1486" s="25"/>
      <c r="R1486" s="1"/>
      <c r="S1486" s="26"/>
      <c r="T1486" s="26"/>
      <c r="U1486" s="26"/>
      <c r="V1486" s="27"/>
      <c r="W1486" s="27"/>
      <c r="X1486" s="27"/>
      <c r="Y1486" s="27"/>
      <c r="AM1486" s="25"/>
      <c r="AN1486" s="25"/>
      <c r="AO1486" s="25"/>
      <c r="AP1486" s="25"/>
      <c r="AQ1486" s="1"/>
      <c r="AR1486" s="26"/>
      <c r="AS1486" s="26"/>
      <c r="AT1486" s="26"/>
      <c r="AU1486" s="27"/>
      <c r="AV1486" s="27"/>
      <c r="AW1486" s="27"/>
      <c r="AX1486" s="27"/>
    </row>
    <row r="1487" spans="14:50" ht="15.75" x14ac:dyDescent="0.25">
      <c r="N1487" s="25"/>
      <c r="O1487" s="25"/>
      <c r="P1487" s="25"/>
      <c r="Q1487" s="25"/>
      <c r="R1487" s="1"/>
      <c r="S1487" s="26"/>
      <c r="T1487" s="26"/>
      <c r="U1487" s="26"/>
      <c r="V1487" s="27"/>
      <c r="W1487" s="27"/>
      <c r="X1487" s="27"/>
      <c r="Y1487" s="27"/>
      <c r="AM1487" s="25"/>
      <c r="AN1487" s="25"/>
      <c r="AO1487" s="25"/>
      <c r="AP1487" s="25"/>
      <c r="AQ1487" s="1"/>
      <c r="AR1487" s="26"/>
      <c r="AS1487" s="26"/>
      <c r="AT1487" s="26"/>
      <c r="AU1487" s="27"/>
      <c r="AV1487" s="27"/>
      <c r="AW1487" s="27"/>
      <c r="AX1487" s="27"/>
    </row>
    <row r="1488" spans="14:50" ht="15.75" x14ac:dyDescent="0.25">
      <c r="N1488" s="25"/>
      <c r="O1488" s="25"/>
      <c r="P1488" s="25"/>
      <c r="Q1488" s="25"/>
      <c r="R1488" s="1"/>
      <c r="S1488" s="26"/>
      <c r="T1488" s="26"/>
      <c r="U1488" s="26"/>
      <c r="V1488" s="27"/>
      <c r="W1488" s="27"/>
      <c r="X1488" s="27"/>
      <c r="Y1488" s="27"/>
      <c r="AM1488" s="25"/>
      <c r="AN1488" s="25"/>
      <c r="AO1488" s="25"/>
      <c r="AP1488" s="25"/>
      <c r="AQ1488" s="1"/>
      <c r="AR1488" s="26"/>
      <c r="AS1488" s="26"/>
      <c r="AT1488" s="26"/>
      <c r="AU1488" s="27"/>
      <c r="AV1488" s="27"/>
      <c r="AW1488" s="27"/>
      <c r="AX1488" s="27"/>
    </row>
    <row r="1489" spans="14:50" ht="15.75" x14ac:dyDescent="0.25">
      <c r="N1489" s="25"/>
      <c r="O1489" s="25"/>
      <c r="P1489" s="25"/>
      <c r="Q1489" s="25"/>
      <c r="R1489" s="1"/>
      <c r="S1489" s="26"/>
      <c r="T1489" s="26"/>
      <c r="U1489" s="26"/>
      <c r="V1489" s="27"/>
      <c r="W1489" s="27"/>
      <c r="X1489" s="27"/>
      <c r="Y1489" s="27"/>
      <c r="AM1489" s="25"/>
      <c r="AN1489" s="25"/>
      <c r="AO1489" s="25"/>
      <c r="AP1489" s="25"/>
      <c r="AQ1489" s="1"/>
      <c r="AR1489" s="26"/>
      <c r="AS1489" s="26"/>
      <c r="AT1489" s="26"/>
      <c r="AU1489" s="27"/>
      <c r="AV1489" s="27"/>
      <c r="AW1489" s="27"/>
      <c r="AX1489" s="27"/>
    </row>
    <row r="1490" spans="14:50" ht="15.75" x14ac:dyDescent="0.25">
      <c r="N1490" s="25"/>
      <c r="O1490" s="25"/>
      <c r="P1490" s="25"/>
      <c r="Q1490" s="25"/>
      <c r="R1490" s="1"/>
      <c r="S1490" s="26"/>
      <c r="T1490" s="26"/>
      <c r="U1490" s="26"/>
      <c r="V1490" s="27"/>
      <c r="W1490" s="27"/>
      <c r="X1490" s="27"/>
      <c r="Y1490" s="27"/>
      <c r="AM1490" s="25"/>
      <c r="AN1490" s="25"/>
      <c r="AO1490" s="25"/>
      <c r="AP1490" s="25"/>
      <c r="AQ1490" s="1"/>
      <c r="AR1490" s="26"/>
      <c r="AS1490" s="26"/>
      <c r="AT1490" s="26"/>
      <c r="AU1490" s="27"/>
      <c r="AV1490" s="27"/>
      <c r="AW1490" s="27"/>
      <c r="AX1490" s="27"/>
    </row>
    <row r="1491" spans="14:50" ht="15.75" x14ac:dyDescent="0.25">
      <c r="N1491" s="25"/>
      <c r="O1491" s="25"/>
      <c r="P1491" s="25"/>
      <c r="Q1491" s="25"/>
      <c r="R1491" s="1"/>
      <c r="S1491" s="26"/>
      <c r="T1491" s="26"/>
      <c r="U1491" s="26"/>
      <c r="V1491" s="27"/>
      <c r="W1491" s="27"/>
      <c r="X1491" s="27"/>
      <c r="Y1491" s="27"/>
      <c r="AM1491" s="25"/>
      <c r="AN1491" s="25"/>
      <c r="AO1491" s="25"/>
      <c r="AP1491" s="25"/>
      <c r="AQ1491" s="1"/>
      <c r="AR1491" s="26"/>
      <c r="AS1491" s="26"/>
      <c r="AT1491" s="26"/>
      <c r="AU1491" s="27"/>
      <c r="AV1491" s="27"/>
      <c r="AW1491" s="27"/>
      <c r="AX1491" s="27"/>
    </row>
    <row r="1492" spans="14:50" ht="15.75" x14ac:dyDescent="0.25">
      <c r="N1492" s="25"/>
      <c r="O1492" s="25"/>
      <c r="P1492" s="25"/>
      <c r="Q1492" s="25"/>
      <c r="R1492" s="1"/>
      <c r="S1492" s="26"/>
      <c r="T1492" s="26"/>
      <c r="U1492" s="26"/>
      <c r="V1492" s="27"/>
      <c r="W1492" s="27"/>
      <c r="X1492" s="27"/>
      <c r="Y1492" s="27"/>
      <c r="AM1492" s="25"/>
      <c r="AN1492" s="25"/>
      <c r="AO1492" s="25"/>
      <c r="AP1492" s="25"/>
      <c r="AQ1492" s="1"/>
      <c r="AR1492" s="26"/>
      <c r="AS1492" s="26"/>
      <c r="AT1492" s="26"/>
      <c r="AU1492" s="27"/>
      <c r="AV1492" s="27"/>
      <c r="AW1492" s="27"/>
      <c r="AX1492" s="27"/>
    </row>
    <row r="1493" spans="14:50" ht="15.75" x14ac:dyDescent="0.25">
      <c r="N1493" s="25"/>
      <c r="O1493" s="25"/>
      <c r="P1493" s="25"/>
      <c r="Q1493" s="25"/>
      <c r="R1493" s="1"/>
      <c r="S1493" s="26"/>
      <c r="T1493" s="26"/>
      <c r="U1493" s="26"/>
      <c r="V1493" s="27"/>
      <c r="W1493" s="27"/>
      <c r="X1493" s="27"/>
      <c r="Y1493" s="27"/>
      <c r="AM1493" s="25"/>
      <c r="AN1493" s="25"/>
      <c r="AO1493" s="25"/>
      <c r="AP1493" s="25"/>
      <c r="AQ1493" s="1"/>
      <c r="AR1493" s="26"/>
      <c r="AS1493" s="26"/>
      <c r="AT1493" s="26"/>
      <c r="AU1493" s="27"/>
      <c r="AV1493" s="27"/>
      <c r="AW1493" s="27"/>
      <c r="AX1493" s="27"/>
    </row>
    <row r="1494" spans="14:50" ht="15.75" x14ac:dyDescent="0.25">
      <c r="N1494" s="25"/>
      <c r="O1494" s="25"/>
      <c r="P1494" s="25"/>
      <c r="Q1494" s="25"/>
      <c r="R1494" s="1"/>
      <c r="S1494" s="26"/>
      <c r="T1494" s="26"/>
      <c r="U1494" s="26"/>
      <c r="V1494" s="27"/>
      <c r="W1494" s="27"/>
      <c r="X1494" s="27"/>
      <c r="Y1494" s="27"/>
      <c r="AM1494" s="25"/>
      <c r="AN1494" s="25"/>
      <c r="AO1494" s="25"/>
      <c r="AP1494" s="25"/>
      <c r="AQ1494" s="1"/>
      <c r="AR1494" s="26"/>
      <c r="AS1494" s="26"/>
      <c r="AT1494" s="26"/>
      <c r="AU1494" s="27"/>
      <c r="AV1494" s="27"/>
      <c r="AW1494" s="27"/>
      <c r="AX1494" s="27"/>
    </row>
    <row r="1495" spans="14:50" ht="15.75" x14ac:dyDescent="0.25">
      <c r="N1495" s="25"/>
      <c r="O1495" s="25"/>
      <c r="P1495" s="25"/>
      <c r="Q1495" s="25"/>
      <c r="R1495" s="1"/>
      <c r="S1495" s="26"/>
      <c r="T1495" s="26"/>
      <c r="U1495" s="26"/>
      <c r="V1495" s="27"/>
      <c r="W1495" s="27"/>
      <c r="X1495" s="27"/>
      <c r="Y1495" s="27"/>
      <c r="AM1495" s="25"/>
      <c r="AN1495" s="25"/>
      <c r="AO1495" s="25"/>
      <c r="AP1495" s="25"/>
      <c r="AQ1495" s="1"/>
      <c r="AR1495" s="26"/>
      <c r="AS1495" s="26"/>
      <c r="AT1495" s="26"/>
      <c r="AU1495" s="27"/>
      <c r="AV1495" s="27"/>
      <c r="AW1495" s="27"/>
      <c r="AX1495" s="27"/>
    </row>
    <row r="1496" spans="14:50" ht="15.75" x14ac:dyDescent="0.25">
      <c r="N1496" s="25"/>
      <c r="O1496" s="25"/>
      <c r="P1496" s="25"/>
      <c r="Q1496" s="25"/>
      <c r="R1496" s="1"/>
      <c r="S1496" s="26"/>
      <c r="T1496" s="26"/>
      <c r="U1496" s="26"/>
      <c r="V1496" s="27"/>
      <c r="W1496" s="27"/>
      <c r="X1496" s="27"/>
      <c r="Y1496" s="27"/>
      <c r="AM1496" s="25"/>
      <c r="AN1496" s="25"/>
      <c r="AO1496" s="25"/>
      <c r="AP1496" s="25"/>
      <c r="AQ1496" s="1"/>
      <c r="AR1496" s="26"/>
      <c r="AS1496" s="26"/>
      <c r="AT1496" s="26"/>
      <c r="AU1496" s="27"/>
      <c r="AV1496" s="27"/>
      <c r="AW1496" s="27"/>
      <c r="AX1496" s="27"/>
    </row>
    <row r="1497" spans="14:50" ht="15.75" x14ac:dyDescent="0.25">
      <c r="N1497" s="25"/>
      <c r="O1497" s="25"/>
      <c r="P1497" s="25"/>
      <c r="Q1497" s="25"/>
      <c r="R1497" s="1"/>
      <c r="S1497" s="26"/>
      <c r="T1497" s="26"/>
      <c r="U1497" s="26"/>
      <c r="V1497" s="27"/>
      <c r="W1497" s="27"/>
      <c r="X1497" s="27"/>
      <c r="Y1497" s="27"/>
      <c r="AM1497" s="25"/>
      <c r="AN1497" s="25"/>
      <c r="AO1497" s="25"/>
      <c r="AP1497" s="25"/>
      <c r="AQ1497" s="1"/>
      <c r="AR1497" s="26"/>
      <c r="AS1497" s="26"/>
      <c r="AT1497" s="26"/>
      <c r="AU1497" s="27"/>
      <c r="AV1497" s="27"/>
      <c r="AW1497" s="27"/>
      <c r="AX1497" s="27"/>
    </row>
    <row r="1498" spans="14:50" ht="15.75" x14ac:dyDescent="0.25">
      <c r="N1498" s="25"/>
      <c r="O1498" s="25"/>
      <c r="P1498" s="25"/>
      <c r="Q1498" s="25"/>
      <c r="R1498" s="1"/>
      <c r="S1498" s="26"/>
      <c r="T1498" s="26"/>
      <c r="U1498" s="26"/>
      <c r="V1498" s="27"/>
      <c r="W1498" s="27"/>
      <c r="X1498" s="27"/>
      <c r="Y1498" s="27"/>
      <c r="AM1498" s="25"/>
      <c r="AN1498" s="25"/>
      <c r="AO1498" s="25"/>
      <c r="AP1498" s="25"/>
      <c r="AQ1498" s="1"/>
      <c r="AR1498" s="26"/>
      <c r="AS1498" s="26"/>
      <c r="AT1498" s="26"/>
      <c r="AU1498" s="27"/>
      <c r="AV1498" s="27"/>
      <c r="AW1498" s="27"/>
      <c r="AX1498" s="27"/>
    </row>
    <row r="1499" spans="14:50" ht="15.75" x14ac:dyDescent="0.25">
      <c r="N1499" s="25"/>
      <c r="O1499" s="25"/>
      <c r="P1499" s="25"/>
      <c r="Q1499" s="25"/>
      <c r="R1499" s="1"/>
      <c r="S1499" s="26"/>
      <c r="T1499" s="26"/>
      <c r="U1499" s="26"/>
      <c r="V1499" s="27"/>
      <c r="W1499" s="27"/>
      <c r="X1499" s="27"/>
      <c r="Y1499" s="27"/>
      <c r="AM1499" s="25"/>
      <c r="AN1499" s="25"/>
      <c r="AO1499" s="25"/>
      <c r="AP1499" s="25"/>
      <c r="AQ1499" s="1"/>
      <c r="AR1499" s="26"/>
      <c r="AS1499" s="26"/>
      <c r="AT1499" s="26"/>
      <c r="AU1499" s="27"/>
      <c r="AV1499" s="27"/>
      <c r="AW1499" s="27"/>
      <c r="AX1499" s="27"/>
    </row>
    <row r="1500" spans="14:50" ht="15.75" x14ac:dyDescent="0.25">
      <c r="N1500" s="25"/>
      <c r="O1500" s="25"/>
      <c r="P1500" s="25"/>
      <c r="Q1500" s="25"/>
      <c r="R1500" s="1"/>
      <c r="S1500" s="26"/>
      <c r="T1500" s="26"/>
      <c r="U1500" s="26"/>
      <c r="V1500" s="27"/>
      <c r="W1500" s="27"/>
      <c r="X1500" s="27"/>
      <c r="Y1500" s="27"/>
      <c r="AM1500" s="25"/>
      <c r="AN1500" s="25"/>
      <c r="AO1500" s="25"/>
      <c r="AP1500" s="25"/>
      <c r="AQ1500" s="1"/>
      <c r="AR1500" s="26"/>
      <c r="AS1500" s="26"/>
      <c r="AT1500" s="26"/>
      <c r="AU1500" s="27"/>
      <c r="AV1500" s="27"/>
      <c r="AW1500" s="27"/>
      <c r="AX1500" s="27"/>
    </row>
    <row r="1501" spans="14:50" ht="15.75" x14ac:dyDescent="0.25">
      <c r="N1501" s="25"/>
      <c r="O1501" s="25"/>
      <c r="P1501" s="25"/>
      <c r="Q1501" s="25"/>
      <c r="R1501" s="1"/>
      <c r="S1501" s="26"/>
      <c r="T1501" s="26"/>
      <c r="U1501" s="26"/>
      <c r="V1501" s="27"/>
      <c r="W1501" s="27"/>
      <c r="X1501" s="27"/>
      <c r="Y1501" s="27"/>
      <c r="AM1501" s="25"/>
      <c r="AN1501" s="25"/>
      <c r="AO1501" s="25"/>
      <c r="AP1501" s="25"/>
      <c r="AQ1501" s="1"/>
      <c r="AR1501" s="26"/>
      <c r="AS1501" s="26"/>
      <c r="AT1501" s="26"/>
      <c r="AU1501" s="27"/>
      <c r="AV1501" s="27"/>
      <c r="AW1501" s="27"/>
      <c r="AX1501" s="27"/>
    </row>
    <row r="1502" spans="14:50" ht="15.75" x14ac:dyDescent="0.25">
      <c r="N1502" s="25"/>
      <c r="O1502" s="25"/>
      <c r="P1502" s="25"/>
      <c r="Q1502" s="25"/>
      <c r="R1502" s="1"/>
      <c r="S1502" s="26"/>
      <c r="T1502" s="26"/>
      <c r="U1502" s="26"/>
      <c r="V1502" s="27"/>
      <c r="W1502" s="27"/>
      <c r="X1502" s="27"/>
      <c r="Y1502" s="27"/>
      <c r="AM1502" s="25"/>
      <c r="AN1502" s="25"/>
      <c r="AO1502" s="25"/>
      <c r="AP1502" s="25"/>
      <c r="AQ1502" s="1"/>
      <c r="AR1502" s="26"/>
      <c r="AS1502" s="26"/>
      <c r="AT1502" s="26"/>
      <c r="AU1502" s="27"/>
      <c r="AV1502" s="27"/>
      <c r="AW1502" s="27"/>
      <c r="AX1502" s="27"/>
    </row>
    <row r="1503" spans="14:50" ht="15.75" x14ac:dyDescent="0.25">
      <c r="N1503" s="25"/>
      <c r="O1503" s="25"/>
      <c r="P1503" s="25"/>
      <c r="Q1503" s="25"/>
      <c r="R1503" s="1"/>
      <c r="S1503" s="26"/>
      <c r="T1503" s="26"/>
      <c r="U1503" s="26"/>
      <c r="V1503" s="27"/>
      <c r="W1503" s="27"/>
      <c r="X1503" s="27"/>
      <c r="Y1503" s="27"/>
      <c r="AM1503" s="25"/>
      <c r="AN1503" s="25"/>
      <c r="AO1503" s="25"/>
      <c r="AP1503" s="25"/>
      <c r="AQ1503" s="1"/>
      <c r="AR1503" s="26"/>
      <c r="AS1503" s="26"/>
      <c r="AT1503" s="26"/>
      <c r="AU1503" s="27"/>
      <c r="AV1503" s="27"/>
      <c r="AW1503" s="27"/>
      <c r="AX1503" s="27"/>
    </row>
    <row r="1504" spans="14:50" ht="15.75" x14ac:dyDescent="0.25">
      <c r="N1504" s="25"/>
      <c r="O1504" s="25"/>
      <c r="P1504" s="25"/>
      <c r="Q1504" s="25"/>
      <c r="R1504" s="1"/>
      <c r="S1504" s="26"/>
      <c r="T1504" s="26"/>
      <c r="U1504" s="26"/>
      <c r="V1504" s="27"/>
      <c r="W1504" s="27"/>
      <c r="X1504" s="27"/>
      <c r="Y1504" s="27"/>
      <c r="AM1504" s="25"/>
      <c r="AN1504" s="25"/>
      <c r="AO1504" s="25"/>
      <c r="AP1504" s="25"/>
      <c r="AQ1504" s="1"/>
      <c r="AR1504" s="26"/>
      <c r="AS1504" s="26"/>
      <c r="AT1504" s="26"/>
      <c r="AU1504" s="27"/>
      <c r="AV1504" s="27"/>
      <c r="AW1504" s="27"/>
      <c r="AX1504" s="27"/>
    </row>
    <row r="1505" spans="14:50" ht="15.75" x14ac:dyDescent="0.25">
      <c r="N1505" s="25"/>
      <c r="O1505" s="25"/>
      <c r="P1505" s="25"/>
      <c r="Q1505" s="25"/>
      <c r="R1505" s="1"/>
      <c r="S1505" s="26"/>
      <c r="T1505" s="26"/>
      <c r="U1505" s="26"/>
      <c r="V1505" s="27"/>
      <c r="W1505" s="27"/>
      <c r="X1505" s="27"/>
      <c r="Y1505" s="27"/>
      <c r="AM1505" s="25"/>
      <c r="AN1505" s="25"/>
      <c r="AO1505" s="25"/>
      <c r="AP1505" s="25"/>
      <c r="AQ1505" s="1"/>
      <c r="AR1505" s="26"/>
      <c r="AS1505" s="26"/>
      <c r="AT1505" s="26"/>
      <c r="AU1505" s="27"/>
      <c r="AV1505" s="27"/>
      <c r="AW1505" s="27"/>
      <c r="AX1505" s="27"/>
    </row>
    <row r="1506" spans="14:50" ht="15.75" x14ac:dyDescent="0.25">
      <c r="N1506" s="25"/>
      <c r="O1506" s="25"/>
      <c r="P1506" s="25"/>
      <c r="Q1506" s="25"/>
      <c r="R1506" s="1"/>
      <c r="S1506" s="26"/>
      <c r="T1506" s="26"/>
      <c r="U1506" s="26"/>
      <c r="V1506" s="27"/>
      <c r="W1506" s="27"/>
      <c r="X1506" s="27"/>
      <c r="Y1506" s="27"/>
      <c r="AM1506" s="25"/>
      <c r="AN1506" s="25"/>
      <c r="AO1506" s="25"/>
      <c r="AP1506" s="25"/>
      <c r="AQ1506" s="1"/>
      <c r="AR1506" s="26"/>
      <c r="AS1506" s="26"/>
      <c r="AT1506" s="26"/>
      <c r="AU1506" s="27"/>
      <c r="AV1506" s="27"/>
      <c r="AW1506" s="27"/>
      <c r="AX1506" s="27"/>
    </row>
    <row r="1507" spans="14:50" ht="15.75" x14ac:dyDescent="0.25">
      <c r="N1507" s="25"/>
      <c r="O1507" s="25"/>
      <c r="P1507" s="25"/>
      <c r="Q1507" s="25"/>
      <c r="R1507" s="1"/>
      <c r="S1507" s="26"/>
      <c r="T1507" s="26"/>
      <c r="U1507" s="26"/>
      <c r="V1507" s="27"/>
      <c r="W1507" s="27"/>
      <c r="X1507" s="27"/>
      <c r="Y1507" s="27"/>
      <c r="AM1507" s="25"/>
      <c r="AN1507" s="25"/>
      <c r="AO1507" s="25"/>
      <c r="AP1507" s="25"/>
      <c r="AQ1507" s="1"/>
      <c r="AR1507" s="26"/>
      <c r="AS1507" s="26"/>
      <c r="AT1507" s="26"/>
      <c r="AU1507" s="27"/>
      <c r="AV1507" s="27"/>
      <c r="AW1507" s="27"/>
      <c r="AX1507" s="27"/>
    </row>
    <row r="1508" spans="14:50" ht="15.75" x14ac:dyDescent="0.25">
      <c r="N1508" s="25"/>
      <c r="O1508" s="25"/>
      <c r="P1508" s="25"/>
      <c r="Q1508" s="25"/>
      <c r="R1508" s="1"/>
      <c r="S1508" s="26"/>
      <c r="T1508" s="26"/>
      <c r="U1508" s="26"/>
      <c r="V1508" s="27"/>
      <c r="W1508" s="27"/>
      <c r="X1508" s="27"/>
      <c r="Y1508" s="27"/>
      <c r="AM1508" s="25"/>
      <c r="AN1508" s="25"/>
      <c r="AO1508" s="25"/>
      <c r="AP1508" s="25"/>
      <c r="AQ1508" s="1"/>
      <c r="AR1508" s="26"/>
      <c r="AS1508" s="26"/>
      <c r="AT1508" s="26"/>
      <c r="AU1508" s="27"/>
      <c r="AV1508" s="27"/>
      <c r="AW1508" s="27"/>
      <c r="AX1508" s="27"/>
    </row>
    <row r="1509" spans="14:50" ht="15.75" x14ac:dyDescent="0.25">
      <c r="N1509" s="25"/>
      <c r="O1509" s="25"/>
      <c r="P1509" s="25"/>
      <c r="Q1509" s="25"/>
      <c r="R1509" s="1"/>
      <c r="S1509" s="26"/>
      <c r="T1509" s="26"/>
      <c r="U1509" s="26"/>
      <c r="V1509" s="27"/>
      <c r="W1509" s="27"/>
      <c r="X1509" s="27"/>
      <c r="Y1509" s="27"/>
      <c r="AM1509" s="25"/>
      <c r="AN1509" s="25"/>
      <c r="AO1509" s="25"/>
      <c r="AP1509" s="25"/>
      <c r="AQ1509" s="1"/>
      <c r="AR1509" s="26"/>
      <c r="AS1509" s="26"/>
      <c r="AT1509" s="26"/>
      <c r="AU1509" s="27"/>
      <c r="AV1509" s="27"/>
      <c r="AW1509" s="27"/>
      <c r="AX1509" s="27"/>
    </row>
    <row r="1510" spans="14:50" ht="15.75" x14ac:dyDescent="0.25">
      <c r="N1510" s="25"/>
      <c r="O1510" s="25"/>
      <c r="P1510" s="25"/>
      <c r="Q1510" s="25"/>
      <c r="R1510" s="1"/>
      <c r="S1510" s="26"/>
      <c r="T1510" s="26"/>
      <c r="U1510" s="26"/>
      <c r="V1510" s="27"/>
      <c r="W1510" s="27"/>
      <c r="X1510" s="27"/>
      <c r="Y1510" s="27"/>
      <c r="AM1510" s="25"/>
      <c r="AN1510" s="25"/>
      <c r="AO1510" s="25"/>
      <c r="AP1510" s="25"/>
      <c r="AQ1510" s="1"/>
      <c r="AR1510" s="26"/>
      <c r="AS1510" s="26"/>
      <c r="AT1510" s="26"/>
      <c r="AU1510" s="27"/>
      <c r="AV1510" s="27"/>
      <c r="AW1510" s="27"/>
      <c r="AX1510" s="27"/>
    </row>
    <row r="1511" spans="14:50" ht="15.75" x14ac:dyDescent="0.25">
      <c r="N1511" s="25"/>
      <c r="O1511" s="25"/>
      <c r="P1511" s="25"/>
      <c r="Q1511" s="25"/>
      <c r="R1511" s="1"/>
      <c r="S1511" s="26"/>
      <c r="T1511" s="26"/>
      <c r="U1511" s="26"/>
      <c r="V1511" s="27"/>
      <c r="W1511" s="27"/>
      <c r="X1511" s="27"/>
      <c r="Y1511" s="27"/>
      <c r="AM1511" s="25"/>
      <c r="AN1511" s="25"/>
      <c r="AO1511" s="25"/>
      <c r="AP1511" s="25"/>
      <c r="AQ1511" s="1"/>
      <c r="AR1511" s="26"/>
      <c r="AS1511" s="26"/>
      <c r="AT1511" s="26"/>
      <c r="AU1511" s="27"/>
      <c r="AV1511" s="27"/>
      <c r="AW1511" s="27"/>
      <c r="AX1511" s="27"/>
    </row>
    <row r="1512" spans="14:50" ht="15.75" x14ac:dyDescent="0.25">
      <c r="N1512" s="25"/>
      <c r="O1512" s="25"/>
      <c r="P1512" s="25"/>
      <c r="Q1512" s="25"/>
      <c r="R1512" s="1"/>
      <c r="S1512" s="26"/>
      <c r="T1512" s="26"/>
      <c r="U1512" s="26"/>
      <c r="V1512" s="27"/>
      <c r="W1512" s="27"/>
      <c r="X1512" s="27"/>
      <c r="Y1512" s="27"/>
      <c r="AM1512" s="25"/>
      <c r="AN1512" s="25"/>
      <c r="AO1512" s="25"/>
      <c r="AP1512" s="25"/>
      <c r="AQ1512" s="1"/>
      <c r="AR1512" s="26"/>
      <c r="AS1512" s="26"/>
      <c r="AT1512" s="26"/>
      <c r="AU1512" s="27"/>
      <c r="AV1512" s="27"/>
      <c r="AW1512" s="27"/>
      <c r="AX1512" s="27"/>
    </row>
    <row r="1513" spans="14:50" ht="15.75" x14ac:dyDescent="0.25">
      <c r="N1513" s="25"/>
      <c r="O1513" s="25"/>
      <c r="P1513" s="25"/>
      <c r="Q1513" s="25"/>
      <c r="R1513" s="1"/>
      <c r="S1513" s="26"/>
      <c r="T1513" s="26"/>
      <c r="U1513" s="26"/>
      <c r="V1513" s="27"/>
      <c r="W1513" s="27"/>
      <c r="X1513" s="27"/>
      <c r="Y1513" s="27"/>
      <c r="AM1513" s="25"/>
      <c r="AN1513" s="25"/>
      <c r="AO1513" s="25"/>
      <c r="AP1513" s="25"/>
      <c r="AQ1513" s="1"/>
      <c r="AR1513" s="26"/>
      <c r="AS1513" s="26"/>
      <c r="AT1513" s="26"/>
      <c r="AU1513" s="27"/>
      <c r="AV1513" s="27"/>
      <c r="AW1513" s="27"/>
      <c r="AX1513" s="27"/>
    </row>
    <row r="1514" spans="14:50" ht="15.75" x14ac:dyDescent="0.25">
      <c r="N1514" s="25"/>
      <c r="O1514" s="25"/>
      <c r="P1514" s="25"/>
      <c r="Q1514" s="25"/>
      <c r="R1514" s="1"/>
      <c r="S1514" s="26"/>
      <c r="T1514" s="26"/>
      <c r="U1514" s="26"/>
      <c r="V1514" s="27"/>
      <c r="W1514" s="27"/>
      <c r="X1514" s="27"/>
      <c r="Y1514" s="27"/>
      <c r="AM1514" s="25"/>
      <c r="AN1514" s="25"/>
      <c r="AO1514" s="25"/>
      <c r="AP1514" s="25"/>
      <c r="AQ1514" s="1"/>
      <c r="AR1514" s="26"/>
      <c r="AS1514" s="26"/>
      <c r="AT1514" s="26"/>
      <c r="AU1514" s="27"/>
      <c r="AV1514" s="27"/>
      <c r="AW1514" s="27"/>
      <c r="AX1514" s="27"/>
    </row>
    <row r="1515" spans="14:50" ht="15.75" x14ac:dyDescent="0.25">
      <c r="N1515" s="25"/>
      <c r="O1515" s="25"/>
      <c r="P1515" s="25"/>
      <c r="Q1515" s="25"/>
      <c r="R1515" s="1"/>
      <c r="S1515" s="26"/>
      <c r="T1515" s="26"/>
      <c r="U1515" s="26"/>
      <c r="V1515" s="27"/>
      <c r="W1515" s="27"/>
      <c r="X1515" s="27"/>
      <c r="Y1515" s="27"/>
      <c r="AM1515" s="25"/>
      <c r="AN1515" s="25"/>
      <c r="AO1515" s="25"/>
      <c r="AP1515" s="25"/>
      <c r="AQ1515" s="1"/>
      <c r="AR1515" s="26"/>
      <c r="AS1515" s="26"/>
      <c r="AT1515" s="26"/>
      <c r="AU1515" s="27"/>
      <c r="AV1515" s="27"/>
      <c r="AW1515" s="27"/>
      <c r="AX1515" s="27"/>
    </row>
    <row r="1516" spans="14:50" ht="15.75" x14ac:dyDescent="0.25">
      <c r="N1516" s="25"/>
      <c r="O1516" s="25"/>
      <c r="P1516" s="25"/>
      <c r="Q1516" s="25"/>
      <c r="R1516" s="1"/>
      <c r="S1516" s="26"/>
      <c r="T1516" s="26"/>
      <c r="U1516" s="26"/>
      <c r="V1516" s="27"/>
      <c r="W1516" s="27"/>
      <c r="X1516" s="27"/>
      <c r="Y1516" s="27"/>
      <c r="AM1516" s="25"/>
      <c r="AN1516" s="25"/>
      <c r="AO1516" s="25"/>
      <c r="AP1516" s="25"/>
      <c r="AQ1516" s="1"/>
      <c r="AR1516" s="26"/>
      <c r="AS1516" s="26"/>
      <c r="AT1516" s="26"/>
      <c r="AU1516" s="27"/>
      <c r="AV1516" s="27"/>
      <c r="AW1516" s="27"/>
      <c r="AX1516" s="27"/>
    </row>
    <row r="1517" spans="14:50" ht="15.75" x14ac:dyDescent="0.25">
      <c r="N1517" s="25"/>
      <c r="O1517" s="25"/>
      <c r="P1517" s="25"/>
      <c r="Q1517" s="25"/>
      <c r="R1517" s="1"/>
      <c r="S1517" s="26"/>
      <c r="T1517" s="26"/>
      <c r="U1517" s="26"/>
      <c r="V1517" s="27"/>
      <c r="W1517" s="27"/>
      <c r="X1517" s="27"/>
      <c r="Y1517" s="27"/>
      <c r="AM1517" s="25"/>
      <c r="AN1517" s="25"/>
      <c r="AO1517" s="25"/>
      <c r="AP1517" s="25"/>
      <c r="AQ1517" s="1"/>
      <c r="AR1517" s="26"/>
      <c r="AS1517" s="26"/>
      <c r="AT1517" s="26"/>
      <c r="AU1517" s="27"/>
      <c r="AV1517" s="27"/>
      <c r="AW1517" s="27"/>
      <c r="AX1517" s="27"/>
    </row>
    <row r="1518" spans="14:50" ht="15.75" x14ac:dyDescent="0.25">
      <c r="N1518" s="25"/>
      <c r="O1518" s="25"/>
      <c r="P1518" s="25"/>
      <c r="Q1518" s="25"/>
      <c r="R1518" s="1"/>
      <c r="S1518" s="26"/>
      <c r="T1518" s="26"/>
      <c r="U1518" s="26"/>
      <c r="V1518" s="27"/>
      <c r="W1518" s="27"/>
      <c r="X1518" s="27"/>
      <c r="Y1518" s="27"/>
      <c r="AM1518" s="25"/>
      <c r="AN1518" s="25"/>
      <c r="AO1518" s="25"/>
      <c r="AP1518" s="25"/>
      <c r="AQ1518" s="1"/>
      <c r="AR1518" s="26"/>
      <c r="AS1518" s="26"/>
      <c r="AT1518" s="26"/>
      <c r="AU1518" s="27"/>
      <c r="AV1518" s="27"/>
      <c r="AW1518" s="27"/>
      <c r="AX1518" s="27"/>
    </row>
    <row r="1519" spans="14:50" ht="15.75" x14ac:dyDescent="0.25">
      <c r="N1519" s="25"/>
      <c r="O1519" s="25"/>
      <c r="P1519" s="25"/>
      <c r="Q1519" s="25"/>
      <c r="R1519" s="1"/>
      <c r="S1519" s="26"/>
      <c r="T1519" s="26"/>
      <c r="U1519" s="26"/>
      <c r="V1519" s="27"/>
      <c r="W1519" s="27"/>
      <c r="X1519" s="27"/>
      <c r="Y1519" s="27"/>
      <c r="AM1519" s="25"/>
      <c r="AN1519" s="25"/>
      <c r="AO1519" s="25"/>
      <c r="AP1519" s="25"/>
      <c r="AQ1519" s="1"/>
      <c r="AR1519" s="26"/>
      <c r="AS1519" s="26"/>
      <c r="AT1519" s="26"/>
      <c r="AU1519" s="27"/>
      <c r="AV1519" s="27"/>
      <c r="AW1519" s="27"/>
      <c r="AX1519" s="27"/>
    </row>
    <row r="1520" spans="14:50" ht="15.75" x14ac:dyDescent="0.25">
      <c r="N1520" s="25"/>
      <c r="O1520" s="25"/>
      <c r="P1520" s="25"/>
      <c r="Q1520" s="25"/>
      <c r="R1520" s="1"/>
      <c r="S1520" s="26"/>
      <c r="T1520" s="26"/>
      <c r="U1520" s="26"/>
      <c r="V1520" s="27"/>
      <c r="W1520" s="27"/>
      <c r="X1520" s="27"/>
      <c r="Y1520" s="27"/>
      <c r="AM1520" s="25"/>
      <c r="AN1520" s="25"/>
      <c r="AO1520" s="25"/>
      <c r="AP1520" s="25"/>
      <c r="AQ1520" s="1"/>
      <c r="AR1520" s="26"/>
      <c r="AS1520" s="26"/>
      <c r="AT1520" s="26"/>
      <c r="AU1520" s="27"/>
      <c r="AV1520" s="27"/>
      <c r="AW1520" s="27"/>
      <c r="AX1520" s="27"/>
    </row>
    <row r="1521" spans="14:50" ht="15.75" x14ac:dyDescent="0.25">
      <c r="N1521" s="25"/>
      <c r="O1521" s="25"/>
      <c r="P1521" s="25"/>
      <c r="Q1521" s="25"/>
      <c r="R1521" s="1"/>
      <c r="S1521" s="26"/>
      <c r="T1521" s="26"/>
      <c r="U1521" s="26"/>
      <c r="V1521" s="27"/>
      <c r="W1521" s="27"/>
      <c r="X1521" s="27"/>
      <c r="Y1521" s="27"/>
      <c r="AM1521" s="25"/>
      <c r="AN1521" s="25"/>
      <c r="AO1521" s="25"/>
      <c r="AP1521" s="25"/>
      <c r="AQ1521" s="1"/>
      <c r="AR1521" s="26"/>
      <c r="AS1521" s="26"/>
      <c r="AT1521" s="26"/>
      <c r="AU1521" s="27"/>
      <c r="AV1521" s="27"/>
      <c r="AW1521" s="27"/>
      <c r="AX1521" s="27"/>
    </row>
    <row r="1522" spans="14:50" ht="15.75" x14ac:dyDescent="0.25">
      <c r="N1522" s="25"/>
      <c r="O1522" s="25"/>
      <c r="P1522" s="25"/>
      <c r="Q1522" s="25"/>
      <c r="R1522" s="1"/>
      <c r="S1522" s="26"/>
      <c r="T1522" s="26"/>
      <c r="U1522" s="26"/>
      <c r="V1522" s="27"/>
      <c r="W1522" s="27"/>
      <c r="X1522" s="27"/>
      <c r="Y1522" s="27"/>
      <c r="AM1522" s="25"/>
      <c r="AN1522" s="25"/>
      <c r="AO1522" s="25"/>
      <c r="AP1522" s="25"/>
      <c r="AQ1522" s="1"/>
      <c r="AR1522" s="26"/>
      <c r="AS1522" s="26"/>
      <c r="AT1522" s="26"/>
      <c r="AU1522" s="27"/>
      <c r="AV1522" s="27"/>
      <c r="AW1522" s="27"/>
      <c r="AX1522" s="27"/>
    </row>
    <row r="1523" spans="14:50" ht="15.75" x14ac:dyDescent="0.25">
      <c r="N1523" s="25"/>
      <c r="O1523" s="25"/>
      <c r="P1523" s="25"/>
      <c r="Q1523" s="25"/>
      <c r="R1523" s="1"/>
      <c r="S1523" s="26"/>
      <c r="T1523" s="26"/>
      <c r="U1523" s="26"/>
      <c r="V1523" s="27"/>
      <c r="W1523" s="27"/>
      <c r="X1523" s="27"/>
      <c r="Y1523" s="27"/>
      <c r="AM1523" s="25"/>
      <c r="AN1523" s="25"/>
      <c r="AO1523" s="25"/>
      <c r="AP1523" s="25"/>
      <c r="AQ1523" s="1"/>
      <c r="AR1523" s="26"/>
      <c r="AS1523" s="26"/>
      <c r="AT1523" s="26"/>
      <c r="AU1523" s="27"/>
      <c r="AV1523" s="27"/>
      <c r="AW1523" s="27"/>
      <c r="AX1523" s="27"/>
    </row>
    <row r="1524" spans="14:50" ht="15.75" x14ac:dyDescent="0.25">
      <c r="N1524" s="25"/>
      <c r="O1524" s="25"/>
      <c r="P1524" s="25"/>
      <c r="Q1524" s="25"/>
      <c r="R1524" s="1"/>
      <c r="S1524" s="26"/>
      <c r="T1524" s="26"/>
      <c r="U1524" s="26"/>
      <c r="V1524" s="27"/>
      <c r="W1524" s="27"/>
      <c r="X1524" s="27"/>
      <c r="Y1524" s="27"/>
      <c r="AM1524" s="25"/>
      <c r="AN1524" s="25"/>
      <c r="AO1524" s="25"/>
      <c r="AP1524" s="25"/>
      <c r="AQ1524" s="1"/>
      <c r="AR1524" s="26"/>
      <c r="AS1524" s="26"/>
      <c r="AT1524" s="26"/>
      <c r="AU1524" s="27"/>
      <c r="AV1524" s="27"/>
      <c r="AW1524" s="27"/>
      <c r="AX1524" s="27"/>
    </row>
    <row r="1525" spans="14:50" ht="15.75" x14ac:dyDescent="0.25">
      <c r="N1525" s="25"/>
      <c r="O1525" s="25"/>
      <c r="P1525" s="25"/>
      <c r="Q1525" s="25"/>
      <c r="R1525" s="1"/>
      <c r="S1525" s="26"/>
      <c r="T1525" s="26"/>
      <c r="U1525" s="26"/>
      <c r="V1525" s="27"/>
      <c r="W1525" s="27"/>
      <c r="X1525" s="27"/>
      <c r="Y1525" s="27"/>
      <c r="AM1525" s="25"/>
      <c r="AN1525" s="25"/>
      <c r="AO1525" s="25"/>
      <c r="AP1525" s="25"/>
      <c r="AQ1525" s="1"/>
      <c r="AR1525" s="26"/>
      <c r="AS1525" s="26"/>
      <c r="AT1525" s="26"/>
      <c r="AU1525" s="27"/>
      <c r="AV1525" s="27"/>
      <c r="AW1525" s="27"/>
      <c r="AX1525" s="27"/>
    </row>
    <row r="1526" spans="14:50" ht="15.75" x14ac:dyDescent="0.25">
      <c r="N1526" s="25"/>
      <c r="O1526" s="25"/>
      <c r="P1526" s="25"/>
      <c r="Q1526" s="25"/>
      <c r="R1526" s="1"/>
      <c r="S1526" s="26"/>
      <c r="T1526" s="26"/>
      <c r="U1526" s="26"/>
      <c r="V1526" s="27"/>
      <c r="W1526" s="27"/>
      <c r="X1526" s="27"/>
      <c r="Y1526" s="27"/>
      <c r="AM1526" s="25"/>
      <c r="AN1526" s="25"/>
      <c r="AO1526" s="25"/>
      <c r="AP1526" s="25"/>
      <c r="AQ1526" s="1"/>
      <c r="AR1526" s="26"/>
      <c r="AS1526" s="26"/>
      <c r="AT1526" s="26"/>
      <c r="AU1526" s="27"/>
      <c r="AV1526" s="27"/>
      <c r="AW1526" s="27"/>
      <c r="AX1526" s="27"/>
    </row>
    <row r="1527" spans="14:50" ht="15.75" x14ac:dyDescent="0.25">
      <c r="N1527" s="25"/>
      <c r="O1527" s="25"/>
      <c r="P1527" s="25"/>
      <c r="Q1527" s="25"/>
      <c r="R1527" s="1"/>
      <c r="S1527" s="26"/>
      <c r="T1527" s="26"/>
      <c r="U1527" s="26"/>
      <c r="V1527" s="27"/>
      <c r="W1527" s="27"/>
      <c r="X1527" s="27"/>
      <c r="Y1527" s="27"/>
      <c r="AM1527" s="25"/>
      <c r="AN1527" s="25"/>
      <c r="AO1527" s="25"/>
      <c r="AP1527" s="25"/>
      <c r="AQ1527" s="1"/>
      <c r="AR1527" s="26"/>
      <c r="AS1527" s="26"/>
      <c r="AT1527" s="26"/>
      <c r="AU1527" s="27"/>
      <c r="AV1527" s="27"/>
      <c r="AW1527" s="27"/>
      <c r="AX1527" s="27"/>
    </row>
    <row r="1528" spans="14:50" ht="15.75" x14ac:dyDescent="0.25">
      <c r="N1528" s="25"/>
      <c r="O1528" s="25"/>
      <c r="P1528" s="25"/>
      <c r="Q1528" s="25"/>
      <c r="R1528" s="1"/>
      <c r="S1528" s="26"/>
      <c r="T1528" s="26"/>
      <c r="U1528" s="26"/>
      <c r="V1528" s="27"/>
      <c r="W1528" s="27"/>
      <c r="X1528" s="27"/>
      <c r="Y1528" s="27"/>
      <c r="AM1528" s="25"/>
      <c r="AN1528" s="25"/>
      <c r="AO1528" s="25"/>
      <c r="AP1528" s="25"/>
      <c r="AQ1528" s="1"/>
      <c r="AR1528" s="26"/>
      <c r="AS1528" s="26"/>
      <c r="AT1528" s="26"/>
      <c r="AU1528" s="27"/>
      <c r="AV1528" s="27"/>
      <c r="AW1528" s="27"/>
      <c r="AX1528" s="27"/>
    </row>
    <row r="1529" spans="14:50" ht="15.75" x14ac:dyDescent="0.25">
      <c r="N1529" s="25"/>
      <c r="O1529" s="25"/>
      <c r="P1529" s="25"/>
      <c r="Q1529" s="25"/>
      <c r="R1529" s="1"/>
      <c r="S1529" s="26"/>
      <c r="T1529" s="26"/>
      <c r="U1529" s="26"/>
      <c r="V1529" s="27"/>
      <c r="W1529" s="27"/>
      <c r="X1529" s="27"/>
      <c r="Y1529" s="27"/>
      <c r="AM1529" s="25"/>
      <c r="AN1529" s="25"/>
      <c r="AO1529" s="25"/>
      <c r="AP1529" s="25"/>
      <c r="AQ1529" s="1"/>
      <c r="AR1529" s="26"/>
      <c r="AS1529" s="26"/>
      <c r="AT1529" s="26"/>
      <c r="AU1529" s="27"/>
      <c r="AV1529" s="27"/>
      <c r="AW1529" s="27"/>
      <c r="AX1529" s="27"/>
    </row>
    <row r="1530" spans="14:50" ht="15.75" x14ac:dyDescent="0.25">
      <c r="N1530" s="25"/>
      <c r="O1530" s="25"/>
      <c r="P1530" s="25"/>
      <c r="Q1530" s="25"/>
      <c r="R1530" s="1"/>
      <c r="S1530" s="26"/>
      <c r="T1530" s="26"/>
      <c r="U1530" s="26"/>
      <c r="V1530" s="27"/>
      <c r="W1530" s="27"/>
      <c r="X1530" s="27"/>
      <c r="Y1530" s="27"/>
      <c r="AM1530" s="25"/>
      <c r="AN1530" s="25"/>
      <c r="AO1530" s="25"/>
      <c r="AP1530" s="25"/>
      <c r="AQ1530" s="1"/>
      <c r="AR1530" s="26"/>
      <c r="AS1530" s="26"/>
      <c r="AT1530" s="26"/>
      <c r="AU1530" s="27"/>
      <c r="AV1530" s="27"/>
      <c r="AW1530" s="27"/>
      <c r="AX1530" s="27"/>
    </row>
    <row r="1531" spans="14:50" ht="15.75" x14ac:dyDescent="0.25">
      <c r="N1531" s="25"/>
      <c r="O1531" s="25"/>
      <c r="P1531" s="25"/>
      <c r="Q1531" s="25"/>
      <c r="R1531" s="1"/>
      <c r="S1531" s="26"/>
      <c r="T1531" s="26"/>
      <c r="U1531" s="26"/>
      <c r="V1531" s="27"/>
      <c r="W1531" s="27"/>
      <c r="X1531" s="27"/>
      <c r="Y1531" s="27"/>
      <c r="AM1531" s="25"/>
      <c r="AN1531" s="25"/>
      <c r="AO1531" s="25"/>
      <c r="AP1531" s="25"/>
      <c r="AQ1531" s="1"/>
      <c r="AR1531" s="26"/>
      <c r="AS1531" s="26"/>
      <c r="AT1531" s="26"/>
      <c r="AU1531" s="27"/>
      <c r="AV1531" s="27"/>
      <c r="AW1531" s="27"/>
      <c r="AX1531" s="27"/>
    </row>
    <row r="1532" spans="14:50" ht="15.75" x14ac:dyDescent="0.25">
      <c r="N1532" s="25"/>
      <c r="O1532" s="25"/>
      <c r="P1532" s="25"/>
      <c r="Q1532" s="25"/>
      <c r="R1532" s="1"/>
      <c r="S1532" s="26"/>
      <c r="T1532" s="26"/>
      <c r="U1532" s="26"/>
      <c r="V1532" s="27"/>
      <c r="W1532" s="27"/>
      <c r="X1532" s="27"/>
      <c r="Y1532" s="27"/>
      <c r="AM1532" s="25"/>
      <c r="AN1532" s="25"/>
      <c r="AO1532" s="25"/>
      <c r="AP1532" s="25"/>
      <c r="AQ1532" s="1"/>
      <c r="AR1532" s="26"/>
      <c r="AS1532" s="26"/>
      <c r="AT1532" s="26"/>
      <c r="AU1532" s="27"/>
      <c r="AV1532" s="27"/>
      <c r="AW1532" s="27"/>
      <c r="AX1532" s="27"/>
    </row>
    <row r="1533" spans="14:50" ht="15.75" x14ac:dyDescent="0.25">
      <c r="N1533" s="25"/>
      <c r="O1533" s="25"/>
      <c r="P1533" s="25"/>
      <c r="Q1533" s="25"/>
      <c r="R1533" s="1"/>
      <c r="S1533" s="26"/>
      <c r="T1533" s="26"/>
      <c r="U1533" s="26"/>
      <c r="V1533" s="27"/>
      <c r="W1533" s="27"/>
      <c r="X1533" s="27"/>
      <c r="Y1533" s="27"/>
      <c r="AM1533" s="25"/>
      <c r="AN1533" s="25"/>
      <c r="AO1533" s="25"/>
      <c r="AP1533" s="25"/>
      <c r="AQ1533" s="1"/>
      <c r="AR1533" s="26"/>
      <c r="AS1533" s="26"/>
      <c r="AT1533" s="26"/>
      <c r="AU1533" s="27"/>
      <c r="AV1533" s="27"/>
      <c r="AW1533" s="27"/>
      <c r="AX1533" s="27"/>
    </row>
    <row r="1534" spans="14:50" ht="15.75" x14ac:dyDescent="0.25">
      <c r="N1534" s="25"/>
      <c r="O1534" s="25"/>
      <c r="P1534" s="25"/>
      <c r="Q1534" s="25"/>
      <c r="R1534" s="1"/>
      <c r="S1534" s="26"/>
      <c r="T1534" s="26"/>
      <c r="U1534" s="26"/>
      <c r="V1534" s="27"/>
      <c r="W1534" s="27"/>
      <c r="X1534" s="27"/>
      <c r="Y1534" s="27"/>
      <c r="AM1534" s="25"/>
      <c r="AN1534" s="25"/>
      <c r="AO1534" s="25"/>
      <c r="AP1534" s="25"/>
      <c r="AQ1534" s="1"/>
      <c r="AR1534" s="26"/>
      <c r="AS1534" s="26"/>
      <c r="AT1534" s="26"/>
      <c r="AU1534" s="27"/>
      <c r="AV1534" s="27"/>
      <c r="AW1534" s="27"/>
      <c r="AX1534" s="27"/>
    </row>
    <row r="1535" spans="14:50" ht="15.75" x14ac:dyDescent="0.25">
      <c r="N1535" s="25"/>
      <c r="O1535" s="25"/>
      <c r="P1535" s="25"/>
      <c r="Q1535" s="25"/>
      <c r="R1535" s="1"/>
      <c r="S1535" s="26"/>
      <c r="T1535" s="26"/>
      <c r="U1535" s="26"/>
      <c r="V1535" s="27"/>
      <c r="W1535" s="27"/>
      <c r="X1535" s="27"/>
      <c r="Y1535" s="27"/>
      <c r="AM1535" s="25"/>
      <c r="AN1535" s="25"/>
      <c r="AO1535" s="25"/>
      <c r="AP1535" s="25"/>
      <c r="AQ1535" s="1"/>
      <c r="AR1535" s="26"/>
      <c r="AS1535" s="26"/>
      <c r="AT1535" s="26"/>
      <c r="AU1535" s="27"/>
      <c r="AV1535" s="27"/>
      <c r="AW1535" s="27"/>
      <c r="AX1535" s="27"/>
    </row>
    <row r="1536" spans="14:50" ht="15.75" x14ac:dyDescent="0.25">
      <c r="N1536" s="25"/>
      <c r="O1536" s="25"/>
      <c r="P1536" s="25"/>
      <c r="Q1536" s="25"/>
      <c r="R1536" s="1"/>
      <c r="S1536" s="26"/>
      <c r="T1536" s="26"/>
      <c r="U1536" s="26"/>
      <c r="V1536" s="27"/>
      <c r="W1536" s="27"/>
      <c r="X1536" s="27"/>
      <c r="Y1536" s="27"/>
      <c r="AM1536" s="25"/>
      <c r="AN1536" s="25"/>
      <c r="AO1536" s="25"/>
      <c r="AP1536" s="25"/>
      <c r="AQ1536" s="1"/>
      <c r="AR1536" s="26"/>
      <c r="AS1536" s="26"/>
      <c r="AT1536" s="26"/>
      <c r="AU1536" s="27"/>
      <c r="AV1536" s="27"/>
      <c r="AW1536" s="27"/>
      <c r="AX1536" s="27"/>
    </row>
    <row r="1537" spans="14:50" ht="15.75" x14ac:dyDescent="0.25">
      <c r="N1537" s="25"/>
      <c r="O1537" s="25"/>
      <c r="P1537" s="25"/>
      <c r="Q1537" s="25"/>
      <c r="R1537" s="1"/>
      <c r="S1537" s="26"/>
      <c r="T1537" s="26"/>
      <c r="U1537" s="26"/>
      <c r="V1537" s="27"/>
      <c r="W1537" s="27"/>
      <c r="X1537" s="27"/>
      <c r="Y1537" s="27"/>
      <c r="AM1537" s="25"/>
      <c r="AN1537" s="25"/>
      <c r="AO1537" s="25"/>
      <c r="AP1537" s="25"/>
      <c r="AQ1537" s="1"/>
      <c r="AR1537" s="26"/>
      <c r="AS1537" s="26"/>
      <c r="AT1537" s="26"/>
      <c r="AU1537" s="27"/>
      <c r="AV1537" s="27"/>
      <c r="AW1537" s="27"/>
      <c r="AX1537" s="27"/>
    </row>
    <row r="1538" spans="14:50" ht="15.75" x14ac:dyDescent="0.25">
      <c r="N1538" s="25"/>
      <c r="O1538" s="25"/>
      <c r="P1538" s="25"/>
      <c r="Q1538" s="25"/>
      <c r="R1538" s="1"/>
      <c r="S1538" s="26"/>
      <c r="T1538" s="26"/>
      <c r="U1538" s="26"/>
      <c r="V1538" s="27"/>
      <c r="W1538" s="27"/>
      <c r="X1538" s="27"/>
      <c r="Y1538" s="27"/>
      <c r="AM1538" s="25"/>
      <c r="AN1538" s="25"/>
      <c r="AO1538" s="25"/>
      <c r="AP1538" s="25"/>
      <c r="AQ1538" s="1"/>
      <c r="AR1538" s="26"/>
      <c r="AS1538" s="26"/>
      <c r="AT1538" s="26"/>
      <c r="AU1538" s="27"/>
      <c r="AV1538" s="27"/>
      <c r="AW1538" s="27"/>
      <c r="AX1538" s="27"/>
    </row>
    <row r="1539" spans="14:50" ht="15.75" x14ac:dyDescent="0.25">
      <c r="N1539" s="25"/>
      <c r="O1539" s="25"/>
      <c r="P1539" s="25"/>
      <c r="Q1539" s="25"/>
      <c r="R1539" s="1"/>
      <c r="S1539" s="26"/>
      <c r="T1539" s="26"/>
      <c r="U1539" s="26"/>
      <c r="V1539" s="27"/>
      <c r="W1539" s="27"/>
      <c r="X1539" s="27"/>
      <c r="Y1539" s="27"/>
      <c r="AM1539" s="25"/>
      <c r="AN1539" s="25"/>
      <c r="AO1539" s="25"/>
      <c r="AP1539" s="25"/>
      <c r="AQ1539" s="1"/>
      <c r="AR1539" s="26"/>
      <c r="AS1539" s="26"/>
      <c r="AT1539" s="26"/>
      <c r="AU1539" s="27"/>
      <c r="AV1539" s="27"/>
      <c r="AW1539" s="27"/>
      <c r="AX1539" s="27"/>
    </row>
    <row r="1540" spans="14:50" ht="15.75" x14ac:dyDescent="0.25">
      <c r="N1540" s="25"/>
      <c r="O1540" s="25"/>
      <c r="P1540" s="25"/>
      <c r="Q1540" s="25"/>
      <c r="R1540" s="1"/>
      <c r="S1540" s="26"/>
      <c r="T1540" s="26"/>
      <c r="U1540" s="26"/>
      <c r="V1540" s="27"/>
      <c r="W1540" s="27"/>
      <c r="X1540" s="27"/>
      <c r="Y1540" s="27"/>
      <c r="AM1540" s="25"/>
      <c r="AN1540" s="25"/>
      <c r="AO1540" s="25"/>
      <c r="AP1540" s="25"/>
      <c r="AQ1540" s="1"/>
      <c r="AR1540" s="26"/>
      <c r="AS1540" s="26"/>
      <c r="AT1540" s="26"/>
      <c r="AU1540" s="27"/>
      <c r="AV1540" s="27"/>
      <c r="AW1540" s="27"/>
      <c r="AX1540" s="27"/>
    </row>
    <row r="1541" spans="14:50" ht="15.75" x14ac:dyDescent="0.25">
      <c r="N1541" s="25"/>
      <c r="O1541" s="25"/>
      <c r="P1541" s="25"/>
      <c r="Q1541" s="25"/>
      <c r="R1541" s="1"/>
      <c r="S1541" s="26"/>
      <c r="T1541" s="26"/>
      <c r="U1541" s="26"/>
      <c r="V1541" s="27"/>
      <c r="W1541" s="27"/>
      <c r="X1541" s="27"/>
      <c r="Y1541" s="27"/>
      <c r="AM1541" s="25"/>
      <c r="AN1541" s="25"/>
      <c r="AO1541" s="25"/>
      <c r="AP1541" s="25"/>
      <c r="AQ1541" s="1"/>
      <c r="AR1541" s="26"/>
      <c r="AS1541" s="26"/>
      <c r="AT1541" s="26"/>
      <c r="AU1541" s="27"/>
      <c r="AV1541" s="27"/>
      <c r="AW1541" s="27"/>
      <c r="AX1541" s="27"/>
    </row>
    <row r="1542" spans="14:50" ht="15.75" x14ac:dyDescent="0.25">
      <c r="N1542" s="25"/>
      <c r="O1542" s="25"/>
      <c r="P1542" s="25"/>
      <c r="Q1542" s="25"/>
      <c r="R1542" s="1"/>
      <c r="S1542" s="26"/>
      <c r="T1542" s="26"/>
      <c r="U1542" s="26"/>
      <c r="V1542" s="27"/>
      <c r="W1542" s="27"/>
      <c r="X1542" s="27"/>
      <c r="Y1542" s="27"/>
      <c r="AM1542" s="25"/>
      <c r="AN1542" s="25"/>
      <c r="AO1542" s="25"/>
      <c r="AP1542" s="25"/>
      <c r="AQ1542" s="1"/>
      <c r="AR1542" s="26"/>
      <c r="AS1542" s="26"/>
      <c r="AT1542" s="26"/>
      <c r="AU1542" s="27"/>
      <c r="AV1542" s="27"/>
      <c r="AW1542" s="27"/>
      <c r="AX1542" s="27"/>
    </row>
    <row r="1543" spans="14:50" ht="15.75" x14ac:dyDescent="0.25">
      <c r="N1543" s="25"/>
      <c r="O1543" s="25"/>
      <c r="P1543" s="25"/>
      <c r="Q1543" s="25"/>
      <c r="R1543" s="1"/>
      <c r="S1543" s="26"/>
      <c r="T1543" s="26"/>
      <c r="U1543" s="26"/>
      <c r="V1543" s="27"/>
      <c r="W1543" s="27"/>
      <c r="X1543" s="27"/>
      <c r="Y1543" s="27"/>
      <c r="AM1543" s="25"/>
      <c r="AN1543" s="25"/>
      <c r="AO1543" s="25"/>
      <c r="AP1543" s="25"/>
      <c r="AQ1543" s="1"/>
      <c r="AR1543" s="26"/>
      <c r="AS1543" s="26"/>
      <c r="AT1543" s="26"/>
      <c r="AU1543" s="27"/>
      <c r="AV1543" s="27"/>
      <c r="AW1543" s="27"/>
      <c r="AX1543" s="27"/>
    </row>
    <row r="1544" spans="14:50" ht="15.75" x14ac:dyDescent="0.25">
      <c r="N1544" s="25"/>
      <c r="O1544" s="25"/>
      <c r="P1544" s="25"/>
      <c r="Q1544" s="25"/>
      <c r="R1544" s="1"/>
      <c r="S1544" s="26"/>
      <c r="T1544" s="26"/>
      <c r="U1544" s="26"/>
      <c r="V1544" s="27"/>
      <c r="W1544" s="27"/>
      <c r="X1544" s="27"/>
      <c r="Y1544" s="27"/>
      <c r="AM1544" s="25"/>
      <c r="AN1544" s="25"/>
      <c r="AO1544" s="25"/>
      <c r="AP1544" s="25"/>
      <c r="AQ1544" s="1"/>
      <c r="AR1544" s="26"/>
      <c r="AS1544" s="26"/>
      <c r="AT1544" s="26"/>
      <c r="AU1544" s="27"/>
      <c r="AV1544" s="27"/>
      <c r="AW1544" s="27"/>
      <c r="AX1544" s="27"/>
    </row>
    <row r="1545" spans="14:50" ht="15.75" x14ac:dyDescent="0.25">
      <c r="N1545" s="25"/>
      <c r="O1545" s="25"/>
      <c r="P1545" s="25"/>
      <c r="Q1545" s="25"/>
      <c r="R1545" s="1"/>
      <c r="S1545" s="26"/>
      <c r="T1545" s="26"/>
      <c r="U1545" s="26"/>
      <c r="V1545" s="27"/>
      <c r="W1545" s="27"/>
      <c r="X1545" s="27"/>
      <c r="Y1545" s="27"/>
      <c r="AM1545" s="25"/>
      <c r="AN1545" s="25"/>
      <c r="AO1545" s="25"/>
      <c r="AP1545" s="25"/>
      <c r="AQ1545" s="1"/>
      <c r="AR1545" s="26"/>
      <c r="AS1545" s="26"/>
      <c r="AT1545" s="26"/>
      <c r="AU1545" s="27"/>
      <c r="AV1545" s="27"/>
      <c r="AW1545" s="27"/>
      <c r="AX1545" s="27"/>
    </row>
    <row r="1546" spans="14:50" ht="15.75" x14ac:dyDescent="0.25">
      <c r="N1546" s="25"/>
      <c r="O1546" s="25"/>
      <c r="P1546" s="25"/>
      <c r="Q1546" s="25"/>
      <c r="R1546" s="1"/>
      <c r="S1546" s="26"/>
      <c r="T1546" s="26"/>
      <c r="U1546" s="26"/>
      <c r="V1546" s="27"/>
      <c r="W1546" s="27"/>
      <c r="X1546" s="27"/>
      <c r="Y1546" s="27"/>
      <c r="AM1546" s="25"/>
      <c r="AN1546" s="25"/>
      <c r="AO1546" s="25"/>
      <c r="AP1546" s="25"/>
      <c r="AQ1546" s="1"/>
      <c r="AR1546" s="26"/>
      <c r="AS1546" s="26"/>
      <c r="AT1546" s="26"/>
      <c r="AU1546" s="27"/>
      <c r="AV1546" s="27"/>
      <c r="AW1546" s="27"/>
      <c r="AX1546" s="27"/>
    </row>
    <row r="1547" spans="14:50" ht="15.75" x14ac:dyDescent="0.25">
      <c r="N1547" s="25"/>
      <c r="O1547" s="25"/>
      <c r="P1547" s="25"/>
      <c r="Q1547" s="25"/>
      <c r="R1547" s="1"/>
      <c r="S1547" s="26"/>
      <c r="T1547" s="26"/>
      <c r="U1547" s="26"/>
      <c r="V1547" s="27"/>
      <c r="W1547" s="27"/>
      <c r="X1547" s="27"/>
      <c r="Y1547" s="27"/>
      <c r="AM1547" s="25"/>
      <c r="AN1547" s="25"/>
      <c r="AO1547" s="25"/>
      <c r="AP1547" s="25"/>
      <c r="AQ1547" s="1"/>
      <c r="AR1547" s="26"/>
      <c r="AS1547" s="26"/>
      <c r="AT1547" s="26"/>
      <c r="AU1547" s="27"/>
      <c r="AV1547" s="27"/>
      <c r="AW1547" s="27"/>
      <c r="AX1547" s="27"/>
    </row>
    <row r="1548" spans="14:50" ht="15.75" x14ac:dyDescent="0.25">
      <c r="N1548" s="25"/>
      <c r="O1548" s="25"/>
      <c r="P1548" s="25"/>
      <c r="Q1548" s="25"/>
      <c r="R1548" s="1"/>
      <c r="S1548" s="26"/>
      <c r="T1548" s="26"/>
      <c r="U1548" s="26"/>
      <c r="V1548" s="27"/>
      <c r="W1548" s="27"/>
      <c r="X1548" s="27"/>
      <c r="Y1548" s="27"/>
      <c r="AM1548" s="25"/>
      <c r="AN1548" s="25"/>
      <c r="AO1548" s="25"/>
      <c r="AP1548" s="25"/>
      <c r="AQ1548" s="1"/>
      <c r="AR1548" s="26"/>
      <c r="AS1548" s="26"/>
      <c r="AT1548" s="26"/>
      <c r="AU1548" s="27"/>
      <c r="AV1548" s="27"/>
      <c r="AW1548" s="27"/>
      <c r="AX1548" s="27"/>
    </row>
    <row r="1549" spans="14:50" ht="15.75" x14ac:dyDescent="0.25">
      <c r="N1549" s="25"/>
      <c r="O1549" s="25"/>
      <c r="P1549" s="25"/>
      <c r="Q1549" s="25"/>
      <c r="R1549" s="1"/>
      <c r="S1549" s="26"/>
      <c r="T1549" s="26"/>
      <c r="U1549" s="26"/>
      <c r="V1549" s="27"/>
      <c r="W1549" s="27"/>
      <c r="X1549" s="27"/>
      <c r="Y1549" s="27"/>
      <c r="AM1549" s="25"/>
      <c r="AN1549" s="25"/>
      <c r="AO1549" s="25"/>
      <c r="AP1549" s="25"/>
      <c r="AQ1549" s="1"/>
      <c r="AR1549" s="26"/>
      <c r="AS1549" s="26"/>
      <c r="AT1549" s="26"/>
      <c r="AU1549" s="27"/>
      <c r="AV1549" s="27"/>
      <c r="AW1549" s="27"/>
      <c r="AX1549" s="27"/>
    </row>
    <row r="1550" spans="14:50" ht="15.75" x14ac:dyDescent="0.25">
      <c r="N1550" s="25"/>
      <c r="O1550" s="25"/>
      <c r="P1550" s="25"/>
      <c r="Q1550" s="25"/>
      <c r="R1550" s="1"/>
      <c r="S1550" s="26"/>
      <c r="T1550" s="26"/>
      <c r="U1550" s="26"/>
      <c r="V1550" s="27"/>
      <c r="W1550" s="27"/>
      <c r="X1550" s="27"/>
      <c r="Y1550" s="27"/>
      <c r="AM1550" s="25"/>
      <c r="AN1550" s="25"/>
      <c r="AO1550" s="25"/>
      <c r="AP1550" s="25"/>
      <c r="AQ1550" s="1"/>
      <c r="AR1550" s="26"/>
      <c r="AS1550" s="26"/>
      <c r="AT1550" s="26"/>
      <c r="AU1550" s="27"/>
      <c r="AV1550" s="27"/>
      <c r="AW1550" s="27"/>
      <c r="AX1550" s="27"/>
    </row>
    <row r="1551" spans="14:50" ht="15.75" x14ac:dyDescent="0.25">
      <c r="N1551" s="25"/>
      <c r="O1551" s="25"/>
      <c r="P1551" s="25"/>
      <c r="Q1551" s="25"/>
      <c r="R1551" s="1"/>
      <c r="S1551" s="26"/>
      <c r="T1551" s="26"/>
      <c r="U1551" s="26"/>
      <c r="V1551" s="27"/>
      <c r="W1551" s="27"/>
      <c r="X1551" s="27"/>
      <c r="Y1551" s="27"/>
      <c r="AM1551" s="25"/>
      <c r="AN1551" s="25"/>
      <c r="AO1551" s="25"/>
      <c r="AP1551" s="25"/>
      <c r="AQ1551" s="1"/>
      <c r="AR1551" s="26"/>
      <c r="AS1551" s="26"/>
      <c r="AT1551" s="26"/>
      <c r="AU1551" s="27"/>
      <c r="AV1551" s="27"/>
      <c r="AW1551" s="27"/>
      <c r="AX1551" s="27"/>
    </row>
    <row r="1552" spans="14:50" ht="15.75" x14ac:dyDescent="0.25">
      <c r="N1552" s="25"/>
      <c r="O1552" s="25"/>
      <c r="P1552" s="25"/>
      <c r="Q1552" s="25"/>
      <c r="R1552" s="1"/>
      <c r="S1552" s="26"/>
      <c r="T1552" s="26"/>
      <c r="U1552" s="26"/>
      <c r="V1552" s="27"/>
      <c r="W1552" s="27"/>
      <c r="X1552" s="27"/>
      <c r="Y1552" s="27"/>
      <c r="AM1552" s="25"/>
      <c r="AN1552" s="25"/>
      <c r="AO1552" s="25"/>
      <c r="AP1552" s="25"/>
      <c r="AQ1552" s="1"/>
      <c r="AR1552" s="26"/>
      <c r="AS1552" s="26"/>
      <c r="AT1552" s="26"/>
      <c r="AU1552" s="27"/>
      <c r="AV1552" s="27"/>
      <c r="AW1552" s="27"/>
      <c r="AX1552" s="27"/>
    </row>
    <row r="1553" spans="14:50" ht="15.75" x14ac:dyDescent="0.25">
      <c r="N1553" s="25"/>
      <c r="O1553" s="25"/>
      <c r="P1553" s="25"/>
      <c r="Q1553" s="25"/>
      <c r="R1553" s="1"/>
      <c r="S1553" s="26"/>
      <c r="T1553" s="26"/>
      <c r="U1553" s="26"/>
      <c r="V1553" s="27"/>
      <c r="W1553" s="27"/>
      <c r="X1553" s="27"/>
      <c r="Y1553" s="27"/>
      <c r="AM1553" s="25"/>
      <c r="AN1553" s="25"/>
      <c r="AO1553" s="25"/>
      <c r="AP1553" s="25"/>
      <c r="AQ1553" s="1"/>
      <c r="AR1553" s="26"/>
      <c r="AS1553" s="26"/>
      <c r="AT1553" s="26"/>
      <c r="AU1553" s="27"/>
      <c r="AV1553" s="27"/>
      <c r="AW1553" s="27"/>
      <c r="AX1553" s="27"/>
    </row>
    <row r="1554" spans="14:50" ht="15.75" x14ac:dyDescent="0.25">
      <c r="N1554" s="25"/>
      <c r="O1554" s="25"/>
      <c r="P1554" s="25"/>
      <c r="Q1554" s="25"/>
      <c r="R1554" s="1"/>
      <c r="S1554" s="26"/>
      <c r="T1554" s="26"/>
      <c r="U1554" s="26"/>
      <c r="V1554" s="27"/>
      <c r="W1554" s="27"/>
      <c r="X1554" s="27"/>
      <c r="Y1554" s="27"/>
      <c r="AM1554" s="25"/>
      <c r="AN1554" s="25"/>
      <c r="AO1554" s="25"/>
      <c r="AP1554" s="25"/>
      <c r="AQ1554" s="1"/>
      <c r="AR1554" s="26"/>
      <c r="AS1554" s="26"/>
      <c r="AT1554" s="26"/>
      <c r="AU1554" s="27"/>
      <c r="AV1554" s="27"/>
      <c r="AW1554" s="27"/>
      <c r="AX1554" s="27"/>
    </row>
    <row r="1555" spans="14:50" ht="15.75" x14ac:dyDescent="0.25">
      <c r="N1555" s="25"/>
      <c r="O1555" s="25"/>
      <c r="P1555" s="25"/>
      <c r="Q1555" s="25"/>
      <c r="R1555" s="1"/>
      <c r="S1555" s="26"/>
      <c r="T1555" s="26"/>
      <c r="U1555" s="26"/>
      <c r="V1555" s="27"/>
      <c r="W1555" s="27"/>
      <c r="X1555" s="27"/>
      <c r="Y1555" s="27"/>
      <c r="AM1555" s="25"/>
      <c r="AN1555" s="25"/>
      <c r="AO1555" s="25"/>
      <c r="AP1555" s="25"/>
      <c r="AQ1555" s="1"/>
      <c r="AR1555" s="26"/>
      <c r="AS1555" s="26"/>
      <c r="AT1555" s="26"/>
      <c r="AU1555" s="27"/>
      <c r="AV1555" s="27"/>
      <c r="AW1555" s="27"/>
      <c r="AX1555" s="27"/>
    </row>
    <row r="1556" spans="14:50" ht="15.75" x14ac:dyDescent="0.25">
      <c r="N1556" s="25"/>
      <c r="O1556" s="25"/>
      <c r="P1556" s="25"/>
      <c r="Q1556" s="25"/>
      <c r="R1556" s="1"/>
      <c r="S1556" s="26"/>
      <c r="T1556" s="26"/>
      <c r="U1556" s="26"/>
      <c r="V1556" s="27"/>
      <c r="W1556" s="27"/>
      <c r="X1556" s="27"/>
      <c r="Y1556" s="27"/>
      <c r="AM1556" s="25"/>
      <c r="AN1556" s="25"/>
      <c r="AO1556" s="25"/>
      <c r="AP1556" s="25"/>
      <c r="AQ1556" s="1"/>
      <c r="AR1556" s="26"/>
      <c r="AS1556" s="26"/>
      <c r="AT1556" s="26"/>
      <c r="AU1556" s="27"/>
      <c r="AV1556" s="27"/>
      <c r="AW1556" s="27"/>
      <c r="AX1556" s="27"/>
    </row>
    <row r="1557" spans="14:50" ht="15.75" x14ac:dyDescent="0.25">
      <c r="N1557" s="25"/>
      <c r="O1557" s="25"/>
      <c r="P1557" s="25"/>
      <c r="Q1557" s="25"/>
      <c r="R1557" s="1"/>
      <c r="S1557" s="26"/>
      <c r="T1557" s="26"/>
      <c r="U1557" s="26"/>
      <c r="V1557" s="27"/>
      <c r="W1557" s="27"/>
      <c r="X1557" s="27"/>
      <c r="Y1557" s="27"/>
      <c r="AM1557" s="25"/>
      <c r="AN1557" s="25"/>
      <c r="AO1557" s="25"/>
      <c r="AP1557" s="25"/>
      <c r="AQ1557" s="1"/>
      <c r="AR1557" s="26"/>
      <c r="AS1557" s="26"/>
      <c r="AT1557" s="26"/>
      <c r="AU1557" s="27"/>
      <c r="AV1557" s="27"/>
      <c r="AW1557" s="27"/>
      <c r="AX1557" s="27"/>
    </row>
    <row r="1558" spans="14:50" ht="15.75" x14ac:dyDescent="0.25">
      <c r="N1558" s="25"/>
      <c r="O1558" s="25"/>
      <c r="P1558" s="25"/>
      <c r="Q1558" s="25"/>
      <c r="R1558" s="1"/>
      <c r="S1558" s="26"/>
      <c r="T1558" s="26"/>
      <c r="U1558" s="26"/>
      <c r="V1558" s="27"/>
      <c r="W1558" s="27"/>
      <c r="X1558" s="27"/>
      <c r="Y1558" s="27"/>
      <c r="AM1558" s="25"/>
      <c r="AN1558" s="25"/>
      <c r="AO1558" s="25"/>
      <c r="AP1558" s="25"/>
      <c r="AQ1558" s="1"/>
      <c r="AR1558" s="26"/>
      <c r="AS1558" s="26"/>
      <c r="AT1558" s="26"/>
      <c r="AU1558" s="27"/>
      <c r="AV1558" s="27"/>
      <c r="AW1558" s="27"/>
      <c r="AX1558" s="27"/>
    </row>
    <row r="1559" spans="14:50" ht="15.75" x14ac:dyDescent="0.25">
      <c r="N1559" s="25"/>
      <c r="O1559" s="25"/>
      <c r="P1559" s="25"/>
      <c r="Q1559" s="25"/>
      <c r="R1559" s="1"/>
      <c r="S1559" s="26"/>
      <c r="T1559" s="26"/>
      <c r="U1559" s="26"/>
      <c r="V1559" s="27"/>
      <c r="W1559" s="27"/>
      <c r="X1559" s="27"/>
      <c r="Y1559" s="27"/>
      <c r="AM1559" s="25"/>
      <c r="AN1559" s="25"/>
      <c r="AO1559" s="25"/>
      <c r="AP1559" s="25"/>
      <c r="AQ1559" s="1"/>
      <c r="AR1559" s="26"/>
      <c r="AS1559" s="26"/>
      <c r="AT1559" s="26"/>
      <c r="AU1559" s="27"/>
      <c r="AV1559" s="27"/>
      <c r="AW1559" s="27"/>
      <c r="AX1559" s="27"/>
    </row>
    <row r="1560" spans="14:50" ht="15.75" x14ac:dyDescent="0.25">
      <c r="N1560" s="25"/>
      <c r="O1560" s="25"/>
      <c r="P1560" s="25"/>
      <c r="Q1560" s="25"/>
      <c r="R1560" s="1"/>
      <c r="S1560" s="26"/>
      <c r="T1560" s="26"/>
      <c r="U1560" s="26"/>
      <c r="V1560" s="27"/>
      <c r="W1560" s="27"/>
      <c r="X1560" s="27"/>
      <c r="Y1560" s="27"/>
      <c r="AM1560" s="25"/>
      <c r="AN1560" s="25"/>
      <c r="AO1560" s="25"/>
      <c r="AP1560" s="25"/>
      <c r="AQ1560" s="1"/>
      <c r="AR1560" s="26"/>
      <c r="AS1560" s="26"/>
      <c r="AT1560" s="26"/>
      <c r="AU1560" s="27"/>
      <c r="AV1560" s="27"/>
      <c r="AW1560" s="27"/>
      <c r="AX1560" s="27"/>
    </row>
    <row r="1561" spans="14:50" ht="15.75" x14ac:dyDescent="0.25">
      <c r="N1561" s="25"/>
      <c r="O1561" s="25"/>
      <c r="P1561" s="25"/>
      <c r="Q1561" s="25"/>
      <c r="R1561" s="1"/>
      <c r="S1561" s="26"/>
      <c r="T1561" s="26"/>
      <c r="U1561" s="26"/>
      <c r="V1561" s="27"/>
      <c r="W1561" s="27"/>
      <c r="X1561" s="27"/>
      <c r="Y1561" s="27"/>
      <c r="AM1561" s="25"/>
      <c r="AN1561" s="25"/>
      <c r="AO1561" s="25"/>
      <c r="AP1561" s="25"/>
      <c r="AQ1561" s="1"/>
      <c r="AR1561" s="26"/>
      <c r="AS1561" s="26"/>
      <c r="AT1561" s="26"/>
      <c r="AU1561" s="27"/>
      <c r="AV1561" s="27"/>
      <c r="AW1561" s="27"/>
      <c r="AX1561" s="27"/>
    </row>
    <row r="1562" spans="14:50" ht="15.75" x14ac:dyDescent="0.25">
      <c r="N1562" s="25"/>
      <c r="O1562" s="25"/>
      <c r="P1562" s="25"/>
      <c r="Q1562" s="25"/>
      <c r="R1562" s="1"/>
      <c r="S1562" s="26"/>
      <c r="T1562" s="26"/>
      <c r="U1562" s="26"/>
      <c r="V1562" s="27"/>
      <c r="W1562" s="27"/>
      <c r="X1562" s="27"/>
      <c r="Y1562" s="27"/>
      <c r="AM1562" s="25"/>
      <c r="AN1562" s="25"/>
      <c r="AO1562" s="25"/>
      <c r="AP1562" s="25"/>
      <c r="AQ1562" s="1"/>
      <c r="AR1562" s="26"/>
      <c r="AS1562" s="26"/>
      <c r="AT1562" s="26"/>
      <c r="AU1562" s="27"/>
      <c r="AV1562" s="27"/>
      <c r="AW1562" s="27"/>
      <c r="AX1562" s="27"/>
    </row>
    <row r="1563" spans="14:50" ht="15.75" x14ac:dyDescent="0.25">
      <c r="N1563" s="25"/>
      <c r="O1563" s="25"/>
      <c r="P1563" s="25"/>
      <c r="Q1563" s="25"/>
      <c r="R1563" s="1"/>
      <c r="S1563" s="26"/>
      <c r="T1563" s="26"/>
      <c r="U1563" s="26"/>
      <c r="V1563" s="27"/>
      <c r="W1563" s="27"/>
      <c r="X1563" s="27"/>
      <c r="Y1563" s="27"/>
      <c r="AM1563" s="25"/>
      <c r="AN1563" s="25"/>
      <c r="AO1563" s="25"/>
      <c r="AP1563" s="25"/>
      <c r="AQ1563" s="1"/>
      <c r="AR1563" s="26"/>
      <c r="AS1563" s="26"/>
      <c r="AT1563" s="26"/>
      <c r="AU1563" s="27"/>
      <c r="AV1563" s="27"/>
      <c r="AW1563" s="27"/>
      <c r="AX1563" s="27"/>
    </row>
    <row r="1564" spans="14:50" ht="15.75" x14ac:dyDescent="0.25">
      <c r="N1564" s="25"/>
      <c r="O1564" s="25"/>
      <c r="P1564" s="25"/>
      <c r="Q1564" s="25"/>
      <c r="R1564" s="1"/>
      <c r="S1564" s="26"/>
      <c r="T1564" s="26"/>
      <c r="U1564" s="26"/>
      <c r="V1564" s="27"/>
      <c r="W1564" s="27"/>
      <c r="X1564" s="27"/>
      <c r="Y1564" s="27"/>
      <c r="AM1564" s="25"/>
      <c r="AN1564" s="25"/>
      <c r="AO1564" s="25"/>
      <c r="AP1564" s="25"/>
      <c r="AQ1564" s="1"/>
      <c r="AR1564" s="26"/>
      <c r="AS1564" s="26"/>
      <c r="AT1564" s="26"/>
      <c r="AU1564" s="27"/>
      <c r="AV1564" s="27"/>
      <c r="AW1564" s="27"/>
      <c r="AX1564" s="27"/>
    </row>
    <row r="1565" spans="14:50" ht="15.75" x14ac:dyDescent="0.25">
      <c r="N1565" s="25"/>
      <c r="O1565" s="25"/>
      <c r="P1565" s="25"/>
      <c r="Q1565" s="25"/>
      <c r="R1565" s="1"/>
      <c r="S1565" s="26"/>
      <c r="T1565" s="26"/>
      <c r="U1565" s="26"/>
      <c r="V1565" s="27"/>
      <c r="W1565" s="27"/>
      <c r="X1565" s="27"/>
      <c r="Y1565" s="27"/>
      <c r="AM1565" s="25"/>
      <c r="AN1565" s="25"/>
      <c r="AO1565" s="25"/>
      <c r="AP1565" s="25"/>
      <c r="AQ1565" s="1"/>
      <c r="AR1565" s="26"/>
      <c r="AS1565" s="26"/>
      <c r="AT1565" s="26"/>
      <c r="AU1565" s="27"/>
      <c r="AV1565" s="27"/>
      <c r="AW1565" s="27"/>
      <c r="AX1565" s="27"/>
    </row>
    <row r="1566" spans="14:50" ht="15.75" x14ac:dyDescent="0.25">
      <c r="N1566" s="25"/>
      <c r="O1566" s="25"/>
      <c r="P1566" s="25"/>
      <c r="Q1566" s="25"/>
      <c r="R1566" s="1"/>
      <c r="S1566" s="26"/>
      <c r="T1566" s="26"/>
      <c r="U1566" s="26"/>
      <c r="V1566" s="27"/>
      <c r="W1566" s="27"/>
      <c r="X1566" s="27"/>
      <c r="Y1566" s="27"/>
      <c r="AM1566" s="25"/>
      <c r="AN1566" s="25"/>
      <c r="AO1566" s="25"/>
      <c r="AP1566" s="25"/>
      <c r="AQ1566" s="1"/>
      <c r="AR1566" s="26"/>
      <c r="AS1566" s="26"/>
      <c r="AT1566" s="26"/>
      <c r="AU1566" s="27"/>
      <c r="AV1566" s="27"/>
      <c r="AW1566" s="27"/>
      <c r="AX1566" s="27"/>
    </row>
    <row r="1567" spans="14:50" ht="15.75" x14ac:dyDescent="0.25">
      <c r="N1567" s="25"/>
      <c r="O1567" s="25"/>
      <c r="P1567" s="25"/>
      <c r="Q1567" s="25"/>
      <c r="R1567" s="1"/>
      <c r="S1567" s="26"/>
      <c r="T1567" s="26"/>
      <c r="U1567" s="26"/>
      <c r="V1567" s="27"/>
      <c r="W1567" s="27"/>
      <c r="X1567" s="27"/>
      <c r="Y1567" s="27"/>
      <c r="AM1567" s="25"/>
      <c r="AN1567" s="25"/>
      <c r="AO1567" s="25"/>
      <c r="AP1567" s="25"/>
      <c r="AQ1567" s="1"/>
      <c r="AR1567" s="26"/>
      <c r="AS1567" s="26"/>
      <c r="AT1567" s="26"/>
      <c r="AU1567" s="27"/>
      <c r="AV1567" s="27"/>
      <c r="AW1567" s="27"/>
      <c r="AX1567" s="27"/>
    </row>
    <row r="1568" spans="14:50" ht="15.75" x14ac:dyDescent="0.25">
      <c r="N1568" s="25"/>
      <c r="O1568" s="25"/>
      <c r="P1568" s="25"/>
      <c r="Q1568" s="25"/>
      <c r="R1568" s="1"/>
      <c r="S1568" s="26"/>
      <c r="T1568" s="26"/>
      <c r="U1568" s="26"/>
      <c r="V1568" s="27"/>
      <c r="W1568" s="27"/>
      <c r="X1568" s="27"/>
      <c r="Y1568" s="27"/>
      <c r="AM1568" s="25"/>
      <c r="AN1568" s="25"/>
      <c r="AO1568" s="25"/>
      <c r="AP1568" s="25"/>
      <c r="AQ1568" s="1"/>
      <c r="AR1568" s="26"/>
      <c r="AS1568" s="26"/>
      <c r="AT1568" s="26"/>
      <c r="AU1568" s="27"/>
      <c r="AV1568" s="27"/>
      <c r="AW1568" s="27"/>
      <c r="AX1568" s="27"/>
    </row>
    <row r="1569" spans="14:50" ht="15.75" x14ac:dyDescent="0.25">
      <c r="N1569" s="25"/>
      <c r="O1569" s="25"/>
      <c r="P1569" s="25"/>
      <c r="Q1569" s="25"/>
      <c r="R1569" s="1"/>
      <c r="S1569" s="26"/>
      <c r="T1569" s="26"/>
      <c r="U1569" s="26"/>
      <c r="V1569" s="27"/>
      <c r="W1569" s="27"/>
      <c r="X1569" s="27"/>
      <c r="Y1569" s="27"/>
      <c r="AM1569" s="25"/>
      <c r="AN1569" s="25"/>
      <c r="AO1569" s="25"/>
      <c r="AP1569" s="25"/>
      <c r="AQ1569" s="1"/>
      <c r="AR1569" s="26"/>
      <c r="AS1569" s="26"/>
      <c r="AT1569" s="26"/>
      <c r="AU1569" s="27"/>
      <c r="AV1569" s="27"/>
      <c r="AW1569" s="27"/>
      <c r="AX1569" s="27"/>
    </row>
    <row r="1570" spans="14:50" ht="15.75" x14ac:dyDescent="0.25">
      <c r="N1570" s="25"/>
      <c r="O1570" s="25"/>
      <c r="P1570" s="25"/>
      <c r="Q1570" s="25"/>
      <c r="R1570" s="1"/>
      <c r="S1570" s="26"/>
      <c r="T1570" s="26"/>
      <c r="U1570" s="26"/>
      <c r="V1570" s="27"/>
      <c r="W1570" s="27"/>
      <c r="X1570" s="27"/>
      <c r="Y1570" s="27"/>
      <c r="AM1570" s="25"/>
      <c r="AN1570" s="25"/>
      <c r="AO1570" s="25"/>
      <c r="AP1570" s="25"/>
      <c r="AQ1570" s="1"/>
      <c r="AR1570" s="26"/>
      <c r="AS1570" s="26"/>
      <c r="AT1570" s="26"/>
      <c r="AU1570" s="27"/>
      <c r="AV1570" s="27"/>
      <c r="AW1570" s="27"/>
      <c r="AX1570" s="27"/>
    </row>
    <row r="1571" spans="14:50" ht="15.75" x14ac:dyDescent="0.25">
      <c r="N1571" s="25"/>
      <c r="O1571" s="25"/>
      <c r="P1571" s="25"/>
      <c r="Q1571" s="25"/>
      <c r="R1571" s="1"/>
      <c r="S1571" s="26"/>
      <c r="T1571" s="26"/>
      <c r="U1571" s="26"/>
      <c r="V1571" s="27"/>
      <c r="W1571" s="27"/>
      <c r="X1571" s="27"/>
      <c r="Y1571" s="27"/>
      <c r="AM1571" s="25"/>
      <c r="AN1571" s="25"/>
      <c r="AO1571" s="25"/>
      <c r="AP1571" s="25"/>
      <c r="AQ1571" s="1"/>
      <c r="AR1571" s="26"/>
      <c r="AS1571" s="26"/>
      <c r="AT1571" s="26"/>
      <c r="AU1571" s="27"/>
      <c r="AV1571" s="27"/>
      <c r="AW1571" s="27"/>
      <c r="AX1571" s="27"/>
    </row>
    <row r="1572" spans="14:50" ht="15.75" x14ac:dyDescent="0.25">
      <c r="N1572" s="25"/>
      <c r="O1572" s="25"/>
      <c r="P1572" s="25"/>
      <c r="Q1572" s="25"/>
      <c r="R1572" s="1"/>
      <c r="S1572" s="26"/>
      <c r="T1572" s="26"/>
      <c r="U1572" s="26"/>
      <c r="V1572" s="27"/>
      <c r="W1572" s="27"/>
      <c r="X1572" s="27"/>
      <c r="Y1572" s="27"/>
      <c r="AM1572" s="25"/>
      <c r="AN1572" s="25"/>
      <c r="AO1572" s="25"/>
      <c r="AP1572" s="25"/>
      <c r="AQ1572" s="1"/>
      <c r="AR1572" s="26"/>
      <c r="AS1572" s="26"/>
      <c r="AT1572" s="26"/>
      <c r="AU1572" s="27"/>
      <c r="AV1572" s="27"/>
      <c r="AW1572" s="27"/>
      <c r="AX1572" s="27"/>
    </row>
    <row r="1573" spans="14:50" ht="15.75" x14ac:dyDescent="0.25">
      <c r="N1573" s="25"/>
      <c r="O1573" s="25"/>
      <c r="P1573" s="25"/>
      <c r="Q1573" s="25"/>
      <c r="R1573" s="1"/>
      <c r="S1573" s="26"/>
      <c r="T1573" s="26"/>
      <c r="U1573" s="26"/>
      <c r="V1573" s="27"/>
      <c r="W1573" s="27"/>
      <c r="X1573" s="27"/>
      <c r="Y1573" s="27"/>
      <c r="AM1573" s="25"/>
      <c r="AN1573" s="25"/>
      <c r="AO1573" s="25"/>
      <c r="AP1573" s="25"/>
      <c r="AQ1573" s="1"/>
      <c r="AR1573" s="26"/>
      <c r="AS1573" s="26"/>
      <c r="AT1573" s="26"/>
      <c r="AU1573" s="27"/>
      <c r="AV1573" s="27"/>
      <c r="AW1573" s="27"/>
      <c r="AX1573" s="27"/>
    </row>
    <row r="1574" spans="14:50" ht="15.75" x14ac:dyDescent="0.25">
      <c r="N1574" s="25"/>
      <c r="O1574" s="25"/>
      <c r="P1574" s="25"/>
      <c r="Q1574" s="25"/>
      <c r="R1574" s="1"/>
      <c r="S1574" s="26"/>
      <c r="T1574" s="26"/>
      <c r="U1574" s="26"/>
      <c r="V1574" s="27"/>
      <c r="W1574" s="27"/>
      <c r="X1574" s="27"/>
      <c r="Y1574" s="27"/>
      <c r="AM1574" s="25"/>
      <c r="AN1574" s="25"/>
      <c r="AO1574" s="25"/>
      <c r="AP1574" s="25"/>
      <c r="AQ1574" s="1"/>
      <c r="AR1574" s="26"/>
      <c r="AS1574" s="26"/>
      <c r="AT1574" s="26"/>
      <c r="AU1574" s="27"/>
      <c r="AV1574" s="27"/>
      <c r="AW1574" s="27"/>
      <c r="AX1574" s="27"/>
    </row>
    <row r="1575" spans="14:50" ht="15.75" x14ac:dyDescent="0.25">
      <c r="N1575" s="25"/>
      <c r="O1575" s="25"/>
      <c r="P1575" s="25"/>
      <c r="Q1575" s="25"/>
      <c r="R1575" s="1"/>
      <c r="S1575" s="26"/>
      <c r="T1575" s="26"/>
      <c r="U1575" s="26"/>
      <c r="V1575" s="27"/>
      <c r="W1575" s="27"/>
      <c r="X1575" s="27"/>
      <c r="Y1575" s="27"/>
      <c r="AM1575" s="25"/>
      <c r="AN1575" s="25"/>
      <c r="AO1575" s="25"/>
      <c r="AP1575" s="25"/>
      <c r="AQ1575" s="1"/>
      <c r="AR1575" s="26"/>
      <c r="AS1575" s="26"/>
      <c r="AT1575" s="26"/>
      <c r="AU1575" s="27"/>
      <c r="AV1575" s="27"/>
      <c r="AW1575" s="27"/>
      <c r="AX1575" s="27"/>
    </row>
    <row r="1576" spans="14:50" ht="15.75" x14ac:dyDescent="0.25">
      <c r="N1576" s="25"/>
      <c r="O1576" s="25"/>
      <c r="P1576" s="25"/>
      <c r="Q1576" s="25"/>
      <c r="R1576" s="1"/>
      <c r="S1576" s="26"/>
      <c r="T1576" s="26"/>
      <c r="U1576" s="26"/>
      <c r="V1576" s="27"/>
      <c r="W1576" s="27"/>
      <c r="X1576" s="27"/>
      <c r="Y1576" s="27"/>
      <c r="AM1576" s="25"/>
      <c r="AN1576" s="25"/>
      <c r="AO1576" s="25"/>
      <c r="AP1576" s="25"/>
      <c r="AQ1576" s="1"/>
      <c r="AR1576" s="26"/>
      <c r="AS1576" s="26"/>
      <c r="AT1576" s="26"/>
      <c r="AU1576" s="27"/>
      <c r="AV1576" s="27"/>
      <c r="AW1576" s="27"/>
      <c r="AX1576" s="27"/>
    </row>
    <row r="1577" spans="14:50" ht="15.75" x14ac:dyDescent="0.25">
      <c r="N1577" s="25"/>
      <c r="O1577" s="25"/>
      <c r="P1577" s="25"/>
      <c r="Q1577" s="25"/>
      <c r="R1577" s="1"/>
      <c r="S1577" s="26"/>
      <c r="T1577" s="26"/>
      <c r="U1577" s="26"/>
      <c r="V1577" s="27"/>
      <c r="W1577" s="27"/>
      <c r="X1577" s="27"/>
      <c r="Y1577" s="27"/>
      <c r="AM1577" s="25"/>
      <c r="AN1577" s="25"/>
      <c r="AO1577" s="25"/>
      <c r="AP1577" s="25"/>
      <c r="AQ1577" s="1"/>
      <c r="AR1577" s="26"/>
      <c r="AS1577" s="26"/>
      <c r="AT1577" s="26"/>
      <c r="AU1577" s="27"/>
      <c r="AV1577" s="27"/>
      <c r="AW1577" s="27"/>
      <c r="AX1577" s="27"/>
    </row>
    <row r="1578" spans="14:50" ht="15.75" x14ac:dyDescent="0.25">
      <c r="N1578" s="25"/>
      <c r="O1578" s="25"/>
      <c r="P1578" s="25"/>
      <c r="Q1578" s="25"/>
      <c r="R1578" s="1"/>
      <c r="S1578" s="26"/>
      <c r="T1578" s="26"/>
      <c r="U1578" s="26"/>
      <c r="V1578" s="27"/>
      <c r="W1578" s="27"/>
      <c r="X1578" s="27"/>
      <c r="Y1578" s="27"/>
      <c r="AM1578" s="25"/>
      <c r="AN1578" s="25"/>
      <c r="AO1578" s="25"/>
      <c r="AP1578" s="25"/>
      <c r="AQ1578" s="1"/>
      <c r="AR1578" s="26"/>
      <c r="AS1578" s="26"/>
      <c r="AT1578" s="26"/>
      <c r="AU1578" s="27"/>
      <c r="AV1578" s="27"/>
      <c r="AW1578" s="27"/>
      <c r="AX1578" s="27"/>
    </row>
    <row r="1579" spans="14:50" ht="15.75" x14ac:dyDescent="0.25">
      <c r="N1579" s="25"/>
      <c r="O1579" s="25"/>
      <c r="P1579" s="25"/>
      <c r="Q1579" s="25"/>
      <c r="R1579" s="1"/>
      <c r="S1579" s="26"/>
      <c r="T1579" s="26"/>
      <c r="U1579" s="26"/>
      <c r="V1579" s="27"/>
      <c r="W1579" s="27"/>
      <c r="X1579" s="27"/>
      <c r="Y1579" s="27"/>
      <c r="AM1579" s="25"/>
      <c r="AN1579" s="25"/>
      <c r="AO1579" s="25"/>
      <c r="AP1579" s="25"/>
      <c r="AQ1579" s="1"/>
      <c r="AR1579" s="26"/>
      <c r="AS1579" s="26"/>
      <c r="AT1579" s="26"/>
      <c r="AU1579" s="27"/>
      <c r="AV1579" s="27"/>
      <c r="AW1579" s="27"/>
      <c r="AX1579" s="27"/>
    </row>
    <row r="1580" spans="14:50" ht="15.75" x14ac:dyDescent="0.25">
      <c r="N1580" s="25"/>
      <c r="O1580" s="25"/>
      <c r="P1580" s="25"/>
      <c r="Q1580" s="25"/>
      <c r="R1580" s="1"/>
      <c r="S1580" s="26"/>
      <c r="T1580" s="26"/>
      <c r="U1580" s="26"/>
      <c r="V1580" s="27"/>
      <c r="W1580" s="27"/>
      <c r="X1580" s="27"/>
      <c r="Y1580" s="27"/>
      <c r="AM1580" s="25"/>
      <c r="AN1580" s="25"/>
      <c r="AO1580" s="25"/>
      <c r="AP1580" s="25"/>
      <c r="AQ1580" s="1"/>
      <c r="AR1580" s="26"/>
      <c r="AS1580" s="26"/>
      <c r="AT1580" s="26"/>
      <c r="AU1580" s="27"/>
      <c r="AV1580" s="27"/>
      <c r="AW1580" s="27"/>
      <c r="AX1580" s="27"/>
    </row>
    <row r="1581" spans="14:50" ht="15.75" x14ac:dyDescent="0.25">
      <c r="N1581" s="25"/>
      <c r="O1581" s="25"/>
      <c r="P1581" s="25"/>
      <c r="Q1581" s="25"/>
      <c r="R1581" s="1"/>
      <c r="S1581" s="26"/>
      <c r="T1581" s="26"/>
      <c r="U1581" s="26"/>
      <c r="V1581" s="27"/>
      <c r="W1581" s="27"/>
      <c r="X1581" s="27"/>
      <c r="Y1581" s="27"/>
      <c r="AM1581" s="25"/>
      <c r="AN1581" s="25"/>
      <c r="AO1581" s="25"/>
      <c r="AP1581" s="25"/>
      <c r="AQ1581" s="1"/>
      <c r="AR1581" s="26"/>
      <c r="AS1581" s="26"/>
      <c r="AT1581" s="26"/>
      <c r="AU1581" s="27"/>
      <c r="AV1581" s="27"/>
      <c r="AW1581" s="27"/>
      <c r="AX1581" s="27"/>
    </row>
    <row r="1582" spans="14:50" ht="15.75" x14ac:dyDescent="0.25">
      <c r="N1582" s="25"/>
      <c r="O1582" s="25"/>
      <c r="P1582" s="25"/>
      <c r="Q1582" s="25"/>
      <c r="R1582" s="1"/>
      <c r="S1582" s="26"/>
      <c r="T1582" s="26"/>
      <c r="U1582" s="26"/>
      <c r="V1582" s="27"/>
      <c r="W1582" s="27"/>
      <c r="X1582" s="27"/>
      <c r="Y1582" s="27"/>
      <c r="AM1582" s="25"/>
      <c r="AN1582" s="25"/>
      <c r="AO1582" s="25"/>
      <c r="AP1582" s="25"/>
      <c r="AQ1582" s="1"/>
      <c r="AR1582" s="26"/>
      <c r="AS1582" s="26"/>
      <c r="AT1582" s="26"/>
      <c r="AU1582" s="27"/>
      <c r="AV1582" s="27"/>
      <c r="AW1582" s="27"/>
      <c r="AX1582" s="27"/>
    </row>
    <row r="1583" spans="14:50" ht="15.75" x14ac:dyDescent="0.25">
      <c r="N1583" s="25"/>
      <c r="O1583" s="25"/>
      <c r="P1583" s="25"/>
      <c r="Q1583" s="25"/>
      <c r="R1583" s="1"/>
      <c r="S1583" s="26"/>
      <c r="T1583" s="26"/>
      <c r="U1583" s="26"/>
      <c r="V1583" s="27"/>
      <c r="W1583" s="27"/>
      <c r="X1583" s="27"/>
      <c r="Y1583" s="27"/>
      <c r="AM1583" s="25"/>
      <c r="AN1583" s="25"/>
      <c r="AO1583" s="25"/>
      <c r="AP1583" s="25"/>
      <c r="AQ1583" s="1"/>
      <c r="AR1583" s="26"/>
      <c r="AS1583" s="26"/>
      <c r="AT1583" s="26"/>
      <c r="AU1583" s="27"/>
      <c r="AV1583" s="27"/>
      <c r="AW1583" s="27"/>
      <c r="AX1583" s="27"/>
    </row>
    <row r="1584" spans="14:50" ht="15.75" x14ac:dyDescent="0.25">
      <c r="N1584" s="25"/>
      <c r="O1584" s="25"/>
      <c r="P1584" s="25"/>
      <c r="Q1584" s="25"/>
      <c r="R1584" s="1"/>
      <c r="S1584" s="26"/>
      <c r="T1584" s="26"/>
      <c r="U1584" s="26"/>
      <c r="V1584" s="27"/>
      <c r="W1584" s="27"/>
      <c r="X1584" s="27"/>
      <c r="Y1584" s="27"/>
      <c r="AM1584" s="25"/>
      <c r="AN1584" s="25"/>
      <c r="AO1584" s="25"/>
      <c r="AP1584" s="25"/>
      <c r="AQ1584" s="1"/>
      <c r="AR1584" s="26"/>
      <c r="AS1584" s="26"/>
      <c r="AT1584" s="26"/>
      <c r="AU1584" s="27"/>
      <c r="AV1584" s="27"/>
      <c r="AW1584" s="27"/>
      <c r="AX1584" s="27"/>
    </row>
    <row r="1585" spans="14:50" ht="15.75" x14ac:dyDescent="0.25">
      <c r="N1585" s="25"/>
      <c r="O1585" s="25"/>
      <c r="P1585" s="25"/>
      <c r="Q1585" s="25"/>
      <c r="R1585" s="1"/>
      <c r="S1585" s="26"/>
      <c r="T1585" s="26"/>
      <c r="U1585" s="26"/>
      <c r="V1585" s="27"/>
      <c r="W1585" s="27"/>
      <c r="X1585" s="27"/>
      <c r="Y1585" s="27"/>
      <c r="AM1585" s="25"/>
      <c r="AN1585" s="25"/>
      <c r="AO1585" s="25"/>
      <c r="AP1585" s="25"/>
      <c r="AQ1585" s="1"/>
      <c r="AR1585" s="26"/>
      <c r="AS1585" s="26"/>
      <c r="AT1585" s="26"/>
      <c r="AU1585" s="27"/>
      <c r="AV1585" s="27"/>
      <c r="AW1585" s="27"/>
      <c r="AX1585" s="27"/>
    </row>
    <row r="1586" spans="14:50" ht="15.75" x14ac:dyDescent="0.25">
      <c r="N1586" s="25"/>
      <c r="O1586" s="25"/>
      <c r="P1586" s="25"/>
      <c r="Q1586" s="25"/>
      <c r="R1586" s="1"/>
      <c r="S1586" s="26"/>
      <c r="T1586" s="26"/>
      <c r="U1586" s="26"/>
      <c r="V1586" s="27"/>
      <c r="W1586" s="27"/>
      <c r="X1586" s="27"/>
      <c r="Y1586" s="27"/>
      <c r="AM1586" s="25"/>
      <c r="AN1586" s="25"/>
      <c r="AO1586" s="25"/>
      <c r="AP1586" s="25"/>
      <c r="AQ1586" s="1"/>
      <c r="AR1586" s="26"/>
      <c r="AS1586" s="26"/>
      <c r="AT1586" s="26"/>
      <c r="AU1586" s="27"/>
      <c r="AV1586" s="27"/>
      <c r="AW1586" s="27"/>
      <c r="AX1586" s="27"/>
    </row>
    <row r="1587" spans="14:50" ht="15.75" x14ac:dyDescent="0.25">
      <c r="N1587" s="25"/>
      <c r="O1587" s="25"/>
      <c r="P1587" s="25"/>
      <c r="Q1587" s="25"/>
      <c r="R1587" s="1"/>
      <c r="S1587" s="26"/>
      <c r="T1587" s="26"/>
      <c r="U1587" s="26"/>
      <c r="V1587" s="27"/>
      <c r="W1587" s="27"/>
      <c r="X1587" s="27"/>
      <c r="Y1587" s="27"/>
      <c r="AM1587" s="25"/>
      <c r="AN1587" s="25"/>
      <c r="AO1587" s="25"/>
      <c r="AP1587" s="25"/>
      <c r="AQ1587" s="1"/>
      <c r="AR1587" s="26"/>
      <c r="AS1587" s="26"/>
      <c r="AT1587" s="26"/>
      <c r="AU1587" s="27"/>
      <c r="AV1587" s="27"/>
      <c r="AW1587" s="27"/>
      <c r="AX1587" s="27"/>
    </row>
    <row r="1588" spans="14:50" ht="15.75" x14ac:dyDescent="0.25">
      <c r="N1588" s="25"/>
      <c r="O1588" s="25"/>
      <c r="P1588" s="25"/>
      <c r="Q1588" s="25"/>
      <c r="R1588" s="1"/>
      <c r="S1588" s="26"/>
      <c r="T1588" s="26"/>
      <c r="U1588" s="26"/>
      <c r="V1588" s="27"/>
      <c r="W1588" s="27"/>
      <c r="X1588" s="27"/>
      <c r="Y1588" s="27"/>
      <c r="AM1588" s="25"/>
      <c r="AN1588" s="25"/>
      <c r="AO1588" s="25"/>
      <c r="AP1588" s="25"/>
      <c r="AQ1588" s="1"/>
      <c r="AR1588" s="26"/>
      <c r="AS1588" s="26"/>
      <c r="AT1588" s="26"/>
      <c r="AU1588" s="27"/>
      <c r="AV1588" s="27"/>
      <c r="AW1588" s="27"/>
      <c r="AX1588" s="27"/>
    </row>
    <row r="1589" spans="14:50" ht="15.75" x14ac:dyDescent="0.25">
      <c r="N1589" s="25"/>
      <c r="O1589" s="25"/>
      <c r="P1589" s="25"/>
      <c r="Q1589" s="25"/>
      <c r="R1589" s="1"/>
      <c r="S1589" s="26"/>
      <c r="T1589" s="26"/>
      <c r="U1589" s="26"/>
      <c r="V1589" s="27"/>
      <c r="W1589" s="27"/>
      <c r="X1589" s="27"/>
      <c r="Y1589" s="27"/>
      <c r="AM1589" s="25"/>
      <c r="AN1589" s="25"/>
      <c r="AO1589" s="25"/>
      <c r="AP1589" s="25"/>
      <c r="AQ1589" s="1"/>
      <c r="AR1589" s="26"/>
      <c r="AS1589" s="26"/>
      <c r="AT1589" s="26"/>
      <c r="AU1589" s="27"/>
      <c r="AV1589" s="27"/>
      <c r="AW1589" s="27"/>
      <c r="AX1589" s="27"/>
    </row>
    <row r="1590" spans="14:50" ht="15.75" x14ac:dyDescent="0.25">
      <c r="N1590" s="25"/>
      <c r="O1590" s="25"/>
      <c r="P1590" s="25"/>
      <c r="Q1590" s="25"/>
      <c r="R1590" s="1"/>
      <c r="S1590" s="26"/>
      <c r="T1590" s="26"/>
      <c r="U1590" s="26"/>
      <c r="V1590" s="27"/>
      <c r="W1590" s="27"/>
      <c r="X1590" s="27"/>
      <c r="Y1590" s="27"/>
      <c r="AM1590" s="25"/>
      <c r="AN1590" s="25"/>
      <c r="AO1590" s="25"/>
      <c r="AP1590" s="25"/>
      <c r="AQ1590" s="1"/>
      <c r="AR1590" s="26"/>
      <c r="AS1590" s="26"/>
      <c r="AT1590" s="26"/>
      <c r="AU1590" s="27"/>
      <c r="AV1590" s="27"/>
      <c r="AW1590" s="27"/>
      <c r="AX1590" s="27"/>
    </row>
    <row r="1591" spans="14:50" ht="15.75" x14ac:dyDescent="0.25">
      <c r="N1591" s="25"/>
      <c r="O1591" s="25"/>
      <c r="P1591" s="25"/>
      <c r="Q1591" s="25"/>
      <c r="R1591" s="1"/>
      <c r="S1591" s="26"/>
      <c r="T1591" s="26"/>
      <c r="U1591" s="26"/>
      <c r="V1591" s="27"/>
      <c r="W1591" s="27"/>
      <c r="X1591" s="27"/>
      <c r="Y1591" s="27"/>
      <c r="AM1591" s="25"/>
      <c r="AN1591" s="25"/>
      <c r="AO1591" s="25"/>
      <c r="AP1591" s="25"/>
      <c r="AQ1591" s="1"/>
      <c r="AR1591" s="26"/>
      <c r="AS1591" s="26"/>
      <c r="AT1591" s="26"/>
      <c r="AU1591" s="27"/>
      <c r="AV1591" s="27"/>
      <c r="AW1591" s="27"/>
      <c r="AX1591" s="27"/>
    </row>
    <row r="1592" spans="14:50" ht="15.75" x14ac:dyDescent="0.25">
      <c r="N1592" s="25"/>
      <c r="O1592" s="25"/>
      <c r="P1592" s="25"/>
      <c r="Q1592" s="25"/>
      <c r="R1592" s="1"/>
      <c r="S1592" s="26"/>
      <c r="T1592" s="26"/>
      <c r="U1592" s="26"/>
      <c r="V1592" s="27"/>
      <c r="W1592" s="27"/>
      <c r="X1592" s="27"/>
      <c r="Y1592" s="27"/>
      <c r="AM1592" s="25"/>
      <c r="AN1592" s="25"/>
      <c r="AO1592" s="25"/>
      <c r="AP1592" s="25"/>
      <c r="AQ1592" s="1"/>
      <c r="AR1592" s="26"/>
      <c r="AS1592" s="26"/>
      <c r="AT1592" s="26"/>
      <c r="AU1592" s="27"/>
      <c r="AV1592" s="27"/>
      <c r="AW1592" s="27"/>
      <c r="AX1592" s="27"/>
    </row>
    <row r="1593" spans="14:50" ht="15.75" x14ac:dyDescent="0.25">
      <c r="N1593" s="25"/>
      <c r="O1593" s="25"/>
      <c r="P1593" s="25"/>
      <c r="Q1593" s="25"/>
      <c r="R1593" s="1"/>
      <c r="S1593" s="26"/>
      <c r="T1593" s="26"/>
      <c r="U1593" s="26"/>
      <c r="V1593" s="27"/>
      <c r="W1593" s="27"/>
      <c r="X1593" s="27"/>
      <c r="Y1593" s="27"/>
      <c r="AM1593" s="25"/>
      <c r="AN1593" s="25"/>
      <c r="AO1593" s="25"/>
      <c r="AP1593" s="25"/>
      <c r="AQ1593" s="1"/>
      <c r="AR1593" s="26"/>
      <c r="AS1593" s="26"/>
      <c r="AT1593" s="26"/>
      <c r="AU1593" s="27"/>
      <c r="AV1593" s="27"/>
      <c r="AW1593" s="27"/>
      <c r="AX1593" s="27"/>
    </row>
    <row r="1594" spans="14:50" ht="15.75" x14ac:dyDescent="0.25">
      <c r="N1594" s="25"/>
      <c r="O1594" s="25"/>
      <c r="P1594" s="25"/>
      <c r="Q1594" s="25"/>
      <c r="R1594" s="1"/>
      <c r="S1594" s="26"/>
      <c r="T1594" s="26"/>
      <c r="U1594" s="26"/>
      <c r="V1594" s="27"/>
      <c r="W1594" s="27"/>
      <c r="X1594" s="27"/>
      <c r="Y1594" s="27"/>
      <c r="AM1594" s="25"/>
      <c r="AN1594" s="25"/>
      <c r="AO1594" s="25"/>
      <c r="AP1594" s="25"/>
      <c r="AQ1594" s="1"/>
      <c r="AR1594" s="26"/>
      <c r="AS1594" s="26"/>
      <c r="AT1594" s="26"/>
      <c r="AU1594" s="27"/>
      <c r="AV1594" s="27"/>
      <c r="AW1594" s="27"/>
      <c r="AX1594" s="27"/>
    </row>
    <row r="1595" spans="14:50" ht="15.75" x14ac:dyDescent="0.25">
      <c r="N1595" s="25"/>
      <c r="O1595" s="25"/>
      <c r="P1595" s="25"/>
      <c r="Q1595" s="25"/>
      <c r="R1595" s="1"/>
      <c r="S1595" s="26"/>
      <c r="T1595" s="26"/>
      <c r="U1595" s="26"/>
      <c r="V1595" s="27"/>
      <c r="W1595" s="27"/>
      <c r="X1595" s="27"/>
      <c r="Y1595" s="27"/>
      <c r="AM1595" s="25"/>
      <c r="AN1595" s="25"/>
      <c r="AO1595" s="25"/>
      <c r="AP1595" s="25"/>
      <c r="AQ1595" s="1"/>
      <c r="AR1595" s="26"/>
      <c r="AS1595" s="26"/>
      <c r="AT1595" s="26"/>
      <c r="AU1595" s="27"/>
      <c r="AV1595" s="27"/>
      <c r="AW1595" s="27"/>
      <c r="AX1595" s="27"/>
    </row>
    <row r="1596" spans="14:50" ht="15.75" x14ac:dyDescent="0.25">
      <c r="N1596" s="25"/>
      <c r="O1596" s="25"/>
      <c r="P1596" s="25"/>
      <c r="Q1596" s="25"/>
      <c r="R1596" s="1"/>
      <c r="S1596" s="26"/>
      <c r="T1596" s="26"/>
      <c r="U1596" s="26"/>
      <c r="V1596" s="27"/>
      <c r="W1596" s="27"/>
      <c r="X1596" s="27"/>
      <c r="Y1596" s="27"/>
      <c r="AM1596" s="25"/>
      <c r="AN1596" s="25"/>
      <c r="AO1596" s="25"/>
      <c r="AP1596" s="25"/>
      <c r="AQ1596" s="1"/>
      <c r="AR1596" s="26"/>
      <c r="AS1596" s="26"/>
      <c r="AT1596" s="26"/>
      <c r="AU1596" s="27"/>
      <c r="AV1596" s="27"/>
      <c r="AW1596" s="27"/>
      <c r="AX1596" s="27"/>
    </row>
    <row r="1597" spans="14:50" ht="15.75" x14ac:dyDescent="0.25">
      <c r="N1597" s="25"/>
      <c r="O1597" s="25"/>
      <c r="P1597" s="25"/>
      <c r="Q1597" s="25"/>
      <c r="R1597" s="1"/>
      <c r="S1597" s="26"/>
      <c r="T1597" s="26"/>
      <c r="U1597" s="26"/>
      <c r="V1597" s="27"/>
      <c r="W1597" s="27"/>
      <c r="X1597" s="27"/>
      <c r="Y1597" s="27"/>
      <c r="AM1597" s="25"/>
      <c r="AN1597" s="25"/>
      <c r="AO1597" s="25"/>
      <c r="AP1597" s="25"/>
      <c r="AQ1597" s="1"/>
      <c r="AR1597" s="26"/>
      <c r="AS1597" s="26"/>
      <c r="AT1597" s="26"/>
      <c r="AU1597" s="27"/>
      <c r="AV1597" s="27"/>
      <c r="AW1597" s="27"/>
      <c r="AX1597" s="27"/>
    </row>
    <row r="1598" spans="14:50" ht="15.75" x14ac:dyDescent="0.25">
      <c r="N1598" s="25"/>
      <c r="O1598" s="25"/>
      <c r="P1598" s="25"/>
      <c r="Q1598" s="25"/>
      <c r="R1598" s="1"/>
      <c r="S1598" s="26"/>
      <c r="T1598" s="26"/>
      <c r="U1598" s="26"/>
      <c r="V1598" s="27"/>
      <c r="W1598" s="27"/>
      <c r="X1598" s="27"/>
      <c r="Y1598" s="27"/>
      <c r="AM1598" s="25"/>
      <c r="AN1598" s="25"/>
      <c r="AO1598" s="25"/>
      <c r="AP1598" s="25"/>
      <c r="AQ1598" s="1"/>
      <c r="AR1598" s="26"/>
      <c r="AS1598" s="26"/>
      <c r="AT1598" s="26"/>
      <c r="AU1598" s="27"/>
      <c r="AV1598" s="27"/>
      <c r="AW1598" s="27"/>
      <c r="AX1598" s="27"/>
    </row>
    <row r="1599" spans="14:50" ht="15.75" x14ac:dyDescent="0.25">
      <c r="N1599" s="25"/>
      <c r="O1599" s="25"/>
      <c r="P1599" s="25"/>
      <c r="Q1599" s="25"/>
      <c r="R1599" s="1"/>
      <c r="S1599" s="26"/>
      <c r="T1599" s="26"/>
      <c r="U1599" s="26"/>
      <c r="V1599" s="27"/>
      <c r="W1599" s="27"/>
      <c r="X1599" s="27"/>
      <c r="Y1599" s="27"/>
      <c r="AM1599" s="25"/>
      <c r="AN1599" s="25"/>
      <c r="AO1599" s="25"/>
      <c r="AP1599" s="25"/>
      <c r="AQ1599" s="1"/>
      <c r="AR1599" s="26"/>
      <c r="AS1599" s="26"/>
      <c r="AT1599" s="26"/>
      <c r="AU1599" s="27"/>
      <c r="AV1599" s="27"/>
      <c r="AW1599" s="27"/>
      <c r="AX1599" s="27"/>
    </row>
    <row r="1600" spans="14:50" ht="15.75" x14ac:dyDescent="0.25">
      <c r="N1600" s="25"/>
      <c r="O1600" s="25"/>
      <c r="P1600" s="25"/>
      <c r="Q1600" s="25"/>
      <c r="R1600" s="1"/>
      <c r="S1600" s="26"/>
      <c r="T1600" s="26"/>
      <c r="U1600" s="26"/>
      <c r="V1600" s="27"/>
      <c r="W1600" s="27"/>
      <c r="X1600" s="27"/>
      <c r="Y1600" s="27"/>
      <c r="AM1600" s="25"/>
      <c r="AN1600" s="25"/>
      <c r="AO1600" s="25"/>
      <c r="AP1600" s="25"/>
      <c r="AQ1600" s="1"/>
      <c r="AR1600" s="26"/>
      <c r="AS1600" s="26"/>
      <c r="AT1600" s="26"/>
      <c r="AU1600" s="27"/>
      <c r="AV1600" s="27"/>
      <c r="AW1600" s="27"/>
      <c r="AX1600" s="27"/>
    </row>
    <row r="1601" spans="14:50" ht="15.75" x14ac:dyDescent="0.25">
      <c r="N1601" s="25"/>
      <c r="O1601" s="25"/>
      <c r="P1601" s="25"/>
      <c r="Q1601" s="25"/>
      <c r="R1601" s="1"/>
      <c r="S1601" s="26"/>
      <c r="T1601" s="26"/>
      <c r="U1601" s="26"/>
      <c r="V1601" s="27"/>
      <c r="W1601" s="27"/>
      <c r="X1601" s="27"/>
      <c r="Y1601" s="27"/>
      <c r="AM1601" s="25"/>
      <c r="AN1601" s="25"/>
      <c r="AO1601" s="25"/>
      <c r="AP1601" s="25"/>
      <c r="AQ1601" s="1"/>
      <c r="AR1601" s="26"/>
      <c r="AS1601" s="26"/>
      <c r="AT1601" s="26"/>
      <c r="AU1601" s="27"/>
      <c r="AV1601" s="27"/>
      <c r="AW1601" s="27"/>
      <c r="AX1601" s="27"/>
    </row>
    <row r="1602" spans="14:50" ht="15.75" x14ac:dyDescent="0.25">
      <c r="N1602" s="25"/>
      <c r="O1602" s="25"/>
      <c r="P1602" s="25"/>
      <c r="Q1602" s="25"/>
      <c r="R1602" s="1"/>
      <c r="S1602" s="26"/>
      <c r="T1602" s="26"/>
      <c r="U1602" s="26"/>
      <c r="V1602" s="27"/>
      <c r="W1602" s="27"/>
      <c r="X1602" s="27"/>
      <c r="Y1602" s="27"/>
      <c r="AM1602" s="25"/>
      <c r="AN1602" s="25"/>
      <c r="AO1602" s="25"/>
      <c r="AP1602" s="25"/>
      <c r="AQ1602" s="1"/>
      <c r="AR1602" s="26"/>
      <c r="AS1602" s="26"/>
      <c r="AT1602" s="26"/>
      <c r="AU1602" s="27"/>
      <c r="AV1602" s="27"/>
      <c r="AW1602" s="27"/>
      <c r="AX1602" s="27"/>
    </row>
    <row r="1603" spans="14:50" ht="15.75" x14ac:dyDescent="0.25">
      <c r="N1603" s="25"/>
      <c r="O1603" s="25"/>
      <c r="P1603" s="25"/>
      <c r="Q1603" s="25"/>
      <c r="R1603" s="1"/>
      <c r="S1603" s="26"/>
      <c r="T1603" s="26"/>
      <c r="U1603" s="26"/>
      <c r="V1603" s="27"/>
      <c r="W1603" s="27"/>
      <c r="X1603" s="27"/>
      <c r="Y1603" s="27"/>
      <c r="AM1603" s="25"/>
      <c r="AN1603" s="25"/>
      <c r="AO1603" s="25"/>
      <c r="AP1603" s="25"/>
      <c r="AQ1603" s="1"/>
      <c r="AR1603" s="26"/>
      <c r="AS1603" s="26"/>
      <c r="AT1603" s="26"/>
      <c r="AU1603" s="27"/>
      <c r="AV1603" s="27"/>
      <c r="AW1603" s="27"/>
      <c r="AX1603" s="27"/>
    </row>
    <row r="1604" spans="14:50" ht="15.75" x14ac:dyDescent="0.25">
      <c r="N1604" s="25"/>
      <c r="O1604" s="25"/>
      <c r="P1604" s="25"/>
      <c r="Q1604" s="25"/>
      <c r="R1604" s="1"/>
      <c r="S1604" s="26"/>
      <c r="T1604" s="26"/>
      <c r="U1604" s="26"/>
      <c r="V1604" s="27"/>
      <c r="W1604" s="27"/>
      <c r="X1604" s="27"/>
      <c r="Y1604" s="27"/>
      <c r="AM1604" s="25"/>
      <c r="AN1604" s="25"/>
      <c r="AO1604" s="25"/>
      <c r="AP1604" s="25"/>
      <c r="AQ1604" s="1"/>
      <c r="AR1604" s="26"/>
      <c r="AS1604" s="26"/>
      <c r="AT1604" s="26"/>
      <c r="AU1604" s="27"/>
      <c r="AV1604" s="27"/>
      <c r="AW1604" s="27"/>
      <c r="AX1604" s="27"/>
    </row>
    <row r="1605" spans="14:50" ht="15.75" x14ac:dyDescent="0.25">
      <c r="N1605" s="25"/>
      <c r="O1605" s="25"/>
      <c r="P1605" s="25"/>
      <c r="Q1605" s="25"/>
      <c r="R1605" s="1"/>
      <c r="S1605" s="26"/>
      <c r="T1605" s="26"/>
      <c r="U1605" s="26"/>
      <c r="V1605" s="27"/>
      <c r="W1605" s="27"/>
      <c r="X1605" s="27"/>
      <c r="Y1605" s="27"/>
      <c r="AM1605" s="25"/>
      <c r="AN1605" s="25"/>
      <c r="AO1605" s="25"/>
      <c r="AP1605" s="25"/>
      <c r="AQ1605" s="1"/>
      <c r="AR1605" s="26"/>
      <c r="AS1605" s="26"/>
      <c r="AT1605" s="26"/>
      <c r="AU1605" s="27"/>
      <c r="AV1605" s="27"/>
      <c r="AW1605" s="27"/>
      <c r="AX1605" s="27"/>
    </row>
    <row r="1606" spans="14:50" ht="15.75" x14ac:dyDescent="0.25">
      <c r="N1606" s="25"/>
      <c r="O1606" s="25"/>
      <c r="P1606" s="25"/>
      <c r="Q1606" s="25"/>
      <c r="R1606" s="1"/>
      <c r="S1606" s="26"/>
      <c r="T1606" s="26"/>
      <c r="U1606" s="26"/>
      <c r="V1606" s="27"/>
      <c r="W1606" s="27"/>
      <c r="X1606" s="27"/>
      <c r="Y1606" s="27"/>
      <c r="AM1606" s="25"/>
      <c r="AN1606" s="25"/>
      <c r="AO1606" s="25"/>
      <c r="AP1606" s="25"/>
      <c r="AQ1606" s="1"/>
      <c r="AR1606" s="26"/>
      <c r="AS1606" s="26"/>
      <c r="AT1606" s="26"/>
      <c r="AU1606" s="27"/>
      <c r="AV1606" s="27"/>
      <c r="AW1606" s="27"/>
      <c r="AX1606" s="27"/>
    </row>
    <row r="1607" spans="14:50" ht="15.75" x14ac:dyDescent="0.25">
      <c r="N1607" s="25"/>
      <c r="O1607" s="25"/>
      <c r="P1607" s="25"/>
      <c r="Q1607" s="25"/>
      <c r="R1607" s="1"/>
      <c r="S1607" s="26"/>
      <c r="T1607" s="26"/>
      <c r="U1607" s="26"/>
      <c r="V1607" s="27"/>
      <c r="W1607" s="27"/>
      <c r="X1607" s="27"/>
      <c r="Y1607" s="27"/>
      <c r="AM1607" s="25"/>
      <c r="AN1607" s="25"/>
      <c r="AO1607" s="25"/>
      <c r="AP1607" s="25"/>
      <c r="AQ1607" s="1"/>
      <c r="AR1607" s="26"/>
      <c r="AS1607" s="26"/>
      <c r="AT1607" s="26"/>
      <c r="AU1607" s="27"/>
      <c r="AV1607" s="27"/>
      <c r="AW1607" s="27"/>
      <c r="AX1607" s="27"/>
    </row>
    <row r="1608" spans="14:50" ht="15.75" x14ac:dyDescent="0.25">
      <c r="N1608" s="25"/>
      <c r="O1608" s="25"/>
      <c r="P1608" s="25"/>
      <c r="Q1608" s="25"/>
      <c r="R1608" s="1"/>
      <c r="S1608" s="26"/>
      <c r="T1608" s="26"/>
      <c r="U1608" s="26"/>
      <c r="V1608" s="27"/>
      <c r="W1608" s="27"/>
      <c r="X1608" s="27"/>
      <c r="Y1608" s="27"/>
      <c r="AM1608" s="25"/>
      <c r="AN1608" s="25"/>
      <c r="AO1608" s="25"/>
      <c r="AP1608" s="25"/>
      <c r="AQ1608" s="1"/>
      <c r="AR1608" s="26"/>
      <c r="AS1608" s="26"/>
      <c r="AT1608" s="26"/>
      <c r="AU1608" s="27"/>
      <c r="AV1608" s="27"/>
      <c r="AW1608" s="27"/>
      <c r="AX1608" s="27"/>
    </row>
    <row r="1609" spans="14:50" ht="15.75" x14ac:dyDescent="0.25">
      <c r="N1609" s="25"/>
      <c r="O1609" s="25"/>
      <c r="P1609" s="25"/>
      <c r="Q1609" s="25"/>
      <c r="R1609" s="1"/>
      <c r="S1609" s="26"/>
      <c r="T1609" s="26"/>
      <c r="U1609" s="26"/>
      <c r="V1609" s="27"/>
      <c r="W1609" s="27"/>
      <c r="X1609" s="27"/>
      <c r="Y1609" s="27"/>
      <c r="AM1609" s="25"/>
      <c r="AN1609" s="25"/>
      <c r="AO1609" s="25"/>
      <c r="AP1609" s="25"/>
      <c r="AQ1609" s="1"/>
      <c r="AR1609" s="26"/>
      <c r="AS1609" s="26"/>
      <c r="AT1609" s="26"/>
      <c r="AU1609" s="27"/>
      <c r="AV1609" s="27"/>
      <c r="AW1609" s="27"/>
      <c r="AX1609" s="27"/>
    </row>
    <row r="1610" spans="14:50" ht="15.75" x14ac:dyDescent="0.25">
      <c r="N1610" s="25"/>
      <c r="O1610" s="25"/>
      <c r="P1610" s="25"/>
      <c r="Q1610" s="25"/>
      <c r="R1610" s="1"/>
      <c r="S1610" s="26"/>
      <c r="T1610" s="26"/>
      <c r="U1610" s="26"/>
      <c r="V1610" s="27"/>
      <c r="W1610" s="27"/>
      <c r="X1610" s="27"/>
      <c r="Y1610" s="27"/>
      <c r="AM1610" s="25"/>
      <c r="AN1610" s="25"/>
      <c r="AO1610" s="25"/>
      <c r="AP1610" s="25"/>
      <c r="AQ1610" s="1"/>
      <c r="AR1610" s="26"/>
      <c r="AS1610" s="26"/>
      <c r="AT1610" s="26"/>
      <c r="AU1610" s="27"/>
      <c r="AV1610" s="27"/>
      <c r="AW1610" s="27"/>
      <c r="AX1610" s="27"/>
    </row>
    <row r="1611" spans="14:50" ht="15.75" x14ac:dyDescent="0.25">
      <c r="N1611" s="25"/>
      <c r="O1611" s="25"/>
      <c r="P1611" s="25"/>
      <c r="Q1611" s="25"/>
      <c r="R1611" s="1"/>
      <c r="S1611" s="26"/>
      <c r="T1611" s="26"/>
      <c r="U1611" s="26"/>
      <c r="V1611" s="27"/>
      <c r="W1611" s="27"/>
      <c r="X1611" s="27"/>
      <c r="Y1611" s="27"/>
      <c r="AM1611" s="25"/>
      <c r="AN1611" s="25"/>
      <c r="AO1611" s="25"/>
      <c r="AP1611" s="25"/>
      <c r="AQ1611" s="1"/>
      <c r="AR1611" s="26"/>
      <c r="AS1611" s="26"/>
      <c r="AT1611" s="26"/>
      <c r="AU1611" s="27"/>
      <c r="AV1611" s="27"/>
      <c r="AW1611" s="27"/>
      <c r="AX1611" s="27"/>
    </row>
    <row r="1612" spans="14:50" ht="15.75" x14ac:dyDescent="0.25">
      <c r="N1612" s="25"/>
      <c r="O1612" s="25"/>
      <c r="P1612" s="25"/>
      <c r="Q1612" s="25"/>
      <c r="R1612" s="1"/>
      <c r="S1612" s="26"/>
      <c r="T1612" s="26"/>
      <c r="U1612" s="26"/>
      <c r="V1612" s="27"/>
      <c r="W1612" s="27"/>
      <c r="X1612" s="27"/>
      <c r="Y1612" s="27"/>
      <c r="AM1612" s="25"/>
      <c r="AN1612" s="25"/>
      <c r="AO1612" s="25"/>
      <c r="AP1612" s="25"/>
      <c r="AQ1612" s="1"/>
      <c r="AR1612" s="26"/>
      <c r="AS1612" s="26"/>
      <c r="AT1612" s="26"/>
      <c r="AU1612" s="27"/>
      <c r="AV1612" s="27"/>
      <c r="AW1612" s="27"/>
      <c r="AX1612" s="27"/>
    </row>
    <row r="1613" spans="14:50" ht="15.75" x14ac:dyDescent="0.25">
      <c r="N1613" s="25"/>
      <c r="O1613" s="25"/>
      <c r="P1613" s="25"/>
      <c r="Q1613" s="25"/>
      <c r="R1613" s="1"/>
      <c r="S1613" s="26"/>
      <c r="T1613" s="26"/>
      <c r="U1613" s="26"/>
      <c r="V1613" s="27"/>
      <c r="W1613" s="27"/>
      <c r="X1613" s="27"/>
      <c r="Y1613" s="27"/>
      <c r="AM1613" s="25"/>
      <c r="AN1613" s="25"/>
      <c r="AO1613" s="25"/>
      <c r="AP1613" s="25"/>
      <c r="AQ1613" s="1"/>
      <c r="AR1613" s="26"/>
      <c r="AS1613" s="26"/>
      <c r="AT1613" s="26"/>
      <c r="AU1613" s="27"/>
      <c r="AV1613" s="27"/>
      <c r="AW1613" s="27"/>
      <c r="AX1613" s="27"/>
    </row>
    <row r="1614" spans="14:50" ht="15.75" x14ac:dyDescent="0.25">
      <c r="N1614" s="25"/>
      <c r="O1614" s="25"/>
      <c r="P1614" s="25"/>
      <c r="Q1614" s="25"/>
      <c r="R1614" s="1"/>
      <c r="S1614" s="26"/>
      <c r="T1614" s="26"/>
      <c r="U1614" s="26"/>
      <c r="V1614" s="27"/>
      <c r="W1614" s="27"/>
      <c r="X1614" s="27"/>
      <c r="Y1614" s="27"/>
      <c r="AM1614" s="25"/>
      <c r="AN1614" s="25"/>
      <c r="AO1614" s="25"/>
      <c r="AP1614" s="25"/>
      <c r="AQ1614" s="1"/>
      <c r="AR1614" s="26"/>
      <c r="AS1614" s="26"/>
      <c r="AT1614" s="26"/>
      <c r="AU1614" s="27"/>
      <c r="AV1614" s="27"/>
      <c r="AW1614" s="27"/>
      <c r="AX1614" s="27"/>
    </row>
    <row r="1615" spans="14:50" ht="15.75" x14ac:dyDescent="0.25">
      <c r="N1615" s="25"/>
      <c r="O1615" s="25"/>
      <c r="P1615" s="25"/>
      <c r="Q1615" s="25"/>
      <c r="R1615" s="1"/>
      <c r="S1615" s="26"/>
      <c r="T1615" s="26"/>
      <c r="U1615" s="26"/>
      <c r="V1615" s="27"/>
      <c r="W1615" s="27"/>
      <c r="X1615" s="27"/>
      <c r="Y1615" s="27"/>
      <c r="AM1615" s="25"/>
      <c r="AN1615" s="25"/>
      <c r="AO1615" s="25"/>
      <c r="AP1615" s="25"/>
      <c r="AQ1615" s="1"/>
      <c r="AR1615" s="26"/>
      <c r="AS1615" s="26"/>
      <c r="AT1615" s="26"/>
      <c r="AU1615" s="27"/>
      <c r="AV1615" s="27"/>
      <c r="AW1615" s="27"/>
      <c r="AX1615" s="27"/>
    </row>
    <row r="1616" spans="14:50" ht="15.75" x14ac:dyDescent="0.25">
      <c r="N1616" s="25"/>
      <c r="O1616" s="25"/>
      <c r="P1616" s="25"/>
      <c r="Q1616" s="25"/>
      <c r="R1616" s="1"/>
      <c r="S1616" s="26"/>
      <c r="T1616" s="26"/>
      <c r="U1616" s="26"/>
      <c r="V1616" s="27"/>
      <c r="W1616" s="27"/>
      <c r="X1616" s="27"/>
      <c r="Y1616" s="27"/>
      <c r="AM1616" s="25"/>
      <c r="AN1616" s="25"/>
      <c r="AO1616" s="25"/>
      <c r="AP1616" s="25"/>
      <c r="AQ1616" s="1"/>
      <c r="AR1616" s="26"/>
      <c r="AS1616" s="26"/>
      <c r="AT1616" s="26"/>
      <c r="AU1616" s="27"/>
      <c r="AV1616" s="27"/>
      <c r="AW1616" s="27"/>
      <c r="AX1616" s="27"/>
    </row>
    <row r="1617" spans="14:50" ht="15.75" x14ac:dyDescent="0.25">
      <c r="N1617" s="25"/>
      <c r="O1617" s="25"/>
      <c r="P1617" s="25"/>
      <c r="Q1617" s="25"/>
      <c r="R1617" s="1"/>
      <c r="S1617" s="26"/>
      <c r="T1617" s="26"/>
      <c r="U1617" s="26"/>
      <c r="V1617" s="27"/>
      <c r="W1617" s="27"/>
      <c r="X1617" s="27"/>
      <c r="Y1617" s="27"/>
      <c r="AM1617" s="25"/>
      <c r="AN1617" s="25"/>
      <c r="AO1617" s="25"/>
      <c r="AP1617" s="25"/>
      <c r="AQ1617" s="1"/>
      <c r="AR1617" s="26"/>
      <c r="AS1617" s="26"/>
      <c r="AT1617" s="26"/>
      <c r="AU1617" s="27"/>
      <c r="AV1617" s="27"/>
      <c r="AW1617" s="27"/>
      <c r="AX1617" s="27"/>
    </row>
    <row r="1618" spans="14:50" ht="15.75" x14ac:dyDescent="0.25">
      <c r="N1618" s="25"/>
      <c r="O1618" s="25"/>
      <c r="P1618" s="25"/>
      <c r="Q1618" s="25"/>
      <c r="R1618" s="1"/>
      <c r="S1618" s="26"/>
      <c r="T1618" s="26"/>
      <c r="U1618" s="26"/>
      <c r="V1618" s="27"/>
      <c r="W1618" s="27"/>
      <c r="X1618" s="27"/>
      <c r="Y1618" s="27"/>
      <c r="AM1618" s="25"/>
      <c r="AN1618" s="25"/>
      <c r="AO1618" s="25"/>
      <c r="AP1618" s="25"/>
      <c r="AQ1618" s="1"/>
      <c r="AR1618" s="26"/>
      <c r="AS1618" s="26"/>
      <c r="AT1618" s="26"/>
      <c r="AU1618" s="27"/>
      <c r="AV1618" s="27"/>
      <c r="AW1618" s="27"/>
      <c r="AX1618" s="27"/>
    </row>
    <row r="1619" spans="14:50" ht="15.75" x14ac:dyDescent="0.25">
      <c r="N1619" s="25"/>
      <c r="O1619" s="25"/>
      <c r="P1619" s="25"/>
      <c r="Q1619" s="25"/>
      <c r="R1619" s="1"/>
      <c r="S1619" s="26"/>
      <c r="T1619" s="26"/>
      <c r="U1619" s="26"/>
      <c r="V1619" s="27"/>
      <c r="W1619" s="27"/>
      <c r="X1619" s="27"/>
      <c r="Y1619" s="27"/>
      <c r="AM1619" s="25"/>
      <c r="AN1619" s="25"/>
      <c r="AO1619" s="25"/>
      <c r="AP1619" s="25"/>
      <c r="AQ1619" s="1"/>
      <c r="AR1619" s="26"/>
      <c r="AS1619" s="26"/>
      <c r="AT1619" s="26"/>
      <c r="AU1619" s="27"/>
      <c r="AV1619" s="27"/>
      <c r="AW1619" s="27"/>
      <c r="AX1619" s="27"/>
    </row>
    <row r="1620" spans="14:50" ht="15.75" x14ac:dyDescent="0.25">
      <c r="N1620" s="25"/>
      <c r="O1620" s="25"/>
      <c r="P1620" s="25"/>
      <c r="Q1620" s="25"/>
      <c r="R1620" s="1"/>
      <c r="S1620" s="26"/>
      <c r="T1620" s="26"/>
      <c r="U1620" s="26"/>
      <c r="V1620" s="27"/>
      <c r="W1620" s="27"/>
      <c r="X1620" s="27"/>
      <c r="Y1620" s="27"/>
      <c r="AM1620" s="25"/>
      <c r="AN1620" s="25"/>
      <c r="AO1620" s="25"/>
      <c r="AP1620" s="25"/>
      <c r="AQ1620" s="1"/>
      <c r="AR1620" s="26"/>
      <c r="AS1620" s="26"/>
      <c r="AT1620" s="26"/>
      <c r="AU1620" s="27"/>
      <c r="AV1620" s="27"/>
      <c r="AW1620" s="27"/>
      <c r="AX1620" s="27"/>
    </row>
    <row r="1621" spans="14:50" ht="15.75" x14ac:dyDescent="0.25">
      <c r="N1621" s="25"/>
      <c r="O1621" s="25"/>
      <c r="P1621" s="25"/>
      <c r="Q1621" s="25"/>
      <c r="R1621" s="1"/>
      <c r="S1621" s="26"/>
      <c r="T1621" s="26"/>
      <c r="U1621" s="26"/>
      <c r="V1621" s="27"/>
      <c r="W1621" s="27"/>
      <c r="X1621" s="27"/>
      <c r="Y1621" s="27"/>
      <c r="AM1621" s="25"/>
      <c r="AN1621" s="25"/>
      <c r="AO1621" s="25"/>
      <c r="AP1621" s="25"/>
      <c r="AQ1621" s="1"/>
      <c r="AR1621" s="26"/>
      <c r="AS1621" s="26"/>
      <c r="AT1621" s="26"/>
      <c r="AU1621" s="27"/>
      <c r="AV1621" s="27"/>
      <c r="AW1621" s="27"/>
      <c r="AX1621" s="27"/>
    </row>
    <row r="1622" spans="14:50" ht="15.75" x14ac:dyDescent="0.25">
      <c r="N1622" s="25"/>
      <c r="O1622" s="25"/>
      <c r="P1622" s="25"/>
      <c r="Q1622" s="25"/>
      <c r="R1622" s="1"/>
      <c r="S1622" s="26"/>
      <c r="T1622" s="26"/>
      <c r="U1622" s="26"/>
      <c r="V1622" s="27"/>
      <c r="W1622" s="27"/>
      <c r="X1622" s="27"/>
      <c r="Y1622" s="27"/>
      <c r="AM1622" s="25"/>
      <c r="AN1622" s="25"/>
      <c r="AO1622" s="25"/>
      <c r="AP1622" s="25"/>
      <c r="AQ1622" s="1"/>
      <c r="AR1622" s="26"/>
      <c r="AS1622" s="26"/>
      <c r="AT1622" s="26"/>
      <c r="AU1622" s="27"/>
      <c r="AV1622" s="27"/>
      <c r="AW1622" s="27"/>
      <c r="AX1622" s="27"/>
    </row>
    <row r="1623" spans="14:50" ht="15.75" x14ac:dyDescent="0.25">
      <c r="N1623" s="25"/>
      <c r="O1623" s="25"/>
      <c r="P1623" s="25"/>
      <c r="Q1623" s="25"/>
      <c r="R1623" s="1"/>
      <c r="S1623" s="26"/>
      <c r="T1623" s="26"/>
      <c r="U1623" s="26"/>
      <c r="V1623" s="27"/>
      <c r="W1623" s="27"/>
      <c r="X1623" s="27"/>
      <c r="Y1623" s="27"/>
      <c r="AM1623" s="25"/>
      <c r="AN1623" s="25"/>
      <c r="AO1623" s="25"/>
      <c r="AP1623" s="25"/>
      <c r="AQ1623" s="1"/>
      <c r="AR1623" s="26"/>
      <c r="AS1623" s="26"/>
      <c r="AT1623" s="26"/>
      <c r="AU1623" s="27"/>
      <c r="AV1623" s="27"/>
      <c r="AW1623" s="27"/>
      <c r="AX1623" s="27"/>
    </row>
    <row r="1624" spans="14:50" ht="15.75" x14ac:dyDescent="0.25">
      <c r="N1624" s="25"/>
      <c r="O1624" s="25"/>
      <c r="P1624" s="25"/>
      <c r="Q1624" s="25"/>
      <c r="R1624" s="1"/>
      <c r="S1624" s="26"/>
      <c r="T1624" s="26"/>
      <c r="U1624" s="26"/>
      <c r="V1624" s="27"/>
      <c r="W1624" s="27"/>
      <c r="X1624" s="27"/>
      <c r="Y1624" s="27"/>
      <c r="AM1624" s="25"/>
      <c r="AN1624" s="25"/>
      <c r="AO1624" s="25"/>
      <c r="AP1624" s="25"/>
      <c r="AQ1624" s="1"/>
      <c r="AR1624" s="26"/>
      <c r="AS1624" s="26"/>
      <c r="AT1624" s="26"/>
      <c r="AU1624" s="27"/>
      <c r="AV1624" s="27"/>
      <c r="AW1624" s="27"/>
      <c r="AX1624" s="27"/>
    </row>
    <row r="1625" spans="14:50" ht="15.75" x14ac:dyDescent="0.25">
      <c r="N1625" s="25"/>
      <c r="O1625" s="25"/>
      <c r="P1625" s="25"/>
      <c r="Q1625" s="25"/>
      <c r="R1625" s="1"/>
      <c r="S1625" s="26"/>
      <c r="T1625" s="26"/>
      <c r="U1625" s="26"/>
      <c r="V1625" s="27"/>
      <c r="W1625" s="27"/>
      <c r="X1625" s="27"/>
      <c r="Y1625" s="27"/>
      <c r="AM1625" s="25"/>
      <c r="AN1625" s="25"/>
      <c r="AO1625" s="25"/>
      <c r="AP1625" s="25"/>
      <c r="AQ1625" s="1"/>
      <c r="AR1625" s="26"/>
      <c r="AS1625" s="26"/>
      <c r="AT1625" s="26"/>
      <c r="AU1625" s="27"/>
      <c r="AV1625" s="27"/>
      <c r="AW1625" s="27"/>
      <c r="AX1625" s="27"/>
    </row>
    <row r="1626" spans="14:50" ht="15.75" x14ac:dyDescent="0.25">
      <c r="N1626" s="25"/>
      <c r="O1626" s="25"/>
      <c r="P1626" s="25"/>
      <c r="Q1626" s="25"/>
      <c r="R1626" s="1"/>
      <c r="S1626" s="26"/>
      <c r="T1626" s="26"/>
      <c r="U1626" s="26"/>
      <c r="V1626" s="27"/>
      <c r="W1626" s="27"/>
      <c r="X1626" s="27"/>
      <c r="Y1626" s="27"/>
      <c r="AM1626" s="25"/>
      <c r="AN1626" s="25"/>
      <c r="AO1626" s="25"/>
      <c r="AP1626" s="25"/>
      <c r="AQ1626" s="1"/>
      <c r="AR1626" s="26"/>
      <c r="AS1626" s="26"/>
      <c r="AT1626" s="26"/>
      <c r="AU1626" s="27"/>
      <c r="AV1626" s="27"/>
      <c r="AW1626" s="27"/>
      <c r="AX1626" s="27"/>
    </row>
    <row r="1627" spans="14:50" ht="15.75" x14ac:dyDescent="0.25">
      <c r="N1627" s="25"/>
      <c r="O1627" s="25"/>
      <c r="P1627" s="25"/>
      <c r="Q1627" s="25"/>
      <c r="R1627" s="1"/>
      <c r="S1627" s="26"/>
      <c r="T1627" s="26"/>
      <c r="U1627" s="26"/>
      <c r="V1627" s="27"/>
      <c r="W1627" s="27"/>
      <c r="X1627" s="27"/>
      <c r="Y1627" s="27"/>
      <c r="AM1627" s="25"/>
      <c r="AN1627" s="25"/>
      <c r="AO1627" s="25"/>
      <c r="AP1627" s="25"/>
      <c r="AQ1627" s="1"/>
      <c r="AR1627" s="26"/>
      <c r="AS1627" s="26"/>
      <c r="AT1627" s="26"/>
      <c r="AU1627" s="27"/>
      <c r="AV1627" s="27"/>
      <c r="AW1627" s="27"/>
      <c r="AX1627" s="27"/>
    </row>
    <row r="1628" spans="14:50" ht="15.75" x14ac:dyDescent="0.25">
      <c r="N1628" s="25"/>
      <c r="O1628" s="25"/>
      <c r="P1628" s="25"/>
      <c r="Q1628" s="25"/>
      <c r="R1628" s="1"/>
      <c r="S1628" s="26"/>
      <c r="T1628" s="26"/>
      <c r="U1628" s="26"/>
      <c r="V1628" s="27"/>
      <c r="W1628" s="27"/>
      <c r="X1628" s="27"/>
      <c r="Y1628" s="27"/>
      <c r="AM1628" s="25"/>
      <c r="AN1628" s="25"/>
      <c r="AO1628" s="25"/>
      <c r="AP1628" s="25"/>
      <c r="AQ1628" s="1"/>
      <c r="AR1628" s="26"/>
      <c r="AS1628" s="26"/>
      <c r="AT1628" s="26"/>
      <c r="AU1628" s="27"/>
      <c r="AV1628" s="27"/>
      <c r="AW1628" s="27"/>
      <c r="AX1628" s="27"/>
    </row>
    <row r="1629" spans="14:50" ht="15.75" x14ac:dyDescent="0.25">
      <c r="N1629" s="25"/>
      <c r="O1629" s="25"/>
      <c r="P1629" s="25"/>
      <c r="Q1629" s="25"/>
      <c r="R1629" s="1"/>
      <c r="S1629" s="26"/>
      <c r="T1629" s="26"/>
      <c r="U1629" s="26"/>
      <c r="V1629" s="27"/>
      <c r="W1629" s="27"/>
      <c r="X1629" s="27"/>
      <c r="Y1629" s="27"/>
      <c r="AM1629" s="25"/>
      <c r="AN1629" s="25"/>
      <c r="AO1629" s="25"/>
      <c r="AP1629" s="25"/>
      <c r="AQ1629" s="1"/>
      <c r="AR1629" s="26"/>
      <c r="AS1629" s="26"/>
      <c r="AT1629" s="26"/>
      <c r="AU1629" s="27"/>
      <c r="AV1629" s="27"/>
      <c r="AW1629" s="27"/>
      <c r="AX1629" s="27"/>
    </row>
    <row r="1630" spans="14:50" ht="15.75" x14ac:dyDescent="0.25">
      <c r="N1630" s="25"/>
      <c r="O1630" s="25"/>
      <c r="P1630" s="25"/>
      <c r="Q1630" s="25"/>
      <c r="R1630" s="1"/>
      <c r="S1630" s="26"/>
      <c r="T1630" s="26"/>
      <c r="U1630" s="26"/>
      <c r="V1630" s="27"/>
      <c r="W1630" s="27"/>
      <c r="X1630" s="27"/>
      <c r="Y1630" s="27"/>
      <c r="AM1630" s="25"/>
      <c r="AN1630" s="25"/>
      <c r="AO1630" s="25"/>
      <c r="AP1630" s="25"/>
      <c r="AQ1630" s="1"/>
      <c r="AR1630" s="26"/>
      <c r="AS1630" s="26"/>
      <c r="AT1630" s="26"/>
      <c r="AU1630" s="27"/>
      <c r="AV1630" s="27"/>
      <c r="AW1630" s="27"/>
      <c r="AX1630" s="27"/>
    </row>
    <row r="1631" spans="14:50" ht="15.75" x14ac:dyDescent="0.25">
      <c r="N1631" s="25"/>
      <c r="O1631" s="25"/>
      <c r="P1631" s="25"/>
      <c r="Q1631" s="25"/>
      <c r="R1631" s="1"/>
      <c r="S1631" s="26"/>
      <c r="T1631" s="26"/>
      <c r="U1631" s="26"/>
      <c r="V1631" s="27"/>
      <c r="W1631" s="27"/>
      <c r="X1631" s="27"/>
      <c r="Y1631" s="27"/>
      <c r="AM1631" s="25"/>
      <c r="AN1631" s="25"/>
      <c r="AO1631" s="25"/>
      <c r="AP1631" s="25"/>
      <c r="AQ1631" s="1"/>
      <c r="AR1631" s="26"/>
      <c r="AS1631" s="26"/>
      <c r="AT1631" s="26"/>
      <c r="AU1631" s="27"/>
      <c r="AV1631" s="27"/>
      <c r="AW1631" s="27"/>
      <c r="AX1631" s="27"/>
    </row>
    <row r="1632" spans="14:50" ht="15.75" x14ac:dyDescent="0.25">
      <c r="N1632" s="25"/>
      <c r="O1632" s="25"/>
      <c r="P1632" s="25"/>
      <c r="Q1632" s="25"/>
      <c r="R1632" s="1"/>
      <c r="S1632" s="26"/>
      <c r="T1632" s="26"/>
      <c r="U1632" s="26"/>
      <c r="V1632" s="27"/>
      <c r="W1632" s="27"/>
      <c r="X1632" s="27"/>
      <c r="Y1632" s="27"/>
      <c r="AM1632" s="25"/>
      <c r="AN1632" s="25"/>
      <c r="AO1632" s="25"/>
      <c r="AP1632" s="25"/>
      <c r="AQ1632" s="1"/>
      <c r="AR1632" s="26"/>
      <c r="AS1632" s="26"/>
      <c r="AT1632" s="26"/>
      <c r="AU1632" s="27"/>
      <c r="AV1632" s="27"/>
      <c r="AW1632" s="27"/>
      <c r="AX1632" s="27"/>
    </row>
    <row r="1633" spans="14:50" ht="15.75" x14ac:dyDescent="0.25">
      <c r="N1633" s="25"/>
      <c r="O1633" s="25"/>
      <c r="P1633" s="25"/>
      <c r="Q1633" s="25"/>
      <c r="R1633" s="1"/>
      <c r="S1633" s="26"/>
      <c r="T1633" s="26"/>
      <c r="U1633" s="26"/>
      <c r="V1633" s="27"/>
      <c r="W1633" s="27"/>
      <c r="X1633" s="27"/>
      <c r="Y1633" s="27"/>
      <c r="AM1633" s="25"/>
      <c r="AN1633" s="25"/>
      <c r="AO1633" s="25"/>
      <c r="AP1633" s="25"/>
      <c r="AQ1633" s="1"/>
      <c r="AR1633" s="26"/>
      <c r="AS1633" s="26"/>
      <c r="AT1633" s="26"/>
      <c r="AU1633" s="27"/>
      <c r="AV1633" s="27"/>
      <c r="AW1633" s="27"/>
      <c r="AX1633" s="27"/>
    </row>
    <row r="1634" spans="14:50" ht="15.75" x14ac:dyDescent="0.25">
      <c r="N1634" s="25"/>
      <c r="O1634" s="25"/>
      <c r="P1634" s="25"/>
      <c r="Q1634" s="25"/>
      <c r="R1634" s="1"/>
      <c r="S1634" s="26"/>
      <c r="T1634" s="26"/>
      <c r="U1634" s="26"/>
      <c r="V1634" s="27"/>
      <c r="W1634" s="27"/>
      <c r="X1634" s="27"/>
      <c r="Y1634" s="27"/>
      <c r="AM1634" s="25"/>
      <c r="AN1634" s="25"/>
      <c r="AO1634" s="25"/>
      <c r="AP1634" s="25"/>
      <c r="AQ1634" s="1"/>
      <c r="AR1634" s="26"/>
      <c r="AS1634" s="26"/>
      <c r="AT1634" s="26"/>
      <c r="AU1634" s="27"/>
      <c r="AV1634" s="27"/>
      <c r="AW1634" s="27"/>
      <c r="AX1634" s="27"/>
    </row>
    <row r="1635" spans="14:50" ht="15.75" x14ac:dyDescent="0.25">
      <c r="N1635" s="25"/>
      <c r="O1635" s="25"/>
      <c r="P1635" s="25"/>
      <c r="Q1635" s="25"/>
      <c r="R1635" s="1"/>
      <c r="S1635" s="26"/>
      <c r="T1635" s="26"/>
      <c r="U1635" s="26"/>
      <c r="V1635" s="27"/>
      <c r="W1635" s="27"/>
      <c r="X1635" s="27"/>
      <c r="Y1635" s="27"/>
      <c r="AM1635" s="25"/>
      <c r="AN1635" s="25"/>
      <c r="AO1635" s="25"/>
      <c r="AP1635" s="25"/>
      <c r="AQ1635" s="1"/>
      <c r="AR1635" s="26"/>
      <c r="AS1635" s="26"/>
      <c r="AT1635" s="26"/>
      <c r="AU1635" s="27"/>
      <c r="AV1635" s="27"/>
      <c r="AW1635" s="27"/>
      <c r="AX1635" s="27"/>
    </row>
    <row r="1636" spans="14:50" ht="15.75" x14ac:dyDescent="0.25">
      <c r="N1636" s="25"/>
      <c r="O1636" s="25"/>
      <c r="P1636" s="25"/>
      <c r="Q1636" s="25"/>
      <c r="R1636" s="1"/>
      <c r="S1636" s="26"/>
      <c r="T1636" s="26"/>
      <c r="U1636" s="26"/>
      <c r="V1636" s="27"/>
      <c r="W1636" s="27"/>
      <c r="X1636" s="27"/>
      <c r="Y1636" s="27"/>
      <c r="AM1636" s="25"/>
      <c r="AN1636" s="25"/>
      <c r="AO1636" s="25"/>
      <c r="AP1636" s="25"/>
      <c r="AQ1636" s="1"/>
      <c r="AR1636" s="26"/>
      <c r="AS1636" s="26"/>
      <c r="AT1636" s="26"/>
      <c r="AU1636" s="27"/>
      <c r="AV1636" s="27"/>
      <c r="AW1636" s="27"/>
      <c r="AX1636" s="27"/>
    </row>
    <row r="1637" spans="14:50" ht="15.75" x14ac:dyDescent="0.25">
      <c r="N1637" s="25"/>
      <c r="O1637" s="25"/>
      <c r="P1637" s="25"/>
      <c r="Q1637" s="25"/>
      <c r="R1637" s="1"/>
      <c r="S1637" s="26"/>
      <c r="T1637" s="26"/>
      <c r="U1637" s="26"/>
      <c r="V1637" s="27"/>
      <c r="W1637" s="27"/>
      <c r="X1637" s="27"/>
      <c r="Y1637" s="27"/>
      <c r="AM1637" s="25"/>
      <c r="AN1637" s="25"/>
      <c r="AO1637" s="25"/>
      <c r="AP1637" s="25"/>
      <c r="AQ1637" s="1"/>
      <c r="AR1637" s="26"/>
      <c r="AS1637" s="26"/>
      <c r="AT1637" s="26"/>
      <c r="AU1637" s="27"/>
      <c r="AV1637" s="27"/>
      <c r="AW1637" s="27"/>
      <c r="AX1637" s="27"/>
    </row>
    <row r="1638" spans="14:50" ht="15.75" x14ac:dyDescent="0.25">
      <c r="N1638" s="25"/>
      <c r="O1638" s="25"/>
      <c r="P1638" s="25"/>
      <c r="Q1638" s="25"/>
      <c r="R1638" s="1"/>
      <c r="S1638" s="26"/>
      <c r="T1638" s="26"/>
      <c r="U1638" s="26"/>
      <c r="V1638" s="27"/>
      <c r="W1638" s="27"/>
      <c r="X1638" s="27"/>
      <c r="Y1638" s="27"/>
      <c r="AM1638" s="25"/>
      <c r="AN1638" s="25"/>
      <c r="AO1638" s="25"/>
      <c r="AP1638" s="25"/>
      <c r="AQ1638" s="1"/>
      <c r="AR1638" s="26"/>
      <c r="AS1638" s="26"/>
      <c r="AT1638" s="26"/>
      <c r="AU1638" s="27"/>
      <c r="AV1638" s="27"/>
      <c r="AW1638" s="27"/>
      <c r="AX1638" s="27"/>
    </row>
    <row r="1639" spans="14:50" ht="15.75" x14ac:dyDescent="0.25">
      <c r="N1639" s="25"/>
      <c r="O1639" s="25"/>
      <c r="P1639" s="25"/>
      <c r="Q1639" s="25"/>
      <c r="R1639" s="1"/>
      <c r="S1639" s="26"/>
      <c r="T1639" s="26"/>
      <c r="U1639" s="26"/>
      <c r="V1639" s="27"/>
      <c r="W1639" s="27"/>
      <c r="X1639" s="27"/>
      <c r="Y1639" s="27"/>
      <c r="AM1639" s="25"/>
      <c r="AN1639" s="25"/>
      <c r="AO1639" s="25"/>
      <c r="AP1639" s="25"/>
      <c r="AQ1639" s="1"/>
      <c r="AR1639" s="26"/>
      <c r="AS1639" s="26"/>
      <c r="AT1639" s="26"/>
      <c r="AU1639" s="27"/>
      <c r="AV1639" s="27"/>
      <c r="AW1639" s="27"/>
      <c r="AX1639" s="27"/>
    </row>
    <row r="1640" spans="14:50" ht="15.75" x14ac:dyDescent="0.25">
      <c r="N1640" s="25"/>
      <c r="O1640" s="25"/>
      <c r="P1640" s="25"/>
      <c r="Q1640" s="25"/>
      <c r="R1640" s="1"/>
      <c r="S1640" s="26"/>
      <c r="T1640" s="26"/>
      <c r="U1640" s="26"/>
      <c r="V1640" s="27"/>
      <c r="W1640" s="27"/>
      <c r="X1640" s="27"/>
      <c r="Y1640" s="27"/>
      <c r="AM1640" s="25"/>
      <c r="AN1640" s="25"/>
      <c r="AO1640" s="25"/>
      <c r="AP1640" s="25"/>
      <c r="AQ1640" s="1"/>
      <c r="AR1640" s="26"/>
      <c r="AS1640" s="26"/>
      <c r="AT1640" s="26"/>
      <c r="AU1640" s="27"/>
      <c r="AV1640" s="27"/>
      <c r="AW1640" s="27"/>
      <c r="AX1640" s="27"/>
    </row>
    <row r="1641" spans="14:50" ht="15.75" x14ac:dyDescent="0.25">
      <c r="N1641" s="25"/>
      <c r="O1641" s="25"/>
      <c r="P1641" s="25"/>
      <c r="Q1641" s="25"/>
      <c r="R1641" s="1"/>
      <c r="S1641" s="26"/>
      <c r="T1641" s="26"/>
      <c r="U1641" s="26"/>
      <c r="V1641" s="27"/>
      <c r="W1641" s="27"/>
      <c r="X1641" s="27"/>
      <c r="Y1641" s="27"/>
      <c r="AM1641" s="25"/>
      <c r="AN1641" s="25"/>
      <c r="AO1641" s="25"/>
      <c r="AP1641" s="25"/>
      <c r="AQ1641" s="1"/>
      <c r="AR1641" s="26"/>
      <c r="AS1641" s="26"/>
      <c r="AT1641" s="26"/>
      <c r="AU1641" s="27"/>
      <c r="AV1641" s="27"/>
      <c r="AW1641" s="27"/>
      <c r="AX1641" s="27"/>
    </row>
    <row r="1642" spans="14:50" ht="15.75" x14ac:dyDescent="0.25">
      <c r="N1642" s="25"/>
      <c r="O1642" s="25"/>
      <c r="P1642" s="25"/>
      <c r="Q1642" s="25"/>
      <c r="R1642" s="1"/>
      <c r="S1642" s="26"/>
      <c r="T1642" s="26"/>
      <c r="U1642" s="26"/>
      <c r="V1642" s="27"/>
      <c r="W1642" s="27"/>
      <c r="X1642" s="27"/>
      <c r="Y1642" s="27"/>
      <c r="AM1642" s="25"/>
      <c r="AN1642" s="25"/>
      <c r="AO1642" s="25"/>
      <c r="AP1642" s="25"/>
      <c r="AQ1642" s="1"/>
      <c r="AR1642" s="26"/>
      <c r="AS1642" s="26"/>
      <c r="AT1642" s="26"/>
      <c r="AU1642" s="27"/>
      <c r="AV1642" s="27"/>
      <c r="AW1642" s="27"/>
      <c r="AX1642" s="27"/>
    </row>
    <row r="1643" spans="14:50" ht="15.75" x14ac:dyDescent="0.25">
      <c r="N1643" s="25"/>
      <c r="O1643" s="25"/>
      <c r="P1643" s="25"/>
      <c r="Q1643" s="25"/>
      <c r="R1643" s="1"/>
      <c r="S1643" s="26"/>
      <c r="T1643" s="26"/>
      <c r="U1643" s="26"/>
      <c r="V1643" s="27"/>
      <c r="W1643" s="27"/>
      <c r="X1643" s="27"/>
      <c r="Y1643" s="27"/>
      <c r="AM1643" s="25"/>
      <c r="AN1643" s="25"/>
      <c r="AO1643" s="25"/>
      <c r="AP1643" s="25"/>
      <c r="AQ1643" s="1"/>
      <c r="AR1643" s="26"/>
      <c r="AS1643" s="26"/>
      <c r="AT1643" s="26"/>
      <c r="AU1643" s="27"/>
      <c r="AV1643" s="27"/>
      <c r="AW1643" s="27"/>
      <c r="AX1643" s="27"/>
    </row>
    <row r="1644" spans="14:50" ht="15.75" x14ac:dyDescent="0.25">
      <c r="N1644" s="25"/>
      <c r="O1644" s="25"/>
      <c r="P1644" s="25"/>
      <c r="Q1644" s="25"/>
      <c r="R1644" s="1"/>
      <c r="S1644" s="26"/>
      <c r="T1644" s="26"/>
      <c r="U1644" s="26"/>
      <c r="V1644" s="27"/>
      <c r="W1644" s="27"/>
      <c r="X1644" s="27"/>
      <c r="Y1644" s="27"/>
      <c r="AM1644" s="25"/>
      <c r="AN1644" s="25"/>
      <c r="AO1644" s="25"/>
      <c r="AP1644" s="25"/>
      <c r="AQ1644" s="1"/>
      <c r="AR1644" s="26"/>
      <c r="AS1644" s="26"/>
      <c r="AT1644" s="26"/>
      <c r="AU1644" s="27"/>
      <c r="AV1644" s="27"/>
      <c r="AW1644" s="27"/>
      <c r="AX1644" s="27"/>
    </row>
    <row r="1645" spans="14:50" ht="15.75" x14ac:dyDescent="0.25">
      <c r="N1645" s="25"/>
      <c r="O1645" s="25"/>
      <c r="P1645" s="25"/>
      <c r="Q1645" s="25"/>
      <c r="R1645" s="1"/>
      <c r="S1645" s="26"/>
      <c r="T1645" s="26"/>
      <c r="U1645" s="26"/>
      <c r="V1645" s="27"/>
      <c r="W1645" s="27"/>
      <c r="X1645" s="27"/>
      <c r="Y1645" s="27"/>
      <c r="AM1645" s="25"/>
      <c r="AN1645" s="25"/>
      <c r="AO1645" s="25"/>
      <c r="AP1645" s="25"/>
      <c r="AQ1645" s="1"/>
      <c r="AR1645" s="26"/>
      <c r="AS1645" s="26"/>
      <c r="AT1645" s="26"/>
      <c r="AU1645" s="27"/>
      <c r="AV1645" s="27"/>
      <c r="AW1645" s="27"/>
      <c r="AX1645" s="27"/>
    </row>
    <row r="1646" spans="14:50" ht="15.75" x14ac:dyDescent="0.25">
      <c r="N1646" s="25"/>
      <c r="O1646" s="25"/>
      <c r="P1646" s="25"/>
      <c r="Q1646" s="25"/>
      <c r="R1646" s="1"/>
      <c r="S1646" s="26"/>
      <c r="T1646" s="26"/>
      <c r="U1646" s="26"/>
      <c r="V1646" s="27"/>
      <c r="W1646" s="27"/>
      <c r="X1646" s="27"/>
      <c r="Y1646" s="27"/>
      <c r="AM1646" s="25"/>
      <c r="AN1646" s="25"/>
      <c r="AO1646" s="25"/>
      <c r="AP1646" s="25"/>
      <c r="AQ1646" s="1"/>
      <c r="AR1646" s="26"/>
      <c r="AS1646" s="26"/>
      <c r="AT1646" s="26"/>
      <c r="AU1646" s="27"/>
      <c r="AV1646" s="27"/>
      <c r="AW1646" s="27"/>
      <c r="AX1646" s="27"/>
    </row>
    <row r="1647" spans="14:50" ht="15.75" x14ac:dyDescent="0.25">
      <c r="N1647" s="25"/>
      <c r="O1647" s="25"/>
      <c r="P1647" s="25"/>
      <c r="Q1647" s="25"/>
      <c r="R1647" s="1"/>
      <c r="S1647" s="26"/>
      <c r="T1647" s="26"/>
      <c r="U1647" s="26"/>
      <c r="V1647" s="27"/>
      <c r="W1647" s="27"/>
      <c r="X1647" s="27"/>
      <c r="Y1647" s="27"/>
      <c r="AM1647" s="25"/>
      <c r="AN1647" s="25"/>
      <c r="AO1647" s="25"/>
      <c r="AP1647" s="25"/>
      <c r="AQ1647" s="1"/>
      <c r="AR1647" s="26"/>
      <c r="AS1647" s="26"/>
      <c r="AT1647" s="26"/>
      <c r="AU1647" s="27"/>
      <c r="AV1647" s="27"/>
      <c r="AW1647" s="27"/>
      <c r="AX1647" s="27"/>
    </row>
    <row r="1648" spans="14:50" ht="15.75" x14ac:dyDescent="0.25">
      <c r="N1648" s="25"/>
      <c r="O1648" s="25"/>
      <c r="P1648" s="25"/>
      <c r="Q1648" s="25"/>
      <c r="R1648" s="1"/>
      <c r="S1648" s="26"/>
      <c r="T1648" s="26"/>
      <c r="U1648" s="26"/>
      <c r="V1648" s="27"/>
      <c r="W1648" s="27"/>
      <c r="X1648" s="27"/>
      <c r="Y1648" s="27"/>
      <c r="AM1648" s="25"/>
      <c r="AN1648" s="25"/>
      <c r="AO1648" s="25"/>
      <c r="AP1648" s="25"/>
      <c r="AQ1648" s="1"/>
      <c r="AR1648" s="26"/>
      <c r="AS1648" s="26"/>
      <c r="AT1648" s="26"/>
      <c r="AU1648" s="27"/>
      <c r="AV1648" s="27"/>
      <c r="AW1648" s="27"/>
      <c r="AX1648" s="27"/>
    </row>
    <row r="1649" spans="14:50" ht="15.75" x14ac:dyDescent="0.25">
      <c r="N1649" s="25"/>
      <c r="O1649" s="25"/>
      <c r="P1649" s="25"/>
      <c r="Q1649" s="25"/>
      <c r="R1649" s="1"/>
      <c r="S1649" s="26"/>
      <c r="T1649" s="26"/>
      <c r="U1649" s="26"/>
      <c r="V1649" s="27"/>
      <c r="W1649" s="27"/>
      <c r="X1649" s="27"/>
      <c r="Y1649" s="27"/>
      <c r="AM1649" s="25"/>
      <c r="AN1649" s="25"/>
      <c r="AO1649" s="25"/>
      <c r="AP1649" s="25"/>
      <c r="AQ1649" s="1"/>
      <c r="AR1649" s="26"/>
      <c r="AS1649" s="26"/>
      <c r="AT1649" s="26"/>
      <c r="AU1649" s="27"/>
      <c r="AV1649" s="27"/>
      <c r="AW1649" s="27"/>
      <c r="AX1649" s="27"/>
    </row>
    <row r="1650" spans="14:50" ht="15.75" x14ac:dyDescent="0.25">
      <c r="N1650" s="25"/>
      <c r="O1650" s="25"/>
      <c r="P1650" s="25"/>
      <c r="Q1650" s="25"/>
      <c r="R1650" s="1"/>
      <c r="S1650" s="26"/>
      <c r="T1650" s="26"/>
      <c r="U1650" s="26"/>
      <c r="V1650" s="27"/>
      <c r="W1650" s="27"/>
      <c r="X1650" s="27"/>
      <c r="Y1650" s="27"/>
      <c r="AM1650" s="25"/>
      <c r="AN1650" s="25"/>
      <c r="AO1650" s="25"/>
      <c r="AP1650" s="25"/>
      <c r="AQ1650" s="1"/>
      <c r="AR1650" s="26"/>
      <c r="AS1650" s="26"/>
      <c r="AT1650" s="26"/>
      <c r="AU1650" s="27"/>
      <c r="AV1650" s="27"/>
      <c r="AW1650" s="27"/>
      <c r="AX1650" s="27"/>
    </row>
    <row r="1651" spans="14:50" ht="15.75" x14ac:dyDescent="0.25">
      <c r="N1651" s="25"/>
      <c r="O1651" s="25"/>
      <c r="P1651" s="25"/>
      <c r="Q1651" s="25"/>
      <c r="R1651" s="1"/>
      <c r="S1651" s="26"/>
      <c r="T1651" s="26"/>
      <c r="U1651" s="26"/>
      <c r="V1651" s="27"/>
      <c r="W1651" s="27"/>
      <c r="X1651" s="27"/>
      <c r="Y1651" s="27"/>
      <c r="AM1651" s="25"/>
      <c r="AN1651" s="25"/>
      <c r="AO1651" s="25"/>
      <c r="AP1651" s="25"/>
      <c r="AQ1651" s="1"/>
      <c r="AR1651" s="26"/>
      <c r="AS1651" s="26"/>
      <c r="AT1651" s="26"/>
      <c r="AU1651" s="27"/>
      <c r="AV1651" s="27"/>
      <c r="AW1651" s="27"/>
      <c r="AX1651" s="27"/>
    </row>
    <row r="1652" spans="14:50" ht="15.75" x14ac:dyDescent="0.25">
      <c r="N1652" s="25"/>
      <c r="O1652" s="25"/>
      <c r="P1652" s="25"/>
      <c r="Q1652" s="25"/>
      <c r="R1652" s="1"/>
      <c r="S1652" s="26"/>
      <c r="T1652" s="26"/>
      <c r="U1652" s="26"/>
      <c r="V1652" s="27"/>
      <c r="W1652" s="27"/>
      <c r="X1652" s="27"/>
      <c r="Y1652" s="27"/>
      <c r="AM1652" s="25"/>
      <c r="AN1652" s="25"/>
      <c r="AO1652" s="25"/>
      <c r="AP1652" s="25"/>
      <c r="AQ1652" s="1"/>
      <c r="AR1652" s="26"/>
      <c r="AS1652" s="26"/>
      <c r="AT1652" s="26"/>
      <c r="AU1652" s="27"/>
      <c r="AV1652" s="27"/>
      <c r="AW1652" s="27"/>
      <c r="AX1652" s="27"/>
    </row>
    <row r="1653" spans="14:50" ht="15.75" x14ac:dyDescent="0.25">
      <c r="N1653" s="25"/>
      <c r="O1653" s="25"/>
      <c r="P1653" s="25"/>
      <c r="Q1653" s="25"/>
      <c r="R1653" s="1"/>
      <c r="S1653" s="26"/>
      <c r="T1653" s="26"/>
      <c r="U1653" s="26"/>
      <c r="V1653" s="27"/>
      <c r="W1653" s="27"/>
      <c r="X1653" s="27"/>
      <c r="Y1653" s="27"/>
      <c r="AM1653" s="25"/>
      <c r="AN1653" s="25"/>
      <c r="AO1653" s="25"/>
      <c r="AP1653" s="25"/>
      <c r="AQ1653" s="1"/>
      <c r="AR1653" s="26"/>
      <c r="AS1653" s="26"/>
      <c r="AT1653" s="26"/>
      <c r="AU1653" s="27"/>
      <c r="AV1653" s="27"/>
      <c r="AW1653" s="27"/>
      <c r="AX1653" s="27"/>
    </row>
    <row r="1654" spans="14:50" ht="15.75" x14ac:dyDescent="0.25">
      <c r="N1654" s="25"/>
      <c r="O1654" s="25"/>
      <c r="P1654" s="25"/>
      <c r="Q1654" s="25"/>
      <c r="R1654" s="1"/>
      <c r="S1654" s="26"/>
      <c r="T1654" s="26"/>
      <c r="U1654" s="26"/>
      <c r="V1654" s="27"/>
      <c r="W1654" s="27"/>
      <c r="X1654" s="27"/>
      <c r="Y1654" s="27"/>
      <c r="AM1654" s="25"/>
      <c r="AN1654" s="25"/>
      <c r="AO1654" s="25"/>
      <c r="AP1654" s="25"/>
      <c r="AQ1654" s="1"/>
      <c r="AR1654" s="26"/>
      <c r="AS1654" s="26"/>
      <c r="AT1654" s="26"/>
      <c r="AU1654" s="27"/>
      <c r="AV1654" s="27"/>
      <c r="AW1654" s="27"/>
      <c r="AX1654" s="27"/>
    </row>
    <row r="1655" spans="14:50" ht="15.75" x14ac:dyDescent="0.25">
      <c r="N1655" s="25"/>
      <c r="O1655" s="25"/>
      <c r="P1655" s="25"/>
      <c r="Q1655" s="25"/>
      <c r="R1655" s="1"/>
      <c r="S1655" s="26"/>
      <c r="T1655" s="26"/>
      <c r="U1655" s="26"/>
      <c r="V1655" s="27"/>
      <c r="W1655" s="27"/>
      <c r="X1655" s="27"/>
      <c r="Y1655" s="27"/>
      <c r="AM1655" s="25"/>
      <c r="AN1655" s="25"/>
      <c r="AO1655" s="25"/>
      <c r="AP1655" s="25"/>
      <c r="AQ1655" s="1"/>
      <c r="AR1655" s="26"/>
      <c r="AS1655" s="26"/>
      <c r="AT1655" s="26"/>
      <c r="AU1655" s="27"/>
      <c r="AV1655" s="27"/>
      <c r="AW1655" s="27"/>
      <c r="AX1655" s="27"/>
    </row>
    <row r="1656" spans="14:50" ht="15.75" x14ac:dyDescent="0.25">
      <c r="N1656" s="25"/>
      <c r="O1656" s="25"/>
      <c r="P1656" s="25"/>
      <c r="Q1656" s="25"/>
      <c r="R1656" s="1"/>
      <c r="S1656" s="26"/>
      <c r="T1656" s="26"/>
      <c r="U1656" s="26"/>
      <c r="V1656" s="27"/>
      <c r="W1656" s="27"/>
      <c r="X1656" s="27"/>
      <c r="Y1656" s="27"/>
      <c r="AM1656" s="25"/>
      <c r="AN1656" s="25"/>
      <c r="AO1656" s="25"/>
      <c r="AP1656" s="25"/>
      <c r="AQ1656" s="1"/>
      <c r="AR1656" s="26"/>
      <c r="AS1656" s="26"/>
      <c r="AT1656" s="26"/>
      <c r="AU1656" s="27"/>
      <c r="AV1656" s="27"/>
      <c r="AW1656" s="27"/>
      <c r="AX1656" s="27"/>
    </row>
    <row r="1657" spans="14:50" ht="15.75" x14ac:dyDescent="0.25">
      <c r="N1657" s="25"/>
      <c r="O1657" s="25"/>
      <c r="P1657" s="25"/>
      <c r="Q1657" s="25"/>
      <c r="R1657" s="1"/>
      <c r="S1657" s="26"/>
      <c r="T1657" s="26"/>
      <c r="U1657" s="26"/>
      <c r="V1657" s="27"/>
      <c r="W1657" s="27"/>
      <c r="X1657" s="27"/>
      <c r="Y1657" s="27"/>
      <c r="AM1657" s="25"/>
      <c r="AN1657" s="25"/>
      <c r="AO1657" s="25"/>
      <c r="AP1657" s="25"/>
      <c r="AQ1657" s="1"/>
      <c r="AR1657" s="26"/>
      <c r="AS1657" s="26"/>
      <c r="AT1657" s="26"/>
      <c r="AU1657" s="27"/>
      <c r="AV1657" s="27"/>
      <c r="AW1657" s="27"/>
      <c r="AX1657" s="27"/>
    </row>
    <row r="1658" spans="14:50" ht="15.75" x14ac:dyDescent="0.25">
      <c r="N1658" s="25"/>
      <c r="O1658" s="25"/>
      <c r="P1658" s="25"/>
      <c r="Q1658" s="25"/>
      <c r="R1658" s="1"/>
      <c r="S1658" s="26"/>
      <c r="T1658" s="26"/>
      <c r="U1658" s="26"/>
      <c r="V1658" s="27"/>
      <c r="W1658" s="27"/>
      <c r="X1658" s="27"/>
      <c r="Y1658" s="27"/>
      <c r="AM1658" s="25"/>
      <c r="AN1658" s="25"/>
      <c r="AO1658" s="25"/>
      <c r="AP1658" s="25"/>
      <c r="AQ1658" s="1"/>
      <c r="AR1658" s="26"/>
      <c r="AS1658" s="26"/>
      <c r="AT1658" s="26"/>
      <c r="AU1658" s="27"/>
      <c r="AV1658" s="27"/>
      <c r="AW1658" s="27"/>
      <c r="AX1658" s="27"/>
    </row>
    <row r="1659" spans="14:50" ht="15.75" x14ac:dyDescent="0.25">
      <c r="N1659" s="25"/>
      <c r="O1659" s="25"/>
      <c r="P1659" s="25"/>
      <c r="Q1659" s="25"/>
      <c r="R1659" s="1"/>
      <c r="S1659" s="26"/>
      <c r="T1659" s="26"/>
      <c r="U1659" s="26"/>
      <c r="V1659" s="27"/>
      <c r="W1659" s="27"/>
      <c r="X1659" s="27"/>
      <c r="Y1659" s="27"/>
      <c r="AM1659" s="25"/>
      <c r="AN1659" s="25"/>
      <c r="AO1659" s="25"/>
      <c r="AP1659" s="25"/>
      <c r="AQ1659" s="1"/>
      <c r="AR1659" s="26"/>
      <c r="AS1659" s="26"/>
      <c r="AT1659" s="26"/>
      <c r="AU1659" s="27"/>
      <c r="AV1659" s="27"/>
      <c r="AW1659" s="27"/>
      <c r="AX1659" s="27"/>
    </row>
    <row r="1660" spans="14:50" ht="15.75" x14ac:dyDescent="0.25">
      <c r="N1660" s="25"/>
      <c r="O1660" s="25"/>
      <c r="P1660" s="25"/>
      <c r="Q1660" s="25"/>
      <c r="R1660" s="1"/>
      <c r="S1660" s="26"/>
      <c r="T1660" s="26"/>
      <c r="U1660" s="26"/>
      <c r="V1660" s="27"/>
      <c r="W1660" s="27"/>
      <c r="X1660" s="27"/>
      <c r="Y1660" s="27"/>
      <c r="AM1660" s="25"/>
      <c r="AN1660" s="25"/>
      <c r="AO1660" s="25"/>
      <c r="AP1660" s="25"/>
      <c r="AQ1660" s="1"/>
      <c r="AR1660" s="26"/>
      <c r="AS1660" s="26"/>
      <c r="AT1660" s="26"/>
      <c r="AU1660" s="27"/>
      <c r="AV1660" s="27"/>
      <c r="AW1660" s="27"/>
      <c r="AX1660" s="27"/>
    </row>
    <row r="1661" spans="14:50" ht="15.75" x14ac:dyDescent="0.25">
      <c r="N1661" s="25"/>
      <c r="O1661" s="25"/>
      <c r="P1661" s="25"/>
      <c r="Q1661" s="25"/>
      <c r="R1661" s="1"/>
      <c r="S1661" s="26"/>
      <c r="T1661" s="26"/>
      <c r="U1661" s="26"/>
      <c r="V1661" s="27"/>
      <c r="W1661" s="27"/>
      <c r="X1661" s="27"/>
      <c r="Y1661" s="27"/>
      <c r="AM1661" s="25"/>
      <c r="AN1661" s="25"/>
      <c r="AO1661" s="25"/>
      <c r="AP1661" s="25"/>
      <c r="AQ1661" s="1"/>
      <c r="AR1661" s="26"/>
      <c r="AS1661" s="26"/>
      <c r="AT1661" s="26"/>
      <c r="AU1661" s="27"/>
      <c r="AV1661" s="27"/>
      <c r="AW1661" s="27"/>
      <c r="AX1661" s="27"/>
    </row>
    <row r="1662" spans="14:50" ht="15.75" x14ac:dyDescent="0.25">
      <c r="N1662" s="25"/>
      <c r="O1662" s="25"/>
      <c r="P1662" s="25"/>
      <c r="Q1662" s="25"/>
      <c r="R1662" s="1"/>
      <c r="S1662" s="26"/>
      <c r="T1662" s="26"/>
      <c r="U1662" s="26"/>
      <c r="V1662" s="27"/>
      <c r="W1662" s="27"/>
      <c r="X1662" s="27"/>
      <c r="Y1662" s="27"/>
      <c r="AM1662" s="25"/>
      <c r="AN1662" s="25"/>
      <c r="AO1662" s="25"/>
      <c r="AP1662" s="25"/>
      <c r="AQ1662" s="1"/>
      <c r="AR1662" s="26"/>
      <c r="AS1662" s="26"/>
      <c r="AT1662" s="26"/>
      <c r="AU1662" s="27"/>
      <c r="AV1662" s="27"/>
      <c r="AW1662" s="27"/>
      <c r="AX1662" s="27"/>
    </row>
    <row r="1663" spans="14:50" ht="15.75" x14ac:dyDescent="0.25">
      <c r="N1663" s="25"/>
      <c r="O1663" s="25"/>
      <c r="P1663" s="25"/>
      <c r="Q1663" s="25"/>
      <c r="R1663" s="1"/>
      <c r="S1663" s="26"/>
      <c r="T1663" s="26"/>
      <c r="U1663" s="26"/>
      <c r="V1663" s="27"/>
      <c r="W1663" s="27"/>
      <c r="X1663" s="27"/>
      <c r="Y1663" s="27"/>
      <c r="AM1663" s="25"/>
      <c r="AN1663" s="25"/>
      <c r="AO1663" s="25"/>
      <c r="AP1663" s="25"/>
      <c r="AQ1663" s="1"/>
      <c r="AR1663" s="26"/>
      <c r="AS1663" s="26"/>
      <c r="AT1663" s="26"/>
      <c r="AU1663" s="27"/>
      <c r="AV1663" s="27"/>
      <c r="AW1663" s="27"/>
      <c r="AX1663" s="27"/>
    </row>
    <row r="1664" spans="14:50" ht="15.75" x14ac:dyDescent="0.25">
      <c r="N1664" s="25"/>
      <c r="O1664" s="25"/>
      <c r="P1664" s="25"/>
      <c r="Q1664" s="25"/>
      <c r="R1664" s="1"/>
      <c r="S1664" s="26"/>
      <c r="T1664" s="26"/>
      <c r="U1664" s="26"/>
      <c r="V1664" s="27"/>
      <c r="W1664" s="27"/>
      <c r="X1664" s="27"/>
      <c r="Y1664" s="27"/>
      <c r="AM1664" s="25"/>
      <c r="AN1664" s="25"/>
      <c r="AO1664" s="25"/>
      <c r="AP1664" s="25"/>
      <c r="AQ1664" s="1"/>
      <c r="AR1664" s="26"/>
      <c r="AS1664" s="26"/>
      <c r="AT1664" s="26"/>
      <c r="AU1664" s="27"/>
      <c r="AV1664" s="27"/>
      <c r="AW1664" s="27"/>
      <c r="AX1664" s="27"/>
    </row>
    <row r="1665" spans="14:50" ht="15.75" x14ac:dyDescent="0.25">
      <c r="N1665" s="25"/>
      <c r="O1665" s="25"/>
      <c r="P1665" s="25"/>
      <c r="Q1665" s="25"/>
      <c r="R1665" s="1"/>
      <c r="S1665" s="26"/>
      <c r="T1665" s="26"/>
      <c r="U1665" s="26"/>
      <c r="V1665" s="27"/>
      <c r="W1665" s="27"/>
      <c r="X1665" s="27"/>
      <c r="Y1665" s="27"/>
      <c r="AM1665" s="25"/>
      <c r="AN1665" s="25"/>
      <c r="AO1665" s="25"/>
      <c r="AP1665" s="25"/>
      <c r="AQ1665" s="1"/>
      <c r="AR1665" s="26"/>
      <c r="AS1665" s="26"/>
      <c r="AT1665" s="26"/>
      <c r="AU1665" s="27"/>
      <c r="AV1665" s="27"/>
      <c r="AW1665" s="27"/>
      <c r="AX1665" s="27"/>
    </row>
    <row r="1666" spans="14:50" ht="15.75" x14ac:dyDescent="0.25">
      <c r="N1666" s="25"/>
      <c r="O1666" s="25"/>
      <c r="P1666" s="25"/>
      <c r="Q1666" s="25"/>
      <c r="R1666" s="1"/>
      <c r="S1666" s="26"/>
      <c r="T1666" s="26"/>
      <c r="U1666" s="26"/>
      <c r="V1666" s="27"/>
      <c r="W1666" s="27"/>
      <c r="X1666" s="27"/>
      <c r="Y1666" s="27"/>
      <c r="AM1666" s="25"/>
      <c r="AN1666" s="25"/>
      <c r="AO1666" s="25"/>
      <c r="AP1666" s="25"/>
      <c r="AQ1666" s="1"/>
      <c r="AR1666" s="26"/>
      <c r="AS1666" s="26"/>
      <c r="AT1666" s="26"/>
      <c r="AU1666" s="27"/>
      <c r="AV1666" s="27"/>
      <c r="AW1666" s="27"/>
      <c r="AX1666" s="27"/>
    </row>
    <row r="1667" spans="14:50" ht="15.75" x14ac:dyDescent="0.25">
      <c r="N1667" s="25"/>
      <c r="O1667" s="25"/>
      <c r="P1667" s="25"/>
      <c r="Q1667" s="25"/>
      <c r="R1667" s="1"/>
      <c r="S1667" s="26"/>
      <c r="T1667" s="26"/>
      <c r="U1667" s="26"/>
      <c r="V1667" s="27"/>
      <c r="W1667" s="27"/>
      <c r="X1667" s="27"/>
      <c r="Y1667" s="27"/>
      <c r="AM1667" s="25"/>
      <c r="AN1667" s="25"/>
      <c r="AO1667" s="25"/>
      <c r="AP1667" s="25"/>
      <c r="AQ1667" s="1"/>
      <c r="AR1667" s="26"/>
      <c r="AS1667" s="26"/>
      <c r="AT1667" s="26"/>
      <c r="AU1667" s="27"/>
      <c r="AV1667" s="27"/>
      <c r="AW1667" s="27"/>
      <c r="AX1667" s="27"/>
    </row>
    <row r="1668" spans="14:50" ht="15.75" x14ac:dyDescent="0.25">
      <c r="N1668" s="25"/>
      <c r="O1668" s="25"/>
      <c r="P1668" s="25"/>
      <c r="Q1668" s="25"/>
      <c r="R1668" s="1"/>
      <c r="S1668" s="26"/>
      <c r="T1668" s="26"/>
      <c r="U1668" s="26"/>
      <c r="V1668" s="27"/>
      <c r="W1668" s="27"/>
      <c r="X1668" s="27"/>
      <c r="Y1668" s="27"/>
      <c r="AM1668" s="25"/>
      <c r="AN1668" s="25"/>
      <c r="AO1668" s="25"/>
      <c r="AP1668" s="25"/>
      <c r="AQ1668" s="1"/>
      <c r="AR1668" s="26"/>
      <c r="AS1668" s="26"/>
      <c r="AT1668" s="26"/>
      <c r="AU1668" s="27"/>
      <c r="AV1668" s="27"/>
      <c r="AW1668" s="27"/>
      <c r="AX1668" s="27"/>
    </row>
    <row r="1669" spans="14:50" ht="15.75" x14ac:dyDescent="0.25">
      <c r="N1669" s="25"/>
      <c r="O1669" s="25"/>
      <c r="P1669" s="25"/>
      <c r="Q1669" s="25"/>
      <c r="R1669" s="1"/>
      <c r="S1669" s="26"/>
      <c r="T1669" s="26"/>
      <c r="U1669" s="26"/>
      <c r="V1669" s="27"/>
      <c r="W1669" s="27"/>
      <c r="X1669" s="27"/>
      <c r="Y1669" s="27"/>
      <c r="AM1669" s="25"/>
      <c r="AN1669" s="25"/>
      <c r="AO1669" s="25"/>
      <c r="AP1669" s="25"/>
      <c r="AQ1669" s="1"/>
      <c r="AR1669" s="26"/>
      <c r="AS1669" s="26"/>
      <c r="AT1669" s="26"/>
      <c r="AU1669" s="27"/>
      <c r="AV1669" s="27"/>
      <c r="AW1669" s="27"/>
      <c r="AX1669" s="27"/>
    </row>
    <row r="1670" spans="14:50" ht="15.75" x14ac:dyDescent="0.25">
      <c r="N1670" s="25"/>
      <c r="O1670" s="25"/>
      <c r="P1670" s="25"/>
      <c r="Q1670" s="25"/>
      <c r="R1670" s="1"/>
      <c r="S1670" s="26"/>
      <c r="T1670" s="26"/>
      <c r="U1670" s="26"/>
      <c r="V1670" s="27"/>
      <c r="W1670" s="27"/>
      <c r="X1670" s="27"/>
      <c r="Y1670" s="27"/>
      <c r="AM1670" s="25"/>
      <c r="AN1670" s="25"/>
      <c r="AO1670" s="25"/>
      <c r="AP1670" s="25"/>
      <c r="AQ1670" s="1"/>
      <c r="AR1670" s="26"/>
      <c r="AS1670" s="26"/>
      <c r="AT1670" s="26"/>
      <c r="AU1670" s="27"/>
      <c r="AV1670" s="27"/>
      <c r="AW1670" s="27"/>
      <c r="AX1670" s="27"/>
    </row>
    <row r="1671" spans="14:50" ht="15.75" x14ac:dyDescent="0.25">
      <c r="N1671" s="25"/>
      <c r="O1671" s="25"/>
      <c r="P1671" s="25"/>
      <c r="Q1671" s="25"/>
      <c r="R1671" s="1"/>
      <c r="S1671" s="26"/>
      <c r="T1671" s="26"/>
      <c r="U1671" s="26"/>
      <c r="V1671" s="27"/>
      <c r="W1671" s="27"/>
      <c r="X1671" s="27"/>
      <c r="Y1671" s="27"/>
      <c r="AM1671" s="25"/>
      <c r="AN1671" s="25"/>
      <c r="AO1671" s="25"/>
      <c r="AP1671" s="25"/>
      <c r="AQ1671" s="1"/>
      <c r="AR1671" s="26"/>
      <c r="AS1671" s="26"/>
      <c r="AT1671" s="26"/>
      <c r="AU1671" s="27"/>
      <c r="AV1671" s="27"/>
      <c r="AW1671" s="27"/>
      <c r="AX1671" s="27"/>
    </row>
    <row r="1672" spans="14:50" ht="15.75" x14ac:dyDescent="0.25">
      <c r="N1672" s="25"/>
      <c r="O1672" s="25"/>
      <c r="P1672" s="25"/>
      <c r="Q1672" s="25"/>
      <c r="R1672" s="1"/>
      <c r="S1672" s="26"/>
      <c r="T1672" s="26"/>
      <c r="U1672" s="26"/>
      <c r="V1672" s="27"/>
      <c r="W1672" s="27"/>
      <c r="X1672" s="27"/>
      <c r="Y1672" s="27"/>
      <c r="AM1672" s="25"/>
      <c r="AN1672" s="25"/>
      <c r="AO1672" s="25"/>
      <c r="AP1672" s="25"/>
      <c r="AQ1672" s="1"/>
      <c r="AR1672" s="26"/>
      <c r="AS1672" s="26"/>
      <c r="AT1672" s="26"/>
      <c r="AU1672" s="27"/>
      <c r="AV1672" s="27"/>
      <c r="AW1672" s="27"/>
      <c r="AX1672" s="27"/>
    </row>
    <row r="1673" spans="14:50" ht="15.75" x14ac:dyDescent="0.25">
      <c r="N1673" s="25"/>
      <c r="O1673" s="25"/>
      <c r="P1673" s="25"/>
      <c r="Q1673" s="25"/>
      <c r="R1673" s="1"/>
      <c r="S1673" s="26"/>
      <c r="T1673" s="26"/>
      <c r="U1673" s="26"/>
      <c r="V1673" s="27"/>
      <c r="W1673" s="27"/>
      <c r="X1673" s="27"/>
      <c r="Y1673" s="27"/>
      <c r="AM1673" s="25"/>
      <c r="AN1673" s="25"/>
      <c r="AO1673" s="25"/>
      <c r="AP1673" s="25"/>
      <c r="AQ1673" s="1"/>
      <c r="AR1673" s="26"/>
      <c r="AS1673" s="26"/>
      <c r="AT1673" s="26"/>
      <c r="AU1673" s="27"/>
      <c r="AV1673" s="27"/>
      <c r="AW1673" s="27"/>
      <c r="AX1673" s="27"/>
    </row>
    <row r="1674" spans="14:50" ht="15.75" x14ac:dyDescent="0.25">
      <c r="N1674" s="25"/>
      <c r="O1674" s="25"/>
      <c r="P1674" s="25"/>
      <c r="Q1674" s="25"/>
      <c r="R1674" s="1"/>
      <c r="S1674" s="26"/>
      <c r="T1674" s="26"/>
      <c r="U1674" s="26"/>
      <c r="V1674" s="27"/>
      <c r="W1674" s="27"/>
      <c r="X1674" s="27"/>
      <c r="Y1674" s="27"/>
      <c r="AM1674" s="25"/>
      <c r="AN1674" s="25"/>
      <c r="AO1674" s="25"/>
      <c r="AP1674" s="25"/>
      <c r="AQ1674" s="1"/>
      <c r="AR1674" s="26"/>
      <c r="AS1674" s="26"/>
      <c r="AT1674" s="26"/>
      <c r="AU1674" s="27"/>
      <c r="AV1674" s="27"/>
      <c r="AW1674" s="27"/>
      <c r="AX1674" s="27"/>
    </row>
    <row r="1675" spans="14:50" ht="15.75" x14ac:dyDescent="0.25">
      <c r="N1675" s="25"/>
      <c r="O1675" s="25"/>
      <c r="P1675" s="25"/>
      <c r="Q1675" s="25"/>
      <c r="R1675" s="1"/>
      <c r="S1675" s="26"/>
      <c r="T1675" s="26"/>
      <c r="U1675" s="26"/>
      <c r="V1675" s="27"/>
      <c r="W1675" s="27"/>
      <c r="X1675" s="27"/>
      <c r="Y1675" s="27"/>
      <c r="AM1675" s="25"/>
      <c r="AN1675" s="25"/>
      <c r="AO1675" s="25"/>
      <c r="AP1675" s="25"/>
      <c r="AQ1675" s="1"/>
      <c r="AR1675" s="26"/>
      <c r="AS1675" s="26"/>
      <c r="AT1675" s="26"/>
      <c r="AU1675" s="27"/>
      <c r="AV1675" s="27"/>
      <c r="AW1675" s="27"/>
      <c r="AX1675" s="27"/>
    </row>
    <row r="1676" spans="14:50" ht="15.75" x14ac:dyDescent="0.25">
      <c r="N1676" s="25"/>
      <c r="O1676" s="25"/>
      <c r="P1676" s="25"/>
      <c r="Q1676" s="25"/>
      <c r="R1676" s="1"/>
      <c r="S1676" s="26"/>
      <c r="T1676" s="26"/>
      <c r="U1676" s="26"/>
      <c r="V1676" s="27"/>
      <c r="W1676" s="27"/>
      <c r="X1676" s="27"/>
      <c r="Y1676" s="27"/>
      <c r="AM1676" s="25"/>
      <c r="AN1676" s="25"/>
      <c r="AO1676" s="25"/>
      <c r="AP1676" s="25"/>
      <c r="AQ1676" s="1"/>
      <c r="AR1676" s="26"/>
      <c r="AS1676" s="26"/>
      <c r="AT1676" s="26"/>
      <c r="AU1676" s="27"/>
      <c r="AV1676" s="27"/>
      <c r="AW1676" s="27"/>
      <c r="AX1676" s="27"/>
    </row>
    <row r="1677" spans="14:50" ht="15.75" x14ac:dyDescent="0.25">
      <c r="N1677" s="25"/>
      <c r="O1677" s="25"/>
      <c r="P1677" s="25"/>
      <c r="Q1677" s="25"/>
      <c r="R1677" s="1"/>
      <c r="S1677" s="26"/>
      <c r="T1677" s="26"/>
      <c r="U1677" s="26"/>
      <c r="V1677" s="27"/>
      <c r="W1677" s="27"/>
      <c r="X1677" s="27"/>
      <c r="Y1677" s="27"/>
      <c r="AM1677" s="25"/>
      <c r="AN1677" s="25"/>
      <c r="AO1677" s="25"/>
      <c r="AP1677" s="25"/>
      <c r="AQ1677" s="1"/>
      <c r="AR1677" s="26"/>
      <c r="AS1677" s="26"/>
      <c r="AT1677" s="26"/>
      <c r="AU1677" s="27"/>
      <c r="AV1677" s="27"/>
      <c r="AW1677" s="27"/>
      <c r="AX1677" s="27"/>
    </row>
    <row r="1678" spans="14:50" ht="15.75" x14ac:dyDescent="0.25">
      <c r="N1678" s="25"/>
      <c r="O1678" s="25"/>
      <c r="P1678" s="25"/>
      <c r="Q1678" s="25"/>
      <c r="R1678" s="1"/>
      <c r="S1678" s="26"/>
      <c r="T1678" s="26"/>
      <c r="U1678" s="26"/>
      <c r="V1678" s="27"/>
      <c r="W1678" s="27"/>
      <c r="X1678" s="27"/>
      <c r="Y1678" s="27"/>
      <c r="AM1678" s="25"/>
      <c r="AN1678" s="25"/>
      <c r="AO1678" s="25"/>
      <c r="AP1678" s="25"/>
      <c r="AQ1678" s="1"/>
      <c r="AR1678" s="26"/>
      <c r="AS1678" s="26"/>
      <c r="AT1678" s="26"/>
      <c r="AU1678" s="27"/>
      <c r="AV1678" s="27"/>
      <c r="AW1678" s="27"/>
      <c r="AX1678" s="27"/>
    </row>
    <row r="1679" spans="14:50" ht="15.75" x14ac:dyDescent="0.25">
      <c r="N1679" s="25"/>
      <c r="O1679" s="25"/>
      <c r="P1679" s="25"/>
      <c r="Q1679" s="25"/>
      <c r="R1679" s="1"/>
      <c r="S1679" s="26"/>
      <c r="T1679" s="26"/>
      <c r="U1679" s="26"/>
      <c r="V1679" s="27"/>
      <c r="W1679" s="27"/>
      <c r="X1679" s="27"/>
      <c r="Y1679" s="27"/>
      <c r="AM1679" s="25"/>
      <c r="AN1679" s="25"/>
      <c r="AO1679" s="25"/>
      <c r="AP1679" s="25"/>
      <c r="AQ1679" s="1"/>
      <c r="AR1679" s="26"/>
      <c r="AS1679" s="26"/>
      <c r="AT1679" s="26"/>
      <c r="AU1679" s="27"/>
      <c r="AV1679" s="27"/>
      <c r="AW1679" s="27"/>
      <c r="AX1679" s="27"/>
    </row>
    <row r="1680" spans="14:50" ht="15.75" x14ac:dyDescent="0.25">
      <c r="N1680" s="25"/>
      <c r="O1680" s="25"/>
      <c r="P1680" s="25"/>
      <c r="Q1680" s="25"/>
      <c r="R1680" s="1"/>
      <c r="S1680" s="26"/>
      <c r="T1680" s="26"/>
      <c r="U1680" s="26"/>
      <c r="V1680" s="27"/>
      <c r="W1680" s="27"/>
      <c r="X1680" s="27"/>
      <c r="Y1680" s="27"/>
      <c r="AM1680" s="25"/>
      <c r="AN1680" s="25"/>
      <c r="AO1680" s="25"/>
      <c r="AP1680" s="25"/>
      <c r="AQ1680" s="1"/>
      <c r="AR1680" s="26"/>
      <c r="AS1680" s="26"/>
      <c r="AT1680" s="26"/>
      <c r="AU1680" s="27"/>
      <c r="AV1680" s="27"/>
      <c r="AW1680" s="27"/>
      <c r="AX1680" s="27"/>
    </row>
    <row r="1681" spans="14:50" ht="15.75" x14ac:dyDescent="0.25">
      <c r="N1681" s="25"/>
      <c r="O1681" s="25"/>
      <c r="P1681" s="25"/>
      <c r="Q1681" s="25"/>
      <c r="R1681" s="1"/>
      <c r="S1681" s="26"/>
      <c r="T1681" s="26"/>
      <c r="U1681" s="26"/>
      <c r="V1681" s="27"/>
      <c r="W1681" s="27"/>
      <c r="X1681" s="27"/>
      <c r="Y1681" s="27"/>
      <c r="AM1681" s="25"/>
      <c r="AN1681" s="25"/>
      <c r="AO1681" s="25"/>
      <c r="AP1681" s="25"/>
      <c r="AQ1681" s="1"/>
      <c r="AR1681" s="26"/>
      <c r="AS1681" s="26"/>
      <c r="AT1681" s="26"/>
      <c r="AU1681" s="27"/>
      <c r="AV1681" s="27"/>
      <c r="AW1681" s="27"/>
      <c r="AX1681" s="27"/>
    </row>
    <row r="1682" spans="14:50" ht="15.75" x14ac:dyDescent="0.25">
      <c r="N1682" s="25"/>
      <c r="O1682" s="25"/>
      <c r="P1682" s="25"/>
      <c r="Q1682" s="25"/>
      <c r="R1682" s="1"/>
      <c r="S1682" s="26"/>
      <c r="T1682" s="26"/>
      <c r="U1682" s="26"/>
      <c r="V1682" s="27"/>
      <c r="W1682" s="27"/>
      <c r="X1682" s="27"/>
      <c r="Y1682" s="27"/>
      <c r="AM1682" s="25"/>
      <c r="AN1682" s="25"/>
      <c r="AO1682" s="25"/>
      <c r="AP1682" s="25"/>
      <c r="AQ1682" s="1"/>
      <c r="AR1682" s="26"/>
      <c r="AS1682" s="26"/>
      <c r="AT1682" s="26"/>
      <c r="AU1682" s="27"/>
      <c r="AV1682" s="27"/>
      <c r="AW1682" s="27"/>
      <c r="AX1682" s="27"/>
    </row>
    <row r="1683" spans="14:50" ht="15.75" x14ac:dyDescent="0.25">
      <c r="N1683" s="25"/>
      <c r="O1683" s="25"/>
      <c r="P1683" s="25"/>
      <c r="Q1683" s="25"/>
      <c r="R1683" s="1"/>
      <c r="S1683" s="26"/>
      <c r="T1683" s="26"/>
      <c r="U1683" s="26"/>
      <c r="V1683" s="27"/>
      <c r="W1683" s="27"/>
      <c r="X1683" s="27"/>
      <c r="Y1683" s="27"/>
      <c r="AM1683" s="25"/>
      <c r="AN1683" s="25"/>
      <c r="AO1683" s="25"/>
      <c r="AP1683" s="25"/>
      <c r="AQ1683" s="1"/>
      <c r="AR1683" s="26"/>
      <c r="AS1683" s="26"/>
      <c r="AT1683" s="26"/>
      <c r="AU1683" s="27"/>
      <c r="AV1683" s="27"/>
      <c r="AW1683" s="27"/>
      <c r="AX1683" s="27"/>
    </row>
    <row r="1684" spans="14:50" ht="15.75" x14ac:dyDescent="0.25">
      <c r="N1684" s="25"/>
      <c r="O1684" s="25"/>
      <c r="P1684" s="25"/>
      <c r="Q1684" s="25"/>
      <c r="R1684" s="1"/>
      <c r="S1684" s="26"/>
      <c r="T1684" s="26"/>
      <c r="U1684" s="26"/>
      <c r="V1684" s="27"/>
      <c r="W1684" s="27"/>
      <c r="X1684" s="27"/>
      <c r="Y1684" s="27"/>
      <c r="AM1684" s="25"/>
      <c r="AN1684" s="25"/>
      <c r="AO1684" s="25"/>
      <c r="AP1684" s="25"/>
      <c r="AQ1684" s="1"/>
      <c r="AR1684" s="26"/>
      <c r="AS1684" s="26"/>
      <c r="AT1684" s="26"/>
      <c r="AU1684" s="27"/>
      <c r="AV1684" s="27"/>
      <c r="AW1684" s="27"/>
      <c r="AX1684" s="27"/>
    </row>
    <row r="1685" spans="14:50" ht="15.75" x14ac:dyDescent="0.25">
      <c r="N1685" s="25"/>
      <c r="O1685" s="25"/>
      <c r="P1685" s="25"/>
      <c r="Q1685" s="25"/>
      <c r="R1685" s="1"/>
      <c r="S1685" s="26"/>
      <c r="T1685" s="26"/>
      <c r="U1685" s="26"/>
      <c r="V1685" s="27"/>
      <c r="W1685" s="27"/>
      <c r="X1685" s="27"/>
      <c r="Y1685" s="27"/>
      <c r="AM1685" s="25"/>
      <c r="AN1685" s="25"/>
      <c r="AO1685" s="25"/>
      <c r="AP1685" s="25"/>
      <c r="AQ1685" s="1"/>
      <c r="AR1685" s="26"/>
      <c r="AS1685" s="26"/>
      <c r="AT1685" s="26"/>
      <c r="AU1685" s="27"/>
      <c r="AV1685" s="27"/>
      <c r="AW1685" s="27"/>
      <c r="AX1685" s="27"/>
    </row>
    <row r="1686" spans="14:50" ht="15.75" x14ac:dyDescent="0.25">
      <c r="N1686" s="25"/>
      <c r="O1686" s="25"/>
      <c r="P1686" s="25"/>
      <c r="Q1686" s="25"/>
      <c r="R1686" s="1"/>
      <c r="S1686" s="26"/>
      <c r="T1686" s="26"/>
      <c r="U1686" s="26"/>
      <c r="V1686" s="27"/>
      <c r="W1686" s="27"/>
      <c r="X1686" s="27"/>
      <c r="Y1686" s="27"/>
      <c r="AM1686" s="25"/>
      <c r="AN1686" s="25"/>
      <c r="AO1686" s="25"/>
      <c r="AP1686" s="25"/>
      <c r="AQ1686" s="1"/>
      <c r="AR1686" s="26"/>
      <c r="AS1686" s="26"/>
      <c r="AT1686" s="26"/>
      <c r="AU1686" s="27"/>
      <c r="AV1686" s="27"/>
      <c r="AW1686" s="27"/>
      <c r="AX1686" s="27"/>
    </row>
    <row r="1687" spans="14:50" ht="15.75" x14ac:dyDescent="0.25">
      <c r="N1687" s="25"/>
      <c r="O1687" s="25"/>
      <c r="P1687" s="25"/>
      <c r="Q1687" s="25"/>
      <c r="R1687" s="1"/>
      <c r="S1687" s="26"/>
      <c r="T1687" s="26"/>
      <c r="U1687" s="26"/>
      <c r="V1687" s="27"/>
      <c r="W1687" s="27"/>
      <c r="X1687" s="27"/>
      <c r="Y1687" s="27"/>
      <c r="AM1687" s="25"/>
      <c r="AN1687" s="25"/>
      <c r="AO1687" s="25"/>
      <c r="AP1687" s="25"/>
      <c r="AQ1687" s="1"/>
      <c r="AR1687" s="26"/>
      <c r="AS1687" s="26"/>
      <c r="AT1687" s="26"/>
      <c r="AU1687" s="27"/>
      <c r="AV1687" s="27"/>
      <c r="AW1687" s="27"/>
      <c r="AX1687" s="27"/>
    </row>
    <row r="1688" spans="14:50" ht="15.75" x14ac:dyDescent="0.25">
      <c r="N1688" s="25"/>
      <c r="O1688" s="25"/>
      <c r="P1688" s="25"/>
      <c r="Q1688" s="25"/>
      <c r="R1688" s="1"/>
      <c r="S1688" s="26"/>
      <c r="T1688" s="26"/>
      <c r="U1688" s="26"/>
      <c r="V1688" s="27"/>
      <c r="W1688" s="27"/>
      <c r="X1688" s="27"/>
      <c r="Y1688" s="27"/>
      <c r="AM1688" s="25"/>
      <c r="AN1688" s="25"/>
      <c r="AO1688" s="25"/>
      <c r="AP1688" s="25"/>
      <c r="AQ1688" s="1"/>
      <c r="AR1688" s="26"/>
      <c r="AS1688" s="26"/>
      <c r="AT1688" s="26"/>
      <c r="AU1688" s="27"/>
      <c r="AV1688" s="27"/>
      <c r="AW1688" s="27"/>
      <c r="AX1688" s="27"/>
    </row>
    <row r="1689" spans="14:50" ht="15.75" x14ac:dyDescent="0.25">
      <c r="N1689" s="25"/>
      <c r="O1689" s="25"/>
      <c r="P1689" s="25"/>
      <c r="Q1689" s="25"/>
      <c r="R1689" s="1"/>
      <c r="S1689" s="26"/>
      <c r="T1689" s="26"/>
      <c r="U1689" s="26"/>
      <c r="V1689" s="27"/>
      <c r="W1689" s="27"/>
      <c r="X1689" s="27"/>
      <c r="Y1689" s="27"/>
      <c r="AM1689" s="25"/>
      <c r="AN1689" s="25"/>
      <c r="AO1689" s="25"/>
      <c r="AP1689" s="25"/>
      <c r="AQ1689" s="1"/>
      <c r="AR1689" s="26"/>
      <c r="AS1689" s="26"/>
      <c r="AT1689" s="26"/>
      <c r="AU1689" s="27"/>
      <c r="AV1689" s="27"/>
      <c r="AW1689" s="27"/>
      <c r="AX1689" s="27"/>
    </row>
    <row r="1690" spans="14:50" ht="15.75" x14ac:dyDescent="0.25">
      <c r="N1690" s="25"/>
      <c r="O1690" s="25"/>
      <c r="P1690" s="25"/>
      <c r="Q1690" s="25"/>
      <c r="R1690" s="1"/>
      <c r="S1690" s="26"/>
      <c r="T1690" s="26"/>
      <c r="U1690" s="26"/>
      <c r="V1690" s="27"/>
      <c r="W1690" s="27"/>
      <c r="X1690" s="27"/>
      <c r="Y1690" s="27"/>
      <c r="AM1690" s="25"/>
      <c r="AN1690" s="25"/>
      <c r="AO1690" s="25"/>
      <c r="AP1690" s="25"/>
      <c r="AQ1690" s="1"/>
      <c r="AR1690" s="26"/>
      <c r="AS1690" s="26"/>
      <c r="AT1690" s="26"/>
      <c r="AU1690" s="27"/>
      <c r="AV1690" s="27"/>
      <c r="AW1690" s="27"/>
      <c r="AX1690" s="27"/>
    </row>
    <row r="1691" spans="14:50" ht="15.75" x14ac:dyDescent="0.25">
      <c r="N1691" s="25"/>
      <c r="O1691" s="25"/>
      <c r="P1691" s="25"/>
      <c r="Q1691" s="25"/>
      <c r="R1691" s="1"/>
      <c r="S1691" s="26"/>
      <c r="T1691" s="26"/>
      <c r="U1691" s="26"/>
      <c r="V1691" s="27"/>
      <c r="W1691" s="27"/>
      <c r="X1691" s="27"/>
      <c r="Y1691" s="27"/>
      <c r="AM1691" s="25"/>
      <c r="AN1691" s="25"/>
      <c r="AO1691" s="25"/>
      <c r="AP1691" s="25"/>
      <c r="AQ1691" s="1"/>
      <c r="AR1691" s="26"/>
      <c r="AS1691" s="26"/>
      <c r="AT1691" s="26"/>
      <c r="AU1691" s="27"/>
      <c r="AV1691" s="27"/>
      <c r="AW1691" s="27"/>
      <c r="AX1691" s="27"/>
    </row>
    <row r="1692" spans="14:50" ht="15.75" x14ac:dyDescent="0.25">
      <c r="N1692" s="25"/>
      <c r="O1692" s="25"/>
      <c r="P1692" s="25"/>
      <c r="Q1692" s="25"/>
      <c r="R1692" s="1"/>
      <c r="S1692" s="26"/>
      <c r="T1692" s="26"/>
      <c r="U1692" s="26"/>
      <c r="V1692" s="27"/>
      <c r="W1692" s="27"/>
      <c r="X1692" s="27"/>
      <c r="Y1692" s="27"/>
      <c r="AM1692" s="25"/>
      <c r="AN1692" s="25"/>
      <c r="AO1692" s="25"/>
      <c r="AP1692" s="25"/>
      <c r="AQ1692" s="1"/>
      <c r="AR1692" s="26"/>
      <c r="AS1692" s="26"/>
      <c r="AT1692" s="26"/>
      <c r="AU1692" s="27"/>
      <c r="AV1692" s="27"/>
      <c r="AW1692" s="27"/>
      <c r="AX1692" s="27"/>
    </row>
    <row r="1693" spans="14:50" ht="15.75" x14ac:dyDescent="0.25">
      <c r="N1693" s="25"/>
      <c r="O1693" s="25"/>
      <c r="P1693" s="25"/>
      <c r="Q1693" s="25"/>
      <c r="R1693" s="1"/>
      <c r="S1693" s="26"/>
      <c r="T1693" s="26"/>
      <c r="U1693" s="26"/>
      <c r="V1693" s="27"/>
      <c r="W1693" s="27"/>
      <c r="X1693" s="27"/>
      <c r="Y1693" s="27"/>
      <c r="AM1693" s="25"/>
      <c r="AN1693" s="25"/>
      <c r="AO1693" s="25"/>
      <c r="AP1693" s="25"/>
      <c r="AQ1693" s="1"/>
      <c r="AR1693" s="26"/>
      <c r="AS1693" s="26"/>
      <c r="AT1693" s="26"/>
      <c r="AU1693" s="27"/>
      <c r="AV1693" s="27"/>
      <c r="AW1693" s="27"/>
      <c r="AX1693" s="27"/>
    </row>
    <row r="1694" spans="14:50" ht="15.75" x14ac:dyDescent="0.25">
      <c r="N1694" s="25"/>
      <c r="O1694" s="25"/>
      <c r="P1694" s="25"/>
      <c r="Q1694" s="25"/>
      <c r="R1694" s="1"/>
      <c r="S1694" s="26"/>
      <c r="T1694" s="26"/>
      <c r="U1694" s="26"/>
      <c r="V1694" s="27"/>
      <c r="W1694" s="27"/>
      <c r="X1694" s="27"/>
      <c r="Y1694" s="27"/>
      <c r="AM1694" s="25"/>
      <c r="AN1694" s="25"/>
      <c r="AO1694" s="25"/>
      <c r="AP1694" s="25"/>
      <c r="AQ1694" s="1"/>
      <c r="AR1694" s="26"/>
      <c r="AS1694" s="26"/>
      <c r="AT1694" s="26"/>
      <c r="AU1694" s="27"/>
      <c r="AV1694" s="27"/>
      <c r="AW1694" s="27"/>
      <c r="AX1694" s="27"/>
    </row>
    <row r="1695" spans="14:50" ht="15.75" x14ac:dyDescent="0.25">
      <c r="N1695" s="25"/>
      <c r="O1695" s="25"/>
      <c r="P1695" s="25"/>
      <c r="Q1695" s="25"/>
      <c r="R1695" s="1"/>
      <c r="S1695" s="26"/>
      <c r="T1695" s="26"/>
      <c r="U1695" s="26"/>
      <c r="V1695" s="27"/>
      <c r="W1695" s="27"/>
      <c r="X1695" s="27"/>
      <c r="Y1695" s="27"/>
      <c r="AM1695" s="25"/>
      <c r="AN1695" s="25"/>
      <c r="AO1695" s="25"/>
      <c r="AP1695" s="25"/>
      <c r="AQ1695" s="1"/>
      <c r="AR1695" s="26"/>
      <c r="AS1695" s="26"/>
      <c r="AT1695" s="26"/>
      <c r="AU1695" s="27"/>
      <c r="AV1695" s="27"/>
      <c r="AW1695" s="27"/>
      <c r="AX1695" s="27"/>
    </row>
    <row r="1696" spans="14:50" ht="15.75" x14ac:dyDescent="0.25">
      <c r="N1696" s="25"/>
      <c r="O1696" s="25"/>
      <c r="P1696" s="25"/>
      <c r="Q1696" s="25"/>
      <c r="R1696" s="1"/>
      <c r="S1696" s="26"/>
      <c r="T1696" s="26"/>
      <c r="U1696" s="26"/>
      <c r="V1696" s="27"/>
      <c r="W1696" s="27"/>
      <c r="X1696" s="27"/>
      <c r="Y1696" s="27"/>
      <c r="AM1696" s="25"/>
      <c r="AN1696" s="25"/>
      <c r="AO1696" s="25"/>
      <c r="AP1696" s="25"/>
      <c r="AQ1696" s="1"/>
      <c r="AR1696" s="26"/>
      <c r="AS1696" s="26"/>
      <c r="AT1696" s="26"/>
      <c r="AU1696" s="27"/>
      <c r="AV1696" s="27"/>
      <c r="AW1696" s="27"/>
      <c r="AX1696" s="27"/>
    </row>
    <row r="1697" spans="14:50" ht="15.75" x14ac:dyDescent="0.25">
      <c r="N1697" s="25"/>
      <c r="O1697" s="25"/>
      <c r="P1697" s="25"/>
      <c r="Q1697" s="25"/>
      <c r="R1697" s="1"/>
      <c r="S1697" s="26"/>
      <c r="T1697" s="26"/>
      <c r="U1697" s="26"/>
      <c r="V1697" s="27"/>
      <c r="W1697" s="27"/>
      <c r="X1697" s="27"/>
      <c r="Y1697" s="27"/>
      <c r="AM1697" s="25"/>
      <c r="AN1697" s="25"/>
      <c r="AO1697" s="25"/>
      <c r="AP1697" s="25"/>
      <c r="AQ1697" s="1"/>
      <c r="AR1697" s="26"/>
      <c r="AS1697" s="26"/>
      <c r="AT1697" s="26"/>
      <c r="AU1697" s="27"/>
      <c r="AV1697" s="27"/>
      <c r="AW1697" s="27"/>
      <c r="AX1697" s="27"/>
    </row>
    <row r="1698" spans="14:50" ht="15.75" x14ac:dyDescent="0.25">
      <c r="N1698" s="25"/>
      <c r="O1698" s="25"/>
      <c r="P1698" s="25"/>
      <c r="Q1698" s="25"/>
      <c r="R1698" s="1"/>
      <c r="S1698" s="26"/>
      <c r="T1698" s="26"/>
      <c r="U1698" s="26"/>
      <c r="V1698" s="27"/>
      <c r="W1698" s="27"/>
      <c r="X1698" s="27"/>
      <c r="Y1698" s="27"/>
      <c r="AM1698" s="25"/>
      <c r="AN1698" s="25"/>
      <c r="AO1698" s="25"/>
      <c r="AP1698" s="25"/>
      <c r="AQ1698" s="1"/>
      <c r="AR1698" s="26"/>
      <c r="AS1698" s="26"/>
      <c r="AT1698" s="26"/>
      <c r="AU1698" s="27"/>
      <c r="AV1698" s="27"/>
      <c r="AW1698" s="27"/>
      <c r="AX1698" s="27"/>
    </row>
    <row r="1699" spans="14:50" ht="15.75" x14ac:dyDescent="0.25">
      <c r="N1699" s="25"/>
      <c r="O1699" s="25"/>
      <c r="P1699" s="25"/>
      <c r="Q1699" s="25"/>
      <c r="R1699" s="1"/>
      <c r="S1699" s="26"/>
      <c r="T1699" s="26"/>
      <c r="U1699" s="26"/>
      <c r="V1699" s="27"/>
      <c r="W1699" s="27"/>
      <c r="X1699" s="27"/>
      <c r="Y1699" s="27"/>
      <c r="AM1699" s="25"/>
      <c r="AN1699" s="25"/>
      <c r="AO1699" s="25"/>
      <c r="AP1699" s="25"/>
      <c r="AQ1699" s="1"/>
      <c r="AR1699" s="26"/>
      <c r="AS1699" s="26"/>
      <c r="AT1699" s="26"/>
      <c r="AU1699" s="27"/>
      <c r="AV1699" s="27"/>
      <c r="AW1699" s="27"/>
      <c r="AX1699" s="27"/>
    </row>
    <row r="1700" spans="14:50" ht="15.75" x14ac:dyDescent="0.25">
      <c r="N1700" s="25"/>
      <c r="O1700" s="25"/>
      <c r="P1700" s="25"/>
      <c r="Q1700" s="25"/>
      <c r="R1700" s="1"/>
      <c r="S1700" s="26"/>
      <c r="T1700" s="26"/>
      <c r="U1700" s="26"/>
      <c r="V1700" s="27"/>
      <c r="W1700" s="27"/>
      <c r="X1700" s="27"/>
      <c r="Y1700" s="27"/>
      <c r="AM1700" s="25"/>
      <c r="AN1700" s="25"/>
      <c r="AO1700" s="25"/>
      <c r="AP1700" s="25"/>
      <c r="AQ1700" s="1"/>
      <c r="AR1700" s="26"/>
      <c r="AS1700" s="26"/>
      <c r="AT1700" s="26"/>
      <c r="AU1700" s="27"/>
      <c r="AV1700" s="27"/>
      <c r="AW1700" s="27"/>
      <c r="AX1700" s="27"/>
    </row>
    <row r="1701" spans="14:50" ht="15.75" x14ac:dyDescent="0.25">
      <c r="N1701" s="25"/>
      <c r="O1701" s="25"/>
      <c r="P1701" s="25"/>
      <c r="Q1701" s="25"/>
      <c r="R1701" s="1"/>
      <c r="S1701" s="26"/>
      <c r="T1701" s="26"/>
      <c r="U1701" s="26"/>
      <c r="V1701" s="27"/>
      <c r="W1701" s="27"/>
      <c r="X1701" s="27"/>
      <c r="Y1701" s="27"/>
      <c r="AM1701" s="25"/>
      <c r="AN1701" s="25"/>
      <c r="AO1701" s="25"/>
      <c r="AP1701" s="25"/>
      <c r="AQ1701" s="1"/>
      <c r="AR1701" s="26"/>
      <c r="AS1701" s="26"/>
      <c r="AT1701" s="26"/>
      <c r="AU1701" s="27"/>
      <c r="AV1701" s="27"/>
      <c r="AW1701" s="27"/>
      <c r="AX1701" s="27"/>
    </row>
    <row r="1702" spans="14:50" ht="15.75" x14ac:dyDescent="0.25">
      <c r="N1702" s="25"/>
      <c r="O1702" s="25"/>
      <c r="P1702" s="25"/>
      <c r="Q1702" s="25"/>
      <c r="R1702" s="1"/>
      <c r="S1702" s="26"/>
      <c r="T1702" s="26"/>
      <c r="U1702" s="26"/>
      <c r="V1702" s="27"/>
      <c r="W1702" s="27"/>
      <c r="X1702" s="27"/>
      <c r="Y1702" s="27"/>
      <c r="AM1702" s="25"/>
      <c r="AN1702" s="25"/>
      <c r="AO1702" s="25"/>
      <c r="AP1702" s="25"/>
      <c r="AQ1702" s="1"/>
      <c r="AR1702" s="26"/>
      <c r="AS1702" s="26"/>
      <c r="AT1702" s="26"/>
      <c r="AU1702" s="27"/>
      <c r="AV1702" s="27"/>
      <c r="AW1702" s="27"/>
      <c r="AX1702" s="27"/>
    </row>
    <row r="1703" spans="14:50" ht="15.75" x14ac:dyDescent="0.25">
      <c r="N1703" s="25"/>
      <c r="O1703" s="25"/>
      <c r="P1703" s="25"/>
      <c r="Q1703" s="25"/>
      <c r="R1703" s="1"/>
      <c r="S1703" s="26"/>
      <c r="T1703" s="26"/>
      <c r="U1703" s="26"/>
      <c r="V1703" s="27"/>
      <c r="W1703" s="27"/>
      <c r="X1703" s="27"/>
      <c r="Y1703" s="27"/>
      <c r="AM1703" s="25"/>
      <c r="AN1703" s="25"/>
      <c r="AO1703" s="25"/>
      <c r="AP1703" s="25"/>
      <c r="AQ1703" s="1"/>
      <c r="AR1703" s="26"/>
      <c r="AS1703" s="26"/>
      <c r="AT1703" s="26"/>
      <c r="AU1703" s="27"/>
      <c r="AV1703" s="27"/>
      <c r="AW1703" s="27"/>
      <c r="AX1703" s="27"/>
    </row>
    <row r="1704" spans="14:50" ht="15.75" x14ac:dyDescent="0.25">
      <c r="N1704" s="25"/>
      <c r="O1704" s="25"/>
      <c r="P1704" s="25"/>
      <c r="Q1704" s="25"/>
      <c r="R1704" s="1"/>
      <c r="S1704" s="26"/>
      <c r="T1704" s="26"/>
      <c r="U1704" s="26"/>
      <c r="V1704" s="27"/>
      <c r="W1704" s="27"/>
      <c r="X1704" s="27"/>
      <c r="Y1704" s="27"/>
      <c r="AM1704" s="25"/>
      <c r="AN1704" s="25"/>
      <c r="AO1704" s="25"/>
      <c r="AP1704" s="25"/>
      <c r="AQ1704" s="1"/>
      <c r="AR1704" s="26"/>
      <c r="AS1704" s="26"/>
      <c r="AT1704" s="26"/>
      <c r="AU1704" s="27"/>
      <c r="AV1704" s="27"/>
      <c r="AW1704" s="27"/>
      <c r="AX1704" s="27"/>
    </row>
    <row r="1705" spans="14:50" ht="15.75" x14ac:dyDescent="0.25">
      <c r="N1705" s="25"/>
      <c r="O1705" s="25"/>
      <c r="P1705" s="25"/>
      <c r="Q1705" s="25"/>
      <c r="R1705" s="1"/>
      <c r="S1705" s="26"/>
      <c r="T1705" s="26"/>
      <c r="U1705" s="26"/>
      <c r="V1705" s="27"/>
      <c r="W1705" s="27"/>
      <c r="X1705" s="27"/>
      <c r="Y1705" s="27"/>
      <c r="AM1705" s="25"/>
      <c r="AN1705" s="25"/>
      <c r="AO1705" s="25"/>
      <c r="AP1705" s="25"/>
      <c r="AQ1705" s="1"/>
      <c r="AR1705" s="26"/>
      <c r="AS1705" s="26"/>
      <c r="AT1705" s="26"/>
      <c r="AU1705" s="27"/>
      <c r="AV1705" s="27"/>
      <c r="AW1705" s="27"/>
      <c r="AX1705" s="27"/>
    </row>
    <row r="1706" spans="14:50" ht="15.75" x14ac:dyDescent="0.25">
      <c r="N1706" s="25"/>
      <c r="O1706" s="25"/>
      <c r="P1706" s="25"/>
      <c r="Q1706" s="25"/>
      <c r="R1706" s="1"/>
      <c r="S1706" s="26"/>
      <c r="T1706" s="26"/>
      <c r="U1706" s="26"/>
      <c r="V1706" s="27"/>
      <c r="W1706" s="27"/>
      <c r="X1706" s="27"/>
      <c r="Y1706" s="27"/>
      <c r="AM1706" s="25"/>
      <c r="AN1706" s="25"/>
      <c r="AO1706" s="25"/>
      <c r="AP1706" s="25"/>
      <c r="AQ1706" s="1"/>
      <c r="AR1706" s="26"/>
      <c r="AS1706" s="26"/>
      <c r="AT1706" s="26"/>
      <c r="AU1706" s="27"/>
      <c r="AV1706" s="27"/>
      <c r="AW1706" s="27"/>
      <c r="AX1706" s="27"/>
    </row>
    <row r="1707" spans="14:50" ht="15.75" x14ac:dyDescent="0.25">
      <c r="N1707" s="25"/>
      <c r="O1707" s="25"/>
      <c r="P1707" s="25"/>
      <c r="Q1707" s="25"/>
      <c r="R1707" s="1"/>
      <c r="S1707" s="26"/>
      <c r="T1707" s="26"/>
      <c r="U1707" s="26"/>
      <c r="V1707" s="27"/>
      <c r="W1707" s="27"/>
      <c r="X1707" s="27"/>
      <c r="Y1707" s="27"/>
      <c r="AM1707" s="25"/>
      <c r="AN1707" s="25"/>
      <c r="AO1707" s="25"/>
      <c r="AP1707" s="25"/>
      <c r="AQ1707" s="1"/>
      <c r="AR1707" s="26"/>
      <c r="AS1707" s="26"/>
      <c r="AT1707" s="26"/>
      <c r="AU1707" s="27"/>
      <c r="AV1707" s="27"/>
      <c r="AW1707" s="27"/>
      <c r="AX1707" s="27"/>
    </row>
    <row r="1708" spans="14:50" ht="15.75" x14ac:dyDescent="0.25">
      <c r="N1708" s="25"/>
      <c r="O1708" s="25"/>
      <c r="P1708" s="25"/>
      <c r="Q1708" s="25"/>
      <c r="R1708" s="1"/>
      <c r="S1708" s="26"/>
      <c r="T1708" s="26"/>
      <c r="U1708" s="26"/>
      <c r="V1708" s="27"/>
      <c r="W1708" s="27"/>
      <c r="X1708" s="27"/>
      <c r="Y1708" s="27"/>
      <c r="AM1708" s="25"/>
      <c r="AN1708" s="25"/>
      <c r="AO1708" s="25"/>
      <c r="AP1708" s="25"/>
      <c r="AQ1708" s="1"/>
      <c r="AR1708" s="26"/>
      <c r="AS1708" s="26"/>
      <c r="AT1708" s="26"/>
      <c r="AU1708" s="27"/>
      <c r="AV1708" s="27"/>
      <c r="AW1708" s="27"/>
      <c r="AX1708" s="27"/>
    </row>
    <row r="1709" spans="14:50" ht="15.75" x14ac:dyDescent="0.25">
      <c r="N1709" s="25"/>
      <c r="O1709" s="25"/>
      <c r="P1709" s="25"/>
      <c r="Q1709" s="25"/>
      <c r="R1709" s="1"/>
      <c r="S1709" s="26"/>
      <c r="T1709" s="26"/>
      <c r="U1709" s="26"/>
      <c r="V1709" s="27"/>
      <c r="W1709" s="27"/>
      <c r="X1709" s="27"/>
      <c r="Y1709" s="27"/>
      <c r="AM1709" s="25"/>
      <c r="AN1709" s="25"/>
      <c r="AO1709" s="25"/>
      <c r="AP1709" s="25"/>
      <c r="AQ1709" s="1"/>
      <c r="AR1709" s="26"/>
      <c r="AS1709" s="26"/>
      <c r="AT1709" s="26"/>
      <c r="AU1709" s="27"/>
      <c r="AV1709" s="27"/>
      <c r="AW1709" s="27"/>
      <c r="AX1709" s="27"/>
    </row>
    <row r="1710" spans="14:50" ht="15.75" x14ac:dyDescent="0.25">
      <c r="N1710" s="25"/>
      <c r="O1710" s="25"/>
      <c r="P1710" s="25"/>
      <c r="Q1710" s="25"/>
      <c r="R1710" s="1"/>
      <c r="S1710" s="26"/>
      <c r="T1710" s="26"/>
      <c r="U1710" s="26"/>
      <c r="V1710" s="27"/>
      <c r="W1710" s="27"/>
      <c r="X1710" s="27"/>
      <c r="Y1710" s="27"/>
      <c r="AM1710" s="25"/>
      <c r="AN1710" s="25"/>
      <c r="AO1710" s="25"/>
      <c r="AP1710" s="25"/>
      <c r="AQ1710" s="1"/>
      <c r="AR1710" s="26"/>
      <c r="AS1710" s="26"/>
      <c r="AT1710" s="26"/>
      <c r="AU1710" s="27"/>
      <c r="AV1710" s="27"/>
      <c r="AW1710" s="27"/>
      <c r="AX1710" s="27"/>
    </row>
    <row r="1711" spans="14:50" ht="15.75" x14ac:dyDescent="0.25">
      <c r="N1711" s="25"/>
      <c r="O1711" s="25"/>
      <c r="P1711" s="25"/>
      <c r="Q1711" s="25"/>
      <c r="R1711" s="1"/>
      <c r="S1711" s="26"/>
      <c r="T1711" s="26"/>
      <c r="U1711" s="26"/>
      <c r="V1711" s="27"/>
      <c r="W1711" s="27"/>
      <c r="X1711" s="27"/>
      <c r="Y1711" s="27"/>
      <c r="AM1711" s="25"/>
      <c r="AN1711" s="25"/>
      <c r="AO1711" s="25"/>
      <c r="AP1711" s="25"/>
      <c r="AQ1711" s="1"/>
      <c r="AR1711" s="26"/>
      <c r="AS1711" s="26"/>
      <c r="AT1711" s="26"/>
      <c r="AU1711" s="27"/>
      <c r="AV1711" s="27"/>
      <c r="AW1711" s="27"/>
      <c r="AX1711" s="27"/>
    </row>
    <row r="1712" spans="14:50" ht="15.75" x14ac:dyDescent="0.25">
      <c r="N1712" s="25"/>
      <c r="O1712" s="25"/>
      <c r="P1712" s="25"/>
      <c r="Q1712" s="25"/>
      <c r="R1712" s="1"/>
      <c r="S1712" s="26"/>
      <c r="T1712" s="26"/>
      <c r="U1712" s="26"/>
      <c r="V1712" s="27"/>
      <c r="W1712" s="27"/>
      <c r="X1712" s="27"/>
      <c r="Y1712" s="27"/>
      <c r="AM1712" s="25"/>
      <c r="AN1712" s="25"/>
      <c r="AO1712" s="25"/>
      <c r="AP1712" s="25"/>
      <c r="AQ1712" s="1"/>
      <c r="AR1712" s="26"/>
      <c r="AS1712" s="26"/>
      <c r="AT1712" s="26"/>
      <c r="AU1712" s="27"/>
      <c r="AV1712" s="27"/>
      <c r="AW1712" s="27"/>
      <c r="AX1712" s="27"/>
    </row>
    <row r="1713" spans="14:50" ht="15.75" x14ac:dyDescent="0.25">
      <c r="N1713" s="25"/>
      <c r="O1713" s="25"/>
      <c r="P1713" s="25"/>
      <c r="Q1713" s="25"/>
      <c r="R1713" s="1"/>
      <c r="S1713" s="26"/>
      <c r="T1713" s="26"/>
      <c r="U1713" s="26"/>
      <c r="V1713" s="27"/>
      <c r="W1713" s="27"/>
      <c r="X1713" s="27"/>
      <c r="Y1713" s="27"/>
      <c r="AM1713" s="25"/>
      <c r="AN1713" s="25"/>
      <c r="AO1713" s="25"/>
      <c r="AP1713" s="25"/>
      <c r="AQ1713" s="1"/>
      <c r="AR1713" s="26"/>
      <c r="AS1713" s="26"/>
      <c r="AT1713" s="26"/>
      <c r="AU1713" s="27"/>
      <c r="AV1713" s="27"/>
      <c r="AW1713" s="27"/>
      <c r="AX1713" s="27"/>
    </row>
    <row r="1714" spans="14:50" ht="15.75" x14ac:dyDescent="0.25">
      <c r="N1714" s="25"/>
      <c r="O1714" s="25"/>
      <c r="P1714" s="25"/>
      <c r="Q1714" s="25"/>
      <c r="R1714" s="1"/>
      <c r="S1714" s="26"/>
      <c r="T1714" s="26"/>
      <c r="U1714" s="26"/>
      <c r="V1714" s="27"/>
      <c r="W1714" s="27"/>
      <c r="X1714" s="27"/>
      <c r="Y1714" s="27"/>
      <c r="AM1714" s="25"/>
      <c r="AN1714" s="25"/>
      <c r="AO1714" s="25"/>
      <c r="AP1714" s="25"/>
      <c r="AQ1714" s="1"/>
      <c r="AR1714" s="26"/>
      <c r="AS1714" s="26"/>
      <c r="AT1714" s="26"/>
      <c r="AU1714" s="27"/>
      <c r="AV1714" s="27"/>
      <c r="AW1714" s="27"/>
      <c r="AX1714" s="27"/>
    </row>
    <row r="1715" spans="14:50" ht="15.75" x14ac:dyDescent="0.25">
      <c r="N1715" s="25"/>
      <c r="O1715" s="25"/>
      <c r="P1715" s="25"/>
      <c r="Q1715" s="25"/>
      <c r="R1715" s="1"/>
      <c r="S1715" s="26"/>
      <c r="T1715" s="26"/>
      <c r="U1715" s="26"/>
      <c r="V1715" s="27"/>
      <c r="W1715" s="27"/>
      <c r="X1715" s="27"/>
      <c r="Y1715" s="27"/>
      <c r="AM1715" s="25"/>
      <c r="AN1715" s="25"/>
      <c r="AO1715" s="25"/>
      <c r="AP1715" s="25"/>
      <c r="AQ1715" s="1"/>
      <c r="AR1715" s="26"/>
      <c r="AS1715" s="26"/>
      <c r="AT1715" s="26"/>
      <c r="AU1715" s="27"/>
      <c r="AV1715" s="27"/>
      <c r="AW1715" s="27"/>
      <c r="AX1715" s="27"/>
    </row>
    <row r="1716" spans="14:50" ht="15.75" x14ac:dyDescent="0.25">
      <c r="N1716" s="25"/>
      <c r="O1716" s="25"/>
      <c r="P1716" s="25"/>
      <c r="Q1716" s="25"/>
      <c r="R1716" s="1"/>
      <c r="S1716" s="26"/>
      <c r="T1716" s="26"/>
      <c r="U1716" s="26"/>
      <c r="V1716" s="27"/>
      <c r="W1716" s="27"/>
      <c r="X1716" s="27"/>
      <c r="Y1716" s="27"/>
      <c r="AM1716" s="25"/>
      <c r="AN1716" s="25"/>
      <c r="AO1716" s="25"/>
      <c r="AP1716" s="25"/>
      <c r="AQ1716" s="1"/>
      <c r="AR1716" s="26"/>
      <c r="AS1716" s="26"/>
      <c r="AT1716" s="26"/>
      <c r="AU1716" s="27"/>
      <c r="AV1716" s="27"/>
      <c r="AW1716" s="27"/>
      <c r="AX1716" s="27"/>
    </row>
    <row r="1717" spans="14:50" ht="15.75" x14ac:dyDescent="0.25">
      <c r="N1717" s="25"/>
      <c r="O1717" s="25"/>
      <c r="P1717" s="25"/>
      <c r="Q1717" s="25"/>
      <c r="R1717" s="1"/>
      <c r="S1717" s="26"/>
      <c r="T1717" s="26"/>
      <c r="U1717" s="26"/>
      <c r="V1717" s="27"/>
      <c r="W1717" s="27"/>
      <c r="X1717" s="27"/>
      <c r="Y1717" s="27"/>
      <c r="AM1717" s="25"/>
      <c r="AN1717" s="25"/>
      <c r="AO1717" s="25"/>
      <c r="AP1717" s="25"/>
      <c r="AQ1717" s="1"/>
      <c r="AR1717" s="26"/>
      <c r="AS1717" s="26"/>
      <c r="AT1717" s="26"/>
      <c r="AU1717" s="27"/>
      <c r="AV1717" s="27"/>
      <c r="AW1717" s="27"/>
      <c r="AX1717" s="27"/>
    </row>
    <row r="1718" spans="14:50" ht="15.75" x14ac:dyDescent="0.25">
      <c r="N1718" s="25"/>
      <c r="O1718" s="25"/>
      <c r="P1718" s="25"/>
      <c r="Q1718" s="25"/>
      <c r="R1718" s="1"/>
      <c r="S1718" s="26"/>
      <c r="T1718" s="26"/>
      <c r="U1718" s="26"/>
      <c r="V1718" s="27"/>
      <c r="W1718" s="27"/>
      <c r="X1718" s="27"/>
      <c r="Y1718" s="27"/>
      <c r="AM1718" s="25"/>
      <c r="AN1718" s="25"/>
      <c r="AO1718" s="25"/>
      <c r="AP1718" s="25"/>
      <c r="AQ1718" s="1"/>
      <c r="AR1718" s="26"/>
      <c r="AS1718" s="26"/>
      <c r="AT1718" s="26"/>
      <c r="AU1718" s="27"/>
      <c r="AV1718" s="27"/>
      <c r="AW1718" s="27"/>
      <c r="AX1718" s="27"/>
    </row>
    <row r="1719" spans="14:50" ht="15.75" x14ac:dyDescent="0.25">
      <c r="N1719" s="25"/>
      <c r="O1719" s="25"/>
      <c r="P1719" s="25"/>
      <c r="Q1719" s="25"/>
      <c r="R1719" s="1"/>
      <c r="S1719" s="26"/>
      <c r="T1719" s="26"/>
      <c r="U1719" s="26"/>
      <c r="V1719" s="27"/>
      <c r="W1719" s="27"/>
      <c r="X1719" s="27"/>
      <c r="Y1719" s="27"/>
      <c r="AM1719" s="25"/>
      <c r="AN1719" s="25"/>
      <c r="AO1719" s="25"/>
      <c r="AP1719" s="25"/>
      <c r="AQ1719" s="1"/>
      <c r="AR1719" s="26"/>
      <c r="AS1719" s="26"/>
      <c r="AT1719" s="26"/>
      <c r="AU1719" s="27"/>
      <c r="AV1719" s="27"/>
      <c r="AW1719" s="27"/>
      <c r="AX1719" s="27"/>
    </row>
    <row r="1720" spans="14:50" ht="15.75" x14ac:dyDescent="0.25">
      <c r="N1720" s="25"/>
      <c r="O1720" s="25"/>
      <c r="P1720" s="25"/>
      <c r="Q1720" s="25"/>
      <c r="R1720" s="1"/>
      <c r="S1720" s="26"/>
      <c r="T1720" s="26"/>
      <c r="U1720" s="26"/>
      <c r="V1720" s="27"/>
      <c r="W1720" s="27"/>
      <c r="X1720" s="27"/>
      <c r="Y1720" s="27"/>
      <c r="AM1720" s="25"/>
      <c r="AN1720" s="25"/>
      <c r="AO1720" s="25"/>
      <c r="AP1720" s="25"/>
      <c r="AQ1720" s="1"/>
      <c r="AR1720" s="26"/>
      <c r="AS1720" s="26"/>
      <c r="AT1720" s="26"/>
      <c r="AU1720" s="27"/>
      <c r="AV1720" s="27"/>
      <c r="AW1720" s="27"/>
      <c r="AX1720" s="27"/>
    </row>
    <row r="1721" spans="14:50" ht="15.75" x14ac:dyDescent="0.25">
      <c r="N1721" s="25"/>
      <c r="O1721" s="25"/>
      <c r="P1721" s="25"/>
      <c r="Q1721" s="25"/>
      <c r="R1721" s="1"/>
      <c r="S1721" s="26"/>
      <c r="T1721" s="26"/>
      <c r="U1721" s="26"/>
      <c r="V1721" s="27"/>
      <c r="W1721" s="27"/>
      <c r="X1721" s="27"/>
      <c r="Y1721" s="27"/>
      <c r="AM1721" s="25"/>
      <c r="AN1721" s="25"/>
      <c r="AO1721" s="25"/>
      <c r="AP1721" s="25"/>
      <c r="AQ1721" s="1"/>
      <c r="AR1721" s="26"/>
      <c r="AS1721" s="26"/>
      <c r="AT1721" s="26"/>
      <c r="AU1721" s="27"/>
      <c r="AV1721" s="27"/>
      <c r="AW1721" s="27"/>
      <c r="AX1721" s="27"/>
    </row>
    <row r="1722" spans="14:50" ht="15.75" x14ac:dyDescent="0.25">
      <c r="N1722" s="25"/>
      <c r="O1722" s="25"/>
      <c r="P1722" s="25"/>
      <c r="Q1722" s="25"/>
      <c r="R1722" s="1"/>
      <c r="S1722" s="26"/>
      <c r="T1722" s="26"/>
      <c r="U1722" s="26"/>
      <c r="V1722" s="27"/>
      <c r="W1722" s="27"/>
      <c r="X1722" s="27"/>
      <c r="Y1722" s="27"/>
      <c r="AM1722" s="25"/>
      <c r="AN1722" s="25"/>
      <c r="AO1722" s="25"/>
      <c r="AP1722" s="25"/>
      <c r="AQ1722" s="1"/>
      <c r="AR1722" s="26"/>
      <c r="AS1722" s="26"/>
      <c r="AT1722" s="26"/>
      <c r="AU1722" s="27"/>
      <c r="AV1722" s="27"/>
      <c r="AW1722" s="27"/>
      <c r="AX1722" s="27"/>
    </row>
    <row r="1723" spans="14:50" ht="15.75" x14ac:dyDescent="0.25">
      <c r="N1723" s="25"/>
      <c r="O1723" s="25"/>
      <c r="P1723" s="25"/>
      <c r="Q1723" s="25"/>
      <c r="R1723" s="1"/>
      <c r="S1723" s="26"/>
      <c r="T1723" s="26"/>
      <c r="U1723" s="26"/>
      <c r="V1723" s="27"/>
      <c r="W1723" s="27"/>
      <c r="X1723" s="27"/>
      <c r="Y1723" s="27"/>
      <c r="AM1723" s="25"/>
      <c r="AN1723" s="25"/>
      <c r="AO1723" s="25"/>
      <c r="AP1723" s="25"/>
      <c r="AQ1723" s="1"/>
      <c r="AR1723" s="26"/>
      <c r="AS1723" s="26"/>
      <c r="AT1723" s="26"/>
      <c r="AU1723" s="27"/>
      <c r="AV1723" s="27"/>
      <c r="AW1723" s="27"/>
      <c r="AX1723" s="27"/>
    </row>
    <row r="1724" spans="14:50" ht="15.75" x14ac:dyDescent="0.25">
      <c r="N1724" s="25"/>
      <c r="O1724" s="25"/>
      <c r="P1724" s="25"/>
      <c r="Q1724" s="25"/>
      <c r="R1724" s="1"/>
      <c r="S1724" s="26"/>
      <c r="T1724" s="26"/>
      <c r="U1724" s="26"/>
      <c r="V1724" s="27"/>
      <c r="W1724" s="27"/>
      <c r="X1724" s="27"/>
      <c r="Y1724" s="27"/>
      <c r="AM1724" s="25"/>
      <c r="AN1724" s="25"/>
      <c r="AO1724" s="25"/>
      <c r="AP1724" s="25"/>
      <c r="AQ1724" s="1"/>
      <c r="AR1724" s="26"/>
      <c r="AS1724" s="26"/>
      <c r="AT1724" s="26"/>
      <c r="AU1724" s="27"/>
      <c r="AV1724" s="27"/>
      <c r="AW1724" s="27"/>
      <c r="AX1724" s="27"/>
    </row>
    <row r="1725" spans="14:50" ht="15.75" x14ac:dyDescent="0.25">
      <c r="N1725" s="25"/>
      <c r="O1725" s="25"/>
      <c r="P1725" s="25"/>
      <c r="Q1725" s="25"/>
      <c r="R1725" s="1"/>
      <c r="S1725" s="26"/>
      <c r="T1725" s="26"/>
      <c r="U1725" s="26"/>
      <c r="V1725" s="27"/>
      <c r="W1725" s="27"/>
      <c r="X1725" s="27"/>
      <c r="Y1725" s="27"/>
      <c r="AM1725" s="25"/>
      <c r="AN1725" s="25"/>
      <c r="AO1725" s="25"/>
      <c r="AP1725" s="25"/>
      <c r="AQ1725" s="1"/>
      <c r="AR1725" s="26"/>
      <c r="AS1725" s="26"/>
      <c r="AT1725" s="26"/>
      <c r="AU1725" s="27"/>
      <c r="AV1725" s="27"/>
      <c r="AW1725" s="27"/>
      <c r="AX1725" s="27"/>
    </row>
    <row r="1726" spans="14:50" ht="15.75" x14ac:dyDescent="0.25">
      <c r="N1726" s="25"/>
      <c r="O1726" s="25"/>
      <c r="P1726" s="25"/>
      <c r="Q1726" s="25"/>
      <c r="R1726" s="1"/>
      <c r="S1726" s="26"/>
      <c r="T1726" s="26"/>
      <c r="U1726" s="26"/>
      <c r="V1726" s="27"/>
      <c r="W1726" s="27"/>
      <c r="X1726" s="27"/>
      <c r="Y1726" s="27"/>
      <c r="AM1726" s="25"/>
      <c r="AN1726" s="25"/>
      <c r="AO1726" s="25"/>
      <c r="AP1726" s="25"/>
      <c r="AQ1726" s="1"/>
      <c r="AR1726" s="26"/>
      <c r="AS1726" s="26"/>
      <c r="AT1726" s="26"/>
      <c r="AU1726" s="27"/>
      <c r="AV1726" s="27"/>
      <c r="AW1726" s="27"/>
      <c r="AX1726" s="27"/>
    </row>
    <row r="1727" spans="14:50" ht="15.75" x14ac:dyDescent="0.25">
      <c r="N1727" s="25"/>
      <c r="O1727" s="25"/>
      <c r="P1727" s="25"/>
      <c r="Q1727" s="25"/>
      <c r="R1727" s="1"/>
      <c r="S1727" s="26"/>
      <c r="T1727" s="26"/>
      <c r="U1727" s="26"/>
      <c r="V1727" s="27"/>
      <c r="W1727" s="27"/>
      <c r="X1727" s="27"/>
      <c r="Y1727" s="27"/>
      <c r="AM1727" s="25"/>
      <c r="AN1727" s="25"/>
      <c r="AO1727" s="25"/>
      <c r="AP1727" s="25"/>
      <c r="AQ1727" s="1"/>
      <c r="AR1727" s="26"/>
      <c r="AS1727" s="26"/>
      <c r="AT1727" s="26"/>
      <c r="AU1727" s="27"/>
      <c r="AV1727" s="27"/>
      <c r="AW1727" s="27"/>
      <c r="AX1727" s="27"/>
    </row>
    <row r="1728" spans="14:50" ht="15.75" x14ac:dyDescent="0.25">
      <c r="N1728" s="25"/>
      <c r="O1728" s="25"/>
      <c r="P1728" s="25"/>
      <c r="Q1728" s="25"/>
      <c r="R1728" s="1"/>
      <c r="S1728" s="26"/>
      <c r="T1728" s="26"/>
      <c r="U1728" s="26"/>
      <c r="V1728" s="27"/>
      <c r="W1728" s="27"/>
      <c r="X1728" s="27"/>
      <c r="Y1728" s="27"/>
      <c r="AM1728" s="25"/>
      <c r="AN1728" s="25"/>
      <c r="AO1728" s="25"/>
      <c r="AP1728" s="25"/>
      <c r="AQ1728" s="1"/>
      <c r="AR1728" s="26"/>
      <c r="AS1728" s="26"/>
      <c r="AT1728" s="26"/>
      <c r="AU1728" s="27"/>
      <c r="AV1728" s="27"/>
      <c r="AW1728" s="27"/>
      <c r="AX1728" s="27"/>
    </row>
    <row r="1729" spans="14:50" ht="15.75" x14ac:dyDescent="0.25">
      <c r="N1729" s="25"/>
      <c r="O1729" s="25"/>
      <c r="P1729" s="25"/>
      <c r="Q1729" s="25"/>
      <c r="R1729" s="1"/>
      <c r="S1729" s="26"/>
      <c r="T1729" s="26"/>
      <c r="U1729" s="26"/>
      <c r="V1729" s="27"/>
      <c r="W1729" s="27"/>
      <c r="X1729" s="27"/>
      <c r="Y1729" s="27"/>
      <c r="AM1729" s="25"/>
      <c r="AN1729" s="25"/>
      <c r="AO1729" s="25"/>
      <c r="AP1729" s="25"/>
      <c r="AQ1729" s="1"/>
      <c r="AR1729" s="26"/>
      <c r="AS1729" s="26"/>
      <c r="AT1729" s="26"/>
      <c r="AU1729" s="27"/>
      <c r="AV1729" s="27"/>
      <c r="AW1729" s="27"/>
      <c r="AX1729" s="27"/>
    </row>
    <row r="1730" spans="14:50" ht="15.75" x14ac:dyDescent="0.25">
      <c r="N1730" s="25"/>
      <c r="O1730" s="25"/>
      <c r="P1730" s="25"/>
      <c r="Q1730" s="25"/>
      <c r="R1730" s="1"/>
      <c r="S1730" s="26"/>
      <c r="T1730" s="26"/>
      <c r="U1730" s="26"/>
      <c r="V1730" s="27"/>
      <c r="W1730" s="27"/>
      <c r="X1730" s="27"/>
      <c r="Y1730" s="27"/>
      <c r="AM1730" s="25"/>
      <c r="AN1730" s="25"/>
      <c r="AO1730" s="25"/>
      <c r="AP1730" s="25"/>
      <c r="AQ1730" s="1"/>
      <c r="AR1730" s="26"/>
      <c r="AS1730" s="26"/>
      <c r="AT1730" s="26"/>
      <c r="AU1730" s="27"/>
      <c r="AV1730" s="27"/>
      <c r="AW1730" s="27"/>
      <c r="AX1730" s="27"/>
    </row>
    <row r="1731" spans="14:50" ht="15.75" x14ac:dyDescent="0.25">
      <c r="N1731" s="25"/>
      <c r="O1731" s="25"/>
      <c r="P1731" s="25"/>
      <c r="Q1731" s="25"/>
      <c r="R1731" s="1"/>
      <c r="S1731" s="26"/>
      <c r="T1731" s="26"/>
      <c r="U1731" s="26"/>
      <c r="V1731" s="27"/>
      <c r="W1731" s="27"/>
      <c r="X1731" s="27"/>
      <c r="Y1731" s="27"/>
      <c r="AM1731" s="25"/>
      <c r="AN1731" s="25"/>
      <c r="AO1731" s="25"/>
      <c r="AP1731" s="25"/>
      <c r="AQ1731" s="1"/>
      <c r="AR1731" s="26"/>
      <c r="AS1731" s="26"/>
      <c r="AT1731" s="26"/>
      <c r="AU1731" s="27"/>
      <c r="AV1731" s="27"/>
      <c r="AW1731" s="27"/>
      <c r="AX1731" s="27"/>
    </row>
    <row r="1732" spans="14:50" ht="15.75" x14ac:dyDescent="0.25">
      <c r="N1732" s="25"/>
      <c r="O1732" s="25"/>
      <c r="P1732" s="25"/>
      <c r="Q1732" s="25"/>
      <c r="R1732" s="1"/>
      <c r="S1732" s="26"/>
      <c r="T1732" s="26"/>
      <c r="U1732" s="26"/>
      <c r="V1732" s="27"/>
      <c r="W1732" s="27"/>
      <c r="X1732" s="27"/>
      <c r="Y1732" s="27"/>
      <c r="AM1732" s="25"/>
      <c r="AN1732" s="25"/>
      <c r="AO1732" s="25"/>
      <c r="AP1732" s="25"/>
      <c r="AQ1732" s="1"/>
      <c r="AR1732" s="26"/>
      <c r="AS1732" s="26"/>
      <c r="AT1732" s="26"/>
      <c r="AU1732" s="27"/>
      <c r="AV1732" s="27"/>
      <c r="AW1732" s="27"/>
      <c r="AX1732" s="27"/>
    </row>
    <row r="1733" spans="14:50" ht="15.75" x14ac:dyDescent="0.25">
      <c r="N1733" s="25"/>
      <c r="O1733" s="25"/>
      <c r="P1733" s="25"/>
      <c r="Q1733" s="25"/>
      <c r="R1733" s="1"/>
      <c r="S1733" s="26"/>
      <c r="T1733" s="26"/>
      <c r="U1733" s="26"/>
      <c r="V1733" s="27"/>
      <c r="W1733" s="27"/>
      <c r="X1733" s="27"/>
      <c r="Y1733" s="27"/>
      <c r="AM1733" s="25"/>
      <c r="AN1733" s="25"/>
      <c r="AO1733" s="25"/>
      <c r="AP1733" s="25"/>
      <c r="AQ1733" s="1"/>
      <c r="AR1733" s="26"/>
      <c r="AS1733" s="26"/>
      <c r="AT1733" s="26"/>
      <c r="AU1733" s="27"/>
      <c r="AV1733" s="27"/>
      <c r="AW1733" s="27"/>
      <c r="AX1733" s="27"/>
    </row>
    <row r="1734" spans="14:50" ht="15.75" x14ac:dyDescent="0.25">
      <c r="N1734" s="25"/>
      <c r="O1734" s="25"/>
      <c r="P1734" s="25"/>
      <c r="Q1734" s="25"/>
      <c r="R1734" s="1"/>
      <c r="S1734" s="26"/>
      <c r="T1734" s="26"/>
      <c r="U1734" s="26"/>
      <c r="V1734" s="27"/>
      <c r="W1734" s="27"/>
      <c r="X1734" s="27"/>
      <c r="Y1734" s="27"/>
      <c r="AM1734" s="25"/>
      <c r="AN1734" s="25"/>
      <c r="AO1734" s="25"/>
      <c r="AP1734" s="25"/>
      <c r="AQ1734" s="1"/>
      <c r="AR1734" s="26"/>
      <c r="AS1734" s="26"/>
      <c r="AT1734" s="26"/>
      <c r="AU1734" s="27"/>
      <c r="AV1734" s="27"/>
      <c r="AW1734" s="27"/>
      <c r="AX1734" s="27"/>
    </row>
    <row r="1735" spans="14:50" ht="15.75" x14ac:dyDescent="0.25">
      <c r="N1735" s="25"/>
      <c r="O1735" s="25"/>
      <c r="P1735" s="25"/>
      <c r="Q1735" s="25"/>
      <c r="R1735" s="1"/>
      <c r="S1735" s="26"/>
      <c r="T1735" s="26"/>
      <c r="U1735" s="26"/>
      <c r="V1735" s="27"/>
      <c r="W1735" s="27"/>
      <c r="X1735" s="27"/>
      <c r="Y1735" s="27"/>
      <c r="AM1735" s="25"/>
      <c r="AN1735" s="25"/>
      <c r="AO1735" s="25"/>
      <c r="AP1735" s="25"/>
      <c r="AQ1735" s="1"/>
      <c r="AR1735" s="26"/>
      <c r="AS1735" s="26"/>
      <c r="AT1735" s="26"/>
      <c r="AU1735" s="27"/>
      <c r="AV1735" s="27"/>
      <c r="AW1735" s="27"/>
      <c r="AX1735" s="27"/>
    </row>
    <row r="1736" spans="14:50" ht="15.75" x14ac:dyDescent="0.25">
      <c r="N1736" s="25"/>
      <c r="O1736" s="25"/>
      <c r="P1736" s="25"/>
      <c r="Q1736" s="25"/>
      <c r="R1736" s="1"/>
      <c r="S1736" s="26"/>
      <c r="T1736" s="26"/>
      <c r="U1736" s="26"/>
      <c r="V1736" s="27"/>
      <c r="W1736" s="27"/>
      <c r="X1736" s="27"/>
      <c r="Y1736" s="27"/>
      <c r="AM1736" s="25"/>
      <c r="AN1736" s="25"/>
      <c r="AO1736" s="25"/>
      <c r="AP1736" s="25"/>
      <c r="AQ1736" s="1"/>
      <c r="AR1736" s="26"/>
      <c r="AS1736" s="26"/>
      <c r="AT1736" s="26"/>
      <c r="AU1736" s="27"/>
      <c r="AV1736" s="27"/>
      <c r="AW1736" s="27"/>
      <c r="AX1736" s="27"/>
    </row>
    <row r="1737" spans="14:50" ht="15.75" x14ac:dyDescent="0.25">
      <c r="N1737" s="25"/>
      <c r="O1737" s="25"/>
      <c r="P1737" s="25"/>
      <c r="Q1737" s="25"/>
      <c r="R1737" s="1"/>
      <c r="S1737" s="26"/>
      <c r="T1737" s="26"/>
      <c r="U1737" s="26"/>
      <c r="V1737" s="27"/>
      <c r="W1737" s="27"/>
      <c r="X1737" s="27"/>
      <c r="Y1737" s="27"/>
      <c r="AM1737" s="25"/>
      <c r="AN1737" s="25"/>
      <c r="AO1737" s="25"/>
      <c r="AP1737" s="25"/>
      <c r="AQ1737" s="1"/>
      <c r="AR1737" s="26"/>
      <c r="AS1737" s="26"/>
      <c r="AT1737" s="26"/>
      <c r="AU1737" s="27"/>
      <c r="AV1737" s="27"/>
      <c r="AW1737" s="27"/>
      <c r="AX1737" s="27"/>
    </row>
    <row r="1738" spans="14:50" ht="15.75" x14ac:dyDescent="0.25">
      <c r="N1738" s="25"/>
      <c r="O1738" s="25"/>
      <c r="P1738" s="25"/>
      <c r="Q1738" s="25"/>
      <c r="R1738" s="1"/>
      <c r="S1738" s="26"/>
      <c r="T1738" s="26"/>
      <c r="U1738" s="26"/>
      <c r="V1738" s="27"/>
      <c r="W1738" s="27"/>
      <c r="X1738" s="27"/>
      <c r="Y1738" s="27"/>
      <c r="AM1738" s="25"/>
      <c r="AN1738" s="25"/>
      <c r="AO1738" s="25"/>
      <c r="AP1738" s="25"/>
      <c r="AQ1738" s="1"/>
      <c r="AR1738" s="26"/>
      <c r="AS1738" s="26"/>
      <c r="AT1738" s="26"/>
      <c r="AU1738" s="27"/>
      <c r="AV1738" s="27"/>
      <c r="AW1738" s="27"/>
      <c r="AX1738" s="27"/>
    </row>
    <row r="1739" spans="14:50" ht="15.75" x14ac:dyDescent="0.25">
      <c r="N1739" s="25"/>
      <c r="O1739" s="25"/>
      <c r="P1739" s="25"/>
      <c r="Q1739" s="25"/>
      <c r="R1739" s="1"/>
      <c r="S1739" s="26"/>
      <c r="T1739" s="26"/>
      <c r="U1739" s="26"/>
      <c r="V1739" s="27"/>
      <c r="W1739" s="27"/>
      <c r="X1739" s="27"/>
      <c r="Y1739" s="27"/>
      <c r="AM1739" s="25"/>
      <c r="AN1739" s="25"/>
      <c r="AO1739" s="25"/>
      <c r="AP1739" s="25"/>
      <c r="AQ1739" s="1"/>
      <c r="AR1739" s="26"/>
      <c r="AS1739" s="26"/>
      <c r="AT1739" s="26"/>
      <c r="AU1739" s="27"/>
      <c r="AV1739" s="27"/>
      <c r="AW1739" s="27"/>
      <c r="AX1739" s="27"/>
    </row>
    <row r="1740" spans="14:50" ht="15.75" x14ac:dyDescent="0.25">
      <c r="N1740" s="25"/>
      <c r="O1740" s="25"/>
      <c r="P1740" s="25"/>
      <c r="Q1740" s="25"/>
      <c r="R1740" s="1"/>
      <c r="S1740" s="26"/>
      <c r="T1740" s="26"/>
      <c r="U1740" s="26"/>
      <c r="V1740" s="27"/>
      <c r="W1740" s="27"/>
      <c r="X1740" s="27"/>
      <c r="Y1740" s="27"/>
      <c r="AM1740" s="25"/>
      <c r="AN1740" s="25"/>
      <c r="AO1740" s="25"/>
      <c r="AP1740" s="25"/>
      <c r="AQ1740" s="1"/>
      <c r="AR1740" s="26"/>
      <c r="AS1740" s="26"/>
      <c r="AT1740" s="26"/>
      <c r="AU1740" s="27"/>
      <c r="AV1740" s="27"/>
      <c r="AW1740" s="27"/>
      <c r="AX1740" s="27"/>
    </row>
    <row r="1741" spans="14:50" ht="15.75" x14ac:dyDescent="0.25">
      <c r="N1741" s="25"/>
      <c r="O1741" s="25"/>
      <c r="P1741" s="25"/>
      <c r="Q1741" s="25"/>
      <c r="R1741" s="1"/>
      <c r="S1741" s="26"/>
      <c r="T1741" s="26"/>
      <c r="U1741" s="26"/>
      <c r="V1741" s="27"/>
      <c r="W1741" s="27"/>
      <c r="X1741" s="27"/>
      <c r="Y1741" s="27"/>
      <c r="AM1741" s="25"/>
      <c r="AN1741" s="25"/>
      <c r="AO1741" s="25"/>
      <c r="AP1741" s="25"/>
      <c r="AQ1741" s="1"/>
      <c r="AR1741" s="26"/>
      <c r="AS1741" s="26"/>
      <c r="AT1741" s="26"/>
      <c r="AU1741" s="27"/>
      <c r="AV1741" s="27"/>
      <c r="AW1741" s="27"/>
      <c r="AX1741" s="27"/>
    </row>
    <row r="1742" spans="14:50" ht="15.75" x14ac:dyDescent="0.25">
      <c r="N1742" s="25"/>
      <c r="O1742" s="25"/>
      <c r="P1742" s="25"/>
      <c r="Q1742" s="25"/>
      <c r="R1742" s="1"/>
      <c r="S1742" s="26"/>
      <c r="T1742" s="26"/>
      <c r="U1742" s="26"/>
      <c r="V1742" s="27"/>
      <c r="W1742" s="27"/>
      <c r="X1742" s="27"/>
      <c r="Y1742" s="27"/>
      <c r="AM1742" s="25"/>
      <c r="AN1742" s="25"/>
      <c r="AO1742" s="25"/>
      <c r="AP1742" s="25"/>
      <c r="AQ1742" s="1"/>
      <c r="AR1742" s="26"/>
      <c r="AS1742" s="26"/>
      <c r="AT1742" s="26"/>
      <c r="AU1742" s="27"/>
      <c r="AV1742" s="27"/>
      <c r="AW1742" s="27"/>
      <c r="AX1742" s="27"/>
    </row>
    <row r="1743" spans="14:50" ht="15.75" x14ac:dyDescent="0.25">
      <c r="N1743" s="25"/>
      <c r="O1743" s="25"/>
      <c r="P1743" s="25"/>
      <c r="Q1743" s="25"/>
      <c r="R1743" s="1"/>
      <c r="S1743" s="26"/>
      <c r="T1743" s="26"/>
      <c r="U1743" s="26"/>
      <c r="V1743" s="27"/>
      <c r="W1743" s="27"/>
      <c r="X1743" s="27"/>
      <c r="Y1743" s="27"/>
      <c r="AM1743" s="25"/>
      <c r="AN1743" s="25"/>
      <c r="AO1743" s="25"/>
      <c r="AP1743" s="25"/>
      <c r="AQ1743" s="1"/>
      <c r="AR1743" s="26"/>
      <c r="AS1743" s="26"/>
      <c r="AT1743" s="26"/>
      <c r="AU1743" s="27"/>
      <c r="AV1743" s="27"/>
      <c r="AW1743" s="27"/>
      <c r="AX1743" s="27"/>
    </row>
    <row r="1744" spans="14:50" ht="15.75" x14ac:dyDescent="0.25">
      <c r="N1744" s="25"/>
      <c r="O1744" s="25"/>
      <c r="P1744" s="25"/>
      <c r="Q1744" s="25"/>
      <c r="R1744" s="1"/>
      <c r="S1744" s="26"/>
      <c r="T1744" s="26"/>
      <c r="U1744" s="26"/>
      <c r="V1744" s="27"/>
      <c r="W1744" s="27"/>
      <c r="X1744" s="27"/>
      <c r="Y1744" s="27"/>
      <c r="AM1744" s="25"/>
      <c r="AN1744" s="25"/>
      <c r="AO1744" s="25"/>
      <c r="AP1744" s="25"/>
      <c r="AQ1744" s="1"/>
      <c r="AR1744" s="26"/>
      <c r="AS1744" s="26"/>
      <c r="AT1744" s="26"/>
      <c r="AU1744" s="27"/>
      <c r="AV1744" s="27"/>
      <c r="AW1744" s="27"/>
      <c r="AX1744" s="27"/>
    </row>
    <row r="1745" spans="14:50" ht="15.75" x14ac:dyDescent="0.25">
      <c r="N1745" s="25"/>
      <c r="O1745" s="25"/>
      <c r="P1745" s="25"/>
      <c r="Q1745" s="25"/>
      <c r="R1745" s="1"/>
      <c r="S1745" s="26"/>
      <c r="T1745" s="26"/>
      <c r="U1745" s="26"/>
      <c r="V1745" s="27"/>
      <c r="W1745" s="27"/>
      <c r="X1745" s="27"/>
      <c r="Y1745" s="27"/>
      <c r="AM1745" s="25"/>
      <c r="AN1745" s="25"/>
      <c r="AO1745" s="25"/>
      <c r="AP1745" s="25"/>
      <c r="AQ1745" s="1"/>
      <c r="AR1745" s="26"/>
      <c r="AS1745" s="26"/>
      <c r="AT1745" s="26"/>
      <c r="AU1745" s="27"/>
      <c r="AV1745" s="27"/>
      <c r="AW1745" s="27"/>
      <c r="AX1745" s="27"/>
    </row>
    <row r="1746" spans="14:50" ht="15.75" x14ac:dyDescent="0.25">
      <c r="N1746" s="25"/>
      <c r="O1746" s="25"/>
      <c r="P1746" s="25"/>
      <c r="Q1746" s="25"/>
      <c r="R1746" s="1"/>
      <c r="S1746" s="26"/>
      <c r="T1746" s="26"/>
      <c r="U1746" s="26"/>
      <c r="V1746" s="27"/>
      <c r="W1746" s="27"/>
      <c r="X1746" s="27"/>
      <c r="Y1746" s="27"/>
      <c r="AM1746" s="25"/>
      <c r="AN1746" s="25"/>
      <c r="AO1746" s="25"/>
      <c r="AP1746" s="25"/>
      <c r="AQ1746" s="1"/>
      <c r="AR1746" s="26"/>
      <c r="AS1746" s="26"/>
      <c r="AT1746" s="26"/>
      <c r="AU1746" s="27"/>
      <c r="AV1746" s="27"/>
      <c r="AW1746" s="27"/>
      <c r="AX1746" s="27"/>
    </row>
    <row r="1747" spans="14:50" ht="15.75" x14ac:dyDescent="0.25">
      <c r="N1747" s="25"/>
      <c r="O1747" s="25"/>
      <c r="P1747" s="25"/>
      <c r="Q1747" s="25"/>
      <c r="R1747" s="1"/>
      <c r="S1747" s="26"/>
      <c r="T1747" s="26"/>
      <c r="U1747" s="26"/>
      <c r="V1747" s="27"/>
      <c r="W1747" s="27"/>
      <c r="X1747" s="27"/>
      <c r="Y1747" s="27"/>
      <c r="AM1747" s="25"/>
      <c r="AN1747" s="25"/>
      <c r="AO1747" s="25"/>
      <c r="AP1747" s="25"/>
      <c r="AQ1747" s="1"/>
      <c r="AR1747" s="26"/>
      <c r="AS1747" s="26"/>
      <c r="AT1747" s="26"/>
      <c r="AU1747" s="27"/>
      <c r="AV1747" s="27"/>
      <c r="AW1747" s="27"/>
      <c r="AX1747" s="27"/>
    </row>
    <row r="1748" spans="14:50" ht="15.75" x14ac:dyDescent="0.25">
      <c r="N1748" s="25"/>
      <c r="O1748" s="25"/>
      <c r="P1748" s="25"/>
      <c r="Q1748" s="25"/>
      <c r="R1748" s="1"/>
      <c r="S1748" s="26"/>
      <c r="T1748" s="26"/>
      <c r="U1748" s="26"/>
      <c r="V1748" s="27"/>
      <c r="W1748" s="27"/>
      <c r="X1748" s="27"/>
      <c r="Y1748" s="27"/>
      <c r="AM1748" s="25"/>
      <c r="AN1748" s="25"/>
      <c r="AO1748" s="25"/>
      <c r="AP1748" s="25"/>
      <c r="AQ1748" s="1"/>
      <c r="AR1748" s="26"/>
      <c r="AS1748" s="26"/>
      <c r="AT1748" s="26"/>
      <c r="AU1748" s="27"/>
      <c r="AV1748" s="27"/>
      <c r="AW1748" s="27"/>
      <c r="AX1748" s="27"/>
    </row>
    <row r="1749" spans="14:50" ht="15.75" x14ac:dyDescent="0.25">
      <c r="N1749" s="25"/>
      <c r="O1749" s="25"/>
      <c r="P1749" s="25"/>
      <c r="Q1749" s="25"/>
      <c r="R1749" s="1"/>
      <c r="S1749" s="26"/>
      <c r="T1749" s="26"/>
      <c r="U1749" s="26"/>
      <c r="V1749" s="27"/>
      <c r="W1749" s="27"/>
      <c r="X1749" s="27"/>
      <c r="Y1749" s="27"/>
      <c r="AM1749" s="25"/>
      <c r="AN1749" s="25"/>
      <c r="AO1749" s="25"/>
      <c r="AP1749" s="25"/>
      <c r="AQ1749" s="1"/>
      <c r="AR1749" s="26"/>
      <c r="AS1749" s="26"/>
      <c r="AT1749" s="26"/>
      <c r="AU1749" s="27"/>
      <c r="AV1749" s="27"/>
      <c r="AW1749" s="27"/>
      <c r="AX1749" s="27"/>
    </row>
    <row r="1750" spans="14:50" ht="15.75" x14ac:dyDescent="0.25">
      <c r="N1750" s="25"/>
      <c r="O1750" s="25"/>
      <c r="P1750" s="25"/>
      <c r="Q1750" s="25"/>
      <c r="R1750" s="1"/>
      <c r="S1750" s="26"/>
      <c r="T1750" s="26"/>
      <c r="U1750" s="26"/>
      <c r="V1750" s="27"/>
      <c r="W1750" s="27"/>
      <c r="X1750" s="27"/>
      <c r="Y1750" s="27"/>
      <c r="AM1750" s="25"/>
      <c r="AN1750" s="25"/>
      <c r="AO1750" s="25"/>
      <c r="AP1750" s="25"/>
      <c r="AQ1750" s="1"/>
      <c r="AR1750" s="26"/>
      <c r="AS1750" s="26"/>
      <c r="AT1750" s="26"/>
      <c r="AU1750" s="27"/>
      <c r="AV1750" s="27"/>
      <c r="AW1750" s="27"/>
      <c r="AX1750" s="27"/>
    </row>
    <row r="1751" spans="14:50" ht="15.75" x14ac:dyDescent="0.25">
      <c r="N1751" s="25"/>
      <c r="O1751" s="25"/>
      <c r="P1751" s="25"/>
      <c r="Q1751" s="25"/>
      <c r="R1751" s="1"/>
      <c r="S1751" s="26"/>
      <c r="T1751" s="26"/>
      <c r="U1751" s="26"/>
      <c r="V1751" s="27"/>
      <c r="W1751" s="27"/>
      <c r="X1751" s="27"/>
      <c r="Y1751" s="27"/>
      <c r="AM1751" s="25"/>
      <c r="AN1751" s="25"/>
      <c r="AO1751" s="25"/>
      <c r="AP1751" s="25"/>
      <c r="AQ1751" s="1"/>
      <c r="AR1751" s="26"/>
      <c r="AS1751" s="26"/>
      <c r="AT1751" s="26"/>
      <c r="AU1751" s="27"/>
      <c r="AV1751" s="27"/>
      <c r="AW1751" s="27"/>
      <c r="AX1751" s="27"/>
    </row>
    <row r="1752" spans="14:50" ht="15.75" x14ac:dyDescent="0.25">
      <c r="N1752" s="25"/>
      <c r="O1752" s="25"/>
      <c r="P1752" s="25"/>
      <c r="Q1752" s="25"/>
      <c r="R1752" s="1"/>
      <c r="S1752" s="26"/>
      <c r="T1752" s="26"/>
      <c r="U1752" s="26"/>
      <c r="V1752" s="27"/>
      <c r="W1752" s="27"/>
      <c r="X1752" s="27"/>
      <c r="Y1752" s="27"/>
      <c r="AM1752" s="25"/>
      <c r="AN1752" s="25"/>
      <c r="AO1752" s="25"/>
      <c r="AP1752" s="25"/>
      <c r="AQ1752" s="1"/>
      <c r="AR1752" s="26"/>
      <c r="AS1752" s="26"/>
      <c r="AT1752" s="26"/>
      <c r="AU1752" s="27"/>
      <c r="AV1752" s="27"/>
      <c r="AW1752" s="27"/>
      <c r="AX1752" s="27"/>
    </row>
    <row r="1753" spans="14:50" ht="15.75" x14ac:dyDescent="0.25">
      <c r="N1753" s="25"/>
      <c r="O1753" s="25"/>
      <c r="P1753" s="25"/>
      <c r="Q1753" s="25"/>
      <c r="R1753" s="1"/>
      <c r="S1753" s="26"/>
      <c r="T1753" s="26"/>
      <c r="U1753" s="26"/>
      <c r="V1753" s="27"/>
      <c r="W1753" s="27"/>
      <c r="X1753" s="27"/>
      <c r="Y1753" s="27"/>
      <c r="AM1753" s="25"/>
      <c r="AN1753" s="25"/>
      <c r="AO1753" s="25"/>
      <c r="AP1753" s="25"/>
      <c r="AQ1753" s="1"/>
      <c r="AR1753" s="26"/>
      <c r="AS1753" s="26"/>
      <c r="AT1753" s="26"/>
      <c r="AU1753" s="27"/>
      <c r="AV1753" s="27"/>
      <c r="AW1753" s="27"/>
      <c r="AX1753" s="27"/>
    </row>
    <row r="1754" spans="14:50" ht="15.75" x14ac:dyDescent="0.25">
      <c r="N1754" s="25"/>
      <c r="O1754" s="25"/>
      <c r="P1754" s="25"/>
      <c r="Q1754" s="25"/>
      <c r="R1754" s="1"/>
      <c r="S1754" s="26"/>
      <c r="T1754" s="26"/>
      <c r="U1754" s="26"/>
      <c r="V1754" s="27"/>
      <c r="W1754" s="27"/>
      <c r="X1754" s="27"/>
      <c r="Y1754" s="27"/>
      <c r="AM1754" s="25"/>
      <c r="AN1754" s="25"/>
      <c r="AO1754" s="25"/>
      <c r="AP1754" s="25"/>
      <c r="AQ1754" s="1"/>
      <c r="AR1754" s="26"/>
      <c r="AS1754" s="26"/>
      <c r="AT1754" s="26"/>
      <c r="AU1754" s="27"/>
      <c r="AV1754" s="27"/>
      <c r="AW1754" s="27"/>
      <c r="AX1754" s="27"/>
    </row>
    <row r="1755" spans="14:50" ht="15.75" x14ac:dyDescent="0.25">
      <c r="N1755" s="25"/>
      <c r="O1755" s="25"/>
      <c r="P1755" s="25"/>
      <c r="Q1755" s="25"/>
      <c r="R1755" s="1"/>
      <c r="S1755" s="26"/>
      <c r="T1755" s="26"/>
      <c r="U1755" s="26"/>
      <c r="V1755" s="27"/>
      <c r="W1755" s="27"/>
      <c r="X1755" s="27"/>
      <c r="Y1755" s="27"/>
      <c r="AM1755" s="25"/>
      <c r="AN1755" s="25"/>
      <c r="AO1755" s="25"/>
      <c r="AP1755" s="25"/>
      <c r="AQ1755" s="1"/>
      <c r="AR1755" s="26"/>
      <c r="AS1755" s="26"/>
      <c r="AT1755" s="26"/>
      <c r="AU1755" s="27"/>
      <c r="AV1755" s="27"/>
      <c r="AW1755" s="27"/>
      <c r="AX1755" s="27"/>
    </row>
    <row r="1756" spans="14:50" ht="15.75" x14ac:dyDescent="0.25">
      <c r="N1756" s="25"/>
      <c r="O1756" s="25"/>
      <c r="P1756" s="25"/>
      <c r="Q1756" s="25"/>
      <c r="R1756" s="1"/>
      <c r="S1756" s="26"/>
      <c r="T1756" s="26"/>
      <c r="U1756" s="26"/>
      <c r="V1756" s="27"/>
      <c r="W1756" s="27"/>
      <c r="X1756" s="27"/>
      <c r="Y1756" s="27"/>
      <c r="AM1756" s="25"/>
      <c r="AN1756" s="25"/>
      <c r="AO1756" s="25"/>
      <c r="AP1756" s="25"/>
      <c r="AQ1756" s="1"/>
      <c r="AR1756" s="26"/>
      <c r="AS1756" s="26"/>
      <c r="AT1756" s="26"/>
      <c r="AU1756" s="27"/>
      <c r="AV1756" s="27"/>
      <c r="AW1756" s="27"/>
      <c r="AX1756" s="27"/>
    </row>
    <row r="1757" spans="14:50" ht="15.75" x14ac:dyDescent="0.25">
      <c r="N1757" s="25"/>
      <c r="O1757" s="25"/>
      <c r="P1757" s="25"/>
      <c r="Q1757" s="25"/>
      <c r="R1757" s="1"/>
      <c r="S1757" s="26"/>
      <c r="T1757" s="26"/>
      <c r="U1757" s="26"/>
      <c r="V1757" s="27"/>
      <c r="W1757" s="27"/>
      <c r="X1757" s="27"/>
      <c r="Y1757" s="27"/>
      <c r="AM1757" s="25"/>
      <c r="AN1757" s="25"/>
      <c r="AO1757" s="25"/>
      <c r="AP1757" s="25"/>
      <c r="AQ1757" s="1"/>
      <c r="AR1757" s="26"/>
      <c r="AS1757" s="26"/>
      <c r="AT1757" s="26"/>
      <c r="AU1757" s="27"/>
      <c r="AV1757" s="27"/>
      <c r="AW1757" s="27"/>
      <c r="AX1757" s="27"/>
    </row>
    <row r="1758" spans="14:50" ht="15.75" x14ac:dyDescent="0.25">
      <c r="N1758" s="25"/>
      <c r="O1758" s="25"/>
      <c r="P1758" s="25"/>
      <c r="Q1758" s="25"/>
      <c r="R1758" s="1"/>
      <c r="S1758" s="26"/>
      <c r="T1758" s="26"/>
      <c r="U1758" s="26"/>
      <c r="V1758" s="27"/>
      <c r="W1758" s="27"/>
      <c r="X1758" s="27"/>
      <c r="Y1758" s="27"/>
      <c r="AM1758" s="25"/>
      <c r="AN1758" s="25"/>
      <c r="AO1758" s="25"/>
      <c r="AP1758" s="25"/>
      <c r="AQ1758" s="1"/>
      <c r="AR1758" s="26"/>
      <c r="AS1758" s="26"/>
      <c r="AT1758" s="26"/>
      <c r="AU1758" s="27"/>
      <c r="AV1758" s="27"/>
      <c r="AW1758" s="27"/>
      <c r="AX1758" s="27"/>
    </row>
    <row r="1759" spans="14:50" ht="15.75" x14ac:dyDescent="0.25">
      <c r="N1759" s="25"/>
      <c r="O1759" s="25"/>
      <c r="P1759" s="25"/>
      <c r="Q1759" s="25"/>
      <c r="R1759" s="1"/>
      <c r="S1759" s="26"/>
      <c r="T1759" s="26"/>
      <c r="U1759" s="26"/>
      <c r="V1759" s="27"/>
      <c r="W1759" s="27"/>
      <c r="X1759" s="27"/>
      <c r="Y1759" s="27"/>
      <c r="AM1759" s="25"/>
      <c r="AN1759" s="25"/>
      <c r="AO1759" s="25"/>
      <c r="AP1759" s="25"/>
      <c r="AQ1759" s="1"/>
      <c r="AR1759" s="26"/>
      <c r="AS1759" s="26"/>
      <c r="AT1759" s="26"/>
      <c r="AU1759" s="27"/>
      <c r="AV1759" s="27"/>
      <c r="AW1759" s="27"/>
      <c r="AX1759" s="27"/>
    </row>
    <row r="1760" spans="14:50" ht="15.75" x14ac:dyDescent="0.25">
      <c r="N1760" s="25"/>
      <c r="O1760" s="25"/>
      <c r="P1760" s="25"/>
      <c r="Q1760" s="25"/>
      <c r="R1760" s="1"/>
      <c r="S1760" s="26"/>
      <c r="T1760" s="26"/>
      <c r="U1760" s="26"/>
      <c r="V1760" s="27"/>
      <c r="W1760" s="27"/>
      <c r="X1760" s="27"/>
      <c r="Y1760" s="27"/>
      <c r="AM1760" s="25"/>
      <c r="AN1760" s="25"/>
      <c r="AO1760" s="25"/>
      <c r="AP1760" s="25"/>
      <c r="AQ1760" s="1"/>
      <c r="AR1760" s="26"/>
      <c r="AS1760" s="26"/>
      <c r="AT1760" s="26"/>
      <c r="AU1760" s="27"/>
      <c r="AV1760" s="27"/>
      <c r="AW1760" s="27"/>
      <c r="AX1760" s="27"/>
    </row>
    <row r="1761" spans="14:50" ht="15.75" x14ac:dyDescent="0.25">
      <c r="N1761" s="25"/>
      <c r="O1761" s="25"/>
      <c r="P1761" s="25"/>
      <c r="Q1761" s="25"/>
      <c r="R1761" s="1"/>
      <c r="S1761" s="26"/>
      <c r="T1761" s="26"/>
      <c r="U1761" s="26"/>
      <c r="V1761" s="27"/>
      <c r="W1761" s="27"/>
      <c r="X1761" s="27"/>
      <c r="Y1761" s="27"/>
      <c r="AM1761" s="25"/>
      <c r="AN1761" s="25"/>
      <c r="AO1761" s="25"/>
      <c r="AP1761" s="25"/>
      <c r="AQ1761" s="1"/>
      <c r="AR1761" s="26"/>
      <c r="AS1761" s="26"/>
      <c r="AT1761" s="26"/>
      <c r="AU1761" s="27"/>
      <c r="AV1761" s="27"/>
      <c r="AW1761" s="27"/>
      <c r="AX1761" s="27"/>
    </row>
    <row r="1762" spans="14:50" ht="15.75" x14ac:dyDescent="0.25">
      <c r="N1762" s="25"/>
      <c r="O1762" s="25"/>
      <c r="P1762" s="25"/>
      <c r="Q1762" s="25"/>
      <c r="R1762" s="1"/>
      <c r="S1762" s="26"/>
      <c r="T1762" s="26"/>
      <c r="U1762" s="26"/>
      <c r="V1762" s="27"/>
      <c r="W1762" s="27"/>
      <c r="X1762" s="27"/>
      <c r="Y1762" s="27"/>
      <c r="AM1762" s="25"/>
      <c r="AN1762" s="25"/>
      <c r="AO1762" s="25"/>
      <c r="AP1762" s="25"/>
      <c r="AQ1762" s="1"/>
      <c r="AR1762" s="26"/>
      <c r="AS1762" s="26"/>
      <c r="AT1762" s="26"/>
      <c r="AU1762" s="27"/>
      <c r="AV1762" s="27"/>
      <c r="AW1762" s="27"/>
      <c r="AX1762" s="27"/>
    </row>
    <row r="1763" spans="14:50" ht="15.75" x14ac:dyDescent="0.25">
      <c r="N1763" s="25"/>
      <c r="O1763" s="25"/>
      <c r="P1763" s="25"/>
      <c r="Q1763" s="25"/>
      <c r="R1763" s="1"/>
      <c r="S1763" s="26"/>
      <c r="T1763" s="26"/>
      <c r="U1763" s="26"/>
      <c r="V1763" s="27"/>
      <c r="W1763" s="27"/>
      <c r="X1763" s="27"/>
      <c r="Y1763" s="27"/>
      <c r="AM1763" s="25"/>
      <c r="AN1763" s="25"/>
      <c r="AO1763" s="25"/>
      <c r="AP1763" s="25"/>
      <c r="AQ1763" s="1"/>
      <c r="AR1763" s="26"/>
      <c r="AS1763" s="26"/>
      <c r="AT1763" s="26"/>
      <c r="AU1763" s="27"/>
      <c r="AV1763" s="27"/>
      <c r="AW1763" s="27"/>
      <c r="AX1763" s="27"/>
    </row>
    <row r="1764" spans="14:50" ht="15.75" x14ac:dyDescent="0.25">
      <c r="N1764" s="25"/>
      <c r="O1764" s="25"/>
      <c r="P1764" s="25"/>
      <c r="Q1764" s="25"/>
      <c r="R1764" s="1"/>
      <c r="S1764" s="26"/>
      <c r="T1764" s="26"/>
      <c r="U1764" s="26"/>
      <c r="V1764" s="27"/>
      <c r="W1764" s="27"/>
      <c r="X1764" s="27"/>
      <c r="Y1764" s="27"/>
      <c r="AM1764" s="25"/>
      <c r="AN1764" s="25"/>
      <c r="AO1764" s="25"/>
      <c r="AP1764" s="25"/>
      <c r="AQ1764" s="1"/>
      <c r="AR1764" s="26"/>
      <c r="AS1764" s="26"/>
      <c r="AT1764" s="26"/>
      <c r="AU1764" s="27"/>
      <c r="AV1764" s="27"/>
      <c r="AW1764" s="27"/>
      <c r="AX1764" s="27"/>
    </row>
    <row r="1765" spans="14:50" ht="15.75" x14ac:dyDescent="0.25">
      <c r="N1765" s="25"/>
      <c r="O1765" s="25"/>
      <c r="P1765" s="25"/>
      <c r="Q1765" s="25"/>
      <c r="R1765" s="1"/>
      <c r="S1765" s="26"/>
      <c r="T1765" s="26"/>
      <c r="U1765" s="26"/>
      <c r="V1765" s="27"/>
      <c r="W1765" s="27"/>
      <c r="X1765" s="27"/>
      <c r="Y1765" s="27"/>
      <c r="AM1765" s="25"/>
      <c r="AN1765" s="25"/>
      <c r="AO1765" s="25"/>
      <c r="AP1765" s="25"/>
      <c r="AQ1765" s="1"/>
      <c r="AR1765" s="26"/>
      <c r="AS1765" s="26"/>
      <c r="AT1765" s="26"/>
      <c r="AU1765" s="27"/>
      <c r="AV1765" s="27"/>
      <c r="AW1765" s="27"/>
      <c r="AX1765" s="27"/>
    </row>
    <row r="1766" spans="14:50" ht="15.75" x14ac:dyDescent="0.25">
      <c r="N1766" s="25"/>
      <c r="O1766" s="25"/>
      <c r="P1766" s="25"/>
      <c r="Q1766" s="25"/>
      <c r="R1766" s="1"/>
      <c r="S1766" s="26"/>
      <c r="T1766" s="26"/>
      <c r="U1766" s="26"/>
      <c r="V1766" s="27"/>
      <c r="W1766" s="27"/>
      <c r="X1766" s="27"/>
      <c r="Y1766" s="27"/>
      <c r="AM1766" s="25"/>
      <c r="AN1766" s="25"/>
      <c r="AO1766" s="25"/>
      <c r="AP1766" s="25"/>
      <c r="AQ1766" s="1"/>
      <c r="AR1766" s="26"/>
      <c r="AS1766" s="26"/>
      <c r="AT1766" s="26"/>
      <c r="AU1766" s="27"/>
      <c r="AV1766" s="27"/>
      <c r="AW1766" s="27"/>
      <c r="AX1766" s="27"/>
    </row>
    <row r="1767" spans="14:50" ht="15.75" x14ac:dyDescent="0.25">
      <c r="N1767" s="25"/>
      <c r="O1767" s="25"/>
      <c r="P1767" s="25"/>
      <c r="Q1767" s="25"/>
      <c r="R1767" s="1"/>
      <c r="S1767" s="26"/>
      <c r="T1767" s="26"/>
      <c r="U1767" s="26"/>
      <c r="V1767" s="27"/>
      <c r="W1767" s="27"/>
      <c r="X1767" s="27"/>
      <c r="Y1767" s="27"/>
      <c r="AM1767" s="25"/>
      <c r="AN1767" s="25"/>
      <c r="AO1767" s="25"/>
      <c r="AP1767" s="25"/>
      <c r="AQ1767" s="1"/>
      <c r="AR1767" s="26"/>
      <c r="AS1767" s="26"/>
      <c r="AT1767" s="26"/>
      <c r="AU1767" s="27"/>
      <c r="AV1767" s="27"/>
      <c r="AW1767" s="27"/>
      <c r="AX1767" s="27"/>
    </row>
    <row r="1768" spans="14:50" ht="15.75" x14ac:dyDescent="0.25">
      <c r="N1768" s="25"/>
      <c r="O1768" s="25"/>
      <c r="P1768" s="25"/>
      <c r="Q1768" s="25"/>
      <c r="R1768" s="1"/>
      <c r="S1768" s="26"/>
      <c r="T1768" s="26"/>
      <c r="U1768" s="26"/>
      <c r="V1768" s="27"/>
      <c r="W1768" s="27"/>
      <c r="X1768" s="27"/>
      <c r="Y1768" s="27"/>
      <c r="AM1768" s="25"/>
      <c r="AN1768" s="25"/>
      <c r="AO1768" s="25"/>
      <c r="AP1768" s="25"/>
      <c r="AQ1768" s="1"/>
      <c r="AR1768" s="26"/>
      <c r="AS1768" s="26"/>
      <c r="AT1768" s="26"/>
      <c r="AU1768" s="27"/>
      <c r="AV1768" s="27"/>
      <c r="AW1768" s="27"/>
      <c r="AX1768" s="27"/>
    </row>
    <row r="1769" spans="14:50" ht="15.75" x14ac:dyDescent="0.25">
      <c r="N1769" s="25"/>
      <c r="O1769" s="25"/>
      <c r="P1769" s="25"/>
      <c r="Q1769" s="25"/>
      <c r="R1769" s="1"/>
      <c r="S1769" s="26"/>
      <c r="T1769" s="26"/>
      <c r="U1769" s="26"/>
      <c r="V1769" s="27"/>
      <c r="W1769" s="27"/>
      <c r="X1769" s="27"/>
      <c r="Y1769" s="27"/>
      <c r="AM1769" s="25"/>
      <c r="AN1769" s="25"/>
      <c r="AO1769" s="25"/>
      <c r="AP1769" s="25"/>
      <c r="AQ1769" s="1"/>
      <c r="AR1769" s="26"/>
      <c r="AS1769" s="26"/>
      <c r="AT1769" s="26"/>
      <c r="AU1769" s="27"/>
      <c r="AV1769" s="27"/>
      <c r="AW1769" s="27"/>
      <c r="AX1769" s="27"/>
    </row>
    <row r="1770" spans="14:50" ht="15.75" x14ac:dyDescent="0.25">
      <c r="N1770" s="25"/>
      <c r="O1770" s="25"/>
      <c r="P1770" s="25"/>
      <c r="Q1770" s="25"/>
      <c r="R1770" s="1"/>
      <c r="S1770" s="26"/>
      <c r="T1770" s="26"/>
      <c r="U1770" s="26"/>
      <c r="V1770" s="27"/>
      <c r="W1770" s="27"/>
      <c r="X1770" s="27"/>
      <c r="Y1770" s="27"/>
      <c r="AM1770" s="25"/>
      <c r="AN1770" s="25"/>
      <c r="AO1770" s="25"/>
      <c r="AP1770" s="25"/>
      <c r="AQ1770" s="1"/>
      <c r="AR1770" s="26"/>
      <c r="AS1770" s="26"/>
      <c r="AT1770" s="26"/>
      <c r="AU1770" s="27"/>
      <c r="AV1770" s="27"/>
      <c r="AW1770" s="27"/>
      <c r="AX1770" s="27"/>
    </row>
    <row r="1771" spans="14:50" ht="15.75" x14ac:dyDescent="0.25">
      <c r="N1771" s="25"/>
      <c r="O1771" s="25"/>
      <c r="P1771" s="25"/>
      <c r="Q1771" s="25"/>
      <c r="R1771" s="1"/>
      <c r="S1771" s="26"/>
      <c r="T1771" s="26"/>
      <c r="U1771" s="26"/>
      <c r="V1771" s="27"/>
      <c r="W1771" s="27"/>
      <c r="X1771" s="27"/>
      <c r="Y1771" s="27"/>
      <c r="AM1771" s="25"/>
      <c r="AN1771" s="25"/>
      <c r="AO1771" s="25"/>
      <c r="AP1771" s="25"/>
      <c r="AQ1771" s="1"/>
      <c r="AR1771" s="26"/>
      <c r="AS1771" s="26"/>
      <c r="AT1771" s="26"/>
      <c r="AU1771" s="27"/>
      <c r="AV1771" s="27"/>
      <c r="AW1771" s="27"/>
      <c r="AX1771" s="27"/>
    </row>
    <row r="1772" spans="14:50" ht="15.75" x14ac:dyDescent="0.25">
      <c r="N1772" s="25"/>
      <c r="O1772" s="25"/>
      <c r="P1772" s="25"/>
      <c r="Q1772" s="25"/>
      <c r="R1772" s="1"/>
      <c r="S1772" s="26"/>
      <c r="T1772" s="26"/>
      <c r="U1772" s="26"/>
      <c r="V1772" s="27"/>
      <c r="W1772" s="27"/>
      <c r="X1772" s="27"/>
      <c r="Y1772" s="27"/>
      <c r="AM1772" s="25"/>
      <c r="AN1772" s="25"/>
      <c r="AO1772" s="25"/>
      <c r="AP1772" s="25"/>
      <c r="AQ1772" s="1"/>
      <c r="AR1772" s="26"/>
      <c r="AS1772" s="26"/>
      <c r="AT1772" s="26"/>
      <c r="AU1772" s="27"/>
      <c r="AV1772" s="27"/>
      <c r="AW1772" s="27"/>
      <c r="AX1772" s="27"/>
    </row>
    <row r="1773" spans="14:50" ht="15.75" x14ac:dyDescent="0.25">
      <c r="N1773" s="25"/>
      <c r="O1773" s="25"/>
      <c r="P1773" s="25"/>
      <c r="Q1773" s="25"/>
      <c r="R1773" s="1"/>
      <c r="S1773" s="26"/>
      <c r="T1773" s="26"/>
      <c r="U1773" s="26"/>
      <c r="V1773" s="27"/>
      <c r="W1773" s="27"/>
      <c r="X1773" s="27"/>
      <c r="Y1773" s="27"/>
      <c r="AM1773" s="25"/>
      <c r="AN1773" s="25"/>
      <c r="AO1773" s="25"/>
      <c r="AP1773" s="25"/>
      <c r="AQ1773" s="1"/>
      <c r="AR1773" s="26"/>
      <c r="AS1773" s="26"/>
      <c r="AT1773" s="26"/>
      <c r="AU1773" s="27"/>
      <c r="AV1773" s="27"/>
      <c r="AW1773" s="27"/>
      <c r="AX1773" s="27"/>
    </row>
    <row r="1774" spans="14:50" ht="15.75" x14ac:dyDescent="0.25">
      <c r="N1774" s="25"/>
      <c r="O1774" s="25"/>
      <c r="P1774" s="25"/>
      <c r="Q1774" s="25"/>
      <c r="R1774" s="1"/>
      <c r="S1774" s="26"/>
      <c r="T1774" s="26"/>
      <c r="U1774" s="26"/>
      <c r="V1774" s="27"/>
      <c r="W1774" s="27"/>
      <c r="X1774" s="27"/>
      <c r="Y1774" s="27"/>
      <c r="AM1774" s="25"/>
      <c r="AN1774" s="25"/>
      <c r="AO1774" s="25"/>
      <c r="AP1774" s="25"/>
      <c r="AQ1774" s="1"/>
      <c r="AR1774" s="26"/>
      <c r="AS1774" s="26"/>
      <c r="AT1774" s="26"/>
      <c r="AU1774" s="27"/>
      <c r="AV1774" s="27"/>
      <c r="AW1774" s="27"/>
      <c r="AX1774" s="27"/>
    </row>
    <row r="1775" spans="14:50" ht="15.75" x14ac:dyDescent="0.25">
      <c r="N1775" s="25"/>
      <c r="O1775" s="25"/>
      <c r="P1775" s="25"/>
      <c r="Q1775" s="25"/>
      <c r="R1775" s="1"/>
      <c r="S1775" s="26"/>
      <c r="T1775" s="26"/>
      <c r="U1775" s="26"/>
      <c r="V1775" s="27"/>
      <c r="W1775" s="27"/>
      <c r="X1775" s="27"/>
      <c r="Y1775" s="27"/>
      <c r="AM1775" s="25"/>
      <c r="AN1775" s="25"/>
      <c r="AO1775" s="25"/>
      <c r="AP1775" s="25"/>
      <c r="AQ1775" s="1"/>
      <c r="AR1775" s="26"/>
      <c r="AS1775" s="26"/>
      <c r="AT1775" s="26"/>
      <c r="AU1775" s="27"/>
      <c r="AV1775" s="27"/>
      <c r="AW1775" s="27"/>
      <c r="AX1775" s="27"/>
    </row>
    <row r="1776" spans="14:50" ht="15.75" x14ac:dyDescent="0.25">
      <c r="N1776" s="25"/>
      <c r="O1776" s="25"/>
      <c r="P1776" s="25"/>
      <c r="Q1776" s="25"/>
      <c r="R1776" s="1"/>
      <c r="S1776" s="26"/>
      <c r="T1776" s="26"/>
      <c r="U1776" s="26"/>
      <c r="V1776" s="27"/>
      <c r="W1776" s="27"/>
      <c r="X1776" s="27"/>
      <c r="Y1776" s="27"/>
      <c r="AM1776" s="25"/>
      <c r="AN1776" s="25"/>
      <c r="AO1776" s="25"/>
      <c r="AP1776" s="25"/>
      <c r="AQ1776" s="1"/>
      <c r="AR1776" s="26"/>
      <c r="AS1776" s="26"/>
      <c r="AT1776" s="26"/>
      <c r="AU1776" s="27"/>
      <c r="AV1776" s="27"/>
      <c r="AW1776" s="27"/>
      <c r="AX1776" s="27"/>
    </row>
    <row r="1777" spans="14:50" ht="15.75" x14ac:dyDescent="0.25">
      <c r="N1777" s="25"/>
      <c r="O1777" s="25"/>
      <c r="P1777" s="25"/>
      <c r="Q1777" s="25"/>
      <c r="R1777" s="1"/>
      <c r="S1777" s="26"/>
      <c r="T1777" s="26"/>
      <c r="U1777" s="26"/>
      <c r="V1777" s="27"/>
      <c r="W1777" s="27"/>
      <c r="X1777" s="27"/>
      <c r="Y1777" s="27"/>
      <c r="AM1777" s="25"/>
      <c r="AN1777" s="25"/>
      <c r="AO1777" s="25"/>
      <c r="AP1777" s="25"/>
      <c r="AQ1777" s="1"/>
      <c r="AR1777" s="26"/>
      <c r="AS1777" s="26"/>
      <c r="AT1777" s="26"/>
      <c r="AU1777" s="27"/>
      <c r="AV1777" s="27"/>
      <c r="AW1777" s="27"/>
      <c r="AX1777" s="27"/>
    </row>
    <row r="1778" spans="14:50" ht="15.75" x14ac:dyDescent="0.25">
      <c r="N1778" s="25"/>
      <c r="O1778" s="25"/>
      <c r="P1778" s="25"/>
      <c r="Q1778" s="25"/>
      <c r="R1778" s="1"/>
      <c r="S1778" s="26"/>
      <c r="T1778" s="26"/>
      <c r="U1778" s="26"/>
      <c r="V1778" s="27"/>
      <c r="W1778" s="27"/>
      <c r="X1778" s="27"/>
      <c r="Y1778" s="27"/>
      <c r="AM1778" s="25"/>
      <c r="AN1778" s="25"/>
      <c r="AO1778" s="25"/>
      <c r="AP1778" s="25"/>
      <c r="AQ1778" s="1"/>
      <c r="AR1778" s="26"/>
      <c r="AS1778" s="26"/>
      <c r="AT1778" s="26"/>
      <c r="AU1778" s="27"/>
      <c r="AV1778" s="27"/>
      <c r="AW1778" s="27"/>
      <c r="AX1778" s="27"/>
    </row>
    <row r="1779" spans="14:50" ht="15.75" x14ac:dyDescent="0.25">
      <c r="N1779" s="25"/>
      <c r="O1779" s="25"/>
      <c r="P1779" s="25"/>
      <c r="Q1779" s="25"/>
      <c r="R1779" s="1"/>
      <c r="S1779" s="26"/>
      <c r="T1779" s="26"/>
      <c r="U1779" s="26"/>
      <c r="V1779" s="27"/>
      <c r="W1779" s="27"/>
      <c r="X1779" s="27"/>
      <c r="Y1779" s="27"/>
      <c r="AM1779" s="25"/>
      <c r="AN1779" s="25"/>
      <c r="AO1779" s="25"/>
      <c r="AP1779" s="25"/>
      <c r="AQ1779" s="1"/>
      <c r="AR1779" s="26"/>
      <c r="AS1779" s="26"/>
      <c r="AT1779" s="26"/>
      <c r="AU1779" s="27"/>
      <c r="AV1779" s="27"/>
      <c r="AW1779" s="27"/>
      <c r="AX1779" s="27"/>
    </row>
    <row r="1780" spans="14:50" ht="15.75" x14ac:dyDescent="0.25">
      <c r="N1780" s="25"/>
      <c r="O1780" s="25"/>
      <c r="P1780" s="25"/>
      <c r="Q1780" s="25"/>
      <c r="R1780" s="1"/>
      <c r="S1780" s="26"/>
      <c r="T1780" s="26"/>
      <c r="U1780" s="26"/>
      <c r="V1780" s="27"/>
      <c r="W1780" s="27"/>
      <c r="X1780" s="27"/>
      <c r="Y1780" s="27"/>
      <c r="AM1780" s="25"/>
      <c r="AN1780" s="25"/>
      <c r="AO1780" s="25"/>
      <c r="AP1780" s="25"/>
      <c r="AQ1780" s="1"/>
      <c r="AR1780" s="26"/>
      <c r="AS1780" s="26"/>
      <c r="AT1780" s="26"/>
      <c r="AU1780" s="27"/>
      <c r="AV1780" s="27"/>
      <c r="AW1780" s="27"/>
      <c r="AX1780" s="27"/>
    </row>
    <row r="1781" spans="14:50" ht="15.75" x14ac:dyDescent="0.25">
      <c r="N1781" s="25"/>
      <c r="O1781" s="25"/>
      <c r="P1781" s="25"/>
      <c r="Q1781" s="25"/>
      <c r="R1781" s="1"/>
      <c r="S1781" s="26"/>
      <c r="T1781" s="26"/>
      <c r="U1781" s="26"/>
      <c r="V1781" s="27"/>
      <c r="W1781" s="27"/>
      <c r="X1781" s="27"/>
      <c r="Y1781" s="27"/>
      <c r="AM1781" s="25"/>
      <c r="AN1781" s="25"/>
      <c r="AO1781" s="25"/>
      <c r="AP1781" s="25"/>
      <c r="AQ1781" s="1"/>
      <c r="AR1781" s="26"/>
      <c r="AS1781" s="26"/>
      <c r="AT1781" s="26"/>
      <c r="AU1781" s="27"/>
      <c r="AV1781" s="27"/>
      <c r="AW1781" s="27"/>
      <c r="AX1781" s="27"/>
    </row>
    <row r="1782" spans="14:50" ht="15.75" x14ac:dyDescent="0.25">
      <c r="N1782" s="25"/>
      <c r="O1782" s="25"/>
      <c r="P1782" s="25"/>
      <c r="Q1782" s="25"/>
      <c r="R1782" s="1"/>
      <c r="S1782" s="26"/>
      <c r="T1782" s="26"/>
      <c r="U1782" s="26"/>
      <c r="V1782" s="27"/>
      <c r="W1782" s="27"/>
      <c r="X1782" s="27"/>
      <c r="Y1782" s="27"/>
      <c r="AM1782" s="25"/>
      <c r="AN1782" s="25"/>
      <c r="AO1782" s="25"/>
      <c r="AP1782" s="25"/>
      <c r="AQ1782" s="1"/>
      <c r="AR1782" s="26"/>
      <c r="AS1782" s="26"/>
      <c r="AT1782" s="26"/>
      <c r="AU1782" s="27"/>
      <c r="AV1782" s="27"/>
      <c r="AW1782" s="27"/>
      <c r="AX1782" s="27"/>
    </row>
    <row r="1783" spans="14:50" ht="15.75" x14ac:dyDescent="0.25">
      <c r="N1783" s="25"/>
      <c r="O1783" s="25"/>
      <c r="P1783" s="25"/>
      <c r="Q1783" s="25"/>
      <c r="R1783" s="1"/>
      <c r="S1783" s="26"/>
      <c r="T1783" s="26"/>
      <c r="U1783" s="26"/>
      <c r="V1783" s="27"/>
      <c r="W1783" s="27"/>
      <c r="X1783" s="27"/>
      <c r="Y1783" s="27"/>
      <c r="AM1783" s="25"/>
      <c r="AN1783" s="25"/>
      <c r="AO1783" s="25"/>
      <c r="AP1783" s="25"/>
      <c r="AQ1783" s="1"/>
      <c r="AR1783" s="26"/>
      <c r="AS1783" s="26"/>
      <c r="AT1783" s="26"/>
      <c r="AU1783" s="27"/>
      <c r="AV1783" s="27"/>
      <c r="AW1783" s="27"/>
      <c r="AX1783" s="27"/>
    </row>
    <row r="1784" spans="14:50" ht="15.75" x14ac:dyDescent="0.25">
      <c r="N1784" s="25"/>
      <c r="O1784" s="25"/>
      <c r="P1784" s="25"/>
      <c r="Q1784" s="25"/>
      <c r="R1784" s="1"/>
      <c r="S1784" s="26"/>
      <c r="T1784" s="26"/>
      <c r="U1784" s="26"/>
      <c r="V1784" s="27"/>
      <c r="W1784" s="27"/>
      <c r="X1784" s="27"/>
      <c r="Y1784" s="27"/>
      <c r="AM1784" s="25"/>
      <c r="AN1784" s="25"/>
      <c r="AO1784" s="25"/>
      <c r="AP1784" s="25"/>
      <c r="AQ1784" s="1"/>
      <c r="AR1784" s="26"/>
      <c r="AS1784" s="26"/>
      <c r="AT1784" s="26"/>
      <c r="AU1784" s="27"/>
      <c r="AV1784" s="27"/>
      <c r="AW1784" s="27"/>
      <c r="AX1784" s="27"/>
    </row>
    <row r="1785" spans="14:50" ht="15.75" x14ac:dyDescent="0.25">
      <c r="N1785" s="25"/>
      <c r="O1785" s="25"/>
      <c r="P1785" s="25"/>
      <c r="Q1785" s="25"/>
      <c r="R1785" s="1"/>
      <c r="S1785" s="26"/>
      <c r="T1785" s="26"/>
      <c r="U1785" s="26"/>
      <c r="V1785" s="27"/>
      <c r="W1785" s="27"/>
      <c r="X1785" s="27"/>
      <c r="Y1785" s="27"/>
      <c r="AM1785" s="25"/>
      <c r="AN1785" s="25"/>
      <c r="AO1785" s="25"/>
      <c r="AP1785" s="25"/>
      <c r="AQ1785" s="1"/>
      <c r="AR1785" s="26"/>
      <c r="AS1785" s="26"/>
      <c r="AT1785" s="26"/>
      <c r="AU1785" s="27"/>
      <c r="AV1785" s="27"/>
      <c r="AW1785" s="27"/>
      <c r="AX1785" s="27"/>
    </row>
    <row r="1786" spans="14:50" ht="15.75" x14ac:dyDescent="0.25">
      <c r="N1786" s="25"/>
      <c r="O1786" s="25"/>
      <c r="P1786" s="25"/>
      <c r="Q1786" s="25"/>
      <c r="R1786" s="1"/>
      <c r="S1786" s="26"/>
      <c r="T1786" s="26"/>
      <c r="U1786" s="26"/>
      <c r="V1786" s="27"/>
      <c r="W1786" s="27"/>
      <c r="X1786" s="27"/>
      <c r="Y1786" s="27"/>
      <c r="AM1786" s="25"/>
      <c r="AN1786" s="25"/>
      <c r="AO1786" s="25"/>
      <c r="AP1786" s="25"/>
      <c r="AQ1786" s="1"/>
      <c r="AR1786" s="26"/>
      <c r="AS1786" s="26"/>
      <c r="AT1786" s="26"/>
      <c r="AU1786" s="27"/>
      <c r="AV1786" s="27"/>
      <c r="AW1786" s="27"/>
      <c r="AX1786" s="27"/>
    </row>
    <row r="1787" spans="14:50" ht="15.75" x14ac:dyDescent="0.25">
      <c r="N1787" s="25"/>
      <c r="O1787" s="25"/>
      <c r="P1787" s="25"/>
      <c r="Q1787" s="25"/>
      <c r="R1787" s="1"/>
      <c r="S1787" s="26"/>
      <c r="T1787" s="26"/>
      <c r="U1787" s="26"/>
      <c r="V1787" s="27"/>
      <c r="W1787" s="27"/>
      <c r="X1787" s="27"/>
      <c r="Y1787" s="27"/>
      <c r="AM1787" s="25"/>
      <c r="AN1787" s="25"/>
      <c r="AO1787" s="25"/>
      <c r="AP1787" s="25"/>
      <c r="AQ1787" s="1"/>
      <c r="AR1787" s="26"/>
      <c r="AS1787" s="26"/>
      <c r="AT1787" s="26"/>
      <c r="AU1787" s="27"/>
      <c r="AV1787" s="27"/>
      <c r="AW1787" s="27"/>
      <c r="AX1787" s="27"/>
    </row>
    <row r="1788" spans="14:50" ht="15.75" x14ac:dyDescent="0.25">
      <c r="N1788" s="25"/>
      <c r="O1788" s="25"/>
      <c r="P1788" s="25"/>
      <c r="Q1788" s="25"/>
      <c r="R1788" s="1"/>
      <c r="S1788" s="26"/>
      <c r="T1788" s="26"/>
      <c r="U1788" s="26"/>
      <c r="V1788" s="27"/>
      <c r="W1788" s="27"/>
      <c r="X1788" s="27"/>
      <c r="Y1788" s="27"/>
      <c r="AM1788" s="25"/>
      <c r="AN1788" s="25"/>
      <c r="AO1788" s="25"/>
      <c r="AP1788" s="25"/>
      <c r="AQ1788" s="1"/>
      <c r="AR1788" s="26"/>
      <c r="AS1788" s="26"/>
      <c r="AT1788" s="26"/>
      <c r="AU1788" s="27"/>
      <c r="AV1788" s="27"/>
      <c r="AW1788" s="27"/>
      <c r="AX1788" s="27"/>
    </row>
    <row r="1789" spans="14:50" ht="15.75" x14ac:dyDescent="0.25">
      <c r="N1789" s="25"/>
      <c r="O1789" s="25"/>
      <c r="P1789" s="25"/>
      <c r="Q1789" s="25"/>
      <c r="R1789" s="1"/>
      <c r="S1789" s="26"/>
      <c r="T1789" s="26"/>
      <c r="U1789" s="26"/>
      <c r="V1789" s="27"/>
      <c r="W1789" s="27"/>
      <c r="X1789" s="27"/>
      <c r="Y1789" s="27"/>
      <c r="AM1789" s="25"/>
      <c r="AN1789" s="25"/>
      <c r="AO1789" s="25"/>
      <c r="AP1789" s="25"/>
      <c r="AQ1789" s="1"/>
      <c r="AR1789" s="26"/>
      <c r="AS1789" s="26"/>
      <c r="AT1789" s="26"/>
      <c r="AU1789" s="27"/>
      <c r="AV1789" s="27"/>
      <c r="AW1789" s="27"/>
      <c r="AX1789" s="27"/>
    </row>
    <row r="1790" spans="14:50" ht="15.75" x14ac:dyDescent="0.25">
      <c r="N1790" s="25"/>
      <c r="O1790" s="25"/>
      <c r="P1790" s="25"/>
      <c r="Q1790" s="25"/>
      <c r="R1790" s="1"/>
      <c r="S1790" s="26"/>
      <c r="T1790" s="26"/>
      <c r="U1790" s="26"/>
      <c r="V1790" s="27"/>
      <c r="W1790" s="27"/>
      <c r="X1790" s="27"/>
      <c r="Y1790" s="27"/>
      <c r="AM1790" s="25"/>
      <c r="AN1790" s="25"/>
      <c r="AO1790" s="25"/>
      <c r="AP1790" s="25"/>
      <c r="AQ1790" s="1"/>
      <c r="AR1790" s="26"/>
      <c r="AS1790" s="26"/>
      <c r="AT1790" s="26"/>
      <c r="AU1790" s="27"/>
      <c r="AV1790" s="27"/>
      <c r="AW1790" s="27"/>
      <c r="AX1790" s="27"/>
    </row>
    <row r="1791" spans="14:50" ht="15.75" x14ac:dyDescent="0.25">
      <c r="N1791" s="25"/>
      <c r="O1791" s="25"/>
      <c r="P1791" s="25"/>
      <c r="Q1791" s="25"/>
      <c r="R1791" s="1"/>
      <c r="S1791" s="26"/>
      <c r="T1791" s="26"/>
      <c r="U1791" s="26"/>
      <c r="V1791" s="27"/>
      <c r="W1791" s="27"/>
      <c r="X1791" s="27"/>
      <c r="Y1791" s="27"/>
      <c r="AM1791" s="25"/>
      <c r="AN1791" s="25"/>
      <c r="AO1791" s="25"/>
      <c r="AP1791" s="25"/>
      <c r="AQ1791" s="1"/>
      <c r="AR1791" s="26"/>
      <c r="AS1791" s="26"/>
      <c r="AT1791" s="26"/>
      <c r="AU1791" s="27"/>
      <c r="AV1791" s="27"/>
      <c r="AW1791" s="27"/>
      <c r="AX1791" s="27"/>
    </row>
    <row r="1792" spans="14:50" ht="15.75" x14ac:dyDescent="0.25">
      <c r="N1792" s="25"/>
      <c r="O1792" s="25"/>
      <c r="P1792" s="25"/>
      <c r="Q1792" s="25"/>
      <c r="R1792" s="1"/>
      <c r="S1792" s="26"/>
      <c r="T1792" s="26"/>
      <c r="U1792" s="26"/>
      <c r="V1792" s="27"/>
      <c r="W1792" s="27"/>
      <c r="X1792" s="27"/>
      <c r="Y1792" s="27"/>
      <c r="AM1792" s="25"/>
      <c r="AN1792" s="25"/>
      <c r="AO1792" s="25"/>
      <c r="AP1792" s="25"/>
      <c r="AQ1792" s="1"/>
      <c r="AR1792" s="26"/>
      <c r="AS1792" s="26"/>
      <c r="AT1792" s="26"/>
      <c r="AU1792" s="27"/>
      <c r="AV1792" s="27"/>
      <c r="AW1792" s="27"/>
      <c r="AX1792" s="27"/>
    </row>
    <row r="1793" spans="14:50" ht="15.75" x14ac:dyDescent="0.25">
      <c r="N1793" s="25"/>
      <c r="O1793" s="25"/>
      <c r="P1793" s="25"/>
      <c r="Q1793" s="25"/>
      <c r="R1793" s="1"/>
      <c r="S1793" s="26"/>
      <c r="T1793" s="26"/>
      <c r="U1793" s="26"/>
      <c r="V1793" s="27"/>
      <c r="W1793" s="27"/>
      <c r="X1793" s="27"/>
      <c r="Y1793" s="27"/>
      <c r="AM1793" s="25"/>
      <c r="AN1793" s="25"/>
      <c r="AO1793" s="25"/>
      <c r="AP1793" s="25"/>
      <c r="AQ1793" s="1"/>
      <c r="AR1793" s="26"/>
      <c r="AS1793" s="26"/>
      <c r="AT1793" s="26"/>
      <c r="AU1793" s="27"/>
      <c r="AV1793" s="27"/>
      <c r="AW1793" s="27"/>
      <c r="AX1793" s="27"/>
    </row>
    <row r="1794" spans="14:50" ht="15.75" x14ac:dyDescent="0.25">
      <c r="N1794" s="25"/>
      <c r="O1794" s="25"/>
      <c r="P1794" s="25"/>
      <c r="Q1794" s="25"/>
      <c r="R1794" s="1"/>
      <c r="S1794" s="26"/>
      <c r="T1794" s="26"/>
      <c r="U1794" s="26"/>
      <c r="V1794" s="27"/>
      <c r="W1794" s="27"/>
      <c r="X1794" s="27"/>
      <c r="Y1794" s="27"/>
      <c r="AM1794" s="25"/>
      <c r="AN1794" s="25"/>
      <c r="AO1794" s="25"/>
      <c r="AP1794" s="25"/>
      <c r="AQ1794" s="1"/>
      <c r="AR1794" s="26"/>
      <c r="AS1794" s="26"/>
      <c r="AT1794" s="26"/>
      <c r="AU1794" s="27"/>
      <c r="AV1794" s="27"/>
      <c r="AW1794" s="27"/>
      <c r="AX1794" s="27"/>
    </row>
    <row r="1795" spans="14:50" ht="15.75" x14ac:dyDescent="0.25">
      <c r="N1795" s="25"/>
      <c r="O1795" s="25"/>
      <c r="P1795" s="25"/>
      <c r="Q1795" s="25"/>
      <c r="R1795" s="1"/>
      <c r="S1795" s="26"/>
      <c r="T1795" s="26"/>
      <c r="U1795" s="26"/>
      <c r="V1795" s="27"/>
      <c r="W1795" s="27"/>
      <c r="X1795" s="27"/>
      <c r="Y1795" s="27"/>
      <c r="AM1795" s="25"/>
      <c r="AN1795" s="25"/>
      <c r="AO1795" s="25"/>
      <c r="AP1795" s="25"/>
      <c r="AQ1795" s="1"/>
      <c r="AR1795" s="26"/>
      <c r="AS1795" s="26"/>
      <c r="AT1795" s="26"/>
      <c r="AU1795" s="27"/>
      <c r="AV1795" s="27"/>
      <c r="AW1795" s="27"/>
      <c r="AX1795" s="27"/>
    </row>
    <row r="1796" spans="14:50" ht="15.75" x14ac:dyDescent="0.25">
      <c r="N1796" s="25"/>
      <c r="O1796" s="25"/>
      <c r="P1796" s="25"/>
      <c r="Q1796" s="25"/>
      <c r="R1796" s="1"/>
      <c r="S1796" s="26"/>
      <c r="T1796" s="26"/>
      <c r="U1796" s="26"/>
      <c r="V1796" s="27"/>
      <c r="W1796" s="27"/>
      <c r="X1796" s="27"/>
      <c r="Y1796" s="27"/>
      <c r="AM1796" s="25"/>
      <c r="AN1796" s="25"/>
      <c r="AO1796" s="25"/>
      <c r="AP1796" s="25"/>
      <c r="AQ1796" s="1"/>
      <c r="AR1796" s="26"/>
      <c r="AS1796" s="26"/>
      <c r="AT1796" s="26"/>
      <c r="AU1796" s="27"/>
      <c r="AV1796" s="27"/>
      <c r="AW1796" s="27"/>
      <c r="AX1796" s="27"/>
    </row>
    <row r="1797" spans="14:50" ht="15.75" x14ac:dyDescent="0.25">
      <c r="N1797" s="25"/>
      <c r="O1797" s="25"/>
      <c r="P1797" s="25"/>
      <c r="Q1797" s="25"/>
      <c r="R1797" s="1"/>
      <c r="S1797" s="26"/>
      <c r="T1797" s="26"/>
      <c r="U1797" s="26"/>
      <c r="V1797" s="27"/>
      <c r="W1797" s="27"/>
      <c r="X1797" s="27"/>
      <c r="Y1797" s="27"/>
      <c r="AM1797" s="25"/>
      <c r="AN1797" s="25"/>
      <c r="AO1797" s="25"/>
      <c r="AP1797" s="25"/>
      <c r="AQ1797" s="1"/>
      <c r="AR1797" s="26"/>
      <c r="AS1797" s="26"/>
      <c r="AT1797" s="26"/>
      <c r="AU1797" s="27"/>
      <c r="AV1797" s="27"/>
      <c r="AW1797" s="27"/>
      <c r="AX1797" s="27"/>
    </row>
    <row r="1798" spans="14:50" ht="15.75" x14ac:dyDescent="0.25">
      <c r="N1798" s="25"/>
      <c r="O1798" s="25"/>
      <c r="P1798" s="25"/>
      <c r="Q1798" s="25"/>
      <c r="R1798" s="1"/>
      <c r="S1798" s="26"/>
      <c r="T1798" s="26"/>
      <c r="U1798" s="26"/>
      <c r="V1798" s="27"/>
      <c r="W1798" s="27"/>
      <c r="X1798" s="27"/>
      <c r="Y1798" s="27"/>
      <c r="AM1798" s="25"/>
      <c r="AN1798" s="25"/>
      <c r="AO1798" s="25"/>
      <c r="AP1798" s="25"/>
      <c r="AQ1798" s="1"/>
      <c r="AR1798" s="26"/>
      <c r="AS1798" s="26"/>
      <c r="AT1798" s="26"/>
      <c r="AU1798" s="27"/>
      <c r="AV1798" s="27"/>
      <c r="AW1798" s="27"/>
      <c r="AX1798" s="27"/>
    </row>
    <row r="1799" spans="14:50" ht="15.75" x14ac:dyDescent="0.25">
      <c r="N1799" s="25"/>
      <c r="O1799" s="25"/>
      <c r="P1799" s="25"/>
      <c r="Q1799" s="25"/>
      <c r="R1799" s="1"/>
      <c r="S1799" s="26"/>
      <c r="T1799" s="26"/>
      <c r="U1799" s="26"/>
      <c r="V1799" s="27"/>
      <c r="W1799" s="27"/>
      <c r="X1799" s="27"/>
      <c r="Y1799" s="27"/>
      <c r="AM1799" s="25"/>
      <c r="AN1799" s="25"/>
      <c r="AO1799" s="25"/>
      <c r="AP1799" s="25"/>
      <c r="AQ1799" s="1"/>
      <c r="AR1799" s="26"/>
      <c r="AS1799" s="26"/>
      <c r="AT1799" s="26"/>
      <c r="AU1799" s="27"/>
      <c r="AV1799" s="27"/>
      <c r="AW1799" s="27"/>
      <c r="AX1799" s="27"/>
    </row>
    <row r="1800" spans="14:50" ht="15.75" x14ac:dyDescent="0.25">
      <c r="N1800" s="25"/>
      <c r="O1800" s="25"/>
      <c r="P1800" s="25"/>
      <c r="Q1800" s="25"/>
      <c r="R1800" s="1"/>
      <c r="S1800" s="26"/>
      <c r="T1800" s="26"/>
      <c r="U1800" s="26"/>
      <c r="V1800" s="27"/>
      <c r="W1800" s="27"/>
      <c r="X1800" s="27"/>
      <c r="Y1800" s="27"/>
      <c r="AM1800" s="25"/>
      <c r="AN1800" s="25"/>
      <c r="AO1800" s="25"/>
      <c r="AP1800" s="25"/>
      <c r="AQ1800" s="1"/>
      <c r="AR1800" s="26"/>
      <c r="AS1800" s="26"/>
      <c r="AT1800" s="26"/>
      <c r="AU1800" s="27"/>
      <c r="AV1800" s="27"/>
      <c r="AW1800" s="27"/>
      <c r="AX1800" s="27"/>
    </row>
    <row r="1801" spans="14:50" ht="15.75" x14ac:dyDescent="0.25">
      <c r="N1801" s="25"/>
      <c r="O1801" s="25"/>
      <c r="P1801" s="25"/>
      <c r="Q1801" s="25"/>
      <c r="R1801" s="1"/>
      <c r="S1801" s="26"/>
      <c r="T1801" s="26"/>
      <c r="U1801" s="26"/>
      <c r="V1801" s="27"/>
      <c r="W1801" s="27"/>
      <c r="X1801" s="27"/>
      <c r="Y1801" s="27"/>
      <c r="AM1801" s="25"/>
      <c r="AN1801" s="25"/>
      <c r="AO1801" s="25"/>
      <c r="AP1801" s="25"/>
      <c r="AQ1801" s="1"/>
      <c r="AR1801" s="26"/>
      <c r="AS1801" s="26"/>
      <c r="AT1801" s="26"/>
      <c r="AU1801" s="27"/>
      <c r="AV1801" s="27"/>
      <c r="AW1801" s="27"/>
      <c r="AX1801" s="27"/>
    </row>
    <row r="1802" spans="14:50" ht="15.75" x14ac:dyDescent="0.25">
      <c r="N1802" s="25"/>
      <c r="O1802" s="25"/>
      <c r="P1802" s="25"/>
      <c r="Q1802" s="25"/>
      <c r="R1802" s="1"/>
      <c r="S1802" s="26"/>
      <c r="T1802" s="26"/>
      <c r="U1802" s="26"/>
      <c r="V1802" s="27"/>
      <c r="W1802" s="27"/>
      <c r="X1802" s="27"/>
      <c r="Y1802" s="27"/>
      <c r="AM1802" s="25"/>
      <c r="AN1802" s="25"/>
      <c r="AO1802" s="25"/>
      <c r="AP1802" s="25"/>
      <c r="AQ1802" s="1"/>
      <c r="AR1802" s="26"/>
      <c r="AS1802" s="26"/>
      <c r="AT1802" s="26"/>
      <c r="AU1802" s="27"/>
      <c r="AV1802" s="27"/>
      <c r="AW1802" s="27"/>
      <c r="AX1802" s="27"/>
    </row>
    <row r="1803" spans="14:50" ht="15.75" x14ac:dyDescent="0.25">
      <c r="N1803" s="25"/>
      <c r="O1803" s="25"/>
      <c r="P1803" s="25"/>
      <c r="Q1803" s="25"/>
      <c r="R1803" s="1"/>
      <c r="S1803" s="26"/>
      <c r="T1803" s="26"/>
      <c r="U1803" s="26"/>
      <c r="V1803" s="27"/>
      <c r="W1803" s="27"/>
      <c r="X1803" s="27"/>
      <c r="Y1803" s="27"/>
      <c r="AM1803" s="25"/>
      <c r="AN1803" s="25"/>
      <c r="AO1803" s="25"/>
      <c r="AP1803" s="25"/>
      <c r="AQ1803" s="1"/>
      <c r="AR1803" s="26"/>
      <c r="AS1803" s="26"/>
      <c r="AT1803" s="26"/>
      <c r="AU1803" s="27"/>
      <c r="AV1803" s="27"/>
      <c r="AW1803" s="27"/>
      <c r="AX1803" s="27"/>
    </row>
    <row r="1804" spans="14:50" ht="15.75" x14ac:dyDescent="0.25">
      <c r="N1804" s="25"/>
      <c r="O1804" s="25"/>
      <c r="P1804" s="25"/>
      <c r="Q1804" s="25"/>
      <c r="R1804" s="1"/>
      <c r="S1804" s="26"/>
      <c r="T1804" s="26"/>
      <c r="U1804" s="26"/>
      <c r="V1804" s="27"/>
      <c r="W1804" s="27"/>
      <c r="X1804" s="27"/>
      <c r="Y1804" s="27"/>
      <c r="AM1804" s="25"/>
      <c r="AN1804" s="25"/>
      <c r="AO1804" s="25"/>
      <c r="AP1804" s="25"/>
      <c r="AQ1804" s="1"/>
      <c r="AR1804" s="26"/>
      <c r="AS1804" s="26"/>
      <c r="AT1804" s="26"/>
      <c r="AU1804" s="27"/>
      <c r="AV1804" s="27"/>
      <c r="AW1804" s="27"/>
      <c r="AX1804" s="27"/>
    </row>
    <row r="1805" spans="14:50" ht="15.75" x14ac:dyDescent="0.25">
      <c r="N1805" s="25"/>
      <c r="O1805" s="25"/>
      <c r="P1805" s="25"/>
      <c r="Q1805" s="25"/>
      <c r="R1805" s="1"/>
      <c r="S1805" s="26"/>
      <c r="T1805" s="26"/>
      <c r="U1805" s="26"/>
      <c r="V1805" s="27"/>
      <c r="W1805" s="27"/>
      <c r="X1805" s="27"/>
      <c r="Y1805" s="27"/>
      <c r="AM1805" s="25"/>
      <c r="AN1805" s="25"/>
      <c r="AO1805" s="25"/>
      <c r="AP1805" s="25"/>
      <c r="AQ1805" s="1"/>
      <c r="AR1805" s="26"/>
      <c r="AS1805" s="26"/>
      <c r="AT1805" s="26"/>
      <c r="AU1805" s="27"/>
      <c r="AV1805" s="27"/>
      <c r="AW1805" s="27"/>
      <c r="AX1805" s="27"/>
    </row>
    <row r="1806" spans="14:50" ht="15.75" x14ac:dyDescent="0.25">
      <c r="N1806" s="25"/>
      <c r="O1806" s="25"/>
      <c r="P1806" s="25"/>
      <c r="Q1806" s="25"/>
      <c r="R1806" s="1"/>
      <c r="S1806" s="26"/>
      <c r="T1806" s="26"/>
      <c r="U1806" s="26"/>
      <c r="V1806" s="27"/>
      <c r="W1806" s="27"/>
      <c r="X1806" s="27"/>
      <c r="Y1806" s="27"/>
      <c r="AM1806" s="25"/>
      <c r="AN1806" s="25"/>
      <c r="AO1806" s="25"/>
      <c r="AP1806" s="25"/>
      <c r="AQ1806" s="1"/>
      <c r="AR1806" s="26"/>
      <c r="AS1806" s="26"/>
      <c r="AT1806" s="26"/>
      <c r="AU1806" s="27"/>
      <c r="AV1806" s="27"/>
      <c r="AW1806" s="27"/>
      <c r="AX1806" s="27"/>
    </row>
    <row r="1807" spans="14:50" ht="15.75" x14ac:dyDescent="0.25">
      <c r="N1807" s="25"/>
      <c r="O1807" s="25"/>
      <c r="P1807" s="25"/>
      <c r="Q1807" s="25"/>
      <c r="R1807" s="1"/>
      <c r="S1807" s="26"/>
      <c r="T1807" s="26"/>
      <c r="U1807" s="26"/>
      <c r="V1807" s="27"/>
      <c r="W1807" s="27"/>
      <c r="X1807" s="27"/>
      <c r="Y1807" s="27"/>
      <c r="AM1807" s="25"/>
      <c r="AN1807" s="25"/>
      <c r="AO1807" s="25"/>
      <c r="AP1807" s="25"/>
      <c r="AQ1807" s="1"/>
      <c r="AR1807" s="26"/>
      <c r="AS1807" s="26"/>
      <c r="AT1807" s="26"/>
      <c r="AU1807" s="27"/>
      <c r="AV1807" s="27"/>
      <c r="AW1807" s="27"/>
      <c r="AX1807" s="27"/>
    </row>
    <row r="1808" spans="14:50" ht="15.75" x14ac:dyDescent="0.25">
      <c r="N1808" s="25"/>
      <c r="O1808" s="25"/>
      <c r="P1808" s="25"/>
      <c r="Q1808" s="25"/>
      <c r="R1808" s="1"/>
      <c r="S1808" s="26"/>
      <c r="T1808" s="26"/>
      <c r="U1808" s="26"/>
      <c r="V1808" s="27"/>
      <c r="W1808" s="27"/>
      <c r="X1808" s="27"/>
      <c r="Y1808" s="27"/>
      <c r="AM1808" s="25"/>
      <c r="AN1808" s="25"/>
      <c r="AO1808" s="25"/>
      <c r="AP1808" s="25"/>
      <c r="AQ1808" s="1"/>
      <c r="AR1808" s="26"/>
      <c r="AS1808" s="26"/>
      <c r="AT1808" s="26"/>
      <c r="AU1808" s="27"/>
      <c r="AV1808" s="27"/>
      <c r="AW1808" s="27"/>
      <c r="AX1808" s="27"/>
    </row>
    <row r="1809" spans="14:50" ht="15.75" x14ac:dyDescent="0.25">
      <c r="N1809" s="25"/>
      <c r="O1809" s="25"/>
      <c r="P1809" s="25"/>
      <c r="Q1809" s="25"/>
      <c r="R1809" s="1"/>
      <c r="S1809" s="26"/>
      <c r="T1809" s="26"/>
      <c r="U1809" s="26"/>
      <c r="V1809" s="27"/>
      <c r="W1809" s="27"/>
      <c r="X1809" s="27"/>
      <c r="Y1809" s="27"/>
      <c r="AM1809" s="25"/>
      <c r="AN1809" s="25"/>
      <c r="AO1809" s="25"/>
      <c r="AP1809" s="25"/>
      <c r="AQ1809" s="1"/>
      <c r="AR1809" s="26"/>
      <c r="AS1809" s="26"/>
      <c r="AT1809" s="26"/>
      <c r="AU1809" s="27"/>
      <c r="AV1809" s="27"/>
      <c r="AW1809" s="27"/>
      <c r="AX1809" s="27"/>
    </row>
    <row r="1810" spans="14:50" ht="15.75" x14ac:dyDescent="0.25">
      <c r="N1810" s="25"/>
      <c r="O1810" s="25"/>
      <c r="P1810" s="25"/>
      <c r="Q1810" s="25"/>
      <c r="R1810" s="1"/>
      <c r="S1810" s="26"/>
      <c r="T1810" s="26"/>
      <c r="U1810" s="26"/>
      <c r="V1810" s="27"/>
      <c r="W1810" s="27"/>
      <c r="X1810" s="27"/>
      <c r="Y1810" s="27"/>
      <c r="AM1810" s="25"/>
      <c r="AN1810" s="25"/>
      <c r="AO1810" s="25"/>
      <c r="AP1810" s="25"/>
      <c r="AQ1810" s="1"/>
      <c r="AR1810" s="26"/>
      <c r="AS1810" s="26"/>
      <c r="AT1810" s="26"/>
      <c r="AU1810" s="27"/>
      <c r="AV1810" s="27"/>
      <c r="AW1810" s="27"/>
      <c r="AX1810" s="27"/>
    </row>
    <row r="1811" spans="14:50" ht="15.75" x14ac:dyDescent="0.25">
      <c r="N1811" s="25"/>
      <c r="O1811" s="25"/>
      <c r="P1811" s="25"/>
      <c r="Q1811" s="25"/>
      <c r="R1811" s="1"/>
      <c r="S1811" s="26"/>
      <c r="T1811" s="26"/>
      <c r="U1811" s="26"/>
      <c r="V1811" s="27"/>
      <c r="W1811" s="27"/>
      <c r="X1811" s="27"/>
      <c r="Y1811" s="27"/>
      <c r="AM1811" s="25"/>
      <c r="AN1811" s="25"/>
      <c r="AO1811" s="25"/>
      <c r="AP1811" s="25"/>
      <c r="AQ1811" s="1"/>
      <c r="AR1811" s="26"/>
      <c r="AS1811" s="26"/>
      <c r="AT1811" s="26"/>
      <c r="AU1811" s="27"/>
      <c r="AV1811" s="27"/>
      <c r="AW1811" s="27"/>
      <c r="AX1811" s="27"/>
    </row>
    <row r="1812" spans="14:50" ht="15.75" x14ac:dyDescent="0.25">
      <c r="N1812" s="25"/>
      <c r="O1812" s="25"/>
      <c r="P1812" s="25"/>
      <c r="Q1812" s="25"/>
      <c r="R1812" s="1"/>
      <c r="S1812" s="26"/>
      <c r="T1812" s="26"/>
      <c r="U1812" s="26"/>
      <c r="V1812" s="27"/>
      <c r="W1812" s="27"/>
      <c r="X1812" s="27"/>
      <c r="Y1812" s="27"/>
      <c r="AM1812" s="25"/>
      <c r="AN1812" s="25"/>
      <c r="AO1812" s="25"/>
      <c r="AP1812" s="25"/>
      <c r="AQ1812" s="1"/>
      <c r="AR1812" s="26"/>
      <c r="AS1812" s="26"/>
      <c r="AT1812" s="26"/>
      <c r="AU1812" s="27"/>
      <c r="AV1812" s="27"/>
      <c r="AW1812" s="27"/>
      <c r="AX1812" s="27"/>
    </row>
    <row r="1813" spans="14:50" ht="15.75" x14ac:dyDescent="0.25">
      <c r="N1813" s="25"/>
      <c r="O1813" s="25"/>
      <c r="P1813" s="25"/>
      <c r="Q1813" s="25"/>
      <c r="R1813" s="1"/>
      <c r="S1813" s="26"/>
      <c r="T1813" s="26"/>
      <c r="U1813" s="26"/>
      <c r="V1813" s="27"/>
      <c r="W1813" s="27"/>
      <c r="X1813" s="27"/>
      <c r="Y1813" s="27"/>
      <c r="AM1813" s="25"/>
      <c r="AN1813" s="25"/>
      <c r="AO1813" s="25"/>
      <c r="AP1813" s="25"/>
      <c r="AQ1813" s="1"/>
      <c r="AR1813" s="26"/>
      <c r="AS1813" s="26"/>
      <c r="AT1813" s="26"/>
      <c r="AU1813" s="27"/>
      <c r="AV1813" s="27"/>
      <c r="AW1813" s="27"/>
      <c r="AX1813" s="27"/>
    </row>
    <row r="1814" spans="14:50" ht="15.75" x14ac:dyDescent="0.25">
      <c r="N1814" s="25"/>
      <c r="O1814" s="25"/>
      <c r="P1814" s="25"/>
      <c r="Q1814" s="25"/>
      <c r="R1814" s="1"/>
      <c r="S1814" s="26"/>
      <c r="T1814" s="26"/>
      <c r="U1814" s="26"/>
      <c r="V1814" s="27"/>
      <c r="W1814" s="27"/>
      <c r="X1814" s="27"/>
      <c r="Y1814" s="27"/>
      <c r="AM1814" s="25"/>
      <c r="AN1814" s="25"/>
      <c r="AO1814" s="25"/>
      <c r="AP1814" s="25"/>
      <c r="AQ1814" s="1"/>
      <c r="AR1814" s="26"/>
      <c r="AS1814" s="26"/>
      <c r="AT1814" s="26"/>
      <c r="AU1814" s="27"/>
      <c r="AV1814" s="27"/>
      <c r="AW1814" s="27"/>
      <c r="AX1814" s="27"/>
    </row>
    <row r="1815" spans="14:50" ht="15.75" x14ac:dyDescent="0.25">
      <c r="N1815" s="25"/>
      <c r="O1815" s="25"/>
      <c r="P1815" s="25"/>
      <c r="Q1815" s="25"/>
      <c r="R1815" s="1"/>
      <c r="S1815" s="26"/>
      <c r="T1815" s="26"/>
      <c r="U1815" s="26"/>
      <c r="V1815" s="27"/>
      <c r="W1815" s="27"/>
      <c r="X1815" s="27"/>
      <c r="Y1815" s="27"/>
      <c r="AM1815" s="25"/>
      <c r="AN1815" s="25"/>
      <c r="AO1815" s="25"/>
      <c r="AP1815" s="25"/>
      <c r="AQ1815" s="1"/>
      <c r="AR1815" s="26"/>
      <c r="AS1815" s="26"/>
      <c r="AT1815" s="26"/>
      <c r="AU1815" s="27"/>
      <c r="AV1815" s="27"/>
      <c r="AW1815" s="27"/>
      <c r="AX1815" s="27"/>
    </row>
    <row r="1816" spans="14:50" ht="15.75" x14ac:dyDescent="0.25">
      <c r="N1816" s="25"/>
      <c r="O1816" s="25"/>
      <c r="P1816" s="25"/>
      <c r="Q1816" s="25"/>
      <c r="R1816" s="1"/>
      <c r="S1816" s="26"/>
      <c r="T1816" s="26"/>
      <c r="U1816" s="26"/>
      <c r="V1816" s="27"/>
      <c r="W1816" s="27"/>
      <c r="X1816" s="27"/>
      <c r="Y1816" s="27"/>
      <c r="AM1816" s="25"/>
      <c r="AN1816" s="25"/>
      <c r="AO1816" s="25"/>
      <c r="AP1816" s="25"/>
      <c r="AQ1816" s="1"/>
      <c r="AR1816" s="26"/>
      <c r="AS1816" s="26"/>
      <c r="AT1816" s="26"/>
      <c r="AU1816" s="27"/>
      <c r="AV1816" s="27"/>
      <c r="AW1816" s="27"/>
      <c r="AX1816" s="27"/>
    </row>
    <row r="1817" spans="14:50" ht="15.75" x14ac:dyDescent="0.25">
      <c r="N1817" s="25"/>
      <c r="O1817" s="25"/>
      <c r="P1817" s="25"/>
      <c r="Q1817" s="25"/>
      <c r="R1817" s="1"/>
      <c r="S1817" s="26"/>
      <c r="T1817" s="26"/>
      <c r="U1817" s="26"/>
      <c r="V1817" s="27"/>
      <c r="W1817" s="27"/>
      <c r="X1817" s="27"/>
      <c r="Y1817" s="27"/>
      <c r="AM1817" s="25"/>
      <c r="AN1817" s="25"/>
      <c r="AO1817" s="25"/>
      <c r="AP1817" s="25"/>
      <c r="AQ1817" s="1"/>
      <c r="AR1817" s="26"/>
      <c r="AS1817" s="26"/>
      <c r="AT1817" s="26"/>
      <c r="AU1817" s="27"/>
      <c r="AV1817" s="27"/>
      <c r="AW1817" s="27"/>
      <c r="AX1817" s="27"/>
    </row>
    <row r="1818" spans="14:50" ht="15.75" x14ac:dyDescent="0.25">
      <c r="N1818" s="25"/>
      <c r="O1818" s="25"/>
      <c r="P1818" s="25"/>
      <c r="Q1818" s="25"/>
      <c r="R1818" s="1"/>
      <c r="S1818" s="26"/>
      <c r="T1818" s="26"/>
      <c r="U1818" s="26"/>
      <c r="V1818" s="27"/>
      <c r="W1818" s="27"/>
      <c r="X1818" s="27"/>
      <c r="Y1818" s="27"/>
      <c r="AM1818" s="25"/>
      <c r="AN1818" s="25"/>
      <c r="AO1818" s="25"/>
      <c r="AP1818" s="25"/>
      <c r="AQ1818" s="1"/>
      <c r="AR1818" s="26"/>
      <c r="AS1818" s="26"/>
      <c r="AT1818" s="26"/>
      <c r="AU1818" s="27"/>
      <c r="AV1818" s="27"/>
      <c r="AW1818" s="27"/>
      <c r="AX1818" s="27"/>
    </row>
    <row r="1819" spans="14:50" ht="15.75" x14ac:dyDescent="0.25">
      <c r="N1819" s="25"/>
      <c r="O1819" s="25"/>
      <c r="P1819" s="25"/>
      <c r="Q1819" s="25"/>
      <c r="R1819" s="1"/>
      <c r="S1819" s="26"/>
      <c r="T1819" s="26"/>
      <c r="U1819" s="26"/>
      <c r="V1819" s="27"/>
      <c r="W1819" s="27"/>
      <c r="X1819" s="27"/>
      <c r="Y1819" s="27"/>
      <c r="AM1819" s="25"/>
      <c r="AN1819" s="25"/>
      <c r="AO1819" s="25"/>
      <c r="AP1819" s="25"/>
      <c r="AQ1819" s="1"/>
      <c r="AR1819" s="26"/>
      <c r="AS1819" s="26"/>
      <c r="AT1819" s="26"/>
      <c r="AU1819" s="27"/>
      <c r="AV1819" s="27"/>
      <c r="AW1819" s="27"/>
      <c r="AX1819" s="27"/>
    </row>
    <row r="1820" spans="14:50" ht="15.75" x14ac:dyDescent="0.25">
      <c r="N1820" s="25"/>
      <c r="O1820" s="25"/>
      <c r="P1820" s="25"/>
      <c r="Q1820" s="25"/>
      <c r="R1820" s="1"/>
      <c r="S1820" s="26"/>
      <c r="T1820" s="26"/>
      <c r="U1820" s="26"/>
      <c r="V1820" s="27"/>
      <c r="W1820" s="27"/>
      <c r="X1820" s="27"/>
      <c r="Y1820" s="27"/>
      <c r="AM1820" s="25"/>
      <c r="AN1820" s="25"/>
      <c r="AO1820" s="25"/>
      <c r="AP1820" s="25"/>
      <c r="AQ1820" s="1"/>
      <c r="AR1820" s="26"/>
      <c r="AS1820" s="26"/>
      <c r="AT1820" s="26"/>
      <c r="AU1820" s="27"/>
      <c r="AV1820" s="27"/>
      <c r="AW1820" s="27"/>
      <c r="AX1820" s="27"/>
    </row>
    <row r="1821" spans="14:50" ht="15.75" x14ac:dyDescent="0.25">
      <c r="N1821" s="25"/>
      <c r="O1821" s="25"/>
      <c r="P1821" s="25"/>
      <c r="Q1821" s="25"/>
      <c r="R1821" s="1"/>
      <c r="S1821" s="26"/>
      <c r="T1821" s="26"/>
      <c r="U1821" s="26"/>
      <c r="V1821" s="27"/>
      <c r="W1821" s="27"/>
      <c r="X1821" s="27"/>
      <c r="Y1821" s="27"/>
      <c r="AM1821" s="25"/>
      <c r="AN1821" s="25"/>
      <c r="AO1821" s="25"/>
      <c r="AP1821" s="25"/>
      <c r="AQ1821" s="1"/>
      <c r="AR1821" s="26"/>
      <c r="AS1821" s="26"/>
      <c r="AT1821" s="26"/>
      <c r="AU1821" s="27"/>
      <c r="AV1821" s="27"/>
      <c r="AW1821" s="27"/>
      <c r="AX1821" s="27"/>
    </row>
    <row r="1822" spans="14:50" ht="15.75" x14ac:dyDescent="0.25">
      <c r="N1822" s="25"/>
      <c r="O1822" s="25"/>
      <c r="P1822" s="25"/>
      <c r="Q1822" s="25"/>
      <c r="R1822" s="1"/>
      <c r="S1822" s="26"/>
      <c r="T1822" s="26"/>
      <c r="U1822" s="26"/>
      <c r="V1822" s="27"/>
      <c r="W1822" s="27"/>
      <c r="X1822" s="27"/>
      <c r="Y1822" s="27"/>
      <c r="AM1822" s="25"/>
      <c r="AN1822" s="25"/>
      <c r="AO1822" s="25"/>
      <c r="AP1822" s="25"/>
      <c r="AQ1822" s="1"/>
      <c r="AR1822" s="26"/>
      <c r="AS1822" s="26"/>
      <c r="AT1822" s="26"/>
      <c r="AU1822" s="27"/>
      <c r="AV1822" s="27"/>
      <c r="AW1822" s="27"/>
      <c r="AX1822" s="27"/>
    </row>
    <row r="1823" spans="14:50" ht="15.75" x14ac:dyDescent="0.25">
      <c r="N1823" s="25"/>
      <c r="O1823" s="25"/>
      <c r="P1823" s="25"/>
      <c r="Q1823" s="25"/>
      <c r="R1823" s="1"/>
      <c r="S1823" s="26"/>
      <c r="T1823" s="26"/>
      <c r="U1823" s="26"/>
      <c r="V1823" s="27"/>
      <c r="W1823" s="27"/>
      <c r="X1823" s="27"/>
      <c r="Y1823" s="27"/>
      <c r="AM1823" s="25"/>
      <c r="AN1823" s="25"/>
      <c r="AO1823" s="25"/>
      <c r="AP1823" s="25"/>
      <c r="AQ1823" s="1"/>
      <c r="AR1823" s="26"/>
      <c r="AS1823" s="26"/>
      <c r="AT1823" s="26"/>
      <c r="AU1823" s="27"/>
      <c r="AV1823" s="27"/>
      <c r="AW1823" s="27"/>
      <c r="AX1823" s="27"/>
    </row>
    <row r="1824" spans="14:50" ht="15.75" x14ac:dyDescent="0.25">
      <c r="N1824" s="25"/>
      <c r="O1824" s="25"/>
      <c r="P1824" s="25"/>
      <c r="Q1824" s="25"/>
      <c r="R1824" s="1"/>
      <c r="S1824" s="26"/>
      <c r="T1824" s="26"/>
      <c r="U1824" s="26"/>
      <c r="V1824" s="27"/>
      <c r="W1824" s="27"/>
      <c r="X1824" s="27"/>
      <c r="Y1824" s="27"/>
      <c r="AM1824" s="25"/>
      <c r="AN1824" s="25"/>
      <c r="AO1824" s="25"/>
      <c r="AP1824" s="25"/>
      <c r="AQ1824" s="1"/>
      <c r="AR1824" s="26"/>
      <c r="AS1824" s="26"/>
      <c r="AT1824" s="26"/>
      <c r="AU1824" s="27"/>
      <c r="AV1824" s="27"/>
      <c r="AW1824" s="27"/>
      <c r="AX1824" s="27"/>
    </row>
    <row r="1825" spans="14:50" ht="15.75" x14ac:dyDescent="0.25">
      <c r="N1825" s="25"/>
      <c r="O1825" s="25"/>
      <c r="P1825" s="25"/>
      <c r="Q1825" s="25"/>
      <c r="R1825" s="1"/>
      <c r="S1825" s="26"/>
      <c r="T1825" s="26"/>
      <c r="U1825" s="26"/>
      <c r="V1825" s="27"/>
      <c r="W1825" s="27"/>
      <c r="X1825" s="27"/>
      <c r="Y1825" s="27"/>
      <c r="AM1825" s="25"/>
      <c r="AN1825" s="25"/>
      <c r="AO1825" s="25"/>
      <c r="AP1825" s="25"/>
      <c r="AQ1825" s="1"/>
      <c r="AR1825" s="26"/>
      <c r="AS1825" s="26"/>
      <c r="AT1825" s="26"/>
      <c r="AU1825" s="27"/>
      <c r="AV1825" s="27"/>
      <c r="AW1825" s="27"/>
      <c r="AX1825" s="27"/>
    </row>
    <row r="1826" spans="14:50" ht="15.75" x14ac:dyDescent="0.25">
      <c r="N1826" s="25"/>
      <c r="O1826" s="25"/>
      <c r="P1826" s="25"/>
      <c r="Q1826" s="25"/>
      <c r="R1826" s="1"/>
      <c r="S1826" s="26"/>
      <c r="T1826" s="26"/>
      <c r="U1826" s="26"/>
      <c r="V1826" s="27"/>
      <c r="W1826" s="27"/>
      <c r="X1826" s="27"/>
      <c r="Y1826" s="27"/>
      <c r="AM1826" s="25"/>
      <c r="AN1826" s="25"/>
      <c r="AO1826" s="25"/>
      <c r="AP1826" s="25"/>
      <c r="AQ1826" s="1"/>
      <c r="AR1826" s="26"/>
      <c r="AS1826" s="26"/>
      <c r="AT1826" s="26"/>
      <c r="AU1826" s="27"/>
      <c r="AV1826" s="27"/>
      <c r="AW1826" s="27"/>
      <c r="AX1826" s="27"/>
    </row>
    <row r="1827" spans="14:50" ht="15.75" x14ac:dyDescent="0.25">
      <c r="N1827" s="25"/>
      <c r="O1827" s="25"/>
      <c r="P1827" s="25"/>
      <c r="Q1827" s="25"/>
      <c r="R1827" s="1"/>
      <c r="S1827" s="26"/>
      <c r="T1827" s="26"/>
      <c r="U1827" s="26"/>
      <c r="V1827" s="27"/>
      <c r="W1827" s="27"/>
      <c r="X1827" s="27"/>
      <c r="Y1827" s="27"/>
      <c r="AM1827" s="25"/>
      <c r="AN1827" s="25"/>
      <c r="AO1827" s="25"/>
      <c r="AP1827" s="25"/>
      <c r="AQ1827" s="1"/>
      <c r="AR1827" s="26"/>
      <c r="AS1827" s="26"/>
      <c r="AT1827" s="26"/>
      <c r="AU1827" s="27"/>
      <c r="AV1827" s="27"/>
      <c r="AW1827" s="27"/>
      <c r="AX1827" s="27"/>
    </row>
    <row r="1828" spans="14:50" ht="15.75" x14ac:dyDescent="0.25">
      <c r="N1828" s="25"/>
      <c r="O1828" s="25"/>
      <c r="P1828" s="25"/>
      <c r="Q1828" s="25"/>
      <c r="R1828" s="1"/>
      <c r="S1828" s="26"/>
      <c r="T1828" s="26"/>
      <c r="U1828" s="26"/>
      <c r="V1828" s="27"/>
      <c r="W1828" s="27"/>
      <c r="X1828" s="27"/>
      <c r="Y1828" s="27"/>
      <c r="AM1828" s="25"/>
      <c r="AN1828" s="25"/>
      <c r="AO1828" s="25"/>
      <c r="AP1828" s="25"/>
      <c r="AQ1828" s="1"/>
      <c r="AR1828" s="26"/>
      <c r="AS1828" s="26"/>
      <c r="AT1828" s="26"/>
      <c r="AU1828" s="27"/>
      <c r="AV1828" s="27"/>
      <c r="AW1828" s="27"/>
      <c r="AX1828" s="27"/>
    </row>
    <row r="1829" spans="14:50" ht="15.75" x14ac:dyDescent="0.25">
      <c r="N1829" s="25"/>
      <c r="O1829" s="25"/>
      <c r="P1829" s="25"/>
      <c r="Q1829" s="25"/>
      <c r="R1829" s="1"/>
      <c r="S1829" s="26"/>
      <c r="T1829" s="26"/>
      <c r="U1829" s="26"/>
      <c r="V1829" s="27"/>
      <c r="W1829" s="27"/>
      <c r="X1829" s="27"/>
      <c r="Y1829" s="27"/>
      <c r="AM1829" s="25"/>
      <c r="AN1829" s="25"/>
      <c r="AO1829" s="25"/>
      <c r="AP1829" s="25"/>
      <c r="AQ1829" s="1"/>
      <c r="AR1829" s="26"/>
      <c r="AS1829" s="26"/>
      <c r="AT1829" s="26"/>
      <c r="AU1829" s="27"/>
      <c r="AV1829" s="27"/>
      <c r="AW1829" s="27"/>
      <c r="AX1829" s="27"/>
    </row>
    <row r="1830" spans="14:50" ht="15.75" x14ac:dyDescent="0.25">
      <c r="N1830" s="25"/>
      <c r="O1830" s="25"/>
      <c r="P1830" s="25"/>
      <c r="Q1830" s="25"/>
      <c r="R1830" s="1"/>
      <c r="S1830" s="26"/>
      <c r="T1830" s="26"/>
      <c r="U1830" s="26"/>
      <c r="V1830" s="27"/>
      <c r="W1830" s="27"/>
      <c r="X1830" s="27"/>
      <c r="Y1830" s="27"/>
      <c r="AM1830" s="25"/>
      <c r="AN1830" s="25"/>
      <c r="AO1830" s="25"/>
      <c r="AP1830" s="25"/>
      <c r="AQ1830" s="1"/>
      <c r="AR1830" s="26"/>
      <c r="AS1830" s="26"/>
      <c r="AT1830" s="26"/>
      <c r="AU1830" s="27"/>
      <c r="AV1830" s="27"/>
      <c r="AW1830" s="27"/>
      <c r="AX1830" s="27"/>
    </row>
    <row r="1831" spans="14:50" ht="15.75" x14ac:dyDescent="0.25">
      <c r="N1831" s="25"/>
      <c r="O1831" s="25"/>
      <c r="P1831" s="25"/>
      <c r="Q1831" s="25"/>
      <c r="R1831" s="1"/>
      <c r="S1831" s="26"/>
      <c r="T1831" s="26"/>
      <c r="U1831" s="26"/>
      <c r="V1831" s="27"/>
      <c r="W1831" s="27"/>
      <c r="X1831" s="27"/>
      <c r="Y1831" s="27"/>
      <c r="AM1831" s="25"/>
      <c r="AN1831" s="25"/>
      <c r="AO1831" s="25"/>
      <c r="AP1831" s="25"/>
      <c r="AQ1831" s="1"/>
      <c r="AR1831" s="26"/>
      <c r="AS1831" s="26"/>
      <c r="AT1831" s="26"/>
      <c r="AU1831" s="27"/>
      <c r="AV1831" s="27"/>
      <c r="AW1831" s="27"/>
      <c r="AX1831" s="27"/>
    </row>
    <row r="1832" spans="14:50" ht="15.75" x14ac:dyDescent="0.25">
      <c r="N1832" s="25"/>
      <c r="O1832" s="25"/>
      <c r="P1832" s="25"/>
      <c r="Q1832" s="25"/>
      <c r="R1832" s="1"/>
      <c r="S1832" s="26"/>
      <c r="T1832" s="26"/>
      <c r="U1832" s="26"/>
      <c r="V1832" s="27"/>
      <c r="W1832" s="27"/>
      <c r="X1832" s="27"/>
      <c r="Y1832" s="27"/>
      <c r="AM1832" s="25"/>
      <c r="AN1832" s="25"/>
      <c r="AO1832" s="25"/>
      <c r="AP1832" s="25"/>
      <c r="AQ1832" s="1"/>
      <c r="AR1832" s="26"/>
      <c r="AS1832" s="26"/>
      <c r="AT1832" s="26"/>
      <c r="AU1832" s="27"/>
      <c r="AV1832" s="27"/>
      <c r="AW1832" s="27"/>
      <c r="AX1832" s="27"/>
    </row>
    <row r="1833" spans="14:50" ht="15.75" x14ac:dyDescent="0.25">
      <c r="N1833" s="25"/>
      <c r="O1833" s="25"/>
      <c r="P1833" s="25"/>
      <c r="Q1833" s="25"/>
      <c r="R1833" s="1"/>
      <c r="S1833" s="26"/>
      <c r="T1833" s="26"/>
      <c r="U1833" s="26"/>
      <c r="V1833" s="27"/>
      <c r="W1833" s="27"/>
      <c r="X1833" s="27"/>
      <c r="Y1833" s="27"/>
      <c r="AM1833" s="25"/>
      <c r="AN1833" s="25"/>
      <c r="AO1833" s="25"/>
      <c r="AP1833" s="25"/>
      <c r="AQ1833" s="1"/>
      <c r="AR1833" s="26"/>
      <c r="AS1833" s="26"/>
      <c r="AT1833" s="26"/>
      <c r="AU1833" s="27"/>
      <c r="AV1833" s="27"/>
      <c r="AW1833" s="27"/>
      <c r="AX1833" s="27"/>
    </row>
    <row r="1834" spans="14:50" ht="15.75" x14ac:dyDescent="0.25">
      <c r="N1834" s="25"/>
      <c r="O1834" s="25"/>
      <c r="P1834" s="25"/>
      <c r="Q1834" s="25"/>
      <c r="R1834" s="1"/>
      <c r="S1834" s="26"/>
      <c r="T1834" s="26"/>
      <c r="U1834" s="26"/>
      <c r="V1834" s="27"/>
      <c r="W1834" s="27"/>
      <c r="X1834" s="27"/>
      <c r="Y1834" s="27"/>
      <c r="AM1834" s="25"/>
      <c r="AN1834" s="25"/>
      <c r="AO1834" s="25"/>
      <c r="AP1834" s="25"/>
      <c r="AQ1834" s="1"/>
      <c r="AR1834" s="26"/>
      <c r="AS1834" s="26"/>
      <c r="AT1834" s="26"/>
      <c r="AU1834" s="27"/>
      <c r="AV1834" s="27"/>
      <c r="AW1834" s="27"/>
      <c r="AX1834" s="27"/>
    </row>
    <row r="1835" spans="14:50" ht="15.75" x14ac:dyDescent="0.25">
      <c r="N1835" s="25"/>
      <c r="O1835" s="25"/>
      <c r="P1835" s="25"/>
      <c r="Q1835" s="25"/>
      <c r="R1835" s="1"/>
      <c r="S1835" s="26"/>
      <c r="T1835" s="26"/>
      <c r="U1835" s="26"/>
      <c r="V1835" s="27"/>
      <c r="W1835" s="27"/>
      <c r="X1835" s="27"/>
      <c r="Y1835" s="27"/>
      <c r="AM1835" s="25"/>
      <c r="AN1835" s="25"/>
      <c r="AO1835" s="25"/>
      <c r="AP1835" s="25"/>
      <c r="AQ1835" s="1"/>
      <c r="AR1835" s="26"/>
      <c r="AS1835" s="26"/>
      <c r="AT1835" s="26"/>
      <c r="AU1835" s="27"/>
      <c r="AV1835" s="27"/>
      <c r="AW1835" s="27"/>
      <c r="AX1835" s="27"/>
    </row>
    <row r="1836" spans="14:50" ht="15.75" x14ac:dyDescent="0.25">
      <c r="N1836" s="25"/>
      <c r="O1836" s="25"/>
      <c r="P1836" s="25"/>
      <c r="Q1836" s="25"/>
      <c r="R1836" s="1"/>
      <c r="S1836" s="26"/>
      <c r="T1836" s="26"/>
      <c r="U1836" s="26"/>
      <c r="V1836" s="27"/>
      <c r="W1836" s="27"/>
      <c r="X1836" s="27"/>
      <c r="Y1836" s="27"/>
      <c r="AM1836" s="25"/>
      <c r="AN1836" s="25"/>
      <c r="AO1836" s="25"/>
      <c r="AP1836" s="25"/>
      <c r="AQ1836" s="1"/>
      <c r="AR1836" s="26"/>
      <c r="AS1836" s="26"/>
      <c r="AT1836" s="26"/>
      <c r="AU1836" s="27"/>
      <c r="AV1836" s="27"/>
      <c r="AW1836" s="27"/>
      <c r="AX1836" s="27"/>
    </row>
    <row r="1837" spans="14:50" ht="15.75" x14ac:dyDescent="0.25">
      <c r="N1837" s="25"/>
      <c r="O1837" s="25"/>
      <c r="P1837" s="25"/>
      <c r="Q1837" s="25"/>
      <c r="R1837" s="1"/>
      <c r="S1837" s="26"/>
      <c r="T1837" s="26"/>
      <c r="U1837" s="26"/>
      <c r="V1837" s="27"/>
      <c r="W1837" s="27"/>
      <c r="X1837" s="27"/>
      <c r="Y1837" s="27"/>
      <c r="AM1837" s="25"/>
      <c r="AN1837" s="25"/>
      <c r="AO1837" s="25"/>
      <c r="AP1837" s="25"/>
      <c r="AQ1837" s="1"/>
      <c r="AR1837" s="26"/>
      <c r="AS1837" s="26"/>
      <c r="AT1837" s="26"/>
      <c r="AU1837" s="27"/>
      <c r="AV1837" s="27"/>
      <c r="AW1837" s="27"/>
      <c r="AX1837" s="27"/>
    </row>
    <row r="1838" spans="14:50" ht="15.75" x14ac:dyDescent="0.25">
      <c r="N1838" s="25"/>
      <c r="O1838" s="25"/>
      <c r="P1838" s="25"/>
      <c r="Q1838" s="25"/>
      <c r="R1838" s="1"/>
      <c r="S1838" s="26"/>
      <c r="T1838" s="26"/>
      <c r="U1838" s="26"/>
      <c r="V1838" s="27"/>
      <c r="W1838" s="27"/>
      <c r="X1838" s="27"/>
      <c r="Y1838" s="27"/>
      <c r="AM1838" s="25"/>
      <c r="AN1838" s="25"/>
      <c r="AO1838" s="25"/>
      <c r="AP1838" s="25"/>
      <c r="AQ1838" s="1"/>
      <c r="AR1838" s="26"/>
      <c r="AS1838" s="26"/>
      <c r="AT1838" s="26"/>
      <c r="AU1838" s="27"/>
      <c r="AV1838" s="27"/>
      <c r="AW1838" s="27"/>
      <c r="AX1838" s="27"/>
    </row>
    <row r="1839" spans="14:50" ht="15.75" x14ac:dyDescent="0.25">
      <c r="N1839" s="25"/>
      <c r="O1839" s="25"/>
      <c r="P1839" s="25"/>
      <c r="Q1839" s="25"/>
      <c r="R1839" s="1"/>
      <c r="S1839" s="26"/>
      <c r="T1839" s="26"/>
      <c r="U1839" s="26"/>
      <c r="V1839" s="27"/>
      <c r="W1839" s="27"/>
      <c r="X1839" s="27"/>
      <c r="Y1839" s="27"/>
      <c r="AM1839" s="25"/>
      <c r="AN1839" s="25"/>
      <c r="AO1839" s="25"/>
      <c r="AP1839" s="25"/>
      <c r="AQ1839" s="1"/>
      <c r="AR1839" s="26"/>
      <c r="AS1839" s="26"/>
      <c r="AT1839" s="26"/>
      <c r="AU1839" s="27"/>
      <c r="AV1839" s="27"/>
      <c r="AW1839" s="27"/>
      <c r="AX1839" s="27"/>
    </row>
    <row r="1840" spans="14:50" ht="15.75" x14ac:dyDescent="0.25">
      <c r="N1840" s="25"/>
      <c r="O1840" s="25"/>
      <c r="P1840" s="25"/>
      <c r="Q1840" s="25"/>
      <c r="R1840" s="1"/>
      <c r="S1840" s="26"/>
      <c r="T1840" s="26"/>
      <c r="U1840" s="26"/>
      <c r="V1840" s="27"/>
      <c r="W1840" s="27"/>
      <c r="X1840" s="27"/>
      <c r="Y1840" s="27"/>
      <c r="AM1840" s="25"/>
      <c r="AN1840" s="25"/>
      <c r="AO1840" s="25"/>
      <c r="AP1840" s="25"/>
      <c r="AQ1840" s="1"/>
      <c r="AR1840" s="26"/>
      <c r="AS1840" s="26"/>
      <c r="AT1840" s="26"/>
      <c r="AU1840" s="27"/>
      <c r="AV1840" s="27"/>
      <c r="AW1840" s="27"/>
      <c r="AX1840" s="27"/>
    </row>
    <row r="1841" spans="14:50" ht="15.75" x14ac:dyDescent="0.25">
      <c r="N1841" s="25"/>
      <c r="O1841" s="25"/>
      <c r="P1841" s="25"/>
      <c r="Q1841" s="25"/>
      <c r="R1841" s="1"/>
      <c r="S1841" s="26"/>
      <c r="T1841" s="26"/>
      <c r="U1841" s="26"/>
      <c r="V1841" s="27"/>
      <c r="W1841" s="27"/>
      <c r="X1841" s="27"/>
      <c r="Y1841" s="27"/>
      <c r="AM1841" s="25"/>
      <c r="AN1841" s="25"/>
      <c r="AO1841" s="25"/>
      <c r="AP1841" s="25"/>
      <c r="AQ1841" s="1"/>
      <c r="AR1841" s="26"/>
      <c r="AS1841" s="26"/>
      <c r="AT1841" s="26"/>
      <c r="AU1841" s="27"/>
      <c r="AV1841" s="27"/>
      <c r="AW1841" s="27"/>
      <c r="AX1841" s="27"/>
    </row>
    <row r="1842" spans="14:50" ht="15.75" x14ac:dyDescent="0.25">
      <c r="N1842" s="25"/>
      <c r="O1842" s="25"/>
      <c r="P1842" s="25"/>
      <c r="Q1842" s="25"/>
      <c r="R1842" s="1"/>
      <c r="S1842" s="26"/>
      <c r="T1842" s="26"/>
      <c r="U1842" s="26"/>
      <c r="V1842" s="27"/>
      <c r="W1842" s="27"/>
      <c r="X1842" s="27"/>
      <c r="Y1842" s="27"/>
      <c r="AM1842" s="25"/>
      <c r="AN1842" s="25"/>
      <c r="AO1842" s="25"/>
      <c r="AP1842" s="25"/>
      <c r="AQ1842" s="1"/>
      <c r="AR1842" s="26"/>
      <c r="AS1842" s="26"/>
      <c r="AT1842" s="26"/>
      <c r="AU1842" s="27"/>
      <c r="AV1842" s="27"/>
      <c r="AW1842" s="27"/>
      <c r="AX1842" s="27"/>
    </row>
    <row r="1843" spans="14:50" ht="15.75" x14ac:dyDescent="0.25">
      <c r="N1843" s="25"/>
      <c r="O1843" s="25"/>
      <c r="P1843" s="25"/>
      <c r="Q1843" s="25"/>
      <c r="R1843" s="1"/>
      <c r="S1843" s="26"/>
      <c r="T1843" s="26"/>
      <c r="U1843" s="26"/>
      <c r="V1843" s="27"/>
      <c r="W1843" s="27"/>
      <c r="X1843" s="27"/>
      <c r="Y1843" s="27"/>
      <c r="AM1843" s="25"/>
      <c r="AN1843" s="25"/>
      <c r="AO1843" s="25"/>
      <c r="AP1843" s="25"/>
      <c r="AQ1843" s="1"/>
      <c r="AR1843" s="26"/>
      <c r="AS1843" s="26"/>
      <c r="AT1843" s="26"/>
      <c r="AU1843" s="27"/>
      <c r="AV1843" s="27"/>
      <c r="AW1843" s="27"/>
      <c r="AX1843" s="27"/>
    </row>
    <row r="1844" spans="14:50" ht="15.75" x14ac:dyDescent="0.25">
      <c r="N1844" s="25"/>
      <c r="O1844" s="25"/>
      <c r="P1844" s="25"/>
      <c r="Q1844" s="25"/>
      <c r="R1844" s="1"/>
      <c r="S1844" s="26"/>
      <c r="T1844" s="26"/>
      <c r="U1844" s="26"/>
      <c r="V1844" s="27"/>
      <c r="W1844" s="27"/>
      <c r="X1844" s="27"/>
      <c r="Y1844" s="27"/>
      <c r="AM1844" s="25"/>
      <c r="AN1844" s="25"/>
      <c r="AO1844" s="25"/>
      <c r="AP1844" s="25"/>
      <c r="AQ1844" s="1"/>
      <c r="AR1844" s="26"/>
      <c r="AS1844" s="26"/>
      <c r="AT1844" s="26"/>
      <c r="AU1844" s="27"/>
      <c r="AV1844" s="27"/>
      <c r="AW1844" s="27"/>
      <c r="AX1844" s="27"/>
    </row>
    <row r="1845" spans="14:50" ht="15.75" x14ac:dyDescent="0.25">
      <c r="N1845" s="25"/>
      <c r="O1845" s="25"/>
      <c r="P1845" s="25"/>
      <c r="Q1845" s="25"/>
      <c r="R1845" s="1"/>
      <c r="S1845" s="26"/>
      <c r="T1845" s="26"/>
      <c r="U1845" s="26"/>
      <c r="V1845" s="27"/>
      <c r="W1845" s="27"/>
      <c r="X1845" s="27"/>
      <c r="Y1845" s="27"/>
      <c r="AM1845" s="25"/>
      <c r="AN1845" s="25"/>
      <c r="AO1845" s="25"/>
      <c r="AP1845" s="25"/>
      <c r="AQ1845" s="1"/>
      <c r="AR1845" s="26"/>
      <c r="AS1845" s="26"/>
      <c r="AT1845" s="26"/>
      <c r="AU1845" s="27"/>
      <c r="AV1845" s="27"/>
      <c r="AW1845" s="27"/>
      <c r="AX1845" s="27"/>
    </row>
    <row r="1846" spans="14:50" ht="15.75" x14ac:dyDescent="0.25">
      <c r="N1846" s="25"/>
      <c r="O1846" s="25"/>
      <c r="P1846" s="25"/>
      <c r="Q1846" s="25"/>
      <c r="R1846" s="1"/>
      <c r="S1846" s="26"/>
      <c r="T1846" s="26"/>
      <c r="U1846" s="26"/>
      <c r="V1846" s="27"/>
      <c r="W1846" s="27"/>
      <c r="X1846" s="27"/>
      <c r="Y1846" s="27"/>
      <c r="AM1846" s="25"/>
      <c r="AN1846" s="25"/>
      <c r="AO1846" s="25"/>
      <c r="AP1846" s="25"/>
      <c r="AQ1846" s="1"/>
      <c r="AR1846" s="26"/>
      <c r="AS1846" s="26"/>
      <c r="AT1846" s="26"/>
      <c r="AU1846" s="27"/>
      <c r="AV1846" s="27"/>
      <c r="AW1846" s="27"/>
      <c r="AX1846" s="27"/>
    </row>
    <row r="1847" spans="14:50" ht="15.75" x14ac:dyDescent="0.25">
      <c r="N1847" s="25"/>
      <c r="O1847" s="25"/>
      <c r="P1847" s="25"/>
      <c r="Q1847" s="25"/>
      <c r="R1847" s="1"/>
      <c r="S1847" s="26"/>
      <c r="T1847" s="26"/>
      <c r="U1847" s="26"/>
      <c r="V1847" s="27"/>
      <c r="W1847" s="27"/>
      <c r="X1847" s="27"/>
      <c r="Y1847" s="27"/>
      <c r="AM1847" s="25"/>
      <c r="AN1847" s="25"/>
      <c r="AO1847" s="25"/>
      <c r="AP1847" s="25"/>
      <c r="AQ1847" s="1"/>
      <c r="AR1847" s="26"/>
      <c r="AS1847" s="26"/>
      <c r="AT1847" s="26"/>
      <c r="AU1847" s="27"/>
      <c r="AV1847" s="27"/>
      <c r="AW1847" s="27"/>
      <c r="AX1847" s="27"/>
    </row>
    <row r="1848" spans="14:50" ht="15.75" x14ac:dyDescent="0.25">
      <c r="N1848" s="25"/>
      <c r="O1848" s="25"/>
      <c r="P1848" s="25"/>
      <c r="Q1848" s="25"/>
      <c r="R1848" s="1"/>
      <c r="S1848" s="26"/>
      <c r="T1848" s="26"/>
      <c r="U1848" s="26"/>
      <c r="V1848" s="27"/>
      <c r="W1848" s="27"/>
      <c r="X1848" s="27"/>
      <c r="Y1848" s="27"/>
      <c r="AM1848" s="25"/>
      <c r="AN1848" s="25"/>
      <c r="AO1848" s="25"/>
      <c r="AP1848" s="25"/>
      <c r="AQ1848" s="1"/>
      <c r="AR1848" s="26"/>
      <c r="AS1848" s="26"/>
      <c r="AT1848" s="26"/>
      <c r="AU1848" s="27"/>
      <c r="AV1848" s="27"/>
      <c r="AW1848" s="27"/>
      <c r="AX1848" s="27"/>
    </row>
    <row r="1849" spans="14:50" ht="15.75" x14ac:dyDescent="0.25">
      <c r="N1849" s="25"/>
      <c r="O1849" s="25"/>
      <c r="P1849" s="25"/>
      <c r="Q1849" s="25"/>
      <c r="R1849" s="1"/>
      <c r="S1849" s="26"/>
      <c r="T1849" s="26"/>
      <c r="U1849" s="26"/>
      <c r="V1849" s="27"/>
      <c r="W1849" s="27"/>
      <c r="X1849" s="27"/>
      <c r="Y1849" s="27"/>
      <c r="AM1849" s="25"/>
      <c r="AN1849" s="25"/>
      <c r="AO1849" s="25"/>
      <c r="AP1849" s="25"/>
      <c r="AQ1849" s="1"/>
      <c r="AR1849" s="26"/>
      <c r="AS1849" s="26"/>
      <c r="AT1849" s="26"/>
      <c r="AU1849" s="27"/>
      <c r="AV1849" s="27"/>
      <c r="AW1849" s="27"/>
      <c r="AX1849" s="27"/>
    </row>
    <row r="1850" spans="14:50" ht="15.75" x14ac:dyDescent="0.25">
      <c r="N1850" s="25"/>
      <c r="O1850" s="25"/>
      <c r="P1850" s="25"/>
      <c r="Q1850" s="25"/>
      <c r="R1850" s="1"/>
      <c r="S1850" s="26"/>
      <c r="T1850" s="26"/>
      <c r="U1850" s="26"/>
      <c r="V1850" s="27"/>
      <c r="W1850" s="27"/>
      <c r="X1850" s="27"/>
      <c r="Y1850" s="27"/>
      <c r="AM1850" s="25"/>
      <c r="AN1850" s="25"/>
      <c r="AO1850" s="25"/>
      <c r="AP1850" s="25"/>
      <c r="AQ1850" s="1"/>
      <c r="AR1850" s="26"/>
      <c r="AS1850" s="26"/>
      <c r="AT1850" s="26"/>
      <c r="AU1850" s="27"/>
      <c r="AV1850" s="27"/>
      <c r="AW1850" s="27"/>
      <c r="AX1850" s="27"/>
    </row>
    <row r="1851" spans="14:50" ht="15.75" x14ac:dyDescent="0.25">
      <c r="N1851" s="25"/>
      <c r="O1851" s="25"/>
      <c r="P1851" s="25"/>
      <c r="Q1851" s="25"/>
      <c r="R1851" s="1"/>
      <c r="S1851" s="26"/>
      <c r="T1851" s="26"/>
      <c r="U1851" s="26"/>
      <c r="V1851" s="27"/>
      <c r="W1851" s="27"/>
      <c r="X1851" s="27"/>
      <c r="Y1851" s="27"/>
      <c r="AM1851" s="25"/>
      <c r="AN1851" s="25"/>
      <c r="AO1851" s="25"/>
      <c r="AP1851" s="25"/>
      <c r="AQ1851" s="1"/>
      <c r="AR1851" s="26"/>
      <c r="AS1851" s="26"/>
      <c r="AT1851" s="26"/>
      <c r="AU1851" s="27"/>
      <c r="AV1851" s="27"/>
      <c r="AW1851" s="27"/>
      <c r="AX1851" s="27"/>
    </row>
    <row r="1852" spans="14:50" ht="15.75" x14ac:dyDescent="0.25">
      <c r="N1852" s="25"/>
      <c r="O1852" s="25"/>
      <c r="P1852" s="25"/>
      <c r="Q1852" s="25"/>
      <c r="R1852" s="1"/>
      <c r="S1852" s="26"/>
      <c r="T1852" s="26"/>
      <c r="U1852" s="26"/>
      <c r="V1852" s="27"/>
      <c r="W1852" s="27"/>
      <c r="X1852" s="27"/>
      <c r="Y1852" s="27"/>
      <c r="AM1852" s="25"/>
      <c r="AN1852" s="25"/>
      <c r="AO1852" s="25"/>
      <c r="AP1852" s="25"/>
      <c r="AQ1852" s="1"/>
      <c r="AR1852" s="26"/>
      <c r="AS1852" s="26"/>
      <c r="AT1852" s="26"/>
      <c r="AU1852" s="27"/>
      <c r="AV1852" s="27"/>
      <c r="AW1852" s="27"/>
      <c r="AX1852" s="27"/>
    </row>
    <row r="1853" spans="14:50" ht="15.75" x14ac:dyDescent="0.25">
      <c r="N1853" s="25"/>
      <c r="O1853" s="25"/>
      <c r="P1853" s="25"/>
      <c r="Q1853" s="25"/>
      <c r="R1853" s="1"/>
      <c r="S1853" s="26"/>
      <c r="T1853" s="26"/>
      <c r="U1853" s="26"/>
      <c r="V1853" s="27"/>
      <c r="W1853" s="27"/>
      <c r="X1853" s="27"/>
      <c r="Y1853" s="27"/>
      <c r="AM1853" s="25"/>
      <c r="AN1853" s="25"/>
      <c r="AO1853" s="25"/>
      <c r="AP1853" s="25"/>
      <c r="AQ1853" s="1"/>
      <c r="AR1853" s="26"/>
      <c r="AS1853" s="26"/>
      <c r="AT1853" s="26"/>
      <c r="AU1853" s="27"/>
      <c r="AV1853" s="27"/>
      <c r="AW1853" s="27"/>
      <c r="AX1853" s="27"/>
    </row>
    <row r="1854" spans="14:50" ht="15.75" x14ac:dyDescent="0.25">
      <c r="N1854" s="25"/>
      <c r="O1854" s="25"/>
      <c r="P1854" s="25"/>
      <c r="Q1854" s="25"/>
      <c r="R1854" s="1"/>
      <c r="S1854" s="26"/>
      <c r="T1854" s="26"/>
      <c r="U1854" s="26"/>
      <c r="V1854" s="27"/>
      <c r="W1854" s="27"/>
      <c r="X1854" s="27"/>
      <c r="Y1854" s="27"/>
      <c r="AM1854" s="25"/>
      <c r="AN1854" s="25"/>
      <c r="AO1854" s="25"/>
      <c r="AP1854" s="25"/>
      <c r="AQ1854" s="1"/>
      <c r="AR1854" s="26"/>
      <c r="AS1854" s="26"/>
      <c r="AT1854" s="26"/>
      <c r="AU1854" s="27"/>
      <c r="AV1854" s="27"/>
      <c r="AW1854" s="27"/>
      <c r="AX1854" s="27"/>
    </row>
    <row r="1855" spans="14:50" ht="15.75" x14ac:dyDescent="0.25">
      <c r="N1855" s="25"/>
      <c r="O1855" s="25"/>
      <c r="P1855" s="25"/>
      <c r="Q1855" s="25"/>
      <c r="R1855" s="1"/>
      <c r="S1855" s="26"/>
      <c r="T1855" s="26"/>
      <c r="U1855" s="26"/>
      <c r="V1855" s="27"/>
      <c r="W1855" s="27"/>
      <c r="X1855" s="27"/>
      <c r="Y1855" s="27"/>
      <c r="AM1855" s="25"/>
      <c r="AN1855" s="25"/>
      <c r="AO1855" s="25"/>
      <c r="AP1855" s="25"/>
      <c r="AQ1855" s="1"/>
      <c r="AR1855" s="26"/>
      <c r="AS1855" s="26"/>
      <c r="AT1855" s="26"/>
      <c r="AU1855" s="27"/>
      <c r="AV1855" s="27"/>
      <c r="AW1855" s="27"/>
      <c r="AX1855" s="27"/>
    </row>
    <row r="1856" spans="14:50" ht="15.75" x14ac:dyDescent="0.25">
      <c r="N1856" s="25"/>
      <c r="O1856" s="25"/>
      <c r="P1856" s="25"/>
      <c r="Q1856" s="25"/>
      <c r="R1856" s="1"/>
      <c r="S1856" s="26"/>
      <c r="T1856" s="26"/>
      <c r="U1856" s="26"/>
      <c r="V1856" s="27"/>
      <c r="W1856" s="27"/>
      <c r="X1856" s="27"/>
      <c r="Y1856" s="27"/>
      <c r="AM1856" s="25"/>
      <c r="AN1856" s="25"/>
      <c r="AO1856" s="25"/>
      <c r="AP1856" s="25"/>
      <c r="AQ1856" s="1"/>
      <c r="AR1856" s="26"/>
      <c r="AS1856" s="26"/>
      <c r="AT1856" s="26"/>
      <c r="AU1856" s="27"/>
      <c r="AV1856" s="27"/>
      <c r="AW1856" s="27"/>
      <c r="AX1856" s="27"/>
    </row>
    <row r="1857" spans="14:50" ht="15.75" x14ac:dyDescent="0.25">
      <c r="N1857" s="25"/>
      <c r="O1857" s="25"/>
      <c r="P1857" s="25"/>
      <c r="Q1857" s="25"/>
      <c r="R1857" s="1"/>
      <c r="S1857" s="26"/>
      <c r="T1857" s="26"/>
      <c r="U1857" s="26"/>
      <c r="V1857" s="27"/>
      <c r="W1857" s="27"/>
      <c r="X1857" s="27"/>
      <c r="Y1857" s="27"/>
      <c r="AM1857" s="25"/>
      <c r="AN1857" s="25"/>
      <c r="AO1857" s="25"/>
      <c r="AP1857" s="25"/>
      <c r="AQ1857" s="1"/>
      <c r="AR1857" s="26"/>
      <c r="AS1857" s="26"/>
      <c r="AT1857" s="26"/>
      <c r="AU1857" s="27"/>
      <c r="AV1857" s="27"/>
      <c r="AW1857" s="27"/>
      <c r="AX1857" s="27"/>
    </row>
    <row r="1858" spans="14:50" ht="15.75" x14ac:dyDescent="0.25">
      <c r="N1858" s="25"/>
      <c r="O1858" s="25"/>
      <c r="P1858" s="25"/>
      <c r="Q1858" s="25"/>
      <c r="R1858" s="1"/>
      <c r="S1858" s="26"/>
      <c r="T1858" s="26"/>
      <c r="U1858" s="26"/>
      <c r="V1858" s="27"/>
      <c r="W1858" s="27"/>
      <c r="X1858" s="27"/>
      <c r="Y1858" s="27"/>
      <c r="AM1858" s="25"/>
      <c r="AN1858" s="25"/>
      <c r="AO1858" s="25"/>
      <c r="AP1858" s="25"/>
      <c r="AQ1858" s="1"/>
      <c r="AR1858" s="26"/>
      <c r="AS1858" s="26"/>
      <c r="AT1858" s="26"/>
      <c r="AU1858" s="27"/>
      <c r="AV1858" s="27"/>
      <c r="AW1858" s="27"/>
      <c r="AX1858" s="27"/>
    </row>
    <row r="1859" spans="14:50" ht="15.75" x14ac:dyDescent="0.25">
      <c r="N1859" s="25"/>
      <c r="O1859" s="25"/>
      <c r="P1859" s="25"/>
      <c r="Q1859" s="25"/>
      <c r="R1859" s="1"/>
      <c r="S1859" s="26"/>
      <c r="T1859" s="26"/>
      <c r="U1859" s="26"/>
      <c r="V1859" s="27"/>
      <c r="W1859" s="27"/>
      <c r="X1859" s="27"/>
      <c r="Y1859" s="27"/>
      <c r="AM1859" s="25"/>
      <c r="AN1859" s="25"/>
      <c r="AO1859" s="25"/>
      <c r="AP1859" s="25"/>
      <c r="AQ1859" s="1"/>
      <c r="AR1859" s="26"/>
      <c r="AS1859" s="26"/>
      <c r="AT1859" s="26"/>
      <c r="AU1859" s="27"/>
      <c r="AV1859" s="27"/>
      <c r="AW1859" s="27"/>
      <c r="AX1859" s="27"/>
    </row>
    <row r="1860" spans="14:50" ht="15.75" x14ac:dyDescent="0.25">
      <c r="N1860" s="25"/>
      <c r="O1860" s="25"/>
      <c r="P1860" s="25"/>
      <c r="Q1860" s="25"/>
      <c r="R1860" s="1"/>
      <c r="S1860" s="26"/>
      <c r="T1860" s="26"/>
      <c r="U1860" s="26"/>
      <c r="V1860" s="27"/>
      <c r="W1860" s="27"/>
      <c r="X1860" s="27"/>
      <c r="Y1860" s="27"/>
      <c r="AM1860" s="25"/>
      <c r="AN1860" s="25"/>
      <c r="AO1860" s="25"/>
      <c r="AP1860" s="25"/>
      <c r="AQ1860" s="1"/>
      <c r="AR1860" s="26"/>
      <c r="AS1860" s="26"/>
      <c r="AT1860" s="26"/>
      <c r="AU1860" s="27"/>
      <c r="AV1860" s="27"/>
      <c r="AW1860" s="27"/>
      <c r="AX1860" s="27"/>
    </row>
    <row r="1861" spans="14:50" ht="15.75" x14ac:dyDescent="0.25">
      <c r="N1861" s="25"/>
      <c r="O1861" s="25"/>
      <c r="P1861" s="25"/>
      <c r="Q1861" s="25"/>
      <c r="R1861" s="1"/>
      <c r="S1861" s="26"/>
      <c r="T1861" s="26"/>
      <c r="U1861" s="26"/>
      <c r="V1861" s="27"/>
      <c r="W1861" s="27"/>
      <c r="X1861" s="27"/>
      <c r="Y1861" s="27"/>
      <c r="AM1861" s="25"/>
      <c r="AN1861" s="25"/>
      <c r="AO1861" s="25"/>
      <c r="AP1861" s="25"/>
      <c r="AQ1861" s="1"/>
      <c r="AR1861" s="26"/>
      <c r="AS1861" s="26"/>
      <c r="AT1861" s="26"/>
      <c r="AU1861" s="27"/>
      <c r="AV1861" s="27"/>
      <c r="AW1861" s="27"/>
      <c r="AX1861" s="27"/>
    </row>
    <row r="1862" spans="14:50" ht="15.75" x14ac:dyDescent="0.25">
      <c r="N1862" s="25"/>
      <c r="O1862" s="25"/>
      <c r="P1862" s="25"/>
      <c r="Q1862" s="25"/>
      <c r="R1862" s="1"/>
      <c r="S1862" s="26"/>
      <c r="T1862" s="26"/>
      <c r="U1862" s="26"/>
      <c r="V1862" s="27"/>
      <c r="W1862" s="27"/>
      <c r="X1862" s="27"/>
      <c r="Y1862" s="27"/>
      <c r="AM1862" s="25"/>
      <c r="AN1862" s="25"/>
      <c r="AO1862" s="25"/>
      <c r="AP1862" s="25"/>
      <c r="AQ1862" s="1"/>
      <c r="AR1862" s="26"/>
      <c r="AS1862" s="26"/>
      <c r="AT1862" s="26"/>
      <c r="AU1862" s="27"/>
      <c r="AV1862" s="27"/>
      <c r="AW1862" s="27"/>
      <c r="AX1862" s="27"/>
    </row>
    <row r="1863" spans="14:50" ht="15.75" x14ac:dyDescent="0.25">
      <c r="N1863" s="25"/>
      <c r="O1863" s="25"/>
      <c r="P1863" s="25"/>
      <c r="Q1863" s="25"/>
      <c r="R1863" s="1"/>
      <c r="S1863" s="26"/>
      <c r="T1863" s="26"/>
      <c r="U1863" s="26"/>
      <c r="V1863" s="27"/>
      <c r="W1863" s="27"/>
      <c r="X1863" s="27"/>
      <c r="Y1863" s="27"/>
      <c r="AM1863" s="25"/>
      <c r="AN1863" s="25"/>
      <c r="AO1863" s="25"/>
      <c r="AP1863" s="25"/>
      <c r="AQ1863" s="1"/>
      <c r="AR1863" s="26"/>
      <c r="AS1863" s="26"/>
      <c r="AT1863" s="26"/>
      <c r="AU1863" s="27"/>
      <c r="AV1863" s="27"/>
      <c r="AW1863" s="27"/>
      <c r="AX1863" s="27"/>
    </row>
    <row r="1864" spans="14:50" ht="15.75" x14ac:dyDescent="0.25">
      <c r="N1864" s="25"/>
      <c r="O1864" s="25"/>
      <c r="P1864" s="25"/>
      <c r="Q1864" s="25"/>
      <c r="R1864" s="1"/>
      <c r="S1864" s="26"/>
      <c r="T1864" s="26"/>
      <c r="U1864" s="26"/>
      <c r="V1864" s="27"/>
      <c r="W1864" s="27"/>
      <c r="X1864" s="27"/>
      <c r="Y1864" s="27"/>
      <c r="AM1864" s="25"/>
      <c r="AN1864" s="25"/>
      <c r="AO1864" s="25"/>
      <c r="AP1864" s="25"/>
      <c r="AQ1864" s="1"/>
      <c r="AR1864" s="26"/>
      <c r="AS1864" s="26"/>
      <c r="AT1864" s="26"/>
      <c r="AU1864" s="27"/>
      <c r="AV1864" s="27"/>
      <c r="AW1864" s="27"/>
      <c r="AX1864" s="27"/>
    </row>
    <row r="1865" spans="14:50" ht="15.75" x14ac:dyDescent="0.25">
      <c r="N1865" s="25"/>
      <c r="O1865" s="25"/>
      <c r="P1865" s="25"/>
      <c r="Q1865" s="25"/>
      <c r="R1865" s="1"/>
      <c r="S1865" s="26"/>
      <c r="T1865" s="26"/>
      <c r="U1865" s="26"/>
      <c r="V1865" s="27"/>
      <c r="W1865" s="27"/>
      <c r="X1865" s="27"/>
      <c r="Y1865" s="27"/>
      <c r="AM1865" s="25"/>
      <c r="AN1865" s="25"/>
      <c r="AO1865" s="25"/>
      <c r="AP1865" s="25"/>
      <c r="AQ1865" s="1"/>
      <c r="AR1865" s="26"/>
      <c r="AS1865" s="26"/>
      <c r="AT1865" s="26"/>
      <c r="AU1865" s="27"/>
      <c r="AV1865" s="27"/>
      <c r="AW1865" s="27"/>
      <c r="AX1865" s="27"/>
    </row>
    <row r="1866" spans="14:50" ht="15.75" x14ac:dyDescent="0.25">
      <c r="N1866" s="25"/>
      <c r="O1866" s="25"/>
      <c r="P1866" s="25"/>
      <c r="Q1866" s="25"/>
      <c r="R1866" s="1"/>
      <c r="S1866" s="26"/>
      <c r="T1866" s="26"/>
      <c r="U1866" s="26"/>
      <c r="V1866" s="27"/>
      <c r="W1866" s="27"/>
      <c r="X1866" s="27"/>
      <c r="Y1866" s="27"/>
      <c r="AM1866" s="25"/>
      <c r="AN1866" s="25"/>
      <c r="AO1866" s="25"/>
      <c r="AP1866" s="25"/>
      <c r="AQ1866" s="1"/>
      <c r="AR1866" s="26"/>
      <c r="AS1866" s="26"/>
      <c r="AT1866" s="26"/>
      <c r="AU1866" s="27"/>
      <c r="AV1866" s="27"/>
      <c r="AW1866" s="27"/>
      <c r="AX1866" s="27"/>
    </row>
    <row r="1867" spans="14:50" ht="15.75" x14ac:dyDescent="0.25">
      <c r="N1867" s="25"/>
      <c r="O1867" s="25"/>
      <c r="P1867" s="25"/>
      <c r="Q1867" s="25"/>
      <c r="R1867" s="1"/>
      <c r="S1867" s="26"/>
      <c r="T1867" s="26"/>
      <c r="U1867" s="26"/>
      <c r="V1867" s="27"/>
      <c r="W1867" s="27"/>
      <c r="X1867" s="27"/>
      <c r="Y1867" s="27"/>
      <c r="AM1867" s="25"/>
      <c r="AN1867" s="25"/>
      <c r="AO1867" s="25"/>
      <c r="AP1867" s="25"/>
      <c r="AQ1867" s="1"/>
      <c r="AR1867" s="26"/>
      <c r="AS1867" s="26"/>
      <c r="AT1867" s="26"/>
      <c r="AU1867" s="27"/>
      <c r="AV1867" s="27"/>
      <c r="AW1867" s="27"/>
      <c r="AX1867" s="27"/>
    </row>
    <row r="1868" spans="14:50" ht="15.75" x14ac:dyDescent="0.25">
      <c r="N1868" s="25"/>
      <c r="O1868" s="25"/>
      <c r="P1868" s="25"/>
      <c r="Q1868" s="25"/>
      <c r="R1868" s="1"/>
      <c r="S1868" s="26"/>
      <c r="T1868" s="26"/>
      <c r="U1868" s="26"/>
      <c r="V1868" s="27"/>
      <c r="W1868" s="27"/>
      <c r="X1868" s="27"/>
      <c r="Y1868" s="27"/>
      <c r="AM1868" s="25"/>
      <c r="AN1868" s="25"/>
      <c r="AO1868" s="25"/>
      <c r="AP1868" s="25"/>
      <c r="AQ1868" s="1"/>
      <c r="AR1868" s="26"/>
      <c r="AS1868" s="26"/>
      <c r="AT1868" s="26"/>
      <c r="AU1868" s="27"/>
      <c r="AV1868" s="27"/>
      <c r="AW1868" s="27"/>
      <c r="AX1868" s="27"/>
    </row>
    <row r="1869" spans="14:50" ht="15.75" x14ac:dyDescent="0.25">
      <c r="N1869" s="25"/>
      <c r="O1869" s="25"/>
      <c r="P1869" s="25"/>
      <c r="Q1869" s="25"/>
      <c r="R1869" s="1"/>
      <c r="S1869" s="26"/>
      <c r="T1869" s="26"/>
      <c r="U1869" s="26"/>
      <c r="V1869" s="27"/>
      <c r="W1869" s="27"/>
      <c r="X1869" s="27"/>
      <c r="Y1869" s="27"/>
      <c r="AM1869" s="25"/>
      <c r="AN1869" s="25"/>
      <c r="AO1869" s="25"/>
      <c r="AP1869" s="25"/>
      <c r="AQ1869" s="1"/>
      <c r="AR1869" s="26"/>
      <c r="AS1869" s="26"/>
      <c r="AT1869" s="26"/>
      <c r="AU1869" s="27"/>
      <c r="AV1869" s="27"/>
      <c r="AW1869" s="27"/>
      <c r="AX1869" s="27"/>
    </row>
    <row r="1870" spans="14:50" ht="15.75" x14ac:dyDescent="0.25">
      <c r="N1870" s="25"/>
      <c r="O1870" s="25"/>
      <c r="P1870" s="25"/>
      <c r="Q1870" s="25"/>
      <c r="R1870" s="1"/>
      <c r="S1870" s="26"/>
      <c r="T1870" s="26"/>
      <c r="U1870" s="26"/>
      <c r="V1870" s="27"/>
      <c r="W1870" s="27"/>
      <c r="X1870" s="27"/>
      <c r="Y1870" s="27"/>
      <c r="AM1870" s="25"/>
      <c r="AN1870" s="25"/>
      <c r="AO1870" s="25"/>
      <c r="AP1870" s="25"/>
      <c r="AQ1870" s="1"/>
      <c r="AR1870" s="26"/>
      <c r="AS1870" s="26"/>
      <c r="AT1870" s="26"/>
      <c r="AU1870" s="27"/>
      <c r="AV1870" s="27"/>
      <c r="AW1870" s="27"/>
      <c r="AX1870" s="27"/>
    </row>
    <row r="1871" spans="14:50" ht="15.75" x14ac:dyDescent="0.25">
      <c r="N1871" s="25"/>
      <c r="O1871" s="25"/>
      <c r="P1871" s="25"/>
      <c r="Q1871" s="25"/>
      <c r="R1871" s="1"/>
      <c r="S1871" s="26"/>
      <c r="T1871" s="26"/>
      <c r="U1871" s="26"/>
      <c r="V1871" s="27"/>
      <c r="W1871" s="27"/>
      <c r="X1871" s="27"/>
      <c r="Y1871" s="27"/>
      <c r="AM1871" s="25"/>
      <c r="AN1871" s="25"/>
      <c r="AO1871" s="25"/>
      <c r="AP1871" s="25"/>
      <c r="AQ1871" s="1"/>
      <c r="AR1871" s="26"/>
      <c r="AS1871" s="26"/>
      <c r="AT1871" s="26"/>
      <c r="AU1871" s="27"/>
      <c r="AV1871" s="27"/>
      <c r="AW1871" s="27"/>
      <c r="AX1871" s="27"/>
    </row>
    <row r="1872" spans="14:50" ht="15.75" x14ac:dyDescent="0.25">
      <c r="N1872" s="25"/>
      <c r="O1872" s="25"/>
      <c r="P1872" s="25"/>
      <c r="Q1872" s="25"/>
      <c r="R1872" s="1"/>
      <c r="S1872" s="26"/>
      <c r="T1872" s="26"/>
      <c r="U1872" s="26"/>
      <c r="V1872" s="27"/>
      <c r="W1872" s="27"/>
      <c r="X1872" s="27"/>
      <c r="Y1872" s="27"/>
      <c r="AM1872" s="25"/>
      <c r="AN1872" s="25"/>
      <c r="AO1872" s="25"/>
      <c r="AP1872" s="25"/>
      <c r="AQ1872" s="1"/>
      <c r="AR1872" s="26"/>
      <c r="AS1872" s="26"/>
      <c r="AT1872" s="26"/>
      <c r="AU1872" s="27"/>
      <c r="AV1872" s="27"/>
      <c r="AW1872" s="27"/>
      <c r="AX1872" s="27"/>
    </row>
    <row r="1873" spans="14:50" ht="15.75" x14ac:dyDescent="0.25">
      <c r="N1873" s="25"/>
      <c r="O1873" s="25"/>
      <c r="P1873" s="25"/>
      <c r="Q1873" s="25"/>
      <c r="R1873" s="1"/>
      <c r="S1873" s="26"/>
      <c r="T1873" s="26"/>
      <c r="U1873" s="26"/>
      <c r="V1873" s="27"/>
      <c r="W1873" s="27"/>
      <c r="X1873" s="27"/>
      <c r="Y1873" s="27"/>
      <c r="AM1873" s="25"/>
      <c r="AN1873" s="25"/>
      <c r="AO1873" s="25"/>
      <c r="AP1873" s="25"/>
      <c r="AQ1873" s="1"/>
      <c r="AR1873" s="26"/>
      <c r="AS1873" s="26"/>
      <c r="AT1873" s="26"/>
      <c r="AU1873" s="27"/>
      <c r="AV1873" s="27"/>
      <c r="AW1873" s="27"/>
      <c r="AX1873" s="27"/>
    </row>
    <row r="1874" spans="14:50" ht="15.75" x14ac:dyDescent="0.25">
      <c r="N1874" s="25"/>
      <c r="O1874" s="25"/>
      <c r="P1874" s="25"/>
      <c r="Q1874" s="25"/>
      <c r="R1874" s="1"/>
      <c r="S1874" s="26"/>
      <c r="T1874" s="26"/>
      <c r="U1874" s="26"/>
      <c r="V1874" s="27"/>
      <c r="W1874" s="27"/>
      <c r="X1874" s="27"/>
      <c r="Y1874" s="27"/>
      <c r="AM1874" s="25"/>
      <c r="AN1874" s="25"/>
      <c r="AO1874" s="25"/>
      <c r="AP1874" s="25"/>
      <c r="AQ1874" s="1"/>
      <c r="AR1874" s="26"/>
      <c r="AS1874" s="26"/>
      <c r="AT1874" s="26"/>
      <c r="AU1874" s="27"/>
      <c r="AV1874" s="27"/>
      <c r="AW1874" s="27"/>
      <c r="AX1874" s="27"/>
    </row>
    <row r="1875" spans="14:50" ht="15.75" x14ac:dyDescent="0.25">
      <c r="N1875" s="25"/>
      <c r="O1875" s="25"/>
      <c r="P1875" s="25"/>
      <c r="Q1875" s="25"/>
      <c r="R1875" s="1"/>
      <c r="S1875" s="26"/>
      <c r="T1875" s="26"/>
      <c r="U1875" s="26"/>
      <c r="V1875" s="27"/>
      <c r="W1875" s="27"/>
      <c r="X1875" s="27"/>
      <c r="Y1875" s="27"/>
      <c r="AM1875" s="25"/>
      <c r="AN1875" s="25"/>
      <c r="AO1875" s="25"/>
      <c r="AP1875" s="25"/>
      <c r="AQ1875" s="1"/>
      <c r="AR1875" s="26"/>
      <c r="AS1875" s="26"/>
      <c r="AT1875" s="26"/>
      <c r="AU1875" s="27"/>
      <c r="AV1875" s="27"/>
      <c r="AW1875" s="27"/>
      <c r="AX1875" s="27"/>
    </row>
    <row r="1876" spans="14:50" ht="15.75" x14ac:dyDescent="0.25">
      <c r="N1876" s="25"/>
      <c r="O1876" s="25"/>
      <c r="P1876" s="25"/>
      <c r="Q1876" s="25"/>
      <c r="R1876" s="1"/>
      <c r="S1876" s="26"/>
      <c r="T1876" s="26"/>
      <c r="U1876" s="26"/>
      <c r="V1876" s="27"/>
      <c r="W1876" s="27"/>
      <c r="X1876" s="27"/>
      <c r="Y1876" s="27"/>
      <c r="AM1876" s="25"/>
      <c r="AN1876" s="25"/>
      <c r="AO1876" s="25"/>
      <c r="AP1876" s="25"/>
      <c r="AQ1876" s="1"/>
      <c r="AR1876" s="26"/>
      <c r="AS1876" s="26"/>
      <c r="AT1876" s="26"/>
      <c r="AU1876" s="27"/>
      <c r="AV1876" s="27"/>
      <c r="AW1876" s="27"/>
      <c r="AX1876" s="27"/>
    </row>
    <row r="1877" spans="14:50" ht="15.75" x14ac:dyDescent="0.25">
      <c r="N1877" s="25"/>
      <c r="O1877" s="25"/>
      <c r="P1877" s="25"/>
      <c r="Q1877" s="25"/>
      <c r="R1877" s="1"/>
      <c r="S1877" s="26"/>
      <c r="T1877" s="26"/>
      <c r="U1877" s="26"/>
      <c r="V1877" s="27"/>
      <c r="W1877" s="27"/>
      <c r="X1877" s="27"/>
      <c r="Y1877" s="27"/>
      <c r="AM1877" s="25"/>
      <c r="AN1877" s="25"/>
      <c r="AO1877" s="25"/>
      <c r="AP1877" s="25"/>
      <c r="AQ1877" s="1"/>
      <c r="AR1877" s="26"/>
      <c r="AS1877" s="26"/>
      <c r="AT1877" s="26"/>
      <c r="AU1877" s="27"/>
      <c r="AV1877" s="27"/>
      <c r="AW1877" s="27"/>
      <c r="AX1877" s="27"/>
    </row>
    <row r="1878" spans="14:50" ht="15.75" x14ac:dyDescent="0.25">
      <c r="N1878" s="25"/>
      <c r="O1878" s="25"/>
      <c r="P1878" s="25"/>
      <c r="Q1878" s="25"/>
      <c r="R1878" s="1"/>
      <c r="S1878" s="26"/>
      <c r="T1878" s="26"/>
      <c r="U1878" s="26"/>
      <c r="V1878" s="27"/>
      <c r="W1878" s="27"/>
      <c r="X1878" s="27"/>
      <c r="Y1878" s="27"/>
      <c r="AM1878" s="25"/>
      <c r="AN1878" s="25"/>
      <c r="AO1878" s="25"/>
      <c r="AP1878" s="25"/>
      <c r="AQ1878" s="1"/>
      <c r="AR1878" s="26"/>
      <c r="AS1878" s="26"/>
      <c r="AT1878" s="26"/>
      <c r="AU1878" s="27"/>
      <c r="AV1878" s="27"/>
      <c r="AW1878" s="27"/>
      <c r="AX1878" s="27"/>
    </row>
    <row r="1879" spans="14:50" ht="15.75" x14ac:dyDescent="0.25">
      <c r="N1879" s="25"/>
      <c r="O1879" s="25"/>
      <c r="P1879" s="25"/>
      <c r="Q1879" s="25"/>
      <c r="R1879" s="1"/>
      <c r="S1879" s="26"/>
      <c r="T1879" s="26"/>
      <c r="U1879" s="26"/>
      <c r="V1879" s="27"/>
      <c r="W1879" s="27"/>
      <c r="X1879" s="27"/>
      <c r="Y1879" s="27"/>
      <c r="AM1879" s="25"/>
      <c r="AN1879" s="25"/>
      <c r="AO1879" s="25"/>
      <c r="AP1879" s="25"/>
      <c r="AQ1879" s="1"/>
      <c r="AR1879" s="26"/>
      <c r="AS1879" s="26"/>
      <c r="AT1879" s="26"/>
      <c r="AU1879" s="27"/>
      <c r="AV1879" s="27"/>
      <c r="AW1879" s="27"/>
      <c r="AX1879" s="27"/>
    </row>
    <row r="1880" spans="14:50" ht="15.75" x14ac:dyDescent="0.25">
      <c r="N1880" s="25"/>
      <c r="O1880" s="25"/>
      <c r="P1880" s="25"/>
      <c r="Q1880" s="25"/>
      <c r="R1880" s="1"/>
      <c r="S1880" s="26"/>
      <c r="T1880" s="26"/>
      <c r="U1880" s="26"/>
      <c r="V1880" s="27"/>
      <c r="W1880" s="27"/>
      <c r="X1880" s="27"/>
      <c r="Y1880" s="27"/>
      <c r="AM1880" s="25"/>
      <c r="AN1880" s="25"/>
      <c r="AO1880" s="25"/>
      <c r="AP1880" s="25"/>
      <c r="AQ1880" s="1"/>
      <c r="AR1880" s="26"/>
      <c r="AS1880" s="26"/>
      <c r="AT1880" s="26"/>
      <c r="AU1880" s="27"/>
      <c r="AV1880" s="27"/>
      <c r="AW1880" s="27"/>
      <c r="AX1880" s="27"/>
    </row>
    <row r="1881" spans="14:50" ht="15.75" x14ac:dyDescent="0.25">
      <c r="N1881" s="25"/>
      <c r="O1881" s="25"/>
      <c r="P1881" s="25"/>
      <c r="Q1881" s="25"/>
      <c r="R1881" s="1"/>
      <c r="S1881" s="26"/>
      <c r="T1881" s="26"/>
      <c r="U1881" s="26"/>
      <c r="V1881" s="27"/>
      <c r="W1881" s="27"/>
      <c r="X1881" s="27"/>
      <c r="Y1881" s="27"/>
      <c r="AM1881" s="25"/>
      <c r="AN1881" s="25"/>
      <c r="AO1881" s="25"/>
      <c r="AP1881" s="25"/>
      <c r="AQ1881" s="1"/>
      <c r="AR1881" s="26"/>
      <c r="AS1881" s="26"/>
      <c r="AT1881" s="26"/>
      <c r="AU1881" s="27"/>
      <c r="AV1881" s="27"/>
      <c r="AW1881" s="27"/>
      <c r="AX1881" s="27"/>
    </row>
    <row r="1882" spans="14:50" ht="15.75" x14ac:dyDescent="0.25">
      <c r="N1882" s="25"/>
      <c r="O1882" s="25"/>
      <c r="P1882" s="25"/>
      <c r="Q1882" s="25"/>
      <c r="R1882" s="1"/>
      <c r="S1882" s="26"/>
      <c r="T1882" s="26"/>
      <c r="U1882" s="26"/>
      <c r="V1882" s="27"/>
      <c r="W1882" s="27"/>
      <c r="X1882" s="27"/>
      <c r="Y1882" s="27"/>
      <c r="AM1882" s="25"/>
      <c r="AN1882" s="25"/>
      <c r="AO1882" s="25"/>
      <c r="AP1882" s="25"/>
      <c r="AQ1882" s="1"/>
      <c r="AR1882" s="26"/>
      <c r="AS1882" s="26"/>
      <c r="AT1882" s="26"/>
      <c r="AU1882" s="27"/>
      <c r="AV1882" s="27"/>
      <c r="AW1882" s="27"/>
      <c r="AX1882" s="27"/>
    </row>
    <row r="1883" spans="14:50" ht="15.75" x14ac:dyDescent="0.25">
      <c r="N1883" s="25"/>
      <c r="O1883" s="25"/>
      <c r="P1883" s="25"/>
      <c r="Q1883" s="25"/>
      <c r="R1883" s="1"/>
      <c r="S1883" s="26"/>
      <c r="T1883" s="26"/>
      <c r="U1883" s="26"/>
      <c r="V1883" s="27"/>
      <c r="W1883" s="27"/>
      <c r="X1883" s="27"/>
      <c r="Y1883" s="27"/>
      <c r="AM1883" s="25"/>
      <c r="AN1883" s="25"/>
      <c r="AO1883" s="25"/>
      <c r="AP1883" s="25"/>
      <c r="AQ1883" s="1"/>
      <c r="AR1883" s="26"/>
      <c r="AS1883" s="26"/>
      <c r="AT1883" s="26"/>
      <c r="AU1883" s="27"/>
      <c r="AV1883" s="27"/>
      <c r="AW1883" s="27"/>
      <c r="AX1883" s="27"/>
    </row>
    <row r="1884" spans="14:50" ht="15.75" x14ac:dyDescent="0.25">
      <c r="N1884" s="25"/>
      <c r="O1884" s="25"/>
      <c r="P1884" s="25"/>
      <c r="Q1884" s="25"/>
      <c r="R1884" s="1"/>
      <c r="S1884" s="26"/>
      <c r="T1884" s="26"/>
      <c r="U1884" s="26"/>
      <c r="V1884" s="27"/>
      <c r="W1884" s="27"/>
      <c r="X1884" s="27"/>
      <c r="Y1884" s="27"/>
      <c r="AM1884" s="25"/>
      <c r="AN1884" s="25"/>
      <c r="AO1884" s="25"/>
      <c r="AP1884" s="25"/>
      <c r="AQ1884" s="1"/>
      <c r="AR1884" s="26"/>
      <c r="AS1884" s="26"/>
      <c r="AT1884" s="26"/>
      <c r="AU1884" s="27"/>
      <c r="AV1884" s="27"/>
      <c r="AW1884" s="27"/>
      <c r="AX1884" s="27"/>
    </row>
    <row r="1885" spans="14:50" ht="15.75" x14ac:dyDescent="0.25">
      <c r="N1885" s="25"/>
      <c r="O1885" s="25"/>
      <c r="P1885" s="25"/>
      <c r="Q1885" s="25"/>
      <c r="R1885" s="1"/>
      <c r="S1885" s="26"/>
      <c r="T1885" s="26"/>
      <c r="U1885" s="26"/>
      <c r="V1885" s="27"/>
      <c r="W1885" s="27"/>
      <c r="X1885" s="27"/>
      <c r="Y1885" s="27"/>
      <c r="AM1885" s="25"/>
      <c r="AN1885" s="25"/>
      <c r="AO1885" s="25"/>
      <c r="AP1885" s="25"/>
      <c r="AQ1885" s="1"/>
      <c r="AR1885" s="26"/>
      <c r="AS1885" s="26"/>
      <c r="AT1885" s="26"/>
      <c r="AU1885" s="27"/>
      <c r="AV1885" s="27"/>
      <c r="AW1885" s="27"/>
      <c r="AX1885" s="27"/>
    </row>
    <row r="1886" spans="14:50" ht="15.75" x14ac:dyDescent="0.25">
      <c r="N1886" s="25"/>
      <c r="O1886" s="25"/>
      <c r="P1886" s="25"/>
      <c r="Q1886" s="25"/>
      <c r="R1886" s="1"/>
      <c r="S1886" s="26"/>
      <c r="T1886" s="26"/>
      <c r="U1886" s="26"/>
      <c r="V1886" s="27"/>
      <c r="W1886" s="27"/>
      <c r="X1886" s="27"/>
      <c r="Y1886" s="27"/>
      <c r="AM1886" s="25"/>
      <c r="AN1886" s="25"/>
      <c r="AO1886" s="25"/>
      <c r="AP1886" s="25"/>
      <c r="AQ1886" s="1"/>
      <c r="AR1886" s="26"/>
      <c r="AS1886" s="26"/>
      <c r="AT1886" s="26"/>
      <c r="AU1886" s="27"/>
      <c r="AV1886" s="27"/>
      <c r="AW1886" s="27"/>
      <c r="AX1886" s="27"/>
    </row>
    <row r="1887" spans="14:50" ht="15.75" x14ac:dyDescent="0.25">
      <c r="N1887" s="25"/>
      <c r="O1887" s="25"/>
      <c r="P1887" s="25"/>
      <c r="Q1887" s="25"/>
      <c r="R1887" s="1"/>
      <c r="S1887" s="26"/>
      <c r="T1887" s="26"/>
      <c r="U1887" s="26"/>
      <c r="V1887" s="27"/>
      <c r="W1887" s="27"/>
      <c r="X1887" s="27"/>
      <c r="Y1887" s="27"/>
      <c r="AM1887" s="25"/>
      <c r="AN1887" s="25"/>
      <c r="AO1887" s="25"/>
      <c r="AP1887" s="25"/>
      <c r="AQ1887" s="1"/>
      <c r="AR1887" s="26"/>
      <c r="AS1887" s="26"/>
      <c r="AT1887" s="26"/>
      <c r="AU1887" s="27"/>
      <c r="AV1887" s="27"/>
      <c r="AW1887" s="27"/>
      <c r="AX1887" s="27"/>
    </row>
    <row r="1888" spans="14:50" ht="15.75" x14ac:dyDescent="0.25">
      <c r="N1888" s="25"/>
      <c r="O1888" s="25"/>
      <c r="P1888" s="25"/>
      <c r="Q1888" s="25"/>
      <c r="R1888" s="1"/>
      <c r="S1888" s="26"/>
      <c r="T1888" s="26"/>
      <c r="U1888" s="26"/>
      <c r="V1888" s="27"/>
      <c r="W1888" s="27"/>
      <c r="X1888" s="27"/>
      <c r="Y1888" s="27"/>
      <c r="AM1888" s="25"/>
      <c r="AN1888" s="25"/>
      <c r="AO1888" s="25"/>
      <c r="AP1888" s="25"/>
      <c r="AQ1888" s="1"/>
      <c r="AR1888" s="26"/>
      <c r="AS1888" s="26"/>
      <c r="AT1888" s="26"/>
      <c r="AU1888" s="27"/>
      <c r="AV1888" s="27"/>
      <c r="AW1888" s="27"/>
      <c r="AX1888" s="27"/>
    </row>
    <row r="1889" spans="14:50" ht="15.75" x14ac:dyDescent="0.25">
      <c r="N1889" s="25"/>
      <c r="O1889" s="25"/>
      <c r="P1889" s="25"/>
      <c r="Q1889" s="25"/>
      <c r="R1889" s="1"/>
      <c r="S1889" s="26"/>
      <c r="T1889" s="26"/>
      <c r="U1889" s="26"/>
      <c r="V1889" s="27"/>
      <c r="W1889" s="27"/>
      <c r="X1889" s="27"/>
      <c r="Y1889" s="27"/>
      <c r="AM1889" s="25"/>
      <c r="AN1889" s="25"/>
      <c r="AO1889" s="25"/>
      <c r="AP1889" s="25"/>
      <c r="AQ1889" s="1"/>
      <c r="AR1889" s="26"/>
      <c r="AS1889" s="26"/>
      <c r="AT1889" s="26"/>
      <c r="AU1889" s="27"/>
      <c r="AV1889" s="27"/>
      <c r="AW1889" s="27"/>
      <c r="AX1889" s="27"/>
    </row>
    <row r="1890" spans="14:50" ht="15.75" x14ac:dyDescent="0.25">
      <c r="N1890" s="25"/>
      <c r="O1890" s="25"/>
      <c r="P1890" s="25"/>
      <c r="Q1890" s="25"/>
      <c r="R1890" s="1"/>
      <c r="S1890" s="26"/>
      <c r="T1890" s="26"/>
      <c r="U1890" s="26"/>
      <c r="V1890" s="27"/>
      <c r="W1890" s="27"/>
      <c r="X1890" s="27"/>
      <c r="Y1890" s="27"/>
      <c r="AM1890" s="25"/>
      <c r="AN1890" s="25"/>
      <c r="AO1890" s="25"/>
      <c r="AP1890" s="25"/>
      <c r="AQ1890" s="1"/>
      <c r="AR1890" s="26"/>
      <c r="AS1890" s="26"/>
      <c r="AT1890" s="26"/>
      <c r="AU1890" s="27"/>
      <c r="AV1890" s="27"/>
      <c r="AW1890" s="27"/>
      <c r="AX1890" s="27"/>
    </row>
    <row r="1891" spans="14:50" ht="15.75" x14ac:dyDescent="0.25">
      <c r="N1891" s="25"/>
      <c r="O1891" s="25"/>
      <c r="P1891" s="25"/>
      <c r="Q1891" s="25"/>
      <c r="R1891" s="1"/>
      <c r="S1891" s="26"/>
      <c r="T1891" s="26"/>
      <c r="U1891" s="26"/>
      <c r="V1891" s="27"/>
      <c r="W1891" s="27"/>
      <c r="X1891" s="27"/>
      <c r="Y1891" s="27"/>
      <c r="AM1891" s="25"/>
      <c r="AN1891" s="25"/>
      <c r="AO1891" s="25"/>
      <c r="AP1891" s="25"/>
      <c r="AQ1891" s="1"/>
      <c r="AR1891" s="26"/>
      <c r="AS1891" s="26"/>
      <c r="AT1891" s="26"/>
      <c r="AU1891" s="27"/>
      <c r="AV1891" s="27"/>
      <c r="AW1891" s="27"/>
      <c r="AX1891" s="27"/>
    </row>
    <row r="1892" spans="14:50" ht="15.75" x14ac:dyDescent="0.25">
      <c r="N1892" s="25"/>
      <c r="O1892" s="25"/>
      <c r="P1892" s="25"/>
      <c r="Q1892" s="25"/>
      <c r="R1892" s="1"/>
      <c r="S1892" s="26"/>
      <c r="T1892" s="26"/>
      <c r="U1892" s="26"/>
      <c r="V1892" s="27"/>
      <c r="W1892" s="27"/>
      <c r="X1892" s="27"/>
      <c r="Y1892" s="27"/>
      <c r="AM1892" s="25"/>
      <c r="AN1892" s="25"/>
      <c r="AO1892" s="25"/>
      <c r="AP1892" s="25"/>
      <c r="AQ1892" s="1"/>
      <c r="AR1892" s="26"/>
      <c r="AS1892" s="26"/>
      <c r="AT1892" s="26"/>
      <c r="AU1892" s="27"/>
      <c r="AV1892" s="27"/>
      <c r="AW1892" s="27"/>
      <c r="AX1892" s="27"/>
    </row>
    <row r="1893" spans="14:50" ht="15.75" x14ac:dyDescent="0.25">
      <c r="N1893" s="25"/>
      <c r="O1893" s="25"/>
      <c r="P1893" s="25"/>
      <c r="Q1893" s="25"/>
      <c r="R1893" s="1"/>
      <c r="S1893" s="26"/>
      <c r="T1893" s="26"/>
      <c r="U1893" s="26"/>
      <c r="V1893" s="27"/>
      <c r="W1893" s="27"/>
      <c r="X1893" s="27"/>
      <c r="Y1893" s="27"/>
      <c r="AM1893" s="25"/>
      <c r="AN1893" s="25"/>
      <c r="AO1893" s="25"/>
      <c r="AP1893" s="25"/>
      <c r="AQ1893" s="1"/>
      <c r="AR1893" s="26"/>
      <c r="AS1893" s="26"/>
      <c r="AT1893" s="26"/>
      <c r="AU1893" s="27"/>
      <c r="AV1893" s="27"/>
      <c r="AW1893" s="27"/>
      <c r="AX1893" s="27"/>
    </row>
    <row r="1894" spans="14:50" ht="15.75" x14ac:dyDescent="0.25">
      <c r="N1894" s="25"/>
      <c r="O1894" s="25"/>
      <c r="P1894" s="25"/>
      <c r="Q1894" s="25"/>
      <c r="R1894" s="1"/>
      <c r="S1894" s="26"/>
      <c r="T1894" s="26"/>
      <c r="U1894" s="26"/>
      <c r="V1894" s="27"/>
      <c r="W1894" s="27"/>
      <c r="X1894" s="27"/>
      <c r="Y1894" s="27"/>
      <c r="AM1894" s="25"/>
      <c r="AN1894" s="25"/>
      <c r="AO1894" s="25"/>
      <c r="AP1894" s="25"/>
      <c r="AQ1894" s="1"/>
      <c r="AR1894" s="26"/>
      <c r="AS1894" s="26"/>
      <c r="AT1894" s="26"/>
      <c r="AU1894" s="27"/>
      <c r="AV1894" s="27"/>
      <c r="AW1894" s="27"/>
      <c r="AX1894" s="27"/>
    </row>
    <row r="1895" spans="14:50" ht="15.75" x14ac:dyDescent="0.25">
      <c r="N1895" s="25"/>
      <c r="O1895" s="25"/>
      <c r="P1895" s="25"/>
      <c r="Q1895" s="25"/>
      <c r="R1895" s="1"/>
      <c r="S1895" s="26"/>
      <c r="T1895" s="26"/>
      <c r="U1895" s="26"/>
      <c r="V1895" s="27"/>
      <c r="W1895" s="27"/>
      <c r="X1895" s="27"/>
      <c r="Y1895" s="27"/>
      <c r="AM1895" s="25"/>
      <c r="AN1895" s="25"/>
      <c r="AO1895" s="25"/>
      <c r="AP1895" s="25"/>
      <c r="AQ1895" s="1"/>
      <c r="AR1895" s="26"/>
      <c r="AS1895" s="26"/>
      <c r="AT1895" s="26"/>
      <c r="AU1895" s="27"/>
      <c r="AV1895" s="27"/>
      <c r="AW1895" s="27"/>
      <c r="AX1895" s="27"/>
    </row>
    <row r="1896" spans="14:50" ht="15.75" x14ac:dyDescent="0.25">
      <c r="N1896" s="25"/>
      <c r="O1896" s="25"/>
      <c r="P1896" s="25"/>
      <c r="Q1896" s="25"/>
      <c r="R1896" s="1"/>
      <c r="S1896" s="26"/>
      <c r="T1896" s="26"/>
      <c r="U1896" s="26"/>
      <c r="V1896" s="27"/>
      <c r="W1896" s="27"/>
      <c r="X1896" s="27"/>
      <c r="Y1896" s="27"/>
      <c r="AM1896" s="25"/>
      <c r="AN1896" s="25"/>
      <c r="AO1896" s="25"/>
      <c r="AP1896" s="25"/>
      <c r="AQ1896" s="1"/>
      <c r="AR1896" s="26"/>
      <c r="AS1896" s="26"/>
      <c r="AT1896" s="26"/>
      <c r="AU1896" s="27"/>
      <c r="AV1896" s="27"/>
      <c r="AW1896" s="27"/>
      <c r="AX1896" s="27"/>
    </row>
    <row r="1897" spans="14:50" ht="15.75" x14ac:dyDescent="0.25">
      <c r="N1897" s="25"/>
      <c r="O1897" s="25"/>
      <c r="P1897" s="25"/>
      <c r="Q1897" s="25"/>
      <c r="R1897" s="1"/>
      <c r="S1897" s="26"/>
      <c r="T1897" s="26"/>
      <c r="U1897" s="26"/>
      <c r="V1897" s="27"/>
      <c r="W1897" s="27"/>
      <c r="X1897" s="27"/>
      <c r="Y1897" s="27"/>
      <c r="AM1897" s="25"/>
      <c r="AN1897" s="25"/>
      <c r="AO1897" s="25"/>
      <c r="AP1897" s="25"/>
      <c r="AQ1897" s="1"/>
      <c r="AR1897" s="26"/>
      <c r="AS1897" s="26"/>
      <c r="AT1897" s="26"/>
      <c r="AU1897" s="27"/>
      <c r="AV1897" s="27"/>
      <c r="AW1897" s="27"/>
      <c r="AX1897" s="27"/>
    </row>
    <row r="1898" spans="14:50" ht="15.75" x14ac:dyDescent="0.25">
      <c r="N1898" s="25"/>
      <c r="O1898" s="25"/>
      <c r="P1898" s="25"/>
      <c r="Q1898" s="25"/>
      <c r="R1898" s="1"/>
      <c r="S1898" s="26"/>
      <c r="T1898" s="26"/>
      <c r="U1898" s="26"/>
      <c r="V1898" s="27"/>
      <c r="W1898" s="27"/>
      <c r="X1898" s="27"/>
      <c r="Y1898" s="27"/>
      <c r="AM1898" s="25"/>
      <c r="AN1898" s="25"/>
      <c r="AO1898" s="25"/>
      <c r="AP1898" s="25"/>
      <c r="AQ1898" s="1"/>
      <c r="AR1898" s="26"/>
      <c r="AS1898" s="26"/>
      <c r="AT1898" s="26"/>
      <c r="AU1898" s="27"/>
      <c r="AV1898" s="27"/>
      <c r="AW1898" s="27"/>
      <c r="AX1898" s="27"/>
    </row>
    <row r="1899" spans="14:50" ht="15.75" x14ac:dyDescent="0.25">
      <c r="N1899" s="25"/>
      <c r="O1899" s="25"/>
      <c r="P1899" s="25"/>
      <c r="Q1899" s="25"/>
      <c r="R1899" s="1"/>
      <c r="S1899" s="26"/>
      <c r="T1899" s="26"/>
      <c r="U1899" s="26"/>
      <c r="V1899" s="27"/>
      <c r="W1899" s="27"/>
      <c r="X1899" s="27"/>
      <c r="Y1899" s="27"/>
      <c r="AM1899" s="25"/>
      <c r="AN1899" s="25"/>
      <c r="AO1899" s="25"/>
      <c r="AP1899" s="25"/>
      <c r="AQ1899" s="1"/>
      <c r="AR1899" s="26"/>
      <c r="AS1899" s="26"/>
      <c r="AT1899" s="26"/>
      <c r="AU1899" s="27"/>
      <c r="AV1899" s="27"/>
      <c r="AW1899" s="27"/>
      <c r="AX1899" s="27"/>
    </row>
    <row r="1900" spans="14:50" ht="15.75" x14ac:dyDescent="0.25">
      <c r="N1900" s="25"/>
      <c r="O1900" s="25"/>
      <c r="P1900" s="25"/>
      <c r="Q1900" s="25"/>
      <c r="R1900" s="1"/>
      <c r="S1900" s="26"/>
      <c r="T1900" s="26"/>
      <c r="U1900" s="26"/>
      <c r="V1900" s="27"/>
      <c r="W1900" s="27"/>
      <c r="X1900" s="27"/>
      <c r="Y1900" s="27"/>
      <c r="AM1900" s="25"/>
      <c r="AN1900" s="25"/>
      <c r="AO1900" s="25"/>
      <c r="AP1900" s="25"/>
      <c r="AQ1900" s="1"/>
      <c r="AR1900" s="26"/>
      <c r="AS1900" s="26"/>
      <c r="AT1900" s="26"/>
      <c r="AU1900" s="27"/>
      <c r="AV1900" s="27"/>
      <c r="AW1900" s="27"/>
      <c r="AX1900" s="27"/>
    </row>
    <row r="1901" spans="14:50" ht="15.75" x14ac:dyDescent="0.25">
      <c r="N1901" s="25"/>
      <c r="O1901" s="25"/>
      <c r="P1901" s="25"/>
      <c r="Q1901" s="25"/>
      <c r="R1901" s="1"/>
      <c r="S1901" s="26"/>
      <c r="T1901" s="26"/>
      <c r="U1901" s="26"/>
      <c r="V1901" s="27"/>
      <c r="W1901" s="27"/>
      <c r="X1901" s="27"/>
      <c r="Y1901" s="27"/>
      <c r="AM1901" s="25"/>
      <c r="AN1901" s="25"/>
      <c r="AO1901" s="25"/>
      <c r="AP1901" s="25"/>
      <c r="AQ1901" s="1"/>
      <c r="AR1901" s="26"/>
      <c r="AS1901" s="26"/>
      <c r="AT1901" s="26"/>
      <c r="AU1901" s="27"/>
      <c r="AV1901" s="27"/>
      <c r="AW1901" s="27"/>
      <c r="AX1901" s="27"/>
    </row>
    <row r="1902" spans="14:50" ht="15.75" x14ac:dyDescent="0.25">
      <c r="N1902" s="25"/>
      <c r="O1902" s="25"/>
      <c r="P1902" s="25"/>
      <c r="Q1902" s="25"/>
      <c r="R1902" s="1"/>
      <c r="S1902" s="26"/>
      <c r="T1902" s="26"/>
      <c r="U1902" s="26"/>
      <c r="V1902" s="27"/>
      <c r="W1902" s="27"/>
      <c r="X1902" s="27"/>
      <c r="Y1902" s="27"/>
      <c r="AM1902" s="25"/>
      <c r="AN1902" s="25"/>
      <c r="AO1902" s="25"/>
      <c r="AP1902" s="25"/>
      <c r="AQ1902" s="1"/>
      <c r="AR1902" s="26"/>
      <c r="AS1902" s="26"/>
      <c r="AT1902" s="26"/>
      <c r="AU1902" s="27"/>
      <c r="AV1902" s="27"/>
      <c r="AW1902" s="27"/>
      <c r="AX1902" s="27"/>
    </row>
    <row r="1903" spans="14:50" ht="15.75" x14ac:dyDescent="0.25">
      <c r="N1903" s="25"/>
      <c r="O1903" s="25"/>
      <c r="P1903" s="25"/>
      <c r="Q1903" s="25"/>
      <c r="R1903" s="1"/>
      <c r="S1903" s="26"/>
      <c r="T1903" s="26"/>
      <c r="U1903" s="26"/>
      <c r="V1903" s="27"/>
      <c r="W1903" s="27"/>
      <c r="X1903" s="27"/>
      <c r="Y1903" s="27"/>
      <c r="AM1903" s="25"/>
      <c r="AN1903" s="25"/>
      <c r="AO1903" s="25"/>
      <c r="AP1903" s="25"/>
      <c r="AQ1903" s="1"/>
      <c r="AR1903" s="26"/>
      <c r="AS1903" s="26"/>
      <c r="AT1903" s="26"/>
      <c r="AU1903" s="27"/>
      <c r="AV1903" s="27"/>
      <c r="AW1903" s="27"/>
      <c r="AX1903" s="27"/>
    </row>
    <row r="1904" spans="14:50" ht="15.75" x14ac:dyDescent="0.25">
      <c r="N1904" s="25"/>
      <c r="O1904" s="25"/>
      <c r="P1904" s="25"/>
      <c r="Q1904" s="25"/>
      <c r="R1904" s="1"/>
      <c r="S1904" s="26"/>
      <c r="T1904" s="26"/>
      <c r="U1904" s="26"/>
      <c r="V1904" s="27"/>
      <c r="W1904" s="27"/>
      <c r="X1904" s="27"/>
      <c r="Y1904" s="27"/>
      <c r="AM1904" s="25"/>
      <c r="AN1904" s="25"/>
      <c r="AO1904" s="25"/>
      <c r="AP1904" s="25"/>
      <c r="AQ1904" s="1"/>
      <c r="AR1904" s="26"/>
      <c r="AS1904" s="26"/>
      <c r="AT1904" s="26"/>
      <c r="AU1904" s="27"/>
      <c r="AV1904" s="27"/>
      <c r="AW1904" s="27"/>
      <c r="AX1904" s="27"/>
    </row>
    <row r="1905" spans="14:50" ht="15.75" x14ac:dyDescent="0.25">
      <c r="N1905" s="25"/>
      <c r="O1905" s="25"/>
      <c r="P1905" s="25"/>
      <c r="Q1905" s="25"/>
      <c r="R1905" s="1"/>
      <c r="S1905" s="26"/>
      <c r="T1905" s="26"/>
      <c r="U1905" s="26"/>
      <c r="V1905" s="27"/>
      <c r="W1905" s="27"/>
      <c r="X1905" s="27"/>
      <c r="Y1905" s="27"/>
      <c r="AM1905" s="25"/>
      <c r="AN1905" s="25"/>
      <c r="AO1905" s="25"/>
      <c r="AP1905" s="25"/>
      <c r="AQ1905" s="1"/>
      <c r="AR1905" s="26"/>
      <c r="AS1905" s="26"/>
      <c r="AT1905" s="26"/>
      <c r="AU1905" s="27"/>
      <c r="AV1905" s="27"/>
      <c r="AW1905" s="27"/>
      <c r="AX1905" s="27"/>
    </row>
    <row r="1906" spans="14:50" ht="15.75" x14ac:dyDescent="0.25">
      <c r="N1906" s="25"/>
      <c r="O1906" s="25"/>
      <c r="P1906" s="25"/>
      <c r="Q1906" s="25"/>
      <c r="R1906" s="1"/>
      <c r="S1906" s="26"/>
      <c r="T1906" s="26"/>
      <c r="U1906" s="26"/>
      <c r="V1906" s="27"/>
      <c r="W1906" s="27"/>
      <c r="X1906" s="27"/>
      <c r="Y1906" s="27"/>
      <c r="AM1906" s="25"/>
      <c r="AN1906" s="25"/>
      <c r="AO1906" s="25"/>
      <c r="AP1906" s="25"/>
      <c r="AQ1906" s="1"/>
      <c r="AR1906" s="26"/>
      <c r="AS1906" s="26"/>
      <c r="AT1906" s="26"/>
      <c r="AU1906" s="27"/>
      <c r="AV1906" s="27"/>
      <c r="AW1906" s="27"/>
      <c r="AX1906" s="27"/>
    </row>
    <row r="1907" spans="14:50" ht="15.75" x14ac:dyDescent="0.25">
      <c r="N1907" s="25"/>
      <c r="O1907" s="25"/>
      <c r="P1907" s="25"/>
      <c r="Q1907" s="25"/>
      <c r="R1907" s="1"/>
      <c r="S1907" s="26"/>
      <c r="T1907" s="26"/>
      <c r="U1907" s="26"/>
      <c r="V1907" s="27"/>
      <c r="W1907" s="27"/>
      <c r="X1907" s="27"/>
      <c r="Y1907" s="27"/>
      <c r="AM1907" s="25"/>
      <c r="AN1907" s="25"/>
      <c r="AO1907" s="25"/>
      <c r="AP1907" s="25"/>
      <c r="AQ1907" s="1"/>
      <c r="AR1907" s="26"/>
      <c r="AS1907" s="26"/>
      <c r="AT1907" s="26"/>
      <c r="AU1907" s="27"/>
      <c r="AV1907" s="27"/>
      <c r="AW1907" s="27"/>
      <c r="AX1907" s="27"/>
    </row>
    <row r="1908" spans="14:50" ht="15.75" x14ac:dyDescent="0.25">
      <c r="N1908" s="25"/>
      <c r="O1908" s="25"/>
      <c r="P1908" s="25"/>
      <c r="Q1908" s="25"/>
      <c r="R1908" s="1"/>
      <c r="S1908" s="26"/>
      <c r="T1908" s="26"/>
      <c r="U1908" s="26"/>
      <c r="V1908" s="27"/>
      <c r="W1908" s="27"/>
      <c r="X1908" s="27"/>
      <c r="Y1908" s="27"/>
      <c r="AM1908" s="25"/>
      <c r="AN1908" s="25"/>
      <c r="AO1908" s="25"/>
      <c r="AP1908" s="25"/>
      <c r="AQ1908" s="1"/>
      <c r="AR1908" s="26"/>
      <c r="AS1908" s="26"/>
      <c r="AT1908" s="26"/>
      <c r="AU1908" s="27"/>
      <c r="AV1908" s="27"/>
      <c r="AW1908" s="27"/>
      <c r="AX1908" s="27"/>
    </row>
    <row r="1909" spans="14:50" ht="15.75" x14ac:dyDescent="0.25">
      <c r="N1909" s="25"/>
      <c r="O1909" s="25"/>
      <c r="P1909" s="25"/>
      <c r="Q1909" s="25"/>
      <c r="R1909" s="1"/>
      <c r="S1909" s="26"/>
      <c r="T1909" s="26"/>
      <c r="U1909" s="26"/>
      <c r="V1909" s="27"/>
      <c r="W1909" s="27"/>
      <c r="X1909" s="27"/>
      <c r="Y1909" s="27"/>
      <c r="AM1909" s="25"/>
      <c r="AN1909" s="25"/>
      <c r="AO1909" s="25"/>
      <c r="AP1909" s="25"/>
      <c r="AQ1909" s="1"/>
      <c r="AR1909" s="26"/>
      <c r="AS1909" s="26"/>
      <c r="AT1909" s="26"/>
      <c r="AU1909" s="27"/>
      <c r="AV1909" s="27"/>
      <c r="AW1909" s="27"/>
      <c r="AX1909" s="27"/>
    </row>
    <row r="1910" spans="14:50" ht="15.75" x14ac:dyDescent="0.25">
      <c r="N1910" s="25"/>
      <c r="O1910" s="25"/>
      <c r="P1910" s="25"/>
      <c r="Q1910" s="25"/>
      <c r="R1910" s="1"/>
      <c r="S1910" s="26"/>
      <c r="T1910" s="26"/>
      <c r="U1910" s="26"/>
      <c r="V1910" s="27"/>
      <c r="W1910" s="27"/>
      <c r="X1910" s="27"/>
      <c r="Y1910" s="27"/>
      <c r="AM1910" s="25"/>
      <c r="AN1910" s="25"/>
      <c r="AO1910" s="25"/>
      <c r="AP1910" s="25"/>
      <c r="AQ1910" s="1"/>
      <c r="AR1910" s="26"/>
      <c r="AS1910" s="26"/>
      <c r="AT1910" s="26"/>
      <c r="AU1910" s="27"/>
      <c r="AV1910" s="27"/>
      <c r="AW1910" s="27"/>
      <c r="AX1910" s="27"/>
    </row>
    <row r="1911" spans="14:50" ht="15.75" x14ac:dyDescent="0.25">
      <c r="N1911" s="25"/>
      <c r="O1911" s="25"/>
      <c r="P1911" s="25"/>
      <c r="Q1911" s="25"/>
      <c r="R1911" s="1"/>
      <c r="S1911" s="26"/>
      <c r="T1911" s="26"/>
      <c r="U1911" s="26"/>
      <c r="V1911" s="27"/>
      <c r="W1911" s="27"/>
      <c r="X1911" s="27"/>
      <c r="Y1911" s="27"/>
      <c r="AM1911" s="25"/>
      <c r="AN1911" s="25"/>
      <c r="AO1911" s="25"/>
      <c r="AP1911" s="25"/>
      <c r="AQ1911" s="1"/>
      <c r="AR1911" s="26"/>
      <c r="AS1911" s="26"/>
      <c r="AT1911" s="26"/>
      <c r="AU1911" s="27"/>
      <c r="AV1911" s="27"/>
      <c r="AW1911" s="27"/>
      <c r="AX1911" s="27"/>
    </row>
    <row r="1912" spans="14:50" ht="15.75" x14ac:dyDescent="0.25">
      <c r="N1912" s="25"/>
      <c r="O1912" s="25"/>
      <c r="P1912" s="25"/>
      <c r="Q1912" s="25"/>
      <c r="R1912" s="1"/>
      <c r="S1912" s="26"/>
      <c r="T1912" s="26"/>
      <c r="U1912" s="26"/>
      <c r="V1912" s="27"/>
      <c r="W1912" s="27"/>
      <c r="X1912" s="27"/>
      <c r="Y1912" s="27"/>
      <c r="AM1912" s="25"/>
      <c r="AN1912" s="25"/>
      <c r="AO1912" s="25"/>
      <c r="AP1912" s="25"/>
      <c r="AQ1912" s="1"/>
      <c r="AR1912" s="26"/>
      <c r="AS1912" s="26"/>
      <c r="AT1912" s="26"/>
      <c r="AU1912" s="27"/>
      <c r="AV1912" s="27"/>
      <c r="AW1912" s="27"/>
      <c r="AX1912" s="27"/>
    </row>
    <row r="1913" spans="14:50" ht="15.75" x14ac:dyDescent="0.25">
      <c r="N1913" s="25"/>
      <c r="O1913" s="25"/>
      <c r="P1913" s="25"/>
      <c r="Q1913" s="25"/>
      <c r="R1913" s="1"/>
      <c r="S1913" s="26"/>
      <c r="T1913" s="26"/>
      <c r="U1913" s="26"/>
      <c r="V1913" s="27"/>
      <c r="W1913" s="27"/>
      <c r="X1913" s="27"/>
      <c r="Y1913" s="27"/>
      <c r="AM1913" s="25"/>
      <c r="AN1913" s="25"/>
      <c r="AO1913" s="25"/>
      <c r="AP1913" s="25"/>
      <c r="AQ1913" s="1"/>
      <c r="AR1913" s="26"/>
      <c r="AS1913" s="26"/>
      <c r="AT1913" s="26"/>
      <c r="AU1913" s="27"/>
      <c r="AV1913" s="27"/>
      <c r="AW1913" s="27"/>
      <c r="AX1913" s="27"/>
    </row>
    <row r="1914" spans="14:50" ht="15.75" x14ac:dyDescent="0.25">
      <c r="N1914" s="25"/>
      <c r="O1914" s="25"/>
      <c r="P1914" s="25"/>
      <c r="Q1914" s="25"/>
      <c r="R1914" s="1"/>
      <c r="S1914" s="26"/>
      <c r="T1914" s="26"/>
      <c r="U1914" s="26"/>
      <c r="V1914" s="27"/>
      <c r="W1914" s="27"/>
      <c r="X1914" s="27"/>
      <c r="Y1914" s="27"/>
      <c r="AM1914" s="25"/>
      <c r="AN1914" s="25"/>
      <c r="AO1914" s="25"/>
      <c r="AP1914" s="25"/>
      <c r="AQ1914" s="1"/>
      <c r="AR1914" s="26"/>
      <c r="AS1914" s="26"/>
      <c r="AT1914" s="26"/>
      <c r="AU1914" s="27"/>
      <c r="AV1914" s="27"/>
      <c r="AW1914" s="27"/>
      <c r="AX1914" s="27"/>
    </row>
    <row r="1915" spans="14:50" ht="15.75" x14ac:dyDescent="0.25">
      <c r="N1915" s="25"/>
      <c r="O1915" s="25"/>
      <c r="P1915" s="25"/>
      <c r="Q1915" s="25"/>
      <c r="R1915" s="1"/>
      <c r="S1915" s="26"/>
      <c r="T1915" s="26"/>
      <c r="U1915" s="26"/>
      <c r="V1915" s="27"/>
      <c r="W1915" s="27"/>
      <c r="X1915" s="27"/>
      <c r="Y1915" s="27"/>
      <c r="AM1915" s="25"/>
      <c r="AN1915" s="25"/>
      <c r="AO1915" s="25"/>
      <c r="AP1915" s="25"/>
      <c r="AQ1915" s="1"/>
      <c r="AR1915" s="26"/>
      <c r="AS1915" s="26"/>
      <c r="AT1915" s="26"/>
      <c r="AU1915" s="27"/>
      <c r="AV1915" s="27"/>
      <c r="AW1915" s="27"/>
      <c r="AX1915" s="27"/>
    </row>
    <row r="1916" spans="14:50" ht="15.75" x14ac:dyDescent="0.25">
      <c r="N1916" s="25"/>
      <c r="O1916" s="25"/>
      <c r="P1916" s="25"/>
      <c r="Q1916" s="25"/>
      <c r="R1916" s="1"/>
      <c r="S1916" s="26"/>
      <c r="T1916" s="26"/>
      <c r="U1916" s="26"/>
      <c r="V1916" s="27"/>
      <c r="W1916" s="27"/>
      <c r="X1916" s="27"/>
      <c r="Y1916" s="27"/>
      <c r="AM1916" s="25"/>
      <c r="AN1916" s="25"/>
      <c r="AO1916" s="25"/>
      <c r="AP1916" s="25"/>
      <c r="AQ1916" s="1"/>
      <c r="AR1916" s="26"/>
      <c r="AS1916" s="26"/>
      <c r="AT1916" s="26"/>
      <c r="AU1916" s="27"/>
      <c r="AV1916" s="27"/>
      <c r="AW1916" s="27"/>
      <c r="AX1916" s="27"/>
    </row>
    <row r="1917" spans="14:50" ht="15.75" x14ac:dyDescent="0.25">
      <c r="N1917" s="25"/>
      <c r="O1917" s="25"/>
      <c r="P1917" s="25"/>
      <c r="Q1917" s="25"/>
      <c r="R1917" s="1"/>
      <c r="S1917" s="26"/>
      <c r="T1917" s="26"/>
      <c r="U1917" s="26"/>
      <c r="V1917" s="27"/>
      <c r="W1917" s="27"/>
      <c r="X1917" s="27"/>
      <c r="Y1917" s="27"/>
      <c r="AM1917" s="25"/>
      <c r="AN1917" s="25"/>
      <c r="AO1917" s="25"/>
      <c r="AP1917" s="25"/>
      <c r="AQ1917" s="1"/>
      <c r="AR1917" s="26"/>
      <c r="AS1917" s="26"/>
      <c r="AT1917" s="26"/>
      <c r="AU1917" s="27"/>
      <c r="AV1917" s="27"/>
      <c r="AW1917" s="27"/>
      <c r="AX1917" s="27"/>
    </row>
    <row r="1918" spans="14:50" ht="15.75" x14ac:dyDescent="0.25">
      <c r="N1918" s="25"/>
      <c r="O1918" s="25"/>
      <c r="P1918" s="25"/>
      <c r="Q1918" s="25"/>
      <c r="R1918" s="1"/>
      <c r="S1918" s="26"/>
      <c r="T1918" s="26"/>
      <c r="U1918" s="26"/>
      <c r="V1918" s="27"/>
      <c r="W1918" s="27"/>
      <c r="X1918" s="27"/>
      <c r="Y1918" s="27"/>
      <c r="AM1918" s="25"/>
      <c r="AN1918" s="25"/>
      <c r="AO1918" s="25"/>
      <c r="AP1918" s="25"/>
      <c r="AQ1918" s="1"/>
      <c r="AR1918" s="26"/>
      <c r="AS1918" s="26"/>
      <c r="AT1918" s="26"/>
      <c r="AU1918" s="27"/>
      <c r="AV1918" s="27"/>
      <c r="AW1918" s="27"/>
      <c r="AX1918" s="27"/>
    </row>
    <row r="1919" spans="14:50" ht="15.75" x14ac:dyDescent="0.25">
      <c r="N1919" s="25"/>
      <c r="O1919" s="25"/>
      <c r="P1919" s="25"/>
      <c r="Q1919" s="25"/>
      <c r="R1919" s="1"/>
      <c r="S1919" s="26"/>
      <c r="T1919" s="26"/>
      <c r="U1919" s="26"/>
      <c r="V1919" s="27"/>
      <c r="W1919" s="27"/>
      <c r="X1919" s="27"/>
      <c r="Y1919" s="27"/>
      <c r="AM1919" s="25"/>
      <c r="AN1919" s="25"/>
      <c r="AO1919" s="25"/>
      <c r="AP1919" s="25"/>
      <c r="AQ1919" s="1"/>
      <c r="AR1919" s="26"/>
      <c r="AS1919" s="26"/>
      <c r="AT1919" s="26"/>
      <c r="AU1919" s="27"/>
      <c r="AV1919" s="27"/>
      <c r="AW1919" s="27"/>
      <c r="AX1919" s="27"/>
    </row>
    <row r="1920" spans="14:50" ht="15.75" x14ac:dyDescent="0.25">
      <c r="N1920" s="25"/>
      <c r="O1920" s="25"/>
      <c r="P1920" s="25"/>
      <c r="Q1920" s="25"/>
      <c r="R1920" s="1"/>
      <c r="S1920" s="26"/>
      <c r="T1920" s="26"/>
      <c r="U1920" s="26"/>
      <c r="V1920" s="27"/>
      <c r="W1920" s="27"/>
      <c r="X1920" s="27"/>
      <c r="Y1920" s="27"/>
      <c r="AM1920" s="25"/>
      <c r="AN1920" s="25"/>
      <c r="AO1920" s="25"/>
      <c r="AP1920" s="25"/>
      <c r="AQ1920" s="1"/>
      <c r="AR1920" s="26"/>
      <c r="AS1920" s="26"/>
      <c r="AT1920" s="26"/>
      <c r="AU1920" s="27"/>
      <c r="AV1920" s="27"/>
      <c r="AW1920" s="27"/>
      <c r="AX1920" s="27"/>
    </row>
    <row r="1921" spans="14:50" ht="15.75" x14ac:dyDescent="0.25">
      <c r="N1921" s="25"/>
      <c r="O1921" s="25"/>
      <c r="P1921" s="25"/>
      <c r="Q1921" s="25"/>
      <c r="R1921" s="1"/>
      <c r="S1921" s="26"/>
      <c r="T1921" s="26"/>
      <c r="U1921" s="26"/>
      <c r="V1921" s="27"/>
      <c r="W1921" s="27"/>
      <c r="X1921" s="27"/>
      <c r="Y1921" s="27"/>
      <c r="AM1921" s="25"/>
      <c r="AN1921" s="25"/>
      <c r="AO1921" s="25"/>
      <c r="AP1921" s="25"/>
      <c r="AQ1921" s="1"/>
      <c r="AR1921" s="26"/>
      <c r="AS1921" s="26"/>
      <c r="AT1921" s="26"/>
      <c r="AU1921" s="27"/>
      <c r="AV1921" s="27"/>
      <c r="AW1921" s="27"/>
      <c r="AX1921" s="27"/>
    </row>
    <row r="1922" spans="14:50" ht="15.75" x14ac:dyDescent="0.25">
      <c r="N1922" s="25"/>
      <c r="O1922" s="25"/>
      <c r="P1922" s="25"/>
      <c r="Q1922" s="25"/>
      <c r="R1922" s="1"/>
      <c r="S1922" s="26"/>
      <c r="T1922" s="26"/>
      <c r="U1922" s="26"/>
      <c r="V1922" s="27"/>
      <c r="W1922" s="27"/>
      <c r="X1922" s="27"/>
      <c r="Y1922" s="27"/>
      <c r="AM1922" s="25"/>
      <c r="AN1922" s="25"/>
      <c r="AO1922" s="25"/>
      <c r="AP1922" s="25"/>
      <c r="AQ1922" s="1"/>
      <c r="AR1922" s="26"/>
      <c r="AS1922" s="26"/>
      <c r="AT1922" s="26"/>
      <c r="AU1922" s="27"/>
      <c r="AV1922" s="27"/>
      <c r="AW1922" s="27"/>
      <c r="AX1922" s="27"/>
    </row>
    <row r="1923" spans="14:50" ht="15.75" x14ac:dyDescent="0.25">
      <c r="N1923" s="25"/>
      <c r="O1923" s="25"/>
      <c r="P1923" s="25"/>
      <c r="Q1923" s="25"/>
      <c r="R1923" s="1"/>
      <c r="S1923" s="26"/>
      <c r="T1923" s="26"/>
      <c r="U1923" s="26"/>
      <c r="V1923" s="27"/>
      <c r="W1923" s="27"/>
      <c r="X1923" s="27"/>
      <c r="Y1923" s="27"/>
      <c r="AM1923" s="25"/>
      <c r="AN1923" s="25"/>
      <c r="AO1923" s="25"/>
      <c r="AP1923" s="25"/>
      <c r="AQ1923" s="1"/>
      <c r="AR1923" s="26"/>
      <c r="AS1923" s="26"/>
      <c r="AT1923" s="26"/>
      <c r="AU1923" s="27"/>
      <c r="AV1923" s="27"/>
      <c r="AW1923" s="27"/>
      <c r="AX1923" s="27"/>
    </row>
    <row r="1924" spans="14:50" ht="15.75" x14ac:dyDescent="0.25">
      <c r="N1924" s="25"/>
      <c r="O1924" s="25"/>
      <c r="P1924" s="25"/>
      <c r="Q1924" s="25"/>
      <c r="R1924" s="1"/>
      <c r="S1924" s="26"/>
      <c r="T1924" s="26"/>
      <c r="U1924" s="26"/>
      <c r="V1924" s="27"/>
      <c r="W1924" s="27"/>
      <c r="X1924" s="27"/>
      <c r="Y1924" s="27"/>
      <c r="AM1924" s="25"/>
      <c r="AN1924" s="25"/>
      <c r="AO1924" s="25"/>
      <c r="AP1924" s="25"/>
      <c r="AQ1924" s="1"/>
      <c r="AR1924" s="26"/>
      <c r="AS1924" s="26"/>
      <c r="AT1924" s="26"/>
      <c r="AU1924" s="27"/>
      <c r="AV1924" s="27"/>
      <c r="AW1924" s="27"/>
      <c r="AX1924" s="27"/>
    </row>
    <row r="1925" spans="14:50" ht="15.75" x14ac:dyDescent="0.25">
      <c r="N1925" s="25"/>
      <c r="O1925" s="25"/>
      <c r="P1925" s="25"/>
      <c r="Q1925" s="25"/>
      <c r="R1925" s="1"/>
      <c r="S1925" s="26"/>
      <c r="T1925" s="26"/>
      <c r="U1925" s="26"/>
      <c r="V1925" s="27"/>
      <c r="W1925" s="27"/>
      <c r="X1925" s="27"/>
      <c r="Y1925" s="27"/>
      <c r="AM1925" s="25"/>
      <c r="AN1925" s="25"/>
      <c r="AO1925" s="25"/>
      <c r="AP1925" s="25"/>
      <c r="AQ1925" s="1"/>
      <c r="AR1925" s="26"/>
      <c r="AS1925" s="26"/>
      <c r="AT1925" s="26"/>
      <c r="AU1925" s="27"/>
      <c r="AV1925" s="27"/>
      <c r="AW1925" s="27"/>
      <c r="AX1925" s="27"/>
    </row>
    <row r="1926" spans="14:50" ht="15.75" x14ac:dyDescent="0.25">
      <c r="N1926" s="25"/>
      <c r="O1926" s="25"/>
      <c r="P1926" s="25"/>
      <c r="Q1926" s="25"/>
      <c r="R1926" s="1"/>
      <c r="S1926" s="26"/>
      <c r="T1926" s="26"/>
      <c r="U1926" s="26"/>
      <c r="V1926" s="27"/>
      <c r="W1926" s="27"/>
      <c r="X1926" s="27"/>
      <c r="Y1926" s="27"/>
      <c r="AM1926" s="25"/>
      <c r="AN1926" s="25"/>
      <c r="AO1926" s="25"/>
      <c r="AP1926" s="25"/>
      <c r="AQ1926" s="1"/>
      <c r="AR1926" s="26"/>
      <c r="AS1926" s="26"/>
      <c r="AT1926" s="26"/>
      <c r="AU1926" s="27"/>
      <c r="AV1926" s="27"/>
      <c r="AW1926" s="27"/>
      <c r="AX1926" s="27"/>
    </row>
    <row r="1927" spans="14:50" ht="15.75" x14ac:dyDescent="0.25">
      <c r="N1927" s="25"/>
      <c r="O1927" s="25"/>
      <c r="P1927" s="25"/>
      <c r="Q1927" s="25"/>
      <c r="R1927" s="1"/>
      <c r="S1927" s="26"/>
      <c r="T1927" s="26"/>
      <c r="U1927" s="26"/>
      <c r="V1927" s="27"/>
      <c r="W1927" s="27"/>
      <c r="X1927" s="27"/>
      <c r="Y1927" s="27"/>
      <c r="AM1927" s="25"/>
      <c r="AN1927" s="25"/>
      <c r="AO1927" s="25"/>
      <c r="AP1927" s="25"/>
      <c r="AQ1927" s="1"/>
      <c r="AR1927" s="26"/>
      <c r="AS1927" s="26"/>
      <c r="AT1927" s="26"/>
      <c r="AU1927" s="27"/>
      <c r="AV1927" s="27"/>
      <c r="AW1927" s="27"/>
      <c r="AX1927" s="27"/>
    </row>
    <row r="1928" spans="14:50" ht="15.75" x14ac:dyDescent="0.25">
      <c r="N1928" s="25"/>
      <c r="O1928" s="25"/>
      <c r="P1928" s="25"/>
      <c r="Q1928" s="25"/>
      <c r="R1928" s="1"/>
      <c r="S1928" s="26"/>
      <c r="T1928" s="26"/>
      <c r="U1928" s="26"/>
      <c r="V1928" s="27"/>
      <c r="W1928" s="27"/>
      <c r="X1928" s="27"/>
      <c r="Y1928" s="27"/>
      <c r="AM1928" s="25"/>
      <c r="AN1928" s="25"/>
      <c r="AO1928" s="25"/>
      <c r="AP1928" s="25"/>
      <c r="AQ1928" s="1"/>
      <c r="AR1928" s="26"/>
      <c r="AS1928" s="26"/>
      <c r="AT1928" s="26"/>
      <c r="AU1928" s="27"/>
      <c r="AV1928" s="27"/>
      <c r="AW1928" s="27"/>
      <c r="AX1928" s="27"/>
    </row>
    <row r="1929" spans="14:50" ht="15.75" x14ac:dyDescent="0.25">
      <c r="N1929" s="25"/>
      <c r="O1929" s="25"/>
      <c r="P1929" s="25"/>
      <c r="Q1929" s="25"/>
      <c r="R1929" s="1"/>
      <c r="S1929" s="26"/>
      <c r="T1929" s="26"/>
      <c r="U1929" s="26"/>
      <c r="V1929" s="27"/>
      <c r="W1929" s="27"/>
      <c r="X1929" s="27"/>
      <c r="Y1929" s="27"/>
      <c r="AM1929" s="25"/>
      <c r="AN1929" s="25"/>
      <c r="AO1929" s="25"/>
      <c r="AP1929" s="25"/>
      <c r="AQ1929" s="1"/>
      <c r="AR1929" s="26"/>
      <c r="AS1929" s="26"/>
      <c r="AT1929" s="26"/>
      <c r="AU1929" s="27"/>
      <c r="AV1929" s="27"/>
      <c r="AW1929" s="27"/>
      <c r="AX1929" s="27"/>
    </row>
    <row r="1930" spans="14:50" ht="15.75" x14ac:dyDescent="0.25">
      <c r="N1930" s="25"/>
      <c r="O1930" s="25"/>
      <c r="P1930" s="25"/>
      <c r="Q1930" s="25"/>
      <c r="R1930" s="1"/>
      <c r="S1930" s="26"/>
      <c r="T1930" s="26"/>
      <c r="U1930" s="26"/>
      <c r="V1930" s="27"/>
      <c r="W1930" s="27"/>
      <c r="X1930" s="27"/>
      <c r="Y1930" s="27"/>
      <c r="AM1930" s="25"/>
      <c r="AN1930" s="25"/>
      <c r="AO1930" s="25"/>
      <c r="AP1930" s="25"/>
      <c r="AQ1930" s="1"/>
      <c r="AR1930" s="26"/>
      <c r="AS1930" s="26"/>
      <c r="AT1930" s="26"/>
      <c r="AU1930" s="27"/>
      <c r="AV1930" s="27"/>
      <c r="AW1930" s="27"/>
      <c r="AX1930" s="27"/>
    </row>
    <row r="1931" spans="14:50" ht="15.75" x14ac:dyDescent="0.25">
      <c r="N1931" s="25"/>
      <c r="O1931" s="25"/>
      <c r="P1931" s="25"/>
      <c r="Q1931" s="25"/>
      <c r="R1931" s="1"/>
      <c r="S1931" s="26"/>
      <c r="T1931" s="26"/>
      <c r="U1931" s="26"/>
      <c r="V1931" s="27"/>
      <c r="W1931" s="27"/>
      <c r="X1931" s="27"/>
      <c r="Y1931" s="27"/>
      <c r="AM1931" s="25"/>
      <c r="AN1931" s="25"/>
      <c r="AO1931" s="25"/>
      <c r="AP1931" s="25"/>
      <c r="AQ1931" s="1"/>
      <c r="AR1931" s="26"/>
      <c r="AS1931" s="26"/>
      <c r="AT1931" s="26"/>
      <c r="AU1931" s="27"/>
      <c r="AV1931" s="27"/>
      <c r="AW1931" s="27"/>
      <c r="AX1931" s="27"/>
    </row>
    <row r="1932" spans="14:50" ht="15.75" x14ac:dyDescent="0.25">
      <c r="N1932" s="25"/>
      <c r="O1932" s="25"/>
      <c r="P1932" s="25"/>
      <c r="Q1932" s="25"/>
      <c r="R1932" s="1"/>
      <c r="S1932" s="26"/>
      <c r="T1932" s="26"/>
      <c r="U1932" s="26"/>
      <c r="V1932" s="27"/>
      <c r="W1932" s="27"/>
      <c r="X1932" s="27"/>
      <c r="Y1932" s="27"/>
      <c r="AM1932" s="25"/>
      <c r="AN1932" s="25"/>
      <c r="AO1932" s="25"/>
      <c r="AP1932" s="25"/>
      <c r="AQ1932" s="1"/>
      <c r="AR1932" s="26"/>
      <c r="AS1932" s="26"/>
      <c r="AT1932" s="26"/>
      <c r="AU1932" s="27"/>
      <c r="AV1932" s="27"/>
      <c r="AW1932" s="27"/>
      <c r="AX1932" s="27"/>
    </row>
    <row r="1933" spans="14:50" ht="15.75" x14ac:dyDescent="0.25">
      <c r="N1933" s="25"/>
      <c r="O1933" s="25"/>
      <c r="P1933" s="25"/>
      <c r="Q1933" s="25"/>
      <c r="R1933" s="1"/>
      <c r="S1933" s="26"/>
      <c r="T1933" s="26"/>
      <c r="U1933" s="26"/>
      <c r="V1933" s="27"/>
      <c r="W1933" s="27"/>
      <c r="X1933" s="27"/>
      <c r="Y1933" s="27"/>
      <c r="AM1933" s="25"/>
      <c r="AN1933" s="25"/>
      <c r="AO1933" s="25"/>
      <c r="AP1933" s="25"/>
      <c r="AQ1933" s="1"/>
      <c r="AR1933" s="26"/>
      <c r="AS1933" s="26"/>
      <c r="AT1933" s="26"/>
      <c r="AU1933" s="27"/>
      <c r="AV1933" s="27"/>
      <c r="AW1933" s="27"/>
      <c r="AX1933" s="27"/>
    </row>
    <row r="1934" spans="14:50" ht="15.75" x14ac:dyDescent="0.25">
      <c r="N1934" s="25"/>
      <c r="O1934" s="25"/>
      <c r="P1934" s="25"/>
      <c r="Q1934" s="25"/>
      <c r="R1934" s="1"/>
      <c r="S1934" s="26"/>
      <c r="T1934" s="26"/>
      <c r="U1934" s="26"/>
      <c r="V1934" s="27"/>
      <c r="W1934" s="27"/>
      <c r="X1934" s="27"/>
      <c r="Y1934" s="27"/>
      <c r="AM1934" s="25"/>
      <c r="AN1934" s="25"/>
      <c r="AO1934" s="25"/>
      <c r="AP1934" s="25"/>
      <c r="AQ1934" s="1"/>
      <c r="AR1934" s="26"/>
      <c r="AS1934" s="26"/>
      <c r="AT1934" s="26"/>
      <c r="AU1934" s="27"/>
      <c r="AV1934" s="27"/>
      <c r="AW1934" s="27"/>
      <c r="AX1934" s="27"/>
    </row>
    <row r="1935" spans="14:50" ht="15.75" x14ac:dyDescent="0.25">
      <c r="N1935" s="25"/>
      <c r="O1935" s="25"/>
      <c r="P1935" s="25"/>
      <c r="Q1935" s="25"/>
      <c r="R1935" s="1"/>
      <c r="S1935" s="26"/>
      <c r="T1935" s="26"/>
      <c r="U1935" s="26"/>
      <c r="V1935" s="27"/>
      <c r="W1935" s="27"/>
      <c r="X1935" s="27"/>
      <c r="Y1935" s="27"/>
      <c r="AM1935" s="25"/>
      <c r="AN1935" s="25"/>
      <c r="AO1935" s="25"/>
      <c r="AP1935" s="25"/>
      <c r="AQ1935" s="1"/>
      <c r="AR1935" s="26"/>
      <c r="AS1935" s="26"/>
      <c r="AT1935" s="26"/>
      <c r="AU1935" s="27"/>
      <c r="AV1935" s="27"/>
      <c r="AW1935" s="27"/>
      <c r="AX1935" s="27"/>
    </row>
    <row r="1936" spans="14:50" ht="15.75" x14ac:dyDescent="0.25">
      <c r="N1936" s="25"/>
      <c r="O1936" s="25"/>
      <c r="P1936" s="25"/>
      <c r="Q1936" s="25"/>
      <c r="R1936" s="1"/>
      <c r="S1936" s="26"/>
      <c r="T1936" s="26"/>
      <c r="U1936" s="26"/>
      <c r="V1936" s="27"/>
      <c r="W1936" s="27"/>
      <c r="X1936" s="27"/>
      <c r="Y1936" s="27"/>
      <c r="AM1936" s="25"/>
      <c r="AN1936" s="25"/>
      <c r="AO1936" s="25"/>
      <c r="AP1936" s="25"/>
      <c r="AQ1936" s="1"/>
      <c r="AR1936" s="26"/>
      <c r="AS1936" s="26"/>
      <c r="AT1936" s="26"/>
      <c r="AU1936" s="27"/>
      <c r="AV1936" s="27"/>
      <c r="AW1936" s="27"/>
      <c r="AX1936" s="27"/>
    </row>
    <row r="1937" spans="14:50" ht="15.75" x14ac:dyDescent="0.25">
      <c r="N1937" s="25"/>
      <c r="O1937" s="25"/>
      <c r="P1937" s="25"/>
      <c r="Q1937" s="25"/>
      <c r="R1937" s="1"/>
      <c r="S1937" s="26"/>
      <c r="T1937" s="26"/>
      <c r="U1937" s="26"/>
      <c r="V1937" s="27"/>
      <c r="W1937" s="27"/>
      <c r="X1937" s="27"/>
      <c r="Y1937" s="27"/>
      <c r="AM1937" s="25"/>
      <c r="AN1937" s="25"/>
      <c r="AO1937" s="25"/>
      <c r="AP1937" s="25"/>
      <c r="AQ1937" s="1"/>
      <c r="AR1937" s="26"/>
      <c r="AS1937" s="26"/>
      <c r="AT1937" s="26"/>
      <c r="AU1937" s="27"/>
      <c r="AV1937" s="27"/>
      <c r="AW1937" s="27"/>
      <c r="AX1937" s="27"/>
    </row>
    <row r="1938" spans="14:50" ht="15.75" x14ac:dyDescent="0.25">
      <c r="N1938" s="25"/>
      <c r="O1938" s="25"/>
      <c r="P1938" s="25"/>
      <c r="Q1938" s="25"/>
      <c r="R1938" s="1"/>
      <c r="S1938" s="26"/>
      <c r="T1938" s="26"/>
      <c r="U1938" s="26"/>
      <c r="V1938" s="27"/>
      <c r="W1938" s="27"/>
      <c r="X1938" s="27"/>
      <c r="Y1938" s="27"/>
      <c r="AM1938" s="25"/>
      <c r="AN1938" s="25"/>
      <c r="AO1938" s="25"/>
      <c r="AP1938" s="25"/>
      <c r="AQ1938" s="1"/>
      <c r="AR1938" s="26"/>
      <c r="AS1938" s="26"/>
      <c r="AT1938" s="26"/>
      <c r="AU1938" s="27"/>
      <c r="AV1938" s="27"/>
      <c r="AW1938" s="27"/>
      <c r="AX1938" s="27"/>
    </row>
    <row r="1939" spans="14:50" ht="15.75" x14ac:dyDescent="0.25">
      <c r="N1939" s="25"/>
      <c r="O1939" s="25"/>
      <c r="P1939" s="25"/>
      <c r="Q1939" s="25"/>
      <c r="R1939" s="1"/>
      <c r="S1939" s="26"/>
      <c r="T1939" s="26"/>
      <c r="U1939" s="26"/>
      <c r="V1939" s="27"/>
      <c r="W1939" s="27"/>
      <c r="X1939" s="27"/>
      <c r="Y1939" s="27"/>
      <c r="AM1939" s="25"/>
      <c r="AN1939" s="25"/>
      <c r="AO1939" s="25"/>
      <c r="AP1939" s="25"/>
      <c r="AQ1939" s="1"/>
      <c r="AR1939" s="26"/>
      <c r="AS1939" s="26"/>
      <c r="AT1939" s="26"/>
      <c r="AU1939" s="27"/>
      <c r="AV1939" s="27"/>
      <c r="AW1939" s="27"/>
      <c r="AX1939" s="27"/>
    </row>
    <row r="1940" spans="14:50" ht="15.75" x14ac:dyDescent="0.25">
      <c r="N1940" s="25"/>
      <c r="O1940" s="25"/>
      <c r="P1940" s="25"/>
      <c r="Q1940" s="25"/>
      <c r="R1940" s="1"/>
      <c r="S1940" s="26"/>
      <c r="T1940" s="26"/>
      <c r="U1940" s="26"/>
      <c r="V1940" s="27"/>
      <c r="W1940" s="27"/>
      <c r="X1940" s="27"/>
      <c r="Y1940" s="27"/>
      <c r="AM1940" s="25"/>
      <c r="AN1940" s="25"/>
      <c r="AO1940" s="25"/>
      <c r="AP1940" s="25"/>
      <c r="AQ1940" s="1"/>
      <c r="AR1940" s="26"/>
      <c r="AS1940" s="26"/>
      <c r="AT1940" s="26"/>
      <c r="AU1940" s="27"/>
      <c r="AV1940" s="27"/>
      <c r="AW1940" s="27"/>
      <c r="AX1940" s="27"/>
    </row>
    <row r="1941" spans="14:50" ht="15.75" x14ac:dyDescent="0.25">
      <c r="N1941" s="25"/>
      <c r="O1941" s="25"/>
      <c r="P1941" s="25"/>
      <c r="Q1941" s="25"/>
      <c r="R1941" s="1"/>
      <c r="S1941" s="26"/>
      <c r="T1941" s="26"/>
      <c r="U1941" s="26"/>
      <c r="V1941" s="27"/>
      <c r="W1941" s="27"/>
      <c r="X1941" s="27"/>
      <c r="Y1941" s="27"/>
      <c r="AM1941" s="25"/>
      <c r="AN1941" s="25"/>
      <c r="AO1941" s="25"/>
      <c r="AP1941" s="25"/>
      <c r="AQ1941" s="1"/>
      <c r="AR1941" s="26"/>
      <c r="AS1941" s="26"/>
      <c r="AT1941" s="26"/>
      <c r="AU1941" s="27"/>
      <c r="AV1941" s="27"/>
      <c r="AW1941" s="27"/>
      <c r="AX1941" s="27"/>
    </row>
    <row r="1942" spans="14:50" ht="15.75" x14ac:dyDescent="0.25">
      <c r="N1942" s="25"/>
      <c r="O1942" s="25"/>
      <c r="P1942" s="25"/>
      <c r="Q1942" s="25"/>
      <c r="R1942" s="1"/>
      <c r="S1942" s="26"/>
      <c r="T1942" s="26"/>
      <c r="U1942" s="26"/>
      <c r="V1942" s="27"/>
      <c r="W1942" s="27"/>
      <c r="X1942" s="27"/>
      <c r="Y1942" s="27"/>
      <c r="AM1942" s="25"/>
      <c r="AN1942" s="25"/>
      <c r="AO1942" s="25"/>
      <c r="AP1942" s="25"/>
      <c r="AQ1942" s="1"/>
      <c r="AR1942" s="26"/>
      <c r="AS1942" s="26"/>
      <c r="AT1942" s="26"/>
      <c r="AU1942" s="27"/>
      <c r="AV1942" s="27"/>
      <c r="AW1942" s="27"/>
      <c r="AX1942" s="27"/>
    </row>
    <row r="1943" spans="14:50" ht="15.75" x14ac:dyDescent="0.25">
      <c r="N1943" s="25"/>
      <c r="O1943" s="25"/>
      <c r="P1943" s="25"/>
      <c r="Q1943" s="25"/>
      <c r="R1943" s="1"/>
      <c r="S1943" s="26"/>
      <c r="T1943" s="26"/>
      <c r="U1943" s="26"/>
      <c r="V1943" s="27"/>
      <c r="W1943" s="27"/>
      <c r="X1943" s="27"/>
      <c r="Y1943" s="27"/>
      <c r="AM1943" s="25"/>
      <c r="AN1943" s="25"/>
      <c r="AO1943" s="25"/>
      <c r="AP1943" s="25"/>
      <c r="AQ1943" s="1"/>
      <c r="AR1943" s="26"/>
      <c r="AS1943" s="26"/>
      <c r="AT1943" s="26"/>
      <c r="AU1943" s="27"/>
      <c r="AV1943" s="27"/>
      <c r="AW1943" s="27"/>
      <c r="AX1943" s="27"/>
    </row>
    <row r="1944" spans="14:50" ht="15.75" x14ac:dyDescent="0.25">
      <c r="N1944" s="25"/>
      <c r="O1944" s="25"/>
      <c r="P1944" s="25"/>
      <c r="Q1944" s="25"/>
      <c r="R1944" s="1"/>
      <c r="S1944" s="26"/>
      <c r="T1944" s="26"/>
      <c r="U1944" s="26"/>
      <c r="V1944" s="27"/>
      <c r="W1944" s="27"/>
      <c r="X1944" s="27"/>
      <c r="Y1944" s="27"/>
      <c r="AM1944" s="25"/>
      <c r="AN1944" s="25"/>
      <c r="AO1944" s="25"/>
      <c r="AP1944" s="25"/>
      <c r="AQ1944" s="1"/>
      <c r="AR1944" s="26"/>
      <c r="AS1944" s="26"/>
      <c r="AT1944" s="26"/>
      <c r="AU1944" s="27"/>
      <c r="AV1944" s="27"/>
      <c r="AW1944" s="27"/>
      <c r="AX1944" s="27"/>
    </row>
    <row r="1945" spans="14:50" ht="15.75" x14ac:dyDescent="0.25">
      <c r="N1945" s="25"/>
      <c r="O1945" s="25"/>
      <c r="P1945" s="25"/>
      <c r="Q1945" s="25"/>
      <c r="R1945" s="1"/>
      <c r="S1945" s="26"/>
      <c r="T1945" s="26"/>
      <c r="U1945" s="26"/>
      <c r="V1945" s="27"/>
      <c r="W1945" s="27"/>
      <c r="X1945" s="27"/>
      <c r="Y1945" s="27"/>
      <c r="AM1945" s="25"/>
      <c r="AN1945" s="25"/>
      <c r="AO1945" s="25"/>
      <c r="AP1945" s="25"/>
      <c r="AQ1945" s="1"/>
      <c r="AR1945" s="26"/>
      <c r="AS1945" s="26"/>
      <c r="AT1945" s="26"/>
      <c r="AU1945" s="27"/>
      <c r="AV1945" s="27"/>
      <c r="AW1945" s="27"/>
      <c r="AX1945" s="27"/>
    </row>
    <row r="1946" spans="14:50" ht="15.75" x14ac:dyDescent="0.25">
      <c r="N1946" s="25"/>
      <c r="O1946" s="25"/>
      <c r="P1946" s="25"/>
      <c r="Q1946" s="25"/>
      <c r="R1946" s="1"/>
      <c r="S1946" s="26"/>
      <c r="T1946" s="26"/>
      <c r="U1946" s="26"/>
      <c r="V1946" s="27"/>
      <c r="W1946" s="27"/>
      <c r="X1946" s="27"/>
      <c r="Y1946" s="27"/>
      <c r="AM1946" s="25"/>
      <c r="AN1946" s="25"/>
      <c r="AO1946" s="25"/>
      <c r="AP1946" s="25"/>
      <c r="AQ1946" s="1"/>
      <c r="AR1946" s="26"/>
      <c r="AS1946" s="26"/>
      <c r="AT1946" s="26"/>
      <c r="AU1946" s="27"/>
      <c r="AV1946" s="27"/>
      <c r="AW1946" s="27"/>
      <c r="AX1946" s="27"/>
    </row>
    <row r="1947" spans="14:50" ht="15.75" x14ac:dyDescent="0.25">
      <c r="N1947" s="25"/>
      <c r="O1947" s="25"/>
      <c r="P1947" s="25"/>
      <c r="Q1947" s="25"/>
      <c r="R1947" s="1"/>
      <c r="S1947" s="26"/>
      <c r="T1947" s="26"/>
      <c r="U1947" s="26"/>
      <c r="V1947" s="27"/>
      <c r="W1947" s="27"/>
      <c r="X1947" s="27"/>
      <c r="Y1947" s="27"/>
      <c r="AM1947" s="25"/>
      <c r="AN1947" s="25"/>
      <c r="AO1947" s="25"/>
      <c r="AP1947" s="25"/>
      <c r="AQ1947" s="1"/>
      <c r="AR1947" s="26"/>
      <c r="AS1947" s="26"/>
      <c r="AT1947" s="26"/>
      <c r="AU1947" s="27"/>
      <c r="AV1947" s="27"/>
      <c r="AW1947" s="27"/>
      <c r="AX1947" s="27"/>
    </row>
    <row r="1948" spans="14:50" ht="15.75" x14ac:dyDescent="0.25">
      <c r="N1948" s="25"/>
      <c r="O1948" s="25"/>
      <c r="P1948" s="25"/>
      <c r="Q1948" s="25"/>
      <c r="R1948" s="1"/>
      <c r="S1948" s="26"/>
      <c r="T1948" s="26"/>
      <c r="U1948" s="26"/>
      <c r="V1948" s="27"/>
      <c r="W1948" s="27"/>
      <c r="X1948" s="27"/>
      <c r="Y1948" s="27"/>
      <c r="AM1948" s="25"/>
      <c r="AN1948" s="25"/>
      <c r="AO1948" s="25"/>
      <c r="AP1948" s="25"/>
      <c r="AQ1948" s="1"/>
      <c r="AR1948" s="26"/>
      <c r="AS1948" s="26"/>
      <c r="AT1948" s="26"/>
      <c r="AU1948" s="27"/>
      <c r="AV1948" s="27"/>
      <c r="AW1948" s="27"/>
      <c r="AX1948" s="27"/>
    </row>
    <row r="1949" spans="14:50" ht="15.75" x14ac:dyDescent="0.25">
      <c r="N1949" s="25"/>
      <c r="O1949" s="25"/>
      <c r="P1949" s="25"/>
      <c r="Q1949" s="25"/>
      <c r="R1949" s="1"/>
      <c r="S1949" s="26"/>
      <c r="T1949" s="26"/>
      <c r="U1949" s="26"/>
      <c r="V1949" s="27"/>
      <c r="W1949" s="27"/>
      <c r="X1949" s="27"/>
      <c r="Y1949" s="27"/>
      <c r="AM1949" s="25"/>
      <c r="AN1949" s="25"/>
      <c r="AO1949" s="25"/>
      <c r="AP1949" s="25"/>
      <c r="AQ1949" s="1"/>
      <c r="AR1949" s="26"/>
      <c r="AS1949" s="26"/>
      <c r="AT1949" s="26"/>
      <c r="AU1949" s="27"/>
      <c r="AV1949" s="27"/>
      <c r="AW1949" s="27"/>
      <c r="AX1949" s="27"/>
    </row>
    <row r="1950" spans="14:50" ht="15.75" x14ac:dyDescent="0.25">
      <c r="N1950" s="25"/>
      <c r="O1950" s="25"/>
      <c r="P1950" s="25"/>
      <c r="Q1950" s="25"/>
      <c r="R1950" s="1"/>
      <c r="S1950" s="26"/>
      <c r="T1950" s="26"/>
      <c r="U1950" s="26"/>
      <c r="V1950" s="27"/>
      <c r="W1950" s="27"/>
      <c r="X1950" s="27"/>
      <c r="Y1950" s="27"/>
      <c r="AM1950" s="25"/>
      <c r="AN1950" s="25"/>
      <c r="AO1950" s="25"/>
      <c r="AP1950" s="25"/>
      <c r="AQ1950" s="1"/>
      <c r="AR1950" s="26"/>
      <c r="AS1950" s="26"/>
      <c r="AT1950" s="26"/>
      <c r="AU1950" s="27"/>
      <c r="AV1950" s="27"/>
      <c r="AW1950" s="27"/>
      <c r="AX1950" s="27"/>
    </row>
    <row r="1951" spans="14:50" ht="15.75" x14ac:dyDescent="0.25">
      <c r="N1951" s="25"/>
      <c r="O1951" s="25"/>
      <c r="P1951" s="25"/>
      <c r="Q1951" s="25"/>
      <c r="R1951" s="1"/>
      <c r="S1951" s="26"/>
      <c r="T1951" s="26"/>
      <c r="U1951" s="26"/>
      <c r="V1951" s="27"/>
      <c r="W1951" s="27"/>
      <c r="X1951" s="27"/>
      <c r="Y1951" s="27"/>
      <c r="AM1951" s="25"/>
      <c r="AN1951" s="25"/>
      <c r="AO1951" s="25"/>
      <c r="AP1951" s="25"/>
      <c r="AQ1951" s="1"/>
      <c r="AR1951" s="26"/>
      <c r="AS1951" s="26"/>
      <c r="AT1951" s="26"/>
      <c r="AU1951" s="27"/>
      <c r="AV1951" s="27"/>
      <c r="AW1951" s="27"/>
      <c r="AX1951" s="27"/>
    </row>
    <row r="1952" spans="14:50" ht="15.75" x14ac:dyDescent="0.25">
      <c r="N1952" s="25"/>
      <c r="O1952" s="25"/>
      <c r="P1952" s="25"/>
      <c r="Q1952" s="25"/>
      <c r="R1952" s="1"/>
      <c r="S1952" s="26"/>
      <c r="T1952" s="26"/>
      <c r="U1952" s="26"/>
      <c r="V1952" s="27"/>
      <c r="W1952" s="27"/>
      <c r="X1952" s="27"/>
      <c r="Y1952" s="27"/>
      <c r="AM1952" s="25"/>
      <c r="AN1952" s="25"/>
      <c r="AO1952" s="25"/>
      <c r="AP1952" s="25"/>
      <c r="AQ1952" s="1"/>
      <c r="AR1952" s="26"/>
      <c r="AS1952" s="26"/>
      <c r="AT1952" s="26"/>
      <c r="AU1952" s="27"/>
      <c r="AV1952" s="27"/>
      <c r="AW1952" s="27"/>
      <c r="AX1952" s="27"/>
    </row>
    <row r="1953" spans="14:50" ht="15.75" x14ac:dyDescent="0.25">
      <c r="N1953" s="25"/>
      <c r="O1953" s="25"/>
      <c r="P1953" s="25"/>
      <c r="Q1953" s="25"/>
      <c r="R1953" s="1"/>
      <c r="S1953" s="26"/>
      <c r="T1953" s="26"/>
      <c r="U1953" s="26"/>
      <c r="V1953" s="27"/>
      <c r="W1953" s="27"/>
      <c r="X1953" s="27"/>
      <c r="Y1953" s="27"/>
      <c r="AM1953" s="25"/>
      <c r="AN1953" s="25"/>
      <c r="AO1953" s="25"/>
      <c r="AP1953" s="25"/>
      <c r="AQ1953" s="1"/>
      <c r="AR1953" s="26"/>
      <c r="AS1953" s="26"/>
      <c r="AT1953" s="26"/>
      <c r="AU1953" s="27"/>
      <c r="AV1953" s="27"/>
      <c r="AW1953" s="27"/>
      <c r="AX1953" s="27"/>
    </row>
    <row r="1954" spans="14:50" ht="15.75" x14ac:dyDescent="0.25">
      <c r="N1954" s="25"/>
      <c r="O1954" s="25"/>
      <c r="P1954" s="25"/>
      <c r="Q1954" s="25"/>
      <c r="R1954" s="1"/>
      <c r="S1954" s="26"/>
      <c r="T1954" s="26"/>
      <c r="U1954" s="26"/>
      <c r="V1954" s="27"/>
      <c r="W1954" s="27"/>
      <c r="X1954" s="27"/>
      <c r="Y1954" s="27"/>
      <c r="AM1954" s="25"/>
      <c r="AN1954" s="25"/>
      <c r="AO1954" s="25"/>
      <c r="AP1954" s="25"/>
      <c r="AQ1954" s="1"/>
      <c r="AR1954" s="26"/>
      <c r="AS1954" s="26"/>
      <c r="AT1954" s="26"/>
      <c r="AU1954" s="27"/>
      <c r="AV1954" s="27"/>
      <c r="AW1954" s="27"/>
      <c r="AX1954" s="27"/>
    </row>
    <row r="1955" spans="14:50" ht="15.75" x14ac:dyDescent="0.25">
      <c r="N1955" s="25"/>
      <c r="O1955" s="25"/>
      <c r="P1955" s="25"/>
      <c r="Q1955" s="25"/>
      <c r="R1955" s="1"/>
      <c r="S1955" s="26"/>
      <c r="T1955" s="26"/>
      <c r="U1955" s="26"/>
      <c r="V1955" s="27"/>
      <c r="W1955" s="27"/>
      <c r="X1955" s="27"/>
      <c r="Y1955" s="27"/>
      <c r="AM1955" s="25"/>
      <c r="AN1955" s="25"/>
      <c r="AO1955" s="25"/>
      <c r="AP1955" s="25"/>
      <c r="AQ1955" s="1"/>
      <c r="AR1955" s="26"/>
      <c r="AS1955" s="26"/>
      <c r="AT1955" s="26"/>
      <c r="AU1955" s="27"/>
      <c r="AV1955" s="27"/>
      <c r="AW1955" s="27"/>
      <c r="AX1955" s="27"/>
    </row>
    <row r="1956" spans="14:50" ht="15.75" x14ac:dyDescent="0.25">
      <c r="N1956" s="25"/>
      <c r="O1956" s="25"/>
      <c r="P1956" s="25"/>
      <c r="Q1956" s="25"/>
      <c r="R1956" s="1"/>
      <c r="S1956" s="26"/>
      <c r="T1956" s="26"/>
      <c r="U1956" s="26"/>
      <c r="V1956" s="27"/>
      <c r="W1956" s="27"/>
      <c r="X1956" s="27"/>
      <c r="Y1956" s="27"/>
      <c r="AM1956" s="25"/>
      <c r="AN1956" s="25"/>
      <c r="AO1956" s="25"/>
      <c r="AP1956" s="25"/>
      <c r="AQ1956" s="1"/>
      <c r="AR1956" s="26"/>
      <c r="AS1956" s="26"/>
      <c r="AT1956" s="26"/>
      <c r="AU1956" s="27"/>
      <c r="AV1956" s="27"/>
      <c r="AW1956" s="27"/>
      <c r="AX1956" s="27"/>
    </row>
    <row r="1957" spans="14:50" ht="15.75" x14ac:dyDescent="0.25">
      <c r="N1957" s="25"/>
      <c r="O1957" s="25"/>
      <c r="P1957" s="25"/>
      <c r="Q1957" s="25"/>
      <c r="R1957" s="1"/>
      <c r="S1957" s="26"/>
      <c r="T1957" s="26"/>
      <c r="U1957" s="26"/>
      <c r="V1957" s="27"/>
      <c r="W1957" s="27"/>
      <c r="X1957" s="27"/>
      <c r="Y1957" s="27"/>
      <c r="AM1957" s="25"/>
      <c r="AN1957" s="25"/>
      <c r="AO1957" s="25"/>
      <c r="AP1957" s="25"/>
      <c r="AQ1957" s="1"/>
      <c r="AR1957" s="26"/>
      <c r="AS1957" s="26"/>
      <c r="AT1957" s="26"/>
      <c r="AU1957" s="27"/>
      <c r="AV1957" s="27"/>
      <c r="AW1957" s="27"/>
      <c r="AX1957" s="27"/>
    </row>
    <row r="1958" spans="14:50" ht="15.75" x14ac:dyDescent="0.25">
      <c r="N1958" s="25"/>
      <c r="O1958" s="25"/>
      <c r="P1958" s="25"/>
      <c r="Q1958" s="25"/>
      <c r="R1958" s="1"/>
      <c r="S1958" s="26"/>
      <c r="T1958" s="26"/>
      <c r="U1958" s="26"/>
      <c r="V1958" s="27"/>
      <c r="W1958" s="27"/>
      <c r="X1958" s="27"/>
      <c r="Y1958" s="27"/>
      <c r="AM1958" s="25"/>
      <c r="AN1958" s="25"/>
      <c r="AO1958" s="25"/>
      <c r="AP1958" s="25"/>
      <c r="AQ1958" s="1"/>
      <c r="AR1958" s="26"/>
      <c r="AS1958" s="26"/>
      <c r="AT1958" s="26"/>
      <c r="AU1958" s="27"/>
      <c r="AV1958" s="27"/>
      <c r="AW1958" s="27"/>
      <c r="AX1958" s="27"/>
    </row>
    <row r="1959" spans="14:50" ht="15.75" x14ac:dyDescent="0.25">
      <c r="N1959" s="25"/>
      <c r="O1959" s="25"/>
      <c r="P1959" s="25"/>
      <c r="Q1959" s="25"/>
      <c r="R1959" s="1"/>
      <c r="S1959" s="26"/>
      <c r="T1959" s="26"/>
      <c r="U1959" s="26"/>
      <c r="V1959" s="27"/>
      <c r="W1959" s="27"/>
      <c r="X1959" s="27"/>
      <c r="Y1959" s="27"/>
      <c r="AM1959" s="25"/>
      <c r="AN1959" s="25"/>
      <c r="AO1959" s="25"/>
      <c r="AP1959" s="25"/>
      <c r="AQ1959" s="1"/>
      <c r="AR1959" s="26"/>
      <c r="AS1959" s="26"/>
      <c r="AT1959" s="26"/>
      <c r="AU1959" s="27"/>
      <c r="AV1959" s="27"/>
      <c r="AW1959" s="27"/>
      <c r="AX1959" s="27"/>
    </row>
    <row r="1960" spans="14:50" ht="15.75" x14ac:dyDescent="0.25">
      <c r="N1960" s="25"/>
      <c r="O1960" s="25"/>
      <c r="P1960" s="25"/>
      <c r="Q1960" s="25"/>
      <c r="R1960" s="1"/>
      <c r="S1960" s="26"/>
      <c r="T1960" s="26"/>
      <c r="U1960" s="26"/>
      <c r="V1960" s="27"/>
      <c r="W1960" s="27"/>
      <c r="X1960" s="27"/>
      <c r="Y1960" s="27"/>
      <c r="AM1960" s="25"/>
      <c r="AN1960" s="25"/>
      <c r="AO1960" s="25"/>
      <c r="AP1960" s="25"/>
      <c r="AQ1960" s="1"/>
      <c r="AR1960" s="26"/>
      <c r="AS1960" s="26"/>
      <c r="AT1960" s="26"/>
      <c r="AU1960" s="27"/>
      <c r="AV1960" s="27"/>
      <c r="AW1960" s="27"/>
      <c r="AX1960" s="27"/>
    </row>
    <row r="1961" spans="14:50" ht="15.75" x14ac:dyDescent="0.25">
      <c r="N1961" s="25"/>
      <c r="O1961" s="25"/>
      <c r="P1961" s="25"/>
      <c r="Q1961" s="25"/>
      <c r="R1961" s="1"/>
      <c r="S1961" s="26"/>
      <c r="T1961" s="26"/>
      <c r="U1961" s="26"/>
      <c r="V1961" s="27"/>
      <c r="W1961" s="27"/>
      <c r="X1961" s="27"/>
      <c r="Y1961" s="27"/>
      <c r="AM1961" s="25"/>
      <c r="AN1961" s="25"/>
      <c r="AO1961" s="25"/>
      <c r="AP1961" s="25"/>
      <c r="AQ1961" s="1"/>
      <c r="AR1961" s="26"/>
      <c r="AS1961" s="26"/>
      <c r="AT1961" s="26"/>
      <c r="AU1961" s="27"/>
      <c r="AV1961" s="27"/>
      <c r="AW1961" s="27"/>
      <c r="AX1961" s="27"/>
    </row>
    <row r="1962" spans="14:50" ht="15.75" x14ac:dyDescent="0.25">
      <c r="N1962" s="25"/>
      <c r="O1962" s="25"/>
      <c r="P1962" s="25"/>
      <c r="Q1962" s="25"/>
      <c r="R1962" s="1"/>
      <c r="S1962" s="26"/>
      <c r="T1962" s="26"/>
      <c r="U1962" s="26"/>
      <c r="V1962" s="27"/>
      <c r="W1962" s="27"/>
      <c r="X1962" s="27"/>
      <c r="Y1962" s="27"/>
      <c r="AM1962" s="25"/>
      <c r="AN1962" s="25"/>
      <c r="AO1962" s="25"/>
      <c r="AP1962" s="25"/>
      <c r="AQ1962" s="1"/>
      <c r="AR1962" s="26"/>
      <c r="AS1962" s="26"/>
      <c r="AT1962" s="26"/>
      <c r="AU1962" s="27"/>
      <c r="AV1962" s="27"/>
      <c r="AW1962" s="27"/>
      <c r="AX1962" s="27"/>
    </row>
    <row r="1963" spans="14:50" ht="15.75" x14ac:dyDescent="0.25">
      <c r="N1963" s="25"/>
      <c r="O1963" s="25"/>
      <c r="P1963" s="25"/>
      <c r="Q1963" s="25"/>
      <c r="R1963" s="1"/>
      <c r="S1963" s="26"/>
      <c r="T1963" s="26"/>
      <c r="U1963" s="26"/>
      <c r="V1963" s="27"/>
      <c r="W1963" s="27"/>
      <c r="X1963" s="27"/>
      <c r="Y1963" s="27"/>
      <c r="AM1963" s="25"/>
      <c r="AN1963" s="25"/>
      <c r="AO1963" s="25"/>
      <c r="AP1963" s="25"/>
      <c r="AQ1963" s="1"/>
      <c r="AR1963" s="26"/>
      <c r="AS1963" s="26"/>
      <c r="AT1963" s="26"/>
      <c r="AU1963" s="27"/>
      <c r="AV1963" s="27"/>
      <c r="AW1963" s="27"/>
      <c r="AX1963" s="27"/>
    </row>
    <row r="1964" spans="14:50" ht="15.75" x14ac:dyDescent="0.25">
      <c r="N1964" s="25"/>
      <c r="O1964" s="25"/>
      <c r="P1964" s="25"/>
      <c r="Q1964" s="25"/>
      <c r="R1964" s="1"/>
      <c r="S1964" s="26"/>
      <c r="T1964" s="26"/>
      <c r="U1964" s="26"/>
      <c r="V1964" s="27"/>
      <c r="W1964" s="27"/>
      <c r="X1964" s="27"/>
      <c r="Y1964" s="27"/>
      <c r="AM1964" s="25"/>
      <c r="AN1964" s="25"/>
      <c r="AO1964" s="25"/>
      <c r="AP1964" s="25"/>
      <c r="AQ1964" s="1"/>
      <c r="AR1964" s="26"/>
      <c r="AS1964" s="26"/>
      <c r="AT1964" s="26"/>
      <c r="AU1964" s="27"/>
      <c r="AV1964" s="27"/>
      <c r="AW1964" s="27"/>
      <c r="AX1964" s="27"/>
    </row>
    <row r="1965" spans="14:50" ht="15.75" x14ac:dyDescent="0.25">
      <c r="N1965" s="25"/>
      <c r="O1965" s="25"/>
      <c r="P1965" s="25"/>
      <c r="Q1965" s="25"/>
      <c r="R1965" s="1"/>
      <c r="S1965" s="26"/>
      <c r="T1965" s="26"/>
      <c r="U1965" s="26"/>
      <c r="V1965" s="27"/>
      <c r="W1965" s="27"/>
      <c r="X1965" s="27"/>
      <c r="Y1965" s="27"/>
      <c r="AM1965" s="25"/>
      <c r="AN1965" s="25"/>
      <c r="AO1965" s="25"/>
      <c r="AP1965" s="25"/>
      <c r="AQ1965" s="1"/>
      <c r="AR1965" s="26"/>
      <c r="AS1965" s="26"/>
      <c r="AT1965" s="26"/>
      <c r="AU1965" s="27"/>
      <c r="AV1965" s="27"/>
      <c r="AW1965" s="27"/>
      <c r="AX1965" s="27"/>
    </row>
    <row r="1966" spans="14:50" ht="15.75" x14ac:dyDescent="0.25">
      <c r="N1966" s="25"/>
      <c r="O1966" s="25"/>
      <c r="P1966" s="25"/>
      <c r="Q1966" s="25"/>
      <c r="R1966" s="1"/>
      <c r="S1966" s="26"/>
      <c r="T1966" s="26"/>
      <c r="U1966" s="26"/>
      <c r="V1966" s="27"/>
      <c r="W1966" s="27"/>
      <c r="X1966" s="27"/>
      <c r="Y1966" s="27"/>
      <c r="AM1966" s="25"/>
      <c r="AN1966" s="25"/>
      <c r="AO1966" s="25"/>
      <c r="AP1966" s="25"/>
      <c r="AQ1966" s="1"/>
      <c r="AR1966" s="26"/>
      <c r="AS1966" s="26"/>
      <c r="AT1966" s="26"/>
      <c r="AU1966" s="27"/>
      <c r="AV1966" s="27"/>
      <c r="AW1966" s="27"/>
      <c r="AX1966" s="27"/>
    </row>
    <row r="1967" spans="14:50" ht="15.75" x14ac:dyDescent="0.25">
      <c r="N1967" s="25"/>
      <c r="O1967" s="25"/>
      <c r="P1967" s="25"/>
      <c r="Q1967" s="25"/>
      <c r="R1967" s="1"/>
      <c r="S1967" s="26"/>
      <c r="T1967" s="26"/>
      <c r="U1967" s="26"/>
      <c r="V1967" s="27"/>
      <c r="W1967" s="27"/>
      <c r="X1967" s="27"/>
      <c r="Y1967" s="27"/>
      <c r="AM1967" s="25"/>
      <c r="AN1967" s="25"/>
      <c r="AO1967" s="25"/>
      <c r="AP1967" s="25"/>
      <c r="AQ1967" s="1"/>
      <c r="AR1967" s="26"/>
      <c r="AS1967" s="26"/>
      <c r="AT1967" s="26"/>
      <c r="AU1967" s="27"/>
      <c r="AV1967" s="27"/>
      <c r="AW1967" s="27"/>
      <c r="AX1967" s="27"/>
    </row>
    <row r="1968" spans="14:50" ht="15.75" x14ac:dyDescent="0.25">
      <c r="N1968" s="25"/>
      <c r="O1968" s="25"/>
      <c r="P1968" s="25"/>
      <c r="Q1968" s="25"/>
      <c r="R1968" s="1"/>
      <c r="S1968" s="26"/>
      <c r="T1968" s="26"/>
      <c r="U1968" s="26"/>
      <c r="V1968" s="27"/>
      <c r="W1968" s="27"/>
      <c r="X1968" s="27"/>
      <c r="Y1968" s="27"/>
      <c r="AM1968" s="25"/>
      <c r="AN1968" s="25"/>
      <c r="AO1968" s="25"/>
      <c r="AP1968" s="25"/>
      <c r="AQ1968" s="1"/>
      <c r="AR1968" s="26"/>
      <c r="AS1968" s="26"/>
      <c r="AT1968" s="26"/>
      <c r="AU1968" s="27"/>
      <c r="AV1968" s="27"/>
      <c r="AW1968" s="27"/>
      <c r="AX1968" s="27"/>
    </row>
    <row r="1969" spans="14:50" ht="15.75" x14ac:dyDescent="0.25">
      <c r="N1969" s="25"/>
      <c r="O1969" s="25"/>
      <c r="P1969" s="25"/>
      <c r="Q1969" s="25"/>
      <c r="R1969" s="1"/>
      <c r="S1969" s="26"/>
      <c r="T1969" s="26"/>
      <c r="U1969" s="26"/>
      <c r="V1969" s="27"/>
      <c r="W1969" s="27"/>
      <c r="X1969" s="27"/>
      <c r="Y1969" s="27"/>
      <c r="AM1969" s="25"/>
      <c r="AN1969" s="25"/>
      <c r="AO1969" s="25"/>
      <c r="AP1969" s="25"/>
      <c r="AQ1969" s="1"/>
      <c r="AR1969" s="26"/>
      <c r="AS1969" s="26"/>
      <c r="AT1969" s="26"/>
      <c r="AU1969" s="27"/>
      <c r="AV1969" s="27"/>
      <c r="AW1969" s="27"/>
      <c r="AX1969" s="27"/>
    </row>
    <row r="1970" spans="14:50" ht="15.75" x14ac:dyDescent="0.25">
      <c r="N1970" s="25"/>
      <c r="O1970" s="25"/>
      <c r="P1970" s="25"/>
      <c r="Q1970" s="25"/>
      <c r="R1970" s="1"/>
      <c r="S1970" s="26"/>
      <c r="T1970" s="26"/>
      <c r="U1970" s="26"/>
      <c r="V1970" s="27"/>
      <c r="W1970" s="27"/>
      <c r="X1970" s="27"/>
      <c r="Y1970" s="27"/>
      <c r="AM1970" s="25"/>
      <c r="AN1970" s="25"/>
      <c r="AO1970" s="25"/>
      <c r="AP1970" s="25"/>
      <c r="AQ1970" s="1"/>
      <c r="AR1970" s="26"/>
      <c r="AS1970" s="26"/>
      <c r="AT1970" s="26"/>
      <c r="AU1970" s="27"/>
      <c r="AV1970" s="27"/>
      <c r="AW1970" s="27"/>
      <c r="AX1970" s="27"/>
    </row>
    <row r="1971" spans="14:50" ht="15.75" x14ac:dyDescent="0.25">
      <c r="N1971" s="25"/>
      <c r="O1971" s="25"/>
      <c r="P1971" s="25"/>
      <c r="Q1971" s="25"/>
      <c r="R1971" s="1"/>
      <c r="S1971" s="26"/>
      <c r="T1971" s="26"/>
      <c r="U1971" s="26"/>
      <c r="V1971" s="27"/>
      <c r="W1971" s="27"/>
      <c r="X1971" s="27"/>
      <c r="Y1971" s="27"/>
      <c r="AM1971" s="25"/>
      <c r="AN1971" s="25"/>
      <c r="AO1971" s="25"/>
      <c r="AP1971" s="25"/>
      <c r="AQ1971" s="1"/>
      <c r="AR1971" s="26"/>
      <c r="AS1971" s="26"/>
      <c r="AT1971" s="26"/>
      <c r="AU1971" s="27"/>
      <c r="AV1971" s="27"/>
      <c r="AW1971" s="27"/>
      <c r="AX1971" s="27"/>
    </row>
    <row r="1972" spans="14:50" ht="15.75" x14ac:dyDescent="0.25">
      <c r="N1972" s="25"/>
      <c r="O1972" s="25"/>
      <c r="P1972" s="25"/>
      <c r="Q1972" s="25"/>
      <c r="R1972" s="1"/>
      <c r="S1972" s="26"/>
      <c r="T1972" s="26"/>
      <c r="U1972" s="26"/>
      <c r="V1972" s="27"/>
      <c r="W1972" s="27"/>
      <c r="X1972" s="27"/>
      <c r="Y1972" s="27"/>
      <c r="AM1972" s="25"/>
      <c r="AN1972" s="25"/>
      <c r="AO1972" s="25"/>
      <c r="AP1972" s="25"/>
      <c r="AQ1972" s="1"/>
      <c r="AR1972" s="26"/>
      <c r="AS1972" s="26"/>
      <c r="AT1972" s="26"/>
      <c r="AU1972" s="27"/>
      <c r="AV1972" s="27"/>
      <c r="AW1972" s="27"/>
      <c r="AX1972" s="27"/>
    </row>
    <row r="1973" spans="14:50" ht="15.75" x14ac:dyDescent="0.25">
      <c r="N1973" s="25"/>
      <c r="O1973" s="25"/>
      <c r="P1973" s="25"/>
      <c r="Q1973" s="25"/>
      <c r="R1973" s="1"/>
      <c r="S1973" s="26"/>
      <c r="T1973" s="26"/>
      <c r="U1973" s="26"/>
      <c r="V1973" s="27"/>
      <c r="W1973" s="27"/>
      <c r="X1973" s="27"/>
      <c r="Y1973" s="27"/>
      <c r="AM1973" s="25"/>
      <c r="AN1973" s="25"/>
      <c r="AO1973" s="25"/>
      <c r="AP1973" s="25"/>
      <c r="AQ1973" s="1"/>
      <c r="AR1973" s="26"/>
      <c r="AS1973" s="26"/>
      <c r="AT1973" s="26"/>
      <c r="AU1973" s="27"/>
      <c r="AV1973" s="27"/>
      <c r="AW1973" s="27"/>
      <c r="AX1973" s="27"/>
    </row>
    <row r="1974" spans="14:50" ht="15.75" x14ac:dyDescent="0.25">
      <c r="N1974" s="25"/>
      <c r="O1974" s="25"/>
      <c r="P1974" s="25"/>
      <c r="Q1974" s="25"/>
      <c r="R1974" s="1"/>
      <c r="S1974" s="26"/>
      <c r="T1974" s="26"/>
      <c r="U1974" s="26"/>
      <c r="V1974" s="27"/>
      <c r="W1974" s="27"/>
      <c r="X1974" s="27"/>
      <c r="Y1974" s="27"/>
      <c r="AM1974" s="25"/>
      <c r="AN1974" s="25"/>
      <c r="AO1974" s="25"/>
      <c r="AP1974" s="25"/>
      <c r="AQ1974" s="1"/>
      <c r="AR1974" s="26"/>
      <c r="AS1974" s="26"/>
      <c r="AT1974" s="26"/>
      <c r="AU1974" s="27"/>
      <c r="AV1974" s="27"/>
      <c r="AW1974" s="27"/>
      <c r="AX1974" s="27"/>
    </row>
    <row r="1975" spans="14:50" ht="15.75" x14ac:dyDescent="0.25">
      <c r="N1975" s="25"/>
      <c r="O1975" s="25"/>
      <c r="P1975" s="25"/>
      <c r="Q1975" s="25"/>
      <c r="R1975" s="1"/>
      <c r="S1975" s="26"/>
      <c r="T1975" s="26"/>
      <c r="U1975" s="26"/>
      <c r="V1975" s="27"/>
      <c r="W1975" s="27"/>
      <c r="X1975" s="27"/>
      <c r="Y1975" s="27"/>
      <c r="AM1975" s="25"/>
      <c r="AN1975" s="25"/>
      <c r="AO1975" s="25"/>
      <c r="AP1975" s="25"/>
      <c r="AQ1975" s="1"/>
      <c r="AR1975" s="26"/>
      <c r="AS1975" s="26"/>
      <c r="AT1975" s="26"/>
      <c r="AU1975" s="27"/>
      <c r="AV1975" s="27"/>
      <c r="AW1975" s="27"/>
      <c r="AX1975" s="27"/>
    </row>
    <row r="1976" spans="14:50" ht="15.75" x14ac:dyDescent="0.25">
      <c r="N1976" s="25"/>
      <c r="O1976" s="25"/>
      <c r="P1976" s="25"/>
      <c r="Q1976" s="25"/>
      <c r="R1976" s="1"/>
      <c r="S1976" s="26"/>
      <c r="T1976" s="26"/>
      <c r="U1976" s="26"/>
      <c r="V1976" s="27"/>
      <c r="W1976" s="27"/>
      <c r="X1976" s="27"/>
      <c r="Y1976" s="27"/>
      <c r="AM1976" s="25"/>
      <c r="AN1976" s="25"/>
      <c r="AO1976" s="25"/>
      <c r="AP1976" s="25"/>
      <c r="AQ1976" s="1"/>
      <c r="AR1976" s="26"/>
      <c r="AS1976" s="26"/>
      <c r="AT1976" s="26"/>
      <c r="AU1976" s="27"/>
      <c r="AV1976" s="27"/>
      <c r="AW1976" s="27"/>
      <c r="AX1976" s="27"/>
    </row>
    <row r="1977" spans="14:50" ht="15.75" x14ac:dyDescent="0.25">
      <c r="N1977" s="25"/>
      <c r="O1977" s="25"/>
      <c r="P1977" s="25"/>
      <c r="Q1977" s="25"/>
      <c r="R1977" s="1"/>
      <c r="S1977" s="26"/>
      <c r="T1977" s="26"/>
      <c r="U1977" s="26"/>
      <c r="V1977" s="27"/>
      <c r="W1977" s="27"/>
      <c r="X1977" s="27"/>
      <c r="Y1977" s="27"/>
      <c r="AM1977" s="25"/>
      <c r="AN1977" s="25"/>
      <c r="AO1977" s="25"/>
      <c r="AP1977" s="25"/>
      <c r="AQ1977" s="1"/>
      <c r="AR1977" s="26"/>
      <c r="AS1977" s="26"/>
      <c r="AT1977" s="26"/>
      <c r="AU1977" s="27"/>
      <c r="AV1977" s="27"/>
      <c r="AW1977" s="27"/>
      <c r="AX1977" s="27"/>
    </row>
    <row r="1978" spans="14:50" ht="15.75" x14ac:dyDescent="0.25">
      <c r="N1978" s="25"/>
      <c r="O1978" s="25"/>
      <c r="P1978" s="25"/>
      <c r="Q1978" s="25"/>
      <c r="R1978" s="1"/>
      <c r="S1978" s="26"/>
      <c r="T1978" s="26"/>
      <c r="U1978" s="26"/>
      <c r="V1978" s="27"/>
      <c r="W1978" s="27"/>
      <c r="X1978" s="27"/>
      <c r="Y1978" s="27"/>
      <c r="AM1978" s="25"/>
      <c r="AN1978" s="25"/>
      <c r="AO1978" s="25"/>
      <c r="AP1978" s="25"/>
      <c r="AQ1978" s="1"/>
      <c r="AR1978" s="26"/>
      <c r="AS1978" s="26"/>
      <c r="AT1978" s="26"/>
      <c r="AU1978" s="27"/>
      <c r="AV1978" s="27"/>
      <c r="AW1978" s="27"/>
      <c r="AX1978" s="27"/>
    </row>
    <row r="1979" spans="14:50" ht="15.75" x14ac:dyDescent="0.25">
      <c r="N1979" s="25"/>
      <c r="O1979" s="25"/>
      <c r="P1979" s="25"/>
      <c r="Q1979" s="25"/>
      <c r="R1979" s="1"/>
      <c r="S1979" s="26"/>
      <c r="T1979" s="26"/>
      <c r="U1979" s="26"/>
      <c r="V1979" s="27"/>
      <c r="W1979" s="27"/>
      <c r="X1979" s="27"/>
      <c r="Y1979" s="27"/>
      <c r="AM1979" s="25"/>
      <c r="AN1979" s="25"/>
      <c r="AO1979" s="25"/>
      <c r="AP1979" s="25"/>
      <c r="AQ1979" s="1"/>
      <c r="AR1979" s="26"/>
      <c r="AS1979" s="26"/>
      <c r="AT1979" s="26"/>
      <c r="AU1979" s="27"/>
      <c r="AV1979" s="27"/>
      <c r="AW1979" s="27"/>
      <c r="AX1979" s="27"/>
    </row>
    <row r="1980" spans="14:50" ht="15.75" x14ac:dyDescent="0.25">
      <c r="N1980" s="25"/>
      <c r="O1980" s="25"/>
      <c r="P1980" s="25"/>
      <c r="Q1980" s="25"/>
      <c r="R1980" s="1"/>
      <c r="S1980" s="26"/>
      <c r="T1980" s="26"/>
      <c r="U1980" s="26"/>
      <c r="V1980" s="27"/>
      <c r="W1980" s="27"/>
      <c r="X1980" s="27"/>
      <c r="Y1980" s="27"/>
      <c r="AM1980" s="25"/>
      <c r="AN1980" s="25"/>
      <c r="AO1980" s="25"/>
      <c r="AP1980" s="25"/>
      <c r="AQ1980" s="1"/>
      <c r="AR1980" s="26"/>
      <c r="AS1980" s="26"/>
      <c r="AT1980" s="26"/>
      <c r="AU1980" s="27"/>
      <c r="AV1980" s="27"/>
      <c r="AW1980" s="27"/>
      <c r="AX1980" s="27"/>
    </row>
    <row r="1981" spans="14:50" ht="15.75" x14ac:dyDescent="0.25">
      <c r="N1981" s="25"/>
      <c r="O1981" s="25"/>
      <c r="P1981" s="25"/>
      <c r="Q1981" s="25"/>
      <c r="R1981" s="1"/>
      <c r="S1981" s="26"/>
      <c r="T1981" s="26"/>
      <c r="U1981" s="26"/>
      <c r="V1981" s="27"/>
      <c r="W1981" s="27"/>
      <c r="X1981" s="27"/>
      <c r="Y1981" s="27"/>
      <c r="AM1981" s="25"/>
      <c r="AN1981" s="25"/>
      <c r="AO1981" s="25"/>
      <c r="AP1981" s="25"/>
      <c r="AQ1981" s="1"/>
      <c r="AR1981" s="26"/>
      <c r="AS1981" s="26"/>
      <c r="AT1981" s="26"/>
      <c r="AU1981" s="27"/>
      <c r="AV1981" s="27"/>
      <c r="AW1981" s="27"/>
      <c r="AX1981" s="27"/>
    </row>
    <row r="1982" spans="14:50" ht="15.75" x14ac:dyDescent="0.25">
      <c r="N1982" s="25"/>
      <c r="O1982" s="25"/>
      <c r="P1982" s="25"/>
      <c r="Q1982" s="25"/>
      <c r="R1982" s="1"/>
      <c r="S1982" s="26"/>
      <c r="T1982" s="26"/>
      <c r="U1982" s="26"/>
      <c r="V1982" s="27"/>
      <c r="W1982" s="27"/>
      <c r="X1982" s="27"/>
      <c r="Y1982" s="27"/>
      <c r="AM1982" s="25"/>
      <c r="AN1982" s="25"/>
      <c r="AO1982" s="25"/>
      <c r="AP1982" s="25"/>
      <c r="AQ1982" s="1"/>
      <c r="AR1982" s="26"/>
      <c r="AS1982" s="26"/>
      <c r="AT1982" s="26"/>
      <c r="AU1982" s="27"/>
      <c r="AV1982" s="27"/>
      <c r="AW1982" s="27"/>
      <c r="AX1982" s="27"/>
    </row>
    <row r="1983" spans="14:50" ht="15.75" x14ac:dyDescent="0.25">
      <c r="N1983" s="25"/>
      <c r="O1983" s="25"/>
      <c r="P1983" s="25"/>
      <c r="Q1983" s="25"/>
      <c r="R1983" s="1"/>
      <c r="S1983" s="26"/>
      <c r="T1983" s="26"/>
      <c r="U1983" s="26"/>
      <c r="V1983" s="27"/>
      <c r="W1983" s="27"/>
      <c r="X1983" s="27"/>
      <c r="Y1983" s="27"/>
      <c r="AM1983" s="25"/>
      <c r="AN1983" s="25"/>
      <c r="AO1983" s="25"/>
      <c r="AP1983" s="25"/>
      <c r="AQ1983" s="1"/>
      <c r="AR1983" s="26"/>
      <c r="AS1983" s="26"/>
      <c r="AT1983" s="26"/>
      <c r="AU1983" s="27"/>
      <c r="AV1983" s="27"/>
      <c r="AW1983" s="27"/>
      <c r="AX1983" s="27"/>
    </row>
    <row r="1984" spans="14:50" ht="15.75" x14ac:dyDescent="0.25">
      <c r="N1984" s="25"/>
      <c r="O1984" s="25"/>
      <c r="P1984" s="25"/>
      <c r="Q1984" s="25"/>
      <c r="R1984" s="1"/>
      <c r="S1984" s="26"/>
      <c r="T1984" s="26"/>
      <c r="U1984" s="26"/>
      <c r="V1984" s="27"/>
      <c r="W1984" s="27"/>
      <c r="X1984" s="27"/>
      <c r="Y1984" s="27"/>
      <c r="AM1984" s="25"/>
      <c r="AN1984" s="25"/>
      <c r="AO1984" s="25"/>
      <c r="AP1984" s="25"/>
      <c r="AQ1984" s="1"/>
      <c r="AR1984" s="26"/>
      <c r="AS1984" s="26"/>
      <c r="AT1984" s="26"/>
      <c r="AU1984" s="27"/>
      <c r="AV1984" s="27"/>
      <c r="AW1984" s="27"/>
      <c r="AX1984" s="27"/>
    </row>
    <row r="1985" spans="14:50" ht="15.75" x14ac:dyDescent="0.25">
      <c r="N1985" s="25"/>
      <c r="O1985" s="25"/>
      <c r="P1985" s="25"/>
      <c r="Q1985" s="25"/>
      <c r="R1985" s="1"/>
      <c r="S1985" s="26"/>
      <c r="T1985" s="26"/>
      <c r="U1985" s="26"/>
      <c r="V1985" s="27"/>
      <c r="W1985" s="27"/>
      <c r="X1985" s="27"/>
      <c r="Y1985" s="27"/>
      <c r="AM1985" s="25"/>
      <c r="AN1985" s="25"/>
      <c r="AO1985" s="25"/>
      <c r="AP1985" s="25"/>
      <c r="AQ1985" s="1"/>
      <c r="AR1985" s="26"/>
      <c r="AS1985" s="26"/>
      <c r="AT1985" s="26"/>
      <c r="AU1985" s="27"/>
      <c r="AV1985" s="27"/>
      <c r="AW1985" s="27"/>
      <c r="AX1985" s="27"/>
    </row>
    <row r="1986" spans="14:50" ht="15.75" x14ac:dyDescent="0.25">
      <c r="N1986" s="25"/>
      <c r="O1986" s="25"/>
      <c r="P1986" s="25"/>
      <c r="Q1986" s="25"/>
      <c r="R1986" s="1"/>
      <c r="S1986" s="26"/>
      <c r="T1986" s="26"/>
      <c r="U1986" s="26"/>
      <c r="V1986" s="27"/>
      <c r="W1986" s="27"/>
      <c r="X1986" s="27"/>
      <c r="Y1986" s="27"/>
      <c r="AM1986" s="25"/>
      <c r="AN1986" s="25"/>
      <c r="AO1986" s="25"/>
      <c r="AP1986" s="25"/>
      <c r="AQ1986" s="1"/>
      <c r="AR1986" s="26"/>
      <c r="AS1986" s="26"/>
      <c r="AT1986" s="26"/>
      <c r="AU1986" s="27"/>
      <c r="AV1986" s="27"/>
      <c r="AW1986" s="27"/>
      <c r="AX1986" s="27"/>
    </row>
    <row r="1987" spans="14:50" ht="15.75" x14ac:dyDescent="0.25">
      <c r="N1987" s="25"/>
      <c r="O1987" s="25"/>
      <c r="P1987" s="25"/>
      <c r="Q1987" s="25"/>
      <c r="R1987" s="1"/>
      <c r="S1987" s="26"/>
      <c r="T1987" s="26"/>
      <c r="U1987" s="26"/>
      <c r="V1987" s="27"/>
      <c r="W1987" s="27"/>
      <c r="X1987" s="27"/>
      <c r="Y1987" s="27"/>
      <c r="AM1987" s="25"/>
      <c r="AN1987" s="25"/>
      <c r="AO1987" s="25"/>
      <c r="AP1987" s="25"/>
      <c r="AQ1987" s="1"/>
      <c r="AR1987" s="26"/>
      <c r="AS1987" s="26"/>
      <c r="AT1987" s="26"/>
      <c r="AU1987" s="27"/>
      <c r="AV1987" s="27"/>
      <c r="AW1987" s="27"/>
      <c r="AX1987" s="27"/>
    </row>
    <row r="1988" spans="14:50" ht="15.75" x14ac:dyDescent="0.25">
      <c r="N1988" s="25"/>
      <c r="O1988" s="25"/>
      <c r="P1988" s="25"/>
      <c r="Q1988" s="25"/>
      <c r="R1988" s="1"/>
      <c r="S1988" s="26"/>
      <c r="T1988" s="26"/>
      <c r="U1988" s="26"/>
      <c r="V1988" s="27"/>
      <c r="W1988" s="27"/>
      <c r="X1988" s="27"/>
      <c r="Y1988" s="27"/>
      <c r="AM1988" s="25"/>
      <c r="AN1988" s="25"/>
      <c r="AO1988" s="25"/>
      <c r="AP1988" s="25"/>
      <c r="AQ1988" s="1"/>
      <c r="AR1988" s="26"/>
      <c r="AS1988" s="26"/>
      <c r="AT1988" s="26"/>
      <c r="AU1988" s="27"/>
      <c r="AV1988" s="27"/>
      <c r="AW1988" s="27"/>
      <c r="AX1988" s="27"/>
    </row>
    <row r="1989" spans="14:50" ht="15.75" x14ac:dyDescent="0.25">
      <c r="N1989" s="25"/>
      <c r="O1989" s="25"/>
      <c r="P1989" s="25"/>
      <c r="Q1989" s="25"/>
      <c r="R1989" s="1"/>
      <c r="S1989" s="26"/>
      <c r="T1989" s="26"/>
      <c r="U1989" s="26"/>
      <c r="V1989" s="27"/>
      <c r="W1989" s="27"/>
      <c r="X1989" s="27"/>
      <c r="Y1989" s="27"/>
      <c r="AM1989" s="25"/>
      <c r="AN1989" s="25"/>
      <c r="AO1989" s="25"/>
      <c r="AP1989" s="25"/>
      <c r="AQ1989" s="1"/>
      <c r="AR1989" s="26"/>
      <c r="AS1989" s="26"/>
      <c r="AT1989" s="26"/>
      <c r="AU1989" s="27"/>
      <c r="AV1989" s="27"/>
      <c r="AW1989" s="27"/>
      <c r="AX1989" s="27"/>
    </row>
    <row r="1990" spans="14:50" ht="15.75" x14ac:dyDescent="0.25">
      <c r="N1990" s="25"/>
      <c r="O1990" s="25"/>
      <c r="P1990" s="25"/>
      <c r="Q1990" s="25"/>
      <c r="R1990" s="1"/>
      <c r="S1990" s="26"/>
      <c r="T1990" s="26"/>
      <c r="U1990" s="26"/>
      <c r="V1990" s="27"/>
      <c r="W1990" s="27"/>
      <c r="X1990" s="27"/>
      <c r="Y1990" s="27"/>
      <c r="AM1990" s="25"/>
      <c r="AN1990" s="25"/>
      <c r="AO1990" s="25"/>
      <c r="AP1990" s="25"/>
      <c r="AQ1990" s="1"/>
      <c r="AR1990" s="26"/>
      <c r="AS1990" s="26"/>
      <c r="AT1990" s="26"/>
      <c r="AU1990" s="27"/>
      <c r="AV1990" s="27"/>
      <c r="AW1990" s="27"/>
      <c r="AX1990" s="27"/>
    </row>
    <row r="1991" spans="14:50" ht="15.75" x14ac:dyDescent="0.25">
      <c r="N1991" s="25"/>
      <c r="O1991" s="25"/>
      <c r="P1991" s="25"/>
      <c r="Q1991" s="25"/>
      <c r="R1991" s="1"/>
      <c r="S1991" s="26"/>
      <c r="T1991" s="26"/>
      <c r="U1991" s="26"/>
      <c r="V1991" s="27"/>
      <c r="W1991" s="27"/>
      <c r="X1991" s="27"/>
      <c r="Y1991" s="27"/>
      <c r="AM1991" s="25"/>
      <c r="AN1991" s="25"/>
      <c r="AO1991" s="25"/>
      <c r="AP1991" s="25"/>
      <c r="AQ1991" s="1"/>
      <c r="AR1991" s="26"/>
      <c r="AS1991" s="26"/>
      <c r="AT1991" s="26"/>
      <c r="AU1991" s="27"/>
      <c r="AV1991" s="27"/>
      <c r="AW1991" s="27"/>
      <c r="AX1991" s="27"/>
    </row>
    <row r="1992" spans="14:50" ht="15.75" x14ac:dyDescent="0.25">
      <c r="N1992" s="25"/>
      <c r="O1992" s="25"/>
      <c r="P1992" s="25"/>
      <c r="Q1992" s="25"/>
      <c r="R1992" s="1"/>
      <c r="S1992" s="26"/>
      <c r="T1992" s="26"/>
      <c r="U1992" s="26"/>
      <c r="V1992" s="27"/>
      <c r="W1992" s="27"/>
      <c r="X1992" s="27"/>
      <c r="Y1992" s="27"/>
      <c r="AM1992" s="25"/>
      <c r="AN1992" s="25"/>
      <c r="AO1992" s="25"/>
      <c r="AP1992" s="25"/>
      <c r="AQ1992" s="1"/>
      <c r="AR1992" s="26"/>
      <c r="AS1992" s="26"/>
      <c r="AT1992" s="26"/>
      <c r="AU1992" s="27"/>
      <c r="AV1992" s="27"/>
      <c r="AW1992" s="27"/>
      <c r="AX1992" s="27"/>
    </row>
    <row r="1993" spans="14:50" ht="15.75" x14ac:dyDescent="0.25">
      <c r="N1993" s="25"/>
      <c r="O1993" s="25"/>
      <c r="P1993" s="25"/>
      <c r="Q1993" s="25"/>
      <c r="R1993" s="1"/>
      <c r="S1993" s="26"/>
      <c r="T1993" s="26"/>
      <c r="U1993" s="26"/>
      <c r="V1993" s="27"/>
      <c r="W1993" s="27"/>
      <c r="X1993" s="27"/>
      <c r="Y1993" s="27"/>
      <c r="AM1993" s="25"/>
      <c r="AN1993" s="25"/>
      <c r="AO1993" s="25"/>
      <c r="AP1993" s="25"/>
      <c r="AQ1993" s="1"/>
      <c r="AR1993" s="26"/>
      <c r="AS1993" s="26"/>
      <c r="AT1993" s="26"/>
      <c r="AU1993" s="27"/>
      <c r="AV1993" s="27"/>
      <c r="AW1993" s="27"/>
      <c r="AX1993" s="27"/>
    </row>
    <row r="1994" spans="14:50" ht="15.75" x14ac:dyDescent="0.25">
      <c r="N1994" s="25"/>
      <c r="O1994" s="25"/>
      <c r="P1994" s="25"/>
      <c r="Q1994" s="25"/>
      <c r="R1994" s="1"/>
      <c r="S1994" s="26"/>
      <c r="T1994" s="26"/>
      <c r="U1994" s="26"/>
      <c r="V1994" s="27"/>
      <c r="W1994" s="27"/>
      <c r="X1994" s="27"/>
      <c r="Y1994" s="27"/>
      <c r="AM1994" s="25"/>
      <c r="AN1994" s="25"/>
      <c r="AO1994" s="25"/>
      <c r="AP1994" s="25"/>
      <c r="AQ1994" s="1"/>
      <c r="AR1994" s="26"/>
      <c r="AS1994" s="26"/>
      <c r="AT1994" s="26"/>
      <c r="AU1994" s="27"/>
      <c r="AV1994" s="27"/>
      <c r="AW1994" s="27"/>
      <c r="AX1994" s="27"/>
    </row>
    <row r="1995" spans="14:50" ht="15.75" x14ac:dyDescent="0.25">
      <c r="N1995" s="25"/>
      <c r="O1995" s="25"/>
      <c r="P1995" s="25"/>
      <c r="Q1995" s="25"/>
      <c r="R1995" s="1"/>
      <c r="S1995" s="26"/>
      <c r="T1995" s="26"/>
      <c r="U1995" s="26"/>
      <c r="V1995" s="27"/>
      <c r="W1995" s="27"/>
      <c r="X1995" s="27"/>
      <c r="Y1995" s="27"/>
      <c r="AM1995" s="25"/>
      <c r="AN1995" s="25"/>
      <c r="AO1995" s="25"/>
      <c r="AP1995" s="25"/>
      <c r="AQ1995" s="1"/>
      <c r="AR1995" s="26"/>
      <c r="AS1995" s="26"/>
      <c r="AT1995" s="26"/>
      <c r="AU1995" s="27"/>
      <c r="AV1995" s="27"/>
      <c r="AW1995" s="27"/>
      <c r="AX1995" s="27"/>
    </row>
    <row r="1996" spans="14:50" ht="15.75" x14ac:dyDescent="0.25">
      <c r="N1996" s="25"/>
      <c r="O1996" s="25"/>
      <c r="P1996" s="25"/>
      <c r="Q1996" s="25"/>
      <c r="R1996" s="1"/>
      <c r="S1996" s="26"/>
      <c r="T1996" s="26"/>
      <c r="U1996" s="26"/>
      <c r="V1996" s="27"/>
      <c r="W1996" s="27"/>
      <c r="X1996" s="27"/>
      <c r="Y1996" s="27"/>
      <c r="AM1996" s="25"/>
      <c r="AN1996" s="25"/>
      <c r="AO1996" s="25"/>
      <c r="AP1996" s="25"/>
      <c r="AQ1996" s="1"/>
      <c r="AR1996" s="26"/>
      <c r="AS1996" s="26"/>
      <c r="AT1996" s="26"/>
      <c r="AU1996" s="27"/>
      <c r="AV1996" s="27"/>
      <c r="AW1996" s="27"/>
      <c r="AX1996" s="27"/>
    </row>
    <row r="1997" spans="14:50" ht="15.75" x14ac:dyDescent="0.25">
      <c r="N1997" s="25"/>
      <c r="O1997" s="25"/>
      <c r="P1997" s="25"/>
      <c r="Q1997" s="25"/>
      <c r="R1997" s="1"/>
      <c r="S1997" s="26"/>
      <c r="T1997" s="26"/>
      <c r="U1997" s="26"/>
      <c r="V1997" s="27"/>
      <c r="W1997" s="27"/>
      <c r="X1997" s="27"/>
      <c r="Y1997" s="27"/>
      <c r="AM1997" s="25"/>
      <c r="AN1997" s="25"/>
      <c r="AO1997" s="25"/>
      <c r="AP1997" s="25"/>
      <c r="AQ1997" s="1"/>
      <c r="AR1997" s="26"/>
      <c r="AS1997" s="26"/>
      <c r="AT1997" s="26"/>
      <c r="AU1997" s="27"/>
      <c r="AV1997" s="27"/>
      <c r="AW1997" s="27"/>
      <c r="AX1997" s="27"/>
    </row>
    <row r="1998" spans="14:50" ht="15.75" x14ac:dyDescent="0.25">
      <c r="N1998" s="25"/>
      <c r="O1998" s="25"/>
      <c r="P1998" s="25"/>
      <c r="Q1998" s="25"/>
      <c r="R1998" s="1"/>
      <c r="S1998" s="26"/>
      <c r="T1998" s="26"/>
      <c r="U1998" s="26"/>
      <c r="V1998" s="27"/>
      <c r="W1998" s="27"/>
      <c r="X1998" s="27"/>
      <c r="Y1998" s="27"/>
      <c r="AM1998" s="25"/>
      <c r="AN1998" s="25"/>
      <c r="AO1998" s="25"/>
      <c r="AP1998" s="25"/>
      <c r="AQ1998" s="1"/>
      <c r="AR1998" s="26"/>
      <c r="AS1998" s="26"/>
      <c r="AT1998" s="26"/>
      <c r="AU1998" s="27"/>
      <c r="AV1998" s="27"/>
      <c r="AW1998" s="27"/>
      <c r="AX1998" s="27"/>
    </row>
    <row r="1999" spans="14:50" ht="15.75" x14ac:dyDescent="0.25">
      <c r="N1999" s="25"/>
      <c r="O1999" s="25"/>
      <c r="P1999" s="25"/>
      <c r="Q1999" s="25"/>
      <c r="R1999" s="1"/>
      <c r="S1999" s="26"/>
      <c r="T1999" s="26"/>
      <c r="U1999" s="26"/>
      <c r="V1999" s="27"/>
      <c r="W1999" s="27"/>
      <c r="X1999" s="27"/>
      <c r="Y1999" s="27"/>
      <c r="AM1999" s="25"/>
      <c r="AN1999" s="25"/>
      <c r="AO1999" s="25"/>
      <c r="AP1999" s="25"/>
      <c r="AQ1999" s="1"/>
      <c r="AR1999" s="26"/>
      <c r="AS1999" s="26"/>
      <c r="AT1999" s="26"/>
      <c r="AU1999" s="27"/>
      <c r="AV1999" s="27"/>
      <c r="AW1999" s="27"/>
      <c r="AX1999" s="27"/>
    </row>
    <row r="2000" spans="14:50" ht="15.75" x14ac:dyDescent="0.25">
      <c r="N2000" s="25"/>
      <c r="O2000" s="25"/>
      <c r="P2000" s="25"/>
      <c r="Q2000" s="25"/>
      <c r="R2000" s="1"/>
      <c r="S2000" s="26"/>
      <c r="T2000" s="26"/>
      <c r="U2000" s="26"/>
      <c r="V2000" s="27"/>
      <c r="W2000" s="27"/>
      <c r="X2000" s="27"/>
      <c r="Y2000" s="27"/>
      <c r="AM2000" s="25"/>
      <c r="AN2000" s="25"/>
      <c r="AO2000" s="25"/>
      <c r="AP2000" s="25"/>
      <c r="AQ2000" s="1"/>
      <c r="AR2000" s="26"/>
      <c r="AS2000" s="26"/>
      <c r="AT2000" s="26"/>
      <c r="AU2000" s="27"/>
      <c r="AV2000" s="27"/>
      <c r="AW2000" s="27"/>
      <c r="AX2000" s="27"/>
    </row>
    <row r="2001" spans="14:50" ht="15.75" x14ac:dyDescent="0.25">
      <c r="N2001" s="25"/>
      <c r="O2001" s="25"/>
      <c r="P2001" s="25"/>
      <c r="Q2001" s="25"/>
      <c r="R2001" s="1"/>
      <c r="S2001" s="26"/>
      <c r="T2001" s="26"/>
      <c r="U2001" s="26"/>
      <c r="V2001" s="27"/>
      <c r="W2001" s="27"/>
      <c r="X2001" s="27"/>
      <c r="Y2001" s="27"/>
      <c r="AM2001" s="25"/>
      <c r="AN2001" s="25"/>
      <c r="AO2001" s="25"/>
      <c r="AP2001" s="25"/>
      <c r="AQ2001" s="1"/>
      <c r="AR2001" s="26"/>
      <c r="AS2001" s="26"/>
      <c r="AT2001" s="26"/>
      <c r="AU2001" s="27"/>
      <c r="AV2001" s="27"/>
      <c r="AW2001" s="27"/>
      <c r="AX2001" s="27"/>
    </row>
    <row r="2002" spans="14:50" ht="15.75" x14ac:dyDescent="0.25">
      <c r="N2002" s="25"/>
      <c r="O2002" s="25"/>
      <c r="P2002" s="25"/>
      <c r="Q2002" s="25"/>
      <c r="R2002" s="1"/>
      <c r="S2002" s="26"/>
      <c r="T2002" s="26"/>
      <c r="U2002" s="26"/>
      <c r="V2002" s="27"/>
      <c r="W2002" s="27"/>
      <c r="X2002" s="27"/>
      <c r="Y2002" s="27"/>
      <c r="AM2002" s="25"/>
      <c r="AN2002" s="25"/>
      <c r="AO2002" s="25"/>
      <c r="AP2002" s="25"/>
      <c r="AQ2002" s="1"/>
      <c r="AR2002" s="26"/>
      <c r="AS2002" s="26"/>
      <c r="AT2002" s="26"/>
      <c r="AU2002" s="27"/>
      <c r="AV2002" s="27"/>
      <c r="AW2002" s="27"/>
      <c r="AX2002" s="27"/>
    </row>
    <row r="2003" spans="14:50" ht="15.75" x14ac:dyDescent="0.25">
      <c r="N2003" s="25"/>
      <c r="O2003" s="25"/>
      <c r="P2003" s="25"/>
      <c r="Q2003" s="25"/>
      <c r="R2003" s="1"/>
      <c r="S2003" s="26"/>
      <c r="T2003" s="26"/>
      <c r="U2003" s="26"/>
      <c r="V2003" s="27"/>
      <c r="W2003" s="27"/>
      <c r="X2003" s="27"/>
      <c r="Y2003" s="27"/>
      <c r="AM2003" s="25"/>
      <c r="AN2003" s="25"/>
      <c r="AO2003" s="25"/>
      <c r="AP2003" s="25"/>
      <c r="AQ2003" s="1"/>
      <c r="AR2003" s="26"/>
      <c r="AS2003" s="26"/>
      <c r="AT2003" s="26"/>
      <c r="AU2003" s="27"/>
      <c r="AV2003" s="27"/>
      <c r="AW2003" s="27"/>
      <c r="AX2003" s="27"/>
    </row>
    <row r="2004" spans="14:50" ht="15.75" x14ac:dyDescent="0.25">
      <c r="N2004" s="25"/>
      <c r="O2004" s="25"/>
      <c r="P2004" s="25"/>
      <c r="Q2004" s="25"/>
      <c r="R2004" s="1"/>
      <c r="S2004" s="26"/>
      <c r="T2004" s="26"/>
      <c r="U2004" s="26"/>
      <c r="V2004" s="27"/>
      <c r="W2004" s="27"/>
      <c r="X2004" s="27"/>
      <c r="Y2004" s="27"/>
      <c r="AM2004" s="25"/>
      <c r="AN2004" s="25"/>
      <c r="AO2004" s="25"/>
      <c r="AP2004" s="25"/>
      <c r="AQ2004" s="1"/>
      <c r="AR2004" s="26"/>
      <c r="AS2004" s="26"/>
      <c r="AT2004" s="26"/>
      <c r="AU2004" s="27"/>
      <c r="AV2004" s="27"/>
      <c r="AW2004" s="27"/>
      <c r="AX2004" s="27"/>
    </row>
    <row r="2005" spans="14:50" ht="15.75" x14ac:dyDescent="0.25">
      <c r="N2005" s="25"/>
      <c r="O2005" s="25"/>
      <c r="P2005" s="25"/>
      <c r="Q2005" s="25"/>
      <c r="R2005" s="1"/>
      <c r="S2005" s="26"/>
      <c r="T2005" s="26"/>
      <c r="U2005" s="26"/>
      <c r="V2005" s="27"/>
      <c r="W2005" s="27"/>
      <c r="X2005" s="27"/>
      <c r="Y2005" s="27"/>
      <c r="AM2005" s="25"/>
      <c r="AN2005" s="25"/>
      <c r="AO2005" s="25"/>
      <c r="AP2005" s="25"/>
      <c r="AQ2005" s="1"/>
      <c r="AR2005" s="26"/>
      <c r="AS2005" s="26"/>
      <c r="AT2005" s="26"/>
      <c r="AU2005" s="27"/>
      <c r="AV2005" s="27"/>
      <c r="AW2005" s="27"/>
      <c r="AX2005" s="27"/>
    </row>
    <row r="2006" spans="14:50" ht="15.75" x14ac:dyDescent="0.25">
      <c r="N2006" s="25"/>
      <c r="O2006" s="25"/>
      <c r="P2006" s="25"/>
      <c r="Q2006" s="25"/>
      <c r="R2006" s="1"/>
      <c r="S2006" s="26"/>
      <c r="T2006" s="26"/>
      <c r="U2006" s="26"/>
      <c r="V2006" s="27"/>
      <c r="W2006" s="27"/>
      <c r="X2006" s="27"/>
      <c r="Y2006" s="27"/>
      <c r="AM2006" s="25"/>
      <c r="AN2006" s="25"/>
      <c r="AO2006" s="25"/>
      <c r="AP2006" s="25"/>
      <c r="AQ2006" s="1"/>
      <c r="AR2006" s="26"/>
      <c r="AS2006" s="26"/>
      <c r="AT2006" s="26"/>
      <c r="AU2006" s="27"/>
      <c r="AV2006" s="27"/>
      <c r="AW2006" s="27"/>
      <c r="AX2006" s="27"/>
    </row>
    <row r="2007" spans="14:50" ht="15.75" x14ac:dyDescent="0.25">
      <c r="N2007" s="25"/>
      <c r="O2007" s="25"/>
      <c r="P2007" s="25"/>
      <c r="Q2007" s="25"/>
      <c r="R2007" s="1"/>
      <c r="S2007" s="26"/>
      <c r="T2007" s="26"/>
      <c r="U2007" s="26"/>
      <c r="V2007" s="27"/>
      <c r="W2007" s="27"/>
      <c r="X2007" s="27"/>
      <c r="Y2007" s="27"/>
      <c r="AM2007" s="25"/>
      <c r="AN2007" s="25"/>
      <c r="AO2007" s="25"/>
      <c r="AP2007" s="25"/>
      <c r="AQ2007" s="1"/>
      <c r="AR2007" s="26"/>
      <c r="AS2007" s="26"/>
      <c r="AT2007" s="26"/>
      <c r="AU2007" s="27"/>
      <c r="AV2007" s="27"/>
      <c r="AW2007" s="27"/>
      <c r="AX2007" s="27"/>
    </row>
    <row r="2008" spans="14:50" ht="15.75" x14ac:dyDescent="0.25">
      <c r="N2008" s="25"/>
      <c r="O2008" s="25"/>
      <c r="P2008" s="25"/>
      <c r="Q2008" s="25"/>
      <c r="R2008" s="1"/>
      <c r="S2008" s="26"/>
      <c r="T2008" s="26"/>
      <c r="U2008" s="26"/>
      <c r="V2008" s="27"/>
      <c r="W2008" s="27"/>
      <c r="X2008" s="27"/>
      <c r="Y2008" s="27"/>
      <c r="AM2008" s="25"/>
      <c r="AN2008" s="25"/>
      <c r="AO2008" s="25"/>
      <c r="AP2008" s="25"/>
      <c r="AQ2008" s="1"/>
      <c r="AR2008" s="26"/>
      <c r="AS2008" s="26"/>
      <c r="AT2008" s="26"/>
      <c r="AU2008" s="27"/>
      <c r="AV2008" s="27"/>
      <c r="AW2008" s="27"/>
      <c r="AX2008" s="27"/>
    </row>
    <row r="2009" spans="14:50" ht="15.75" x14ac:dyDescent="0.25">
      <c r="N2009" s="25"/>
      <c r="O2009" s="25"/>
      <c r="P2009" s="25"/>
      <c r="Q2009" s="25"/>
      <c r="R2009" s="1"/>
      <c r="S2009" s="26"/>
      <c r="T2009" s="26"/>
      <c r="U2009" s="26"/>
      <c r="V2009" s="27"/>
      <c r="W2009" s="27"/>
      <c r="X2009" s="27"/>
      <c r="Y2009" s="27"/>
      <c r="AM2009" s="25"/>
      <c r="AN2009" s="25"/>
      <c r="AO2009" s="25"/>
      <c r="AP2009" s="25"/>
      <c r="AQ2009" s="1"/>
      <c r="AR2009" s="26"/>
      <c r="AS2009" s="26"/>
      <c r="AT2009" s="26"/>
      <c r="AU2009" s="27"/>
      <c r="AV2009" s="27"/>
      <c r="AW2009" s="27"/>
      <c r="AX2009" s="27"/>
    </row>
    <row r="2010" spans="14:50" ht="15.75" x14ac:dyDescent="0.25">
      <c r="N2010" s="25"/>
      <c r="O2010" s="25"/>
      <c r="P2010" s="25"/>
      <c r="Q2010" s="25"/>
      <c r="R2010" s="1"/>
      <c r="S2010" s="26"/>
      <c r="T2010" s="26"/>
      <c r="U2010" s="26"/>
      <c r="V2010" s="27"/>
      <c r="W2010" s="27"/>
      <c r="X2010" s="27"/>
      <c r="Y2010" s="27"/>
      <c r="AM2010" s="25"/>
      <c r="AN2010" s="25"/>
      <c r="AO2010" s="25"/>
      <c r="AP2010" s="25"/>
      <c r="AQ2010" s="1"/>
      <c r="AR2010" s="26"/>
      <c r="AS2010" s="26"/>
      <c r="AT2010" s="26"/>
      <c r="AU2010" s="27"/>
      <c r="AV2010" s="27"/>
      <c r="AW2010" s="27"/>
      <c r="AX2010" s="27"/>
    </row>
    <row r="2011" spans="14:50" ht="15.75" x14ac:dyDescent="0.25">
      <c r="N2011" s="25"/>
      <c r="O2011" s="25"/>
      <c r="P2011" s="25"/>
      <c r="Q2011" s="25"/>
      <c r="R2011" s="1"/>
      <c r="S2011" s="26"/>
      <c r="T2011" s="26"/>
      <c r="U2011" s="26"/>
      <c r="V2011" s="27"/>
      <c r="W2011" s="27"/>
      <c r="X2011" s="27"/>
      <c r="Y2011" s="27"/>
      <c r="AM2011" s="25"/>
      <c r="AN2011" s="25"/>
      <c r="AO2011" s="25"/>
      <c r="AP2011" s="25"/>
      <c r="AQ2011" s="1"/>
      <c r="AR2011" s="26"/>
      <c r="AS2011" s="26"/>
      <c r="AT2011" s="26"/>
      <c r="AU2011" s="27"/>
      <c r="AV2011" s="27"/>
      <c r="AW2011" s="27"/>
      <c r="AX2011" s="27"/>
    </row>
    <row r="2012" spans="14:50" ht="15.75" x14ac:dyDescent="0.25">
      <c r="N2012" s="25"/>
      <c r="O2012" s="25"/>
      <c r="P2012" s="25"/>
      <c r="Q2012" s="25"/>
      <c r="R2012" s="1"/>
      <c r="S2012" s="26"/>
      <c r="T2012" s="26"/>
      <c r="U2012" s="26"/>
      <c r="V2012" s="27"/>
      <c r="W2012" s="27"/>
      <c r="X2012" s="27"/>
      <c r="Y2012" s="27"/>
      <c r="AM2012" s="25"/>
      <c r="AN2012" s="25"/>
      <c r="AO2012" s="25"/>
      <c r="AP2012" s="25"/>
      <c r="AQ2012" s="1"/>
      <c r="AR2012" s="26"/>
      <c r="AS2012" s="26"/>
      <c r="AT2012" s="26"/>
      <c r="AU2012" s="27"/>
      <c r="AV2012" s="27"/>
      <c r="AW2012" s="27"/>
      <c r="AX2012" s="27"/>
    </row>
    <row r="2013" spans="14:50" ht="15.75" x14ac:dyDescent="0.25">
      <c r="N2013" s="25"/>
      <c r="O2013" s="25"/>
      <c r="P2013" s="25"/>
      <c r="Q2013" s="25"/>
      <c r="R2013" s="1"/>
      <c r="S2013" s="26"/>
      <c r="T2013" s="26"/>
      <c r="U2013" s="26"/>
      <c r="V2013" s="27"/>
      <c r="W2013" s="27"/>
      <c r="X2013" s="27"/>
      <c r="Y2013" s="27"/>
      <c r="AM2013" s="25"/>
      <c r="AN2013" s="25"/>
      <c r="AO2013" s="25"/>
      <c r="AP2013" s="25"/>
      <c r="AQ2013" s="1"/>
      <c r="AR2013" s="26"/>
      <c r="AS2013" s="26"/>
      <c r="AT2013" s="26"/>
      <c r="AU2013" s="27"/>
      <c r="AV2013" s="27"/>
      <c r="AW2013" s="27"/>
      <c r="AX2013" s="27"/>
    </row>
    <row r="2014" spans="14:50" ht="15.75" x14ac:dyDescent="0.25">
      <c r="N2014" s="25"/>
      <c r="O2014" s="25"/>
      <c r="P2014" s="25"/>
      <c r="Q2014" s="25"/>
      <c r="R2014" s="1"/>
      <c r="S2014" s="26"/>
      <c r="T2014" s="26"/>
      <c r="U2014" s="26"/>
      <c r="V2014" s="27"/>
      <c r="W2014" s="27"/>
      <c r="X2014" s="27"/>
      <c r="Y2014" s="27"/>
      <c r="AM2014" s="25"/>
      <c r="AN2014" s="25"/>
      <c r="AO2014" s="25"/>
      <c r="AP2014" s="25"/>
      <c r="AQ2014" s="1"/>
      <c r="AR2014" s="26"/>
      <c r="AS2014" s="26"/>
      <c r="AT2014" s="26"/>
      <c r="AU2014" s="27"/>
      <c r="AV2014" s="27"/>
      <c r="AW2014" s="27"/>
      <c r="AX2014" s="27"/>
    </row>
    <row r="2015" spans="14:50" ht="15.75" x14ac:dyDescent="0.25">
      <c r="N2015" s="25"/>
      <c r="O2015" s="25"/>
      <c r="P2015" s="25"/>
      <c r="Q2015" s="25"/>
      <c r="R2015" s="1"/>
      <c r="S2015" s="26"/>
      <c r="T2015" s="26"/>
      <c r="U2015" s="26"/>
      <c r="V2015" s="27"/>
      <c r="W2015" s="27"/>
      <c r="X2015" s="27"/>
      <c r="Y2015" s="27"/>
      <c r="AM2015" s="25"/>
      <c r="AN2015" s="25"/>
      <c r="AO2015" s="25"/>
      <c r="AP2015" s="25"/>
      <c r="AQ2015" s="1"/>
      <c r="AR2015" s="26"/>
      <c r="AS2015" s="26"/>
      <c r="AT2015" s="26"/>
      <c r="AU2015" s="27"/>
      <c r="AV2015" s="27"/>
      <c r="AW2015" s="27"/>
      <c r="AX2015" s="27"/>
    </row>
    <row r="2016" spans="14:50" ht="15.75" x14ac:dyDescent="0.25">
      <c r="N2016" s="25"/>
      <c r="O2016" s="25"/>
      <c r="P2016" s="25"/>
      <c r="Q2016" s="25"/>
      <c r="R2016" s="1"/>
      <c r="S2016" s="26"/>
      <c r="T2016" s="26"/>
      <c r="U2016" s="26"/>
      <c r="V2016" s="27"/>
      <c r="W2016" s="27"/>
      <c r="X2016" s="27"/>
      <c r="Y2016" s="27"/>
      <c r="AM2016" s="25"/>
      <c r="AN2016" s="25"/>
      <c r="AO2016" s="25"/>
      <c r="AP2016" s="25"/>
      <c r="AQ2016" s="1"/>
      <c r="AR2016" s="26"/>
      <c r="AS2016" s="26"/>
      <c r="AT2016" s="26"/>
      <c r="AU2016" s="27"/>
      <c r="AV2016" s="27"/>
      <c r="AW2016" s="27"/>
      <c r="AX2016" s="27"/>
    </row>
    <row r="2017" spans="14:50" ht="15.75" x14ac:dyDescent="0.25">
      <c r="N2017" s="25"/>
      <c r="O2017" s="25"/>
      <c r="P2017" s="25"/>
      <c r="Q2017" s="25"/>
      <c r="R2017" s="1"/>
      <c r="S2017" s="26"/>
      <c r="T2017" s="26"/>
      <c r="U2017" s="26"/>
      <c r="V2017" s="27"/>
      <c r="W2017" s="27"/>
      <c r="X2017" s="27"/>
      <c r="Y2017" s="27"/>
      <c r="AM2017" s="25"/>
      <c r="AN2017" s="25"/>
      <c r="AO2017" s="25"/>
      <c r="AP2017" s="25"/>
      <c r="AQ2017" s="1"/>
      <c r="AR2017" s="26"/>
      <c r="AS2017" s="26"/>
      <c r="AT2017" s="26"/>
      <c r="AU2017" s="27"/>
      <c r="AV2017" s="27"/>
      <c r="AW2017" s="27"/>
      <c r="AX2017" s="27"/>
    </row>
    <row r="2018" spans="14:50" ht="15.75" x14ac:dyDescent="0.25">
      <c r="N2018" s="25"/>
      <c r="O2018" s="25"/>
      <c r="P2018" s="25"/>
      <c r="Q2018" s="25"/>
      <c r="R2018" s="1"/>
      <c r="S2018" s="26"/>
      <c r="T2018" s="26"/>
      <c r="U2018" s="26"/>
      <c r="V2018" s="27"/>
      <c r="W2018" s="27"/>
      <c r="X2018" s="27"/>
      <c r="Y2018" s="27"/>
      <c r="AM2018" s="25"/>
      <c r="AN2018" s="25"/>
      <c r="AO2018" s="25"/>
      <c r="AP2018" s="25"/>
      <c r="AQ2018" s="1"/>
      <c r="AR2018" s="26"/>
      <c r="AS2018" s="26"/>
      <c r="AT2018" s="26"/>
      <c r="AU2018" s="27"/>
      <c r="AV2018" s="27"/>
      <c r="AW2018" s="27"/>
      <c r="AX2018" s="27"/>
    </row>
    <row r="2019" spans="14:50" ht="15.75" x14ac:dyDescent="0.25">
      <c r="N2019" s="25"/>
      <c r="O2019" s="25"/>
      <c r="P2019" s="25"/>
      <c r="Q2019" s="25"/>
      <c r="R2019" s="1"/>
      <c r="S2019" s="26"/>
      <c r="T2019" s="26"/>
      <c r="U2019" s="26"/>
      <c r="V2019" s="27"/>
      <c r="W2019" s="27"/>
      <c r="X2019" s="27"/>
      <c r="Y2019" s="27"/>
      <c r="AM2019" s="25"/>
      <c r="AN2019" s="25"/>
      <c r="AO2019" s="25"/>
      <c r="AP2019" s="25"/>
      <c r="AQ2019" s="1"/>
      <c r="AR2019" s="26"/>
      <c r="AS2019" s="26"/>
      <c r="AT2019" s="26"/>
      <c r="AU2019" s="27"/>
      <c r="AV2019" s="27"/>
      <c r="AW2019" s="27"/>
      <c r="AX2019" s="27"/>
    </row>
    <row r="2020" spans="14:50" ht="15.75" x14ac:dyDescent="0.25">
      <c r="N2020" s="25"/>
      <c r="O2020" s="25"/>
      <c r="P2020" s="25"/>
      <c r="Q2020" s="25"/>
      <c r="R2020" s="1"/>
      <c r="S2020" s="26"/>
      <c r="T2020" s="26"/>
      <c r="U2020" s="26"/>
      <c r="V2020" s="27"/>
      <c r="W2020" s="27"/>
      <c r="X2020" s="27"/>
      <c r="Y2020" s="27"/>
      <c r="AM2020" s="25"/>
      <c r="AN2020" s="25"/>
      <c r="AO2020" s="25"/>
      <c r="AP2020" s="25"/>
      <c r="AQ2020" s="1"/>
      <c r="AR2020" s="26"/>
      <c r="AS2020" s="26"/>
      <c r="AT2020" s="26"/>
      <c r="AU2020" s="27"/>
      <c r="AV2020" s="27"/>
      <c r="AW2020" s="27"/>
      <c r="AX2020" s="27"/>
    </row>
    <row r="2021" spans="14:50" ht="15.75" x14ac:dyDescent="0.25">
      <c r="N2021" s="25"/>
      <c r="O2021" s="25"/>
      <c r="P2021" s="25"/>
      <c r="Q2021" s="25"/>
      <c r="R2021" s="1"/>
      <c r="S2021" s="26"/>
      <c r="T2021" s="26"/>
      <c r="U2021" s="26"/>
      <c r="V2021" s="27"/>
      <c r="W2021" s="27"/>
      <c r="X2021" s="27"/>
      <c r="Y2021" s="27"/>
      <c r="AM2021" s="25"/>
      <c r="AN2021" s="25"/>
      <c r="AO2021" s="25"/>
      <c r="AP2021" s="25"/>
      <c r="AQ2021" s="1"/>
      <c r="AR2021" s="26"/>
      <c r="AS2021" s="26"/>
      <c r="AT2021" s="26"/>
      <c r="AU2021" s="27"/>
      <c r="AV2021" s="27"/>
      <c r="AW2021" s="27"/>
      <c r="AX2021" s="27"/>
    </row>
    <row r="2022" spans="14:50" ht="15.75" x14ac:dyDescent="0.25">
      <c r="N2022" s="25"/>
      <c r="O2022" s="25"/>
      <c r="P2022" s="25"/>
      <c r="Q2022" s="25"/>
      <c r="R2022" s="1"/>
      <c r="S2022" s="26"/>
      <c r="T2022" s="26"/>
      <c r="U2022" s="26"/>
      <c r="V2022" s="27"/>
      <c r="W2022" s="27"/>
      <c r="X2022" s="27"/>
      <c r="Y2022" s="27"/>
      <c r="AM2022" s="25"/>
      <c r="AN2022" s="25"/>
      <c r="AO2022" s="25"/>
      <c r="AP2022" s="25"/>
      <c r="AQ2022" s="1"/>
      <c r="AR2022" s="26"/>
      <c r="AS2022" s="26"/>
      <c r="AT2022" s="26"/>
      <c r="AU2022" s="27"/>
      <c r="AV2022" s="27"/>
      <c r="AW2022" s="27"/>
      <c r="AX2022" s="27"/>
    </row>
    <row r="2023" spans="14:50" ht="15.75" x14ac:dyDescent="0.25">
      <c r="N2023" s="25"/>
      <c r="O2023" s="25"/>
      <c r="P2023" s="25"/>
      <c r="Q2023" s="25"/>
      <c r="R2023" s="1"/>
      <c r="S2023" s="26"/>
      <c r="T2023" s="26"/>
      <c r="U2023" s="26"/>
      <c r="V2023" s="27"/>
      <c r="W2023" s="27"/>
      <c r="X2023" s="27"/>
      <c r="Y2023" s="27"/>
      <c r="AM2023" s="25"/>
      <c r="AN2023" s="25"/>
      <c r="AO2023" s="25"/>
      <c r="AP2023" s="25"/>
      <c r="AQ2023" s="1"/>
      <c r="AR2023" s="26"/>
      <c r="AS2023" s="26"/>
      <c r="AT2023" s="26"/>
      <c r="AU2023" s="27"/>
      <c r="AV2023" s="27"/>
      <c r="AW2023" s="27"/>
      <c r="AX2023" s="27"/>
    </row>
    <row r="2024" spans="14:50" ht="15.75" x14ac:dyDescent="0.25">
      <c r="N2024" s="25"/>
      <c r="O2024" s="25"/>
      <c r="P2024" s="25"/>
      <c r="Q2024" s="25"/>
      <c r="R2024" s="1"/>
      <c r="S2024" s="26"/>
      <c r="T2024" s="26"/>
      <c r="U2024" s="26"/>
      <c r="V2024" s="27"/>
      <c r="W2024" s="27"/>
      <c r="X2024" s="27"/>
      <c r="Y2024" s="27"/>
      <c r="AM2024" s="25"/>
      <c r="AN2024" s="25"/>
      <c r="AO2024" s="25"/>
      <c r="AP2024" s="25"/>
      <c r="AQ2024" s="1"/>
      <c r="AR2024" s="26"/>
      <c r="AS2024" s="26"/>
      <c r="AT2024" s="26"/>
      <c r="AU2024" s="27"/>
      <c r="AV2024" s="27"/>
      <c r="AW2024" s="27"/>
      <c r="AX2024" s="27"/>
    </row>
    <row r="2025" spans="14:50" ht="15.75" x14ac:dyDescent="0.25">
      <c r="N2025" s="25"/>
      <c r="O2025" s="25"/>
      <c r="P2025" s="25"/>
      <c r="Q2025" s="25"/>
      <c r="R2025" s="1"/>
      <c r="S2025" s="26"/>
      <c r="T2025" s="26"/>
      <c r="U2025" s="26"/>
      <c r="V2025" s="27"/>
      <c r="W2025" s="27"/>
      <c r="X2025" s="27"/>
      <c r="Y2025" s="27"/>
      <c r="AM2025" s="25"/>
      <c r="AN2025" s="25"/>
      <c r="AO2025" s="25"/>
      <c r="AP2025" s="25"/>
      <c r="AQ2025" s="1"/>
      <c r="AR2025" s="26"/>
      <c r="AS2025" s="26"/>
      <c r="AT2025" s="26"/>
      <c r="AU2025" s="27"/>
      <c r="AV2025" s="27"/>
      <c r="AW2025" s="27"/>
      <c r="AX2025" s="27"/>
    </row>
    <row r="2026" spans="14:50" ht="15.75" x14ac:dyDescent="0.25">
      <c r="N2026" s="25"/>
      <c r="O2026" s="25"/>
      <c r="P2026" s="25"/>
      <c r="Q2026" s="25"/>
      <c r="R2026" s="1"/>
      <c r="S2026" s="26"/>
      <c r="T2026" s="26"/>
      <c r="U2026" s="26"/>
      <c r="V2026" s="27"/>
      <c r="W2026" s="27"/>
      <c r="X2026" s="27"/>
      <c r="Y2026" s="27"/>
      <c r="AM2026" s="25"/>
      <c r="AN2026" s="25"/>
      <c r="AO2026" s="25"/>
      <c r="AP2026" s="25"/>
      <c r="AQ2026" s="1"/>
      <c r="AR2026" s="26"/>
      <c r="AS2026" s="26"/>
      <c r="AT2026" s="26"/>
      <c r="AU2026" s="27"/>
      <c r="AV2026" s="27"/>
      <c r="AW2026" s="27"/>
      <c r="AX2026" s="27"/>
    </row>
    <row r="2027" spans="14:50" ht="15.75" x14ac:dyDescent="0.25">
      <c r="N2027" s="25"/>
      <c r="O2027" s="25"/>
      <c r="P2027" s="25"/>
      <c r="Q2027" s="25"/>
      <c r="R2027" s="1"/>
      <c r="S2027" s="26"/>
      <c r="T2027" s="26"/>
      <c r="U2027" s="26"/>
      <c r="V2027" s="27"/>
      <c r="W2027" s="27"/>
      <c r="X2027" s="27"/>
      <c r="Y2027" s="27"/>
      <c r="AM2027" s="25"/>
      <c r="AN2027" s="25"/>
      <c r="AO2027" s="25"/>
      <c r="AP2027" s="25"/>
      <c r="AQ2027" s="1"/>
      <c r="AR2027" s="26"/>
      <c r="AS2027" s="26"/>
      <c r="AT2027" s="26"/>
      <c r="AU2027" s="27"/>
      <c r="AV2027" s="27"/>
      <c r="AW2027" s="27"/>
      <c r="AX2027" s="27"/>
    </row>
    <row r="2028" spans="14:50" ht="15.75" x14ac:dyDescent="0.25">
      <c r="N2028" s="25"/>
      <c r="O2028" s="25"/>
      <c r="P2028" s="25"/>
      <c r="Q2028" s="25"/>
      <c r="R2028" s="1"/>
      <c r="S2028" s="26"/>
      <c r="T2028" s="26"/>
      <c r="U2028" s="26"/>
      <c r="V2028" s="27"/>
      <c r="W2028" s="27"/>
      <c r="X2028" s="27"/>
      <c r="Y2028" s="27"/>
      <c r="AM2028" s="25"/>
      <c r="AN2028" s="25"/>
      <c r="AO2028" s="25"/>
      <c r="AP2028" s="25"/>
      <c r="AQ2028" s="1"/>
      <c r="AR2028" s="26"/>
      <c r="AS2028" s="26"/>
      <c r="AT2028" s="26"/>
      <c r="AU2028" s="27"/>
      <c r="AV2028" s="27"/>
      <c r="AW2028" s="27"/>
      <c r="AX2028" s="27"/>
    </row>
    <row r="2029" spans="14:50" ht="15.75" x14ac:dyDescent="0.25">
      <c r="N2029" s="25"/>
      <c r="O2029" s="25"/>
      <c r="P2029" s="25"/>
      <c r="Q2029" s="25"/>
      <c r="R2029" s="1"/>
      <c r="S2029" s="26"/>
      <c r="T2029" s="26"/>
      <c r="U2029" s="26"/>
      <c r="V2029" s="27"/>
      <c r="W2029" s="27"/>
      <c r="X2029" s="27"/>
      <c r="Y2029" s="27"/>
      <c r="AM2029" s="25"/>
      <c r="AN2029" s="25"/>
      <c r="AO2029" s="25"/>
      <c r="AP2029" s="25"/>
      <c r="AQ2029" s="1"/>
      <c r="AR2029" s="26"/>
      <c r="AS2029" s="26"/>
      <c r="AT2029" s="26"/>
      <c r="AU2029" s="27"/>
      <c r="AV2029" s="27"/>
      <c r="AW2029" s="27"/>
      <c r="AX2029" s="27"/>
    </row>
    <row r="2030" spans="14:50" ht="15.75" x14ac:dyDescent="0.25">
      <c r="N2030" s="25"/>
      <c r="O2030" s="25"/>
      <c r="P2030" s="25"/>
      <c r="Q2030" s="25"/>
      <c r="R2030" s="1"/>
      <c r="S2030" s="26"/>
      <c r="T2030" s="26"/>
      <c r="U2030" s="26"/>
      <c r="V2030" s="27"/>
      <c r="W2030" s="27"/>
      <c r="X2030" s="27"/>
      <c r="Y2030" s="27"/>
      <c r="AM2030" s="25"/>
      <c r="AN2030" s="25"/>
      <c r="AO2030" s="25"/>
      <c r="AP2030" s="25"/>
      <c r="AQ2030" s="1"/>
      <c r="AR2030" s="26"/>
      <c r="AS2030" s="26"/>
      <c r="AT2030" s="26"/>
      <c r="AU2030" s="27"/>
      <c r="AV2030" s="27"/>
      <c r="AW2030" s="27"/>
      <c r="AX2030" s="27"/>
    </row>
    <row r="2031" spans="14:50" ht="15.75" x14ac:dyDescent="0.25">
      <c r="N2031" s="25"/>
      <c r="O2031" s="25"/>
      <c r="P2031" s="25"/>
      <c r="Q2031" s="25"/>
      <c r="R2031" s="1"/>
      <c r="S2031" s="26"/>
      <c r="T2031" s="26"/>
      <c r="U2031" s="26"/>
      <c r="V2031" s="27"/>
      <c r="W2031" s="27"/>
      <c r="X2031" s="27"/>
      <c r="Y2031" s="27"/>
      <c r="AM2031" s="25"/>
      <c r="AN2031" s="25"/>
      <c r="AO2031" s="25"/>
      <c r="AP2031" s="25"/>
      <c r="AQ2031" s="1"/>
      <c r="AR2031" s="26"/>
      <c r="AS2031" s="26"/>
      <c r="AT2031" s="26"/>
      <c r="AU2031" s="27"/>
      <c r="AV2031" s="27"/>
      <c r="AW2031" s="27"/>
      <c r="AX2031" s="27"/>
    </row>
    <row r="2032" spans="14:50" ht="15.75" x14ac:dyDescent="0.25">
      <c r="N2032" s="25"/>
      <c r="O2032" s="25"/>
      <c r="P2032" s="25"/>
      <c r="Q2032" s="25"/>
      <c r="R2032" s="1"/>
      <c r="S2032" s="26"/>
      <c r="T2032" s="26"/>
      <c r="U2032" s="26"/>
      <c r="V2032" s="27"/>
      <c r="W2032" s="27"/>
      <c r="X2032" s="27"/>
      <c r="Y2032" s="27"/>
      <c r="AM2032" s="25"/>
      <c r="AN2032" s="25"/>
      <c r="AO2032" s="25"/>
      <c r="AP2032" s="25"/>
      <c r="AQ2032" s="1"/>
      <c r="AR2032" s="26"/>
      <c r="AS2032" s="26"/>
      <c r="AT2032" s="26"/>
      <c r="AU2032" s="27"/>
      <c r="AV2032" s="27"/>
      <c r="AW2032" s="27"/>
      <c r="AX2032" s="27"/>
    </row>
    <row r="2033" spans="14:50" ht="15.75" x14ac:dyDescent="0.25">
      <c r="N2033" s="25"/>
      <c r="O2033" s="25"/>
      <c r="P2033" s="25"/>
      <c r="Q2033" s="25"/>
      <c r="R2033" s="1"/>
      <c r="S2033" s="26"/>
      <c r="T2033" s="26"/>
      <c r="U2033" s="26"/>
      <c r="V2033" s="27"/>
      <c r="W2033" s="27"/>
      <c r="X2033" s="27"/>
      <c r="Y2033" s="27"/>
      <c r="AM2033" s="25"/>
      <c r="AN2033" s="25"/>
      <c r="AO2033" s="25"/>
      <c r="AP2033" s="25"/>
      <c r="AQ2033" s="1"/>
      <c r="AR2033" s="26"/>
      <c r="AS2033" s="26"/>
      <c r="AT2033" s="26"/>
      <c r="AU2033" s="27"/>
      <c r="AV2033" s="27"/>
      <c r="AW2033" s="27"/>
      <c r="AX2033" s="27"/>
    </row>
    <row r="2034" spans="14:50" ht="15.75" x14ac:dyDescent="0.25">
      <c r="N2034" s="25"/>
      <c r="O2034" s="25"/>
      <c r="P2034" s="25"/>
      <c r="Q2034" s="25"/>
      <c r="R2034" s="1"/>
      <c r="S2034" s="26"/>
      <c r="T2034" s="26"/>
      <c r="U2034" s="26"/>
      <c r="V2034" s="27"/>
      <c r="W2034" s="27"/>
      <c r="X2034" s="27"/>
      <c r="Y2034" s="27"/>
      <c r="AM2034" s="25"/>
      <c r="AN2034" s="25"/>
      <c r="AO2034" s="25"/>
      <c r="AP2034" s="25"/>
      <c r="AQ2034" s="1"/>
      <c r="AR2034" s="26"/>
      <c r="AS2034" s="26"/>
      <c r="AT2034" s="26"/>
      <c r="AU2034" s="27"/>
      <c r="AV2034" s="27"/>
      <c r="AW2034" s="27"/>
      <c r="AX2034" s="27"/>
    </row>
    <row r="2035" spans="14:50" ht="15.75" x14ac:dyDescent="0.25">
      <c r="N2035" s="25"/>
      <c r="O2035" s="25"/>
      <c r="P2035" s="25"/>
      <c r="Q2035" s="25"/>
      <c r="R2035" s="1"/>
      <c r="S2035" s="26"/>
      <c r="T2035" s="26"/>
      <c r="U2035" s="26"/>
      <c r="V2035" s="27"/>
      <c r="W2035" s="27"/>
      <c r="X2035" s="27"/>
      <c r="Y2035" s="27"/>
      <c r="AM2035" s="25"/>
      <c r="AN2035" s="25"/>
      <c r="AO2035" s="25"/>
      <c r="AP2035" s="25"/>
      <c r="AQ2035" s="1"/>
      <c r="AR2035" s="26"/>
      <c r="AS2035" s="26"/>
      <c r="AT2035" s="26"/>
      <c r="AU2035" s="27"/>
      <c r="AV2035" s="27"/>
      <c r="AW2035" s="27"/>
      <c r="AX2035" s="27"/>
    </row>
    <row r="2036" spans="14:50" ht="15.75" x14ac:dyDescent="0.25">
      <c r="N2036" s="25"/>
      <c r="O2036" s="25"/>
      <c r="P2036" s="25"/>
      <c r="Q2036" s="25"/>
      <c r="R2036" s="1"/>
      <c r="S2036" s="26"/>
      <c r="T2036" s="26"/>
      <c r="U2036" s="26"/>
      <c r="V2036" s="27"/>
      <c r="W2036" s="27"/>
      <c r="X2036" s="27"/>
      <c r="Y2036" s="27"/>
      <c r="AM2036" s="25"/>
      <c r="AN2036" s="25"/>
      <c r="AO2036" s="25"/>
      <c r="AP2036" s="25"/>
      <c r="AQ2036" s="1"/>
      <c r="AR2036" s="26"/>
      <c r="AS2036" s="26"/>
      <c r="AT2036" s="26"/>
      <c r="AU2036" s="27"/>
      <c r="AV2036" s="27"/>
      <c r="AW2036" s="27"/>
      <c r="AX2036" s="27"/>
    </row>
    <row r="2037" spans="14:50" ht="15.75" x14ac:dyDescent="0.25">
      <c r="N2037" s="25"/>
      <c r="O2037" s="25"/>
      <c r="P2037" s="25"/>
      <c r="Q2037" s="25"/>
      <c r="R2037" s="1"/>
      <c r="S2037" s="26"/>
      <c r="T2037" s="26"/>
      <c r="U2037" s="26"/>
      <c r="V2037" s="27"/>
      <c r="W2037" s="27"/>
      <c r="X2037" s="27"/>
      <c r="Y2037" s="27"/>
      <c r="AM2037" s="25"/>
      <c r="AN2037" s="25"/>
      <c r="AO2037" s="25"/>
      <c r="AP2037" s="25"/>
      <c r="AQ2037" s="1"/>
      <c r="AR2037" s="26"/>
      <c r="AS2037" s="26"/>
      <c r="AT2037" s="26"/>
      <c r="AU2037" s="27"/>
      <c r="AV2037" s="27"/>
      <c r="AW2037" s="27"/>
      <c r="AX2037" s="27"/>
    </row>
    <row r="2038" spans="14:50" ht="15.75" x14ac:dyDescent="0.25">
      <c r="N2038" s="25"/>
      <c r="O2038" s="25"/>
      <c r="P2038" s="25"/>
      <c r="Q2038" s="25"/>
      <c r="R2038" s="1"/>
      <c r="S2038" s="26"/>
      <c r="T2038" s="26"/>
      <c r="U2038" s="26"/>
      <c r="V2038" s="27"/>
      <c r="W2038" s="27"/>
      <c r="X2038" s="27"/>
      <c r="Y2038" s="27"/>
      <c r="AM2038" s="25"/>
      <c r="AN2038" s="25"/>
      <c r="AO2038" s="25"/>
      <c r="AP2038" s="25"/>
      <c r="AQ2038" s="1"/>
      <c r="AR2038" s="26"/>
      <c r="AS2038" s="26"/>
      <c r="AT2038" s="26"/>
      <c r="AU2038" s="27"/>
      <c r="AV2038" s="27"/>
      <c r="AW2038" s="27"/>
      <c r="AX2038" s="27"/>
    </row>
    <row r="2039" spans="14:50" ht="15.75" x14ac:dyDescent="0.25">
      <c r="N2039" s="25"/>
      <c r="O2039" s="25"/>
      <c r="P2039" s="25"/>
      <c r="Q2039" s="25"/>
      <c r="R2039" s="1"/>
      <c r="S2039" s="26"/>
      <c r="T2039" s="26"/>
      <c r="U2039" s="26"/>
      <c r="V2039" s="27"/>
      <c r="W2039" s="27"/>
      <c r="X2039" s="27"/>
      <c r="Y2039" s="27"/>
      <c r="AM2039" s="25"/>
      <c r="AN2039" s="25"/>
      <c r="AO2039" s="25"/>
      <c r="AP2039" s="25"/>
      <c r="AQ2039" s="1"/>
      <c r="AR2039" s="26"/>
      <c r="AS2039" s="26"/>
      <c r="AT2039" s="26"/>
      <c r="AU2039" s="27"/>
      <c r="AV2039" s="27"/>
      <c r="AW2039" s="27"/>
      <c r="AX2039" s="27"/>
    </row>
    <row r="2040" spans="14:50" ht="15.75" x14ac:dyDescent="0.25">
      <c r="N2040" s="25"/>
      <c r="O2040" s="25"/>
      <c r="P2040" s="25"/>
      <c r="Q2040" s="25"/>
      <c r="R2040" s="1"/>
      <c r="S2040" s="26"/>
      <c r="T2040" s="26"/>
      <c r="U2040" s="26"/>
      <c r="V2040" s="27"/>
      <c r="W2040" s="27"/>
      <c r="X2040" s="27"/>
      <c r="Y2040" s="27"/>
      <c r="AM2040" s="25"/>
      <c r="AN2040" s="25"/>
      <c r="AO2040" s="25"/>
      <c r="AP2040" s="25"/>
      <c r="AQ2040" s="1"/>
      <c r="AR2040" s="26"/>
      <c r="AS2040" s="26"/>
      <c r="AT2040" s="26"/>
      <c r="AU2040" s="27"/>
      <c r="AV2040" s="27"/>
      <c r="AW2040" s="27"/>
      <c r="AX2040" s="27"/>
    </row>
    <row r="2041" spans="14:50" ht="15.75" x14ac:dyDescent="0.25">
      <c r="N2041" s="25"/>
      <c r="O2041" s="25"/>
      <c r="P2041" s="25"/>
      <c r="Q2041" s="25"/>
      <c r="R2041" s="1"/>
      <c r="S2041" s="26"/>
      <c r="T2041" s="26"/>
      <c r="U2041" s="26"/>
      <c r="V2041" s="27"/>
      <c r="W2041" s="27"/>
      <c r="X2041" s="27"/>
      <c r="Y2041" s="27"/>
      <c r="AM2041" s="25"/>
      <c r="AN2041" s="25"/>
      <c r="AO2041" s="25"/>
      <c r="AP2041" s="25"/>
      <c r="AQ2041" s="1"/>
      <c r="AR2041" s="26"/>
      <c r="AS2041" s="26"/>
      <c r="AT2041" s="26"/>
      <c r="AU2041" s="27"/>
      <c r="AV2041" s="27"/>
      <c r="AW2041" s="27"/>
      <c r="AX2041" s="27"/>
    </row>
    <row r="2042" spans="14:50" ht="15.75" x14ac:dyDescent="0.25">
      <c r="N2042" s="25"/>
      <c r="O2042" s="25"/>
      <c r="P2042" s="25"/>
      <c r="Q2042" s="25"/>
      <c r="R2042" s="1"/>
      <c r="S2042" s="26"/>
      <c r="T2042" s="26"/>
      <c r="U2042" s="26"/>
      <c r="V2042" s="27"/>
      <c r="W2042" s="27"/>
      <c r="X2042" s="27"/>
      <c r="Y2042" s="27"/>
      <c r="AM2042" s="25"/>
      <c r="AN2042" s="25"/>
      <c r="AO2042" s="25"/>
      <c r="AP2042" s="25"/>
      <c r="AQ2042" s="1"/>
      <c r="AR2042" s="26"/>
      <c r="AS2042" s="26"/>
      <c r="AT2042" s="26"/>
      <c r="AU2042" s="27"/>
      <c r="AV2042" s="27"/>
      <c r="AW2042" s="27"/>
      <c r="AX2042" s="27"/>
    </row>
    <row r="2043" spans="14:50" ht="15.75" x14ac:dyDescent="0.25">
      <c r="N2043" s="25"/>
      <c r="O2043" s="25"/>
      <c r="P2043" s="25"/>
      <c r="Q2043" s="25"/>
      <c r="R2043" s="1"/>
      <c r="S2043" s="26"/>
      <c r="T2043" s="26"/>
      <c r="U2043" s="26"/>
      <c r="V2043" s="27"/>
      <c r="W2043" s="27"/>
      <c r="X2043" s="27"/>
      <c r="Y2043" s="27"/>
      <c r="AM2043" s="25"/>
      <c r="AN2043" s="25"/>
      <c r="AO2043" s="25"/>
      <c r="AP2043" s="25"/>
      <c r="AQ2043" s="1"/>
      <c r="AR2043" s="26"/>
      <c r="AS2043" s="26"/>
      <c r="AT2043" s="26"/>
      <c r="AU2043" s="27"/>
      <c r="AV2043" s="27"/>
      <c r="AW2043" s="27"/>
      <c r="AX2043" s="27"/>
    </row>
    <row r="2044" spans="14:50" ht="15.75" x14ac:dyDescent="0.25">
      <c r="N2044" s="25"/>
      <c r="O2044" s="25"/>
      <c r="P2044" s="25"/>
      <c r="Q2044" s="25"/>
      <c r="R2044" s="1"/>
      <c r="S2044" s="26"/>
      <c r="T2044" s="26"/>
      <c r="U2044" s="26"/>
      <c r="V2044" s="27"/>
      <c r="W2044" s="27"/>
      <c r="X2044" s="27"/>
      <c r="Y2044" s="27"/>
      <c r="AM2044" s="25"/>
      <c r="AN2044" s="25"/>
      <c r="AO2044" s="25"/>
      <c r="AP2044" s="25"/>
      <c r="AQ2044" s="1"/>
      <c r="AR2044" s="26"/>
      <c r="AS2044" s="26"/>
      <c r="AT2044" s="26"/>
      <c r="AU2044" s="27"/>
      <c r="AV2044" s="27"/>
      <c r="AW2044" s="27"/>
      <c r="AX2044" s="27"/>
    </row>
    <row r="2045" spans="14:50" ht="15.75" x14ac:dyDescent="0.25">
      <c r="N2045" s="25"/>
      <c r="O2045" s="25"/>
      <c r="P2045" s="25"/>
      <c r="Q2045" s="25"/>
      <c r="R2045" s="1"/>
      <c r="S2045" s="26"/>
      <c r="T2045" s="26"/>
      <c r="U2045" s="26"/>
      <c r="V2045" s="27"/>
      <c r="W2045" s="27"/>
      <c r="X2045" s="27"/>
      <c r="Y2045" s="27"/>
      <c r="AM2045" s="25"/>
      <c r="AN2045" s="25"/>
      <c r="AO2045" s="25"/>
      <c r="AP2045" s="25"/>
      <c r="AQ2045" s="1"/>
      <c r="AR2045" s="26"/>
      <c r="AS2045" s="26"/>
      <c r="AT2045" s="26"/>
      <c r="AU2045" s="27"/>
      <c r="AV2045" s="27"/>
      <c r="AW2045" s="27"/>
      <c r="AX2045" s="27"/>
    </row>
    <row r="2046" spans="14:50" ht="15.75" x14ac:dyDescent="0.25">
      <c r="N2046" s="25"/>
      <c r="O2046" s="25"/>
      <c r="P2046" s="25"/>
      <c r="Q2046" s="25"/>
      <c r="R2046" s="1"/>
      <c r="S2046" s="26"/>
      <c r="T2046" s="26"/>
      <c r="U2046" s="26"/>
      <c r="V2046" s="27"/>
      <c r="W2046" s="27"/>
      <c r="X2046" s="27"/>
      <c r="Y2046" s="27"/>
      <c r="AM2046" s="25"/>
      <c r="AN2046" s="25"/>
      <c r="AO2046" s="25"/>
      <c r="AP2046" s="25"/>
      <c r="AQ2046" s="1"/>
      <c r="AR2046" s="26"/>
      <c r="AS2046" s="26"/>
      <c r="AT2046" s="26"/>
      <c r="AU2046" s="27"/>
      <c r="AV2046" s="27"/>
      <c r="AW2046" s="27"/>
      <c r="AX2046" s="27"/>
    </row>
    <row r="2047" spans="14:50" ht="15.75" x14ac:dyDescent="0.25">
      <c r="N2047" s="25"/>
      <c r="O2047" s="25"/>
      <c r="P2047" s="25"/>
      <c r="Q2047" s="25"/>
      <c r="R2047" s="1"/>
      <c r="S2047" s="26"/>
      <c r="T2047" s="26"/>
      <c r="U2047" s="26"/>
      <c r="V2047" s="27"/>
      <c r="W2047" s="27"/>
      <c r="X2047" s="27"/>
      <c r="Y2047" s="27"/>
      <c r="AM2047" s="25"/>
      <c r="AN2047" s="25"/>
      <c r="AO2047" s="25"/>
      <c r="AP2047" s="25"/>
      <c r="AQ2047" s="1"/>
      <c r="AR2047" s="26"/>
      <c r="AS2047" s="26"/>
      <c r="AT2047" s="26"/>
      <c r="AU2047" s="27"/>
      <c r="AV2047" s="27"/>
      <c r="AW2047" s="27"/>
      <c r="AX2047" s="27"/>
    </row>
    <row r="2048" spans="14:50" ht="15.75" x14ac:dyDescent="0.25">
      <c r="N2048" s="25"/>
      <c r="O2048" s="25"/>
      <c r="P2048" s="25"/>
      <c r="Q2048" s="25"/>
      <c r="R2048" s="1"/>
      <c r="S2048" s="26"/>
      <c r="T2048" s="26"/>
      <c r="U2048" s="26"/>
      <c r="V2048" s="27"/>
      <c r="W2048" s="27"/>
      <c r="X2048" s="27"/>
      <c r="Y2048" s="27"/>
      <c r="AM2048" s="25"/>
      <c r="AN2048" s="25"/>
      <c r="AO2048" s="25"/>
      <c r="AP2048" s="25"/>
      <c r="AQ2048" s="1"/>
      <c r="AR2048" s="26"/>
      <c r="AS2048" s="26"/>
      <c r="AT2048" s="26"/>
      <c r="AU2048" s="27"/>
      <c r="AV2048" s="27"/>
      <c r="AW2048" s="27"/>
      <c r="AX2048" s="27"/>
    </row>
    <row r="2049" spans="14:50" ht="15.75" x14ac:dyDescent="0.25">
      <c r="N2049" s="25"/>
      <c r="O2049" s="25"/>
      <c r="P2049" s="25"/>
      <c r="Q2049" s="25"/>
      <c r="R2049" s="1"/>
      <c r="S2049" s="26"/>
      <c r="T2049" s="26"/>
      <c r="U2049" s="26"/>
      <c r="V2049" s="27"/>
      <c r="W2049" s="27"/>
      <c r="X2049" s="27"/>
      <c r="Y2049" s="27"/>
      <c r="AM2049" s="25"/>
      <c r="AN2049" s="25"/>
      <c r="AO2049" s="25"/>
      <c r="AP2049" s="25"/>
      <c r="AQ2049" s="1"/>
      <c r="AR2049" s="26"/>
      <c r="AS2049" s="26"/>
      <c r="AT2049" s="26"/>
      <c r="AU2049" s="27"/>
      <c r="AV2049" s="27"/>
      <c r="AW2049" s="27"/>
      <c r="AX2049" s="27"/>
    </row>
    <row r="2050" spans="14:50" ht="15.75" x14ac:dyDescent="0.25">
      <c r="N2050" s="25"/>
      <c r="O2050" s="25"/>
      <c r="P2050" s="25"/>
      <c r="Q2050" s="25"/>
      <c r="R2050" s="1"/>
      <c r="S2050" s="26"/>
      <c r="T2050" s="26"/>
      <c r="U2050" s="26"/>
      <c r="V2050" s="27"/>
      <c r="W2050" s="27"/>
      <c r="X2050" s="27"/>
      <c r="Y2050" s="27"/>
      <c r="AM2050" s="25"/>
      <c r="AN2050" s="25"/>
      <c r="AO2050" s="25"/>
      <c r="AP2050" s="25"/>
      <c r="AQ2050" s="1"/>
      <c r="AR2050" s="26"/>
      <c r="AS2050" s="26"/>
      <c r="AT2050" s="26"/>
      <c r="AU2050" s="27"/>
      <c r="AV2050" s="27"/>
      <c r="AW2050" s="27"/>
      <c r="AX2050" s="27"/>
    </row>
    <row r="2051" spans="14:50" ht="15.75" x14ac:dyDescent="0.25">
      <c r="N2051" s="25"/>
      <c r="O2051" s="25"/>
      <c r="P2051" s="25"/>
      <c r="Q2051" s="25"/>
      <c r="R2051" s="1"/>
      <c r="S2051" s="26"/>
      <c r="T2051" s="26"/>
      <c r="U2051" s="26"/>
      <c r="V2051" s="27"/>
      <c r="W2051" s="27"/>
      <c r="X2051" s="27"/>
      <c r="Y2051" s="27"/>
      <c r="AM2051" s="25"/>
      <c r="AN2051" s="25"/>
      <c r="AO2051" s="25"/>
      <c r="AP2051" s="25"/>
      <c r="AQ2051" s="1"/>
      <c r="AR2051" s="26"/>
      <c r="AS2051" s="26"/>
      <c r="AT2051" s="26"/>
      <c r="AU2051" s="27"/>
      <c r="AV2051" s="27"/>
      <c r="AW2051" s="27"/>
      <c r="AX2051" s="27"/>
    </row>
    <row r="2052" spans="14:50" ht="15.75" x14ac:dyDescent="0.25">
      <c r="N2052" s="25"/>
      <c r="O2052" s="25"/>
      <c r="P2052" s="25"/>
      <c r="Q2052" s="25"/>
      <c r="R2052" s="1"/>
      <c r="S2052" s="26"/>
      <c r="T2052" s="26"/>
      <c r="U2052" s="26"/>
      <c r="V2052" s="27"/>
      <c r="W2052" s="27"/>
      <c r="X2052" s="27"/>
      <c r="Y2052" s="27"/>
      <c r="AM2052" s="25"/>
      <c r="AN2052" s="25"/>
      <c r="AO2052" s="25"/>
      <c r="AP2052" s="25"/>
      <c r="AQ2052" s="1"/>
      <c r="AR2052" s="26"/>
      <c r="AS2052" s="26"/>
      <c r="AT2052" s="26"/>
      <c r="AU2052" s="27"/>
      <c r="AV2052" s="27"/>
      <c r="AW2052" s="27"/>
      <c r="AX2052" s="27"/>
    </row>
    <row r="2053" spans="14:50" ht="15.75" x14ac:dyDescent="0.25">
      <c r="N2053" s="25"/>
      <c r="O2053" s="25"/>
      <c r="P2053" s="25"/>
      <c r="Q2053" s="25"/>
      <c r="R2053" s="1"/>
      <c r="S2053" s="26"/>
      <c r="T2053" s="26"/>
      <c r="U2053" s="26"/>
      <c r="V2053" s="27"/>
      <c r="W2053" s="27"/>
      <c r="X2053" s="27"/>
      <c r="Y2053" s="27"/>
      <c r="AM2053" s="25"/>
      <c r="AN2053" s="25"/>
      <c r="AO2053" s="25"/>
      <c r="AP2053" s="25"/>
      <c r="AQ2053" s="1"/>
      <c r="AR2053" s="26"/>
      <c r="AS2053" s="26"/>
      <c r="AT2053" s="26"/>
      <c r="AU2053" s="27"/>
      <c r="AV2053" s="27"/>
      <c r="AW2053" s="27"/>
      <c r="AX2053" s="27"/>
    </row>
    <row r="2054" spans="14:50" ht="15.75" x14ac:dyDescent="0.25">
      <c r="N2054" s="25"/>
      <c r="O2054" s="25"/>
      <c r="P2054" s="25"/>
      <c r="Q2054" s="25"/>
      <c r="R2054" s="1"/>
      <c r="S2054" s="26"/>
      <c r="T2054" s="26"/>
      <c r="U2054" s="26"/>
      <c r="V2054" s="27"/>
      <c r="W2054" s="27"/>
      <c r="X2054" s="27"/>
      <c r="Y2054" s="27"/>
      <c r="AM2054" s="25"/>
      <c r="AN2054" s="25"/>
      <c r="AO2054" s="25"/>
      <c r="AP2054" s="25"/>
      <c r="AQ2054" s="1"/>
      <c r="AR2054" s="26"/>
      <c r="AS2054" s="26"/>
      <c r="AT2054" s="26"/>
      <c r="AU2054" s="27"/>
      <c r="AV2054" s="27"/>
      <c r="AW2054" s="27"/>
      <c r="AX2054" s="27"/>
    </row>
    <row r="2055" spans="14:50" ht="15.75" x14ac:dyDescent="0.25">
      <c r="N2055" s="25"/>
      <c r="O2055" s="25"/>
      <c r="P2055" s="25"/>
      <c r="Q2055" s="25"/>
      <c r="R2055" s="1"/>
      <c r="S2055" s="26"/>
      <c r="T2055" s="26"/>
      <c r="U2055" s="26"/>
      <c r="V2055" s="27"/>
      <c r="W2055" s="27"/>
      <c r="X2055" s="27"/>
      <c r="Y2055" s="27"/>
      <c r="AM2055" s="25"/>
      <c r="AN2055" s="25"/>
      <c r="AO2055" s="25"/>
      <c r="AP2055" s="25"/>
      <c r="AQ2055" s="1"/>
      <c r="AR2055" s="26"/>
      <c r="AS2055" s="26"/>
      <c r="AT2055" s="26"/>
      <c r="AU2055" s="27"/>
      <c r="AV2055" s="27"/>
      <c r="AW2055" s="27"/>
      <c r="AX2055" s="27"/>
    </row>
    <row r="2056" spans="14:50" ht="15.75" x14ac:dyDescent="0.25">
      <c r="N2056" s="25"/>
      <c r="O2056" s="25"/>
      <c r="P2056" s="25"/>
      <c r="Q2056" s="25"/>
      <c r="R2056" s="1"/>
      <c r="S2056" s="26"/>
      <c r="T2056" s="26"/>
      <c r="U2056" s="26"/>
      <c r="V2056" s="27"/>
      <c r="W2056" s="27"/>
      <c r="X2056" s="27"/>
      <c r="Y2056" s="27"/>
      <c r="AM2056" s="25"/>
      <c r="AN2056" s="25"/>
      <c r="AO2056" s="25"/>
      <c r="AP2056" s="25"/>
      <c r="AQ2056" s="1"/>
      <c r="AR2056" s="26"/>
      <c r="AS2056" s="26"/>
      <c r="AT2056" s="26"/>
      <c r="AU2056" s="27"/>
      <c r="AV2056" s="27"/>
      <c r="AW2056" s="27"/>
      <c r="AX2056" s="27"/>
    </row>
    <row r="2057" spans="14:50" ht="15.75" x14ac:dyDescent="0.25">
      <c r="N2057" s="25"/>
      <c r="O2057" s="25"/>
      <c r="P2057" s="25"/>
      <c r="Q2057" s="25"/>
      <c r="R2057" s="1"/>
      <c r="S2057" s="26"/>
      <c r="T2057" s="26"/>
      <c r="U2057" s="26"/>
      <c r="V2057" s="27"/>
      <c r="W2057" s="27"/>
      <c r="X2057" s="27"/>
      <c r="Y2057" s="27"/>
      <c r="AM2057" s="25"/>
      <c r="AN2057" s="25"/>
      <c r="AO2057" s="25"/>
      <c r="AP2057" s="25"/>
      <c r="AQ2057" s="1"/>
      <c r="AR2057" s="26"/>
      <c r="AS2057" s="26"/>
      <c r="AT2057" s="26"/>
      <c r="AU2057" s="27"/>
      <c r="AV2057" s="27"/>
      <c r="AW2057" s="27"/>
      <c r="AX2057" s="27"/>
    </row>
    <row r="2058" spans="14:50" ht="15.75" x14ac:dyDescent="0.25">
      <c r="N2058" s="25"/>
      <c r="O2058" s="25"/>
      <c r="P2058" s="25"/>
      <c r="Q2058" s="25"/>
      <c r="R2058" s="1"/>
      <c r="S2058" s="26"/>
      <c r="T2058" s="26"/>
      <c r="U2058" s="26"/>
      <c r="V2058" s="27"/>
      <c r="W2058" s="27"/>
      <c r="X2058" s="27"/>
      <c r="Y2058" s="27"/>
      <c r="AM2058" s="25"/>
      <c r="AN2058" s="25"/>
      <c r="AO2058" s="25"/>
      <c r="AP2058" s="25"/>
      <c r="AQ2058" s="1"/>
      <c r="AR2058" s="26"/>
      <c r="AS2058" s="26"/>
      <c r="AT2058" s="26"/>
      <c r="AU2058" s="27"/>
      <c r="AV2058" s="27"/>
      <c r="AW2058" s="27"/>
      <c r="AX2058" s="27"/>
    </row>
    <row r="2059" spans="14:50" ht="15.75" x14ac:dyDescent="0.25">
      <c r="N2059" s="25"/>
      <c r="O2059" s="25"/>
      <c r="P2059" s="25"/>
      <c r="Q2059" s="25"/>
      <c r="R2059" s="1"/>
      <c r="S2059" s="26"/>
      <c r="T2059" s="26"/>
      <c r="U2059" s="26"/>
      <c r="V2059" s="27"/>
      <c r="W2059" s="27"/>
      <c r="X2059" s="27"/>
      <c r="Y2059" s="27"/>
      <c r="AM2059" s="25"/>
      <c r="AN2059" s="25"/>
      <c r="AO2059" s="25"/>
      <c r="AP2059" s="25"/>
      <c r="AQ2059" s="1"/>
      <c r="AR2059" s="26"/>
      <c r="AS2059" s="26"/>
      <c r="AT2059" s="26"/>
      <c r="AU2059" s="27"/>
      <c r="AV2059" s="27"/>
      <c r="AW2059" s="27"/>
      <c r="AX2059" s="27"/>
    </row>
    <row r="2060" spans="14:50" ht="15.75" x14ac:dyDescent="0.25">
      <c r="N2060" s="25"/>
      <c r="O2060" s="25"/>
      <c r="P2060" s="25"/>
      <c r="Q2060" s="25"/>
      <c r="R2060" s="1"/>
      <c r="S2060" s="26"/>
      <c r="T2060" s="26"/>
      <c r="U2060" s="26"/>
      <c r="V2060" s="27"/>
      <c r="W2060" s="27"/>
      <c r="X2060" s="27"/>
      <c r="Y2060" s="27"/>
      <c r="AM2060" s="25"/>
      <c r="AN2060" s="25"/>
      <c r="AO2060" s="25"/>
      <c r="AP2060" s="25"/>
      <c r="AQ2060" s="1"/>
      <c r="AR2060" s="26"/>
      <c r="AS2060" s="26"/>
      <c r="AT2060" s="26"/>
      <c r="AU2060" s="27"/>
      <c r="AV2060" s="27"/>
      <c r="AW2060" s="27"/>
      <c r="AX2060" s="27"/>
    </row>
    <row r="2061" spans="14:50" ht="15.75" x14ac:dyDescent="0.25">
      <c r="N2061" s="25"/>
      <c r="O2061" s="25"/>
      <c r="P2061" s="25"/>
      <c r="Q2061" s="25"/>
      <c r="R2061" s="1"/>
      <c r="S2061" s="26"/>
      <c r="T2061" s="26"/>
      <c r="U2061" s="26"/>
      <c r="V2061" s="27"/>
      <c r="W2061" s="27"/>
      <c r="X2061" s="27"/>
      <c r="Y2061" s="27"/>
      <c r="AM2061" s="25"/>
      <c r="AN2061" s="25"/>
      <c r="AO2061" s="25"/>
      <c r="AP2061" s="25"/>
      <c r="AQ2061" s="1"/>
      <c r="AR2061" s="26"/>
      <c r="AS2061" s="26"/>
      <c r="AT2061" s="26"/>
      <c r="AU2061" s="27"/>
      <c r="AV2061" s="27"/>
      <c r="AW2061" s="27"/>
      <c r="AX2061" s="27"/>
    </row>
    <row r="2062" spans="14:50" ht="15.75" x14ac:dyDescent="0.25">
      <c r="N2062" s="25"/>
      <c r="O2062" s="25"/>
      <c r="P2062" s="25"/>
      <c r="Q2062" s="25"/>
      <c r="R2062" s="1"/>
      <c r="S2062" s="26"/>
      <c r="T2062" s="26"/>
      <c r="U2062" s="26"/>
      <c r="V2062" s="27"/>
      <c r="W2062" s="27"/>
      <c r="X2062" s="27"/>
      <c r="Y2062" s="27"/>
      <c r="AM2062" s="25"/>
      <c r="AN2062" s="25"/>
      <c r="AO2062" s="25"/>
      <c r="AP2062" s="25"/>
      <c r="AQ2062" s="1"/>
      <c r="AR2062" s="26"/>
      <c r="AS2062" s="26"/>
      <c r="AT2062" s="26"/>
      <c r="AU2062" s="27"/>
      <c r="AV2062" s="27"/>
      <c r="AW2062" s="27"/>
      <c r="AX2062" s="27"/>
    </row>
    <row r="2063" spans="14:50" ht="15.75" x14ac:dyDescent="0.25">
      <c r="N2063" s="25"/>
      <c r="O2063" s="25"/>
      <c r="P2063" s="25"/>
      <c r="Q2063" s="25"/>
      <c r="R2063" s="1"/>
      <c r="S2063" s="26"/>
      <c r="T2063" s="26"/>
      <c r="U2063" s="26"/>
      <c r="V2063" s="27"/>
      <c r="W2063" s="27"/>
      <c r="X2063" s="27"/>
      <c r="Y2063" s="27"/>
      <c r="AM2063" s="25"/>
      <c r="AN2063" s="25"/>
      <c r="AO2063" s="25"/>
      <c r="AP2063" s="25"/>
      <c r="AQ2063" s="1"/>
      <c r="AR2063" s="26"/>
      <c r="AS2063" s="26"/>
      <c r="AT2063" s="26"/>
      <c r="AU2063" s="27"/>
      <c r="AV2063" s="27"/>
      <c r="AW2063" s="27"/>
      <c r="AX2063" s="27"/>
    </row>
    <row r="2064" spans="14:50" ht="15.75" x14ac:dyDescent="0.25">
      <c r="N2064" s="25"/>
      <c r="O2064" s="25"/>
      <c r="P2064" s="25"/>
      <c r="Q2064" s="25"/>
      <c r="R2064" s="1"/>
      <c r="S2064" s="26"/>
      <c r="T2064" s="26"/>
      <c r="U2064" s="26"/>
      <c r="V2064" s="27"/>
      <c r="W2064" s="27"/>
      <c r="X2064" s="27"/>
      <c r="Y2064" s="27"/>
      <c r="AM2064" s="25"/>
      <c r="AN2064" s="25"/>
      <c r="AO2064" s="25"/>
      <c r="AP2064" s="25"/>
      <c r="AQ2064" s="1"/>
      <c r="AR2064" s="26"/>
      <c r="AS2064" s="26"/>
      <c r="AT2064" s="26"/>
      <c r="AU2064" s="27"/>
      <c r="AV2064" s="27"/>
      <c r="AW2064" s="27"/>
      <c r="AX2064" s="27"/>
    </row>
    <row r="2065" spans="14:50" ht="15.75" x14ac:dyDescent="0.25">
      <c r="N2065" s="25"/>
      <c r="O2065" s="25"/>
      <c r="P2065" s="25"/>
      <c r="Q2065" s="25"/>
      <c r="R2065" s="1"/>
      <c r="S2065" s="26"/>
      <c r="T2065" s="26"/>
      <c r="U2065" s="26"/>
      <c r="V2065" s="27"/>
      <c r="W2065" s="27"/>
      <c r="X2065" s="27"/>
      <c r="Y2065" s="27"/>
      <c r="AM2065" s="25"/>
      <c r="AN2065" s="25"/>
      <c r="AO2065" s="25"/>
      <c r="AP2065" s="25"/>
      <c r="AQ2065" s="1"/>
      <c r="AR2065" s="26"/>
      <c r="AS2065" s="26"/>
      <c r="AT2065" s="26"/>
      <c r="AU2065" s="27"/>
      <c r="AV2065" s="27"/>
      <c r="AW2065" s="27"/>
      <c r="AX2065" s="27"/>
    </row>
    <row r="2066" spans="14:50" ht="15.75" x14ac:dyDescent="0.25">
      <c r="N2066" s="25"/>
      <c r="O2066" s="25"/>
      <c r="P2066" s="25"/>
      <c r="Q2066" s="25"/>
      <c r="R2066" s="1"/>
      <c r="S2066" s="26"/>
      <c r="T2066" s="26"/>
      <c r="U2066" s="26"/>
      <c r="V2066" s="27"/>
      <c r="W2066" s="27"/>
      <c r="X2066" s="27"/>
      <c r="Y2066" s="27"/>
      <c r="AM2066" s="25"/>
      <c r="AN2066" s="25"/>
      <c r="AO2066" s="25"/>
      <c r="AP2066" s="25"/>
      <c r="AQ2066" s="1"/>
      <c r="AR2066" s="26"/>
      <c r="AS2066" s="26"/>
      <c r="AT2066" s="26"/>
      <c r="AU2066" s="27"/>
      <c r="AV2066" s="27"/>
      <c r="AW2066" s="27"/>
      <c r="AX2066" s="27"/>
    </row>
    <row r="2067" spans="14:50" ht="15.75" x14ac:dyDescent="0.25">
      <c r="N2067" s="25"/>
      <c r="O2067" s="25"/>
      <c r="P2067" s="25"/>
      <c r="Q2067" s="25"/>
      <c r="R2067" s="1"/>
      <c r="S2067" s="26"/>
      <c r="T2067" s="26"/>
      <c r="U2067" s="26"/>
      <c r="V2067" s="27"/>
      <c r="W2067" s="27"/>
      <c r="X2067" s="27"/>
      <c r="Y2067" s="27"/>
      <c r="AM2067" s="25"/>
      <c r="AN2067" s="25"/>
      <c r="AO2067" s="25"/>
      <c r="AP2067" s="25"/>
      <c r="AQ2067" s="1"/>
      <c r="AR2067" s="26"/>
      <c r="AS2067" s="26"/>
      <c r="AT2067" s="26"/>
      <c r="AU2067" s="27"/>
      <c r="AV2067" s="27"/>
      <c r="AW2067" s="27"/>
      <c r="AX2067" s="27"/>
    </row>
    <row r="2068" spans="14:50" ht="15.75" x14ac:dyDescent="0.25">
      <c r="N2068" s="25"/>
      <c r="O2068" s="25"/>
      <c r="P2068" s="25"/>
      <c r="Q2068" s="25"/>
      <c r="R2068" s="1"/>
      <c r="S2068" s="26"/>
      <c r="T2068" s="26"/>
      <c r="U2068" s="26"/>
      <c r="V2068" s="27"/>
      <c r="W2068" s="27"/>
      <c r="X2068" s="27"/>
      <c r="Y2068" s="27"/>
      <c r="AM2068" s="25"/>
      <c r="AN2068" s="25"/>
      <c r="AO2068" s="25"/>
      <c r="AP2068" s="25"/>
      <c r="AQ2068" s="1"/>
      <c r="AR2068" s="26"/>
      <c r="AS2068" s="26"/>
      <c r="AT2068" s="26"/>
      <c r="AU2068" s="27"/>
      <c r="AV2068" s="27"/>
      <c r="AW2068" s="27"/>
      <c r="AX2068" s="27"/>
    </row>
    <row r="2069" spans="14:50" ht="15.75" x14ac:dyDescent="0.25">
      <c r="N2069" s="25"/>
      <c r="O2069" s="25"/>
      <c r="P2069" s="25"/>
      <c r="Q2069" s="25"/>
      <c r="R2069" s="1"/>
      <c r="S2069" s="26"/>
      <c r="T2069" s="26"/>
      <c r="U2069" s="26"/>
      <c r="V2069" s="27"/>
      <c r="W2069" s="27"/>
      <c r="X2069" s="27"/>
      <c r="Y2069" s="27"/>
      <c r="AM2069" s="25"/>
      <c r="AN2069" s="25"/>
      <c r="AO2069" s="25"/>
      <c r="AP2069" s="25"/>
      <c r="AQ2069" s="1"/>
      <c r="AR2069" s="26"/>
      <c r="AS2069" s="26"/>
      <c r="AT2069" s="26"/>
      <c r="AU2069" s="27"/>
      <c r="AV2069" s="27"/>
      <c r="AW2069" s="27"/>
      <c r="AX2069" s="27"/>
    </row>
    <row r="2070" spans="14:50" ht="15.75" x14ac:dyDescent="0.25">
      <c r="N2070" s="25"/>
      <c r="O2070" s="25"/>
      <c r="P2070" s="25"/>
      <c r="Q2070" s="25"/>
      <c r="R2070" s="1"/>
      <c r="S2070" s="26"/>
      <c r="T2070" s="26"/>
      <c r="U2070" s="26"/>
      <c r="V2070" s="27"/>
      <c r="W2070" s="27"/>
      <c r="X2070" s="27"/>
      <c r="Y2070" s="27"/>
      <c r="AM2070" s="25"/>
      <c r="AN2070" s="25"/>
      <c r="AO2070" s="25"/>
      <c r="AP2070" s="25"/>
      <c r="AQ2070" s="1"/>
      <c r="AR2070" s="26"/>
      <c r="AS2070" s="26"/>
      <c r="AT2070" s="26"/>
      <c r="AU2070" s="27"/>
      <c r="AV2070" s="27"/>
      <c r="AW2070" s="27"/>
      <c r="AX2070" s="27"/>
    </row>
    <row r="2071" spans="14:50" ht="15.75" x14ac:dyDescent="0.25">
      <c r="N2071" s="25"/>
      <c r="O2071" s="25"/>
      <c r="P2071" s="25"/>
      <c r="Q2071" s="25"/>
      <c r="R2071" s="1"/>
      <c r="S2071" s="26"/>
      <c r="T2071" s="26"/>
      <c r="U2071" s="26"/>
      <c r="V2071" s="27"/>
      <c r="W2071" s="27"/>
      <c r="X2071" s="27"/>
      <c r="Y2071" s="27"/>
      <c r="AM2071" s="25"/>
      <c r="AN2071" s="25"/>
      <c r="AO2071" s="25"/>
      <c r="AP2071" s="25"/>
      <c r="AQ2071" s="1"/>
      <c r="AR2071" s="26"/>
      <c r="AS2071" s="26"/>
      <c r="AT2071" s="26"/>
      <c r="AU2071" s="27"/>
      <c r="AV2071" s="27"/>
      <c r="AW2071" s="27"/>
      <c r="AX2071" s="27"/>
    </row>
    <row r="2072" spans="14:50" ht="15.75" x14ac:dyDescent="0.25">
      <c r="N2072" s="25"/>
      <c r="O2072" s="25"/>
      <c r="P2072" s="25"/>
      <c r="Q2072" s="25"/>
      <c r="R2072" s="1"/>
      <c r="S2072" s="26"/>
      <c r="T2072" s="26"/>
      <c r="U2072" s="26"/>
      <c r="V2072" s="27"/>
      <c r="W2072" s="27"/>
      <c r="X2072" s="27"/>
      <c r="Y2072" s="27"/>
      <c r="AM2072" s="25"/>
      <c r="AN2072" s="25"/>
      <c r="AO2072" s="25"/>
      <c r="AP2072" s="25"/>
      <c r="AQ2072" s="1"/>
      <c r="AR2072" s="26"/>
      <c r="AS2072" s="26"/>
      <c r="AT2072" s="26"/>
      <c r="AU2072" s="27"/>
      <c r="AV2072" s="27"/>
      <c r="AW2072" s="27"/>
      <c r="AX2072" s="27"/>
    </row>
    <row r="2073" spans="14:50" ht="15.75" x14ac:dyDescent="0.25">
      <c r="N2073" s="25"/>
      <c r="O2073" s="25"/>
      <c r="P2073" s="25"/>
      <c r="Q2073" s="25"/>
      <c r="R2073" s="1"/>
      <c r="S2073" s="26"/>
      <c r="T2073" s="26"/>
      <c r="U2073" s="26"/>
      <c r="V2073" s="27"/>
      <c r="W2073" s="27"/>
      <c r="X2073" s="27"/>
      <c r="Y2073" s="27"/>
      <c r="AM2073" s="25"/>
      <c r="AN2073" s="25"/>
      <c r="AO2073" s="25"/>
      <c r="AP2073" s="25"/>
      <c r="AQ2073" s="1"/>
      <c r="AR2073" s="26"/>
      <c r="AS2073" s="26"/>
      <c r="AT2073" s="26"/>
      <c r="AU2073" s="27"/>
      <c r="AV2073" s="27"/>
      <c r="AW2073" s="27"/>
      <c r="AX2073" s="27"/>
    </row>
    <row r="2074" spans="14:50" ht="15.75" x14ac:dyDescent="0.25">
      <c r="N2074" s="25"/>
      <c r="O2074" s="25"/>
      <c r="P2074" s="25"/>
      <c r="Q2074" s="25"/>
      <c r="R2074" s="1"/>
      <c r="S2074" s="26"/>
      <c r="T2074" s="26"/>
      <c r="U2074" s="26"/>
      <c r="V2074" s="27"/>
      <c r="W2074" s="27"/>
      <c r="X2074" s="27"/>
      <c r="Y2074" s="27"/>
      <c r="AM2074" s="25"/>
      <c r="AN2074" s="25"/>
      <c r="AO2074" s="25"/>
      <c r="AP2074" s="25"/>
      <c r="AQ2074" s="1"/>
      <c r="AR2074" s="26"/>
      <c r="AS2074" s="26"/>
      <c r="AT2074" s="26"/>
      <c r="AU2074" s="27"/>
      <c r="AV2074" s="27"/>
      <c r="AW2074" s="27"/>
      <c r="AX2074" s="27"/>
    </row>
    <row r="2075" spans="14:50" ht="15.75" x14ac:dyDescent="0.25">
      <c r="N2075" s="25"/>
      <c r="O2075" s="25"/>
      <c r="P2075" s="25"/>
      <c r="Q2075" s="25"/>
      <c r="R2075" s="1"/>
      <c r="S2075" s="26"/>
      <c r="T2075" s="26"/>
      <c r="U2075" s="26"/>
      <c r="V2075" s="27"/>
      <c r="W2075" s="27"/>
      <c r="X2075" s="27"/>
      <c r="Y2075" s="27"/>
      <c r="AM2075" s="25"/>
      <c r="AN2075" s="25"/>
      <c r="AO2075" s="25"/>
      <c r="AP2075" s="25"/>
      <c r="AQ2075" s="1"/>
      <c r="AR2075" s="26"/>
      <c r="AS2075" s="26"/>
      <c r="AT2075" s="26"/>
      <c r="AU2075" s="27"/>
      <c r="AV2075" s="27"/>
      <c r="AW2075" s="27"/>
      <c r="AX2075" s="27"/>
    </row>
    <row r="2076" spans="14:50" ht="15.75" x14ac:dyDescent="0.25">
      <c r="N2076" s="25"/>
      <c r="O2076" s="25"/>
      <c r="P2076" s="25"/>
      <c r="Q2076" s="25"/>
      <c r="R2076" s="1"/>
      <c r="S2076" s="26"/>
      <c r="T2076" s="26"/>
      <c r="U2076" s="26"/>
      <c r="V2076" s="27"/>
      <c r="W2076" s="27"/>
      <c r="X2076" s="27"/>
      <c r="Y2076" s="27"/>
      <c r="AM2076" s="25"/>
      <c r="AN2076" s="25"/>
      <c r="AO2076" s="25"/>
      <c r="AP2076" s="25"/>
      <c r="AQ2076" s="1"/>
      <c r="AR2076" s="26"/>
      <c r="AS2076" s="26"/>
      <c r="AT2076" s="26"/>
      <c r="AU2076" s="27"/>
      <c r="AV2076" s="27"/>
      <c r="AW2076" s="27"/>
      <c r="AX2076" s="27"/>
    </row>
    <row r="2077" spans="14:50" ht="15.75" x14ac:dyDescent="0.25">
      <c r="N2077" s="25"/>
      <c r="O2077" s="25"/>
      <c r="P2077" s="25"/>
      <c r="Q2077" s="25"/>
      <c r="R2077" s="1"/>
      <c r="S2077" s="26"/>
      <c r="T2077" s="26"/>
      <c r="U2077" s="26"/>
      <c r="V2077" s="27"/>
      <c r="W2077" s="27"/>
      <c r="X2077" s="27"/>
      <c r="Y2077" s="27"/>
      <c r="AM2077" s="25"/>
      <c r="AN2077" s="25"/>
      <c r="AO2077" s="25"/>
      <c r="AP2077" s="25"/>
      <c r="AQ2077" s="1"/>
      <c r="AR2077" s="26"/>
      <c r="AS2077" s="26"/>
      <c r="AT2077" s="26"/>
      <c r="AU2077" s="27"/>
      <c r="AV2077" s="27"/>
      <c r="AW2077" s="27"/>
      <c r="AX2077" s="27"/>
    </row>
    <row r="2078" spans="14:50" ht="15.75" x14ac:dyDescent="0.25">
      <c r="N2078" s="25"/>
      <c r="O2078" s="25"/>
      <c r="P2078" s="25"/>
      <c r="Q2078" s="25"/>
      <c r="R2078" s="1"/>
      <c r="S2078" s="26"/>
      <c r="T2078" s="26"/>
      <c r="U2078" s="26"/>
      <c r="V2078" s="27"/>
      <c r="W2078" s="27"/>
      <c r="X2078" s="27"/>
      <c r="Y2078" s="27"/>
      <c r="AM2078" s="25"/>
      <c r="AN2078" s="25"/>
      <c r="AO2078" s="25"/>
      <c r="AP2078" s="25"/>
      <c r="AQ2078" s="1"/>
      <c r="AR2078" s="26"/>
      <c r="AS2078" s="26"/>
      <c r="AT2078" s="26"/>
      <c r="AU2078" s="27"/>
      <c r="AV2078" s="27"/>
      <c r="AW2078" s="27"/>
      <c r="AX2078" s="27"/>
    </row>
    <row r="2079" spans="14:50" ht="15.75" x14ac:dyDescent="0.25">
      <c r="N2079" s="25"/>
      <c r="O2079" s="25"/>
      <c r="P2079" s="25"/>
      <c r="Q2079" s="25"/>
      <c r="R2079" s="1"/>
      <c r="S2079" s="26"/>
      <c r="T2079" s="26"/>
      <c r="U2079" s="26"/>
      <c r="V2079" s="27"/>
      <c r="W2079" s="27"/>
      <c r="X2079" s="27"/>
      <c r="Y2079" s="27"/>
      <c r="AM2079" s="25"/>
      <c r="AN2079" s="25"/>
      <c r="AO2079" s="25"/>
      <c r="AP2079" s="25"/>
      <c r="AQ2079" s="1"/>
      <c r="AR2079" s="26"/>
      <c r="AS2079" s="26"/>
      <c r="AT2079" s="26"/>
      <c r="AU2079" s="27"/>
      <c r="AV2079" s="27"/>
      <c r="AW2079" s="27"/>
      <c r="AX2079" s="27"/>
    </row>
    <row r="2080" spans="14:50" ht="15.75" x14ac:dyDescent="0.25">
      <c r="N2080" s="25"/>
      <c r="O2080" s="25"/>
      <c r="P2080" s="25"/>
      <c r="Q2080" s="25"/>
      <c r="R2080" s="1"/>
      <c r="S2080" s="26"/>
      <c r="T2080" s="26"/>
      <c r="U2080" s="26"/>
      <c r="V2080" s="27"/>
      <c r="W2080" s="27"/>
      <c r="X2080" s="27"/>
      <c r="Y2080" s="27"/>
      <c r="AM2080" s="25"/>
      <c r="AN2080" s="25"/>
      <c r="AO2080" s="25"/>
      <c r="AP2080" s="25"/>
      <c r="AQ2080" s="1"/>
      <c r="AR2080" s="26"/>
      <c r="AS2080" s="26"/>
      <c r="AT2080" s="26"/>
      <c r="AU2080" s="27"/>
      <c r="AV2080" s="27"/>
      <c r="AW2080" s="27"/>
      <c r="AX2080" s="27"/>
    </row>
    <row r="2081" spans="14:50" ht="15.75" x14ac:dyDescent="0.25">
      <c r="N2081" s="25"/>
      <c r="O2081" s="25"/>
      <c r="P2081" s="25"/>
      <c r="Q2081" s="25"/>
      <c r="R2081" s="1"/>
      <c r="S2081" s="26"/>
      <c r="T2081" s="26"/>
      <c r="U2081" s="26"/>
      <c r="V2081" s="27"/>
      <c r="W2081" s="27"/>
      <c r="X2081" s="27"/>
      <c r="Y2081" s="27"/>
      <c r="AM2081" s="25"/>
      <c r="AN2081" s="25"/>
      <c r="AO2081" s="25"/>
      <c r="AP2081" s="25"/>
      <c r="AQ2081" s="1"/>
      <c r="AR2081" s="26"/>
      <c r="AS2081" s="26"/>
      <c r="AT2081" s="26"/>
      <c r="AU2081" s="27"/>
      <c r="AV2081" s="27"/>
      <c r="AW2081" s="27"/>
      <c r="AX2081" s="27"/>
    </row>
    <row r="2082" spans="14:50" ht="15.75" x14ac:dyDescent="0.25">
      <c r="N2082" s="25"/>
      <c r="O2082" s="25"/>
      <c r="P2082" s="25"/>
      <c r="Q2082" s="25"/>
      <c r="R2082" s="1"/>
      <c r="S2082" s="26"/>
      <c r="T2082" s="26"/>
      <c r="U2082" s="26"/>
      <c r="V2082" s="27"/>
      <c r="W2082" s="27"/>
      <c r="X2082" s="27"/>
      <c r="Y2082" s="27"/>
      <c r="AM2082" s="25"/>
      <c r="AN2082" s="25"/>
      <c r="AO2082" s="25"/>
      <c r="AP2082" s="25"/>
      <c r="AQ2082" s="1"/>
      <c r="AR2082" s="26"/>
      <c r="AS2082" s="26"/>
      <c r="AT2082" s="26"/>
      <c r="AU2082" s="27"/>
      <c r="AV2082" s="27"/>
      <c r="AW2082" s="27"/>
      <c r="AX2082" s="27"/>
    </row>
    <row r="2083" spans="14:50" ht="15.75" x14ac:dyDescent="0.25">
      <c r="N2083" s="25"/>
      <c r="O2083" s="25"/>
      <c r="P2083" s="25"/>
      <c r="Q2083" s="25"/>
      <c r="R2083" s="1"/>
      <c r="S2083" s="26"/>
      <c r="T2083" s="26"/>
      <c r="U2083" s="26"/>
      <c r="V2083" s="27"/>
      <c r="W2083" s="27"/>
      <c r="X2083" s="27"/>
      <c r="Y2083" s="27"/>
      <c r="AM2083" s="25"/>
      <c r="AN2083" s="25"/>
      <c r="AO2083" s="25"/>
      <c r="AP2083" s="25"/>
      <c r="AQ2083" s="1"/>
      <c r="AR2083" s="26"/>
      <c r="AS2083" s="26"/>
      <c r="AT2083" s="26"/>
      <c r="AU2083" s="27"/>
      <c r="AV2083" s="27"/>
      <c r="AW2083" s="27"/>
      <c r="AX2083" s="27"/>
    </row>
    <row r="2084" spans="14:50" ht="15.75" x14ac:dyDescent="0.25">
      <c r="N2084" s="25"/>
      <c r="O2084" s="25"/>
      <c r="P2084" s="25"/>
      <c r="Q2084" s="25"/>
      <c r="R2084" s="1"/>
      <c r="S2084" s="26"/>
      <c r="T2084" s="26"/>
      <c r="U2084" s="26"/>
      <c r="V2084" s="27"/>
      <c r="W2084" s="27"/>
      <c r="X2084" s="27"/>
      <c r="Y2084" s="27"/>
      <c r="AM2084" s="25"/>
      <c r="AN2084" s="25"/>
      <c r="AO2084" s="25"/>
      <c r="AP2084" s="25"/>
      <c r="AQ2084" s="1"/>
      <c r="AR2084" s="26"/>
      <c r="AS2084" s="26"/>
      <c r="AT2084" s="26"/>
      <c r="AU2084" s="27"/>
      <c r="AV2084" s="27"/>
      <c r="AW2084" s="27"/>
      <c r="AX2084" s="27"/>
    </row>
    <row r="2085" spans="14:50" ht="15.75" x14ac:dyDescent="0.25">
      <c r="N2085" s="25"/>
      <c r="O2085" s="25"/>
      <c r="P2085" s="25"/>
      <c r="Q2085" s="25"/>
      <c r="R2085" s="1"/>
      <c r="S2085" s="26"/>
      <c r="T2085" s="26"/>
      <c r="U2085" s="26"/>
      <c r="V2085" s="27"/>
      <c r="W2085" s="27"/>
      <c r="X2085" s="27"/>
      <c r="Y2085" s="27"/>
      <c r="AM2085" s="25"/>
      <c r="AN2085" s="25"/>
      <c r="AO2085" s="25"/>
      <c r="AP2085" s="25"/>
      <c r="AQ2085" s="1"/>
      <c r="AR2085" s="26"/>
      <c r="AS2085" s="26"/>
      <c r="AT2085" s="26"/>
      <c r="AU2085" s="27"/>
      <c r="AV2085" s="27"/>
      <c r="AW2085" s="27"/>
      <c r="AX2085" s="27"/>
    </row>
    <row r="2086" spans="14:50" ht="15.75" x14ac:dyDescent="0.25">
      <c r="N2086" s="25"/>
      <c r="O2086" s="25"/>
      <c r="P2086" s="25"/>
      <c r="Q2086" s="25"/>
      <c r="R2086" s="1"/>
      <c r="S2086" s="26"/>
      <c r="T2086" s="26"/>
      <c r="U2086" s="26"/>
      <c r="V2086" s="27"/>
      <c r="W2086" s="27"/>
      <c r="X2086" s="27"/>
      <c r="Y2086" s="27"/>
      <c r="AM2086" s="25"/>
      <c r="AN2086" s="25"/>
      <c r="AO2086" s="25"/>
      <c r="AP2086" s="25"/>
      <c r="AQ2086" s="1"/>
      <c r="AR2086" s="26"/>
      <c r="AS2086" s="26"/>
      <c r="AT2086" s="26"/>
      <c r="AU2086" s="27"/>
      <c r="AV2086" s="27"/>
      <c r="AW2086" s="27"/>
      <c r="AX2086" s="27"/>
    </row>
    <row r="2087" spans="14:50" ht="15.75" x14ac:dyDescent="0.25">
      <c r="N2087" s="25"/>
      <c r="O2087" s="25"/>
      <c r="P2087" s="25"/>
      <c r="Q2087" s="25"/>
      <c r="R2087" s="1"/>
      <c r="S2087" s="26"/>
      <c r="T2087" s="26"/>
      <c r="U2087" s="26"/>
      <c r="V2087" s="27"/>
      <c r="W2087" s="27"/>
      <c r="X2087" s="27"/>
      <c r="Y2087" s="27"/>
      <c r="AM2087" s="25"/>
      <c r="AN2087" s="25"/>
      <c r="AO2087" s="25"/>
      <c r="AP2087" s="25"/>
      <c r="AQ2087" s="1"/>
      <c r="AR2087" s="26"/>
      <c r="AS2087" s="26"/>
      <c r="AT2087" s="26"/>
      <c r="AU2087" s="27"/>
      <c r="AV2087" s="27"/>
      <c r="AW2087" s="27"/>
      <c r="AX2087" s="27"/>
    </row>
    <row r="2088" spans="14:50" ht="15.75" x14ac:dyDescent="0.25">
      <c r="N2088" s="25"/>
      <c r="O2088" s="25"/>
      <c r="P2088" s="25"/>
      <c r="Q2088" s="25"/>
      <c r="R2088" s="1"/>
      <c r="S2088" s="26"/>
      <c r="T2088" s="26"/>
      <c r="U2088" s="26"/>
      <c r="V2088" s="27"/>
      <c r="W2088" s="27"/>
      <c r="X2088" s="27"/>
      <c r="Y2088" s="27"/>
      <c r="AM2088" s="25"/>
      <c r="AN2088" s="25"/>
      <c r="AO2088" s="25"/>
      <c r="AP2088" s="25"/>
      <c r="AQ2088" s="1"/>
      <c r="AR2088" s="26"/>
      <c r="AS2088" s="26"/>
      <c r="AT2088" s="26"/>
      <c r="AU2088" s="27"/>
      <c r="AV2088" s="27"/>
      <c r="AW2088" s="27"/>
      <c r="AX2088" s="27"/>
    </row>
    <row r="2089" spans="14:50" ht="15.75" x14ac:dyDescent="0.25">
      <c r="N2089" s="25"/>
      <c r="O2089" s="25"/>
      <c r="P2089" s="25"/>
      <c r="Q2089" s="25"/>
      <c r="R2089" s="1"/>
      <c r="S2089" s="26"/>
      <c r="T2089" s="26"/>
      <c r="U2089" s="26"/>
      <c r="V2089" s="27"/>
      <c r="W2089" s="27"/>
      <c r="X2089" s="27"/>
      <c r="Y2089" s="27"/>
      <c r="AM2089" s="25"/>
      <c r="AN2089" s="25"/>
      <c r="AO2089" s="25"/>
      <c r="AP2089" s="25"/>
      <c r="AQ2089" s="1"/>
      <c r="AR2089" s="26"/>
      <c r="AS2089" s="26"/>
      <c r="AT2089" s="26"/>
      <c r="AU2089" s="27"/>
      <c r="AV2089" s="27"/>
      <c r="AW2089" s="27"/>
      <c r="AX2089" s="27"/>
    </row>
    <row r="2090" spans="14:50" ht="15.75" x14ac:dyDescent="0.25">
      <c r="N2090" s="25"/>
      <c r="O2090" s="25"/>
      <c r="P2090" s="25"/>
      <c r="Q2090" s="25"/>
      <c r="R2090" s="1"/>
      <c r="S2090" s="26"/>
      <c r="T2090" s="26"/>
      <c r="U2090" s="26"/>
      <c r="V2090" s="27"/>
      <c r="W2090" s="27"/>
      <c r="X2090" s="27"/>
      <c r="Y2090" s="27"/>
      <c r="AM2090" s="25"/>
      <c r="AN2090" s="25"/>
      <c r="AO2090" s="25"/>
      <c r="AP2090" s="25"/>
      <c r="AQ2090" s="1"/>
      <c r="AR2090" s="26"/>
      <c r="AS2090" s="26"/>
      <c r="AT2090" s="26"/>
      <c r="AU2090" s="27"/>
      <c r="AV2090" s="27"/>
      <c r="AW2090" s="27"/>
      <c r="AX2090" s="27"/>
    </row>
    <row r="2091" spans="14:50" ht="15.75" x14ac:dyDescent="0.25">
      <c r="N2091" s="25"/>
      <c r="O2091" s="25"/>
      <c r="P2091" s="25"/>
      <c r="Q2091" s="25"/>
      <c r="R2091" s="1"/>
      <c r="S2091" s="26"/>
      <c r="T2091" s="26"/>
      <c r="U2091" s="26"/>
      <c r="V2091" s="27"/>
      <c r="W2091" s="27"/>
      <c r="X2091" s="27"/>
      <c r="Y2091" s="27"/>
      <c r="AM2091" s="25"/>
      <c r="AN2091" s="25"/>
      <c r="AO2091" s="25"/>
      <c r="AP2091" s="25"/>
      <c r="AQ2091" s="1"/>
      <c r="AR2091" s="26"/>
      <c r="AS2091" s="26"/>
      <c r="AT2091" s="26"/>
      <c r="AU2091" s="27"/>
      <c r="AV2091" s="27"/>
      <c r="AW2091" s="27"/>
      <c r="AX2091" s="27"/>
    </row>
    <row r="2092" spans="14:50" ht="15.75" x14ac:dyDescent="0.25">
      <c r="N2092" s="25"/>
      <c r="O2092" s="25"/>
      <c r="P2092" s="25"/>
      <c r="Q2092" s="25"/>
      <c r="R2092" s="1"/>
      <c r="S2092" s="26"/>
      <c r="T2092" s="26"/>
      <c r="U2092" s="26"/>
      <c r="V2092" s="27"/>
      <c r="W2092" s="27"/>
      <c r="X2092" s="27"/>
      <c r="Y2092" s="27"/>
      <c r="AM2092" s="25"/>
      <c r="AN2092" s="25"/>
      <c r="AO2092" s="25"/>
      <c r="AP2092" s="25"/>
      <c r="AQ2092" s="1"/>
      <c r="AR2092" s="26"/>
      <c r="AS2092" s="26"/>
      <c r="AT2092" s="26"/>
      <c r="AU2092" s="27"/>
      <c r="AV2092" s="27"/>
      <c r="AW2092" s="27"/>
      <c r="AX2092" s="27"/>
    </row>
    <row r="2093" spans="14:50" ht="15.75" x14ac:dyDescent="0.25">
      <c r="N2093" s="25"/>
      <c r="O2093" s="25"/>
      <c r="P2093" s="25"/>
      <c r="Q2093" s="25"/>
      <c r="R2093" s="1"/>
      <c r="S2093" s="26"/>
      <c r="T2093" s="26"/>
      <c r="U2093" s="26"/>
      <c r="V2093" s="27"/>
      <c r="W2093" s="27"/>
      <c r="X2093" s="27"/>
      <c r="Y2093" s="27"/>
      <c r="AM2093" s="25"/>
      <c r="AN2093" s="25"/>
      <c r="AO2093" s="25"/>
      <c r="AP2093" s="25"/>
      <c r="AQ2093" s="1"/>
      <c r="AR2093" s="26"/>
      <c r="AS2093" s="26"/>
      <c r="AT2093" s="26"/>
      <c r="AU2093" s="27"/>
      <c r="AV2093" s="27"/>
      <c r="AW2093" s="27"/>
      <c r="AX2093" s="27"/>
    </row>
    <row r="2094" spans="14:50" ht="15.75" x14ac:dyDescent="0.25">
      <c r="N2094" s="25"/>
      <c r="O2094" s="25"/>
      <c r="P2094" s="25"/>
      <c r="Q2094" s="25"/>
      <c r="R2094" s="1"/>
      <c r="S2094" s="26"/>
      <c r="T2094" s="26"/>
      <c r="U2094" s="26"/>
      <c r="V2094" s="27"/>
      <c r="W2094" s="27"/>
      <c r="X2094" s="27"/>
      <c r="Y2094" s="27"/>
      <c r="AM2094" s="25"/>
      <c r="AN2094" s="25"/>
      <c r="AO2094" s="25"/>
      <c r="AP2094" s="25"/>
      <c r="AQ2094" s="1"/>
      <c r="AR2094" s="26"/>
      <c r="AS2094" s="26"/>
      <c r="AT2094" s="26"/>
      <c r="AU2094" s="27"/>
      <c r="AV2094" s="27"/>
      <c r="AW2094" s="27"/>
      <c r="AX2094" s="27"/>
    </row>
    <row r="2095" spans="14:50" ht="15.75" x14ac:dyDescent="0.25">
      <c r="N2095" s="25"/>
      <c r="O2095" s="25"/>
      <c r="P2095" s="25"/>
      <c r="Q2095" s="25"/>
      <c r="R2095" s="1"/>
      <c r="S2095" s="26"/>
      <c r="T2095" s="26"/>
      <c r="U2095" s="26"/>
      <c r="V2095" s="27"/>
      <c r="W2095" s="27"/>
      <c r="X2095" s="27"/>
      <c r="Y2095" s="27"/>
      <c r="AM2095" s="25"/>
      <c r="AN2095" s="25"/>
      <c r="AO2095" s="25"/>
      <c r="AP2095" s="25"/>
      <c r="AQ2095" s="1"/>
      <c r="AR2095" s="26"/>
      <c r="AS2095" s="26"/>
      <c r="AT2095" s="26"/>
      <c r="AU2095" s="27"/>
      <c r="AV2095" s="27"/>
      <c r="AW2095" s="27"/>
      <c r="AX2095" s="27"/>
    </row>
    <row r="2096" spans="14:50" ht="15.75" x14ac:dyDescent="0.25">
      <c r="N2096" s="25"/>
      <c r="O2096" s="25"/>
      <c r="P2096" s="25"/>
      <c r="Q2096" s="25"/>
      <c r="R2096" s="1"/>
      <c r="S2096" s="26"/>
      <c r="T2096" s="26"/>
      <c r="U2096" s="26"/>
      <c r="V2096" s="27"/>
      <c r="W2096" s="27"/>
      <c r="X2096" s="27"/>
      <c r="Y2096" s="27"/>
      <c r="AM2096" s="25"/>
      <c r="AN2096" s="25"/>
      <c r="AO2096" s="25"/>
      <c r="AP2096" s="25"/>
      <c r="AQ2096" s="1"/>
      <c r="AR2096" s="26"/>
      <c r="AS2096" s="26"/>
      <c r="AT2096" s="26"/>
      <c r="AU2096" s="27"/>
      <c r="AV2096" s="27"/>
      <c r="AW2096" s="27"/>
      <c r="AX2096" s="27"/>
    </row>
    <row r="2097" spans="14:50" ht="15.75" x14ac:dyDescent="0.25">
      <c r="N2097" s="25"/>
      <c r="O2097" s="25"/>
      <c r="P2097" s="25"/>
      <c r="Q2097" s="25"/>
      <c r="R2097" s="1"/>
      <c r="S2097" s="26"/>
      <c r="T2097" s="26"/>
      <c r="U2097" s="26"/>
      <c r="V2097" s="27"/>
      <c r="W2097" s="27"/>
      <c r="X2097" s="27"/>
      <c r="Y2097" s="27"/>
      <c r="AM2097" s="25"/>
      <c r="AN2097" s="25"/>
      <c r="AO2097" s="25"/>
      <c r="AP2097" s="25"/>
      <c r="AQ2097" s="1"/>
      <c r="AR2097" s="26"/>
      <c r="AS2097" s="26"/>
      <c r="AT2097" s="26"/>
      <c r="AU2097" s="27"/>
      <c r="AV2097" s="27"/>
      <c r="AW2097" s="27"/>
      <c r="AX2097" s="27"/>
    </row>
    <row r="2098" spans="14:50" ht="15.75" x14ac:dyDescent="0.25">
      <c r="N2098" s="25"/>
      <c r="O2098" s="25"/>
      <c r="P2098" s="25"/>
      <c r="Q2098" s="25"/>
      <c r="R2098" s="1"/>
      <c r="S2098" s="26"/>
      <c r="T2098" s="26"/>
      <c r="U2098" s="26"/>
      <c r="V2098" s="27"/>
      <c r="W2098" s="27"/>
      <c r="X2098" s="27"/>
      <c r="Y2098" s="27"/>
      <c r="AM2098" s="25"/>
      <c r="AN2098" s="25"/>
      <c r="AO2098" s="25"/>
      <c r="AP2098" s="25"/>
      <c r="AQ2098" s="1"/>
      <c r="AR2098" s="26"/>
      <c r="AS2098" s="26"/>
      <c r="AT2098" s="26"/>
      <c r="AU2098" s="27"/>
      <c r="AV2098" s="27"/>
      <c r="AW2098" s="27"/>
      <c r="AX2098" s="27"/>
    </row>
    <row r="2099" spans="14:50" ht="15.75" x14ac:dyDescent="0.25">
      <c r="N2099" s="25"/>
      <c r="O2099" s="25"/>
      <c r="P2099" s="25"/>
      <c r="Q2099" s="25"/>
      <c r="R2099" s="1"/>
      <c r="S2099" s="26"/>
      <c r="T2099" s="26"/>
      <c r="U2099" s="26"/>
      <c r="V2099" s="27"/>
      <c r="W2099" s="27"/>
      <c r="X2099" s="27"/>
      <c r="Y2099" s="27"/>
      <c r="AM2099" s="25"/>
      <c r="AN2099" s="25"/>
      <c r="AO2099" s="25"/>
      <c r="AP2099" s="25"/>
      <c r="AQ2099" s="1"/>
      <c r="AR2099" s="26"/>
      <c r="AS2099" s="26"/>
      <c r="AT2099" s="26"/>
      <c r="AU2099" s="27"/>
      <c r="AV2099" s="27"/>
      <c r="AW2099" s="27"/>
      <c r="AX2099" s="27"/>
    </row>
    <row r="2100" spans="14:50" ht="15.75" x14ac:dyDescent="0.25">
      <c r="N2100" s="25"/>
      <c r="O2100" s="25"/>
      <c r="P2100" s="25"/>
      <c r="Q2100" s="25"/>
      <c r="R2100" s="1"/>
      <c r="S2100" s="26"/>
      <c r="T2100" s="26"/>
      <c r="U2100" s="26"/>
      <c r="V2100" s="27"/>
      <c r="W2100" s="27"/>
      <c r="X2100" s="27"/>
      <c r="Y2100" s="27"/>
      <c r="AM2100" s="25"/>
      <c r="AN2100" s="25"/>
      <c r="AO2100" s="25"/>
      <c r="AP2100" s="25"/>
      <c r="AQ2100" s="1"/>
      <c r="AR2100" s="26"/>
      <c r="AS2100" s="26"/>
      <c r="AT2100" s="26"/>
      <c r="AU2100" s="27"/>
      <c r="AV2100" s="27"/>
      <c r="AW2100" s="27"/>
      <c r="AX2100" s="27"/>
    </row>
    <row r="2101" spans="14:50" ht="15.75" x14ac:dyDescent="0.25">
      <c r="N2101" s="25"/>
      <c r="O2101" s="25"/>
      <c r="P2101" s="25"/>
      <c r="Q2101" s="25"/>
      <c r="R2101" s="1"/>
      <c r="S2101" s="26"/>
      <c r="T2101" s="26"/>
      <c r="U2101" s="26"/>
      <c r="V2101" s="27"/>
      <c r="W2101" s="27"/>
      <c r="X2101" s="27"/>
      <c r="Y2101" s="27"/>
      <c r="AM2101" s="25"/>
      <c r="AN2101" s="25"/>
      <c r="AO2101" s="25"/>
      <c r="AP2101" s="25"/>
      <c r="AQ2101" s="1"/>
      <c r="AR2101" s="26"/>
      <c r="AS2101" s="26"/>
      <c r="AT2101" s="26"/>
      <c r="AU2101" s="27"/>
      <c r="AV2101" s="27"/>
      <c r="AW2101" s="27"/>
      <c r="AX2101" s="27"/>
    </row>
    <row r="2102" spans="14:50" ht="15.75" x14ac:dyDescent="0.25">
      <c r="N2102" s="25"/>
      <c r="O2102" s="25"/>
      <c r="P2102" s="25"/>
      <c r="Q2102" s="25"/>
      <c r="R2102" s="1"/>
      <c r="S2102" s="26"/>
      <c r="T2102" s="26"/>
      <c r="U2102" s="26"/>
      <c r="V2102" s="27"/>
      <c r="W2102" s="27"/>
      <c r="X2102" s="27"/>
      <c r="Y2102" s="27"/>
      <c r="AM2102" s="25"/>
      <c r="AN2102" s="25"/>
      <c r="AO2102" s="25"/>
      <c r="AP2102" s="25"/>
      <c r="AQ2102" s="1"/>
      <c r="AR2102" s="26"/>
      <c r="AS2102" s="26"/>
      <c r="AT2102" s="26"/>
      <c r="AU2102" s="27"/>
      <c r="AV2102" s="27"/>
      <c r="AW2102" s="27"/>
      <c r="AX2102" s="27"/>
    </row>
    <row r="2103" spans="14:50" ht="15.75" x14ac:dyDescent="0.25">
      <c r="N2103" s="25"/>
      <c r="O2103" s="25"/>
      <c r="P2103" s="25"/>
      <c r="Q2103" s="25"/>
      <c r="R2103" s="1"/>
      <c r="S2103" s="26"/>
      <c r="T2103" s="26"/>
      <c r="U2103" s="26"/>
      <c r="V2103" s="27"/>
      <c r="W2103" s="27"/>
      <c r="X2103" s="27"/>
      <c r="Y2103" s="27"/>
      <c r="AM2103" s="25"/>
      <c r="AN2103" s="25"/>
      <c r="AO2103" s="25"/>
      <c r="AP2103" s="25"/>
      <c r="AQ2103" s="1"/>
      <c r="AR2103" s="26"/>
      <c r="AS2103" s="26"/>
      <c r="AT2103" s="26"/>
      <c r="AU2103" s="27"/>
      <c r="AV2103" s="27"/>
      <c r="AW2103" s="27"/>
      <c r="AX2103" s="27"/>
    </row>
    <row r="2104" spans="14:50" ht="15.75" x14ac:dyDescent="0.25">
      <c r="N2104" s="25"/>
      <c r="O2104" s="25"/>
      <c r="P2104" s="25"/>
      <c r="Q2104" s="25"/>
      <c r="R2104" s="1"/>
      <c r="S2104" s="26"/>
      <c r="T2104" s="26"/>
      <c r="U2104" s="26"/>
      <c r="V2104" s="27"/>
      <c r="W2104" s="27"/>
      <c r="X2104" s="27"/>
      <c r="Y2104" s="27"/>
      <c r="AM2104" s="25"/>
      <c r="AN2104" s="25"/>
      <c r="AO2104" s="25"/>
      <c r="AP2104" s="25"/>
      <c r="AQ2104" s="1"/>
      <c r="AR2104" s="26"/>
      <c r="AS2104" s="26"/>
      <c r="AT2104" s="26"/>
      <c r="AU2104" s="27"/>
      <c r="AV2104" s="27"/>
      <c r="AW2104" s="27"/>
      <c r="AX2104" s="27"/>
    </row>
    <row r="2105" spans="14:50" ht="15.75" x14ac:dyDescent="0.25">
      <c r="N2105" s="25"/>
      <c r="O2105" s="25"/>
      <c r="P2105" s="25"/>
      <c r="Q2105" s="25"/>
      <c r="R2105" s="1"/>
      <c r="S2105" s="26"/>
      <c r="T2105" s="26"/>
      <c r="U2105" s="26"/>
      <c r="V2105" s="27"/>
      <c r="W2105" s="27"/>
      <c r="X2105" s="27"/>
      <c r="Y2105" s="27"/>
      <c r="AM2105" s="25"/>
      <c r="AN2105" s="25"/>
      <c r="AO2105" s="25"/>
      <c r="AP2105" s="25"/>
      <c r="AQ2105" s="1"/>
      <c r="AR2105" s="26"/>
      <c r="AS2105" s="26"/>
      <c r="AT2105" s="26"/>
      <c r="AU2105" s="27"/>
      <c r="AV2105" s="27"/>
      <c r="AW2105" s="27"/>
      <c r="AX2105" s="27"/>
    </row>
    <row r="2106" spans="14:50" ht="15.75" x14ac:dyDescent="0.25">
      <c r="N2106" s="25"/>
      <c r="O2106" s="25"/>
      <c r="P2106" s="25"/>
      <c r="Q2106" s="25"/>
      <c r="R2106" s="1"/>
      <c r="S2106" s="26"/>
      <c r="T2106" s="26"/>
      <c r="U2106" s="26"/>
      <c r="V2106" s="27"/>
      <c r="W2106" s="27"/>
      <c r="X2106" s="27"/>
      <c r="Y2106" s="27"/>
      <c r="AM2106" s="25"/>
      <c r="AN2106" s="25"/>
      <c r="AO2106" s="25"/>
      <c r="AP2106" s="25"/>
      <c r="AQ2106" s="1"/>
      <c r="AR2106" s="26"/>
      <c r="AS2106" s="26"/>
      <c r="AT2106" s="26"/>
      <c r="AU2106" s="27"/>
      <c r="AV2106" s="27"/>
      <c r="AW2106" s="27"/>
      <c r="AX2106" s="27"/>
    </row>
    <row r="2107" spans="14:50" ht="15.75" x14ac:dyDescent="0.25">
      <c r="N2107" s="25"/>
      <c r="O2107" s="25"/>
      <c r="P2107" s="25"/>
      <c r="Q2107" s="25"/>
      <c r="R2107" s="1"/>
      <c r="S2107" s="26"/>
      <c r="T2107" s="26"/>
      <c r="U2107" s="26"/>
      <c r="V2107" s="27"/>
      <c r="W2107" s="27"/>
      <c r="X2107" s="27"/>
      <c r="Y2107" s="27"/>
      <c r="AM2107" s="25"/>
      <c r="AN2107" s="25"/>
      <c r="AO2107" s="25"/>
      <c r="AP2107" s="25"/>
      <c r="AQ2107" s="1"/>
      <c r="AR2107" s="26"/>
      <c r="AS2107" s="26"/>
      <c r="AT2107" s="26"/>
      <c r="AU2107" s="27"/>
      <c r="AV2107" s="27"/>
      <c r="AW2107" s="27"/>
      <c r="AX2107" s="27"/>
    </row>
    <row r="2108" spans="14:50" ht="15.75" x14ac:dyDescent="0.25">
      <c r="N2108" s="25"/>
      <c r="O2108" s="25"/>
      <c r="P2108" s="25"/>
      <c r="Q2108" s="25"/>
      <c r="R2108" s="1"/>
      <c r="S2108" s="26"/>
      <c r="T2108" s="26"/>
      <c r="U2108" s="26"/>
      <c r="V2108" s="27"/>
      <c r="W2108" s="27"/>
      <c r="X2108" s="27"/>
      <c r="Y2108" s="27"/>
      <c r="AM2108" s="25"/>
      <c r="AN2108" s="25"/>
      <c r="AO2108" s="25"/>
      <c r="AP2108" s="25"/>
      <c r="AQ2108" s="1"/>
      <c r="AR2108" s="26"/>
      <c r="AS2108" s="26"/>
      <c r="AT2108" s="26"/>
      <c r="AU2108" s="27"/>
      <c r="AV2108" s="27"/>
      <c r="AW2108" s="27"/>
      <c r="AX2108" s="27"/>
    </row>
    <row r="2109" spans="14:50" ht="15.75" x14ac:dyDescent="0.25">
      <c r="N2109" s="25"/>
      <c r="O2109" s="25"/>
      <c r="P2109" s="25"/>
      <c r="Q2109" s="25"/>
      <c r="R2109" s="1"/>
      <c r="S2109" s="26"/>
      <c r="T2109" s="26"/>
      <c r="U2109" s="26"/>
      <c r="V2109" s="27"/>
      <c r="W2109" s="27"/>
      <c r="X2109" s="27"/>
      <c r="Y2109" s="27"/>
      <c r="AM2109" s="25"/>
      <c r="AN2109" s="25"/>
      <c r="AO2109" s="25"/>
      <c r="AP2109" s="25"/>
      <c r="AQ2109" s="1"/>
      <c r="AR2109" s="26"/>
      <c r="AS2109" s="26"/>
      <c r="AT2109" s="26"/>
      <c r="AU2109" s="27"/>
      <c r="AV2109" s="27"/>
      <c r="AW2109" s="27"/>
      <c r="AX2109" s="27"/>
    </row>
    <row r="2110" spans="14:50" ht="15.75" x14ac:dyDescent="0.25">
      <c r="N2110" s="25"/>
      <c r="O2110" s="25"/>
      <c r="P2110" s="25"/>
      <c r="Q2110" s="25"/>
      <c r="R2110" s="1"/>
      <c r="S2110" s="26"/>
      <c r="T2110" s="26"/>
      <c r="U2110" s="26"/>
      <c r="V2110" s="27"/>
      <c r="W2110" s="27"/>
      <c r="X2110" s="27"/>
      <c r="Y2110" s="27"/>
      <c r="AM2110" s="25"/>
      <c r="AN2110" s="25"/>
      <c r="AO2110" s="25"/>
      <c r="AP2110" s="25"/>
      <c r="AQ2110" s="1"/>
      <c r="AR2110" s="26"/>
      <c r="AS2110" s="26"/>
      <c r="AT2110" s="26"/>
      <c r="AU2110" s="27"/>
      <c r="AV2110" s="27"/>
      <c r="AW2110" s="27"/>
      <c r="AX2110" s="27"/>
    </row>
    <row r="2111" spans="14:50" ht="15.75" x14ac:dyDescent="0.25">
      <c r="N2111" s="25"/>
      <c r="O2111" s="25"/>
      <c r="P2111" s="25"/>
      <c r="Q2111" s="25"/>
      <c r="R2111" s="1"/>
      <c r="S2111" s="26"/>
      <c r="T2111" s="26"/>
      <c r="U2111" s="26"/>
      <c r="V2111" s="27"/>
      <c r="W2111" s="27"/>
      <c r="X2111" s="27"/>
      <c r="Y2111" s="27"/>
      <c r="AM2111" s="25"/>
      <c r="AN2111" s="25"/>
      <c r="AO2111" s="25"/>
      <c r="AP2111" s="25"/>
      <c r="AQ2111" s="1"/>
      <c r="AR2111" s="26"/>
      <c r="AS2111" s="26"/>
      <c r="AT2111" s="26"/>
      <c r="AU2111" s="27"/>
      <c r="AV2111" s="27"/>
      <c r="AW2111" s="27"/>
      <c r="AX2111" s="27"/>
    </row>
    <row r="2112" spans="14:50" ht="15.75" x14ac:dyDescent="0.25">
      <c r="N2112" s="25"/>
      <c r="O2112" s="25"/>
      <c r="P2112" s="25"/>
      <c r="Q2112" s="25"/>
      <c r="R2112" s="1"/>
      <c r="S2112" s="26"/>
      <c r="T2112" s="26"/>
      <c r="U2112" s="26"/>
      <c r="V2112" s="27"/>
      <c r="W2112" s="27"/>
      <c r="X2112" s="27"/>
      <c r="Y2112" s="27"/>
      <c r="AM2112" s="25"/>
      <c r="AN2112" s="25"/>
      <c r="AO2112" s="25"/>
      <c r="AP2112" s="25"/>
      <c r="AQ2112" s="1"/>
      <c r="AR2112" s="26"/>
      <c r="AS2112" s="26"/>
      <c r="AT2112" s="26"/>
      <c r="AU2112" s="27"/>
      <c r="AV2112" s="27"/>
      <c r="AW2112" s="27"/>
      <c r="AX2112" s="27"/>
    </row>
    <row r="2113" spans="14:50" ht="15.75" x14ac:dyDescent="0.25">
      <c r="N2113" s="25"/>
      <c r="O2113" s="25"/>
      <c r="P2113" s="25"/>
      <c r="Q2113" s="25"/>
      <c r="R2113" s="1"/>
      <c r="S2113" s="26"/>
      <c r="T2113" s="26"/>
      <c r="U2113" s="26"/>
      <c r="V2113" s="27"/>
      <c r="W2113" s="27"/>
      <c r="X2113" s="27"/>
      <c r="Y2113" s="27"/>
      <c r="AM2113" s="25"/>
      <c r="AN2113" s="25"/>
      <c r="AO2113" s="25"/>
      <c r="AP2113" s="25"/>
      <c r="AQ2113" s="1"/>
      <c r="AR2113" s="26"/>
      <c r="AS2113" s="26"/>
      <c r="AT2113" s="26"/>
      <c r="AU2113" s="27"/>
      <c r="AV2113" s="27"/>
      <c r="AW2113" s="27"/>
      <c r="AX2113" s="27"/>
    </row>
    <row r="2114" spans="14:50" ht="15.75" x14ac:dyDescent="0.25">
      <c r="N2114" s="25"/>
      <c r="O2114" s="25"/>
      <c r="P2114" s="25"/>
      <c r="Q2114" s="25"/>
      <c r="R2114" s="1"/>
      <c r="S2114" s="26"/>
      <c r="T2114" s="26"/>
      <c r="U2114" s="26"/>
      <c r="V2114" s="27"/>
      <c r="W2114" s="27"/>
      <c r="X2114" s="27"/>
      <c r="Y2114" s="27"/>
      <c r="AM2114" s="25"/>
      <c r="AN2114" s="25"/>
      <c r="AO2114" s="25"/>
      <c r="AP2114" s="25"/>
      <c r="AQ2114" s="1"/>
      <c r="AR2114" s="26"/>
      <c r="AS2114" s="26"/>
      <c r="AT2114" s="26"/>
      <c r="AU2114" s="27"/>
      <c r="AV2114" s="27"/>
      <c r="AW2114" s="27"/>
      <c r="AX2114" s="27"/>
    </row>
    <row r="2115" spans="14:50" ht="15.75" x14ac:dyDescent="0.25">
      <c r="N2115" s="25"/>
      <c r="O2115" s="25"/>
      <c r="P2115" s="25"/>
      <c r="Q2115" s="25"/>
      <c r="R2115" s="1"/>
      <c r="S2115" s="26"/>
      <c r="T2115" s="26"/>
      <c r="U2115" s="26"/>
      <c r="V2115" s="27"/>
      <c r="W2115" s="27"/>
      <c r="X2115" s="27"/>
      <c r="Y2115" s="27"/>
      <c r="AM2115" s="25"/>
      <c r="AN2115" s="25"/>
      <c r="AO2115" s="25"/>
      <c r="AP2115" s="25"/>
      <c r="AQ2115" s="1"/>
      <c r="AR2115" s="26"/>
      <c r="AS2115" s="26"/>
      <c r="AT2115" s="26"/>
      <c r="AU2115" s="27"/>
      <c r="AV2115" s="27"/>
      <c r="AW2115" s="27"/>
      <c r="AX2115" s="27"/>
    </row>
    <row r="2116" spans="14:50" ht="15.75" x14ac:dyDescent="0.25">
      <c r="N2116" s="25"/>
      <c r="O2116" s="25"/>
      <c r="P2116" s="25"/>
      <c r="Q2116" s="25"/>
      <c r="R2116" s="1"/>
      <c r="S2116" s="26"/>
      <c r="T2116" s="26"/>
      <c r="U2116" s="26"/>
      <c r="V2116" s="27"/>
      <c r="W2116" s="27"/>
      <c r="X2116" s="27"/>
      <c r="Y2116" s="27"/>
      <c r="AM2116" s="25"/>
      <c r="AN2116" s="25"/>
      <c r="AO2116" s="25"/>
      <c r="AP2116" s="25"/>
      <c r="AQ2116" s="1"/>
      <c r="AR2116" s="26"/>
      <c r="AS2116" s="26"/>
      <c r="AT2116" s="26"/>
      <c r="AU2116" s="27"/>
      <c r="AV2116" s="27"/>
      <c r="AW2116" s="27"/>
      <c r="AX2116" s="27"/>
    </row>
    <row r="2117" spans="14:50" ht="15.75" x14ac:dyDescent="0.25">
      <c r="N2117" s="25"/>
      <c r="O2117" s="25"/>
      <c r="P2117" s="25"/>
      <c r="Q2117" s="25"/>
      <c r="R2117" s="1"/>
      <c r="S2117" s="26"/>
      <c r="T2117" s="26"/>
      <c r="U2117" s="26"/>
      <c r="V2117" s="27"/>
      <c r="W2117" s="27"/>
      <c r="X2117" s="27"/>
      <c r="Y2117" s="27"/>
      <c r="AM2117" s="25"/>
      <c r="AN2117" s="25"/>
      <c r="AO2117" s="25"/>
      <c r="AP2117" s="25"/>
      <c r="AQ2117" s="1"/>
      <c r="AR2117" s="26"/>
      <c r="AS2117" s="26"/>
      <c r="AT2117" s="26"/>
      <c r="AU2117" s="27"/>
      <c r="AV2117" s="27"/>
      <c r="AW2117" s="27"/>
      <c r="AX2117" s="27"/>
    </row>
    <row r="2118" spans="14:50" ht="15.75" x14ac:dyDescent="0.25">
      <c r="N2118" s="25"/>
      <c r="O2118" s="25"/>
      <c r="P2118" s="25"/>
      <c r="Q2118" s="25"/>
      <c r="R2118" s="1"/>
      <c r="S2118" s="26"/>
      <c r="T2118" s="26"/>
      <c r="U2118" s="26"/>
      <c r="V2118" s="27"/>
      <c r="W2118" s="27"/>
      <c r="X2118" s="27"/>
      <c r="Y2118" s="27"/>
      <c r="AM2118" s="25"/>
      <c r="AN2118" s="25"/>
      <c r="AO2118" s="25"/>
      <c r="AP2118" s="25"/>
      <c r="AQ2118" s="1"/>
      <c r="AR2118" s="26"/>
      <c r="AS2118" s="26"/>
      <c r="AT2118" s="26"/>
      <c r="AU2118" s="27"/>
      <c r="AV2118" s="27"/>
      <c r="AW2118" s="27"/>
      <c r="AX2118" s="27"/>
    </row>
    <row r="2119" spans="14:50" ht="15.75" x14ac:dyDescent="0.25">
      <c r="N2119" s="25"/>
      <c r="O2119" s="25"/>
      <c r="P2119" s="25"/>
      <c r="Q2119" s="25"/>
      <c r="R2119" s="1"/>
      <c r="S2119" s="26"/>
      <c r="T2119" s="26"/>
      <c r="U2119" s="26"/>
      <c r="V2119" s="27"/>
      <c r="W2119" s="27"/>
      <c r="X2119" s="27"/>
      <c r="Y2119" s="27"/>
      <c r="AM2119" s="25"/>
      <c r="AN2119" s="25"/>
      <c r="AO2119" s="25"/>
      <c r="AP2119" s="25"/>
      <c r="AQ2119" s="1"/>
      <c r="AR2119" s="26"/>
      <c r="AS2119" s="26"/>
      <c r="AT2119" s="26"/>
      <c r="AU2119" s="27"/>
      <c r="AV2119" s="27"/>
      <c r="AW2119" s="27"/>
      <c r="AX2119" s="27"/>
    </row>
    <row r="2120" spans="14:50" ht="15.75" x14ac:dyDescent="0.25">
      <c r="N2120" s="25"/>
      <c r="O2120" s="25"/>
      <c r="P2120" s="25"/>
      <c r="Q2120" s="25"/>
      <c r="R2120" s="1"/>
      <c r="S2120" s="26"/>
      <c r="T2120" s="26"/>
      <c r="U2120" s="26"/>
      <c r="V2120" s="27"/>
      <c r="W2120" s="27"/>
      <c r="X2120" s="27"/>
      <c r="Y2120" s="27"/>
      <c r="AM2120" s="25"/>
      <c r="AN2120" s="25"/>
      <c r="AO2120" s="25"/>
      <c r="AP2120" s="25"/>
      <c r="AQ2120" s="1"/>
      <c r="AR2120" s="26"/>
      <c r="AS2120" s="26"/>
      <c r="AT2120" s="26"/>
      <c r="AU2120" s="27"/>
      <c r="AV2120" s="27"/>
      <c r="AW2120" s="27"/>
      <c r="AX2120" s="27"/>
    </row>
    <row r="2121" spans="14:50" ht="15.75" x14ac:dyDescent="0.25">
      <c r="N2121" s="25"/>
      <c r="O2121" s="25"/>
      <c r="P2121" s="25"/>
      <c r="Q2121" s="25"/>
      <c r="R2121" s="1"/>
      <c r="S2121" s="26"/>
      <c r="T2121" s="26"/>
      <c r="U2121" s="26"/>
      <c r="V2121" s="27"/>
      <c r="W2121" s="27"/>
      <c r="X2121" s="27"/>
      <c r="Y2121" s="27"/>
      <c r="AM2121" s="25"/>
      <c r="AN2121" s="25"/>
      <c r="AO2121" s="25"/>
      <c r="AP2121" s="25"/>
      <c r="AQ2121" s="1"/>
      <c r="AR2121" s="26"/>
      <c r="AS2121" s="26"/>
      <c r="AT2121" s="26"/>
      <c r="AU2121" s="27"/>
      <c r="AV2121" s="27"/>
      <c r="AW2121" s="27"/>
      <c r="AX2121" s="27"/>
    </row>
    <row r="2122" spans="14:50" ht="15.75" x14ac:dyDescent="0.25">
      <c r="N2122" s="25"/>
      <c r="O2122" s="25"/>
      <c r="P2122" s="25"/>
      <c r="Q2122" s="25"/>
      <c r="R2122" s="1"/>
      <c r="S2122" s="26"/>
      <c r="T2122" s="26"/>
      <c r="U2122" s="26"/>
      <c r="V2122" s="27"/>
      <c r="W2122" s="27"/>
      <c r="X2122" s="27"/>
      <c r="Y2122" s="27"/>
      <c r="AM2122" s="25"/>
      <c r="AN2122" s="25"/>
      <c r="AO2122" s="25"/>
      <c r="AP2122" s="25"/>
      <c r="AQ2122" s="1"/>
      <c r="AR2122" s="26"/>
      <c r="AS2122" s="26"/>
      <c r="AT2122" s="26"/>
      <c r="AU2122" s="27"/>
      <c r="AV2122" s="27"/>
      <c r="AW2122" s="27"/>
      <c r="AX2122" s="27"/>
    </row>
    <row r="2123" spans="14:50" ht="15.75" x14ac:dyDescent="0.25">
      <c r="N2123" s="25"/>
      <c r="O2123" s="25"/>
      <c r="P2123" s="25"/>
      <c r="Q2123" s="25"/>
      <c r="R2123" s="1"/>
      <c r="S2123" s="26"/>
      <c r="T2123" s="26"/>
      <c r="U2123" s="26"/>
      <c r="V2123" s="27"/>
      <c r="W2123" s="27"/>
      <c r="X2123" s="27"/>
      <c r="Y2123" s="27"/>
      <c r="AM2123" s="25"/>
      <c r="AN2123" s="25"/>
      <c r="AO2123" s="25"/>
      <c r="AP2123" s="25"/>
      <c r="AQ2123" s="1"/>
      <c r="AR2123" s="26"/>
      <c r="AS2123" s="26"/>
      <c r="AT2123" s="26"/>
      <c r="AU2123" s="27"/>
      <c r="AV2123" s="27"/>
      <c r="AW2123" s="27"/>
      <c r="AX2123" s="27"/>
    </row>
    <row r="2124" spans="14:50" ht="15.75" x14ac:dyDescent="0.25">
      <c r="N2124" s="25"/>
      <c r="O2124" s="25"/>
      <c r="P2124" s="25"/>
      <c r="Q2124" s="25"/>
      <c r="R2124" s="1"/>
      <c r="S2124" s="26"/>
      <c r="T2124" s="26"/>
      <c r="U2124" s="26"/>
      <c r="V2124" s="27"/>
      <c r="W2124" s="27"/>
      <c r="X2124" s="27"/>
      <c r="Y2124" s="27"/>
      <c r="AM2124" s="25"/>
      <c r="AN2124" s="25"/>
      <c r="AO2124" s="25"/>
      <c r="AP2124" s="25"/>
      <c r="AQ2124" s="1"/>
      <c r="AR2124" s="26"/>
      <c r="AS2124" s="26"/>
      <c r="AT2124" s="26"/>
      <c r="AU2124" s="27"/>
      <c r="AV2124" s="27"/>
      <c r="AW2124" s="27"/>
      <c r="AX2124" s="27"/>
    </row>
    <row r="2125" spans="14:50" ht="15.75" x14ac:dyDescent="0.25">
      <c r="N2125" s="25"/>
      <c r="O2125" s="25"/>
      <c r="P2125" s="25"/>
      <c r="Q2125" s="25"/>
      <c r="R2125" s="1"/>
      <c r="S2125" s="26"/>
      <c r="T2125" s="26"/>
      <c r="U2125" s="26"/>
      <c r="V2125" s="27"/>
      <c r="W2125" s="27"/>
      <c r="X2125" s="27"/>
      <c r="Y2125" s="27"/>
      <c r="AM2125" s="25"/>
      <c r="AN2125" s="25"/>
      <c r="AO2125" s="25"/>
      <c r="AP2125" s="25"/>
      <c r="AQ2125" s="1"/>
      <c r="AR2125" s="26"/>
      <c r="AS2125" s="26"/>
      <c r="AT2125" s="26"/>
      <c r="AU2125" s="27"/>
      <c r="AV2125" s="27"/>
      <c r="AW2125" s="27"/>
      <c r="AX2125" s="27"/>
    </row>
    <row r="2126" spans="14:50" ht="15.75" x14ac:dyDescent="0.25">
      <c r="N2126" s="25"/>
      <c r="O2126" s="25"/>
      <c r="P2126" s="25"/>
      <c r="Q2126" s="25"/>
      <c r="R2126" s="1"/>
      <c r="S2126" s="26"/>
      <c r="T2126" s="26"/>
      <c r="U2126" s="26"/>
      <c r="V2126" s="27"/>
      <c r="W2126" s="27"/>
      <c r="X2126" s="27"/>
      <c r="Y2126" s="27"/>
      <c r="AM2126" s="25"/>
      <c r="AN2126" s="25"/>
      <c r="AO2126" s="25"/>
      <c r="AP2126" s="25"/>
      <c r="AQ2126" s="1"/>
      <c r="AR2126" s="26"/>
      <c r="AS2126" s="26"/>
      <c r="AT2126" s="26"/>
      <c r="AU2126" s="27"/>
      <c r="AV2126" s="27"/>
      <c r="AW2126" s="27"/>
      <c r="AX2126" s="27"/>
    </row>
    <row r="2127" spans="14:50" ht="15.75" x14ac:dyDescent="0.25">
      <c r="N2127" s="25"/>
      <c r="O2127" s="25"/>
      <c r="P2127" s="25"/>
      <c r="Q2127" s="25"/>
      <c r="R2127" s="1"/>
      <c r="S2127" s="26"/>
      <c r="T2127" s="26"/>
      <c r="U2127" s="26"/>
      <c r="V2127" s="27"/>
      <c r="W2127" s="27"/>
      <c r="X2127" s="27"/>
      <c r="Y2127" s="27"/>
      <c r="AM2127" s="25"/>
      <c r="AN2127" s="25"/>
      <c r="AO2127" s="25"/>
      <c r="AP2127" s="25"/>
      <c r="AQ2127" s="1"/>
      <c r="AR2127" s="26"/>
      <c r="AS2127" s="26"/>
      <c r="AT2127" s="26"/>
      <c r="AU2127" s="27"/>
      <c r="AV2127" s="27"/>
      <c r="AW2127" s="27"/>
      <c r="AX2127" s="27"/>
    </row>
    <row r="2128" spans="14:50" ht="15.75" x14ac:dyDescent="0.25">
      <c r="N2128" s="25"/>
      <c r="O2128" s="25"/>
      <c r="P2128" s="25"/>
      <c r="Q2128" s="25"/>
      <c r="R2128" s="1"/>
      <c r="S2128" s="26"/>
      <c r="T2128" s="26"/>
      <c r="U2128" s="26"/>
      <c r="V2128" s="27"/>
      <c r="W2128" s="27"/>
      <c r="X2128" s="27"/>
      <c r="Y2128" s="27"/>
      <c r="AM2128" s="25"/>
      <c r="AN2128" s="25"/>
      <c r="AO2128" s="25"/>
      <c r="AP2128" s="25"/>
      <c r="AQ2128" s="1"/>
      <c r="AR2128" s="26"/>
      <c r="AS2128" s="26"/>
      <c r="AT2128" s="26"/>
      <c r="AU2128" s="27"/>
      <c r="AV2128" s="27"/>
      <c r="AW2128" s="27"/>
      <c r="AX2128" s="27"/>
    </row>
    <row r="2129" spans="14:50" ht="15.75" x14ac:dyDescent="0.25">
      <c r="N2129" s="25"/>
      <c r="O2129" s="25"/>
      <c r="P2129" s="25"/>
      <c r="Q2129" s="25"/>
      <c r="R2129" s="1"/>
      <c r="S2129" s="26"/>
      <c r="T2129" s="26"/>
      <c r="U2129" s="26"/>
      <c r="V2129" s="27"/>
      <c r="W2129" s="27"/>
      <c r="X2129" s="27"/>
      <c r="Y2129" s="27"/>
      <c r="AM2129" s="25"/>
      <c r="AN2129" s="25"/>
      <c r="AO2129" s="25"/>
      <c r="AP2129" s="25"/>
      <c r="AQ2129" s="1"/>
      <c r="AR2129" s="26"/>
      <c r="AS2129" s="26"/>
      <c r="AT2129" s="26"/>
      <c r="AU2129" s="27"/>
      <c r="AV2129" s="27"/>
      <c r="AW2129" s="27"/>
      <c r="AX2129" s="27"/>
    </row>
    <row r="2130" spans="14:50" ht="15.75" x14ac:dyDescent="0.25">
      <c r="N2130" s="25"/>
      <c r="O2130" s="25"/>
      <c r="P2130" s="25"/>
      <c r="Q2130" s="25"/>
      <c r="R2130" s="1"/>
      <c r="S2130" s="26"/>
      <c r="T2130" s="26"/>
      <c r="U2130" s="26"/>
      <c r="V2130" s="27"/>
      <c r="W2130" s="27"/>
      <c r="X2130" s="27"/>
      <c r="Y2130" s="27"/>
      <c r="AM2130" s="25"/>
      <c r="AN2130" s="25"/>
      <c r="AO2130" s="25"/>
      <c r="AP2130" s="25"/>
      <c r="AQ2130" s="1"/>
      <c r="AR2130" s="26"/>
      <c r="AS2130" s="26"/>
      <c r="AT2130" s="26"/>
      <c r="AU2130" s="27"/>
      <c r="AV2130" s="27"/>
      <c r="AW2130" s="27"/>
      <c r="AX2130" s="27"/>
    </row>
    <row r="2131" spans="14:50" ht="15.75" x14ac:dyDescent="0.25">
      <c r="N2131" s="25"/>
      <c r="O2131" s="25"/>
      <c r="P2131" s="25"/>
      <c r="Q2131" s="25"/>
      <c r="R2131" s="1"/>
      <c r="S2131" s="26"/>
      <c r="T2131" s="26"/>
      <c r="U2131" s="26"/>
      <c r="V2131" s="27"/>
      <c r="W2131" s="27"/>
      <c r="X2131" s="27"/>
      <c r="Y2131" s="27"/>
      <c r="AM2131" s="25"/>
      <c r="AN2131" s="25"/>
      <c r="AO2131" s="25"/>
      <c r="AP2131" s="25"/>
      <c r="AQ2131" s="1"/>
      <c r="AR2131" s="26"/>
      <c r="AS2131" s="26"/>
      <c r="AT2131" s="26"/>
      <c r="AU2131" s="27"/>
      <c r="AV2131" s="27"/>
      <c r="AW2131" s="27"/>
      <c r="AX2131" s="27"/>
    </row>
    <row r="2132" spans="14:50" ht="15.75" x14ac:dyDescent="0.25">
      <c r="N2132" s="25"/>
      <c r="O2132" s="25"/>
      <c r="P2132" s="25"/>
      <c r="Q2132" s="25"/>
      <c r="R2132" s="1"/>
      <c r="S2132" s="26"/>
      <c r="T2132" s="26"/>
      <c r="U2132" s="26"/>
      <c r="V2132" s="27"/>
      <c r="W2132" s="27"/>
      <c r="X2132" s="27"/>
      <c r="Y2132" s="27"/>
      <c r="AM2132" s="25"/>
      <c r="AN2132" s="25"/>
      <c r="AO2132" s="25"/>
      <c r="AP2132" s="25"/>
      <c r="AQ2132" s="1"/>
      <c r="AR2132" s="26"/>
      <c r="AS2132" s="26"/>
      <c r="AT2132" s="26"/>
      <c r="AU2132" s="27"/>
      <c r="AV2132" s="27"/>
      <c r="AW2132" s="27"/>
      <c r="AX2132" s="27"/>
    </row>
    <row r="2133" spans="14:50" ht="15.75" x14ac:dyDescent="0.25">
      <c r="N2133" s="25"/>
      <c r="O2133" s="25"/>
      <c r="P2133" s="25"/>
      <c r="Q2133" s="25"/>
      <c r="R2133" s="1"/>
      <c r="S2133" s="26"/>
      <c r="T2133" s="26"/>
      <c r="U2133" s="26"/>
      <c r="V2133" s="27"/>
      <c r="W2133" s="27"/>
      <c r="X2133" s="27"/>
      <c r="Y2133" s="27"/>
      <c r="AM2133" s="25"/>
      <c r="AN2133" s="25"/>
      <c r="AO2133" s="25"/>
      <c r="AP2133" s="25"/>
      <c r="AQ2133" s="1"/>
      <c r="AR2133" s="26"/>
      <c r="AS2133" s="26"/>
      <c r="AT2133" s="26"/>
      <c r="AU2133" s="27"/>
      <c r="AV2133" s="27"/>
      <c r="AW2133" s="27"/>
      <c r="AX2133" s="27"/>
    </row>
    <row r="2134" spans="14:50" ht="15.75" x14ac:dyDescent="0.25">
      <c r="N2134" s="25"/>
      <c r="O2134" s="25"/>
      <c r="P2134" s="25"/>
      <c r="Q2134" s="25"/>
      <c r="R2134" s="1"/>
      <c r="S2134" s="26"/>
      <c r="T2134" s="26"/>
      <c r="U2134" s="26"/>
      <c r="V2134" s="27"/>
      <c r="W2134" s="27"/>
      <c r="X2134" s="27"/>
      <c r="Y2134" s="27"/>
      <c r="AM2134" s="25"/>
      <c r="AN2134" s="25"/>
      <c r="AO2134" s="25"/>
      <c r="AP2134" s="25"/>
      <c r="AQ2134" s="1"/>
      <c r="AR2134" s="26"/>
      <c r="AS2134" s="26"/>
      <c r="AT2134" s="26"/>
      <c r="AU2134" s="27"/>
      <c r="AV2134" s="27"/>
      <c r="AW2134" s="27"/>
      <c r="AX2134" s="27"/>
    </row>
    <row r="2135" spans="14:50" ht="15.75" x14ac:dyDescent="0.25">
      <c r="N2135" s="25"/>
      <c r="O2135" s="25"/>
      <c r="P2135" s="25"/>
      <c r="Q2135" s="25"/>
      <c r="R2135" s="1"/>
      <c r="S2135" s="26"/>
      <c r="T2135" s="26"/>
      <c r="U2135" s="26"/>
      <c r="V2135" s="27"/>
      <c r="W2135" s="27"/>
      <c r="X2135" s="27"/>
      <c r="Y2135" s="27"/>
      <c r="AM2135" s="25"/>
      <c r="AN2135" s="25"/>
      <c r="AO2135" s="25"/>
      <c r="AP2135" s="25"/>
      <c r="AQ2135" s="1"/>
      <c r="AR2135" s="26"/>
      <c r="AS2135" s="26"/>
      <c r="AT2135" s="26"/>
      <c r="AU2135" s="27"/>
      <c r="AV2135" s="27"/>
      <c r="AW2135" s="27"/>
      <c r="AX2135" s="27"/>
    </row>
    <row r="2136" spans="14:50" ht="15.75" x14ac:dyDescent="0.25">
      <c r="N2136" s="25"/>
      <c r="O2136" s="25"/>
      <c r="P2136" s="25"/>
      <c r="Q2136" s="25"/>
      <c r="R2136" s="1"/>
      <c r="S2136" s="26"/>
      <c r="T2136" s="26"/>
      <c r="U2136" s="26"/>
      <c r="V2136" s="27"/>
      <c r="W2136" s="27"/>
      <c r="X2136" s="27"/>
      <c r="Y2136" s="27"/>
      <c r="AM2136" s="25"/>
      <c r="AN2136" s="25"/>
      <c r="AO2136" s="25"/>
      <c r="AP2136" s="25"/>
      <c r="AQ2136" s="1"/>
      <c r="AR2136" s="26"/>
      <c r="AS2136" s="26"/>
      <c r="AT2136" s="26"/>
      <c r="AU2136" s="27"/>
      <c r="AV2136" s="27"/>
      <c r="AW2136" s="27"/>
      <c r="AX2136" s="27"/>
    </row>
    <row r="2137" spans="14:50" ht="15.75" x14ac:dyDescent="0.25">
      <c r="N2137" s="25"/>
      <c r="O2137" s="25"/>
      <c r="P2137" s="25"/>
      <c r="Q2137" s="25"/>
      <c r="R2137" s="1"/>
      <c r="S2137" s="26"/>
      <c r="T2137" s="26"/>
      <c r="U2137" s="26"/>
      <c r="V2137" s="27"/>
      <c r="W2137" s="27"/>
      <c r="X2137" s="27"/>
      <c r="Y2137" s="27"/>
      <c r="AM2137" s="25"/>
      <c r="AN2137" s="25"/>
      <c r="AO2137" s="25"/>
      <c r="AP2137" s="25"/>
      <c r="AQ2137" s="1"/>
      <c r="AR2137" s="26"/>
      <c r="AS2137" s="26"/>
      <c r="AT2137" s="26"/>
      <c r="AU2137" s="27"/>
      <c r="AV2137" s="27"/>
      <c r="AW2137" s="27"/>
      <c r="AX2137" s="27"/>
    </row>
    <row r="2138" spans="14:50" ht="15.75" x14ac:dyDescent="0.25">
      <c r="N2138" s="25"/>
      <c r="O2138" s="25"/>
      <c r="P2138" s="25"/>
      <c r="Q2138" s="25"/>
      <c r="R2138" s="1"/>
      <c r="S2138" s="26"/>
      <c r="T2138" s="26"/>
      <c r="U2138" s="26"/>
      <c r="V2138" s="27"/>
      <c r="W2138" s="27"/>
      <c r="X2138" s="27"/>
      <c r="Y2138" s="27"/>
      <c r="AM2138" s="25"/>
      <c r="AN2138" s="25"/>
      <c r="AO2138" s="25"/>
      <c r="AP2138" s="25"/>
      <c r="AQ2138" s="1"/>
      <c r="AR2138" s="26"/>
      <c r="AS2138" s="26"/>
      <c r="AT2138" s="26"/>
      <c r="AU2138" s="27"/>
      <c r="AV2138" s="27"/>
      <c r="AW2138" s="27"/>
      <c r="AX2138" s="27"/>
    </row>
    <row r="2139" spans="14:50" ht="15.75" x14ac:dyDescent="0.25">
      <c r="N2139" s="25"/>
      <c r="O2139" s="25"/>
      <c r="P2139" s="25"/>
      <c r="Q2139" s="25"/>
      <c r="R2139" s="1"/>
      <c r="S2139" s="26"/>
      <c r="T2139" s="26"/>
      <c r="U2139" s="26"/>
      <c r="V2139" s="27"/>
      <c r="W2139" s="27"/>
      <c r="X2139" s="27"/>
      <c r="Y2139" s="27"/>
      <c r="AM2139" s="25"/>
      <c r="AN2139" s="25"/>
      <c r="AO2139" s="25"/>
      <c r="AP2139" s="25"/>
      <c r="AQ2139" s="1"/>
      <c r="AR2139" s="26"/>
      <c r="AS2139" s="26"/>
      <c r="AT2139" s="26"/>
      <c r="AU2139" s="27"/>
      <c r="AV2139" s="27"/>
      <c r="AW2139" s="27"/>
      <c r="AX2139" s="27"/>
    </row>
    <row r="2140" spans="14:50" ht="15.75" x14ac:dyDescent="0.25">
      <c r="N2140" s="25"/>
      <c r="O2140" s="25"/>
      <c r="P2140" s="25"/>
      <c r="Q2140" s="25"/>
      <c r="R2140" s="1"/>
      <c r="S2140" s="26"/>
      <c r="T2140" s="26"/>
      <c r="U2140" s="26"/>
      <c r="V2140" s="27"/>
      <c r="W2140" s="27"/>
      <c r="X2140" s="27"/>
      <c r="Y2140" s="27"/>
      <c r="AM2140" s="25"/>
      <c r="AN2140" s="25"/>
      <c r="AO2140" s="25"/>
      <c r="AP2140" s="25"/>
      <c r="AQ2140" s="1"/>
      <c r="AR2140" s="26"/>
      <c r="AS2140" s="26"/>
      <c r="AT2140" s="26"/>
      <c r="AU2140" s="27"/>
      <c r="AV2140" s="27"/>
      <c r="AW2140" s="27"/>
      <c r="AX2140" s="27"/>
    </row>
    <row r="2141" spans="14:50" ht="15.75" x14ac:dyDescent="0.25">
      <c r="N2141" s="25"/>
      <c r="O2141" s="25"/>
      <c r="P2141" s="25"/>
      <c r="Q2141" s="25"/>
      <c r="R2141" s="1"/>
      <c r="S2141" s="26"/>
      <c r="T2141" s="26"/>
      <c r="U2141" s="26"/>
      <c r="V2141" s="27"/>
      <c r="W2141" s="27"/>
      <c r="X2141" s="27"/>
      <c r="Y2141" s="27"/>
      <c r="AM2141" s="25"/>
      <c r="AN2141" s="25"/>
      <c r="AO2141" s="25"/>
      <c r="AP2141" s="25"/>
      <c r="AQ2141" s="1"/>
      <c r="AR2141" s="26"/>
      <c r="AS2141" s="26"/>
      <c r="AT2141" s="26"/>
      <c r="AU2141" s="27"/>
      <c r="AV2141" s="27"/>
      <c r="AW2141" s="27"/>
      <c r="AX2141" s="27"/>
    </row>
    <row r="2142" spans="14:50" ht="15.75" x14ac:dyDescent="0.25">
      <c r="N2142" s="25"/>
      <c r="O2142" s="25"/>
      <c r="P2142" s="25"/>
      <c r="Q2142" s="25"/>
      <c r="R2142" s="1"/>
      <c r="S2142" s="26"/>
      <c r="T2142" s="26"/>
      <c r="U2142" s="26"/>
      <c r="V2142" s="27"/>
      <c r="W2142" s="27"/>
      <c r="X2142" s="27"/>
      <c r="Y2142" s="27"/>
      <c r="AM2142" s="25"/>
      <c r="AN2142" s="25"/>
      <c r="AO2142" s="25"/>
      <c r="AP2142" s="25"/>
      <c r="AQ2142" s="1"/>
      <c r="AR2142" s="26"/>
      <c r="AS2142" s="26"/>
      <c r="AT2142" s="26"/>
      <c r="AU2142" s="27"/>
      <c r="AV2142" s="27"/>
      <c r="AW2142" s="27"/>
      <c r="AX2142" s="27"/>
    </row>
    <row r="2143" spans="14:50" ht="15.75" x14ac:dyDescent="0.25">
      <c r="N2143" s="25"/>
      <c r="O2143" s="25"/>
      <c r="P2143" s="25"/>
      <c r="Q2143" s="25"/>
      <c r="R2143" s="1"/>
      <c r="S2143" s="26"/>
      <c r="T2143" s="26"/>
      <c r="U2143" s="26"/>
      <c r="V2143" s="27"/>
      <c r="W2143" s="27"/>
      <c r="X2143" s="27"/>
      <c r="Y2143" s="27"/>
      <c r="AM2143" s="25"/>
      <c r="AN2143" s="25"/>
      <c r="AO2143" s="25"/>
      <c r="AP2143" s="25"/>
      <c r="AQ2143" s="1"/>
      <c r="AR2143" s="26"/>
      <c r="AS2143" s="26"/>
      <c r="AT2143" s="26"/>
      <c r="AU2143" s="27"/>
      <c r="AV2143" s="27"/>
      <c r="AW2143" s="27"/>
      <c r="AX2143" s="27"/>
    </row>
    <row r="2144" spans="14:50" ht="15.75" x14ac:dyDescent="0.25">
      <c r="N2144" s="25"/>
      <c r="O2144" s="25"/>
      <c r="P2144" s="25"/>
      <c r="Q2144" s="25"/>
      <c r="R2144" s="1"/>
      <c r="S2144" s="26"/>
      <c r="T2144" s="26"/>
      <c r="U2144" s="26"/>
      <c r="V2144" s="27"/>
      <c r="W2144" s="27"/>
      <c r="X2144" s="27"/>
      <c r="Y2144" s="27"/>
      <c r="AM2144" s="25"/>
      <c r="AN2144" s="25"/>
      <c r="AO2144" s="25"/>
      <c r="AP2144" s="25"/>
      <c r="AQ2144" s="1"/>
      <c r="AR2144" s="26"/>
      <c r="AS2144" s="26"/>
      <c r="AT2144" s="26"/>
      <c r="AU2144" s="27"/>
      <c r="AV2144" s="27"/>
      <c r="AW2144" s="27"/>
      <c r="AX2144" s="27"/>
    </row>
    <row r="2145" spans="14:50" ht="15.75" x14ac:dyDescent="0.25">
      <c r="N2145" s="25"/>
      <c r="O2145" s="25"/>
      <c r="P2145" s="25"/>
      <c r="Q2145" s="25"/>
      <c r="R2145" s="1"/>
      <c r="S2145" s="26"/>
      <c r="T2145" s="26"/>
      <c r="U2145" s="26"/>
      <c r="V2145" s="27"/>
      <c r="W2145" s="27"/>
      <c r="X2145" s="27"/>
      <c r="Y2145" s="27"/>
      <c r="AM2145" s="25"/>
      <c r="AN2145" s="25"/>
      <c r="AO2145" s="25"/>
      <c r="AP2145" s="25"/>
      <c r="AQ2145" s="1"/>
      <c r="AR2145" s="26"/>
      <c r="AS2145" s="26"/>
      <c r="AT2145" s="26"/>
      <c r="AU2145" s="27"/>
      <c r="AV2145" s="27"/>
      <c r="AW2145" s="27"/>
      <c r="AX2145" s="27"/>
    </row>
    <row r="2146" spans="14:50" ht="15.75" x14ac:dyDescent="0.25">
      <c r="N2146" s="25"/>
      <c r="O2146" s="25"/>
      <c r="P2146" s="25"/>
      <c r="Q2146" s="25"/>
      <c r="R2146" s="1"/>
      <c r="S2146" s="26"/>
      <c r="T2146" s="26"/>
      <c r="U2146" s="26"/>
      <c r="V2146" s="27"/>
      <c r="W2146" s="27"/>
      <c r="X2146" s="27"/>
      <c r="Y2146" s="27"/>
      <c r="AM2146" s="25"/>
      <c r="AN2146" s="25"/>
      <c r="AO2146" s="25"/>
      <c r="AP2146" s="25"/>
      <c r="AQ2146" s="1"/>
      <c r="AR2146" s="26"/>
      <c r="AS2146" s="26"/>
      <c r="AT2146" s="26"/>
      <c r="AU2146" s="27"/>
      <c r="AV2146" s="27"/>
      <c r="AW2146" s="27"/>
      <c r="AX2146" s="27"/>
    </row>
    <row r="2147" spans="14:50" ht="15.75" x14ac:dyDescent="0.25">
      <c r="N2147" s="25"/>
      <c r="O2147" s="25"/>
      <c r="P2147" s="25"/>
      <c r="Q2147" s="25"/>
      <c r="R2147" s="1"/>
      <c r="S2147" s="26"/>
      <c r="T2147" s="26"/>
      <c r="U2147" s="26"/>
      <c r="V2147" s="27"/>
      <c r="W2147" s="27"/>
      <c r="X2147" s="27"/>
      <c r="Y2147" s="27"/>
      <c r="AM2147" s="25"/>
      <c r="AN2147" s="25"/>
      <c r="AO2147" s="25"/>
      <c r="AP2147" s="25"/>
      <c r="AQ2147" s="1"/>
      <c r="AR2147" s="26"/>
      <c r="AS2147" s="26"/>
      <c r="AT2147" s="26"/>
      <c r="AU2147" s="27"/>
      <c r="AV2147" s="27"/>
      <c r="AW2147" s="27"/>
      <c r="AX2147" s="27"/>
    </row>
    <row r="2148" spans="14:50" ht="15.75" x14ac:dyDescent="0.25">
      <c r="N2148" s="25"/>
      <c r="O2148" s="25"/>
      <c r="P2148" s="25"/>
      <c r="Q2148" s="25"/>
      <c r="R2148" s="1"/>
      <c r="S2148" s="26"/>
      <c r="T2148" s="26"/>
      <c r="U2148" s="26"/>
      <c r="V2148" s="27"/>
      <c r="W2148" s="27"/>
      <c r="X2148" s="27"/>
      <c r="Y2148" s="27"/>
      <c r="AM2148" s="25"/>
      <c r="AN2148" s="25"/>
      <c r="AO2148" s="25"/>
      <c r="AP2148" s="25"/>
      <c r="AQ2148" s="1"/>
      <c r="AR2148" s="26"/>
      <c r="AS2148" s="26"/>
      <c r="AT2148" s="26"/>
      <c r="AU2148" s="27"/>
      <c r="AV2148" s="27"/>
      <c r="AW2148" s="27"/>
      <c r="AX2148" s="27"/>
    </row>
    <row r="2149" spans="14:50" ht="15.75" x14ac:dyDescent="0.25">
      <c r="N2149" s="25"/>
      <c r="O2149" s="25"/>
      <c r="P2149" s="25"/>
      <c r="Q2149" s="25"/>
      <c r="R2149" s="1"/>
      <c r="S2149" s="26"/>
      <c r="T2149" s="26"/>
      <c r="U2149" s="26"/>
      <c r="V2149" s="27"/>
      <c r="W2149" s="27"/>
      <c r="X2149" s="27"/>
      <c r="Y2149" s="27"/>
      <c r="AM2149" s="25"/>
      <c r="AN2149" s="25"/>
      <c r="AO2149" s="25"/>
      <c r="AP2149" s="25"/>
      <c r="AQ2149" s="1"/>
      <c r="AR2149" s="26"/>
      <c r="AS2149" s="26"/>
      <c r="AT2149" s="26"/>
      <c r="AU2149" s="27"/>
      <c r="AV2149" s="27"/>
      <c r="AW2149" s="27"/>
      <c r="AX2149" s="27"/>
    </row>
    <row r="2150" spans="14:50" ht="15.75" x14ac:dyDescent="0.25">
      <c r="N2150" s="25"/>
      <c r="O2150" s="25"/>
      <c r="P2150" s="25"/>
      <c r="Q2150" s="25"/>
      <c r="R2150" s="1"/>
      <c r="S2150" s="26"/>
      <c r="T2150" s="26"/>
      <c r="U2150" s="26"/>
      <c r="V2150" s="27"/>
      <c r="W2150" s="27"/>
      <c r="X2150" s="27"/>
      <c r="Y2150" s="27"/>
      <c r="AM2150" s="25"/>
      <c r="AN2150" s="25"/>
      <c r="AO2150" s="25"/>
      <c r="AP2150" s="25"/>
      <c r="AQ2150" s="1"/>
      <c r="AR2150" s="26"/>
      <c r="AS2150" s="26"/>
      <c r="AT2150" s="26"/>
      <c r="AU2150" s="27"/>
      <c r="AV2150" s="27"/>
      <c r="AW2150" s="27"/>
      <c r="AX2150" s="27"/>
    </row>
    <row r="2151" spans="14:50" ht="15.75" x14ac:dyDescent="0.25">
      <c r="N2151" s="25"/>
      <c r="O2151" s="25"/>
      <c r="P2151" s="25"/>
      <c r="Q2151" s="25"/>
      <c r="R2151" s="1"/>
      <c r="S2151" s="26"/>
      <c r="T2151" s="26"/>
      <c r="U2151" s="26"/>
      <c r="V2151" s="27"/>
      <c r="W2151" s="27"/>
      <c r="X2151" s="27"/>
      <c r="Y2151" s="27"/>
      <c r="AM2151" s="25"/>
      <c r="AN2151" s="25"/>
      <c r="AO2151" s="25"/>
      <c r="AP2151" s="25"/>
      <c r="AQ2151" s="1"/>
      <c r="AR2151" s="26"/>
      <c r="AS2151" s="26"/>
      <c r="AT2151" s="26"/>
      <c r="AU2151" s="27"/>
      <c r="AV2151" s="27"/>
      <c r="AW2151" s="27"/>
      <c r="AX2151" s="27"/>
    </row>
    <row r="2152" spans="14:50" ht="15.75" x14ac:dyDescent="0.25">
      <c r="N2152" s="25"/>
      <c r="O2152" s="25"/>
      <c r="P2152" s="25"/>
      <c r="Q2152" s="25"/>
      <c r="R2152" s="1"/>
      <c r="S2152" s="26"/>
      <c r="T2152" s="26"/>
      <c r="U2152" s="26"/>
      <c r="V2152" s="27"/>
      <c r="W2152" s="27"/>
      <c r="X2152" s="27"/>
      <c r="Y2152" s="27"/>
      <c r="AM2152" s="25"/>
      <c r="AN2152" s="25"/>
      <c r="AO2152" s="25"/>
      <c r="AP2152" s="25"/>
      <c r="AQ2152" s="1"/>
      <c r="AR2152" s="26"/>
      <c r="AS2152" s="26"/>
      <c r="AT2152" s="26"/>
      <c r="AU2152" s="27"/>
      <c r="AV2152" s="27"/>
      <c r="AW2152" s="27"/>
      <c r="AX2152" s="27"/>
    </row>
    <row r="2153" spans="14:50" ht="15.75" x14ac:dyDescent="0.25">
      <c r="N2153" s="25"/>
      <c r="O2153" s="25"/>
      <c r="P2153" s="25"/>
      <c r="Q2153" s="25"/>
      <c r="R2153" s="1"/>
      <c r="S2153" s="26"/>
      <c r="T2153" s="26"/>
      <c r="U2153" s="26"/>
      <c r="V2153" s="27"/>
      <c r="W2153" s="27"/>
      <c r="X2153" s="27"/>
      <c r="Y2153" s="27"/>
      <c r="AM2153" s="25"/>
      <c r="AN2153" s="25"/>
      <c r="AO2153" s="25"/>
      <c r="AP2153" s="25"/>
      <c r="AQ2153" s="1"/>
      <c r="AR2153" s="26"/>
      <c r="AS2153" s="26"/>
      <c r="AT2153" s="26"/>
      <c r="AU2153" s="27"/>
      <c r="AV2153" s="27"/>
      <c r="AW2153" s="27"/>
      <c r="AX2153" s="27"/>
    </row>
    <row r="2154" spans="14:50" ht="15.75" x14ac:dyDescent="0.25">
      <c r="N2154" s="25"/>
      <c r="O2154" s="25"/>
      <c r="P2154" s="25"/>
      <c r="Q2154" s="25"/>
      <c r="R2154" s="1"/>
      <c r="S2154" s="26"/>
      <c r="T2154" s="26"/>
      <c r="U2154" s="26"/>
      <c r="V2154" s="27"/>
      <c r="W2154" s="27"/>
      <c r="X2154" s="27"/>
      <c r="Y2154" s="27"/>
      <c r="AM2154" s="25"/>
      <c r="AN2154" s="25"/>
      <c r="AO2154" s="25"/>
      <c r="AP2154" s="25"/>
      <c r="AQ2154" s="1"/>
      <c r="AR2154" s="26"/>
      <c r="AS2154" s="26"/>
      <c r="AT2154" s="26"/>
      <c r="AU2154" s="27"/>
      <c r="AV2154" s="27"/>
      <c r="AW2154" s="27"/>
      <c r="AX2154" s="27"/>
    </row>
    <row r="2155" spans="14:50" ht="15.75" x14ac:dyDescent="0.25">
      <c r="N2155" s="25"/>
      <c r="O2155" s="25"/>
      <c r="P2155" s="25"/>
      <c r="Q2155" s="25"/>
      <c r="R2155" s="1"/>
      <c r="S2155" s="26"/>
      <c r="T2155" s="26"/>
      <c r="U2155" s="26"/>
      <c r="V2155" s="27"/>
      <c r="W2155" s="27"/>
      <c r="X2155" s="27"/>
      <c r="Y2155" s="27"/>
      <c r="AM2155" s="25"/>
      <c r="AN2155" s="25"/>
      <c r="AO2155" s="25"/>
      <c r="AP2155" s="25"/>
      <c r="AQ2155" s="1"/>
      <c r="AR2155" s="26"/>
      <c r="AS2155" s="26"/>
      <c r="AT2155" s="26"/>
      <c r="AU2155" s="27"/>
      <c r="AV2155" s="27"/>
      <c r="AW2155" s="27"/>
      <c r="AX2155" s="27"/>
    </row>
    <row r="2156" spans="14:50" ht="15.75" x14ac:dyDescent="0.25">
      <c r="N2156" s="25"/>
      <c r="O2156" s="25"/>
      <c r="P2156" s="25"/>
      <c r="Q2156" s="25"/>
      <c r="R2156" s="1"/>
      <c r="S2156" s="26"/>
      <c r="T2156" s="26"/>
      <c r="U2156" s="26"/>
      <c r="V2156" s="27"/>
      <c r="W2156" s="27"/>
      <c r="X2156" s="27"/>
      <c r="Y2156" s="27"/>
      <c r="AM2156" s="25"/>
      <c r="AN2156" s="25"/>
      <c r="AO2156" s="25"/>
      <c r="AP2156" s="25"/>
      <c r="AQ2156" s="1"/>
      <c r="AR2156" s="26"/>
      <c r="AS2156" s="26"/>
      <c r="AT2156" s="26"/>
      <c r="AU2156" s="27"/>
      <c r="AV2156" s="27"/>
      <c r="AW2156" s="27"/>
      <c r="AX2156" s="27"/>
    </row>
    <row r="2157" spans="14:50" ht="15.75" x14ac:dyDescent="0.25">
      <c r="N2157" s="25"/>
      <c r="O2157" s="25"/>
      <c r="P2157" s="25"/>
      <c r="Q2157" s="25"/>
      <c r="R2157" s="1"/>
      <c r="S2157" s="26"/>
      <c r="T2157" s="26"/>
      <c r="U2157" s="26"/>
      <c r="V2157" s="27"/>
      <c r="W2157" s="27"/>
      <c r="X2157" s="27"/>
      <c r="Y2157" s="27"/>
      <c r="AM2157" s="25"/>
      <c r="AN2157" s="25"/>
      <c r="AO2157" s="25"/>
      <c r="AP2157" s="25"/>
      <c r="AQ2157" s="1"/>
      <c r="AR2157" s="26"/>
      <c r="AS2157" s="26"/>
      <c r="AT2157" s="26"/>
      <c r="AU2157" s="27"/>
      <c r="AV2157" s="27"/>
      <c r="AW2157" s="27"/>
      <c r="AX2157" s="27"/>
    </row>
    <row r="2158" spans="14:50" ht="15.75" x14ac:dyDescent="0.25">
      <c r="N2158" s="25"/>
      <c r="O2158" s="25"/>
      <c r="P2158" s="25"/>
      <c r="Q2158" s="25"/>
      <c r="R2158" s="1"/>
      <c r="S2158" s="26"/>
      <c r="T2158" s="26"/>
      <c r="U2158" s="26"/>
      <c r="V2158" s="27"/>
      <c r="W2158" s="27"/>
      <c r="X2158" s="27"/>
      <c r="Y2158" s="27"/>
      <c r="AM2158" s="25"/>
      <c r="AN2158" s="25"/>
      <c r="AO2158" s="25"/>
      <c r="AP2158" s="25"/>
      <c r="AQ2158" s="1"/>
      <c r="AR2158" s="26"/>
      <c r="AS2158" s="26"/>
      <c r="AT2158" s="26"/>
      <c r="AU2158" s="27"/>
      <c r="AV2158" s="27"/>
      <c r="AW2158" s="27"/>
      <c r="AX2158" s="27"/>
    </row>
    <row r="2159" spans="14:50" ht="15.75" x14ac:dyDescent="0.25">
      <c r="N2159" s="25"/>
      <c r="O2159" s="25"/>
      <c r="P2159" s="25"/>
      <c r="Q2159" s="25"/>
      <c r="R2159" s="1"/>
      <c r="S2159" s="26"/>
      <c r="T2159" s="26"/>
      <c r="U2159" s="26"/>
      <c r="V2159" s="27"/>
      <c r="W2159" s="27"/>
      <c r="X2159" s="27"/>
      <c r="Y2159" s="27"/>
      <c r="AM2159" s="25"/>
      <c r="AN2159" s="25"/>
      <c r="AO2159" s="25"/>
      <c r="AP2159" s="25"/>
      <c r="AQ2159" s="1"/>
      <c r="AR2159" s="26"/>
      <c r="AS2159" s="26"/>
      <c r="AT2159" s="26"/>
      <c r="AU2159" s="27"/>
      <c r="AV2159" s="27"/>
      <c r="AW2159" s="27"/>
      <c r="AX2159" s="27"/>
    </row>
    <row r="2160" spans="14:50" ht="15.75" x14ac:dyDescent="0.25">
      <c r="N2160" s="25"/>
      <c r="O2160" s="25"/>
      <c r="P2160" s="25"/>
      <c r="Q2160" s="25"/>
      <c r="R2160" s="1"/>
      <c r="S2160" s="26"/>
      <c r="T2160" s="26"/>
      <c r="U2160" s="26"/>
      <c r="V2160" s="27"/>
      <c r="W2160" s="27"/>
      <c r="X2160" s="27"/>
      <c r="Y2160" s="27"/>
      <c r="AM2160" s="25"/>
      <c r="AN2160" s="25"/>
      <c r="AO2160" s="25"/>
      <c r="AP2160" s="25"/>
      <c r="AQ2160" s="1"/>
      <c r="AR2160" s="26"/>
      <c r="AS2160" s="26"/>
      <c r="AT2160" s="26"/>
      <c r="AU2160" s="27"/>
      <c r="AV2160" s="27"/>
      <c r="AW2160" s="27"/>
      <c r="AX2160" s="27"/>
    </row>
    <row r="2161" spans="14:50" ht="15.75" x14ac:dyDescent="0.25">
      <c r="N2161" s="25"/>
      <c r="O2161" s="25"/>
      <c r="P2161" s="25"/>
      <c r="Q2161" s="25"/>
      <c r="R2161" s="1"/>
      <c r="S2161" s="26"/>
      <c r="T2161" s="26"/>
      <c r="U2161" s="26"/>
      <c r="V2161" s="27"/>
      <c r="W2161" s="27"/>
      <c r="X2161" s="27"/>
      <c r="Y2161" s="27"/>
      <c r="AM2161" s="25"/>
      <c r="AN2161" s="25"/>
      <c r="AO2161" s="25"/>
      <c r="AP2161" s="25"/>
      <c r="AQ2161" s="1"/>
      <c r="AR2161" s="26"/>
      <c r="AS2161" s="26"/>
      <c r="AT2161" s="26"/>
      <c r="AU2161" s="27"/>
      <c r="AV2161" s="27"/>
      <c r="AW2161" s="27"/>
      <c r="AX2161" s="27"/>
    </row>
    <row r="2162" spans="14:50" ht="15.75" x14ac:dyDescent="0.25">
      <c r="N2162" s="25"/>
      <c r="O2162" s="25"/>
      <c r="P2162" s="25"/>
      <c r="Q2162" s="25"/>
      <c r="R2162" s="1"/>
      <c r="S2162" s="26"/>
      <c r="T2162" s="26"/>
      <c r="U2162" s="26"/>
      <c r="V2162" s="27"/>
      <c r="W2162" s="27"/>
      <c r="X2162" s="27"/>
      <c r="Y2162" s="27"/>
      <c r="AM2162" s="25"/>
      <c r="AN2162" s="25"/>
      <c r="AO2162" s="25"/>
      <c r="AP2162" s="25"/>
      <c r="AQ2162" s="1"/>
      <c r="AR2162" s="26"/>
      <c r="AS2162" s="26"/>
      <c r="AT2162" s="26"/>
      <c r="AU2162" s="27"/>
      <c r="AV2162" s="27"/>
      <c r="AW2162" s="27"/>
      <c r="AX2162" s="27"/>
    </row>
    <row r="2163" spans="14:50" ht="15.75" x14ac:dyDescent="0.25">
      <c r="N2163" s="25"/>
      <c r="O2163" s="25"/>
      <c r="P2163" s="25"/>
      <c r="Q2163" s="25"/>
      <c r="R2163" s="1"/>
      <c r="S2163" s="26"/>
      <c r="T2163" s="26"/>
      <c r="U2163" s="26"/>
      <c r="V2163" s="27"/>
      <c r="W2163" s="27"/>
      <c r="X2163" s="27"/>
      <c r="Y2163" s="27"/>
      <c r="AM2163" s="25"/>
      <c r="AN2163" s="25"/>
      <c r="AO2163" s="25"/>
      <c r="AP2163" s="25"/>
      <c r="AQ2163" s="1"/>
      <c r="AR2163" s="26"/>
      <c r="AS2163" s="26"/>
      <c r="AT2163" s="26"/>
      <c r="AU2163" s="27"/>
      <c r="AV2163" s="27"/>
      <c r="AW2163" s="27"/>
      <c r="AX2163" s="27"/>
    </row>
    <row r="2164" spans="14:50" ht="15.75" x14ac:dyDescent="0.25">
      <c r="N2164" s="25"/>
      <c r="O2164" s="25"/>
      <c r="P2164" s="25"/>
      <c r="Q2164" s="25"/>
      <c r="R2164" s="1"/>
      <c r="S2164" s="26"/>
      <c r="T2164" s="26"/>
      <c r="U2164" s="26"/>
      <c r="V2164" s="27"/>
      <c r="W2164" s="27"/>
      <c r="X2164" s="27"/>
      <c r="Y2164" s="27"/>
      <c r="AM2164" s="25"/>
      <c r="AN2164" s="25"/>
      <c r="AO2164" s="25"/>
      <c r="AP2164" s="25"/>
      <c r="AQ2164" s="1"/>
      <c r="AR2164" s="26"/>
      <c r="AS2164" s="26"/>
      <c r="AT2164" s="26"/>
      <c r="AU2164" s="27"/>
      <c r="AV2164" s="27"/>
      <c r="AW2164" s="27"/>
      <c r="AX2164" s="27"/>
    </row>
    <row r="2165" spans="14:50" ht="15.75" x14ac:dyDescent="0.25">
      <c r="N2165" s="25"/>
      <c r="O2165" s="25"/>
      <c r="P2165" s="25"/>
      <c r="Q2165" s="25"/>
      <c r="R2165" s="1"/>
      <c r="S2165" s="26"/>
      <c r="T2165" s="26"/>
      <c r="U2165" s="26"/>
      <c r="V2165" s="27"/>
      <c r="W2165" s="27"/>
      <c r="X2165" s="27"/>
      <c r="Y2165" s="27"/>
      <c r="AM2165" s="25"/>
      <c r="AN2165" s="25"/>
      <c r="AO2165" s="25"/>
      <c r="AP2165" s="25"/>
      <c r="AQ2165" s="1"/>
      <c r="AR2165" s="26"/>
      <c r="AS2165" s="26"/>
      <c r="AT2165" s="26"/>
      <c r="AU2165" s="27"/>
      <c r="AV2165" s="27"/>
      <c r="AW2165" s="27"/>
      <c r="AX2165" s="27"/>
    </row>
    <row r="2166" spans="14:50" ht="15.75" x14ac:dyDescent="0.25">
      <c r="N2166" s="25"/>
      <c r="O2166" s="25"/>
      <c r="P2166" s="25"/>
      <c r="Q2166" s="25"/>
      <c r="R2166" s="1"/>
      <c r="S2166" s="26"/>
      <c r="T2166" s="26"/>
      <c r="U2166" s="26"/>
      <c r="V2166" s="27"/>
      <c r="W2166" s="27"/>
      <c r="X2166" s="27"/>
      <c r="Y2166" s="27"/>
      <c r="AM2166" s="25"/>
      <c r="AN2166" s="25"/>
      <c r="AO2166" s="25"/>
      <c r="AP2166" s="25"/>
      <c r="AQ2166" s="1"/>
      <c r="AR2166" s="26"/>
      <c r="AS2166" s="26"/>
      <c r="AT2166" s="26"/>
      <c r="AU2166" s="27"/>
      <c r="AV2166" s="27"/>
      <c r="AW2166" s="27"/>
      <c r="AX2166" s="27"/>
    </row>
    <row r="2167" spans="14:50" ht="15.75" x14ac:dyDescent="0.25">
      <c r="N2167" s="25"/>
      <c r="O2167" s="25"/>
      <c r="P2167" s="25"/>
      <c r="Q2167" s="25"/>
      <c r="R2167" s="1"/>
      <c r="S2167" s="26"/>
      <c r="T2167" s="26"/>
      <c r="U2167" s="26"/>
      <c r="V2167" s="27"/>
      <c r="W2167" s="27"/>
      <c r="X2167" s="27"/>
      <c r="Y2167" s="27"/>
      <c r="AM2167" s="25"/>
      <c r="AN2167" s="25"/>
      <c r="AO2167" s="25"/>
      <c r="AP2167" s="25"/>
      <c r="AQ2167" s="1"/>
      <c r="AR2167" s="26"/>
      <c r="AS2167" s="26"/>
      <c r="AT2167" s="26"/>
      <c r="AU2167" s="27"/>
      <c r="AV2167" s="27"/>
      <c r="AW2167" s="27"/>
      <c r="AX2167" s="27"/>
    </row>
    <row r="2168" spans="14:50" ht="15.75" x14ac:dyDescent="0.25">
      <c r="N2168" s="25"/>
      <c r="O2168" s="25"/>
      <c r="P2168" s="25"/>
      <c r="Q2168" s="25"/>
      <c r="R2168" s="1"/>
      <c r="S2168" s="26"/>
      <c r="T2168" s="26"/>
      <c r="U2168" s="26"/>
      <c r="V2168" s="27"/>
      <c r="W2168" s="27"/>
      <c r="X2168" s="27"/>
      <c r="Y2168" s="27"/>
      <c r="AM2168" s="25"/>
      <c r="AN2168" s="25"/>
      <c r="AO2168" s="25"/>
      <c r="AP2168" s="25"/>
      <c r="AQ2168" s="1"/>
      <c r="AR2168" s="26"/>
      <c r="AS2168" s="26"/>
      <c r="AT2168" s="26"/>
      <c r="AU2168" s="27"/>
      <c r="AV2168" s="27"/>
      <c r="AW2168" s="27"/>
      <c r="AX2168" s="27"/>
    </row>
    <row r="2169" spans="14:50" ht="15.75" x14ac:dyDescent="0.25">
      <c r="N2169" s="25"/>
      <c r="O2169" s="25"/>
      <c r="P2169" s="25"/>
      <c r="Q2169" s="25"/>
      <c r="R2169" s="1"/>
      <c r="S2169" s="26"/>
      <c r="T2169" s="26"/>
      <c r="U2169" s="26"/>
      <c r="V2169" s="27"/>
      <c r="W2169" s="27"/>
      <c r="X2169" s="27"/>
      <c r="Y2169" s="27"/>
      <c r="AM2169" s="25"/>
      <c r="AN2169" s="25"/>
      <c r="AO2169" s="25"/>
      <c r="AP2169" s="25"/>
      <c r="AQ2169" s="1"/>
      <c r="AR2169" s="26"/>
      <c r="AS2169" s="26"/>
      <c r="AT2169" s="26"/>
      <c r="AU2169" s="27"/>
      <c r="AV2169" s="27"/>
      <c r="AW2169" s="27"/>
      <c r="AX2169" s="27"/>
    </row>
    <row r="2170" spans="14:50" ht="15.75" x14ac:dyDescent="0.25">
      <c r="N2170" s="25"/>
      <c r="O2170" s="25"/>
      <c r="P2170" s="25"/>
      <c r="Q2170" s="25"/>
      <c r="R2170" s="1"/>
      <c r="S2170" s="26"/>
      <c r="T2170" s="26"/>
      <c r="U2170" s="26"/>
      <c r="V2170" s="27"/>
      <c r="W2170" s="27"/>
      <c r="X2170" s="27"/>
      <c r="Y2170" s="27"/>
      <c r="AM2170" s="25"/>
      <c r="AN2170" s="25"/>
      <c r="AO2170" s="25"/>
      <c r="AP2170" s="25"/>
      <c r="AQ2170" s="1"/>
      <c r="AR2170" s="26"/>
      <c r="AS2170" s="26"/>
      <c r="AT2170" s="26"/>
      <c r="AU2170" s="27"/>
      <c r="AV2170" s="27"/>
      <c r="AW2170" s="27"/>
      <c r="AX2170" s="27"/>
    </row>
    <row r="2171" spans="14:50" ht="15.75" x14ac:dyDescent="0.25">
      <c r="N2171" s="25"/>
      <c r="O2171" s="25"/>
      <c r="P2171" s="25"/>
      <c r="Q2171" s="25"/>
      <c r="R2171" s="1"/>
      <c r="S2171" s="26"/>
      <c r="T2171" s="26"/>
      <c r="U2171" s="26"/>
      <c r="V2171" s="27"/>
      <c r="W2171" s="27"/>
      <c r="X2171" s="27"/>
      <c r="Y2171" s="27"/>
      <c r="AM2171" s="25"/>
      <c r="AN2171" s="25"/>
      <c r="AO2171" s="25"/>
      <c r="AP2171" s="25"/>
      <c r="AQ2171" s="1"/>
      <c r="AR2171" s="26"/>
      <c r="AS2171" s="26"/>
      <c r="AT2171" s="26"/>
      <c r="AU2171" s="27"/>
      <c r="AV2171" s="27"/>
      <c r="AW2171" s="27"/>
      <c r="AX2171" s="27"/>
    </row>
    <row r="2172" spans="14:50" ht="15.75" x14ac:dyDescent="0.25">
      <c r="N2172" s="25"/>
      <c r="O2172" s="25"/>
      <c r="P2172" s="25"/>
      <c r="Q2172" s="25"/>
      <c r="R2172" s="1"/>
      <c r="S2172" s="26"/>
      <c r="T2172" s="26"/>
      <c r="U2172" s="26"/>
      <c r="V2172" s="27"/>
      <c r="W2172" s="27"/>
      <c r="X2172" s="27"/>
      <c r="Y2172" s="27"/>
      <c r="AM2172" s="25"/>
      <c r="AN2172" s="25"/>
      <c r="AO2172" s="25"/>
      <c r="AP2172" s="25"/>
      <c r="AQ2172" s="1"/>
      <c r="AR2172" s="26"/>
      <c r="AS2172" s="26"/>
      <c r="AT2172" s="26"/>
      <c r="AU2172" s="27"/>
      <c r="AV2172" s="27"/>
      <c r="AW2172" s="27"/>
      <c r="AX2172" s="27"/>
    </row>
    <row r="2173" spans="14:50" ht="15.75" x14ac:dyDescent="0.25">
      <c r="N2173" s="25"/>
      <c r="O2173" s="25"/>
      <c r="P2173" s="25"/>
      <c r="Q2173" s="25"/>
      <c r="R2173" s="1"/>
      <c r="S2173" s="26"/>
      <c r="T2173" s="26"/>
      <c r="U2173" s="26"/>
      <c r="V2173" s="27"/>
      <c r="W2173" s="27"/>
      <c r="X2173" s="27"/>
      <c r="Y2173" s="27"/>
      <c r="AM2173" s="25"/>
      <c r="AN2173" s="25"/>
      <c r="AO2173" s="25"/>
      <c r="AP2173" s="25"/>
      <c r="AQ2173" s="1"/>
      <c r="AR2173" s="26"/>
      <c r="AS2173" s="26"/>
      <c r="AT2173" s="26"/>
      <c r="AU2173" s="27"/>
      <c r="AV2173" s="27"/>
      <c r="AW2173" s="27"/>
      <c r="AX2173" s="27"/>
    </row>
    <row r="2174" spans="14:50" ht="15.75" x14ac:dyDescent="0.25">
      <c r="N2174" s="25"/>
      <c r="O2174" s="25"/>
      <c r="P2174" s="25"/>
      <c r="Q2174" s="25"/>
      <c r="R2174" s="1"/>
      <c r="S2174" s="26"/>
      <c r="T2174" s="26"/>
      <c r="U2174" s="26"/>
      <c r="V2174" s="27"/>
      <c r="W2174" s="27"/>
      <c r="X2174" s="27"/>
      <c r="Y2174" s="27"/>
      <c r="AM2174" s="25"/>
      <c r="AN2174" s="25"/>
      <c r="AO2174" s="25"/>
      <c r="AP2174" s="25"/>
      <c r="AQ2174" s="1"/>
      <c r="AR2174" s="26"/>
      <c r="AS2174" s="26"/>
      <c r="AT2174" s="26"/>
      <c r="AU2174" s="27"/>
      <c r="AV2174" s="27"/>
      <c r="AW2174" s="27"/>
      <c r="AX2174" s="27"/>
    </row>
    <row r="2175" spans="14:50" ht="15.75" x14ac:dyDescent="0.25">
      <c r="N2175" s="25"/>
      <c r="O2175" s="25"/>
      <c r="P2175" s="25"/>
      <c r="Q2175" s="25"/>
      <c r="R2175" s="1"/>
      <c r="S2175" s="26"/>
      <c r="T2175" s="26"/>
      <c r="U2175" s="26"/>
      <c r="V2175" s="27"/>
      <c r="W2175" s="27"/>
      <c r="X2175" s="27"/>
      <c r="Y2175" s="27"/>
      <c r="AM2175" s="25"/>
      <c r="AN2175" s="25"/>
      <c r="AO2175" s="25"/>
      <c r="AP2175" s="25"/>
      <c r="AQ2175" s="1"/>
      <c r="AR2175" s="26"/>
      <c r="AS2175" s="26"/>
      <c r="AT2175" s="26"/>
      <c r="AU2175" s="27"/>
      <c r="AV2175" s="27"/>
      <c r="AW2175" s="27"/>
      <c r="AX2175" s="27"/>
    </row>
    <row r="2176" spans="14:50" ht="15.75" x14ac:dyDescent="0.25">
      <c r="N2176" s="25"/>
      <c r="O2176" s="25"/>
      <c r="P2176" s="25"/>
      <c r="Q2176" s="25"/>
      <c r="R2176" s="1"/>
      <c r="S2176" s="26"/>
      <c r="T2176" s="26"/>
      <c r="U2176" s="26"/>
      <c r="V2176" s="27"/>
      <c r="W2176" s="27"/>
      <c r="X2176" s="27"/>
      <c r="Y2176" s="27"/>
      <c r="AM2176" s="25"/>
      <c r="AN2176" s="25"/>
      <c r="AO2176" s="25"/>
      <c r="AP2176" s="25"/>
      <c r="AQ2176" s="1"/>
      <c r="AR2176" s="26"/>
      <c r="AS2176" s="26"/>
      <c r="AT2176" s="26"/>
      <c r="AU2176" s="27"/>
      <c r="AV2176" s="27"/>
      <c r="AW2176" s="27"/>
      <c r="AX2176" s="27"/>
    </row>
    <row r="2177" spans="14:50" ht="15.75" x14ac:dyDescent="0.25">
      <c r="N2177" s="25"/>
      <c r="O2177" s="25"/>
      <c r="P2177" s="25"/>
      <c r="Q2177" s="25"/>
      <c r="R2177" s="1"/>
      <c r="S2177" s="26"/>
      <c r="T2177" s="26"/>
      <c r="U2177" s="26"/>
      <c r="V2177" s="27"/>
      <c r="W2177" s="27"/>
      <c r="X2177" s="27"/>
      <c r="Y2177" s="27"/>
      <c r="AM2177" s="25"/>
      <c r="AN2177" s="25"/>
      <c r="AO2177" s="25"/>
      <c r="AP2177" s="25"/>
      <c r="AQ2177" s="1"/>
      <c r="AR2177" s="26"/>
      <c r="AS2177" s="26"/>
      <c r="AT2177" s="26"/>
      <c r="AU2177" s="27"/>
      <c r="AV2177" s="27"/>
      <c r="AW2177" s="27"/>
      <c r="AX2177" s="27"/>
    </row>
    <row r="2178" spans="14:50" ht="15.75" x14ac:dyDescent="0.25">
      <c r="N2178" s="25"/>
      <c r="O2178" s="25"/>
      <c r="P2178" s="25"/>
      <c r="Q2178" s="25"/>
      <c r="R2178" s="1"/>
      <c r="S2178" s="26"/>
      <c r="T2178" s="26"/>
      <c r="U2178" s="26"/>
      <c r="V2178" s="27"/>
      <c r="W2178" s="27"/>
      <c r="X2178" s="27"/>
      <c r="Y2178" s="27"/>
      <c r="AM2178" s="25"/>
      <c r="AN2178" s="25"/>
      <c r="AO2178" s="25"/>
      <c r="AP2178" s="25"/>
      <c r="AQ2178" s="1"/>
      <c r="AR2178" s="26"/>
      <c r="AS2178" s="26"/>
      <c r="AT2178" s="26"/>
      <c r="AU2178" s="27"/>
      <c r="AV2178" s="27"/>
      <c r="AW2178" s="27"/>
      <c r="AX2178" s="27"/>
    </row>
    <row r="2179" spans="14:50" ht="15.75" x14ac:dyDescent="0.25">
      <c r="N2179" s="25"/>
      <c r="O2179" s="25"/>
      <c r="P2179" s="25"/>
      <c r="Q2179" s="25"/>
      <c r="R2179" s="1"/>
      <c r="S2179" s="26"/>
      <c r="T2179" s="26"/>
      <c r="U2179" s="26"/>
      <c r="V2179" s="27"/>
      <c r="W2179" s="27"/>
      <c r="X2179" s="27"/>
      <c r="Y2179" s="27"/>
      <c r="AM2179" s="25"/>
      <c r="AN2179" s="25"/>
      <c r="AO2179" s="25"/>
      <c r="AP2179" s="25"/>
      <c r="AQ2179" s="1"/>
      <c r="AR2179" s="26"/>
      <c r="AS2179" s="26"/>
      <c r="AT2179" s="26"/>
      <c r="AU2179" s="27"/>
      <c r="AV2179" s="27"/>
      <c r="AW2179" s="27"/>
      <c r="AX2179" s="27"/>
    </row>
    <row r="2180" spans="14:50" ht="15.75" x14ac:dyDescent="0.25">
      <c r="N2180" s="25"/>
      <c r="O2180" s="25"/>
      <c r="P2180" s="25"/>
      <c r="Q2180" s="25"/>
      <c r="R2180" s="1"/>
      <c r="S2180" s="26"/>
      <c r="T2180" s="26"/>
      <c r="U2180" s="26"/>
      <c r="V2180" s="27"/>
      <c r="W2180" s="27"/>
      <c r="X2180" s="27"/>
      <c r="Y2180" s="27"/>
      <c r="AM2180" s="25"/>
      <c r="AN2180" s="25"/>
      <c r="AO2180" s="25"/>
      <c r="AP2180" s="25"/>
      <c r="AQ2180" s="1"/>
      <c r="AR2180" s="26"/>
      <c r="AS2180" s="26"/>
      <c r="AT2180" s="26"/>
      <c r="AU2180" s="27"/>
      <c r="AV2180" s="27"/>
      <c r="AW2180" s="27"/>
      <c r="AX2180" s="27"/>
    </row>
    <row r="2181" spans="14:50" ht="15.75" x14ac:dyDescent="0.25">
      <c r="N2181" s="25"/>
      <c r="O2181" s="25"/>
      <c r="P2181" s="25"/>
      <c r="Q2181" s="25"/>
      <c r="R2181" s="1"/>
      <c r="S2181" s="26"/>
      <c r="T2181" s="26"/>
      <c r="U2181" s="26"/>
      <c r="V2181" s="27"/>
      <c r="W2181" s="27"/>
      <c r="X2181" s="27"/>
      <c r="Y2181" s="27"/>
      <c r="AM2181" s="25"/>
      <c r="AN2181" s="25"/>
      <c r="AO2181" s="25"/>
      <c r="AP2181" s="25"/>
      <c r="AQ2181" s="1"/>
      <c r="AR2181" s="26"/>
      <c r="AS2181" s="26"/>
      <c r="AT2181" s="26"/>
      <c r="AU2181" s="27"/>
      <c r="AV2181" s="27"/>
      <c r="AW2181" s="27"/>
      <c r="AX2181" s="27"/>
    </row>
    <row r="2182" spans="14:50" ht="15.75" x14ac:dyDescent="0.25">
      <c r="N2182" s="25"/>
      <c r="O2182" s="25"/>
      <c r="P2182" s="25"/>
      <c r="Q2182" s="25"/>
      <c r="R2182" s="1"/>
      <c r="S2182" s="26"/>
      <c r="T2182" s="26"/>
      <c r="U2182" s="26"/>
      <c r="V2182" s="27"/>
      <c r="W2182" s="27"/>
      <c r="X2182" s="27"/>
      <c r="Y2182" s="27"/>
      <c r="AM2182" s="25"/>
      <c r="AN2182" s="25"/>
      <c r="AO2182" s="25"/>
      <c r="AP2182" s="25"/>
      <c r="AQ2182" s="1"/>
      <c r="AR2182" s="26"/>
      <c r="AS2182" s="26"/>
      <c r="AT2182" s="26"/>
      <c r="AU2182" s="27"/>
      <c r="AV2182" s="27"/>
      <c r="AW2182" s="27"/>
      <c r="AX2182" s="27"/>
    </row>
    <row r="2183" spans="14:50" ht="15.75" x14ac:dyDescent="0.25">
      <c r="N2183" s="25"/>
      <c r="O2183" s="25"/>
      <c r="P2183" s="25"/>
      <c r="Q2183" s="25"/>
      <c r="R2183" s="1"/>
      <c r="S2183" s="26"/>
      <c r="T2183" s="26"/>
      <c r="U2183" s="26"/>
      <c r="V2183" s="27"/>
      <c r="W2183" s="27"/>
      <c r="X2183" s="27"/>
      <c r="Y2183" s="27"/>
      <c r="AM2183" s="25"/>
      <c r="AN2183" s="25"/>
      <c r="AO2183" s="25"/>
      <c r="AP2183" s="25"/>
      <c r="AQ2183" s="1"/>
      <c r="AR2183" s="26"/>
      <c r="AS2183" s="26"/>
      <c r="AT2183" s="26"/>
      <c r="AU2183" s="27"/>
      <c r="AV2183" s="27"/>
      <c r="AW2183" s="27"/>
      <c r="AX2183" s="27"/>
    </row>
    <row r="2184" spans="14:50" ht="15.75" x14ac:dyDescent="0.25">
      <c r="N2184" s="25"/>
      <c r="O2184" s="25"/>
      <c r="P2184" s="25"/>
      <c r="Q2184" s="25"/>
      <c r="R2184" s="1"/>
      <c r="S2184" s="26"/>
      <c r="T2184" s="26"/>
      <c r="U2184" s="26"/>
      <c r="V2184" s="27"/>
      <c r="W2184" s="27"/>
      <c r="X2184" s="27"/>
      <c r="Y2184" s="27"/>
      <c r="AM2184" s="25"/>
      <c r="AN2184" s="25"/>
      <c r="AO2184" s="25"/>
      <c r="AP2184" s="25"/>
      <c r="AQ2184" s="1"/>
      <c r="AR2184" s="26"/>
      <c r="AS2184" s="26"/>
      <c r="AT2184" s="26"/>
      <c r="AU2184" s="27"/>
      <c r="AV2184" s="27"/>
      <c r="AW2184" s="27"/>
      <c r="AX2184" s="27"/>
    </row>
    <row r="2185" spans="14:50" ht="15.75" x14ac:dyDescent="0.25">
      <c r="N2185" s="25"/>
      <c r="O2185" s="25"/>
      <c r="P2185" s="25"/>
      <c r="Q2185" s="25"/>
      <c r="R2185" s="1"/>
      <c r="S2185" s="26"/>
      <c r="T2185" s="26"/>
      <c r="U2185" s="26"/>
      <c r="V2185" s="27"/>
      <c r="W2185" s="27"/>
      <c r="X2185" s="27"/>
      <c r="Y2185" s="27"/>
      <c r="AM2185" s="25"/>
      <c r="AN2185" s="25"/>
      <c r="AO2185" s="25"/>
      <c r="AP2185" s="25"/>
      <c r="AQ2185" s="1"/>
      <c r="AR2185" s="26"/>
      <c r="AS2185" s="26"/>
      <c r="AT2185" s="26"/>
      <c r="AU2185" s="27"/>
      <c r="AV2185" s="27"/>
      <c r="AW2185" s="27"/>
      <c r="AX2185" s="27"/>
    </row>
    <row r="2186" spans="14:50" ht="15.75" x14ac:dyDescent="0.25">
      <c r="N2186" s="25"/>
      <c r="O2186" s="25"/>
      <c r="P2186" s="25"/>
      <c r="Q2186" s="25"/>
      <c r="R2186" s="1"/>
      <c r="S2186" s="26"/>
      <c r="T2186" s="26"/>
      <c r="U2186" s="26"/>
      <c r="V2186" s="27"/>
      <c r="W2186" s="27"/>
      <c r="X2186" s="27"/>
      <c r="Y2186" s="27"/>
      <c r="AM2186" s="25"/>
      <c r="AN2186" s="25"/>
      <c r="AO2186" s="25"/>
      <c r="AP2186" s="25"/>
      <c r="AQ2186" s="1"/>
      <c r="AR2186" s="26"/>
      <c r="AS2186" s="26"/>
      <c r="AT2186" s="26"/>
      <c r="AU2186" s="27"/>
      <c r="AV2186" s="27"/>
      <c r="AW2186" s="27"/>
      <c r="AX2186" s="27"/>
    </row>
    <row r="2187" spans="14:50" ht="15.75" x14ac:dyDescent="0.25">
      <c r="N2187" s="25"/>
      <c r="O2187" s="25"/>
      <c r="P2187" s="25"/>
      <c r="Q2187" s="25"/>
      <c r="R2187" s="1"/>
      <c r="S2187" s="26"/>
      <c r="T2187" s="26"/>
      <c r="U2187" s="26"/>
      <c r="V2187" s="27"/>
      <c r="W2187" s="27"/>
      <c r="X2187" s="27"/>
      <c r="Y2187" s="27"/>
      <c r="AM2187" s="25"/>
      <c r="AN2187" s="25"/>
      <c r="AO2187" s="25"/>
      <c r="AP2187" s="25"/>
      <c r="AQ2187" s="1"/>
      <c r="AR2187" s="26"/>
      <c r="AS2187" s="26"/>
      <c r="AT2187" s="26"/>
      <c r="AU2187" s="27"/>
      <c r="AV2187" s="27"/>
      <c r="AW2187" s="27"/>
      <c r="AX2187" s="27"/>
    </row>
    <row r="2188" spans="14:50" ht="15.75" x14ac:dyDescent="0.25">
      <c r="N2188" s="25"/>
      <c r="O2188" s="25"/>
      <c r="P2188" s="25"/>
      <c r="Q2188" s="25"/>
      <c r="R2188" s="1"/>
      <c r="S2188" s="26"/>
      <c r="T2188" s="26"/>
      <c r="U2188" s="26"/>
      <c r="V2188" s="27"/>
      <c r="W2188" s="27"/>
      <c r="X2188" s="27"/>
      <c r="Y2188" s="27"/>
      <c r="AM2188" s="25"/>
      <c r="AN2188" s="25"/>
      <c r="AO2188" s="25"/>
      <c r="AP2188" s="25"/>
      <c r="AQ2188" s="1"/>
      <c r="AR2188" s="26"/>
      <c r="AS2188" s="26"/>
      <c r="AT2188" s="26"/>
      <c r="AU2188" s="27"/>
      <c r="AV2188" s="27"/>
      <c r="AW2188" s="27"/>
      <c r="AX2188" s="27"/>
    </row>
    <row r="2189" spans="14:50" ht="15.75" x14ac:dyDescent="0.25">
      <c r="N2189" s="25"/>
      <c r="O2189" s="25"/>
      <c r="P2189" s="25"/>
      <c r="Q2189" s="25"/>
      <c r="R2189" s="1"/>
      <c r="S2189" s="26"/>
      <c r="T2189" s="26"/>
      <c r="U2189" s="26"/>
      <c r="V2189" s="27"/>
      <c r="W2189" s="27"/>
      <c r="X2189" s="27"/>
      <c r="Y2189" s="27"/>
      <c r="AM2189" s="25"/>
      <c r="AN2189" s="25"/>
      <c r="AO2189" s="25"/>
      <c r="AP2189" s="25"/>
      <c r="AQ2189" s="1"/>
      <c r="AR2189" s="26"/>
      <c r="AS2189" s="26"/>
      <c r="AT2189" s="26"/>
      <c r="AU2189" s="27"/>
      <c r="AV2189" s="27"/>
      <c r="AW2189" s="27"/>
      <c r="AX2189" s="27"/>
    </row>
    <row r="2190" spans="14:50" ht="15.75" x14ac:dyDescent="0.25">
      <c r="N2190" s="25"/>
      <c r="O2190" s="25"/>
      <c r="P2190" s="25"/>
      <c r="Q2190" s="25"/>
      <c r="R2190" s="1"/>
      <c r="S2190" s="26"/>
      <c r="T2190" s="26"/>
      <c r="U2190" s="26"/>
      <c r="V2190" s="27"/>
      <c r="W2190" s="27"/>
      <c r="X2190" s="27"/>
      <c r="Y2190" s="27"/>
      <c r="AM2190" s="25"/>
      <c r="AN2190" s="25"/>
      <c r="AO2190" s="25"/>
      <c r="AP2190" s="25"/>
      <c r="AQ2190" s="1"/>
      <c r="AR2190" s="26"/>
      <c r="AS2190" s="26"/>
      <c r="AT2190" s="26"/>
      <c r="AU2190" s="27"/>
      <c r="AV2190" s="27"/>
      <c r="AW2190" s="27"/>
      <c r="AX2190" s="27"/>
    </row>
    <row r="2191" spans="14:50" ht="15.75" x14ac:dyDescent="0.25">
      <c r="N2191" s="25"/>
      <c r="O2191" s="25"/>
      <c r="P2191" s="25"/>
      <c r="Q2191" s="25"/>
      <c r="R2191" s="1"/>
      <c r="S2191" s="26"/>
      <c r="T2191" s="26"/>
      <c r="U2191" s="26"/>
      <c r="V2191" s="27"/>
      <c r="W2191" s="27"/>
      <c r="X2191" s="27"/>
      <c r="Y2191" s="27"/>
      <c r="AM2191" s="25"/>
      <c r="AN2191" s="25"/>
      <c r="AO2191" s="25"/>
      <c r="AP2191" s="25"/>
      <c r="AQ2191" s="1"/>
      <c r="AR2191" s="26"/>
      <c r="AS2191" s="26"/>
      <c r="AT2191" s="26"/>
      <c r="AU2191" s="27"/>
      <c r="AV2191" s="27"/>
      <c r="AW2191" s="27"/>
      <c r="AX2191" s="27"/>
    </row>
    <row r="2192" spans="14:50" ht="15.75" x14ac:dyDescent="0.25">
      <c r="N2192" s="25"/>
      <c r="O2192" s="25"/>
      <c r="P2192" s="25"/>
      <c r="Q2192" s="25"/>
      <c r="R2192" s="1"/>
      <c r="S2192" s="26"/>
      <c r="T2192" s="26"/>
      <c r="U2192" s="26"/>
      <c r="V2192" s="27"/>
      <c r="W2192" s="27"/>
      <c r="X2192" s="27"/>
      <c r="Y2192" s="27"/>
      <c r="AM2192" s="25"/>
      <c r="AN2192" s="25"/>
      <c r="AO2192" s="25"/>
      <c r="AP2192" s="25"/>
      <c r="AQ2192" s="1"/>
      <c r="AR2192" s="26"/>
      <c r="AS2192" s="26"/>
      <c r="AT2192" s="26"/>
      <c r="AU2192" s="27"/>
      <c r="AV2192" s="27"/>
      <c r="AW2192" s="27"/>
      <c r="AX2192" s="27"/>
    </row>
    <row r="2193" spans="14:50" ht="15.75" x14ac:dyDescent="0.25">
      <c r="N2193" s="25"/>
      <c r="O2193" s="25"/>
      <c r="P2193" s="25"/>
      <c r="Q2193" s="25"/>
      <c r="R2193" s="1"/>
      <c r="S2193" s="26"/>
      <c r="T2193" s="26"/>
      <c r="U2193" s="26"/>
      <c r="V2193" s="27"/>
      <c r="W2193" s="27"/>
      <c r="X2193" s="27"/>
      <c r="Y2193" s="27"/>
      <c r="AM2193" s="25"/>
      <c r="AN2193" s="25"/>
      <c r="AO2193" s="25"/>
      <c r="AP2193" s="25"/>
      <c r="AQ2193" s="1"/>
      <c r="AR2193" s="26"/>
      <c r="AS2193" s="26"/>
      <c r="AT2193" s="26"/>
      <c r="AU2193" s="27"/>
      <c r="AV2193" s="27"/>
      <c r="AW2193" s="27"/>
      <c r="AX2193" s="27"/>
    </row>
    <row r="2194" spans="14:50" ht="15.75" x14ac:dyDescent="0.25">
      <c r="N2194" s="25"/>
      <c r="O2194" s="25"/>
      <c r="P2194" s="25"/>
      <c r="Q2194" s="25"/>
      <c r="R2194" s="1"/>
      <c r="S2194" s="26"/>
      <c r="T2194" s="26"/>
      <c r="U2194" s="26"/>
      <c r="V2194" s="27"/>
      <c r="W2194" s="27"/>
      <c r="X2194" s="27"/>
      <c r="Y2194" s="27"/>
      <c r="AM2194" s="25"/>
      <c r="AN2194" s="25"/>
      <c r="AO2194" s="25"/>
      <c r="AP2194" s="25"/>
      <c r="AQ2194" s="1"/>
      <c r="AR2194" s="26"/>
      <c r="AS2194" s="26"/>
      <c r="AT2194" s="26"/>
      <c r="AU2194" s="27"/>
      <c r="AV2194" s="27"/>
      <c r="AW2194" s="27"/>
      <c r="AX2194" s="27"/>
    </row>
    <row r="2195" spans="14:50" ht="15.75" x14ac:dyDescent="0.25">
      <c r="N2195" s="25"/>
      <c r="O2195" s="25"/>
      <c r="P2195" s="25"/>
      <c r="Q2195" s="25"/>
      <c r="R2195" s="1"/>
      <c r="S2195" s="26"/>
      <c r="T2195" s="26"/>
      <c r="U2195" s="26"/>
      <c r="V2195" s="27"/>
      <c r="W2195" s="27"/>
      <c r="X2195" s="27"/>
      <c r="Y2195" s="27"/>
      <c r="AM2195" s="25"/>
      <c r="AN2195" s="25"/>
      <c r="AO2195" s="25"/>
      <c r="AP2195" s="25"/>
      <c r="AQ2195" s="1"/>
      <c r="AR2195" s="26"/>
      <c r="AS2195" s="26"/>
      <c r="AT2195" s="26"/>
      <c r="AU2195" s="27"/>
      <c r="AV2195" s="27"/>
      <c r="AW2195" s="27"/>
      <c r="AX2195" s="27"/>
    </row>
    <row r="2196" spans="14:50" ht="15.75" x14ac:dyDescent="0.25">
      <c r="N2196" s="25"/>
      <c r="O2196" s="25"/>
      <c r="P2196" s="25"/>
      <c r="Q2196" s="25"/>
      <c r="R2196" s="1"/>
      <c r="S2196" s="26"/>
      <c r="T2196" s="26"/>
      <c r="U2196" s="26"/>
      <c r="V2196" s="27"/>
      <c r="W2196" s="27"/>
      <c r="X2196" s="27"/>
      <c r="Y2196" s="27"/>
      <c r="AM2196" s="25"/>
      <c r="AN2196" s="25"/>
      <c r="AO2196" s="25"/>
      <c r="AP2196" s="25"/>
      <c r="AQ2196" s="1"/>
      <c r="AR2196" s="26"/>
      <c r="AS2196" s="26"/>
      <c r="AT2196" s="26"/>
      <c r="AU2196" s="27"/>
      <c r="AV2196" s="27"/>
      <c r="AW2196" s="27"/>
      <c r="AX2196" s="27"/>
    </row>
    <row r="2197" spans="14:50" ht="15.75" x14ac:dyDescent="0.25">
      <c r="N2197" s="25"/>
      <c r="O2197" s="25"/>
      <c r="P2197" s="25"/>
      <c r="Q2197" s="25"/>
      <c r="R2197" s="1"/>
      <c r="S2197" s="26"/>
      <c r="T2197" s="26"/>
      <c r="U2197" s="26"/>
      <c r="V2197" s="27"/>
      <c r="W2197" s="27"/>
      <c r="X2197" s="27"/>
      <c r="Y2197" s="27"/>
      <c r="AM2197" s="25"/>
      <c r="AN2197" s="25"/>
      <c r="AO2197" s="25"/>
      <c r="AP2197" s="25"/>
      <c r="AQ2197" s="1"/>
      <c r="AR2197" s="26"/>
      <c r="AS2197" s="26"/>
      <c r="AT2197" s="26"/>
      <c r="AU2197" s="27"/>
      <c r="AV2197" s="27"/>
      <c r="AW2197" s="27"/>
      <c r="AX2197" s="27"/>
    </row>
    <row r="2198" spans="14:50" ht="15.75" x14ac:dyDescent="0.25">
      <c r="N2198" s="25"/>
      <c r="O2198" s="25"/>
      <c r="P2198" s="25"/>
      <c r="Q2198" s="25"/>
      <c r="R2198" s="1"/>
      <c r="S2198" s="26"/>
      <c r="T2198" s="26"/>
      <c r="U2198" s="26"/>
      <c r="V2198" s="27"/>
      <c r="W2198" s="27"/>
      <c r="X2198" s="27"/>
      <c r="Y2198" s="27"/>
      <c r="AM2198" s="25"/>
      <c r="AN2198" s="25"/>
      <c r="AO2198" s="25"/>
      <c r="AP2198" s="25"/>
      <c r="AQ2198" s="1"/>
      <c r="AR2198" s="26"/>
      <c r="AS2198" s="26"/>
      <c r="AT2198" s="26"/>
      <c r="AU2198" s="27"/>
      <c r="AV2198" s="27"/>
      <c r="AW2198" s="27"/>
      <c r="AX2198" s="27"/>
    </row>
    <row r="2199" spans="14:50" ht="15.75" x14ac:dyDescent="0.25">
      <c r="N2199" s="25"/>
      <c r="O2199" s="25"/>
      <c r="P2199" s="25"/>
      <c r="Q2199" s="25"/>
      <c r="R2199" s="1"/>
      <c r="S2199" s="26"/>
      <c r="T2199" s="26"/>
      <c r="U2199" s="26"/>
      <c r="V2199" s="27"/>
      <c r="W2199" s="27"/>
      <c r="X2199" s="27"/>
      <c r="Y2199" s="27"/>
      <c r="AM2199" s="25"/>
      <c r="AN2199" s="25"/>
      <c r="AO2199" s="25"/>
      <c r="AP2199" s="25"/>
      <c r="AQ2199" s="1"/>
      <c r="AR2199" s="26"/>
      <c r="AS2199" s="26"/>
      <c r="AT2199" s="26"/>
      <c r="AU2199" s="27"/>
      <c r="AV2199" s="27"/>
      <c r="AW2199" s="27"/>
      <c r="AX2199" s="27"/>
    </row>
    <row r="2200" spans="14:50" ht="15.75" x14ac:dyDescent="0.25">
      <c r="N2200" s="25"/>
      <c r="O2200" s="25"/>
      <c r="P2200" s="25"/>
      <c r="Q2200" s="25"/>
      <c r="R2200" s="1"/>
      <c r="S2200" s="26"/>
      <c r="T2200" s="26"/>
      <c r="U2200" s="26"/>
      <c r="V2200" s="27"/>
      <c r="W2200" s="27"/>
      <c r="X2200" s="27"/>
      <c r="Y2200" s="27"/>
      <c r="AM2200" s="25"/>
      <c r="AN2200" s="25"/>
      <c r="AO2200" s="25"/>
      <c r="AP2200" s="25"/>
      <c r="AQ2200" s="1"/>
      <c r="AR2200" s="26"/>
      <c r="AS2200" s="26"/>
      <c r="AT2200" s="26"/>
      <c r="AU2200" s="27"/>
      <c r="AV2200" s="27"/>
      <c r="AW2200" s="27"/>
      <c r="AX2200" s="27"/>
    </row>
    <row r="2201" spans="14:50" ht="15.75" x14ac:dyDescent="0.25">
      <c r="N2201" s="25"/>
      <c r="O2201" s="25"/>
      <c r="P2201" s="25"/>
      <c r="Q2201" s="25"/>
      <c r="R2201" s="1"/>
      <c r="S2201" s="26"/>
      <c r="T2201" s="26"/>
      <c r="U2201" s="26"/>
      <c r="V2201" s="27"/>
      <c r="W2201" s="27"/>
      <c r="X2201" s="27"/>
      <c r="Y2201" s="27"/>
      <c r="AM2201" s="25"/>
      <c r="AN2201" s="25"/>
      <c r="AO2201" s="25"/>
      <c r="AP2201" s="25"/>
      <c r="AQ2201" s="1"/>
      <c r="AR2201" s="26"/>
      <c r="AS2201" s="26"/>
      <c r="AT2201" s="26"/>
      <c r="AU2201" s="27"/>
      <c r="AV2201" s="27"/>
      <c r="AW2201" s="27"/>
      <c r="AX2201" s="27"/>
    </row>
    <row r="2202" spans="14:50" ht="15.75" x14ac:dyDescent="0.25">
      <c r="N2202" s="25"/>
      <c r="O2202" s="25"/>
      <c r="P2202" s="25"/>
      <c r="Q2202" s="25"/>
      <c r="R2202" s="1"/>
      <c r="S2202" s="26"/>
      <c r="T2202" s="26"/>
      <c r="U2202" s="26"/>
      <c r="V2202" s="27"/>
      <c r="W2202" s="27"/>
      <c r="X2202" s="27"/>
      <c r="Y2202" s="27"/>
      <c r="AM2202" s="25"/>
      <c r="AN2202" s="25"/>
      <c r="AO2202" s="25"/>
      <c r="AP2202" s="25"/>
      <c r="AQ2202" s="1"/>
      <c r="AR2202" s="26"/>
      <c r="AS2202" s="26"/>
      <c r="AT2202" s="26"/>
      <c r="AU2202" s="27"/>
      <c r="AV2202" s="27"/>
      <c r="AW2202" s="27"/>
      <c r="AX2202" s="27"/>
    </row>
    <row r="2203" spans="14:50" ht="15.75" x14ac:dyDescent="0.25">
      <c r="N2203" s="25"/>
      <c r="O2203" s="25"/>
      <c r="P2203" s="25"/>
      <c r="Q2203" s="25"/>
      <c r="R2203" s="1"/>
      <c r="S2203" s="26"/>
      <c r="T2203" s="26"/>
      <c r="U2203" s="26"/>
      <c r="V2203" s="27"/>
      <c r="W2203" s="27"/>
      <c r="X2203" s="27"/>
      <c r="Y2203" s="27"/>
      <c r="AM2203" s="25"/>
      <c r="AN2203" s="25"/>
      <c r="AO2203" s="25"/>
      <c r="AP2203" s="25"/>
      <c r="AQ2203" s="1"/>
      <c r="AR2203" s="26"/>
      <c r="AS2203" s="26"/>
      <c r="AT2203" s="26"/>
      <c r="AU2203" s="27"/>
      <c r="AV2203" s="27"/>
      <c r="AW2203" s="27"/>
      <c r="AX2203" s="27"/>
    </row>
    <row r="2204" spans="14:50" ht="15.75" x14ac:dyDescent="0.25">
      <c r="N2204" s="25"/>
      <c r="O2204" s="25"/>
      <c r="P2204" s="25"/>
      <c r="Q2204" s="25"/>
      <c r="R2204" s="1"/>
      <c r="S2204" s="26"/>
      <c r="T2204" s="26"/>
      <c r="U2204" s="26"/>
      <c r="V2204" s="27"/>
      <c r="W2204" s="27"/>
      <c r="X2204" s="27"/>
      <c r="Y2204" s="27"/>
      <c r="AM2204" s="25"/>
      <c r="AN2204" s="25"/>
      <c r="AO2204" s="25"/>
      <c r="AP2204" s="25"/>
      <c r="AQ2204" s="1"/>
      <c r="AR2204" s="26"/>
      <c r="AS2204" s="26"/>
      <c r="AT2204" s="26"/>
      <c r="AU2204" s="27"/>
      <c r="AV2204" s="27"/>
      <c r="AW2204" s="27"/>
      <c r="AX2204" s="27"/>
    </row>
    <row r="2205" spans="14:50" ht="15.75" x14ac:dyDescent="0.25">
      <c r="N2205" s="25"/>
      <c r="O2205" s="25"/>
      <c r="P2205" s="25"/>
      <c r="Q2205" s="25"/>
      <c r="R2205" s="1"/>
      <c r="S2205" s="26"/>
      <c r="T2205" s="26"/>
      <c r="U2205" s="26"/>
      <c r="V2205" s="27"/>
      <c r="W2205" s="27"/>
      <c r="X2205" s="27"/>
      <c r="Y2205" s="27"/>
      <c r="AM2205" s="25"/>
      <c r="AN2205" s="25"/>
      <c r="AO2205" s="25"/>
      <c r="AP2205" s="25"/>
      <c r="AQ2205" s="1"/>
      <c r="AR2205" s="26"/>
      <c r="AS2205" s="26"/>
      <c r="AT2205" s="26"/>
      <c r="AU2205" s="27"/>
      <c r="AV2205" s="27"/>
      <c r="AW2205" s="27"/>
      <c r="AX2205" s="27"/>
    </row>
    <row r="2206" spans="14:50" ht="15.75" x14ac:dyDescent="0.25">
      <c r="N2206" s="25"/>
      <c r="O2206" s="25"/>
      <c r="P2206" s="25"/>
      <c r="Q2206" s="25"/>
      <c r="R2206" s="1"/>
      <c r="S2206" s="26"/>
      <c r="T2206" s="26"/>
      <c r="U2206" s="26"/>
      <c r="V2206" s="27"/>
      <c r="W2206" s="27"/>
      <c r="X2206" s="27"/>
      <c r="Y2206" s="27"/>
      <c r="AM2206" s="25"/>
      <c r="AN2206" s="25"/>
      <c r="AO2206" s="25"/>
      <c r="AP2206" s="25"/>
      <c r="AQ2206" s="1"/>
      <c r="AR2206" s="26"/>
      <c r="AS2206" s="26"/>
      <c r="AT2206" s="26"/>
      <c r="AU2206" s="27"/>
      <c r="AV2206" s="27"/>
      <c r="AW2206" s="27"/>
      <c r="AX2206" s="27"/>
    </row>
    <row r="2207" spans="14:50" ht="15.75" x14ac:dyDescent="0.25">
      <c r="N2207" s="25"/>
      <c r="O2207" s="25"/>
      <c r="P2207" s="25"/>
      <c r="Q2207" s="25"/>
      <c r="R2207" s="1"/>
      <c r="S2207" s="26"/>
      <c r="T2207" s="26"/>
      <c r="U2207" s="26"/>
      <c r="V2207" s="27"/>
      <c r="W2207" s="27"/>
      <c r="X2207" s="27"/>
      <c r="Y2207" s="27"/>
      <c r="AM2207" s="25"/>
      <c r="AN2207" s="25"/>
      <c r="AO2207" s="25"/>
      <c r="AP2207" s="25"/>
      <c r="AQ2207" s="1"/>
      <c r="AR2207" s="26"/>
      <c r="AS2207" s="26"/>
      <c r="AT2207" s="26"/>
      <c r="AU2207" s="27"/>
      <c r="AV2207" s="27"/>
      <c r="AW2207" s="27"/>
      <c r="AX2207" s="27"/>
    </row>
    <row r="2208" spans="14:50" ht="15.75" x14ac:dyDescent="0.25">
      <c r="N2208" s="25"/>
      <c r="O2208" s="25"/>
      <c r="P2208" s="25"/>
      <c r="Q2208" s="25"/>
      <c r="R2208" s="1"/>
      <c r="S2208" s="26"/>
      <c r="T2208" s="26"/>
      <c r="U2208" s="26"/>
      <c r="V2208" s="27"/>
      <c r="W2208" s="27"/>
      <c r="X2208" s="27"/>
      <c r="Y2208" s="27"/>
      <c r="AM2208" s="25"/>
      <c r="AN2208" s="25"/>
      <c r="AO2208" s="25"/>
      <c r="AP2208" s="25"/>
      <c r="AQ2208" s="1"/>
      <c r="AR2208" s="26"/>
      <c r="AS2208" s="26"/>
      <c r="AT2208" s="26"/>
      <c r="AU2208" s="27"/>
      <c r="AV2208" s="27"/>
      <c r="AW2208" s="27"/>
      <c r="AX2208" s="27"/>
    </row>
    <row r="2209" spans="14:50" ht="15.75" x14ac:dyDescent="0.25">
      <c r="N2209" s="25"/>
      <c r="O2209" s="25"/>
      <c r="P2209" s="25"/>
      <c r="Q2209" s="25"/>
      <c r="R2209" s="1"/>
      <c r="S2209" s="26"/>
      <c r="T2209" s="26"/>
      <c r="U2209" s="26"/>
      <c r="V2209" s="27"/>
      <c r="W2209" s="27"/>
      <c r="X2209" s="27"/>
      <c r="Y2209" s="27"/>
      <c r="AM2209" s="25"/>
      <c r="AN2209" s="25"/>
      <c r="AO2209" s="25"/>
      <c r="AP2209" s="25"/>
      <c r="AQ2209" s="1"/>
      <c r="AR2209" s="26"/>
      <c r="AS2209" s="26"/>
      <c r="AT2209" s="26"/>
      <c r="AU2209" s="27"/>
      <c r="AV2209" s="27"/>
      <c r="AW2209" s="27"/>
      <c r="AX2209" s="27"/>
    </row>
    <row r="2210" spans="14:50" ht="15.75" x14ac:dyDescent="0.25">
      <c r="N2210" s="25"/>
      <c r="O2210" s="25"/>
      <c r="P2210" s="25"/>
      <c r="Q2210" s="25"/>
      <c r="R2210" s="1"/>
      <c r="S2210" s="26"/>
      <c r="T2210" s="26"/>
      <c r="U2210" s="26"/>
      <c r="V2210" s="27"/>
      <c r="W2210" s="27"/>
      <c r="X2210" s="27"/>
      <c r="Y2210" s="27"/>
      <c r="AM2210" s="25"/>
      <c r="AN2210" s="25"/>
      <c r="AO2210" s="25"/>
      <c r="AP2210" s="25"/>
      <c r="AQ2210" s="1"/>
      <c r="AR2210" s="26"/>
      <c r="AS2210" s="26"/>
      <c r="AT2210" s="26"/>
      <c r="AU2210" s="27"/>
      <c r="AV2210" s="27"/>
      <c r="AW2210" s="27"/>
      <c r="AX2210" s="27"/>
    </row>
    <row r="2211" spans="14:50" ht="15.75" x14ac:dyDescent="0.25">
      <c r="N2211" s="25"/>
      <c r="O2211" s="25"/>
      <c r="P2211" s="25"/>
      <c r="Q2211" s="25"/>
      <c r="R2211" s="1"/>
      <c r="S2211" s="26"/>
      <c r="T2211" s="26"/>
      <c r="U2211" s="26"/>
      <c r="V2211" s="27"/>
      <c r="W2211" s="27"/>
      <c r="X2211" s="27"/>
      <c r="Y2211" s="27"/>
      <c r="AM2211" s="25"/>
      <c r="AN2211" s="25"/>
      <c r="AO2211" s="25"/>
      <c r="AP2211" s="25"/>
      <c r="AQ2211" s="1"/>
      <c r="AR2211" s="26"/>
      <c r="AS2211" s="26"/>
      <c r="AT2211" s="26"/>
      <c r="AU2211" s="27"/>
      <c r="AV2211" s="27"/>
      <c r="AW2211" s="27"/>
      <c r="AX2211" s="27"/>
    </row>
    <row r="2212" spans="14:50" ht="15.75" x14ac:dyDescent="0.25">
      <c r="N2212" s="25"/>
      <c r="O2212" s="25"/>
      <c r="P2212" s="25"/>
      <c r="Q2212" s="25"/>
      <c r="R2212" s="1"/>
      <c r="S2212" s="26"/>
      <c r="T2212" s="26"/>
      <c r="U2212" s="26"/>
      <c r="V2212" s="27"/>
      <c r="W2212" s="27"/>
      <c r="X2212" s="27"/>
      <c r="Y2212" s="27"/>
      <c r="AM2212" s="25"/>
      <c r="AN2212" s="25"/>
      <c r="AO2212" s="25"/>
      <c r="AP2212" s="25"/>
      <c r="AQ2212" s="1"/>
      <c r="AR2212" s="26"/>
      <c r="AS2212" s="26"/>
      <c r="AT2212" s="26"/>
      <c r="AU2212" s="27"/>
      <c r="AV2212" s="27"/>
      <c r="AW2212" s="27"/>
      <c r="AX2212" s="27"/>
    </row>
    <row r="2213" spans="14:50" ht="15.75" x14ac:dyDescent="0.25">
      <c r="N2213" s="25"/>
      <c r="O2213" s="25"/>
      <c r="P2213" s="25"/>
      <c r="Q2213" s="25"/>
      <c r="R2213" s="1"/>
      <c r="S2213" s="26"/>
      <c r="T2213" s="26"/>
      <c r="U2213" s="26"/>
      <c r="V2213" s="27"/>
      <c r="W2213" s="27"/>
      <c r="X2213" s="27"/>
      <c r="Y2213" s="27"/>
      <c r="AM2213" s="25"/>
      <c r="AN2213" s="25"/>
      <c r="AO2213" s="25"/>
      <c r="AP2213" s="25"/>
      <c r="AQ2213" s="1"/>
      <c r="AR2213" s="26"/>
      <c r="AS2213" s="26"/>
      <c r="AT2213" s="26"/>
      <c r="AU2213" s="27"/>
      <c r="AV2213" s="27"/>
      <c r="AW2213" s="27"/>
      <c r="AX2213" s="27"/>
    </row>
    <row r="2214" spans="14:50" ht="15.75" x14ac:dyDescent="0.25">
      <c r="N2214" s="25"/>
      <c r="O2214" s="25"/>
      <c r="P2214" s="25"/>
      <c r="Q2214" s="25"/>
      <c r="R2214" s="1"/>
      <c r="S2214" s="26"/>
      <c r="T2214" s="26"/>
      <c r="U2214" s="26"/>
      <c r="V2214" s="27"/>
      <c r="W2214" s="27"/>
      <c r="X2214" s="27"/>
      <c r="Y2214" s="27"/>
      <c r="AM2214" s="25"/>
      <c r="AN2214" s="25"/>
      <c r="AO2214" s="25"/>
      <c r="AP2214" s="25"/>
      <c r="AQ2214" s="1"/>
      <c r="AR2214" s="26"/>
      <c r="AS2214" s="26"/>
      <c r="AT2214" s="26"/>
      <c r="AU2214" s="27"/>
      <c r="AV2214" s="27"/>
      <c r="AW2214" s="27"/>
      <c r="AX2214" s="27"/>
    </row>
    <row r="2215" spans="14:50" ht="15.75" x14ac:dyDescent="0.25">
      <c r="N2215" s="25"/>
      <c r="O2215" s="25"/>
      <c r="P2215" s="25"/>
      <c r="Q2215" s="25"/>
      <c r="R2215" s="1"/>
      <c r="S2215" s="26"/>
      <c r="T2215" s="26"/>
      <c r="U2215" s="26"/>
      <c r="V2215" s="27"/>
      <c r="W2215" s="27"/>
      <c r="X2215" s="27"/>
      <c r="Y2215" s="27"/>
      <c r="AM2215" s="25"/>
      <c r="AN2215" s="25"/>
      <c r="AO2215" s="25"/>
      <c r="AP2215" s="25"/>
      <c r="AQ2215" s="1"/>
      <c r="AR2215" s="26"/>
      <c r="AS2215" s="26"/>
      <c r="AT2215" s="26"/>
      <c r="AU2215" s="27"/>
      <c r="AV2215" s="27"/>
      <c r="AW2215" s="27"/>
      <c r="AX2215" s="27"/>
    </row>
    <row r="2216" spans="14:50" ht="15.75" x14ac:dyDescent="0.25">
      <c r="N2216" s="25"/>
      <c r="O2216" s="25"/>
      <c r="P2216" s="25"/>
      <c r="Q2216" s="25"/>
      <c r="R2216" s="1"/>
      <c r="S2216" s="26"/>
      <c r="T2216" s="26"/>
      <c r="U2216" s="26"/>
      <c r="V2216" s="27"/>
      <c r="W2216" s="27"/>
      <c r="X2216" s="27"/>
      <c r="Y2216" s="27"/>
      <c r="AM2216" s="25"/>
      <c r="AN2216" s="25"/>
      <c r="AO2216" s="25"/>
      <c r="AP2216" s="25"/>
      <c r="AQ2216" s="1"/>
      <c r="AR2216" s="26"/>
      <c r="AS2216" s="26"/>
      <c r="AT2216" s="26"/>
      <c r="AU2216" s="27"/>
      <c r="AV2216" s="27"/>
      <c r="AW2216" s="27"/>
      <c r="AX2216" s="27"/>
    </row>
    <row r="2217" spans="14:50" ht="15.75" x14ac:dyDescent="0.25">
      <c r="N2217" s="25"/>
      <c r="O2217" s="25"/>
      <c r="P2217" s="25"/>
      <c r="Q2217" s="25"/>
      <c r="R2217" s="1"/>
      <c r="S2217" s="26"/>
      <c r="T2217" s="26"/>
      <c r="U2217" s="26"/>
      <c r="V2217" s="27"/>
      <c r="W2217" s="27"/>
      <c r="X2217" s="27"/>
      <c r="Y2217" s="27"/>
      <c r="AM2217" s="25"/>
      <c r="AN2217" s="25"/>
      <c r="AO2217" s="25"/>
      <c r="AP2217" s="25"/>
      <c r="AQ2217" s="1"/>
      <c r="AR2217" s="26"/>
      <c r="AS2217" s="26"/>
      <c r="AT2217" s="26"/>
      <c r="AU2217" s="27"/>
      <c r="AV2217" s="27"/>
      <c r="AW2217" s="27"/>
      <c r="AX2217" s="27"/>
    </row>
    <row r="2218" spans="14:50" ht="15.75" x14ac:dyDescent="0.25">
      <c r="N2218" s="25"/>
      <c r="O2218" s="25"/>
      <c r="P2218" s="25"/>
      <c r="Q2218" s="25"/>
      <c r="R2218" s="1"/>
      <c r="S2218" s="26"/>
      <c r="T2218" s="26"/>
      <c r="U2218" s="26"/>
      <c r="V2218" s="27"/>
      <c r="W2218" s="27"/>
      <c r="X2218" s="27"/>
      <c r="Y2218" s="27"/>
      <c r="AM2218" s="25"/>
      <c r="AN2218" s="25"/>
      <c r="AO2218" s="25"/>
      <c r="AP2218" s="25"/>
      <c r="AQ2218" s="1"/>
      <c r="AR2218" s="26"/>
      <c r="AS2218" s="26"/>
      <c r="AT2218" s="26"/>
      <c r="AU2218" s="27"/>
      <c r="AV2218" s="27"/>
      <c r="AW2218" s="27"/>
      <c r="AX2218" s="27"/>
    </row>
    <row r="2219" spans="14:50" ht="15.75" x14ac:dyDescent="0.25">
      <c r="N2219" s="25"/>
      <c r="O2219" s="25"/>
      <c r="P2219" s="25"/>
      <c r="Q2219" s="25"/>
      <c r="R2219" s="1"/>
      <c r="S2219" s="26"/>
      <c r="T2219" s="26"/>
      <c r="U2219" s="26"/>
      <c r="V2219" s="27"/>
      <c r="W2219" s="27"/>
      <c r="X2219" s="27"/>
      <c r="Y2219" s="27"/>
      <c r="AM2219" s="25"/>
      <c r="AN2219" s="25"/>
      <c r="AO2219" s="25"/>
      <c r="AP2219" s="25"/>
      <c r="AQ2219" s="1"/>
      <c r="AR2219" s="26"/>
      <c r="AS2219" s="26"/>
      <c r="AT2219" s="26"/>
      <c r="AU2219" s="27"/>
      <c r="AV2219" s="27"/>
      <c r="AW2219" s="27"/>
      <c r="AX2219" s="27"/>
    </row>
    <row r="2220" spans="14:50" ht="15.75" x14ac:dyDescent="0.25">
      <c r="N2220" s="25"/>
      <c r="O2220" s="25"/>
      <c r="P2220" s="25"/>
      <c r="Q2220" s="25"/>
      <c r="R2220" s="1"/>
      <c r="S2220" s="26"/>
      <c r="T2220" s="26"/>
      <c r="U2220" s="26"/>
      <c r="V2220" s="27"/>
      <c r="W2220" s="27"/>
      <c r="X2220" s="27"/>
      <c r="Y2220" s="27"/>
      <c r="AM2220" s="25"/>
      <c r="AN2220" s="25"/>
      <c r="AO2220" s="25"/>
      <c r="AP2220" s="25"/>
      <c r="AQ2220" s="1"/>
      <c r="AR2220" s="26"/>
      <c r="AS2220" s="26"/>
      <c r="AT2220" s="26"/>
      <c r="AU2220" s="27"/>
      <c r="AV2220" s="27"/>
      <c r="AW2220" s="27"/>
      <c r="AX2220" s="27"/>
    </row>
    <row r="2221" spans="14:50" ht="15.75" x14ac:dyDescent="0.25">
      <c r="N2221" s="25"/>
      <c r="O2221" s="25"/>
      <c r="P2221" s="25"/>
      <c r="Q2221" s="25"/>
      <c r="R2221" s="1"/>
      <c r="S2221" s="26"/>
      <c r="T2221" s="26"/>
      <c r="U2221" s="26"/>
      <c r="V2221" s="27"/>
      <c r="W2221" s="27"/>
      <c r="X2221" s="27"/>
      <c r="Y2221" s="27"/>
      <c r="AM2221" s="25"/>
      <c r="AN2221" s="25"/>
      <c r="AO2221" s="25"/>
      <c r="AP2221" s="25"/>
      <c r="AQ2221" s="1"/>
      <c r="AR2221" s="26"/>
      <c r="AS2221" s="26"/>
      <c r="AT2221" s="26"/>
      <c r="AU2221" s="27"/>
      <c r="AV2221" s="27"/>
      <c r="AW2221" s="27"/>
      <c r="AX2221" s="27"/>
    </row>
    <row r="2222" spans="14:50" ht="15.75" x14ac:dyDescent="0.25">
      <c r="N2222" s="25"/>
      <c r="O2222" s="25"/>
      <c r="P2222" s="25"/>
      <c r="Q2222" s="25"/>
      <c r="R2222" s="1"/>
      <c r="S2222" s="26"/>
      <c r="T2222" s="26"/>
      <c r="U2222" s="26"/>
      <c r="V2222" s="27"/>
      <c r="W2222" s="27"/>
      <c r="X2222" s="27"/>
      <c r="Y2222" s="27"/>
      <c r="AM2222" s="25"/>
      <c r="AN2222" s="25"/>
      <c r="AO2222" s="25"/>
      <c r="AP2222" s="25"/>
      <c r="AQ2222" s="1"/>
      <c r="AR2222" s="26"/>
      <c r="AS2222" s="26"/>
      <c r="AT2222" s="26"/>
      <c r="AU2222" s="27"/>
      <c r="AV2222" s="27"/>
      <c r="AW2222" s="27"/>
      <c r="AX2222" s="27"/>
    </row>
    <row r="2223" spans="14:50" ht="15.75" x14ac:dyDescent="0.25">
      <c r="N2223" s="25"/>
      <c r="O2223" s="25"/>
      <c r="P2223" s="25"/>
      <c r="Q2223" s="25"/>
      <c r="R2223" s="1"/>
      <c r="S2223" s="26"/>
      <c r="T2223" s="26"/>
      <c r="U2223" s="26"/>
      <c r="V2223" s="27"/>
      <c r="W2223" s="27"/>
      <c r="X2223" s="27"/>
      <c r="Y2223" s="27"/>
      <c r="AM2223" s="25"/>
      <c r="AN2223" s="25"/>
      <c r="AO2223" s="25"/>
      <c r="AP2223" s="25"/>
      <c r="AQ2223" s="1"/>
      <c r="AR2223" s="26"/>
      <c r="AS2223" s="26"/>
      <c r="AT2223" s="26"/>
      <c r="AU2223" s="27"/>
      <c r="AV2223" s="27"/>
      <c r="AW2223" s="27"/>
      <c r="AX2223" s="27"/>
    </row>
    <row r="2224" spans="14:50" ht="15.75" x14ac:dyDescent="0.25">
      <c r="N2224" s="25"/>
      <c r="O2224" s="25"/>
      <c r="P2224" s="25"/>
      <c r="Q2224" s="25"/>
      <c r="R2224" s="1"/>
      <c r="S2224" s="26"/>
      <c r="T2224" s="26"/>
      <c r="U2224" s="26"/>
      <c r="V2224" s="27"/>
      <c r="W2224" s="27"/>
      <c r="X2224" s="27"/>
      <c r="Y2224" s="27"/>
      <c r="AM2224" s="25"/>
      <c r="AN2224" s="25"/>
      <c r="AO2224" s="25"/>
      <c r="AP2224" s="25"/>
      <c r="AQ2224" s="1"/>
      <c r="AR2224" s="26"/>
      <c r="AS2224" s="26"/>
      <c r="AT2224" s="26"/>
      <c r="AU2224" s="27"/>
      <c r="AV2224" s="27"/>
      <c r="AW2224" s="27"/>
      <c r="AX2224" s="27"/>
    </row>
    <row r="2225" spans="14:50" ht="15.75" x14ac:dyDescent="0.25">
      <c r="N2225" s="25"/>
      <c r="O2225" s="25"/>
      <c r="P2225" s="25"/>
      <c r="Q2225" s="25"/>
      <c r="R2225" s="1"/>
      <c r="S2225" s="26"/>
      <c r="T2225" s="26"/>
      <c r="U2225" s="26"/>
      <c r="V2225" s="27"/>
      <c r="W2225" s="27"/>
      <c r="X2225" s="27"/>
      <c r="Y2225" s="27"/>
      <c r="AM2225" s="25"/>
      <c r="AN2225" s="25"/>
      <c r="AO2225" s="25"/>
      <c r="AP2225" s="25"/>
      <c r="AQ2225" s="1"/>
      <c r="AR2225" s="26"/>
      <c r="AS2225" s="26"/>
      <c r="AT2225" s="26"/>
      <c r="AU2225" s="27"/>
      <c r="AV2225" s="27"/>
      <c r="AW2225" s="27"/>
      <c r="AX2225" s="27"/>
    </row>
    <row r="2226" spans="14:50" ht="15.75" x14ac:dyDescent="0.25">
      <c r="N2226" s="25"/>
      <c r="O2226" s="25"/>
      <c r="P2226" s="25"/>
      <c r="Q2226" s="25"/>
      <c r="R2226" s="1"/>
      <c r="S2226" s="26"/>
      <c r="T2226" s="26"/>
      <c r="U2226" s="26"/>
      <c r="V2226" s="27"/>
      <c r="W2226" s="27"/>
      <c r="X2226" s="27"/>
      <c r="Y2226" s="27"/>
      <c r="AM2226" s="25"/>
      <c r="AN2226" s="25"/>
      <c r="AO2226" s="25"/>
      <c r="AP2226" s="25"/>
      <c r="AQ2226" s="1"/>
      <c r="AR2226" s="26"/>
      <c r="AS2226" s="26"/>
      <c r="AT2226" s="26"/>
      <c r="AU2226" s="27"/>
      <c r="AV2226" s="27"/>
      <c r="AW2226" s="27"/>
      <c r="AX2226" s="27"/>
    </row>
    <row r="2227" spans="14:50" ht="15.75" x14ac:dyDescent="0.25">
      <c r="N2227" s="25"/>
      <c r="O2227" s="25"/>
      <c r="P2227" s="25"/>
      <c r="Q2227" s="25"/>
      <c r="R2227" s="1"/>
      <c r="S2227" s="26"/>
      <c r="T2227" s="26"/>
      <c r="U2227" s="26"/>
      <c r="V2227" s="27"/>
      <c r="W2227" s="27"/>
      <c r="X2227" s="27"/>
      <c r="Y2227" s="27"/>
      <c r="AM2227" s="25"/>
      <c r="AN2227" s="25"/>
      <c r="AO2227" s="25"/>
      <c r="AP2227" s="25"/>
      <c r="AQ2227" s="1"/>
      <c r="AR2227" s="26"/>
      <c r="AS2227" s="26"/>
      <c r="AT2227" s="26"/>
      <c r="AU2227" s="27"/>
      <c r="AV2227" s="27"/>
      <c r="AW2227" s="27"/>
      <c r="AX2227" s="27"/>
    </row>
    <row r="2228" spans="14:50" ht="15.75" x14ac:dyDescent="0.25">
      <c r="N2228" s="25"/>
      <c r="O2228" s="25"/>
      <c r="P2228" s="25"/>
      <c r="Q2228" s="25"/>
      <c r="R2228" s="1"/>
      <c r="S2228" s="26"/>
      <c r="T2228" s="26"/>
      <c r="U2228" s="26"/>
      <c r="V2228" s="27"/>
      <c r="W2228" s="27"/>
      <c r="X2228" s="27"/>
      <c r="Y2228" s="27"/>
      <c r="AM2228" s="25"/>
      <c r="AN2228" s="25"/>
      <c r="AO2228" s="25"/>
      <c r="AP2228" s="25"/>
      <c r="AQ2228" s="1"/>
      <c r="AR2228" s="26"/>
      <c r="AS2228" s="26"/>
      <c r="AT2228" s="26"/>
      <c r="AU2228" s="27"/>
      <c r="AV2228" s="27"/>
      <c r="AW2228" s="27"/>
      <c r="AX2228" s="27"/>
    </row>
    <row r="2229" spans="14:50" ht="15.75" x14ac:dyDescent="0.25">
      <c r="N2229" s="25"/>
      <c r="O2229" s="25"/>
      <c r="P2229" s="25"/>
      <c r="Q2229" s="25"/>
      <c r="R2229" s="1"/>
      <c r="S2229" s="26"/>
      <c r="T2229" s="26"/>
      <c r="U2229" s="26"/>
      <c r="V2229" s="27"/>
      <c r="W2229" s="27"/>
      <c r="X2229" s="27"/>
      <c r="Y2229" s="27"/>
      <c r="AM2229" s="25"/>
      <c r="AN2229" s="25"/>
      <c r="AO2229" s="25"/>
      <c r="AP2229" s="25"/>
      <c r="AQ2229" s="1"/>
      <c r="AR2229" s="26"/>
      <c r="AS2229" s="26"/>
      <c r="AT2229" s="26"/>
      <c r="AU2229" s="27"/>
      <c r="AV2229" s="27"/>
      <c r="AW2229" s="27"/>
      <c r="AX2229" s="27"/>
    </row>
    <row r="2230" spans="14:50" ht="15.75" x14ac:dyDescent="0.25">
      <c r="N2230" s="25"/>
      <c r="O2230" s="25"/>
      <c r="P2230" s="25"/>
      <c r="Q2230" s="25"/>
      <c r="R2230" s="1"/>
      <c r="S2230" s="26"/>
      <c r="T2230" s="26"/>
      <c r="U2230" s="26"/>
      <c r="V2230" s="27"/>
      <c r="W2230" s="27"/>
      <c r="X2230" s="27"/>
      <c r="Y2230" s="27"/>
      <c r="AM2230" s="25"/>
      <c r="AN2230" s="25"/>
      <c r="AO2230" s="25"/>
      <c r="AP2230" s="25"/>
      <c r="AQ2230" s="1"/>
      <c r="AR2230" s="26"/>
      <c r="AS2230" s="26"/>
      <c r="AT2230" s="26"/>
      <c r="AU2230" s="27"/>
      <c r="AV2230" s="27"/>
      <c r="AW2230" s="27"/>
      <c r="AX2230" s="27"/>
    </row>
    <row r="2231" spans="14:50" ht="15.75" x14ac:dyDescent="0.25">
      <c r="N2231" s="25"/>
      <c r="O2231" s="25"/>
      <c r="P2231" s="25"/>
      <c r="Q2231" s="25"/>
      <c r="R2231" s="1"/>
      <c r="S2231" s="26"/>
      <c r="T2231" s="26"/>
      <c r="U2231" s="26"/>
      <c r="V2231" s="27"/>
      <c r="W2231" s="27"/>
      <c r="X2231" s="27"/>
      <c r="Y2231" s="27"/>
      <c r="AM2231" s="25"/>
      <c r="AN2231" s="25"/>
      <c r="AO2231" s="25"/>
      <c r="AP2231" s="25"/>
      <c r="AQ2231" s="1"/>
      <c r="AR2231" s="26"/>
      <c r="AS2231" s="26"/>
      <c r="AT2231" s="26"/>
      <c r="AU2231" s="27"/>
      <c r="AV2231" s="27"/>
      <c r="AW2231" s="27"/>
      <c r="AX2231" s="27"/>
    </row>
    <row r="2232" spans="14:50" ht="15.75" x14ac:dyDescent="0.25">
      <c r="N2232" s="25"/>
      <c r="O2232" s="25"/>
      <c r="P2232" s="25"/>
      <c r="Q2232" s="25"/>
      <c r="R2232" s="1"/>
      <c r="S2232" s="26"/>
      <c r="T2232" s="26"/>
      <c r="U2232" s="26"/>
      <c r="V2232" s="27"/>
      <c r="W2232" s="27"/>
      <c r="X2232" s="27"/>
      <c r="Y2232" s="27"/>
      <c r="AM2232" s="25"/>
      <c r="AN2232" s="25"/>
      <c r="AO2232" s="25"/>
      <c r="AP2232" s="25"/>
      <c r="AQ2232" s="1"/>
      <c r="AR2232" s="26"/>
      <c r="AS2232" s="26"/>
      <c r="AT2232" s="26"/>
      <c r="AU2232" s="27"/>
      <c r="AV2232" s="27"/>
      <c r="AW2232" s="27"/>
      <c r="AX2232" s="27"/>
    </row>
    <row r="2233" spans="14:50" ht="15.75" x14ac:dyDescent="0.25">
      <c r="N2233" s="25"/>
      <c r="O2233" s="25"/>
      <c r="P2233" s="25"/>
      <c r="Q2233" s="25"/>
      <c r="R2233" s="1"/>
      <c r="S2233" s="26"/>
      <c r="T2233" s="26"/>
      <c r="U2233" s="26"/>
      <c r="V2233" s="27"/>
      <c r="W2233" s="27"/>
      <c r="X2233" s="27"/>
      <c r="Y2233" s="27"/>
      <c r="AM2233" s="25"/>
      <c r="AN2233" s="25"/>
      <c r="AO2233" s="25"/>
      <c r="AP2233" s="25"/>
      <c r="AQ2233" s="1"/>
      <c r="AR2233" s="26"/>
      <c r="AS2233" s="26"/>
      <c r="AT2233" s="26"/>
      <c r="AU2233" s="27"/>
      <c r="AV2233" s="27"/>
      <c r="AW2233" s="27"/>
      <c r="AX2233" s="27"/>
    </row>
    <row r="2234" spans="14:50" ht="15.75" x14ac:dyDescent="0.25">
      <c r="N2234" s="25"/>
      <c r="O2234" s="25"/>
      <c r="P2234" s="25"/>
      <c r="Q2234" s="25"/>
      <c r="R2234" s="1"/>
      <c r="S2234" s="26"/>
      <c r="T2234" s="26"/>
      <c r="U2234" s="26"/>
      <c r="V2234" s="27"/>
      <c r="W2234" s="27"/>
      <c r="X2234" s="27"/>
      <c r="Y2234" s="27"/>
      <c r="AM2234" s="25"/>
      <c r="AN2234" s="25"/>
      <c r="AO2234" s="25"/>
      <c r="AP2234" s="25"/>
      <c r="AQ2234" s="1"/>
      <c r="AR2234" s="26"/>
      <c r="AS2234" s="26"/>
      <c r="AT2234" s="26"/>
      <c r="AU2234" s="27"/>
      <c r="AV2234" s="27"/>
      <c r="AW2234" s="27"/>
      <c r="AX2234" s="27"/>
    </row>
    <row r="2235" spans="14:50" ht="15.75" x14ac:dyDescent="0.25">
      <c r="N2235" s="25"/>
      <c r="O2235" s="25"/>
      <c r="P2235" s="25"/>
      <c r="Q2235" s="25"/>
      <c r="R2235" s="1"/>
      <c r="S2235" s="26"/>
      <c r="T2235" s="26"/>
      <c r="U2235" s="26"/>
      <c r="V2235" s="27"/>
      <c r="W2235" s="27"/>
      <c r="X2235" s="27"/>
      <c r="Y2235" s="27"/>
      <c r="AM2235" s="25"/>
      <c r="AN2235" s="25"/>
      <c r="AO2235" s="25"/>
      <c r="AP2235" s="25"/>
      <c r="AQ2235" s="1"/>
      <c r="AR2235" s="26"/>
      <c r="AS2235" s="26"/>
      <c r="AT2235" s="26"/>
      <c r="AU2235" s="27"/>
      <c r="AV2235" s="27"/>
      <c r="AW2235" s="27"/>
      <c r="AX2235" s="27"/>
    </row>
    <row r="2236" spans="14:50" ht="15.75" x14ac:dyDescent="0.25">
      <c r="N2236" s="25"/>
      <c r="O2236" s="25"/>
      <c r="P2236" s="25"/>
      <c r="Q2236" s="25"/>
      <c r="R2236" s="1"/>
      <c r="S2236" s="26"/>
      <c r="T2236" s="26"/>
      <c r="U2236" s="26"/>
      <c r="V2236" s="27"/>
      <c r="W2236" s="27"/>
      <c r="X2236" s="27"/>
      <c r="Y2236" s="27"/>
      <c r="AM2236" s="25"/>
      <c r="AN2236" s="25"/>
      <c r="AO2236" s="25"/>
      <c r="AP2236" s="25"/>
      <c r="AQ2236" s="1"/>
      <c r="AR2236" s="26"/>
      <c r="AS2236" s="26"/>
      <c r="AT2236" s="26"/>
      <c r="AU2236" s="27"/>
      <c r="AV2236" s="27"/>
      <c r="AW2236" s="27"/>
      <c r="AX2236" s="27"/>
    </row>
    <row r="2237" spans="14:50" ht="15.75" x14ac:dyDescent="0.25">
      <c r="N2237" s="25"/>
      <c r="O2237" s="25"/>
      <c r="P2237" s="25"/>
      <c r="Q2237" s="25"/>
      <c r="R2237" s="1"/>
      <c r="S2237" s="26"/>
      <c r="T2237" s="26"/>
      <c r="U2237" s="26"/>
      <c r="V2237" s="27"/>
      <c r="W2237" s="27"/>
      <c r="X2237" s="27"/>
      <c r="Y2237" s="27"/>
      <c r="AM2237" s="25"/>
      <c r="AN2237" s="25"/>
      <c r="AO2237" s="25"/>
      <c r="AP2237" s="25"/>
      <c r="AQ2237" s="1"/>
      <c r="AR2237" s="26"/>
      <c r="AS2237" s="26"/>
      <c r="AT2237" s="26"/>
      <c r="AU2237" s="27"/>
      <c r="AV2237" s="27"/>
      <c r="AW2237" s="27"/>
      <c r="AX2237" s="27"/>
    </row>
    <row r="2238" spans="14:50" ht="15.75" x14ac:dyDescent="0.25">
      <c r="N2238" s="25"/>
      <c r="O2238" s="25"/>
      <c r="P2238" s="25"/>
      <c r="Q2238" s="25"/>
      <c r="R2238" s="1"/>
      <c r="S2238" s="26"/>
      <c r="T2238" s="26"/>
      <c r="U2238" s="26"/>
      <c r="V2238" s="27"/>
      <c r="W2238" s="27"/>
      <c r="X2238" s="27"/>
      <c r="Y2238" s="27"/>
      <c r="AM2238" s="25"/>
      <c r="AN2238" s="25"/>
      <c r="AO2238" s="25"/>
      <c r="AP2238" s="25"/>
      <c r="AQ2238" s="1"/>
      <c r="AR2238" s="26"/>
      <c r="AS2238" s="26"/>
      <c r="AT2238" s="26"/>
      <c r="AU2238" s="27"/>
      <c r="AV2238" s="27"/>
      <c r="AW2238" s="27"/>
      <c r="AX2238" s="27"/>
    </row>
    <row r="2239" spans="14:50" ht="15.75" x14ac:dyDescent="0.25">
      <c r="N2239" s="25"/>
      <c r="O2239" s="25"/>
      <c r="P2239" s="25"/>
      <c r="Q2239" s="25"/>
      <c r="R2239" s="1"/>
      <c r="S2239" s="26"/>
      <c r="T2239" s="26"/>
      <c r="U2239" s="26"/>
      <c r="V2239" s="27"/>
      <c r="W2239" s="27"/>
      <c r="X2239" s="27"/>
      <c r="Y2239" s="27"/>
      <c r="AM2239" s="25"/>
      <c r="AN2239" s="25"/>
      <c r="AO2239" s="25"/>
      <c r="AP2239" s="25"/>
      <c r="AQ2239" s="1"/>
      <c r="AR2239" s="26"/>
      <c r="AS2239" s="26"/>
      <c r="AT2239" s="26"/>
      <c r="AU2239" s="27"/>
      <c r="AV2239" s="27"/>
      <c r="AW2239" s="27"/>
      <c r="AX2239" s="27"/>
    </row>
    <row r="2240" spans="14:50" ht="15.75" x14ac:dyDescent="0.25">
      <c r="N2240" s="25"/>
      <c r="O2240" s="25"/>
      <c r="P2240" s="25"/>
      <c r="Q2240" s="25"/>
      <c r="R2240" s="1"/>
      <c r="S2240" s="26"/>
      <c r="T2240" s="26"/>
      <c r="U2240" s="26"/>
      <c r="V2240" s="27"/>
      <c r="W2240" s="27"/>
      <c r="X2240" s="27"/>
      <c r="Y2240" s="27"/>
      <c r="AM2240" s="25"/>
      <c r="AN2240" s="25"/>
      <c r="AO2240" s="25"/>
      <c r="AP2240" s="25"/>
      <c r="AQ2240" s="1"/>
      <c r="AR2240" s="26"/>
      <c r="AS2240" s="26"/>
      <c r="AT2240" s="26"/>
      <c r="AU2240" s="27"/>
      <c r="AV2240" s="27"/>
      <c r="AW2240" s="27"/>
      <c r="AX2240" s="27"/>
    </row>
    <row r="2241" spans="14:50" ht="15.75" x14ac:dyDescent="0.25">
      <c r="N2241" s="25"/>
      <c r="O2241" s="25"/>
      <c r="P2241" s="25"/>
      <c r="Q2241" s="25"/>
      <c r="R2241" s="1"/>
      <c r="S2241" s="26"/>
      <c r="T2241" s="26"/>
      <c r="U2241" s="26"/>
      <c r="V2241" s="27"/>
      <c r="W2241" s="27"/>
      <c r="X2241" s="27"/>
      <c r="Y2241" s="27"/>
      <c r="AM2241" s="25"/>
      <c r="AN2241" s="25"/>
      <c r="AO2241" s="25"/>
      <c r="AP2241" s="25"/>
      <c r="AQ2241" s="1"/>
      <c r="AR2241" s="26"/>
      <c r="AS2241" s="26"/>
      <c r="AT2241" s="26"/>
      <c r="AU2241" s="27"/>
      <c r="AV2241" s="27"/>
      <c r="AW2241" s="27"/>
      <c r="AX2241" s="27"/>
    </row>
    <row r="2242" spans="14:50" ht="15.75" x14ac:dyDescent="0.25">
      <c r="N2242" s="25"/>
      <c r="O2242" s="25"/>
      <c r="P2242" s="25"/>
      <c r="Q2242" s="25"/>
      <c r="R2242" s="1"/>
      <c r="S2242" s="26"/>
      <c r="T2242" s="26"/>
      <c r="U2242" s="26"/>
      <c r="V2242" s="27"/>
      <c r="W2242" s="27"/>
      <c r="X2242" s="27"/>
      <c r="Y2242" s="27"/>
      <c r="AM2242" s="25"/>
      <c r="AN2242" s="25"/>
      <c r="AO2242" s="25"/>
      <c r="AP2242" s="25"/>
      <c r="AQ2242" s="1"/>
      <c r="AR2242" s="26"/>
      <c r="AS2242" s="26"/>
      <c r="AT2242" s="26"/>
      <c r="AU2242" s="27"/>
      <c r="AV2242" s="27"/>
      <c r="AW2242" s="27"/>
      <c r="AX2242" s="27"/>
    </row>
    <row r="2243" spans="14:50" ht="15.75" x14ac:dyDescent="0.25">
      <c r="N2243" s="25"/>
      <c r="O2243" s="25"/>
      <c r="P2243" s="25"/>
      <c r="Q2243" s="25"/>
      <c r="R2243" s="1"/>
      <c r="S2243" s="26"/>
      <c r="T2243" s="26"/>
      <c r="U2243" s="26"/>
      <c r="V2243" s="27"/>
      <c r="W2243" s="27"/>
      <c r="X2243" s="27"/>
      <c r="Y2243" s="27"/>
      <c r="AM2243" s="25"/>
      <c r="AN2243" s="25"/>
      <c r="AO2243" s="25"/>
      <c r="AP2243" s="25"/>
      <c r="AQ2243" s="1"/>
      <c r="AR2243" s="26"/>
      <c r="AS2243" s="26"/>
      <c r="AT2243" s="26"/>
      <c r="AU2243" s="27"/>
      <c r="AV2243" s="27"/>
      <c r="AW2243" s="27"/>
      <c r="AX2243" s="27"/>
    </row>
    <row r="2244" spans="14:50" ht="15.75" x14ac:dyDescent="0.25">
      <c r="N2244" s="25"/>
      <c r="O2244" s="25"/>
      <c r="P2244" s="25"/>
      <c r="Q2244" s="25"/>
      <c r="R2244" s="1"/>
      <c r="S2244" s="26"/>
      <c r="T2244" s="26"/>
      <c r="U2244" s="26"/>
      <c r="V2244" s="27"/>
      <c r="W2244" s="27"/>
      <c r="X2244" s="27"/>
      <c r="Y2244" s="27"/>
      <c r="AM2244" s="25"/>
      <c r="AN2244" s="25"/>
      <c r="AO2244" s="25"/>
      <c r="AP2244" s="25"/>
      <c r="AQ2244" s="1"/>
      <c r="AR2244" s="26"/>
      <c r="AS2244" s="26"/>
      <c r="AT2244" s="26"/>
      <c r="AU2244" s="27"/>
      <c r="AV2244" s="27"/>
      <c r="AW2244" s="27"/>
      <c r="AX2244" s="27"/>
    </row>
    <row r="2245" spans="14:50" ht="15.75" x14ac:dyDescent="0.25">
      <c r="N2245" s="25"/>
      <c r="O2245" s="25"/>
      <c r="P2245" s="25"/>
      <c r="Q2245" s="25"/>
      <c r="R2245" s="1"/>
      <c r="S2245" s="26"/>
      <c r="T2245" s="26"/>
      <c r="U2245" s="26"/>
      <c r="V2245" s="27"/>
      <c r="W2245" s="27"/>
      <c r="X2245" s="27"/>
      <c r="Y2245" s="27"/>
      <c r="AM2245" s="25"/>
      <c r="AN2245" s="25"/>
      <c r="AO2245" s="25"/>
      <c r="AP2245" s="25"/>
      <c r="AQ2245" s="1"/>
      <c r="AR2245" s="26"/>
      <c r="AS2245" s="26"/>
      <c r="AT2245" s="26"/>
      <c r="AU2245" s="27"/>
      <c r="AV2245" s="27"/>
      <c r="AW2245" s="27"/>
      <c r="AX2245" s="27"/>
    </row>
    <row r="2246" spans="14:50" ht="15.75" x14ac:dyDescent="0.25">
      <c r="N2246" s="25"/>
      <c r="O2246" s="25"/>
      <c r="P2246" s="25"/>
      <c r="Q2246" s="25"/>
      <c r="R2246" s="1"/>
      <c r="S2246" s="26"/>
      <c r="T2246" s="26"/>
      <c r="U2246" s="26"/>
      <c r="V2246" s="27"/>
      <c r="W2246" s="27"/>
      <c r="X2246" s="27"/>
      <c r="Y2246" s="27"/>
      <c r="AM2246" s="25"/>
      <c r="AN2246" s="25"/>
      <c r="AO2246" s="25"/>
      <c r="AP2246" s="25"/>
      <c r="AQ2246" s="1"/>
      <c r="AR2246" s="26"/>
      <c r="AS2246" s="26"/>
      <c r="AT2246" s="26"/>
      <c r="AU2246" s="27"/>
      <c r="AV2246" s="27"/>
      <c r="AW2246" s="27"/>
      <c r="AX2246" s="27"/>
    </row>
    <row r="2247" spans="14:50" ht="15.75" x14ac:dyDescent="0.25">
      <c r="N2247" s="25"/>
      <c r="O2247" s="25"/>
      <c r="P2247" s="25"/>
      <c r="Q2247" s="25"/>
      <c r="R2247" s="1"/>
      <c r="S2247" s="26"/>
      <c r="T2247" s="26"/>
      <c r="U2247" s="26"/>
      <c r="V2247" s="27"/>
      <c r="W2247" s="27"/>
      <c r="X2247" s="27"/>
      <c r="Y2247" s="27"/>
      <c r="AM2247" s="25"/>
      <c r="AN2247" s="25"/>
      <c r="AO2247" s="25"/>
      <c r="AP2247" s="25"/>
      <c r="AQ2247" s="1"/>
      <c r="AR2247" s="26"/>
      <c r="AS2247" s="26"/>
      <c r="AT2247" s="26"/>
      <c r="AU2247" s="27"/>
      <c r="AV2247" s="27"/>
      <c r="AW2247" s="27"/>
      <c r="AX2247" s="27"/>
    </row>
    <row r="2248" spans="14:50" ht="15.75" x14ac:dyDescent="0.25">
      <c r="N2248" s="25"/>
      <c r="O2248" s="25"/>
      <c r="P2248" s="25"/>
      <c r="Q2248" s="25"/>
      <c r="R2248" s="1"/>
      <c r="S2248" s="26"/>
      <c r="T2248" s="26"/>
      <c r="U2248" s="26"/>
      <c r="V2248" s="27"/>
      <c r="W2248" s="27"/>
      <c r="X2248" s="27"/>
      <c r="Y2248" s="27"/>
      <c r="AM2248" s="25"/>
      <c r="AN2248" s="25"/>
      <c r="AO2248" s="25"/>
      <c r="AP2248" s="25"/>
      <c r="AQ2248" s="1"/>
      <c r="AR2248" s="26"/>
      <c r="AS2248" s="26"/>
      <c r="AT2248" s="26"/>
      <c r="AU2248" s="27"/>
      <c r="AV2248" s="27"/>
      <c r="AW2248" s="27"/>
      <c r="AX2248" s="27"/>
    </row>
    <row r="2249" spans="14:50" ht="15.75" x14ac:dyDescent="0.25">
      <c r="N2249" s="25"/>
      <c r="O2249" s="25"/>
      <c r="P2249" s="25"/>
      <c r="Q2249" s="25"/>
      <c r="R2249" s="1"/>
      <c r="S2249" s="26"/>
      <c r="T2249" s="26"/>
      <c r="U2249" s="26"/>
      <c r="V2249" s="27"/>
      <c r="W2249" s="27"/>
      <c r="X2249" s="27"/>
      <c r="Y2249" s="27"/>
      <c r="AM2249" s="25"/>
      <c r="AN2249" s="25"/>
      <c r="AO2249" s="25"/>
      <c r="AP2249" s="25"/>
      <c r="AQ2249" s="1"/>
      <c r="AR2249" s="26"/>
      <c r="AS2249" s="26"/>
      <c r="AT2249" s="26"/>
      <c r="AU2249" s="27"/>
      <c r="AV2249" s="27"/>
      <c r="AW2249" s="27"/>
      <c r="AX2249" s="27"/>
    </row>
    <row r="2250" spans="14:50" ht="15.75" x14ac:dyDescent="0.25">
      <c r="N2250" s="25"/>
      <c r="O2250" s="25"/>
      <c r="P2250" s="25"/>
      <c r="Q2250" s="25"/>
      <c r="R2250" s="1"/>
      <c r="S2250" s="26"/>
      <c r="T2250" s="26"/>
      <c r="U2250" s="26"/>
      <c r="V2250" s="27"/>
      <c r="W2250" s="27"/>
      <c r="X2250" s="27"/>
      <c r="Y2250" s="27"/>
      <c r="AM2250" s="25"/>
      <c r="AN2250" s="25"/>
      <c r="AO2250" s="25"/>
      <c r="AP2250" s="25"/>
      <c r="AQ2250" s="1"/>
      <c r="AR2250" s="26"/>
      <c r="AS2250" s="26"/>
      <c r="AT2250" s="26"/>
      <c r="AU2250" s="27"/>
      <c r="AV2250" s="27"/>
      <c r="AW2250" s="27"/>
      <c r="AX2250" s="27"/>
    </row>
    <row r="2251" spans="14:50" ht="15.75" x14ac:dyDescent="0.25">
      <c r="N2251" s="25"/>
      <c r="O2251" s="25"/>
      <c r="P2251" s="25"/>
      <c r="Q2251" s="25"/>
      <c r="R2251" s="1"/>
      <c r="S2251" s="26"/>
      <c r="T2251" s="26"/>
      <c r="U2251" s="26"/>
      <c r="V2251" s="27"/>
      <c r="W2251" s="27"/>
      <c r="X2251" s="27"/>
      <c r="Y2251" s="27"/>
      <c r="AM2251" s="25"/>
      <c r="AN2251" s="25"/>
      <c r="AO2251" s="25"/>
      <c r="AP2251" s="25"/>
      <c r="AQ2251" s="1"/>
      <c r="AR2251" s="26"/>
      <c r="AS2251" s="26"/>
      <c r="AT2251" s="26"/>
      <c r="AU2251" s="27"/>
      <c r="AV2251" s="27"/>
      <c r="AW2251" s="27"/>
      <c r="AX2251" s="27"/>
    </row>
    <row r="2252" spans="14:50" ht="15.75" x14ac:dyDescent="0.25">
      <c r="N2252" s="25"/>
      <c r="O2252" s="25"/>
      <c r="P2252" s="25"/>
      <c r="Q2252" s="25"/>
      <c r="R2252" s="1"/>
      <c r="S2252" s="26"/>
      <c r="T2252" s="26"/>
      <c r="U2252" s="26"/>
      <c r="V2252" s="27"/>
      <c r="W2252" s="27"/>
      <c r="X2252" s="27"/>
      <c r="Y2252" s="27"/>
      <c r="AM2252" s="25"/>
      <c r="AN2252" s="25"/>
      <c r="AO2252" s="25"/>
      <c r="AP2252" s="25"/>
      <c r="AQ2252" s="1"/>
      <c r="AR2252" s="26"/>
      <c r="AS2252" s="26"/>
      <c r="AT2252" s="26"/>
      <c r="AU2252" s="27"/>
      <c r="AV2252" s="27"/>
      <c r="AW2252" s="27"/>
      <c r="AX2252" s="27"/>
    </row>
    <row r="2253" spans="14:50" ht="15.75" x14ac:dyDescent="0.25">
      <c r="N2253" s="25"/>
      <c r="O2253" s="25"/>
      <c r="P2253" s="25"/>
      <c r="Q2253" s="25"/>
      <c r="R2253" s="1"/>
      <c r="S2253" s="26"/>
      <c r="T2253" s="26"/>
      <c r="U2253" s="26"/>
      <c r="V2253" s="27"/>
      <c r="W2253" s="27"/>
      <c r="X2253" s="27"/>
      <c r="Y2253" s="27"/>
      <c r="AM2253" s="25"/>
      <c r="AN2253" s="25"/>
      <c r="AO2253" s="25"/>
      <c r="AP2253" s="25"/>
      <c r="AQ2253" s="1"/>
      <c r="AR2253" s="26"/>
      <c r="AS2253" s="26"/>
      <c r="AT2253" s="26"/>
      <c r="AU2253" s="27"/>
      <c r="AV2253" s="27"/>
      <c r="AW2253" s="27"/>
      <c r="AX2253" s="27"/>
    </row>
    <row r="2254" spans="14:50" ht="15.75" x14ac:dyDescent="0.25">
      <c r="N2254" s="25"/>
      <c r="O2254" s="25"/>
      <c r="P2254" s="25"/>
      <c r="Q2254" s="25"/>
      <c r="R2254" s="1"/>
      <c r="S2254" s="26"/>
      <c r="T2254" s="26"/>
      <c r="U2254" s="26"/>
      <c r="V2254" s="27"/>
      <c r="W2254" s="27"/>
      <c r="X2254" s="27"/>
      <c r="Y2254" s="27"/>
      <c r="AM2254" s="25"/>
      <c r="AN2254" s="25"/>
      <c r="AO2254" s="25"/>
      <c r="AP2254" s="25"/>
      <c r="AQ2254" s="1"/>
      <c r="AR2254" s="26"/>
      <c r="AS2254" s="26"/>
      <c r="AT2254" s="26"/>
      <c r="AU2254" s="27"/>
      <c r="AV2254" s="27"/>
      <c r="AW2254" s="27"/>
      <c r="AX2254" s="27"/>
    </row>
    <row r="2255" spans="14:50" ht="15.75" x14ac:dyDescent="0.25">
      <c r="N2255" s="25"/>
      <c r="O2255" s="25"/>
      <c r="P2255" s="25"/>
      <c r="Q2255" s="25"/>
      <c r="R2255" s="1"/>
      <c r="S2255" s="26"/>
      <c r="T2255" s="26"/>
      <c r="U2255" s="26"/>
      <c r="V2255" s="27"/>
      <c r="W2255" s="27"/>
      <c r="X2255" s="27"/>
      <c r="Y2255" s="27"/>
      <c r="AM2255" s="25"/>
      <c r="AN2255" s="25"/>
      <c r="AO2255" s="25"/>
      <c r="AP2255" s="25"/>
      <c r="AQ2255" s="1"/>
      <c r="AR2255" s="26"/>
      <c r="AS2255" s="26"/>
      <c r="AT2255" s="26"/>
      <c r="AU2255" s="27"/>
      <c r="AV2255" s="27"/>
      <c r="AW2255" s="27"/>
      <c r="AX2255" s="27"/>
    </row>
    <row r="2256" spans="14:50" ht="15.75" x14ac:dyDescent="0.25">
      <c r="N2256" s="25"/>
      <c r="O2256" s="25"/>
      <c r="P2256" s="25"/>
      <c r="Q2256" s="25"/>
      <c r="R2256" s="1"/>
      <c r="S2256" s="26"/>
      <c r="T2256" s="26"/>
      <c r="U2256" s="26"/>
      <c r="V2256" s="27"/>
      <c r="W2256" s="27"/>
      <c r="X2256" s="27"/>
      <c r="Y2256" s="27"/>
      <c r="AM2256" s="25"/>
      <c r="AN2256" s="25"/>
      <c r="AO2256" s="25"/>
      <c r="AP2256" s="25"/>
      <c r="AQ2256" s="1"/>
      <c r="AR2256" s="26"/>
      <c r="AS2256" s="26"/>
      <c r="AT2256" s="26"/>
      <c r="AU2256" s="27"/>
      <c r="AV2256" s="27"/>
      <c r="AW2256" s="27"/>
      <c r="AX2256" s="27"/>
    </row>
    <row r="2257" spans="14:50" ht="15.75" x14ac:dyDescent="0.25">
      <c r="N2257" s="25"/>
      <c r="O2257" s="25"/>
      <c r="P2257" s="25"/>
      <c r="Q2257" s="25"/>
      <c r="R2257" s="1"/>
      <c r="S2257" s="26"/>
      <c r="T2257" s="26"/>
      <c r="U2257" s="26"/>
      <c r="V2257" s="27"/>
      <c r="W2257" s="27"/>
      <c r="X2257" s="27"/>
      <c r="Y2257" s="27"/>
      <c r="AM2257" s="25"/>
      <c r="AN2257" s="25"/>
      <c r="AO2257" s="25"/>
      <c r="AP2257" s="25"/>
      <c r="AQ2257" s="1"/>
      <c r="AR2257" s="26"/>
      <c r="AS2257" s="26"/>
      <c r="AT2257" s="26"/>
      <c r="AU2257" s="27"/>
      <c r="AV2257" s="27"/>
      <c r="AW2257" s="27"/>
      <c r="AX2257" s="27"/>
    </row>
    <row r="2258" spans="14:50" ht="15.75" x14ac:dyDescent="0.25">
      <c r="N2258" s="25"/>
      <c r="O2258" s="25"/>
      <c r="P2258" s="25"/>
      <c r="Q2258" s="25"/>
      <c r="R2258" s="1"/>
      <c r="S2258" s="26"/>
      <c r="T2258" s="26"/>
      <c r="U2258" s="26"/>
      <c r="V2258" s="27"/>
      <c r="W2258" s="27"/>
      <c r="X2258" s="27"/>
      <c r="Y2258" s="27"/>
      <c r="AM2258" s="25"/>
      <c r="AN2258" s="25"/>
      <c r="AO2258" s="25"/>
      <c r="AP2258" s="25"/>
      <c r="AQ2258" s="1"/>
      <c r="AR2258" s="26"/>
      <c r="AS2258" s="26"/>
      <c r="AT2258" s="26"/>
      <c r="AU2258" s="27"/>
      <c r="AV2258" s="27"/>
      <c r="AW2258" s="27"/>
      <c r="AX2258" s="27"/>
    </row>
    <row r="2259" spans="14:50" ht="15.75" x14ac:dyDescent="0.25">
      <c r="N2259" s="25"/>
      <c r="O2259" s="25"/>
      <c r="P2259" s="25"/>
      <c r="Q2259" s="25"/>
      <c r="R2259" s="1"/>
      <c r="S2259" s="26"/>
      <c r="T2259" s="26"/>
      <c r="U2259" s="26"/>
      <c r="V2259" s="27"/>
      <c r="W2259" s="27"/>
      <c r="X2259" s="27"/>
      <c r="Y2259" s="27"/>
      <c r="AM2259" s="25"/>
      <c r="AN2259" s="25"/>
      <c r="AO2259" s="25"/>
      <c r="AP2259" s="25"/>
      <c r="AQ2259" s="1"/>
      <c r="AR2259" s="26"/>
      <c r="AS2259" s="26"/>
      <c r="AT2259" s="26"/>
      <c r="AU2259" s="27"/>
      <c r="AV2259" s="27"/>
      <c r="AW2259" s="27"/>
      <c r="AX2259" s="27"/>
    </row>
    <row r="2260" spans="14:50" ht="15.75" x14ac:dyDescent="0.25">
      <c r="N2260" s="25"/>
      <c r="O2260" s="25"/>
      <c r="P2260" s="25"/>
      <c r="Q2260" s="25"/>
      <c r="R2260" s="1"/>
      <c r="S2260" s="26"/>
      <c r="T2260" s="26"/>
      <c r="U2260" s="26"/>
      <c r="V2260" s="27"/>
      <c r="W2260" s="27"/>
      <c r="X2260" s="27"/>
      <c r="Y2260" s="27"/>
      <c r="AM2260" s="25"/>
      <c r="AN2260" s="25"/>
      <c r="AO2260" s="25"/>
      <c r="AP2260" s="25"/>
      <c r="AQ2260" s="1"/>
      <c r="AR2260" s="26"/>
      <c r="AS2260" s="26"/>
      <c r="AT2260" s="26"/>
      <c r="AU2260" s="27"/>
      <c r="AV2260" s="27"/>
      <c r="AW2260" s="27"/>
      <c r="AX2260" s="27"/>
    </row>
    <row r="2261" spans="14:50" ht="15.75" x14ac:dyDescent="0.25">
      <c r="N2261" s="25"/>
      <c r="O2261" s="25"/>
      <c r="P2261" s="25"/>
      <c r="Q2261" s="25"/>
      <c r="R2261" s="1"/>
      <c r="S2261" s="26"/>
      <c r="T2261" s="26"/>
      <c r="U2261" s="26"/>
      <c r="V2261" s="27"/>
      <c r="W2261" s="27"/>
      <c r="X2261" s="27"/>
      <c r="Y2261" s="27"/>
      <c r="AM2261" s="25"/>
      <c r="AN2261" s="25"/>
      <c r="AO2261" s="25"/>
      <c r="AP2261" s="25"/>
      <c r="AQ2261" s="1"/>
      <c r="AR2261" s="26"/>
      <c r="AS2261" s="26"/>
      <c r="AT2261" s="26"/>
      <c r="AU2261" s="27"/>
      <c r="AV2261" s="27"/>
      <c r="AW2261" s="27"/>
      <c r="AX2261" s="27"/>
    </row>
    <row r="2262" spans="14:50" ht="15.75" x14ac:dyDescent="0.25">
      <c r="N2262" s="25"/>
      <c r="O2262" s="25"/>
      <c r="P2262" s="25"/>
      <c r="Q2262" s="25"/>
      <c r="R2262" s="1"/>
      <c r="S2262" s="26"/>
      <c r="T2262" s="26"/>
      <c r="U2262" s="26"/>
      <c r="V2262" s="27"/>
      <c r="W2262" s="27"/>
      <c r="X2262" s="27"/>
      <c r="Y2262" s="27"/>
      <c r="AM2262" s="25"/>
      <c r="AN2262" s="25"/>
      <c r="AO2262" s="25"/>
      <c r="AP2262" s="25"/>
      <c r="AQ2262" s="1"/>
      <c r="AR2262" s="26"/>
      <c r="AS2262" s="26"/>
      <c r="AT2262" s="26"/>
      <c r="AU2262" s="27"/>
      <c r="AV2262" s="27"/>
      <c r="AW2262" s="27"/>
      <c r="AX2262" s="27"/>
    </row>
    <row r="2263" spans="14:50" ht="15.75" x14ac:dyDescent="0.25">
      <c r="N2263" s="25"/>
      <c r="O2263" s="25"/>
      <c r="P2263" s="25"/>
      <c r="Q2263" s="25"/>
      <c r="R2263" s="1"/>
      <c r="S2263" s="26"/>
      <c r="T2263" s="26"/>
      <c r="U2263" s="26"/>
      <c r="V2263" s="27"/>
      <c r="W2263" s="27"/>
      <c r="X2263" s="27"/>
      <c r="Y2263" s="27"/>
      <c r="AM2263" s="25"/>
      <c r="AN2263" s="25"/>
      <c r="AO2263" s="25"/>
      <c r="AP2263" s="25"/>
      <c r="AQ2263" s="1"/>
      <c r="AR2263" s="26"/>
      <c r="AS2263" s="26"/>
      <c r="AT2263" s="26"/>
      <c r="AU2263" s="27"/>
      <c r="AV2263" s="27"/>
      <c r="AW2263" s="27"/>
      <c r="AX2263" s="27"/>
    </row>
    <row r="2264" spans="14:50" ht="15.75" x14ac:dyDescent="0.25">
      <c r="N2264" s="25"/>
      <c r="O2264" s="25"/>
      <c r="P2264" s="25"/>
      <c r="Q2264" s="25"/>
      <c r="R2264" s="1"/>
      <c r="S2264" s="26"/>
      <c r="T2264" s="26"/>
      <c r="U2264" s="26"/>
      <c r="V2264" s="27"/>
      <c r="W2264" s="27"/>
      <c r="X2264" s="27"/>
      <c r="Y2264" s="27"/>
      <c r="AM2264" s="25"/>
      <c r="AN2264" s="25"/>
      <c r="AO2264" s="25"/>
      <c r="AP2264" s="25"/>
      <c r="AQ2264" s="1"/>
      <c r="AR2264" s="26"/>
      <c r="AS2264" s="26"/>
      <c r="AT2264" s="26"/>
      <c r="AU2264" s="27"/>
      <c r="AV2264" s="27"/>
      <c r="AW2264" s="27"/>
      <c r="AX2264" s="27"/>
    </row>
    <row r="2265" spans="14:50" ht="15.75" x14ac:dyDescent="0.25">
      <c r="N2265" s="25"/>
      <c r="O2265" s="25"/>
      <c r="P2265" s="25"/>
      <c r="Q2265" s="25"/>
      <c r="R2265" s="1"/>
      <c r="S2265" s="26"/>
      <c r="T2265" s="26"/>
      <c r="U2265" s="26"/>
      <c r="V2265" s="27"/>
      <c r="W2265" s="27"/>
      <c r="X2265" s="27"/>
      <c r="Y2265" s="27"/>
      <c r="AM2265" s="25"/>
      <c r="AN2265" s="25"/>
      <c r="AO2265" s="25"/>
      <c r="AP2265" s="25"/>
      <c r="AQ2265" s="1"/>
      <c r="AR2265" s="26"/>
      <c r="AS2265" s="26"/>
      <c r="AT2265" s="26"/>
      <c r="AU2265" s="27"/>
      <c r="AV2265" s="27"/>
      <c r="AW2265" s="27"/>
      <c r="AX2265" s="27"/>
    </row>
    <row r="2266" spans="14:50" ht="15.75" x14ac:dyDescent="0.25">
      <c r="N2266" s="25"/>
      <c r="O2266" s="25"/>
      <c r="P2266" s="25"/>
      <c r="Q2266" s="25"/>
      <c r="R2266" s="1"/>
      <c r="S2266" s="26"/>
      <c r="T2266" s="26"/>
      <c r="U2266" s="26"/>
      <c r="V2266" s="27"/>
      <c r="W2266" s="27"/>
      <c r="X2266" s="27"/>
      <c r="Y2266" s="27"/>
      <c r="AM2266" s="25"/>
      <c r="AN2266" s="25"/>
      <c r="AO2266" s="25"/>
      <c r="AP2266" s="25"/>
      <c r="AQ2266" s="1"/>
      <c r="AR2266" s="26"/>
      <c r="AS2266" s="26"/>
      <c r="AT2266" s="26"/>
      <c r="AU2266" s="27"/>
      <c r="AV2266" s="27"/>
      <c r="AW2266" s="27"/>
      <c r="AX2266" s="27"/>
    </row>
    <row r="2267" spans="14:50" ht="15.75" x14ac:dyDescent="0.25">
      <c r="N2267" s="25"/>
      <c r="O2267" s="25"/>
      <c r="P2267" s="25"/>
      <c r="Q2267" s="25"/>
      <c r="R2267" s="1"/>
      <c r="S2267" s="26"/>
      <c r="T2267" s="26"/>
      <c r="U2267" s="26"/>
      <c r="V2267" s="27"/>
      <c r="W2267" s="27"/>
      <c r="X2267" s="27"/>
      <c r="Y2267" s="27"/>
      <c r="AM2267" s="25"/>
      <c r="AN2267" s="25"/>
      <c r="AO2267" s="25"/>
      <c r="AP2267" s="25"/>
      <c r="AQ2267" s="1"/>
      <c r="AR2267" s="26"/>
      <c r="AS2267" s="26"/>
      <c r="AT2267" s="26"/>
      <c r="AU2267" s="27"/>
      <c r="AV2267" s="27"/>
      <c r="AW2267" s="27"/>
      <c r="AX2267" s="27"/>
    </row>
    <row r="2268" spans="14:50" ht="15.75" x14ac:dyDescent="0.25">
      <c r="N2268" s="25"/>
      <c r="O2268" s="25"/>
      <c r="P2268" s="25"/>
      <c r="Q2268" s="25"/>
      <c r="R2268" s="1"/>
      <c r="S2268" s="26"/>
      <c r="T2268" s="26"/>
      <c r="U2268" s="26"/>
      <c r="V2268" s="27"/>
      <c r="W2268" s="27"/>
      <c r="X2268" s="27"/>
      <c r="Y2268" s="27"/>
      <c r="AM2268" s="25"/>
      <c r="AN2268" s="25"/>
      <c r="AO2268" s="25"/>
      <c r="AP2268" s="25"/>
      <c r="AQ2268" s="1"/>
      <c r="AR2268" s="26"/>
      <c r="AS2268" s="26"/>
      <c r="AT2268" s="26"/>
      <c r="AU2268" s="27"/>
      <c r="AV2268" s="27"/>
      <c r="AW2268" s="27"/>
      <c r="AX2268" s="27"/>
    </row>
    <row r="2269" spans="14:50" ht="15.75" x14ac:dyDescent="0.25">
      <c r="N2269" s="25"/>
      <c r="O2269" s="25"/>
      <c r="P2269" s="25"/>
      <c r="Q2269" s="25"/>
      <c r="R2269" s="1"/>
      <c r="S2269" s="26"/>
      <c r="T2269" s="26"/>
      <c r="U2269" s="26"/>
      <c r="V2269" s="27"/>
      <c r="W2269" s="27"/>
      <c r="X2269" s="27"/>
      <c r="Y2269" s="27"/>
      <c r="AM2269" s="25"/>
      <c r="AN2269" s="25"/>
      <c r="AO2269" s="25"/>
      <c r="AP2269" s="25"/>
      <c r="AQ2269" s="1"/>
      <c r="AR2269" s="26"/>
      <c r="AS2269" s="26"/>
      <c r="AT2269" s="26"/>
      <c r="AU2269" s="27"/>
      <c r="AV2269" s="27"/>
      <c r="AW2269" s="27"/>
      <c r="AX2269" s="27"/>
    </row>
    <row r="2270" spans="14:50" ht="15.75" x14ac:dyDescent="0.25">
      <c r="N2270" s="25"/>
      <c r="O2270" s="25"/>
      <c r="P2270" s="25"/>
      <c r="Q2270" s="25"/>
      <c r="R2270" s="1"/>
      <c r="S2270" s="26"/>
      <c r="T2270" s="26"/>
      <c r="U2270" s="26"/>
      <c r="V2270" s="27"/>
      <c r="W2270" s="27"/>
      <c r="X2270" s="27"/>
      <c r="Y2270" s="27"/>
      <c r="AM2270" s="25"/>
      <c r="AN2270" s="25"/>
      <c r="AO2270" s="25"/>
      <c r="AP2270" s="25"/>
      <c r="AQ2270" s="1"/>
      <c r="AR2270" s="26"/>
      <c r="AS2270" s="26"/>
      <c r="AT2270" s="26"/>
      <c r="AU2270" s="27"/>
      <c r="AV2270" s="27"/>
      <c r="AW2270" s="27"/>
      <c r="AX2270" s="27"/>
    </row>
    <row r="2271" spans="14:50" ht="15.75" x14ac:dyDescent="0.25">
      <c r="N2271" s="25"/>
      <c r="O2271" s="25"/>
      <c r="P2271" s="25"/>
      <c r="Q2271" s="25"/>
      <c r="R2271" s="1"/>
      <c r="S2271" s="26"/>
      <c r="T2271" s="26"/>
      <c r="U2271" s="26"/>
      <c r="V2271" s="27"/>
      <c r="W2271" s="27"/>
      <c r="X2271" s="27"/>
      <c r="Y2271" s="27"/>
      <c r="AM2271" s="25"/>
      <c r="AN2271" s="25"/>
      <c r="AO2271" s="25"/>
      <c r="AP2271" s="25"/>
      <c r="AQ2271" s="1"/>
      <c r="AR2271" s="26"/>
      <c r="AS2271" s="26"/>
      <c r="AT2271" s="26"/>
      <c r="AU2271" s="27"/>
      <c r="AV2271" s="27"/>
      <c r="AW2271" s="27"/>
      <c r="AX2271" s="27"/>
    </row>
    <row r="2272" spans="14:50" ht="15.75" x14ac:dyDescent="0.25">
      <c r="N2272" s="25"/>
      <c r="O2272" s="25"/>
      <c r="P2272" s="25"/>
      <c r="Q2272" s="25"/>
      <c r="R2272" s="1"/>
      <c r="S2272" s="26"/>
      <c r="T2272" s="26"/>
      <c r="U2272" s="26"/>
      <c r="V2272" s="27"/>
      <c r="W2272" s="27"/>
      <c r="X2272" s="27"/>
      <c r="Y2272" s="27"/>
      <c r="AM2272" s="25"/>
      <c r="AN2272" s="25"/>
      <c r="AO2272" s="25"/>
      <c r="AP2272" s="25"/>
      <c r="AQ2272" s="1"/>
      <c r="AR2272" s="26"/>
      <c r="AS2272" s="26"/>
      <c r="AT2272" s="26"/>
      <c r="AU2272" s="27"/>
      <c r="AV2272" s="27"/>
      <c r="AW2272" s="27"/>
      <c r="AX2272" s="27"/>
    </row>
    <row r="2273" spans="14:50" ht="15.75" x14ac:dyDescent="0.25">
      <c r="N2273" s="25"/>
      <c r="O2273" s="25"/>
      <c r="P2273" s="25"/>
      <c r="Q2273" s="25"/>
      <c r="R2273" s="1"/>
      <c r="S2273" s="26"/>
      <c r="T2273" s="26"/>
      <c r="U2273" s="26"/>
      <c r="V2273" s="27"/>
      <c r="W2273" s="27"/>
      <c r="X2273" s="27"/>
      <c r="Y2273" s="27"/>
      <c r="AM2273" s="25"/>
      <c r="AN2273" s="25"/>
      <c r="AO2273" s="25"/>
      <c r="AP2273" s="25"/>
      <c r="AQ2273" s="1"/>
      <c r="AR2273" s="26"/>
      <c r="AS2273" s="26"/>
      <c r="AT2273" s="26"/>
      <c r="AU2273" s="27"/>
      <c r="AV2273" s="27"/>
      <c r="AW2273" s="27"/>
      <c r="AX2273" s="27"/>
    </row>
    <row r="2274" spans="14:50" ht="15.75" x14ac:dyDescent="0.25">
      <c r="N2274" s="25"/>
      <c r="O2274" s="25"/>
      <c r="P2274" s="25"/>
      <c r="Q2274" s="25"/>
      <c r="R2274" s="1"/>
      <c r="S2274" s="26"/>
      <c r="T2274" s="26"/>
      <c r="U2274" s="26"/>
      <c r="V2274" s="27"/>
      <c r="W2274" s="27"/>
      <c r="X2274" s="27"/>
      <c r="Y2274" s="27"/>
      <c r="AM2274" s="25"/>
      <c r="AN2274" s="25"/>
      <c r="AO2274" s="25"/>
      <c r="AP2274" s="25"/>
      <c r="AQ2274" s="1"/>
      <c r="AR2274" s="26"/>
      <c r="AS2274" s="26"/>
      <c r="AT2274" s="26"/>
      <c r="AU2274" s="27"/>
      <c r="AV2274" s="27"/>
      <c r="AW2274" s="27"/>
      <c r="AX2274" s="27"/>
    </row>
    <row r="2275" spans="14:50" ht="15.75" x14ac:dyDescent="0.25">
      <c r="N2275" s="25"/>
      <c r="O2275" s="25"/>
      <c r="P2275" s="25"/>
      <c r="Q2275" s="25"/>
      <c r="R2275" s="1"/>
      <c r="S2275" s="26"/>
      <c r="T2275" s="26"/>
      <c r="U2275" s="26"/>
      <c r="V2275" s="27"/>
      <c r="W2275" s="27"/>
      <c r="X2275" s="27"/>
      <c r="Y2275" s="27"/>
      <c r="AM2275" s="25"/>
      <c r="AN2275" s="25"/>
      <c r="AO2275" s="25"/>
      <c r="AP2275" s="25"/>
      <c r="AQ2275" s="1"/>
      <c r="AR2275" s="26"/>
      <c r="AS2275" s="26"/>
      <c r="AT2275" s="26"/>
      <c r="AU2275" s="27"/>
      <c r="AV2275" s="27"/>
      <c r="AW2275" s="27"/>
      <c r="AX2275" s="27"/>
    </row>
    <row r="2276" spans="14:50" ht="15.75" x14ac:dyDescent="0.25">
      <c r="N2276" s="25"/>
      <c r="O2276" s="25"/>
      <c r="P2276" s="25"/>
      <c r="Q2276" s="25"/>
      <c r="R2276" s="1"/>
      <c r="S2276" s="26"/>
      <c r="T2276" s="26"/>
      <c r="U2276" s="26"/>
      <c r="V2276" s="27"/>
      <c r="W2276" s="27"/>
      <c r="X2276" s="27"/>
      <c r="Y2276" s="27"/>
      <c r="AM2276" s="25"/>
      <c r="AN2276" s="25"/>
      <c r="AO2276" s="25"/>
      <c r="AP2276" s="25"/>
      <c r="AQ2276" s="1"/>
      <c r="AR2276" s="26"/>
      <c r="AS2276" s="26"/>
      <c r="AT2276" s="26"/>
      <c r="AU2276" s="27"/>
      <c r="AV2276" s="27"/>
      <c r="AW2276" s="27"/>
      <c r="AX2276" s="27"/>
    </row>
    <row r="2277" spans="14:50" ht="15.75" x14ac:dyDescent="0.25">
      <c r="N2277" s="25"/>
      <c r="O2277" s="25"/>
      <c r="P2277" s="25"/>
      <c r="Q2277" s="25"/>
      <c r="R2277" s="1"/>
      <c r="S2277" s="26"/>
      <c r="T2277" s="26"/>
      <c r="U2277" s="26"/>
      <c r="V2277" s="27"/>
      <c r="W2277" s="27"/>
      <c r="X2277" s="27"/>
      <c r="Y2277" s="27"/>
      <c r="AM2277" s="25"/>
      <c r="AN2277" s="25"/>
      <c r="AO2277" s="25"/>
      <c r="AP2277" s="25"/>
      <c r="AQ2277" s="1"/>
      <c r="AR2277" s="26"/>
      <c r="AS2277" s="26"/>
      <c r="AT2277" s="26"/>
      <c r="AU2277" s="27"/>
      <c r="AV2277" s="27"/>
      <c r="AW2277" s="27"/>
      <c r="AX2277" s="27"/>
    </row>
    <row r="2278" spans="14:50" ht="15.75" x14ac:dyDescent="0.25">
      <c r="N2278" s="25"/>
      <c r="O2278" s="25"/>
      <c r="P2278" s="25"/>
      <c r="Q2278" s="25"/>
      <c r="R2278" s="1"/>
      <c r="S2278" s="26"/>
      <c r="T2278" s="26"/>
      <c r="U2278" s="26"/>
      <c r="V2278" s="27"/>
      <c r="W2278" s="27"/>
      <c r="X2278" s="27"/>
      <c r="Y2278" s="27"/>
      <c r="AM2278" s="25"/>
      <c r="AN2278" s="25"/>
      <c r="AO2278" s="25"/>
      <c r="AP2278" s="25"/>
      <c r="AQ2278" s="1"/>
      <c r="AR2278" s="26"/>
      <c r="AS2278" s="26"/>
      <c r="AT2278" s="26"/>
      <c r="AU2278" s="27"/>
      <c r="AV2278" s="27"/>
      <c r="AW2278" s="27"/>
      <c r="AX2278" s="27"/>
    </row>
    <row r="2279" spans="14:50" ht="15.75" x14ac:dyDescent="0.25">
      <c r="N2279" s="25"/>
      <c r="O2279" s="25"/>
      <c r="P2279" s="25"/>
      <c r="Q2279" s="25"/>
      <c r="R2279" s="1"/>
      <c r="S2279" s="26"/>
      <c r="T2279" s="26"/>
      <c r="U2279" s="26"/>
      <c r="V2279" s="27"/>
      <c r="W2279" s="27"/>
      <c r="X2279" s="27"/>
      <c r="Y2279" s="27"/>
      <c r="AM2279" s="25"/>
      <c r="AN2279" s="25"/>
      <c r="AO2279" s="25"/>
      <c r="AP2279" s="25"/>
      <c r="AQ2279" s="1"/>
      <c r="AR2279" s="26"/>
      <c r="AS2279" s="26"/>
      <c r="AT2279" s="26"/>
      <c r="AU2279" s="27"/>
      <c r="AV2279" s="27"/>
      <c r="AW2279" s="27"/>
      <c r="AX2279" s="27"/>
    </row>
    <row r="2280" spans="14:50" ht="15.75" x14ac:dyDescent="0.25">
      <c r="N2280" s="25"/>
      <c r="O2280" s="25"/>
      <c r="P2280" s="25"/>
      <c r="Q2280" s="25"/>
      <c r="R2280" s="1"/>
      <c r="S2280" s="26"/>
      <c r="T2280" s="26"/>
      <c r="U2280" s="26"/>
      <c r="V2280" s="27"/>
      <c r="W2280" s="27"/>
      <c r="X2280" s="27"/>
      <c r="Y2280" s="27"/>
      <c r="AM2280" s="25"/>
      <c r="AN2280" s="25"/>
      <c r="AO2280" s="25"/>
      <c r="AP2280" s="25"/>
      <c r="AQ2280" s="1"/>
      <c r="AR2280" s="26"/>
      <c r="AS2280" s="26"/>
      <c r="AT2280" s="26"/>
      <c r="AU2280" s="27"/>
      <c r="AV2280" s="27"/>
      <c r="AW2280" s="27"/>
      <c r="AX2280" s="27"/>
    </row>
    <row r="2281" spans="14:50" ht="15.75" x14ac:dyDescent="0.25">
      <c r="N2281" s="25"/>
      <c r="O2281" s="25"/>
      <c r="P2281" s="25"/>
      <c r="Q2281" s="25"/>
      <c r="R2281" s="1"/>
      <c r="S2281" s="26"/>
      <c r="T2281" s="26"/>
      <c r="U2281" s="26"/>
      <c r="V2281" s="27"/>
      <c r="W2281" s="27"/>
      <c r="X2281" s="27"/>
      <c r="Y2281" s="27"/>
      <c r="AM2281" s="25"/>
      <c r="AN2281" s="25"/>
      <c r="AO2281" s="25"/>
      <c r="AP2281" s="25"/>
      <c r="AQ2281" s="1"/>
      <c r="AR2281" s="26"/>
      <c r="AS2281" s="26"/>
      <c r="AT2281" s="26"/>
      <c r="AU2281" s="27"/>
      <c r="AV2281" s="27"/>
      <c r="AW2281" s="27"/>
      <c r="AX2281" s="27"/>
    </row>
    <row r="2282" spans="14:50" ht="15.75" x14ac:dyDescent="0.25">
      <c r="N2282" s="25"/>
      <c r="O2282" s="25"/>
      <c r="P2282" s="25"/>
      <c r="Q2282" s="25"/>
      <c r="R2282" s="1"/>
      <c r="S2282" s="26"/>
      <c r="T2282" s="26"/>
      <c r="U2282" s="26"/>
      <c r="V2282" s="27"/>
      <c r="W2282" s="27"/>
      <c r="X2282" s="27"/>
      <c r="Y2282" s="27"/>
      <c r="AM2282" s="25"/>
      <c r="AN2282" s="25"/>
      <c r="AO2282" s="25"/>
      <c r="AP2282" s="25"/>
      <c r="AQ2282" s="1"/>
      <c r="AR2282" s="26"/>
      <c r="AS2282" s="26"/>
      <c r="AT2282" s="26"/>
      <c r="AU2282" s="27"/>
      <c r="AV2282" s="27"/>
      <c r="AW2282" s="27"/>
      <c r="AX2282" s="27"/>
    </row>
    <row r="2283" spans="14:50" ht="15.75" x14ac:dyDescent="0.25">
      <c r="N2283" s="25"/>
      <c r="O2283" s="25"/>
      <c r="P2283" s="25"/>
      <c r="Q2283" s="25"/>
      <c r="R2283" s="1"/>
      <c r="S2283" s="26"/>
      <c r="T2283" s="26"/>
      <c r="U2283" s="26"/>
      <c r="V2283" s="27"/>
      <c r="W2283" s="27"/>
      <c r="X2283" s="27"/>
      <c r="Y2283" s="27"/>
      <c r="AM2283" s="25"/>
      <c r="AN2283" s="25"/>
      <c r="AO2283" s="25"/>
      <c r="AP2283" s="25"/>
      <c r="AQ2283" s="1"/>
      <c r="AR2283" s="26"/>
      <c r="AS2283" s="26"/>
      <c r="AT2283" s="26"/>
      <c r="AU2283" s="27"/>
      <c r="AV2283" s="27"/>
      <c r="AW2283" s="27"/>
      <c r="AX2283" s="27"/>
    </row>
    <row r="2284" spans="14:50" ht="15.75" x14ac:dyDescent="0.25">
      <c r="N2284" s="25"/>
      <c r="O2284" s="25"/>
      <c r="P2284" s="25"/>
      <c r="Q2284" s="25"/>
      <c r="R2284" s="1"/>
      <c r="S2284" s="26"/>
      <c r="T2284" s="26"/>
      <c r="U2284" s="26"/>
      <c r="V2284" s="27"/>
      <c r="W2284" s="27"/>
      <c r="X2284" s="27"/>
      <c r="Y2284" s="27"/>
      <c r="AM2284" s="25"/>
      <c r="AN2284" s="25"/>
      <c r="AO2284" s="25"/>
      <c r="AP2284" s="25"/>
      <c r="AQ2284" s="1"/>
      <c r="AR2284" s="26"/>
      <c r="AS2284" s="26"/>
      <c r="AT2284" s="26"/>
      <c r="AU2284" s="27"/>
      <c r="AV2284" s="27"/>
      <c r="AW2284" s="27"/>
      <c r="AX2284" s="27"/>
    </row>
    <row r="2285" spans="14:50" ht="15.75" x14ac:dyDescent="0.25">
      <c r="N2285" s="25"/>
      <c r="O2285" s="25"/>
      <c r="P2285" s="25"/>
      <c r="Q2285" s="25"/>
      <c r="R2285" s="1"/>
      <c r="S2285" s="26"/>
      <c r="T2285" s="26"/>
      <c r="U2285" s="26"/>
      <c r="V2285" s="27"/>
      <c r="W2285" s="27"/>
      <c r="X2285" s="27"/>
      <c r="Y2285" s="27"/>
      <c r="AM2285" s="25"/>
      <c r="AN2285" s="25"/>
      <c r="AO2285" s="25"/>
      <c r="AP2285" s="25"/>
      <c r="AQ2285" s="1"/>
      <c r="AR2285" s="26"/>
      <c r="AS2285" s="26"/>
      <c r="AT2285" s="26"/>
      <c r="AU2285" s="27"/>
      <c r="AV2285" s="27"/>
      <c r="AW2285" s="27"/>
      <c r="AX2285" s="27"/>
    </row>
    <row r="2286" spans="14:50" ht="15.75" x14ac:dyDescent="0.25">
      <c r="N2286" s="25"/>
      <c r="O2286" s="25"/>
      <c r="P2286" s="25"/>
      <c r="Q2286" s="25"/>
      <c r="R2286" s="1"/>
      <c r="S2286" s="26"/>
      <c r="T2286" s="26"/>
      <c r="U2286" s="26"/>
      <c r="V2286" s="27"/>
      <c r="W2286" s="27"/>
      <c r="X2286" s="27"/>
      <c r="Y2286" s="27"/>
      <c r="AM2286" s="25"/>
      <c r="AN2286" s="25"/>
      <c r="AO2286" s="25"/>
      <c r="AP2286" s="25"/>
      <c r="AQ2286" s="1"/>
      <c r="AR2286" s="26"/>
      <c r="AS2286" s="26"/>
      <c r="AT2286" s="26"/>
      <c r="AU2286" s="27"/>
      <c r="AV2286" s="27"/>
      <c r="AW2286" s="27"/>
      <c r="AX2286" s="27"/>
    </row>
    <row r="2287" spans="14:50" ht="15.75" x14ac:dyDescent="0.25">
      <c r="N2287" s="25"/>
      <c r="O2287" s="25"/>
      <c r="P2287" s="25"/>
      <c r="Q2287" s="25"/>
      <c r="R2287" s="1"/>
      <c r="S2287" s="26"/>
      <c r="T2287" s="26"/>
      <c r="U2287" s="26"/>
      <c r="V2287" s="27"/>
      <c r="W2287" s="27"/>
      <c r="X2287" s="27"/>
      <c r="Y2287" s="27"/>
      <c r="AM2287" s="25"/>
      <c r="AN2287" s="25"/>
      <c r="AO2287" s="25"/>
      <c r="AP2287" s="25"/>
      <c r="AQ2287" s="1"/>
      <c r="AR2287" s="26"/>
      <c r="AS2287" s="26"/>
      <c r="AT2287" s="26"/>
      <c r="AU2287" s="27"/>
      <c r="AV2287" s="27"/>
      <c r="AW2287" s="27"/>
      <c r="AX2287" s="27"/>
    </row>
    <row r="2288" spans="14:50" ht="15.75" x14ac:dyDescent="0.25">
      <c r="N2288" s="25"/>
      <c r="O2288" s="25"/>
      <c r="P2288" s="25"/>
      <c r="Q2288" s="25"/>
      <c r="R2288" s="1"/>
      <c r="S2288" s="26"/>
      <c r="T2288" s="26"/>
      <c r="U2288" s="26"/>
      <c r="V2288" s="27"/>
      <c r="W2288" s="27"/>
      <c r="X2288" s="27"/>
      <c r="Y2288" s="27"/>
      <c r="AM2288" s="25"/>
      <c r="AN2288" s="25"/>
      <c r="AO2288" s="25"/>
      <c r="AP2288" s="25"/>
      <c r="AQ2288" s="1"/>
      <c r="AR2288" s="26"/>
      <c r="AS2288" s="26"/>
      <c r="AT2288" s="26"/>
      <c r="AU2288" s="27"/>
      <c r="AV2288" s="27"/>
      <c r="AW2288" s="27"/>
      <c r="AX2288" s="27"/>
    </row>
    <row r="2289" spans="14:50" ht="15.75" x14ac:dyDescent="0.25">
      <c r="N2289" s="25"/>
      <c r="O2289" s="25"/>
      <c r="P2289" s="25"/>
      <c r="Q2289" s="25"/>
      <c r="R2289" s="1"/>
      <c r="S2289" s="26"/>
      <c r="T2289" s="26"/>
      <c r="U2289" s="26"/>
      <c r="V2289" s="27"/>
      <c r="W2289" s="27"/>
      <c r="X2289" s="27"/>
      <c r="Y2289" s="27"/>
      <c r="AM2289" s="25"/>
      <c r="AN2289" s="25"/>
      <c r="AO2289" s="25"/>
      <c r="AP2289" s="25"/>
      <c r="AQ2289" s="1"/>
      <c r="AR2289" s="26"/>
      <c r="AS2289" s="26"/>
      <c r="AT2289" s="26"/>
      <c r="AU2289" s="27"/>
      <c r="AV2289" s="27"/>
      <c r="AW2289" s="27"/>
      <c r="AX2289" s="27"/>
    </row>
    <row r="2290" spans="14:50" ht="15.75" x14ac:dyDescent="0.25">
      <c r="N2290" s="25"/>
      <c r="O2290" s="25"/>
      <c r="P2290" s="25"/>
      <c r="Q2290" s="25"/>
      <c r="R2290" s="1"/>
      <c r="S2290" s="26"/>
      <c r="T2290" s="26"/>
      <c r="U2290" s="26"/>
      <c r="V2290" s="27"/>
      <c r="W2290" s="27"/>
      <c r="X2290" s="27"/>
      <c r="Y2290" s="27"/>
      <c r="AM2290" s="25"/>
      <c r="AN2290" s="25"/>
      <c r="AO2290" s="25"/>
      <c r="AP2290" s="25"/>
      <c r="AQ2290" s="1"/>
      <c r="AR2290" s="26"/>
      <c r="AS2290" s="26"/>
      <c r="AT2290" s="26"/>
      <c r="AU2290" s="27"/>
      <c r="AV2290" s="27"/>
      <c r="AW2290" s="27"/>
      <c r="AX2290" s="27"/>
    </row>
    <row r="2291" spans="14:50" ht="15.75" x14ac:dyDescent="0.25">
      <c r="N2291" s="25"/>
      <c r="O2291" s="25"/>
      <c r="P2291" s="25"/>
      <c r="Q2291" s="25"/>
      <c r="R2291" s="1"/>
      <c r="S2291" s="26"/>
      <c r="T2291" s="26"/>
      <c r="U2291" s="26"/>
      <c r="V2291" s="27"/>
      <c r="W2291" s="27"/>
      <c r="X2291" s="27"/>
      <c r="Y2291" s="27"/>
      <c r="AM2291" s="25"/>
      <c r="AN2291" s="25"/>
      <c r="AO2291" s="25"/>
      <c r="AP2291" s="25"/>
      <c r="AQ2291" s="1"/>
      <c r="AR2291" s="26"/>
      <c r="AS2291" s="26"/>
      <c r="AT2291" s="26"/>
      <c r="AU2291" s="27"/>
      <c r="AV2291" s="27"/>
      <c r="AW2291" s="27"/>
      <c r="AX2291" s="27"/>
    </row>
    <row r="2292" spans="14:50" ht="15.75" x14ac:dyDescent="0.25">
      <c r="N2292" s="25"/>
      <c r="O2292" s="25"/>
      <c r="P2292" s="25"/>
      <c r="Q2292" s="25"/>
      <c r="R2292" s="1"/>
      <c r="S2292" s="26"/>
      <c r="T2292" s="26"/>
      <c r="U2292" s="26"/>
      <c r="V2292" s="27"/>
      <c r="W2292" s="27"/>
      <c r="X2292" s="27"/>
      <c r="Y2292" s="27"/>
      <c r="AM2292" s="25"/>
      <c r="AN2292" s="25"/>
      <c r="AO2292" s="25"/>
      <c r="AP2292" s="25"/>
      <c r="AQ2292" s="1"/>
      <c r="AR2292" s="26"/>
      <c r="AS2292" s="26"/>
      <c r="AT2292" s="26"/>
      <c r="AU2292" s="27"/>
      <c r="AV2292" s="27"/>
      <c r="AW2292" s="27"/>
      <c r="AX2292" s="27"/>
    </row>
    <row r="2293" spans="14:50" ht="15.75" x14ac:dyDescent="0.25">
      <c r="N2293" s="25"/>
      <c r="O2293" s="25"/>
      <c r="P2293" s="25"/>
      <c r="Q2293" s="25"/>
      <c r="R2293" s="1"/>
      <c r="S2293" s="26"/>
      <c r="T2293" s="26"/>
      <c r="U2293" s="26"/>
      <c r="V2293" s="27"/>
      <c r="W2293" s="27"/>
      <c r="X2293" s="27"/>
      <c r="Y2293" s="27"/>
      <c r="AM2293" s="25"/>
      <c r="AN2293" s="25"/>
      <c r="AO2293" s="25"/>
      <c r="AP2293" s="25"/>
      <c r="AQ2293" s="1"/>
      <c r="AR2293" s="26"/>
      <c r="AS2293" s="26"/>
      <c r="AT2293" s="26"/>
      <c r="AU2293" s="27"/>
      <c r="AV2293" s="27"/>
      <c r="AW2293" s="27"/>
      <c r="AX2293" s="27"/>
    </row>
    <row r="2294" spans="14:50" ht="15.75" x14ac:dyDescent="0.25">
      <c r="N2294" s="25"/>
      <c r="O2294" s="25"/>
      <c r="P2294" s="25"/>
      <c r="Q2294" s="25"/>
      <c r="R2294" s="1"/>
      <c r="S2294" s="26"/>
      <c r="T2294" s="26"/>
      <c r="U2294" s="26"/>
      <c r="V2294" s="27"/>
      <c r="W2294" s="27"/>
      <c r="X2294" s="27"/>
      <c r="Y2294" s="27"/>
      <c r="AM2294" s="25"/>
      <c r="AN2294" s="25"/>
      <c r="AO2294" s="25"/>
      <c r="AP2294" s="25"/>
      <c r="AQ2294" s="1"/>
      <c r="AR2294" s="26"/>
      <c r="AS2294" s="26"/>
      <c r="AT2294" s="26"/>
      <c r="AU2294" s="27"/>
      <c r="AV2294" s="27"/>
      <c r="AW2294" s="27"/>
      <c r="AX2294" s="27"/>
    </row>
    <row r="2295" spans="14:50" ht="15.75" x14ac:dyDescent="0.25">
      <c r="N2295" s="25"/>
      <c r="O2295" s="25"/>
      <c r="P2295" s="25"/>
      <c r="Q2295" s="25"/>
      <c r="R2295" s="1"/>
      <c r="S2295" s="26"/>
      <c r="T2295" s="26"/>
      <c r="U2295" s="26"/>
      <c r="V2295" s="27"/>
      <c r="W2295" s="27"/>
      <c r="X2295" s="27"/>
      <c r="Y2295" s="27"/>
      <c r="AM2295" s="25"/>
      <c r="AN2295" s="25"/>
      <c r="AO2295" s="25"/>
      <c r="AP2295" s="25"/>
      <c r="AQ2295" s="1"/>
      <c r="AR2295" s="26"/>
      <c r="AS2295" s="26"/>
      <c r="AT2295" s="26"/>
      <c r="AU2295" s="27"/>
      <c r="AV2295" s="27"/>
      <c r="AW2295" s="27"/>
      <c r="AX2295" s="27"/>
    </row>
    <row r="2296" spans="14:50" ht="15.75" x14ac:dyDescent="0.25">
      <c r="N2296" s="25"/>
      <c r="O2296" s="25"/>
      <c r="P2296" s="25"/>
      <c r="Q2296" s="25"/>
      <c r="R2296" s="1"/>
      <c r="S2296" s="26"/>
      <c r="T2296" s="26"/>
      <c r="U2296" s="26"/>
      <c r="V2296" s="27"/>
      <c r="W2296" s="27"/>
      <c r="X2296" s="27"/>
      <c r="Y2296" s="27"/>
      <c r="AM2296" s="25"/>
      <c r="AN2296" s="25"/>
      <c r="AO2296" s="25"/>
      <c r="AP2296" s="25"/>
      <c r="AQ2296" s="1"/>
      <c r="AR2296" s="26"/>
      <c r="AS2296" s="26"/>
      <c r="AT2296" s="26"/>
      <c r="AU2296" s="27"/>
      <c r="AV2296" s="27"/>
      <c r="AW2296" s="27"/>
      <c r="AX2296" s="27"/>
    </row>
    <row r="2297" spans="14:50" ht="15.75" x14ac:dyDescent="0.25">
      <c r="N2297" s="25"/>
      <c r="O2297" s="25"/>
      <c r="P2297" s="25"/>
      <c r="Q2297" s="25"/>
      <c r="R2297" s="1"/>
      <c r="S2297" s="26"/>
      <c r="T2297" s="26"/>
      <c r="U2297" s="26"/>
      <c r="V2297" s="27"/>
      <c r="W2297" s="27"/>
      <c r="X2297" s="27"/>
      <c r="Y2297" s="27"/>
      <c r="AM2297" s="25"/>
      <c r="AN2297" s="25"/>
      <c r="AO2297" s="25"/>
      <c r="AP2297" s="25"/>
      <c r="AQ2297" s="1"/>
      <c r="AR2297" s="26"/>
      <c r="AS2297" s="26"/>
      <c r="AT2297" s="26"/>
      <c r="AU2297" s="27"/>
      <c r="AV2297" s="27"/>
      <c r="AW2297" s="27"/>
      <c r="AX2297" s="27"/>
    </row>
    <row r="2298" spans="14:50" ht="15.75" x14ac:dyDescent="0.25">
      <c r="N2298" s="25"/>
      <c r="O2298" s="25"/>
      <c r="P2298" s="25"/>
      <c r="Q2298" s="25"/>
      <c r="R2298" s="1"/>
      <c r="S2298" s="26"/>
      <c r="T2298" s="26"/>
      <c r="U2298" s="26"/>
      <c r="V2298" s="27"/>
      <c r="W2298" s="27"/>
      <c r="X2298" s="27"/>
      <c r="Y2298" s="27"/>
      <c r="AM2298" s="25"/>
      <c r="AN2298" s="25"/>
      <c r="AO2298" s="25"/>
      <c r="AP2298" s="25"/>
      <c r="AQ2298" s="1"/>
      <c r="AR2298" s="26"/>
      <c r="AS2298" s="26"/>
      <c r="AT2298" s="26"/>
      <c r="AU2298" s="27"/>
      <c r="AV2298" s="27"/>
      <c r="AW2298" s="27"/>
      <c r="AX2298" s="27"/>
    </row>
    <row r="2299" spans="14:50" ht="15.75" x14ac:dyDescent="0.25">
      <c r="N2299" s="25"/>
      <c r="O2299" s="25"/>
      <c r="P2299" s="25"/>
      <c r="Q2299" s="25"/>
      <c r="R2299" s="1"/>
      <c r="S2299" s="26"/>
      <c r="T2299" s="26"/>
      <c r="U2299" s="26"/>
      <c r="V2299" s="27"/>
      <c r="W2299" s="27"/>
      <c r="X2299" s="27"/>
      <c r="Y2299" s="27"/>
      <c r="AM2299" s="25"/>
      <c r="AN2299" s="25"/>
      <c r="AO2299" s="25"/>
      <c r="AP2299" s="25"/>
      <c r="AQ2299" s="1"/>
      <c r="AR2299" s="26"/>
      <c r="AS2299" s="26"/>
      <c r="AT2299" s="26"/>
      <c r="AU2299" s="27"/>
      <c r="AV2299" s="27"/>
      <c r="AW2299" s="27"/>
      <c r="AX2299" s="27"/>
    </row>
    <row r="2300" spans="14:50" ht="15.75" x14ac:dyDescent="0.25">
      <c r="N2300" s="25"/>
      <c r="O2300" s="25"/>
      <c r="P2300" s="25"/>
      <c r="Q2300" s="25"/>
      <c r="R2300" s="1"/>
      <c r="S2300" s="26"/>
      <c r="T2300" s="26"/>
      <c r="U2300" s="26"/>
      <c r="V2300" s="27"/>
      <c r="W2300" s="27"/>
      <c r="X2300" s="27"/>
      <c r="Y2300" s="27"/>
      <c r="AM2300" s="25"/>
      <c r="AN2300" s="25"/>
      <c r="AO2300" s="25"/>
      <c r="AP2300" s="25"/>
      <c r="AQ2300" s="1"/>
      <c r="AR2300" s="26"/>
      <c r="AS2300" s="26"/>
      <c r="AT2300" s="26"/>
      <c r="AU2300" s="27"/>
      <c r="AV2300" s="27"/>
      <c r="AW2300" s="27"/>
      <c r="AX2300" s="27"/>
    </row>
    <row r="2301" spans="14:50" ht="15.75" x14ac:dyDescent="0.25">
      <c r="N2301" s="25"/>
      <c r="O2301" s="25"/>
      <c r="P2301" s="25"/>
      <c r="Q2301" s="25"/>
      <c r="R2301" s="1"/>
      <c r="S2301" s="26"/>
      <c r="T2301" s="26"/>
      <c r="U2301" s="26"/>
      <c r="V2301" s="27"/>
      <c r="W2301" s="27"/>
      <c r="X2301" s="27"/>
      <c r="Y2301" s="27"/>
      <c r="AM2301" s="25"/>
      <c r="AN2301" s="25"/>
      <c r="AO2301" s="25"/>
      <c r="AP2301" s="25"/>
      <c r="AQ2301" s="1"/>
      <c r="AR2301" s="26"/>
      <c r="AS2301" s="26"/>
      <c r="AT2301" s="26"/>
      <c r="AU2301" s="27"/>
      <c r="AV2301" s="27"/>
      <c r="AW2301" s="27"/>
      <c r="AX2301" s="27"/>
    </row>
    <row r="2302" spans="14:50" ht="15.75" x14ac:dyDescent="0.25">
      <c r="N2302" s="25"/>
      <c r="O2302" s="25"/>
      <c r="P2302" s="25"/>
      <c r="Q2302" s="25"/>
      <c r="R2302" s="1"/>
      <c r="S2302" s="26"/>
      <c r="T2302" s="26"/>
      <c r="U2302" s="26"/>
      <c r="V2302" s="27"/>
      <c r="W2302" s="27"/>
      <c r="X2302" s="27"/>
      <c r="Y2302" s="27"/>
      <c r="AM2302" s="25"/>
      <c r="AN2302" s="25"/>
      <c r="AO2302" s="25"/>
      <c r="AP2302" s="25"/>
      <c r="AQ2302" s="1"/>
      <c r="AR2302" s="26"/>
      <c r="AS2302" s="26"/>
      <c r="AT2302" s="26"/>
      <c r="AU2302" s="27"/>
      <c r="AV2302" s="27"/>
      <c r="AW2302" s="27"/>
      <c r="AX2302" s="27"/>
    </row>
    <row r="2303" spans="14:50" ht="15.75" x14ac:dyDescent="0.25">
      <c r="N2303" s="25"/>
      <c r="O2303" s="25"/>
      <c r="P2303" s="25"/>
      <c r="Q2303" s="25"/>
      <c r="R2303" s="1"/>
      <c r="S2303" s="26"/>
      <c r="T2303" s="26"/>
      <c r="U2303" s="26"/>
      <c r="V2303" s="27"/>
      <c r="W2303" s="27"/>
      <c r="X2303" s="27"/>
      <c r="Y2303" s="27"/>
      <c r="AM2303" s="25"/>
      <c r="AN2303" s="25"/>
      <c r="AO2303" s="25"/>
      <c r="AP2303" s="25"/>
      <c r="AQ2303" s="1"/>
      <c r="AR2303" s="26"/>
      <c r="AS2303" s="26"/>
      <c r="AT2303" s="26"/>
      <c r="AU2303" s="27"/>
      <c r="AV2303" s="27"/>
      <c r="AW2303" s="27"/>
      <c r="AX2303" s="27"/>
    </row>
    <row r="2304" spans="14:50" ht="15.75" x14ac:dyDescent="0.25">
      <c r="N2304" s="25"/>
      <c r="O2304" s="25"/>
      <c r="P2304" s="25"/>
      <c r="Q2304" s="25"/>
      <c r="R2304" s="1"/>
      <c r="S2304" s="26"/>
      <c r="T2304" s="26"/>
      <c r="U2304" s="26"/>
      <c r="V2304" s="27"/>
      <c r="W2304" s="27"/>
      <c r="X2304" s="27"/>
      <c r="Y2304" s="27"/>
      <c r="AM2304" s="25"/>
      <c r="AN2304" s="25"/>
      <c r="AO2304" s="25"/>
      <c r="AP2304" s="25"/>
      <c r="AQ2304" s="1"/>
      <c r="AR2304" s="26"/>
      <c r="AS2304" s="26"/>
      <c r="AT2304" s="26"/>
      <c r="AU2304" s="27"/>
      <c r="AV2304" s="27"/>
      <c r="AW2304" s="27"/>
      <c r="AX2304" s="27"/>
    </row>
    <row r="2305" spans="14:50" ht="15.75" x14ac:dyDescent="0.25">
      <c r="N2305" s="25"/>
      <c r="O2305" s="25"/>
      <c r="P2305" s="25"/>
      <c r="Q2305" s="25"/>
      <c r="R2305" s="1"/>
      <c r="S2305" s="26"/>
      <c r="T2305" s="26"/>
      <c r="U2305" s="26"/>
      <c r="V2305" s="27"/>
      <c r="W2305" s="27"/>
      <c r="X2305" s="27"/>
      <c r="Y2305" s="27"/>
      <c r="AM2305" s="25"/>
      <c r="AN2305" s="25"/>
      <c r="AO2305" s="25"/>
      <c r="AP2305" s="25"/>
      <c r="AQ2305" s="1"/>
      <c r="AR2305" s="26"/>
      <c r="AS2305" s="26"/>
      <c r="AT2305" s="26"/>
      <c r="AU2305" s="27"/>
      <c r="AV2305" s="27"/>
      <c r="AW2305" s="27"/>
      <c r="AX2305" s="27"/>
    </row>
    <row r="2306" spans="14:50" ht="15.75" x14ac:dyDescent="0.25">
      <c r="N2306" s="25"/>
      <c r="O2306" s="25"/>
      <c r="P2306" s="25"/>
      <c r="Q2306" s="25"/>
      <c r="R2306" s="1"/>
      <c r="S2306" s="26"/>
      <c r="T2306" s="26"/>
      <c r="U2306" s="26"/>
      <c r="V2306" s="27"/>
      <c r="W2306" s="27"/>
      <c r="X2306" s="27"/>
      <c r="Y2306" s="27"/>
      <c r="AM2306" s="25"/>
      <c r="AN2306" s="25"/>
      <c r="AO2306" s="25"/>
      <c r="AP2306" s="25"/>
      <c r="AQ2306" s="1"/>
      <c r="AR2306" s="26"/>
      <c r="AS2306" s="26"/>
      <c r="AT2306" s="26"/>
      <c r="AU2306" s="27"/>
      <c r="AV2306" s="27"/>
      <c r="AW2306" s="27"/>
      <c r="AX2306" s="27"/>
    </row>
    <row r="2307" spans="14:50" ht="15.75" x14ac:dyDescent="0.25">
      <c r="N2307" s="25"/>
      <c r="O2307" s="25"/>
      <c r="P2307" s="25"/>
      <c r="Q2307" s="25"/>
      <c r="R2307" s="1"/>
      <c r="S2307" s="26"/>
      <c r="T2307" s="26"/>
      <c r="U2307" s="26"/>
      <c r="V2307" s="27"/>
      <c r="W2307" s="27"/>
      <c r="X2307" s="27"/>
      <c r="Y2307" s="27"/>
      <c r="AM2307" s="25"/>
      <c r="AN2307" s="25"/>
      <c r="AO2307" s="25"/>
      <c r="AP2307" s="25"/>
      <c r="AQ2307" s="1"/>
      <c r="AR2307" s="26"/>
      <c r="AS2307" s="26"/>
      <c r="AT2307" s="26"/>
      <c r="AU2307" s="27"/>
      <c r="AV2307" s="27"/>
      <c r="AW2307" s="27"/>
      <c r="AX2307" s="27"/>
    </row>
    <row r="2308" spans="14:50" ht="15.75" x14ac:dyDescent="0.25">
      <c r="N2308" s="25"/>
      <c r="O2308" s="25"/>
      <c r="P2308" s="25"/>
      <c r="Q2308" s="25"/>
      <c r="R2308" s="1"/>
      <c r="S2308" s="26"/>
      <c r="T2308" s="26"/>
      <c r="U2308" s="26"/>
      <c r="V2308" s="27"/>
      <c r="W2308" s="27"/>
      <c r="X2308" s="27"/>
      <c r="Y2308" s="27"/>
      <c r="AM2308" s="25"/>
      <c r="AN2308" s="25"/>
      <c r="AO2308" s="25"/>
      <c r="AP2308" s="25"/>
      <c r="AQ2308" s="1"/>
      <c r="AR2308" s="26"/>
      <c r="AS2308" s="26"/>
      <c r="AT2308" s="26"/>
      <c r="AU2308" s="27"/>
      <c r="AV2308" s="27"/>
      <c r="AW2308" s="27"/>
      <c r="AX2308" s="27"/>
    </row>
    <row r="2309" spans="14:50" ht="15.75" x14ac:dyDescent="0.25">
      <c r="N2309" s="25"/>
      <c r="O2309" s="25"/>
      <c r="P2309" s="25"/>
      <c r="Q2309" s="25"/>
      <c r="R2309" s="1"/>
      <c r="S2309" s="26"/>
      <c r="T2309" s="26"/>
      <c r="U2309" s="26"/>
      <c r="V2309" s="27"/>
      <c r="W2309" s="27"/>
      <c r="X2309" s="27"/>
      <c r="Y2309" s="27"/>
      <c r="AM2309" s="25"/>
      <c r="AN2309" s="25"/>
      <c r="AO2309" s="25"/>
      <c r="AP2309" s="25"/>
      <c r="AQ2309" s="1"/>
      <c r="AR2309" s="26"/>
      <c r="AS2309" s="26"/>
      <c r="AT2309" s="26"/>
      <c r="AU2309" s="27"/>
      <c r="AV2309" s="27"/>
      <c r="AW2309" s="27"/>
      <c r="AX2309" s="27"/>
    </row>
    <row r="2310" spans="14:50" ht="15.75" x14ac:dyDescent="0.25">
      <c r="N2310" s="25"/>
      <c r="O2310" s="25"/>
      <c r="P2310" s="25"/>
      <c r="Q2310" s="25"/>
      <c r="R2310" s="1"/>
      <c r="S2310" s="26"/>
      <c r="T2310" s="26"/>
      <c r="U2310" s="26"/>
      <c r="V2310" s="27"/>
      <c r="W2310" s="27"/>
      <c r="X2310" s="27"/>
      <c r="Y2310" s="27"/>
      <c r="AM2310" s="25"/>
      <c r="AN2310" s="25"/>
      <c r="AO2310" s="25"/>
      <c r="AP2310" s="25"/>
      <c r="AQ2310" s="1"/>
      <c r="AR2310" s="26"/>
      <c r="AS2310" s="26"/>
      <c r="AT2310" s="26"/>
      <c r="AU2310" s="27"/>
      <c r="AV2310" s="27"/>
      <c r="AW2310" s="27"/>
      <c r="AX2310" s="27"/>
    </row>
    <row r="2311" spans="14:50" ht="15.75" x14ac:dyDescent="0.25">
      <c r="N2311" s="25"/>
      <c r="O2311" s="25"/>
      <c r="P2311" s="25"/>
      <c r="Q2311" s="25"/>
      <c r="R2311" s="1"/>
      <c r="S2311" s="26"/>
      <c r="T2311" s="26"/>
      <c r="U2311" s="26"/>
      <c r="V2311" s="27"/>
      <c r="W2311" s="27"/>
      <c r="X2311" s="27"/>
      <c r="Y2311" s="27"/>
      <c r="AM2311" s="25"/>
      <c r="AN2311" s="25"/>
      <c r="AO2311" s="25"/>
      <c r="AP2311" s="25"/>
      <c r="AQ2311" s="1"/>
      <c r="AR2311" s="26"/>
      <c r="AS2311" s="26"/>
      <c r="AT2311" s="26"/>
      <c r="AU2311" s="27"/>
      <c r="AV2311" s="27"/>
      <c r="AW2311" s="27"/>
      <c r="AX2311" s="27"/>
    </row>
    <row r="2312" spans="14:50" ht="15.75" x14ac:dyDescent="0.25">
      <c r="N2312" s="25"/>
      <c r="O2312" s="25"/>
      <c r="P2312" s="25"/>
      <c r="Q2312" s="25"/>
      <c r="R2312" s="1"/>
      <c r="S2312" s="26"/>
      <c r="T2312" s="26"/>
      <c r="U2312" s="26"/>
      <c r="V2312" s="27"/>
      <c r="W2312" s="27"/>
      <c r="X2312" s="27"/>
      <c r="Y2312" s="27"/>
      <c r="AM2312" s="25"/>
      <c r="AN2312" s="25"/>
      <c r="AO2312" s="25"/>
      <c r="AP2312" s="25"/>
      <c r="AQ2312" s="1"/>
      <c r="AR2312" s="26"/>
      <c r="AS2312" s="26"/>
      <c r="AT2312" s="26"/>
      <c r="AU2312" s="27"/>
      <c r="AV2312" s="27"/>
      <c r="AW2312" s="27"/>
      <c r="AX2312" s="27"/>
    </row>
    <row r="2313" spans="14:50" ht="15.75" x14ac:dyDescent="0.25">
      <c r="N2313" s="25"/>
      <c r="O2313" s="25"/>
      <c r="P2313" s="25"/>
      <c r="Q2313" s="25"/>
      <c r="R2313" s="1"/>
      <c r="S2313" s="26"/>
      <c r="T2313" s="26"/>
      <c r="U2313" s="26"/>
      <c r="V2313" s="27"/>
      <c r="W2313" s="27"/>
      <c r="X2313" s="27"/>
      <c r="Y2313" s="27"/>
      <c r="AM2313" s="25"/>
      <c r="AN2313" s="25"/>
      <c r="AO2313" s="25"/>
      <c r="AP2313" s="25"/>
      <c r="AQ2313" s="1"/>
      <c r="AR2313" s="26"/>
      <c r="AS2313" s="26"/>
      <c r="AT2313" s="26"/>
      <c r="AU2313" s="27"/>
      <c r="AV2313" s="27"/>
      <c r="AW2313" s="27"/>
      <c r="AX2313" s="27"/>
    </row>
    <row r="2314" spans="14:50" ht="15.75" x14ac:dyDescent="0.25">
      <c r="N2314" s="25"/>
      <c r="O2314" s="25"/>
      <c r="P2314" s="25"/>
      <c r="Q2314" s="25"/>
      <c r="R2314" s="1"/>
      <c r="S2314" s="26"/>
      <c r="T2314" s="26"/>
      <c r="U2314" s="26"/>
      <c r="V2314" s="27"/>
      <c r="W2314" s="27"/>
      <c r="X2314" s="27"/>
      <c r="Y2314" s="27"/>
      <c r="AM2314" s="25"/>
      <c r="AN2314" s="25"/>
      <c r="AO2314" s="25"/>
      <c r="AP2314" s="25"/>
      <c r="AQ2314" s="1"/>
      <c r="AR2314" s="26"/>
      <c r="AS2314" s="26"/>
      <c r="AT2314" s="26"/>
      <c r="AU2314" s="27"/>
      <c r="AV2314" s="27"/>
      <c r="AW2314" s="27"/>
      <c r="AX2314" s="27"/>
    </row>
    <row r="2315" spans="14:50" ht="15.75" x14ac:dyDescent="0.25">
      <c r="N2315" s="25"/>
      <c r="O2315" s="25"/>
      <c r="P2315" s="25"/>
      <c r="Q2315" s="25"/>
      <c r="R2315" s="1"/>
      <c r="S2315" s="26"/>
      <c r="T2315" s="26"/>
      <c r="U2315" s="26"/>
      <c r="V2315" s="27"/>
      <c r="W2315" s="27"/>
      <c r="X2315" s="27"/>
      <c r="Y2315" s="27"/>
      <c r="AM2315" s="25"/>
      <c r="AN2315" s="25"/>
      <c r="AO2315" s="25"/>
      <c r="AP2315" s="25"/>
      <c r="AQ2315" s="1"/>
      <c r="AR2315" s="26"/>
      <c r="AS2315" s="26"/>
      <c r="AT2315" s="26"/>
      <c r="AU2315" s="27"/>
      <c r="AV2315" s="27"/>
      <c r="AW2315" s="27"/>
      <c r="AX2315" s="27"/>
    </row>
    <row r="2316" spans="14:50" ht="15.75" x14ac:dyDescent="0.25">
      <c r="N2316" s="25"/>
      <c r="O2316" s="25"/>
      <c r="P2316" s="25"/>
      <c r="Q2316" s="25"/>
      <c r="R2316" s="1"/>
      <c r="S2316" s="26"/>
      <c r="T2316" s="26"/>
      <c r="U2316" s="26"/>
      <c r="V2316" s="27"/>
      <c r="W2316" s="27"/>
      <c r="X2316" s="27"/>
      <c r="Y2316" s="27"/>
      <c r="AM2316" s="25"/>
      <c r="AN2316" s="25"/>
      <c r="AO2316" s="25"/>
      <c r="AP2316" s="25"/>
      <c r="AQ2316" s="1"/>
      <c r="AR2316" s="26"/>
      <c r="AS2316" s="26"/>
      <c r="AT2316" s="26"/>
      <c r="AU2316" s="27"/>
      <c r="AV2316" s="27"/>
      <c r="AW2316" s="27"/>
      <c r="AX2316" s="27"/>
    </row>
    <row r="2317" spans="14:50" ht="15.75" x14ac:dyDescent="0.25">
      <c r="N2317" s="25"/>
      <c r="O2317" s="25"/>
      <c r="P2317" s="25"/>
      <c r="Q2317" s="25"/>
      <c r="R2317" s="1"/>
      <c r="S2317" s="26"/>
      <c r="T2317" s="26"/>
      <c r="U2317" s="26"/>
      <c r="V2317" s="27"/>
      <c r="W2317" s="27"/>
      <c r="X2317" s="27"/>
      <c r="Y2317" s="27"/>
      <c r="AM2317" s="25"/>
      <c r="AN2317" s="25"/>
      <c r="AO2317" s="25"/>
      <c r="AP2317" s="25"/>
      <c r="AQ2317" s="1"/>
      <c r="AR2317" s="26"/>
      <c r="AS2317" s="26"/>
      <c r="AT2317" s="26"/>
      <c r="AU2317" s="27"/>
      <c r="AV2317" s="27"/>
      <c r="AW2317" s="27"/>
      <c r="AX2317" s="27"/>
    </row>
    <row r="2318" spans="14:50" ht="15.75" x14ac:dyDescent="0.25">
      <c r="N2318" s="25"/>
      <c r="O2318" s="25"/>
      <c r="P2318" s="25"/>
      <c r="Q2318" s="25"/>
      <c r="R2318" s="1"/>
      <c r="S2318" s="26"/>
      <c r="T2318" s="26"/>
      <c r="U2318" s="26"/>
      <c r="V2318" s="27"/>
      <c r="W2318" s="27"/>
      <c r="X2318" s="27"/>
      <c r="Y2318" s="27"/>
      <c r="AM2318" s="25"/>
      <c r="AN2318" s="25"/>
      <c r="AO2318" s="25"/>
      <c r="AP2318" s="25"/>
      <c r="AQ2318" s="1"/>
      <c r="AR2318" s="26"/>
      <c r="AS2318" s="26"/>
      <c r="AT2318" s="26"/>
      <c r="AU2318" s="27"/>
      <c r="AV2318" s="27"/>
      <c r="AW2318" s="27"/>
      <c r="AX2318" s="27"/>
    </row>
    <row r="2319" spans="14:50" ht="15.75" x14ac:dyDescent="0.25">
      <c r="N2319" s="25"/>
      <c r="O2319" s="25"/>
      <c r="P2319" s="25"/>
      <c r="Q2319" s="25"/>
      <c r="R2319" s="1"/>
      <c r="S2319" s="26"/>
      <c r="T2319" s="26"/>
      <c r="U2319" s="26"/>
      <c r="V2319" s="27"/>
      <c r="W2319" s="27"/>
      <c r="X2319" s="27"/>
      <c r="Y2319" s="27"/>
      <c r="AM2319" s="25"/>
      <c r="AN2319" s="25"/>
      <c r="AO2319" s="25"/>
      <c r="AP2319" s="25"/>
      <c r="AQ2319" s="1"/>
      <c r="AR2319" s="26"/>
      <c r="AS2319" s="26"/>
      <c r="AT2319" s="26"/>
      <c r="AU2319" s="27"/>
      <c r="AV2319" s="27"/>
      <c r="AW2319" s="27"/>
      <c r="AX2319" s="27"/>
    </row>
    <row r="2320" spans="14:50" ht="15.75" x14ac:dyDescent="0.25">
      <c r="N2320" s="25"/>
      <c r="O2320" s="25"/>
      <c r="P2320" s="25"/>
      <c r="Q2320" s="25"/>
      <c r="R2320" s="1"/>
      <c r="S2320" s="26"/>
      <c r="T2320" s="26"/>
      <c r="U2320" s="26"/>
      <c r="V2320" s="27"/>
      <c r="W2320" s="27"/>
      <c r="X2320" s="27"/>
      <c r="Y2320" s="27"/>
      <c r="AM2320" s="25"/>
      <c r="AN2320" s="25"/>
      <c r="AO2320" s="25"/>
      <c r="AP2320" s="25"/>
      <c r="AQ2320" s="1"/>
      <c r="AR2320" s="26"/>
      <c r="AS2320" s="26"/>
      <c r="AT2320" s="26"/>
      <c r="AU2320" s="27"/>
      <c r="AV2320" s="27"/>
      <c r="AW2320" s="27"/>
      <c r="AX2320" s="27"/>
    </row>
    <row r="2321" spans="14:50" ht="15.75" x14ac:dyDescent="0.25">
      <c r="N2321" s="25"/>
      <c r="O2321" s="25"/>
      <c r="P2321" s="25"/>
      <c r="Q2321" s="25"/>
      <c r="R2321" s="1"/>
      <c r="S2321" s="26"/>
      <c r="T2321" s="26"/>
      <c r="U2321" s="26"/>
      <c r="V2321" s="27"/>
      <c r="W2321" s="27"/>
      <c r="X2321" s="27"/>
      <c r="Y2321" s="27"/>
      <c r="AM2321" s="25"/>
      <c r="AN2321" s="25"/>
      <c r="AO2321" s="25"/>
      <c r="AP2321" s="25"/>
      <c r="AQ2321" s="1"/>
      <c r="AR2321" s="26"/>
      <c r="AS2321" s="26"/>
      <c r="AT2321" s="26"/>
      <c r="AU2321" s="27"/>
      <c r="AV2321" s="27"/>
      <c r="AW2321" s="27"/>
      <c r="AX2321" s="27"/>
    </row>
    <row r="2322" spans="14:50" ht="15.75" x14ac:dyDescent="0.25">
      <c r="N2322" s="25"/>
      <c r="O2322" s="25"/>
      <c r="P2322" s="25"/>
      <c r="Q2322" s="25"/>
      <c r="R2322" s="1"/>
      <c r="S2322" s="26"/>
      <c r="T2322" s="26"/>
      <c r="U2322" s="26"/>
      <c r="V2322" s="27"/>
      <c r="W2322" s="27"/>
      <c r="X2322" s="27"/>
      <c r="Y2322" s="27"/>
      <c r="AM2322" s="25"/>
      <c r="AN2322" s="25"/>
      <c r="AO2322" s="25"/>
      <c r="AP2322" s="25"/>
      <c r="AQ2322" s="1"/>
      <c r="AR2322" s="26"/>
      <c r="AS2322" s="26"/>
      <c r="AT2322" s="26"/>
      <c r="AU2322" s="27"/>
      <c r="AV2322" s="27"/>
      <c r="AW2322" s="27"/>
      <c r="AX2322" s="27"/>
    </row>
    <row r="2323" spans="14:50" ht="15.75" x14ac:dyDescent="0.25">
      <c r="N2323" s="25"/>
      <c r="O2323" s="25"/>
      <c r="P2323" s="25"/>
      <c r="Q2323" s="25"/>
      <c r="R2323" s="1"/>
      <c r="S2323" s="26"/>
      <c r="T2323" s="26"/>
      <c r="U2323" s="26"/>
      <c r="V2323" s="27"/>
      <c r="W2323" s="27"/>
      <c r="X2323" s="27"/>
      <c r="Y2323" s="27"/>
      <c r="AM2323" s="25"/>
      <c r="AN2323" s="25"/>
      <c r="AO2323" s="25"/>
      <c r="AP2323" s="25"/>
      <c r="AQ2323" s="1"/>
      <c r="AR2323" s="26"/>
      <c r="AS2323" s="26"/>
      <c r="AT2323" s="26"/>
      <c r="AU2323" s="27"/>
      <c r="AV2323" s="27"/>
      <c r="AW2323" s="27"/>
      <c r="AX2323" s="27"/>
    </row>
    <row r="2324" spans="14:50" ht="15.75" x14ac:dyDescent="0.25">
      <c r="N2324" s="25"/>
      <c r="O2324" s="25"/>
      <c r="P2324" s="25"/>
      <c r="Q2324" s="25"/>
      <c r="R2324" s="1"/>
      <c r="S2324" s="26"/>
      <c r="T2324" s="26"/>
      <c r="U2324" s="26"/>
      <c r="V2324" s="27"/>
      <c r="W2324" s="27"/>
      <c r="X2324" s="27"/>
      <c r="Y2324" s="27"/>
      <c r="AM2324" s="25"/>
      <c r="AN2324" s="25"/>
      <c r="AO2324" s="25"/>
      <c r="AP2324" s="25"/>
      <c r="AQ2324" s="1"/>
      <c r="AR2324" s="26"/>
      <c r="AS2324" s="26"/>
      <c r="AT2324" s="26"/>
      <c r="AU2324" s="27"/>
      <c r="AV2324" s="27"/>
      <c r="AW2324" s="27"/>
      <c r="AX2324" s="27"/>
    </row>
    <row r="2325" spans="14:50" ht="15.75" x14ac:dyDescent="0.25">
      <c r="N2325" s="25"/>
      <c r="O2325" s="25"/>
      <c r="P2325" s="25"/>
      <c r="Q2325" s="25"/>
      <c r="R2325" s="1"/>
      <c r="S2325" s="26"/>
      <c r="T2325" s="26"/>
      <c r="U2325" s="26"/>
      <c r="V2325" s="27"/>
      <c r="W2325" s="27"/>
      <c r="X2325" s="27"/>
      <c r="Y2325" s="27"/>
      <c r="AM2325" s="25"/>
      <c r="AN2325" s="25"/>
      <c r="AO2325" s="25"/>
      <c r="AP2325" s="25"/>
      <c r="AQ2325" s="1"/>
      <c r="AR2325" s="26"/>
      <c r="AS2325" s="26"/>
      <c r="AT2325" s="26"/>
      <c r="AU2325" s="27"/>
      <c r="AV2325" s="27"/>
      <c r="AW2325" s="27"/>
      <c r="AX2325" s="27"/>
    </row>
    <row r="2326" spans="14:50" ht="15.75" x14ac:dyDescent="0.25">
      <c r="N2326" s="25"/>
      <c r="O2326" s="25"/>
      <c r="P2326" s="25"/>
      <c r="Q2326" s="25"/>
      <c r="R2326" s="1"/>
      <c r="S2326" s="26"/>
      <c r="T2326" s="26"/>
      <c r="U2326" s="26"/>
      <c r="V2326" s="27"/>
      <c r="W2326" s="27"/>
      <c r="X2326" s="27"/>
      <c r="Y2326" s="27"/>
      <c r="AM2326" s="25"/>
      <c r="AN2326" s="25"/>
      <c r="AO2326" s="25"/>
      <c r="AP2326" s="25"/>
      <c r="AQ2326" s="1"/>
      <c r="AR2326" s="26"/>
      <c r="AS2326" s="26"/>
      <c r="AT2326" s="26"/>
      <c r="AU2326" s="27"/>
      <c r="AV2326" s="27"/>
      <c r="AW2326" s="27"/>
      <c r="AX2326" s="27"/>
    </row>
    <row r="2327" spans="14:50" ht="15.75" x14ac:dyDescent="0.25">
      <c r="N2327" s="25"/>
      <c r="O2327" s="25"/>
      <c r="P2327" s="25"/>
      <c r="Q2327" s="25"/>
      <c r="R2327" s="1"/>
      <c r="S2327" s="26"/>
      <c r="T2327" s="26"/>
      <c r="U2327" s="26"/>
      <c r="V2327" s="27"/>
      <c r="W2327" s="27"/>
      <c r="X2327" s="27"/>
      <c r="Y2327" s="27"/>
      <c r="AM2327" s="25"/>
      <c r="AN2327" s="25"/>
      <c r="AO2327" s="25"/>
      <c r="AP2327" s="25"/>
      <c r="AQ2327" s="1"/>
      <c r="AR2327" s="26"/>
      <c r="AS2327" s="26"/>
      <c r="AT2327" s="26"/>
      <c r="AU2327" s="27"/>
      <c r="AV2327" s="27"/>
      <c r="AW2327" s="27"/>
      <c r="AX2327" s="27"/>
    </row>
    <row r="2328" spans="14:50" ht="15.75" x14ac:dyDescent="0.25">
      <c r="N2328" s="25"/>
      <c r="O2328" s="25"/>
      <c r="P2328" s="25"/>
      <c r="Q2328" s="25"/>
      <c r="R2328" s="1"/>
      <c r="S2328" s="26"/>
      <c r="T2328" s="26"/>
      <c r="U2328" s="26"/>
      <c r="V2328" s="27"/>
      <c r="W2328" s="27"/>
      <c r="X2328" s="27"/>
      <c r="Y2328" s="27"/>
      <c r="AM2328" s="25"/>
      <c r="AN2328" s="25"/>
      <c r="AO2328" s="25"/>
      <c r="AP2328" s="25"/>
      <c r="AQ2328" s="1"/>
      <c r="AR2328" s="26"/>
      <c r="AS2328" s="26"/>
      <c r="AT2328" s="26"/>
      <c r="AU2328" s="27"/>
      <c r="AV2328" s="27"/>
      <c r="AW2328" s="27"/>
      <c r="AX2328" s="27"/>
    </row>
    <row r="2329" spans="14:50" ht="15.75" x14ac:dyDescent="0.25">
      <c r="N2329" s="25"/>
      <c r="O2329" s="25"/>
      <c r="P2329" s="25"/>
      <c r="Q2329" s="25"/>
      <c r="R2329" s="1"/>
      <c r="S2329" s="26"/>
      <c r="T2329" s="26"/>
      <c r="U2329" s="26"/>
      <c r="V2329" s="27"/>
      <c r="W2329" s="27"/>
      <c r="X2329" s="27"/>
      <c r="Y2329" s="27"/>
      <c r="AM2329" s="25"/>
      <c r="AN2329" s="25"/>
      <c r="AO2329" s="25"/>
      <c r="AP2329" s="25"/>
      <c r="AQ2329" s="1"/>
      <c r="AR2329" s="26"/>
      <c r="AS2329" s="26"/>
      <c r="AT2329" s="26"/>
      <c r="AU2329" s="27"/>
      <c r="AV2329" s="27"/>
      <c r="AW2329" s="27"/>
      <c r="AX2329" s="27"/>
    </row>
    <row r="2330" spans="14:50" ht="15.75" x14ac:dyDescent="0.25">
      <c r="N2330" s="25"/>
      <c r="O2330" s="25"/>
      <c r="P2330" s="25"/>
      <c r="Q2330" s="25"/>
      <c r="R2330" s="1"/>
      <c r="S2330" s="26"/>
      <c r="T2330" s="26"/>
      <c r="U2330" s="26"/>
      <c r="V2330" s="27"/>
      <c r="W2330" s="27"/>
      <c r="X2330" s="27"/>
      <c r="Y2330" s="27"/>
      <c r="AM2330" s="25"/>
      <c r="AN2330" s="25"/>
      <c r="AO2330" s="25"/>
      <c r="AP2330" s="25"/>
      <c r="AQ2330" s="1"/>
      <c r="AR2330" s="26"/>
      <c r="AS2330" s="26"/>
      <c r="AT2330" s="26"/>
      <c r="AU2330" s="27"/>
      <c r="AV2330" s="27"/>
      <c r="AW2330" s="27"/>
      <c r="AX2330" s="27"/>
    </row>
    <row r="2331" spans="14:50" ht="15.75" x14ac:dyDescent="0.25">
      <c r="N2331" s="25"/>
      <c r="O2331" s="25"/>
      <c r="P2331" s="25"/>
      <c r="Q2331" s="25"/>
      <c r="R2331" s="1"/>
      <c r="S2331" s="26"/>
      <c r="T2331" s="26"/>
      <c r="U2331" s="26"/>
      <c r="V2331" s="27"/>
      <c r="W2331" s="27"/>
      <c r="X2331" s="27"/>
      <c r="Y2331" s="27"/>
      <c r="AM2331" s="25"/>
      <c r="AN2331" s="25"/>
      <c r="AO2331" s="25"/>
      <c r="AP2331" s="25"/>
      <c r="AQ2331" s="1"/>
      <c r="AR2331" s="26"/>
      <c r="AS2331" s="26"/>
      <c r="AT2331" s="26"/>
      <c r="AU2331" s="27"/>
      <c r="AV2331" s="27"/>
      <c r="AW2331" s="27"/>
      <c r="AX2331" s="27"/>
    </row>
    <row r="2332" spans="14:50" ht="15.75" x14ac:dyDescent="0.25">
      <c r="N2332" s="25"/>
      <c r="O2332" s="25"/>
      <c r="P2332" s="25"/>
      <c r="Q2332" s="25"/>
      <c r="R2332" s="1"/>
      <c r="S2332" s="26"/>
      <c r="T2332" s="26"/>
      <c r="U2332" s="26"/>
      <c r="V2332" s="27"/>
      <c r="W2332" s="27"/>
      <c r="X2332" s="27"/>
      <c r="Y2332" s="27"/>
      <c r="AM2332" s="25"/>
      <c r="AN2332" s="25"/>
      <c r="AO2332" s="25"/>
      <c r="AP2332" s="25"/>
      <c r="AQ2332" s="1"/>
      <c r="AR2332" s="26"/>
      <c r="AS2332" s="26"/>
      <c r="AT2332" s="26"/>
      <c r="AU2332" s="27"/>
      <c r="AV2332" s="27"/>
      <c r="AW2332" s="27"/>
      <c r="AX2332" s="27"/>
    </row>
    <row r="2333" spans="14:50" ht="15.75" x14ac:dyDescent="0.25">
      <c r="N2333" s="25"/>
      <c r="O2333" s="25"/>
      <c r="P2333" s="25"/>
      <c r="Q2333" s="25"/>
      <c r="R2333" s="1"/>
      <c r="S2333" s="26"/>
      <c r="T2333" s="26"/>
      <c r="U2333" s="26"/>
      <c r="V2333" s="27"/>
      <c r="W2333" s="27"/>
      <c r="X2333" s="27"/>
      <c r="Y2333" s="27"/>
      <c r="AM2333" s="25"/>
      <c r="AN2333" s="25"/>
      <c r="AO2333" s="25"/>
      <c r="AP2333" s="25"/>
      <c r="AQ2333" s="1"/>
      <c r="AR2333" s="26"/>
      <c r="AS2333" s="26"/>
      <c r="AT2333" s="26"/>
      <c r="AU2333" s="27"/>
      <c r="AV2333" s="27"/>
      <c r="AW2333" s="27"/>
      <c r="AX2333" s="27"/>
    </row>
    <row r="2334" spans="14:50" ht="15.75" x14ac:dyDescent="0.25">
      <c r="N2334" s="25"/>
      <c r="O2334" s="25"/>
      <c r="P2334" s="25"/>
      <c r="Q2334" s="25"/>
      <c r="R2334" s="1"/>
      <c r="S2334" s="26"/>
      <c r="T2334" s="26"/>
      <c r="U2334" s="26"/>
      <c r="V2334" s="27"/>
      <c r="W2334" s="27"/>
      <c r="X2334" s="27"/>
      <c r="Y2334" s="27"/>
      <c r="AM2334" s="25"/>
      <c r="AN2334" s="25"/>
      <c r="AO2334" s="25"/>
      <c r="AP2334" s="25"/>
      <c r="AQ2334" s="1"/>
      <c r="AR2334" s="26"/>
      <c r="AS2334" s="26"/>
      <c r="AT2334" s="26"/>
      <c r="AU2334" s="27"/>
      <c r="AV2334" s="27"/>
      <c r="AW2334" s="27"/>
      <c r="AX2334" s="27"/>
    </row>
    <row r="2335" spans="14:50" ht="15.75" x14ac:dyDescent="0.25">
      <c r="N2335" s="25"/>
      <c r="O2335" s="25"/>
      <c r="P2335" s="25"/>
      <c r="Q2335" s="25"/>
      <c r="R2335" s="1"/>
      <c r="S2335" s="26"/>
      <c r="T2335" s="26"/>
      <c r="U2335" s="26"/>
      <c r="V2335" s="27"/>
      <c r="W2335" s="27"/>
      <c r="X2335" s="27"/>
      <c r="Y2335" s="27"/>
      <c r="AM2335" s="25"/>
      <c r="AN2335" s="25"/>
      <c r="AO2335" s="25"/>
      <c r="AP2335" s="25"/>
      <c r="AQ2335" s="1"/>
      <c r="AR2335" s="26"/>
      <c r="AS2335" s="26"/>
      <c r="AT2335" s="26"/>
      <c r="AU2335" s="27"/>
      <c r="AV2335" s="27"/>
      <c r="AW2335" s="27"/>
      <c r="AX2335" s="27"/>
    </row>
    <row r="2336" spans="14:50" ht="15.75" x14ac:dyDescent="0.25">
      <c r="N2336" s="25"/>
      <c r="O2336" s="25"/>
      <c r="P2336" s="25"/>
      <c r="Q2336" s="25"/>
      <c r="R2336" s="1"/>
      <c r="S2336" s="26"/>
      <c r="T2336" s="26"/>
      <c r="U2336" s="26"/>
      <c r="V2336" s="27"/>
      <c r="W2336" s="27"/>
      <c r="X2336" s="27"/>
      <c r="Y2336" s="27"/>
      <c r="AM2336" s="25"/>
      <c r="AN2336" s="25"/>
      <c r="AO2336" s="25"/>
      <c r="AP2336" s="25"/>
      <c r="AQ2336" s="1"/>
      <c r="AR2336" s="26"/>
      <c r="AS2336" s="26"/>
      <c r="AT2336" s="26"/>
      <c r="AU2336" s="27"/>
      <c r="AV2336" s="27"/>
      <c r="AW2336" s="27"/>
      <c r="AX2336" s="27"/>
    </row>
    <row r="2337" spans="14:50" ht="15.75" x14ac:dyDescent="0.25">
      <c r="N2337" s="25"/>
      <c r="O2337" s="25"/>
      <c r="P2337" s="25"/>
      <c r="Q2337" s="25"/>
      <c r="R2337" s="1"/>
      <c r="S2337" s="26"/>
      <c r="T2337" s="26"/>
      <c r="U2337" s="26"/>
      <c r="V2337" s="27"/>
      <c r="W2337" s="27"/>
      <c r="X2337" s="27"/>
      <c r="Y2337" s="27"/>
      <c r="AM2337" s="25"/>
      <c r="AN2337" s="25"/>
      <c r="AO2337" s="25"/>
      <c r="AP2337" s="25"/>
      <c r="AQ2337" s="1"/>
      <c r="AR2337" s="26"/>
      <c r="AS2337" s="26"/>
      <c r="AT2337" s="26"/>
      <c r="AU2337" s="27"/>
      <c r="AV2337" s="27"/>
      <c r="AW2337" s="27"/>
      <c r="AX2337" s="27"/>
    </row>
    <row r="2338" spans="14:50" ht="15.75" x14ac:dyDescent="0.25">
      <c r="N2338" s="25"/>
      <c r="O2338" s="25"/>
      <c r="P2338" s="25"/>
      <c r="Q2338" s="25"/>
      <c r="R2338" s="1"/>
      <c r="S2338" s="26"/>
      <c r="T2338" s="26"/>
      <c r="U2338" s="26"/>
      <c r="V2338" s="27"/>
      <c r="W2338" s="27"/>
      <c r="X2338" s="27"/>
      <c r="Y2338" s="27"/>
      <c r="AM2338" s="25"/>
      <c r="AN2338" s="25"/>
      <c r="AO2338" s="25"/>
      <c r="AP2338" s="25"/>
      <c r="AQ2338" s="1"/>
      <c r="AR2338" s="26"/>
      <c r="AS2338" s="26"/>
      <c r="AT2338" s="26"/>
      <c r="AU2338" s="27"/>
      <c r="AV2338" s="27"/>
      <c r="AW2338" s="27"/>
      <c r="AX2338" s="27"/>
    </row>
    <row r="2339" spans="14:50" ht="15.75" x14ac:dyDescent="0.25">
      <c r="N2339" s="25"/>
      <c r="O2339" s="25"/>
      <c r="P2339" s="25"/>
      <c r="Q2339" s="25"/>
      <c r="R2339" s="1"/>
      <c r="S2339" s="26"/>
      <c r="T2339" s="26"/>
      <c r="U2339" s="26"/>
      <c r="V2339" s="27"/>
      <c r="W2339" s="27"/>
      <c r="X2339" s="27"/>
      <c r="Y2339" s="27"/>
      <c r="AM2339" s="25"/>
      <c r="AN2339" s="25"/>
      <c r="AO2339" s="25"/>
      <c r="AP2339" s="25"/>
      <c r="AQ2339" s="1"/>
      <c r="AR2339" s="26"/>
      <c r="AS2339" s="26"/>
      <c r="AT2339" s="26"/>
      <c r="AU2339" s="27"/>
      <c r="AV2339" s="27"/>
      <c r="AW2339" s="27"/>
      <c r="AX2339" s="27"/>
    </row>
    <row r="2340" spans="14:50" ht="15.75" x14ac:dyDescent="0.25">
      <c r="N2340" s="25"/>
      <c r="O2340" s="25"/>
      <c r="P2340" s="25"/>
      <c r="Q2340" s="25"/>
      <c r="R2340" s="1"/>
      <c r="S2340" s="26"/>
      <c r="T2340" s="26"/>
      <c r="U2340" s="26"/>
      <c r="V2340" s="27"/>
      <c r="W2340" s="27"/>
      <c r="X2340" s="27"/>
      <c r="Y2340" s="27"/>
      <c r="AM2340" s="25"/>
      <c r="AN2340" s="25"/>
      <c r="AO2340" s="25"/>
      <c r="AP2340" s="25"/>
      <c r="AQ2340" s="1"/>
      <c r="AR2340" s="26"/>
      <c r="AS2340" s="26"/>
      <c r="AT2340" s="26"/>
      <c r="AU2340" s="27"/>
      <c r="AV2340" s="27"/>
      <c r="AW2340" s="27"/>
      <c r="AX2340" s="27"/>
    </row>
    <row r="2341" spans="14:50" ht="15.75" x14ac:dyDescent="0.25">
      <c r="N2341" s="25"/>
      <c r="O2341" s="25"/>
      <c r="P2341" s="25"/>
      <c r="Q2341" s="25"/>
      <c r="R2341" s="1"/>
      <c r="S2341" s="26"/>
      <c r="T2341" s="26"/>
      <c r="U2341" s="26"/>
      <c r="V2341" s="27"/>
      <c r="W2341" s="27"/>
      <c r="X2341" s="27"/>
      <c r="Y2341" s="27"/>
      <c r="AM2341" s="25"/>
      <c r="AN2341" s="25"/>
      <c r="AO2341" s="25"/>
      <c r="AP2341" s="25"/>
      <c r="AQ2341" s="1"/>
      <c r="AR2341" s="26"/>
      <c r="AS2341" s="26"/>
      <c r="AT2341" s="26"/>
      <c r="AU2341" s="27"/>
      <c r="AV2341" s="27"/>
      <c r="AW2341" s="27"/>
      <c r="AX2341" s="27"/>
    </row>
    <row r="2342" spans="14:50" ht="15.75" x14ac:dyDescent="0.25">
      <c r="N2342" s="25"/>
      <c r="O2342" s="25"/>
      <c r="P2342" s="25"/>
      <c r="Q2342" s="25"/>
      <c r="R2342" s="1"/>
      <c r="S2342" s="26"/>
      <c r="T2342" s="26"/>
      <c r="U2342" s="26"/>
      <c r="V2342" s="27"/>
      <c r="W2342" s="27"/>
      <c r="X2342" s="27"/>
      <c r="Y2342" s="27"/>
      <c r="AM2342" s="25"/>
      <c r="AN2342" s="25"/>
      <c r="AO2342" s="25"/>
      <c r="AP2342" s="25"/>
      <c r="AQ2342" s="1"/>
      <c r="AR2342" s="26"/>
      <c r="AS2342" s="26"/>
      <c r="AT2342" s="26"/>
      <c r="AU2342" s="27"/>
      <c r="AV2342" s="27"/>
      <c r="AW2342" s="27"/>
      <c r="AX2342" s="27"/>
    </row>
    <row r="2343" spans="14:50" ht="15.75" x14ac:dyDescent="0.25">
      <c r="N2343" s="25"/>
      <c r="O2343" s="25"/>
      <c r="P2343" s="25"/>
      <c r="Q2343" s="25"/>
      <c r="R2343" s="1"/>
      <c r="S2343" s="26"/>
      <c r="T2343" s="26"/>
      <c r="U2343" s="26"/>
      <c r="V2343" s="27"/>
      <c r="W2343" s="27"/>
      <c r="X2343" s="27"/>
      <c r="Y2343" s="27"/>
      <c r="AM2343" s="25"/>
      <c r="AN2343" s="25"/>
      <c r="AO2343" s="25"/>
      <c r="AP2343" s="25"/>
      <c r="AQ2343" s="1"/>
      <c r="AR2343" s="26"/>
      <c r="AS2343" s="26"/>
      <c r="AT2343" s="26"/>
      <c r="AU2343" s="27"/>
      <c r="AV2343" s="27"/>
      <c r="AW2343" s="27"/>
      <c r="AX2343" s="27"/>
    </row>
    <row r="2344" spans="14:50" ht="15.75" x14ac:dyDescent="0.25">
      <c r="N2344" s="25"/>
      <c r="O2344" s="25"/>
      <c r="P2344" s="25"/>
      <c r="Q2344" s="25"/>
      <c r="R2344" s="1"/>
      <c r="S2344" s="26"/>
      <c r="T2344" s="26"/>
      <c r="U2344" s="26"/>
      <c r="V2344" s="27"/>
      <c r="W2344" s="27"/>
      <c r="X2344" s="27"/>
      <c r="Y2344" s="27"/>
      <c r="AM2344" s="25"/>
      <c r="AN2344" s="25"/>
      <c r="AO2344" s="25"/>
      <c r="AP2344" s="25"/>
      <c r="AQ2344" s="1"/>
      <c r="AR2344" s="26"/>
      <c r="AS2344" s="26"/>
      <c r="AT2344" s="26"/>
      <c r="AU2344" s="27"/>
      <c r="AV2344" s="27"/>
      <c r="AW2344" s="27"/>
      <c r="AX2344" s="27"/>
    </row>
    <row r="2345" spans="14:50" ht="15.75" x14ac:dyDescent="0.25">
      <c r="N2345" s="25"/>
      <c r="O2345" s="25"/>
      <c r="P2345" s="25"/>
      <c r="Q2345" s="25"/>
      <c r="R2345" s="1"/>
      <c r="S2345" s="26"/>
      <c r="T2345" s="26"/>
      <c r="U2345" s="26"/>
      <c r="V2345" s="27"/>
      <c r="W2345" s="27"/>
      <c r="X2345" s="27"/>
      <c r="Y2345" s="27"/>
      <c r="AM2345" s="25"/>
      <c r="AN2345" s="25"/>
      <c r="AO2345" s="25"/>
      <c r="AP2345" s="25"/>
      <c r="AQ2345" s="1"/>
      <c r="AR2345" s="26"/>
      <c r="AS2345" s="26"/>
      <c r="AT2345" s="26"/>
      <c r="AU2345" s="27"/>
      <c r="AV2345" s="27"/>
      <c r="AW2345" s="27"/>
      <c r="AX2345" s="27"/>
    </row>
    <row r="2346" spans="14:50" ht="15.75" x14ac:dyDescent="0.25">
      <c r="N2346" s="25"/>
      <c r="O2346" s="25"/>
      <c r="P2346" s="25"/>
      <c r="Q2346" s="25"/>
      <c r="R2346" s="1"/>
      <c r="S2346" s="26"/>
      <c r="T2346" s="26"/>
      <c r="U2346" s="26"/>
      <c r="V2346" s="27"/>
      <c r="W2346" s="27"/>
      <c r="X2346" s="27"/>
      <c r="Y2346" s="27"/>
      <c r="AM2346" s="25"/>
      <c r="AN2346" s="25"/>
      <c r="AO2346" s="25"/>
      <c r="AP2346" s="25"/>
      <c r="AQ2346" s="1"/>
      <c r="AR2346" s="26"/>
      <c r="AS2346" s="26"/>
      <c r="AT2346" s="26"/>
      <c r="AU2346" s="27"/>
      <c r="AV2346" s="27"/>
      <c r="AW2346" s="27"/>
      <c r="AX2346" s="27"/>
    </row>
    <row r="2347" spans="14:50" ht="15.75" x14ac:dyDescent="0.25">
      <c r="N2347" s="25"/>
      <c r="O2347" s="25"/>
      <c r="P2347" s="25"/>
      <c r="Q2347" s="25"/>
      <c r="R2347" s="1"/>
      <c r="S2347" s="26"/>
      <c r="T2347" s="26"/>
      <c r="U2347" s="26"/>
      <c r="V2347" s="27"/>
      <c r="W2347" s="27"/>
      <c r="X2347" s="27"/>
      <c r="Y2347" s="27"/>
      <c r="AM2347" s="25"/>
      <c r="AN2347" s="25"/>
      <c r="AO2347" s="25"/>
      <c r="AP2347" s="25"/>
      <c r="AQ2347" s="1"/>
      <c r="AR2347" s="26"/>
      <c r="AS2347" s="26"/>
      <c r="AT2347" s="26"/>
      <c r="AU2347" s="27"/>
      <c r="AV2347" s="27"/>
      <c r="AW2347" s="27"/>
      <c r="AX2347" s="27"/>
    </row>
    <row r="2348" spans="14:50" ht="15.75" x14ac:dyDescent="0.25">
      <c r="N2348" s="25"/>
      <c r="O2348" s="25"/>
      <c r="P2348" s="25"/>
      <c r="Q2348" s="25"/>
      <c r="R2348" s="1"/>
      <c r="S2348" s="26"/>
      <c r="T2348" s="26"/>
      <c r="U2348" s="26"/>
      <c r="V2348" s="27"/>
      <c r="W2348" s="27"/>
      <c r="X2348" s="27"/>
      <c r="Y2348" s="27"/>
      <c r="AM2348" s="25"/>
      <c r="AN2348" s="25"/>
      <c r="AO2348" s="25"/>
      <c r="AP2348" s="25"/>
      <c r="AQ2348" s="1"/>
      <c r="AR2348" s="26"/>
      <c r="AS2348" s="26"/>
      <c r="AT2348" s="26"/>
      <c r="AU2348" s="27"/>
      <c r="AV2348" s="27"/>
      <c r="AW2348" s="27"/>
      <c r="AX2348" s="27"/>
    </row>
    <row r="2349" spans="14:50" ht="15.75" x14ac:dyDescent="0.25">
      <c r="N2349" s="25"/>
      <c r="O2349" s="25"/>
      <c r="P2349" s="25"/>
      <c r="Q2349" s="25"/>
      <c r="R2349" s="1"/>
      <c r="S2349" s="26"/>
      <c r="T2349" s="26"/>
      <c r="U2349" s="26"/>
      <c r="V2349" s="27"/>
      <c r="W2349" s="27"/>
      <c r="X2349" s="27"/>
      <c r="Y2349" s="27"/>
      <c r="AM2349" s="25"/>
      <c r="AN2349" s="25"/>
      <c r="AO2349" s="25"/>
      <c r="AP2349" s="25"/>
      <c r="AQ2349" s="1"/>
      <c r="AR2349" s="26"/>
      <c r="AS2349" s="26"/>
      <c r="AT2349" s="26"/>
      <c r="AU2349" s="27"/>
      <c r="AV2349" s="27"/>
      <c r="AW2349" s="27"/>
      <c r="AX2349" s="27"/>
    </row>
    <row r="2350" spans="14:50" ht="15.75" x14ac:dyDescent="0.25">
      <c r="N2350" s="25"/>
      <c r="O2350" s="25"/>
      <c r="P2350" s="25"/>
      <c r="Q2350" s="25"/>
      <c r="R2350" s="1"/>
      <c r="S2350" s="26"/>
      <c r="T2350" s="26"/>
      <c r="U2350" s="26"/>
      <c r="V2350" s="27"/>
      <c r="W2350" s="27"/>
      <c r="X2350" s="27"/>
      <c r="Y2350" s="27"/>
      <c r="AM2350" s="25"/>
      <c r="AN2350" s="25"/>
      <c r="AO2350" s="25"/>
      <c r="AP2350" s="25"/>
      <c r="AQ2350" s="1"/>
      <c r="AR2350" s="26"/>
      <c r="AS2350" s="26"/>
      <c r="AT2350" s="26"/>
      <c r="AU2350" s="27"/>
      <c r="AV2350" s="27"/>
      <c r="AW2350" s="27"/>
      <c r="AX2350" s="27"/>
    </row>
    <row r="2351" spans="14:50" ht="15.75" x14ac:dyDescent="0.25">
      <c r="N2351" s="25"/>
      <c r="O2351" s="25"/>
      <c r="P2351" s="25"/>
      <c r="Q2351" s="25"/>
      <c r="R2351" s="1"/>
      <c r="S2351" s="26"/>
      <c r="T2351" s="26"/>
      <c r="U2351" s="26"/>
      <c r="V2351" s="27"/>
      <c r="W2351" s="27"/>
      <c r="X2351" s="27"/>
      <c r="Y2351" s="27"/>
      <c r="AM2351" s="25"/>
      <c r="AN2351" s="25"/>
      <c r="AO2351" s="25"/>
      <c r="AP2351" s="25"/>
      <c r="AQ2351" s="1"/>
      <c r="AR2351" s="26"/>
      <c r="AS2351" s="26"/>
      <c r="AT2351" s="26"/>
      <c r="AU2351" s="27"/>
      <c r="AV2351" s="27"/>
      <c r="AW2351" s="27"/>
      <c r="AX2351" s="27"/>
    </row>
    <row r="2352" spans="14:50" ht="15.75" x14ac:dyDescent="0.25">
      <c r="N2352" s="25"/>
      <c r="O2352" s="25"/>
      <c r="P2352" s="25"/>
      <c r="Q2352" s="25"/>
      <c r="R2352" s="1"/>
      <c r="S2352" s="26"/>
      <c r="T2352" s="26"/>
      <c r="U2352" s="26"/>
      <c r="V2352" s="27"/>
      <c r="W2352" s="27"/>
      <c r="X2352" s="27"/>
      <c r="Y2352" s="27"/>
      <c r="AM2352" s="25"/>
      <c r="AN2352" s="25"/>
      <c r="AO2352" s="25"/>
      <c r="AP2352" s="25"/>
      <c r="AQ2352" s="1"/>
      <c r="AR2352" s="26"/>
      <c r="AS2352" s="26"/>
      <c r="AT2352" s="26"/>
      <c r="AU2352" s="27"/>
      <c r="AV2352" s="27"/>
      <c r="AW2352" s="27"/>
      <c r="AX2352" s="27"/>
    </row>
    <row r="2353" spans="14:50" ht="15.75" x14ac:dyDescent="0.25">
      <c r="N2353" s="25"/>
      <c r="O2353" s="25"/>
      <c r="P2353" s="25"/>
      <c r="Q2353" s="25"/>
      <c r="R2353" s="1"/>
      <c r="S2353" s="26"/>
      <c r="T2353" s="26"/>
      <c r="U2353" s="26"/>
      <c r="V2353" s="27"/>
      <c r="W2353" s="27"/>
      <c r="X2353" s="27"/>
      <c r="Y2353" s="27"/>
      <c r="AM2353" s="25"/>
      <c r="AN2353" s="25"/>
      <c r="AO2353" s="25"/>
      <c r="AP2353" s="25"/>
      <c r="AQ2353" s="1"/>
      <c r="AR2353" s="26"/>
      <c r="AS2353" s="26"/>
      <c r="AT2353" s="26"/>
      <c r="AU2353" s="27"/>
      <c r="AV2353" s="27"/>
      <c r="AW2353" s="27"/>
      <c r="AX2353" s="27"/>
    </row>
    <row r="2354" spans="14:50" ht="15.75" x14ac:dyDescent="0.25">
      <c r="N2354" s="25"/>
      <c r="O2354" s="25"/>
      <c r="P2354" s="25"/>
      <c r="Q2354" s="25"/>
      <c r="R2354" s="1"/>
      <c r="S2354" s="26"/>
      <c r="T2354" s="26"/>
      <c r="U2354" s="26"/>
      <c r="V2354" s="27"/>
      <c r="W2354" s="27"/>
      <c r="X2354" s="27"/>
      <c r="Y2354" s="27"/>
      <c r="AM2354" s="25"/>
      <c r="AN2354" s="25"/>
      <c r="AO2354" s="25"/>
      <c r="AP2354" s="25"/>
      <c r="AQ2354" s="1"/>
      <c r="AR2354" s="26"/>
      <c r="AS2354" s="26"/>
      <c r="AT2354" s="26"/>
      <c r="AU2354" s="27"/>
      <c r="AV2354" s="27"/>
      <c r="AW2354" s="27"/>
      <c r="AX2354" s="27"/>
    </row>
    <row r="2355" spans="14:50" ht="15.75" x14ac:dyDescent="0.25">
      <c r="N2355" s="25"/>
      <c r="O2355" s="25"/>
      <c r="P2355" s="25"/>
      <c r="Q2355" s="25"/>
      <c r="R2355" s="1"/>
      <c r="S2355" s="26"/>
      <c r="T2355" s="26"/>
      <c r="U2355" s="26"/>
      <c r="V2355" s="27"/>
      <c r="W2355" s="27"/>
      <c r="X2355" s="27"/>
      <c r="Y2355" s="27"/>
      <c r="AM2355" s="25"/>
      <c r="AN2355" s="25"/>
      <c r="AO2355" s="25"/>
      <c r="AP2355" s="25"/>
      <c r="AQ2355" s="1"/>
      <c r="AR2355" s="26"/>
      <c r="AS2355" s="26"/>
      <c r="AT2355" s="26"/>
      <c r="AU2355" s="27"/>
      <c r="AV2355" s="27"/>
      <c r="AW2355" s="27"/>
      <c r="AX2355" s="27"/>
    </row>
    <row r="2356" spans="14:50" ht="15.75" x14ac:dyDescent="0.25">
      <c r="N2356" s="25"/>
      <c r="O2356" s="25"/>
      <c r="P2356" s="25"/>
      <c r="Q2356" s="25"/>
      <c r="R2356" s="1"/>
      <c r="S2356" s="26"/>
      <c r="T2356" s="26"/>
      <c r="U2356" s="26"/>
      <c r="V2356" s="27"/>
      <c r="W2356" s="27"/>
      <c r="X2356" s="27"/>
      <c r="Y2356" s="27"/>
      <c r="AM2356" s="25"/>
      <c r="AN2356" s="25"/>
      <c r="AO2356" s="25"/>
      <c r="AP2356" s="25"/>
      <c r="AQ2356" s="1"/>
      <c r="AR2356" s="26"/>
      <c r="AS2356" s="26"/>
      <c r="AT2356" s="26"/>
      <c r="AU2356" s="27"/>
      <c r="AV2356" s="27"/>
      <c r="AW2356" s="27"/>
      <c r="AX2356" s="27"/>
    </row>
    <row r="2357" spans="14:50" ht="15.75" x14ac:dyDescent="0.25">
      <c r="N2357" s="25"/>
      <c r="O2357" s="25"/>
      <c r="P2357" s="25"/>
      <c r="Q2357" s="25"/>
      <c r="R2357" s="1"/>
      <c r="S2357" s="26"/>
      <c r="T2357" s="26"/>
      <c r="U2357" s="26"/>
      <c r="V2357" s="27"/>
      <c r="W2357" s="27"/>
      <c r="X2357" s="27"/>
      <c r="Y2357" s="27"/>
      <c r="AM2357" s="25"/>
      <c r="AN2357" s="25"/>
      <c r="AO2357" s="25"/>
      <c r="AP2357" s="25"/>
      <c r="AQ2357" s="1"/>
      <c r="AR2357" s="26"/>
      <c r="AS2357" s="26"/>
      <c r="AT2357" s="26"/>
      <c r="AU2357" s="27"/>
      <c r="AV2357" s="27"/>
      <c r="AW2357" s="27"/>
      <c r="AX2357" s="27"/>
    </row>
    <row r="2358" spans="14:50" ht="15.75" x14ac:dyDescent="0.25">
      <c r="N2358" s="25"/>
      <c r="O2358" s="25"/>
      <c r="P2358" s="25"/>
      <c r="Q2358" s="25"/>
      <c r="R2358" s="1"/>
      <c r="S2358" s="26"/>
      <c r="T2358" s="26"/>
      <c r="U2358" s="26"/>
      <c r="V2358" s="27"/>
      <c r="W2358" s="27"/>
      <c r="X2358" s="27"/>
      <c r="Y2358" s="27"/>
      <c r="AM2358" s="25"/>
      <c r="AN2358" s="25"/>
      <c r="AO2358" s="25"/>
      <c r="AP2358" s="25"/>
      <c r="AQ2358" s="1"/>
      <c r="AR2358" s="26"/>
      <c r="AS2358" s="26"/>
      <c r="AT2358" s="26"/>
      <c r="AU2358" s="27"/>
      <c r="AV2358" s="27"/>
      <c r="AW2358" s="27"/>
      <c r="AX2358" s="27"/>
    </row>
    <row r="2359" spans="14:50" ht="15.75" x14ac:dyDescent="0.25">
      <c r="N2359" s="25"/>
      <c r="O2359" s="25"/>
      <c r="P2359" s="25"/>
      <c r="Q2359" s="25"/>
      <c r="R2359" s="1"/>
      <c r="S2359" s="26"/>
      <c r="T2359" s="26"/>
      <c r="U2359" s="26"/>
      <c r="V2359" s="27"/>
      <c r="W2359" s="27"/>
      <c r="X2359" s="27"/>
      <c r="Y2359" s="27"/>
      <c r="AM2359" s="25"/>
      <c r="AN2359" s="25"/>
      <c r="AO2359" s="25"/>
      <c r="AP2359" s="25"/>
      <c r="AQ2359" s="1"/>
      <c r="AR2359" s="26"/>
      <c r="AS2359" s="26"/>
      <c r="AT2359" s="26"/>
      <c r="AU2359" s="27"/>
      <c r="AV2359" s="27"/>
      <c r="AW2359" s="27"/>
      <c r="AX2359" s="27"/>
    </row>
    <row r="2360" spans="14:50" ht="15.75" x14ac:dyDescent="0.25">
      <c r="N2360" s="25"/>
      <c r="O2360" s="25"/>
      <c r="P2360" s="25"/>
      <c r="Q2360" s="25"/>
      <c r="R2360" s="1"/>
      <c r="S2360" s="26"/>
      <c r="T2360" s="26"/>
      <c r="U2360" s="26"/>
      <c r="V2360" s="27"/>
      <c r="W2360" s="27"/>
      <c r="X2360" s="27"/>
      <c r="Y2360" s="27"/>
      <c r="AM2360" s="25"/>
      <c r="AN2360" s="25"/>
      <c r="AO2360" s="25"/>
      <c r="AP2360" s="25"/>
      <c r="AQ2360" s="1"/>
      <c r="AR2360" s="26"/>
      <c r="AS2360" s="26"/>
      <c r="AT2360" s="26"/>
      <c r="AU2360" s="27"/>
      <c r="AV2360" s="27"/>
      <c r="AW2360" s="27"/>
      <c r="AX2360" s="27"/>
    </row>
    <row r="2361" spans="14:50" ht="15.75" x14ac:dyDescent="0.25">
      <c r="N2361" s="25"/>
      <c r="O2361" s="25"/>
      <c r="P2361" s="25"/>
      <c r="Q2361" s="25"/>
      <c r="R2361" s="1"/>
      <c r="S2361" s="26"/>
      <c r="T2361" s="26"/>
      <c r="U2361" s="26"/>
      <c r="V2361" s="27"/>
      <c r="W2361" s="27"/>
      <c r="X2361" s="27"/>
      <c r="Y2361" s="27"/>
      <c r="AM2361" s="25"/>
      <c r="AN2361" s="25"/>
      <c r="AO2361" s="25"/>
      <c r="AP2361" s="25"/>
      <c r="AQ2361" s="1"/>
      <c r="AR2361" s="26"/>
      <c r="AS2361" s="26"/>
      <c r="AT2361" s="26"/>
      <c r="AU2361" s="27"/>
      <c r="AV2361" s="27"/>
      <c r="AW2361" s="27"/>
      <c r="AX2361" s="27"/>
    </row>
    <row r="2362" spans="14:50" ht="15.75" x14ac:dyDescent="0.25">
      <c r="N2362" s="25"/>
      <c r="O2362" s="25"/>
      <c r="P2362" s="25"/>
      <c r="Q2362" s="25"/>
      <c r="R2362" s="1"/>
      <c r="S2362" s="26"/>
      <c r="T2362" s="26"/>
      <c r="U2362" s="26"/>
      <c r="V2362" s="27"/>
      <c r="W2362" s="27"/>
      <c r="X2362" s="27"/>
      <c r="Y2362" s="27"/>
      <c r="AM2362" s="25"/>
      <c r="AN2362" s="25"/>
      <c r="AO2362" s="25"/>
      <c r="AP2362" s="25"/>
      <c r="AQ2362" s="1"/>
      <c r="AR2362" s="26"/>
      <c r="AS2362" s="26"/>
      <c r="AT2362" s="26"/>
      <c r="AU2362" s="27"/>
      <c r="AV2362" s="27"/>
      <c r="AW2362" s="27"/>
      <c r="AX2362" s="27"/>
    </row>
    <row r="2363" spans="14:50" ht="15.75" x14ac:dyDescent="0.25">
      <c r="N2363" s="25"/>
      <c r="O2363" s="25"/>
      <c r="P2363" s="25"/>
      <c r="Q2363" s="25"/>
      <c r="R2363" s="1"/>
      <c r="S2363" s="26"/>
      <c r="T2363" s="26"/>
      <c r="U2363" s="26"/>
      <c r="V2363" s="27"/>
      <c r="W2363" s="27"/>
      <c r="X2363" s="27"/>
      <c r="Y2363" s="27"/>
      <c r="AM2363" s="25"/>
      <c r="AN2363" s="25"/>
      <c r="AO2363" s="25"/>
      <c r="AP2363" s="25"/>
      <c r="AQ2363" s="1"/>
      <c r="AR2363" s="26"/>
      <c r="AS2363" s="26"/>
      <c r="AT2363" s="26"/>
      <c r="AU2363" s="27"/>
      <c r="AV2363" s="27"/>
      <c r="AW2363" s="27"/>
      <c r="AX2363" s="27"/>
    </row>
    <row r="2364" spans="14:50" ht="15.75" x14ac:dyDescent="0.25">
      <c r="N2364" s="25"/>
      <c r="O2364" s="25"/>
      <c r="P2364" s="25"/>
      <c r="Q2364" s="25"/>
      <c r="R2364" s="1"/>
      <c r="S2364" s="26"/>
      <c r="T2364" s="26"/>
      <c r="U2364" s="26"/>
      <c r="V2364" s="27"/>
      <c r="W2364" s="27"/>
      <c r="X2364" s="27"/>
      <c r="Y2364" s="27"/>
      <c r="AM2364" s="25"/>
      <c r="AN2364" s="25"/>
      <c r="AO2364" s="25"/>
      <c r="AP2364" s="25"/>
      <c r="AQ2364" s="1"/>
      <c r="AR2364" s="26"/>
      <c r="AS2364" s="26"/>
      <c r="AT2364" s="26"/>
      <c r="AU2364" s="27"/>
      <c r="AV2364" s="27"/>
      <c r="AW2364" s="27"/>
      <c r="AX2364" s="27"/>
    </row>
    <row r="2365" spans="14:50" ht="15.75" x14ac:dyDescent="0.25">
      <c r="N2365" s="25"/>
      <c r="O2365" s="25"/>
      <c r="P2365" s="25"/>
      <c r="Q2365" s="25"/>
      <c r="R2365" s="1"/>
      <c r="S2365" s="26"/>
      <c r="T2365" s="26"/>
      <c r="U2365" s="26"/>
      <c r="V2365" s="27"/>
      <c r="W2365" s="27"/>
      <c r="X2365" s="27"/>
      <c r="Y2365" s="27"/>
      <c r="AM2365" s="25"/>
      <c r="AN2365" s="25"/>
      <c r="AO2365" s="25"/>
      <c r="AP2365" s="25"/>
      <c r="AQ2365" s="1"/>
      <c r="AR2365" s="26"/>
      <c r="AS2365" s="26"/>
      <c r="AT2365" s="26"/>
      <c r="AU2365" s="27"/>
      <c r="AV2365" s="27"/>
      <c r="AW2365" s="27"/>
      <c r="AX2365" s="27"/>
    </row>
    <row r="2366" spans="14:50" ht="15.75" x14ac:dyDescent="0.25">
      <c r="N2366" s="25"/>
      <c r="O2366" s="25"/>
      <c r="P2366" s="25"/>
      <c r="Q2366" s="25"/>
      <c r="R2366" s="1"/>
      <c r="S2366" s="26"/>
      <c r="T2366" s="26"/>
      <c r="U2366" s="26"/>
      <c r="V2366" s="27"/>
      <c r="W2366" s="27"/>
      <c r="X2366" s="27"/>
      <c r="Y2366" s="27"/>
      <c r="AM2366" s="25"/>
      <c r="AN2366" s="25"/>
      <c r="AO2366" s="25"/>
      <c r="AP2366" s="25"/>
      <c r="AQ2366" s="1"/>
      <c r="AR2366" s="26"/>
      <c r="AS2366" s="26"/>
      <c r="AT2366" s="26"/>
      <c r="AU2366" s="27"/>
      <c r="AV2366" s="27"/>
      <c r="AW2366" s="27"/>
      <c r="AX2366" s="27"/>
    </row>
    <row r="2367" spans="14:50" ht="15.75" x14ac:dyDescent="0.25">
      <c r="N2367" s="25"/>
      <c r="O2367" s="25"/>
      <c r="P2367" s="25"/>
      <c r="Q2367" s="25"/>
      <c r="R2367" s="1"/>
      <c r="S2367" s="26"/>
      <c r="T2367" s="26"/>
      <c r="U2367" s="26"/>
      <c r="V2367" s="27"/>
      <c r="W2367" s="27"/>
      <c r="X2367" s="27"/>
      <c r="Y2367" s="27"/>
      <c r="AM2367" s="25"/>
      <c r="AN2367" s="25"/>
      <c r="AO2367" s="25"/>
      <c r="AP2367" s="25"/>
      <c r="AQ2367" s="1"/>
      <c r="AR2367" s="26"/>
      <c r="AS2367" s="26"/>
      <c r="AT2367" s="26"/>
      <c r="AU2367" s="27"/>
      <c r="AV2367" s="27"/>
      <c r="AW2367" s="27"/>
      <c r="AX2367" s="27"/>
    </row>
    <row r="2368" spans="14:50" ht="15.75" x14ac:dyDescent="0.25">
      <c r="N2368" s="25"/>
      <c r="O2368" s="25"/>
      <c r="P2368" s="25"/>
      <c r="Q2368" s="25"/>
      <c r="R2368" s="1"/>
      <c r="S2368" s="26"/>
      <c r="T2368" s="26"/>
      <c r="U2368" s="26"/>
      <c r="V2368" s="27"/>
      <c r="W2368" s="27"/>
      <c r="X2368" s="27"/>
      <c r="Y2368" s="27"/>
      <c r="AM2368" s="25"/>
      <c r="AN2368" s="25"/>
      <c r="AO2368" s="25"/>
      <c r="AP2368" s="25"/>
      <c r="AQ2368" s="1"/>
      <c r="AR2368" s="26"/>
      <c r="AS2368" s="26"/>
      <c r="AT2368" s="26"/>
      <c r="AU2368" s="27"/>
      <c r="AV2368" s="27"/>
      <c r="AW2368" s="27"/>
      <c r="AX2368" s="27"/>
    </row>
    <row r="2369" spans="14:50" ht="15.75" x14ac:dyDescent="0.25">
      <c r="N2369" s="25"/>
      <c r="O2369" s="25"/>
      <c r="P2369" s="25"/>
      <c r="Q2369" s="25"/>
      <c r="R2369" s="1"/>
      <c r="S2369" s="26"/>
      <c r="T2369" s="26"/>
      <c r="U2369" s="26"/>
      <c r="V2369" s="27"/>
      <c r="W2369" s="27"/>
      <c r="X2369" s="27"/>
      <c r="Y2369" s="27"/>
      <c r="AM2369" s="25"/>
      <c r="AN2369" s="25"/>
      <c r="AO2369" s="25"/>
      <c r="AP2369" s="25"/>
      <c r="AQ2369" s="1"/>
      <c r="AR2369" s="26"/>
      <c r="AS2369" s="26"/>
      <c r="AT2369" s="26"/>
      <c r="AU2369" s="27"/>
      <c r="AV2369" s="27"/>
      <c r="AW2369" s="27"/>
      <c r="AX2369" s="27"/>
    </row>
    <row r="2370" spans="14:50" ht="15.75" x14ac:dyDescent="0.25">
      <c r="N2370" s="25"/>
      <c r="O2370" s="25"/>
      <c r="P2370" s="25"/>
      <c r="Q2370" s="25"/>
      <c r="R2370" s="1"/>
      <c r="S2370" s="26"/>
      <c r="T2370" s="26"/>
      <c r="U2370" s="26"/>
      <c r="V2370" s="27"/>
      <c r="W2370" s="27"/>
      <c r="X2370" s="27"/>
      <c r="Y2370" s="27"/>
      <c r="AM2370" s="25"/>
      <c r="AN2370" s="25"/>
      <c r="AO2370" s="25"/>
      <c r="AP2370" s="25"/>
      <c r="AQ2370" s="1"/>
      <c r="AR2370" s="26"/>
      <c r="AS2370" s="26"/>
      <c r="AT2370" s="26"/>
      <c r="AU2370" s="27"/>
      <c r="AV2370" s="27"/>
      <c r="AW2370" s="27"/>
      <c r="AX2370" s="27"/>
    </row>
    <row r="2371" spans="14:50" ht="15.75" x14ac:dyDescent="0.25">
      <c r="N2371" s="25"/>
      <c r="O2371" s="25"/>
      <c r="P2371" s="25"/>
      <c r="Q2371" s="25"/>
      <c r="R2371" s="1"/>
      <c r="S2371" s="26"/>
      <c r="T2371" s="26"/>
      <c r="U2371" s="26"/>
      <c r="V2371" s="27"/>
      <c r="W2371" s="27"/>
      <c r="X2371" s="27"/>
      <c r="Y2371" s="27"/>
      <c r="AM2371" s="25"/>
      <c r="AN2371" s="25"/>
      <c r="AO2371" s="25"/>
      <c r="AP2371" s="25"/>
      <c r="AQ2371" s="1"/>
      <c r="AR2371" s="26"/>
      <c r="AS2371" s="26"/>
      <c r="AT2371" s="26"/>
      <c r="AU2371" s="27"/>
      <c r="AV2371" s="27"/>
      <c r="AW2371" s="27"/>
      <c r="AX2371" s="27"/>
    </row>
    <row r="2372" spans="14:50" ht="15.75" x14ac:dyDescent="0.25">
      <c r="N2372" s="25"/>
      <c r="O2372" s="25"/>
      <c r="P2372" s="25"/>
      <c r="Q2372" s="25"/>
      <c r="R2372" s="1"/>
      <c r="S2372" s="26"/>
      <c r="T2372" s="26"/>
      <c r="U2372" s="26"/>
      <c r="V2372" s="27"/>
      <c r="W2372" s="27"/>
      <c r="X2372" s="27"/>
      <c r="Y2372" s="27"/>
      <c r="AM2372" s="25"/>
      <c r="AN2372" s="25"/>
      <c r="AO2372" s="25"/>
      <c r="AP2372" s="25"/>
      <c r="AQ2372" s="1"/>
      <c r="AR2372" s="26"/>
      <c r="AS2372" s="26"/>
      <c r="AT2372" s="26"/>
      <c r="AU2372" s="27"/>
      <c r="AV2372" s="27"/>
      <c r="AW2372" s="27"/>
      <c r="AX2372" s="27"/>
    </row>
    <row r="2373" spans="14:50" ht="15.75" x14ac:dyDescent="0.25">
      <c r="N2373" s="25"/>
      <c r="O2373" s="25"/>
      <c r="P2373" s="25"/>
      <c r="Q2373" s="25"/>
      <c r="R2373" s="1"/>
      <c r="S2373" s="26"/>
      <c r="T2373" s="26"/>
      <c r="U2373" s="26"/>
      <c r="V2373" s="27"/>
      <c r="W2373" s="27"/>
      <c r="X2373" s="27"/>
      <c r="Y2373" s="27"/>
      <c r="AM2373" s="25"/>
      <c r="AN2373" s="25"/>
      <c r="AO2373" s="25"/>
      <c r="AP2373" s="25"/>
      <c r="AQ2373" s="1"/>
      <c r="AR2373" s="26"/>
      <c r="AS2373" s="26"/>
      <c r="AT2373" s="26"/>
      <c r="AU2373" s="27"/>
      <c r="AV2373" s="27"/>
      <c r="AW2373" s="27"/>
      <c r="AX2373" s="27"/>
    </row>
    <row r="2374" spans="14:50" ht="15.75" x14ac:dyDescent="0.25">
      <c r="N2374" s="25"/>
      <c r="O2374" s="25"/>
      <c r="P2374" s="25"/>
      <c r="Q2374" s="25"/>
      <c r="R2374" s="1"/>
      <c r="S2374" s="26"/>
      <c r="T2374" s="26"/>
      <c r="U2374" s="26"/>
      <c r="V2374" s="27"/>
      <c r="W2374" s="27"/>
      <c r="X2374" s="27"/>
      <c r="Y2374" s="27"/>
      <c r="AM2374" s="25"/>
      <c r="AN2374" s="25"/>
      <c r="AO2374" s="25"/>
      <c r="AP2374" s="25"/>
      <c r="AQ2374" s="1"/>
      <c r="AR2374" s="26"/>
      <c r="AS2374" s="26"/>
      <c r="AT2374" s="26"/>
      <c r="AU2374" s="27"/>
      <c r="AV2374" s="27"/>
      <c r="AW2374" s="27"/>
      <c r="AX2374" s="27"/>
    </row>
    <row r="2375" spans="14:50" ht="15.75" x14ac:dyDescent="0.25">
      <c r="N2375" s="25"/>
      <c r="O2375" s="25"/>
      <c r="P2375" s="25"/>
      <c r="Q2375" s="25"/>
      <c r="R2375" s="1"/>
      <c r="S2375" s="26"/>
      <c r="T2375" s="26"/>
      <c r="U2375" s="26"/>
      <c r="V2375" s="27"/>
      <c r="W2375" s="27"/>
      <c r="X2375" s="27"/>
      <c r="Y2375" s="27"/>
      <c r="AM2375" s="25"/>
      <c r="AN2375" s="25"/>
      <c r="AO2375" s="25"/>
      <c r="AP2375" s="25"/>
      <c r="AQ2375" s="1"/>
      <c r="AR2375" s="26"/>
      <c r="AS2375" s="26"/>
      <c r="AT2375" s="26"/>
      <c r="AU2375" s="27"/>
      <c r="AV2375" s="27"/>
      <c r="AW2375" s="27"/>
      <c r="AX2375" s="27"/>
    </row>
    <row r="2376" spans="14:50" ht="15.75" x14ac:dyDescent="0.25">
      <c r="N2376" s="25"/>
      <c r="O2376" s="25"/>
      <c r="P2376" s="25"/>
      <c r="Q2376" s="25"/>
      <c r="R2376" s="1"/>
      <c r="S2376" s="26"/>
      <c r="T2376" s="26"/>
      <c r="U2376" s="26"/>
      <c r="V2376" s="27"/>
      <c r="W2376" s="27"/>
      <c r="X2376" s="27"/>
      <c r="Y2376" s="27"/>
      <c r="AM2376" s="25"/>
      <c r="AN2376" s="25"/>
      <c r="AO2376" s="25"/>
      <c r="AP2376" s="25"/>
      <c r="AQ2376" s="1"/>
      <c r="AR2376" s="26"/>
      <c r="AS2376" s="26"/>
      <c r="AT2376" s="26"/>
      <c r="AU2376" s="27"/>
      <c r="AV2376" s="27"/>
      <c r="AW2376" s="27"/>
      <c r="AX2376" s="27"/>
    </row>
    <row r="2377" spans="14:50" ht="15.75" x14ac:dyDescent="0.25">
      <c r="N2377" s="25"/>
      <c r="O2377" s="25"/>
      <c r="P2377" s="25"/>
      <c r="Q2377" s="25"/>
      <c r="R2377" s="1"/>
      <c r="S2377" s="26"/>
      <c r="T2377" s="26"/>
      <c r="U2377" s="26"/>
      <c r="V2377" s="27"/>
      <c r="W2377" s="27"/>
      <c r="X2377" s="27"/>
      <c r="Y2377" s="27"/>
      <c r="AM2377" s="25"/>
      <c r="AN2377" s="25"/>
      <c r="AO2377" s="25"/>
      <c r="AP2377" s="25"/>
      <c r="AQ2377" s="1"/>
      <c r="AR2377" s="26"/>
      <c r="AS2377" s="26"/>
      <c r="AT2377" s="26"/>
      <c r="AU2377" s="27"/>
      <c r="AV2377" s="27"/>
      <c r="AW2377" s="27"/>
      <c r="AX2377" s="27"/>
    </row>
    <row r="2378" spans="14:50" ht="15.75" x14ac:dyDescent="0.25">
      <c r="N2378" s="25"/>
      <c r="O2378" s="25"/>
      <c r="P2378" s="25"/>
      <c r="Q2378" s="25"/>
      <c r="R2378" s="1"/>
      <c r="S2378" s="26"/>
      <c r="T2378" s="26"/>
      <c r="U2378" s="26"/>
      <c r="V2378" s="27"/>
      <c r="W2378" s="27"/>
      <c r="X2378" s="27"/>
      <c r="Y2378" s="27"/>
      <c r="AM2378" s="25"/>
      <c r="AN2378" s="25"/>
      <c r="AO2378" s="25"/>
      <c r="AP2378" s="25"/>
      <c r="AQ2378" s="1"/>
      <c r="AR2378" s="26"/>
      <c r="AS2378" s="26"/>
      <c r="AT2378" s="26"/>
      <c r="AU2378" s="27"/>
      <c r="AV2378" s="27"/>
      <c r="AW2378" s="27"/>
      <c r="AX2378" s="27"/>
    </row>
    <row r="2379" spans="14:50" ht="15.75" x14ac:dyDescent="0.25">
      <c r="N2379" s="25"/>
      <c r="O2379" s="25"/>
      <c r="P2379" s="25"/>
      <c r="Q2379" s="25"/>
      <c r="R2379" s="1"/>
      <c r="S2379" s="26"/>
      <c r="T2379" s="26"/>
      <c r="U2379" s="26"/>
      <c r="V2379" s="27"/>
      <c r="W2379" s="27"/>
      <c r="X2379" s="27"/>
      <c r="Y2379" s="27"/>
      <c r="AM2379" s="25"/>
      <c r="AN2379" s="25"/>
      <c r="AO2379" s="25"/>
      <c r="AP2379" s="25"/>
      <c r="AQ2379" s="1"/>
      <c r="AR2379" s="26"/>
      <c r="AS2379" s="26"/>
      <c r="AT2379" s="26"/>
      <c r="AU2379" s="27"/>
      <c r="AV2379" s="27"/>
      <c r="AW2379" s="27"/>
      <c r="AX2379" s="27"/>
    </row>
    <row r="2380" spans="14:50" ht="15.75" x14ac:dyDescent="0.25">
      <c r="N2380" s="25"/>
      <c r="O2380" s="25"/>
      <c r="P2380" s="25"/>
      <c r="Q2380" s="25"/>
      <c r="R2380" s="1"/>
      <c r="S2380" s="26"/>
      <c r="T2380" s="26"/>
      <c r="U2380" s="26"/>
      <c r="V2380" s="27"/>
      <c r="W2380" s="27"/>
      <c r="X2380" s="27"/>
      <c r="Y2380" s="27"/>
      <c r="AM2380" s="25"/>
      <c r="AN2380" s="25"/>
      <c r="AO2380" s="25"/>
      <c r="AP2380" s="25"/>
      <c r="AQ2380" s="1"/>
      <c r="AR2380" s="26"/>
      <c r="AS2380" s="26"/>
      <c r="AT2380" s="26"/>
      <c r="AU2380" s="27"/>
      <c r="AV2380" s="27"/>
      <c r="AW2380" s="27"/>
      <c r="AX2380" s="27"/>
    </row>
    <row r="2381" spans="14:50" ht="15.75" x14ac:dyDescent="0.25">
      <c r="N2381" s="25"/>
      <c r="O2381" s="25"/>
      <c r="P2381" s="25"/>
      <c r="Q2381" s="25"/>
      <c r="R2381" s="1"/>
      <c r="S2381" s="26"/>
      <c r="T2381" s="26"/>
      <c r="U2381" s="26"/>
      <c r="V2381" s="27"/>
      <c r="W2381" s="27"/>
      <c r="X2381" s="27"/>
      <c r="Y2381" s="27"/>
      <c r="AM2381" s="25"/>
      <c r="AN2381" s="25"/>
      <c r="AO2381" s="25"/>
      <c r="AP2381" s="25"/>
      <c r="AQ2381" s="1"/>
      <c r="AR2381" s="26"/>
      <c r="AS2381" s="26"/>
      <c r="AT2381" s="26"/>
      <c r="AU2381" s="27"/>
      <c r="AV2381" s="27"/>
      <c r="AW2381" s="27"/>
      <c r="AX2381" s="27"/>
    </row>
    <row r="2382" spans="14:50" ht="15.75" x14ac:dyDescent="0.25">
      <c r="N2382" s="25"/>
      <c r="O2382" s="25"/>
      <c r="P2382" s="25"/>
      <c r="Q2382" s="25"/>
      <c r="R2382" s="1"/>
      <c r="S2382" s="26"/>
      <c r="T2382" s="26"/>
      <c r="U2382" s="26"/>
      <c r="V2382" s="27"/>
      <c r="W2382" s="27"/>
      <c r="X2382" s="27"/>
      <c r="Y2382" s="27"/>
      <c r="AM2382" s="25"/>
      <c r="AN2382" s="25"/>
      <c r="AO2382" s="25"/>
      <c r="AP2382" s="25"/>
      <c r="AQ2382" s="1"/>
      <c r="AR2382" s="26"/>
      <c r="AS2382" s="26"/>
      <c r="AT2382" s="26"/>
      <c r="AU2382" s="27"/>
      <c r="AV2382" s="27"/>
      <c r="AW2382" s="27"/>
      <c r="AX2382" s="27"/>
    </row>
    <row r="2383" spans="14:50" ht="15.75" x14ac:dyDescent="0.25">
      <c r="N2383" s="25"/>
      <c r="O2383" s="25"/>
      <c r="P2383" s="25"/>
      <c r="Q2383" s="25"/>
      <c r="R2383" s="1"/>
      <c r="S2383" s="26"/>
      <c r="T2383" s="26"/>
      <c r="U2383" s="26"/>
      <c r="V2383" s="27"/>
      <c r="W2383" s="27"/>
      <c r="X2383" s="27"/>
      <c r="Y2383" s="27"/>
      <c r="AM2383" s="25"/>
      <c r="AN2383" s="25"/>
      <c r="AO2383" s="25"/>
      <c r="AP2383" s="25"/>
      <c r="AQ2383" s="1"/>
      <c r="AR2383" s="26"/>
      <c r="AS2383" s="26"/>
      <c r="AT2383" s="26"/>
      <c r="AU2383" s="27"/>
      <c r="AV2383" s="27"/>
      <c r="AW2383" s="27"/>
      <c r="AX2383" s="27"/>
    </row>
    <row r="2384" spans="14:50" ht="15.75" x14ac:dyDescent="0.25">
      <c r="N2384" s="25"/>
      <c r="O2384" s="25"/>
      <c r="P2384" s="25"/>
      <c r="Q2384" s="25"/>
      <c r="R2384" s="1"/>
      <c r="S2384" s="26"/>
      <c r="T2384" s="26"/>
      <c r="U2384" s="26"/>
      <c r="V2384" s="27"/>
      <c r="W2384" s="27"/>
      <c r="X2384" s="27"/>
      <c r="Y2384" s="27"/>
      <c r="AM2384" s="25"/>
      <c r="AN2384" s="25"/>
      <c r="AO2384" s="25"/>
      <c r="AP2384" s="25"/>
      <c r="AQ2384" s="1"/>
      <c r="AR2384" s="26"/>
      <c r="AS2384" s="26"/>
      <c r="AT2384" s="26"/>
      <c r="AU2384" s="27"/>
      <c r="AV2384" s="27"/>
      <c r="AW2384" s="27"/>
      <c r="AX2384" s="27"/>
    </row>
    <row r="2385" spans="14:50" ht="15.75" x14ac:dyDescent="0.25">
      <c r="N2385" s="25"/>
      <c r="O2385" s="25"/>
      <c r="P2385" s="25"/>
      <c r="Q2385" s="25"/>
      <c r="R2385" s="1"/>
      <c r="S2385" s="26"/>
      <c r="T2385" s="26"/>
      <c r="U2385" s="26"/>
      <c r="V2385" s="27"/>
      <c r="W2385" s="27"/>
      <c r="X2385" s="27"/>
      <c r="Y2385" s="27"/>
      <c r="AM2385" s="25"/>
      <c r="AN2385" s="25"/>
      <c r="AO2385" s="25"/>
      <c r="AP2385" s="25"/>
      <c r="AQ2385" s="1"/>
      <c r="AR2385" s="26"/>
      <c r="AS2385" s="26"/>
      <c r="AT2385" s="26"/>
      <c r="AU2385" s="27"/>
      <c r="AV2385" s="27"/>
      <c r="AW2385" s="27"/>
      <c r="AX2385" s="27"/>
    </row>
    <row r="2386" spans="14:50" ht="15.75" x14ac:dyDescent="0.25">
      <c r="N2386" s="25"/>
      <c r="O2386" s="25"/>
      <c r="P2386" s="25"/>
      <c r="Q2386" s="25"/>
      <c r="R2386" s="1"/>
      <c r="S2386" s="26"/>
      <c r="T2386" s="26"/>
      <c r="U2386" s="26"/>
      <c r="V2386" s="27"/>
      <c r="W2386" s="27"/>
      <c r="X2386" s="27"/>
      <c r="Y2386" s="27"/>
      <c r="AM2386" s="25"/>
      <c r="AN2386" s="25"/>
      <c r="AO2386" s="25"/>
      <c r="AP2386" s="25"/>
      <c r="AQ2386" s="1"/>
      <c r="AR2386" s="26"/>
      <c r="AS2386" s="26"/>
      <c r="AT2386" s="26"/>
      <c r="AU2386" s="27"/>
      <c r="AV2386" s="27"/>
      <c r="AW2386" s="27"/>
      <c r="AX2386" s="27"/>
    </row>
    <row r="2387" spans="14:50" ht="15.75" x14ac:dyDescent="0.25">
      <c r="N2387" s="25"/>
      <c r="O2387" s="25"/>
      <c r="P2387" s="25"/>
      <c r="Q2387" s="25"/>
      <c r="R2387" s="1"/>
      <c r="S2387" s="26"/>
      <c r="T2387" s="26"/>
      <c r="U2387" s="26"/>
      <c r="V2387" s="27"/>
      <c r="W2387" s="27"/>
      <c r="X2387" s="27"/>
      <c r="Y2387" s="27"/>
      <c r="AM2387" s="25"/>
      <c r="AN2387" s="25"/>
      <c r="AO2387" s="25"/>
      <c r="AP2387" s="25"/>
      <c r="AQ2387" s="1"/>
      <c r="AR2387" s="26"/>
      <c r="AS2387" s="26"/>
      <c r="AT2387" s="26"/>
      <c r="AU2387" s="27"/>
      <c r="AV2387" s="27"/>
      <c r="AW2387" s="27"/>
      <c r="AX2387" s="27"/>
    </row>
    <row r="2388" spans="14:50" ht="15.75" x14ac:dyDescent="0.25">
      <c r="N2388" s="25"/>
      <c r="O2388" s="25"/>
      <c r="P2388" s="25"/>
      <c r="Q2388" s="25"/>
      <c r="R2388" s="1"/>
      <c r="S2388" s="26"/>
      <c r="T2388" s="26"/>
      <c r="U2388" s="26"/>
      <c r="V2388" s="27"/>
      <c r="W2388" s="27"/>
      <c r="X2388" s="27"/>
      <c r="Y2388" s="27"/>
      <c r="AM2388" s="25"/>
      <c r="AN2388" s="25"/>
      <c r="AO2388" s="25"/>
      <c r="AP2388" s="25"/>
      <c r="AQ2388" s="1"/>
      <c r="AR2388" s="26"/>
      <c r="AS2388" s="26"/>
      <c r="AT2388" s="26"/>
      <c r="AU2388" s="27"/>
      <c r="AV2388" s="27"/>
      <c r="AW2388" s="27"/>
      <c r="AX2388" s="27"/>
    </row>
    <row r="2389" spans="14:50" ht="15.75" x14ac:dyDescent="0.25">
      <c r="N2389" s="25"/>
      <c r="O2389" s="25"/>
      <c r="P2389" s="25"/>
      <c r="Q2389" s="25"/>
      <c r="R2389" s="1"/>
      <c r="S2389" s="26"/>
      <c r="T2389" s="26"/>
      <c r="U2389" s="26"/>
      <c r="V2389" s="27"/>
      <c r="W2389" s="27"/>
      <c r="X2389" s="27"/>
      <c r="Y2389" s="27"/>
      <c r="AM2389" s="25"/>
      <c r="AN2389" s="25"/>
      <c r="AO2389" s="25"/>
      <c r="AP2389" s="25"/>
      <c r="AQ2389" s="1"/>
      <c r="AR2389" s="26"/>
      <c r="AS2389" s="26"/>
      <c r="AT2389" s="26"/>
      <c r="AU2389" s="27"/>
      <c r="AV2389" s="27"/>
      <c r="AW2389" s="27"/>
      <c r="AX2389" s="27"/>
    </row>
    <row r="2390" spans="14:50" ht="15.75" x14ac:dyDescent="0.25">
      <c r="N2390" s="25"/>
      <c r="O2390" s="25"/>
      <c r="P2390" s="25"/>
      <c r="Q2390" s="25"/>
      <c r="R2390" s="1"/>
      <c r="S2390" s="26"/>
      <c r="T2390" s="26"/>
      <c r="U2390" s="26"/>
      <c r="V2390" s="27"/>
      <c r="W2390" s="27"/>
      <c r="X2390" s="27"/>
      <c r="Y2390" s="27"/>
      <c r="AM2390" s="25"/>
      <c r="AN2390" s="25"/>
      <c r="AO2390" s="25"/>
      <c r="AP2390" s="25"/>
      <c r="AQ2390" s="1"/>
      <c r="AR2390" s="26"/>
      <c r="AS2390" s="26"/>
      <c r="AT2390" s="26"/>
      <c r="AU2390" s="27"/>
      <c r="AV2390" s="27"/>
      <c r="AW2390" s="27"/>
      <c r="AX2390" s="27"/>
    </row>
    <row r="2391" spans="14:50" ht="15.75" x14ac:dyDescent="0.25">
      <c r="N2391" s="25"/>
      <c r="O2391" s="25"/>
      <c r="P2391" s="25"/>
      <c r="Q2391" s="25"/>
      <c r="R2391" s="1"/>
      <c r="S2391" s="26"/>
      <c r="T2391" s="26"/>
      <c r="U2391" s="26"/>
      <c r="V2391" s="27"/>
      <c r="W2391" s="27"/>
      <c r="X2391" s="27"/>
      <c r="Y2391" s="27"/>
      <c r="AM2391" s="25"/>
      <c r="AN2391" s="25"/>
      <c r="AO2391" s="25"/>
      <c r="AP2391" s="25"/>
      <c r="AQ2391" s="1"/>
      <c r="AR2391" s="26"/>
      <c r="AS2391" s="26"/>
      <c r="AT2391" s="26"/>
      <c r="AU2391" s="27"/>
      <c r="AV2391" s="27"/>
      <c r="AW2391" s="27"/>
      <c r="AX2391" s="27"/>
    </row>
    <row r="2392" spans="14:50" ht="15.75" x14ac:dyDescent="0.25">
      <c r="N2392" s="25"/>
      <c r="O2392" s="25"/>
      <c r="P2392" s="25"/>
      <c r="Q2392" s="25"/>
      <c r="R2392" s="1"/>
      <c r="S2392" s="26"/>
      <c r="T2392" s="26"/>
      <c r="U2392" s="26"/>
      <c r="V2392" s="27"/>
      <c r="W2392" s="27"/>
      <c r="X2392" s="27"/>
      <c r="Y2392" s="27"/>
      <c r="AM2392" s="25"/>
      <c r="AN2392" s="25"/>
      <c r="AO2392" s="25"/>
      <c r="AP2392" s="25"/>
      <c r="AQ2392" s="1"/>
      <c r="AR2392" s="26"/>
      <c r="AS2392" s="26"/>
      <c r="AT2392" s="26"/>
      <c r="AU2392" s="27"/>
      <c r="AV2392" s="27"/>
      <c r="AW2392" s="27"/>
      <c r="AX2392" s="27"/>
    </row>
    <row r="2393" spans="14:50" ht="15.75" x14ac:dyDescent="0.25">
      <c r="N2393" s="25"/>
      <c r="O2393" s="25"/>
      <c r="P2393" s="25"/>
      <c r="Q2393" s="25"/>
      <c r="R2393" s="1"/>
      <c r="S2393" s="26"/>
      <c r="T2393" s="26"/>
      <c r="U2393" s="26"/>
      <c r="V2393" s="27"/>
      <c r="W2393" s="27"/>
      <c r="X2393" s="27"/>
      <c r="Y2393" s="27"/>
      <c r="AM2393" s="25"/>
      <c r="AN2393" s="25"/>
      <c r="AO2393" s="25"/>
      <c r="AP2393" s="25"/>
      <c r="AQ2393" s="1"/>
      <c r="AR2393" s="26"/>
      <c r="AS2393" s="26"/>
      <c r="AT2393" s="26"/>
      <c r="AU2393" s="27"/>
      <c r="AV2393" s="27"/>
      <c r="AW2393" s="27"/>
      <c r="AX2393" s="27"/>
    </row>
    <row r="2394" spans="14:50" ht="15.75" x14ac:dyDescent="0.25">
      <c r="N2394" s="25"/>
      <c r="O2394" s="25"/>
      <c r="P2394" s="25"/>
      <c r="Q2394" s="25"/>
      <c r="R2394" s="1"/>
      <c r="S2394" s="26"/>
      <c r="T2394" s="26"/>
      <c r="U2394" s="26"/>
      <c r="V2394" s="27"/>
      <c r="W2394" s="27"/>
      <c r="X2394" s="27"/>
      <c r="Y2394" s="27"/>
      <c r="AM2394" s="25"/>
      <c r="AN2394" s="25"/>
      <c r="AO2394" s="25"/>
      <c r="AP2394" s="25"/>
      <c r="AQ2394" s="1"/>
      <c r="AR2394" s="26"/>
      <c r="AS2394" s="26"/>
      <c r="AT2394" s="26"/>
      <c r="AU2394" s="27"/>
      <c r="AV2394" s="27"/>
      <c r="AW2394" s="27"/>
      <c r="AX2394" s="27"/>
    </row>
    <row r="2395" spans="14:50" ht="15.75" x14ac:dyDescent="0.25">
      <c r="N2395" s="25"/>
      <c r="O2395" s="25"/>
      <c r="P2395" s="25"/>
      <c r="Q2395" s="25"/>
      <c r="R2395" s="1"/>
      <c r="S2395" s="26"/>
      <c r="T2395" s="26"/>
      <c r="U2395" s="26"/>
      <c r="V2395" s="27"/>
      <c r="W2395" s="27"/>
      <c r="X2395" s="27"/>
      <c r="Y2395" s="27"/>
      <c r="AM2395" s="25"/>
      <c r="AN2395" s="25"/>
      <c r="AO2395" s="25"/>
      <c r="AP2395" s="25"/>
      <c r="AQ2395" s="1"/>
      <c r="AR2395" s="26"/>
      <c r="AS2395" s="26"/>
      <c r="AT2395" s="26"/>
      <c r="AU2395" s="27"/>
      <c r="AV2395" s="27"/>
      <c r="AW2395" s="27"/>
      <c r="AX2395" s="27"/>
    </row>
    <row r="2396" spans="14:50" ht="15.75" x14ac:dyDescent="0.25">
      <c r="N2396" s="25"/>
      <c r="O2396" s="25"/>
      <c r="P2396" s="25"/>
      <c r="Q2396" s="25"/>
      <c r="R2396" s="1"/>
      <c r="S2396" s="26"/>
      <c r="T2396" s="26"/>
      <c r="U2396" s="26"/>
      <c r="V2396" s="27"/>
      <c r="W2396" s="27"/>
      <c r="X2396" s="27"/>
      <c r="Y2396" s="27"/>
      <c r="AM2396" s="25"/>
      <c r="AN2396" s="25"/>
      <c r="AO2396" s="25"/>
      <c r="AP2396" s="25"/>
      <c r="AQ2396" s="1"/>
      <c r="AR2396" s="26"/>
      <c r="AS2396" s="26"/>
      <c r="AT2396" s="26"/>
      <c r="AU2396" s="27"/>
      <c r="AV2396" s="27"/>
      <c r="AW2396" s="27"/>
      <c r="AX2396" s="27"/>
    </row>
    <row r="2397" spans="14:50" ht="15.75" x14ac:dyDescent="0.25">
      <c r="N2397" s="25"/>
      <c r="O2397" s="25"/>
      <c r="P2397" s="25"/>
      <c r="Q2397" s="25"/>
      <c r="R2397" s="1"/>
      <c r="S2397" s="26"/>
      <c r="T2397" s="26"/>
      <c r="U2397" s="26"/>
      <c r="V2397" s="27"/>
      <c r="W2397" s="27"/>
      <c r="X2397" s="27"/>
      <c r="Y2397" s="27"/>
      <c r="AM2397" s="25"/>
      <c r="AN2397" s="25"/>
      <c r="AO2397" s="25"/>
      <c r="AP2397" s="25"/>
      <c r="AQ2397" s="1"/>
      <c r="AR2397" s="26"/>
      <c r="AS2397" s="26"/>
      <c r="AT2397" s="26"/>
      <c r="AU2397" s="27"/>
      <c r="AV2397" s="27"/>
      <c r="AW2397" s="27"/>
      <c r="AX2397" s="27"/>
    </row>
    <row r="2398" spans="14:50" ht="15.75" x14ac:dyDescent="0.25">
      <c r="N2398" s="25"/>
      <c r="O2398" s="25"/>
      <c r="P2398" s="25"/>
      <c r="Q2398" s="25"/>
      <c r="R2398" s="1"/>
      <c r="S2398" s="26"/>
      <c r="T2398" s="26"/>
      <c r="U2398" s="26"/>
      <c r="V2398" s="27"/>
      <c r="W2398" s="27"/>
      <c r="X2398" s="27"/>
      <c r="Y2398" s="27"/>
      <c r="AM2398" s="25"/>
      <c r="AN2398" s="25"/>
      <c r="AO2398" s="25"/>
      <c r="AP2398" s="25"/>
      <c r="AQ2398" s="1"/>
      <c r="AR2398" s="26"/>
      <c r="AS2398" s="26"/>
      <c r="AT2398" s="26"/>
      <c r="AU2398" s="27"/>
      <c r="AV2398" s="27"/>
      <c r="AW2398" s="27"/>
      <c r="AX2398" s="27"/>
    </row>
    <row r="2399" spans="14:50" ht="15.75" x14ac:dyDescent="0.25">
      <c r="N2399" s="25"/>
      <c r="O2399" s="25"/>
      <c r="P2399" s="25"/>
      <c r="Q2399" s="25"/>
      <c r="R2399" s="1"/>
      <c r="S2399" s="26"/>
      <c r="T2399" s="26"/>
      <c r="U2399" s="26"/>
      <c r="V2399" s="27"/>
      <c r="W2399" s="27"/>
      <c r="X2399" s="27"/>
      <c r="Y2399" s="27"/>
      <c r="AM2399" s="25"/>
      <c r="AN2399" s="25"/>
      <c r="AO2399" s="25"/>
      <c r="AP2399" s="25"/>
      <c r="AQ2399" s="1"/>
      <c r="AR2399" s="26"/>
      <c r="AS2399" s="26"/>
      <c r="AT2399" s="26"/>
      <c r="AU2399" s="27"/>
      <c r="AV2399" s="27"/>
      <c r="AW2399" s="27"/>
      <c r="AX2399" s="27"/>
    </row>
    <row r="2400" spans="14:50" ht="15.75" x14ac:dyDescent="0.25">
      <c r="N2400" s="25"/>
      <c r="O2400" s="25"/>
      <c r="P2400" s="25"/>
      <c r="Q2400" s="25"/>
      <c r="R2400" s="1"/>
      <c r="S2400" s="26"/>
      <c r="T2400" s="26"/>
      <c r="U2400" s="26"/>
      <c r="V2400" s="27"/>
      <c r="W2400" s="27"/>
      <c r="X2400" s="27"/>
      <c r="Y2400" s="27"/>
      <c r="AM2400" s="25"/>
      <c r="AN2400" s="25"/>
      <c r="AO2400" s="25"/>
      <c r="AP2400" s="25"/>
      <c r="AQ2400" s="1"/>
      <c r="AR2400" s="26"/>
      <c r="AS2400" s="26"/>
      <c r="AT2400" s="26"/>
      <c r="AU2400" s="27"/>
      <c r="AV2400" s="27"/>
      <c r="AW2400" s="27"/>
      <c r="AX2400" s="27"/>
    </row>
    <row r="2401" spans="14:50" ht="15.75" x14ac:dyDescent="0.25">
      <c r="N2401" s="25"/>
      <c r="O2401" s="25"/>
      <c r="P2401" s="25"/>
      <c r="Q2401" s="25"/>
      <c r="R2401" s="1"/>
      <c r="S2401" s="26"/>
      <c r="T2401" s="26"/>
      <c r="U2401" s="26"/>
      <c r="V2401" s="27"/>
      <c r="W2401" s="27"/>
      <c r="X2401" s="27"/>
      <c r="Y2401" s="27"/>
      <c r="AM2401" s="25"/>
      <c r="AN2401" s="25"/>
      <c r="AO2401" s="25"/>
      <c r="AP2401" s="25"/>
      <c r="AQ2401" s="1"/>
      <c r="AR2401" s="26"/>
      <c r="AS2401" s="26"/>
      <c r="AT2401" s="26"/>
      <c r="AU2401" s="27"/>
      <c r="AV2401" s="27"/>
      <c r="AW2401" s="27"/>
      <c r="AX2401" s="27"/>
    </row>
    <row r="2402" spans="14:50" ht="15.75" x14ac:dyDescent="0.25">
      <c r="N2402" s="25"/>
      <c r="O2402" s="25"/>
      <c r="P2402" s="25"/>
      <c r="Q2402" s="25"/>
      <c r="R2402" s="1"/>
      <c r="S2402" s="26"/>
      <c r="T2402" s="26"/>
      <c r="U2402" s="26"/>
      <c r="V2402" s="27"/>
      <c r="W2402" s="27"/>
      <c r="X2402" s="27"/>
      <c r="Y2402" s="27"/>
      <c r="AM2402" s="25"/>
      <c r="AN2402" s="25"/>
      <c r="AO2402" s="25"/>
      <c r="AP2402" s="25"/>
      <c r="AQ2402" s="1"/>
      <c r="AR2402" s="26"/>
      <c r="AS2402" s="26"/>
      <c r="AT2402" s="26"/>
      <c r="AU2402" s="27"/>
      <c r="AV2402" s="27"/>
      <c r="AW2402" s="27"/>
      <c r="AX2402" s="27"/>
    </row>
    <row r="2403" spans="14:50" ht="15.75" x14ac:dyDescent="0.25">
      <c r="N2403" s="25"/>
      <c r="O2403" s="25"/>
      <c r="P2403" s="25"/>
      <c r="Q2403" s="25"/>
      <c r="R2403" s="1"/>
      <c r="S2403" s="26"/>
      <c r="T2403" s="26"/>
      <c r="U2403" s="26"/>
      <c r="V2403" s="27"/>
      <c r="W2403" s="27"/>
      <c r="X2403" s="27"/>
      <c r="Y2403" s="27"/>
      <c r="AM2403" s="25"/>
      <c r="AN2403" s="25"/>
      <c r="AO2403" s="25"/>
      <c r="AP2403" s="25"/>
      <c r="AQ2403" s="1"/>
      <c r="AR2403" s="26"/>
      <c r="AS2403" s="26"/>
      <c r="AT2403" s="26"/>
      <c r="AU2403" s="27"/>
      <c r="AV2403" s="27"/>
      <c r="AW2403" s="27"/>
      <c r="AX2403" s="27"/>
    </row>
    <row r="2404" spans="14:50" ht="15.75" x14ac:dyDescent="0.25">
      <c r="N2404" s="25"/>
      <c r="O2404" s="25"/>
      <c r="P2404" s="25"/>
      <c r="Q2404" s="25"/>
      <c r="R2404" s="1"/>
      <c r="S2404" s="26"/>
      <c r="T2404" s="26"/>
      <c r="U2404" s="26"/>
      <c r="V2404" s="27"/>
      <c r="W2404" s="27"/>
      <c r="X2404" s="27"/>
      <c r="Y2404" s="27"/>
      <c r="AM2404" s="25"/>
      <c r="AN2404" s="25"/>
      <c r="AO2404" s="25"/>
      <c r="AP2404" s="25"/>
      <c r="AQ2404" s="1"/>
      <c r="AR2404" s="26"/>
      <c r="AS2404" s="26"/>
      <c r="AT2404" s="26"/>
      <c r="AU2404" s="27"/>
      <c r="AV2404" s="27"/>
      <c r="AW2404" s="27"/>
      <c r="AX2404" s="27"/>
    </row>
    <row r="2405" spans="14:50" ht="15.75" x14ac:dyDescent="0.25">
      <c r="N2405" s="25"/>
      <c r="O2405" s="25"/>
      <c r="P2405" s="25"/>
      <c r="Q2405" s="25"/>
      <c r="R2405" s="1"/>
      <c r="S2405" s="26"/>
      <c r="T2405" s="26"/>
      <c r="U2405" s="26"/>
      <c r="V2405" s="27"/>
      <c r="W2405" s="27"/>
      <c r="X2405" s="27"/>
      <c r="Y2405" s="27"/>
      <c r="AM2405" s="25"/>
      <c r="AN2405" s="25"/>
      <c r="AO2405" s="25"/>
      <c r="AP2405" s="25"/>
      <c r="AQ2405" s="1"/>
      <c r="AR2405" s="26"/>
      <c r="AS2405" s="26"/>
      <c r="AT2405" s="26"/>
      <c r="AU2405" s="27"/>
      <c r="AV2405" s="27"/>
      <c r="AW2405" s="27"/>
      <c r="AX2405" s="27"/>
    </row>
    <row r="2406" spans="14:50" ht="15.75" x14ac:dyDescent="0.25">
      <c r="N2406" s="25"/>
      <c r="O2406" s="25"/>
      <c r="P2406" s="25"/>
      <c r="Q2406" s="25"/>
      <c r="R2406" s="1"/>
      <c r="S2406" s="26"/>
      <c r="T2406" s="26"/>
      <c r="U2406" s="26"/>
      <c r="V2406" s="27"/>
      <c r="W2406" s="27"/>
      <c r="X2406" s="27"/>
      <c r="Y2406" s="27"/>
      <c r="AM2406" s="25"/>
      <c r="AN2406" s="25"/>
      <c r="AO2406" s="25"/>
      <c r="AP2406" s="25"/>
      <c r="AQ2406" s="1"/>
      <c r="AR2406" s="26"/>
      <c r="AS2406" s="26"/>
      <c r="AT2406" s="26"/>
      <c r="AU2406" s="27"/>
      <c r="AV2406" s="27"/>
      <c r="AW2406" s="27"/>
      <c r="AX2406" s="27"/>
    </row>
    <row r="2407" spans="14:50" ht="15.75" x14ac:dyDescent="0.25">
      <c r="N2407" s="25"/>
      <c r="O2407" s="25"/>
      <c r="P2407" s="25"/>
      <c r="Q2407" s="25"/>
      <c r="R2407" s="1"/>
      <c r="S2407" s="26"/>
      <c r="T2407" s="26"/>
      <c r="U2407" s="26"/>
      <c r="V2407" s="27"/>
      <c r="W2407" s="27"/>
      <c r="X2407" s="27"/>
      <c r="Y2407" s="27"/>
      <c r="AM2407" s="25"/>
      <c r="AN2407" s="25"/>
      <c r="AO2407" s="25"/>
      <c r="AP2407" s="25"/>
      <c r="AQ2407" s="1"/>
      <c r="AR2407" s="26"/>
      <c r="AS2407" s="26"/>
      <c r="AT2407" s="26"/>
      <c r="AU2407" s="27"/>
      <c r="AV2407" s="27"/>
      <c r="AW2407" s="27"/>
      <c r="AX2407" s="27"/>
    </row>
    <row r="2408" spans="14:50" ht="15.75" x14ac:dyDescent="0.25">
      <c r="N2408" s="25"/>
      <c r="O2408" s="25"/>
      <c r="P2408" s="25"/>
      <c r="Q2408" s="25"/>
      <c r="R2408" s="1"/>
      <c r="S2408" s="26"/>
      <c r="T2408" s="26"/>
      <c r="U2408" s="26"/>
      <c r="V2408" s="27"/>
      <c r="W2408" s="27"/>
      <c r="X2408" s="27"/>
      <c r="Y2408" s="27"/>
      <c r="AM2408" s="25"/>
      <c r="AN2408" s="25"/>
      <c r="AO2408" s="25"/>
      <c r="AP2408" s="25"/>
      <c r="AQ2408" s="1"/>
      <c r="AR2408" s="26"/>
      <c r="AS2408" s="26"/>
      <c r="AT2408" s="26"/>
      <c r="AU2408" s="27"/>
      <c r="AV2408" s="27"/>
      <c r="AW2408" s="27"/>
      <c r="AX2408" s="27"/>
    </row>
    <row r="2409" spans="14:50" ht="15.75" x14ac:dyDescent="0.25">
      <c r="N2409" s="25"/>
      <c r="O2409" s="25"/>
      <c r="P2409" s="25"/>
      <c r="Q2409" s="25"/>
      <c r="R2409" s="1"/>
      <c r="S2409" s="26"/>
      <c r="T2409" s="26"/>
      <c r="U2409" s="26"/>
      <c r="V2409" s="27"/>
      <c r="W2409" s="27"/>
      <c r="X2409" s="27"/>
      <c r="Y2409" s="27"/>
      <c r="AM2409" s="25"/>
      <c r="AN2409" s="25"/>
      <c r="AO2409" s="25"/>
      <c r="AP2409" s="25"/>
      <c r="AQ2409" s="1"/>
      <c r="AR2409" s="26"/>
      <c r="AS2409" s="26"/>
      <c r="AT2409" s="26"/>
      <c r="AU2409" s="27"/>
      <c r="AV2409" s="27"/>
      <c r="AW2409" s="27"/>
      <c r="AX2409" s="27"/>
    </row>
    <row r="2410" spans="14:50" ht="15.75" x14ac:dyDescent="0.25">
      <c r="N2410" s="25"/>
      <c r="O2410" s="25"/>
      <c r="P2410" s="25"/>
      <c r="Q2410" s="25"/>
      <c r="R2410" s="1"/>
      <c r="S2410" s="26"/>
      <c r="T2410" s="26"/>
      <c r="U2410" s="26"/>
      <c r="V2410" s="27"/>
      <c r="W2410" s="27"/>
      <c r="X2410" s="27"/>
      <c r="Y2410" s="27"/>
      <c r="AM2410" s="25"/>
      <c r="AN2410" s="25"/>
      <c r="AO2410" s="25"/>
      <c r="AP2410" s="25"/>
      <c r="AQ2410" s="1"/>
      <c r="AR2410" s="26"/>
      <c r="AS2410" s="26"/>
      <c r="AT2410" s="26"/>
      <c r="AU2410" s="27"/>
      <c r="AV2410" s="27"/>
      <c r="AW2410" s="27"/>
      <c r="AX2410" s="27"/>
    </row>
    <row r="2411" spans="14:50" ht="15.75" x14ac:dyDescent="0.25">
      <c r="N2411" s="25"/>
      <c r="O2411" s="25"/>
      <c r="P2411" s="25"/>
      <c r="Q2411" s="25"/>
      <c r="R2411" s="1"/>
      <c r="S2411" s="26"/>
      <c r="T2411" s="26"/>
      <c r="U2411" s="26"/>
      <c r="V2411" s="27"/>
      <c r="W2411" s="27"/>
      <c r="X2411" s="27"/>
      <c r="Y2411" s="27"/>
      <c r="AM2411" s="25"/>
      <c r="AN2411" s="25"/>
      <c r="AO2411" s="25"/>
      <c r="AP2411" s="25"/>
      <c r="AQ2411" s="1"/>
      <c r="AR2411" s="26"/>
      <c r="AS2411" s="26"/>
      <c r="AT2411" s="26"/>
      <c r="AU2411" s="27"/>
      <c r="AV2411" s="27"/>
      <c r="AW2411" s="27"/>
      <c r="AX2411" s="27"/>
    </row>
    <row r="2412" spans="14:50" ht="15.75" x14ac:dyDescent="0.25">
      <c r="N2412" s="25"/>
      <c r="O2412" s="25"/>
      <c r="P2412" s="25"/>
      <c r="Q2412" s="25"/>
      <c r="R2412" s="1"/>
      <c r="S2412" s="26"/>
      <c r="T2412" s="26"/>
      <c r="U2412" s="26"/>
      <c r="V2412" s="27"/>
      <c r="W2412" s="27"/>
      <c r="X2412" s="27"/>
      <c r="Y2412" s="27"/>
      <c r="AM2412" s="25"/>
      <c r="AN2412" s="25"/>
      <c r="AO2412" s="25"/>
      <c r="AP2412" s="25"/>
      <c r="AQ2412" s="1"/>
      <c r="AR2412" s="26"/>
      <c r="AS2412" s="26"/>
      <c r="AT2412" s="26"/>
      <c r="AU2412" s="27"/>
      <c r="AV2412" s="27"/>
      <c r="AW2412" s="27"/>
      <c r="AX2412" s="27"/>
    </row>
    <row r="2413" spans="14:50" ht="15.75" x14ac:dyDescent="0.25">
      <c r="N2413" s="25"/>
      <c r="O2413" s="25"/>
      <c r="P2413" s="25"/>
      <c r="Q2413" s="25"/>
      <c r="R2413" s="1"/>
      <c r="S2413" s="26"/>
      <c r="T2413" s="26"/>
      <c r="U2413" s="26"/>
      <c r="V2413" s="27"/>
      <c r="W2413" s="27"/>
      <c r="X2413" s="27"/>
      <c r="Y2413" s="27"/>
      <c r="AM2413" s="25"/>
      <c r="AN2413" s="25"/>
      <c r="AO2413" s="25"/>
      <c r="AP2413" s="25"/>
      <c r="AQ2413" s="1"/>
      <c r="AR2413" s="26"/>
      <c r="AS2413" s="26"/>
      <c r="AT2413" s="26"/>
      <c r="AU2413" s="27"/>
      <c r="AV2413" s="27"/>
      <c r="AW2413" s="27"/>
      <c r="AX2413" s="27"/>
    </row>
    <row r="2414" spans="14:50" ht="15.75" x14ac:dyDescent="0.25">
      <c r="N2414" s="25"/>
      <c r="O2414" s="25"/>
      <c r="P2414" s="25"/>
      <c r="Q2414" s="25"/>
      <c r="R2414" s="1"/>
      <c r="S2414" s="26"/>
      <c r="T2414" s="26"/>
      <c r="U2414" s="26"/>
      <c r="V2414" s="27"/>
      <c r="W2414" s="27"/>
      <c r="X2414" s="27"/>
      <c r="Y2414" s="27"/>
      <c r="AM2414" s="25"/>
      <c r="AN2414" s="25"/>
      <c r="AO2414" s="25"/>
      <c r="AP2414" s="25"/>
      <c r="AQ2414" s="1"/>
      <c r="AR2414" s="26"/>
      <c r="AS2414" s="26"/>
      <c r="AT2414" s="26"/>
      <c r="AU2414" s="27"/>
      <c r="AV2414" s="27"/>
      <c r="AW2414" s="27"/>
      <c r="AX2414" s="27"/>
    </row>
    <row r="2415" spans="14:50" ht="15.75" x14ac:dyDescent="0.25">
      <c r="N2415" s="25"/>
      <c r="O2415" s="25"/>
      <c r="P2415" s="25"/>
      <c r="Q2415" s="25"/>
      <c r="R2415" s="1"/>
      <c r="S2415" s="26"/>
      <c r="T2415" s="26"/>
      <c r="U2415" s="26"/>
      <c r="V2415" s="27"/>
      <c r="W2415" s="27"/>
      <c r="X2415" s="27"/>
      <c r="Y2415" s="27"/>
      <c r="AM2415" s="25"/>
      <c r="AN2415" s="25"/>
      <c r="AO2415" s="25"/>
      <c r="AP2415" s="25"/>
      <c r="AQ2415" s="1"/>
      <c r="AR2415" s="26"/>
      <c r="AS2415" s="26"/>
      <c r="AT2415" s="26"/>
      <c r="AU2415" s="27"/>
      <c r="AV2415" s="27"/>
      <c r="AW2415" s="27"/>
      <c r="AX2415" s="27"/>
    </row>
    <row r="2416" spans="14:50" ht="15.75" x14ac:dyDescent="0.25">
      <c r="N2416" s="25"/>
      <c r="O2416" s="25"/>
      <c r="P2416" s="25"/>
      <c r="Q2416" s="25"/>
      <c r="R2416" s="1"/>
      <c r="S2416" s="26"/>
      <c r="T2416" s="26"/>
      <c r="U2416" s="26"/>
      <c r="V2416" s="27"/>
      <c r="W2416" s="27"/>
      <c r="X2416" s="27"/>
      <c r="Y2416" s="27"/>
      <c r="AM2416" s="25"/>
      <c r="AN2416" s="25"/>
      <c r="AO2416" s="25"/>
      <c r="AP2416" s="25"/>
      <c r="AQ2416" s="1"/>
      <c r="AR2416" s="26"/>
      <c r="AS2416" s="26"/>
      <c r="AT2416" s="26"/>
      <c r="AU2416" s="27"/>
      <c r="AV2416" s="27"/>
      <c r="AW2416" s="27"/>
      <c r="AX2416" s="27"/>
    </row>
    <row r="2417" spans="14:50" ht="15.75" x14ac:dyDescent="0.25">
      <c r="N2417" s="25"/>
      <c r="O2417" s="25"/>
      <c r="P2417" s="25"/>
      <c r="Q2417" s="25"/>
      <c r="R2417" s="1"/>
      <c r="S2417" s="26"/>
      <c r="T2417" s="26"/>
      <c r="U2417" s="26"/>
      <c r="V2417" s="27"/>
      <c r="W2417" s="27"/>
      <c r="X2417" s="27"/>
      <c r="Y2417" s="27"/>
      <c r="AM2417" s="25"/>
      <c r="AN2417" s="25"/>
      <c r="AO2417" s="25"/>
      <c r="AP2417" s="25"/>
      <c r="AQ2417" s="1"/>
      <c r="AR2417" s="26"/>
      <c r="AS2417" s="26"/>
      <c r="AT2417" s="26"/>
      <c r="AU2417" s="27"/>
      <c r="AV2417" s="27"/>
      <c r="AW2417" s="27"/>
      <c r="AX2417" s="27"/>
    </row>
    <row r="2418" spans="14:50" ht="15.75" x14ac:dyDescent="0.25">
      <c r="N2418" s="25"/>
      <c r="O2418" s="25"/>
      <c r="P2418" s="25"/>
      <c r="Q2418" s="25"/>
      <c r="R2418" s="1"/>
      <c r="S2418" s="26"/>
      <c r="T2418" s="26"/>
      <c r="U2418" s="26"/>
      <c r="V2418" s="27"/>
      <c r="W2418" s="27"/>
      <c r="X2418" s="27"/>
      <c r="Y2418" s="27"/>
      <c r="AM2418" s="25"/>
      <c r="AN2418" s="25"/>
      <c r="AO2418" s="25"/>
      <c r="AP2418" s="25"/>
      <c r="AQ2418" s="1"/>
      <c r="AR2418" s="26"/>
      <c r="AS2418" s="26"/>
      <c r="AT2418" s="26"/>
      <c r="AU2418" s="27"/>
      <c r="AV2418" s="27"/>
      <c r="AW2418" s="27"/>
      <c r="AX2418" s="27"/>
    </row>
    <row r="2419" spans="14:50" ht="15.75" x14ac:dyDescent="0.25">
      <c r="N2419" s="25"/>
      <c r="O2419" s="25"/>
      <c r="P2419" s="25"/>
      <c r="Q2419" s="25"/>
      <c r="R2419" s="1"/>
      <c r="S2419" s="26"/>
      <c r="T2419" s="26"/>
      <c r="U2419" s="26"/>
      <c r="V2419" s="27"/>
      <c r="W2419" s="27"/>
      <c r="X2419" s="27"/>
      <c r="Y2419" s="27"/>
      <c r="AM2419" s="25"/>
      <c r="AN2419" s="25"/>
      <c r="AO2419" s="25"/>
      <c r="AP2419" s="25"/>
      <c r="AQ2419" s="1"/>
      <c r="AR2419" s="26"/>
      <c r="AS2419" s="26"/>
      <c r="AT2419" s="26"/>
      <c r="AU2419" s="27"/>
      <c r="AV2419" s="27"/>
      <c r="AW2419" s="27"/>
      <c r="AX2419" s="27"/>
    </row>
    <row r="2420" spans="14:50" ht="15.75" x14ac:dyDescent="0.25">
      <c r="N2420" s="25"/>
      <c r="O2420" s="25"/>
      <c r="P2420" s="25"/>
      <c r="Q2420" s="25"/>
      <c r="R2420" s="1"/>
      <c r="S2420" s="26"/>
      <c r="T2420" s="26"/>
      <c r="U2420" s="26"/>
      <c r="V2420" s="27"/>
      <c r="W2420" s="27"/>
      <c r="X2420" s="27"/>
      <c r="Y2420" s="27"/>
      <c r="AM2420" s="25"/>
      <c r="AN2420" s="25"/>
      <c r="AO2420" s="25"/>
      <c r="AP2420" s="25"/>
      <c r="AQ2420" s="1"/>
      <c r="AR2420" s="26"/>
      <c r="AS2420" s="26"/>
      <c r="AT2420" s="26"/>
      <c r="AU2420" s="27"/>
      <c r="AV2420" s="27"/>
      <c r="AW2420" s="27"/>
      <c r="AX2420" s="27"/>
    </row>
    <row r="2421" spans="14:50" ht="15.75" x14ac:dyDescent="0.25">
      <c r="N2421" s="25"/>
      <c r="O2421" s="25"/>
      <c r="P2421" s="25"/>
      <c r="Q2421" s="25"/>
      <c r="R2421" s="1"/>
      <c r="S2421" s="26"/>
      <c r="T2421" s="26"/>
      <c r="U2421" s="26"/>
      <c r="V2421" s="27"/>
      <c r="W2421" s="27"/>
      <c r="X2421" s="27"/>
      <c r="Y2421" s="27"/>
      <c r="AM2421" s="25"/>
      <c r="AN2421" s="25"/>
      <c r="AO2421" s="25"/>
      <c r="AP2421" s="25"/>
      <c r="AQ2421" s="1"/>
      <c r="AR2421" s="26"/>
      <c r="AS2421" s="26"/>
      <c r="AT2421" s="26"/>
      <c r="AU2421" s="27"/>
      <c r="AV2421" s="27"/>
      <c r="AW2421" s="27"/>
      <c r="AX2421" s="27"/>
    </row>
    <row r="2422" spans="14:50" ht="15.75" x14ac:dyDescent="0.25">
      <c r="N2422" s="25"/>
      <c r="O2422" s="25"/>
      <c r="P2422" s="25"/>
      <c r="Q2422" s="25"/>
      <c r="R2422" s="1"/>
      <c r="S2422" s="26"/>
      <c r="T2422" s="26"/>
      <c r="U2422" s="26"/>
      <c r="V2422" s="27"/>
      <c r="W2422" s="27"/>
      <c r="X2422" s="27"/>
      <c r="Y2422" s="27"/>
      <c r="AM2422" s="25"/>
      <c r="AN2422" s="25"/>
      <c r="AO2422" s="25"/>
      <c r="AP2422" s="25"/>
      <c r="AQ2422" s="1"/>
      <c r="AR2422" s="26"/>
      <c r="AS2422" s="26"/>
      <c r="AT2422" s="26"/>
      <c r="AU2422" s="27"/>
      <c r="AV2422" s="27"/>
      <c r="AW2422" s="27"/>
      <c r="AX2422" s="27"/>
    </row>
    <row r="2423" spans="14:50" ht="15.75" x14ac:dyDescent="0.25">
      <c r="N2423" s="25"/>
      <c r="O2423" s="25"/>
      <c r="P2423" s="25"/>
      <c r="Q2423" s="25"/>
      <c r="R2423" s="1"/>
      <c r="S2423" s="26"/>
      <c r="T2423" s="26"/>
      <c r="U2423" s="26"/>
      <c r="V2423" s="27"/>
      <c r="W2423" s="27"/>
      <c r="X2423" s="27"/>
      <c r="Y2423" s="27"/>
      <c r="AM2423" s="25"/>
      <c r="AN2423" s="25"/>
      <c r="AO2423" s="25"/>
      <c r="AP2423" s="25"/>
      <c r="AQ2423" s="1"/>
      <c r="AR2423" s="26"/>
      <c r="AS2423" s="26"/>
      <c r="AT2423" s="26"/>
      <c r="AU2423" s="27"/>
      <c r="AV2423" s="27"/>
      <c r="AW2423" s="27"/>
      <c r="AX2423" s="27"/>
    </row>
    <row r="2424" spans="14:50" ht="15.75" x14ac:dyDescent="0.25">
      <c r="N2424" s="25"/>
      <c r="O2424" s="25"/>
      <c r="P2424" s="25"/>
      <c r="Q2424" s="25"/>
      <c r="R2424" s="1"/>
      <c r="S2424" s="26"/>
      <c r="T2424" s="26"/>
      <c r="U2424" s="26"/>
      <c r="V2424" s="27"/>
      <c r="W2424" s="27"/>
      <c r="X2424" s="27"/>
      <c r="Y2424" s="27"/>
      <c r="AM2424" s="25"/>
      <c r="AN2424" s="25"/>
      <c r="AO2424" s="25"/>
      <c r="AP2424" s="25"/>
      <c r="AQ2424" s="1"/>
      <c r="AR2424" s="26"/>
      <c r="AS2424" s="26"/>
      <c r="AT2424" s="26"/>
      <c r="AU2424" s="27"/>
      <c r="AV2424" s="27"/>
      <c r="AW2424" s="27"/>
      <c r="AX2424" s="27"/>
    </row>
    <row r="2425" spans="14:50" ht="15.75" x14ac:dyDescent="0.25">
      <c r="N2425" s="25"/>
      <c r="O2425" s="25"/>
      <c r="P2425" s="25"/>
      <c r="Q2425" s="25"/>
      <c r="R2425" s="1"/>
      <c r="S2425" s="26"/>
      <c r="T2425" s="26"/>
      <c r="U2425" s="26"/>
      <c r="V2425" s="27"/>
      <c r="W2425" s="27"/>
      <c r="X2425" s="27"/>
      <c r="Y2425" s="27"/>
      <c r="AM2425" s="25"/>
      <c r="AN2425" s="25"/>
      <c r="AO2425" s="25"/>
      <c r="AP2425" s="25"/>
      <c r="AQ2425" s="1"/>
      <c r="AR2425" s="26"/>
      <c r="AS2425" s="26"/>
      <c r="AT2425" s="26"/>
      <c r="AU2425" s="27"/>
      <c r="AV2425" s="27"/>
      <c r="AW2425" s="27"/>
      <c r="AX2425" s="27"/>
    </row>
    <row r="2426" spans="14:50" ht="15.75" x14ac:dyDescent="0.25">
      <c r="N2426" s="25"/>
      <c r="O2426" s="25"/>
      <c r="P2426" s="25"/>
      <c r="Q2426" s="25"/>
      <c r="R2426" s="1"/>
      <c r="S2426" s="26"/>
      <c r="T2426" s="26"/>
      <c r="U2426" s="26"/>
      <c r="V2426" s="27"/>
      <c r="W2426" s="27"/>
      <c r="X2426" s="27"/>
      <c r="Y2426" s="27"/>
      <c r="AM2426" s="25"/>
      <c r="AN2426" s="25"/>
      <c r="AO2426" s="25"/>
      <c r="AP2426" s="25"/>
      <c r="AQ2426" s="1"/>
      <c r="AR2426" s="26"/>
      <c r="AS2426" s="26"/>
      <c r="AT2426" s="26"/>
      <c r="AU2426" s="27"/>
      <c r="AV2426" s="27"/>
      <c r="AW2426" s="27"/>
      <c r="AX2426" s="27"/>
    </row>
    <row r="2427" spans="14:50" ht="15.75" x14ac:dyDescent="0.25">
      <c r="N2427" s="25"/>
      <c r="O2427" s="25"/>
      <c r="P2427" s="25"/>
      <c r="Q2427" s="25"/>
      <c r="R2427" s="1"/>
      <c r="S2427" s="26"/>
      <c r="T2427" s="26"/>
      <c r="U2427" s="26"/>
      <c r="V2427" s="27"/>
      <c r="W2427" s="27"/>
      <c r="X2427" s="27"/>
      <c r="Y2427" s="27"/>
      <c r="AM2427" s="25"/>
      <c r="AN2427" s="25"/>
      <c r="AO2427" s="25"/>
      <c r="AP2427" s="25"/>
      <c r="AQ2427" s="1"/>
      <c r="AR2427" s="26"/>
      <c r="AS2427" s="26"/>
      <c r="AT2427" s="26"/>
      <c r="AU2427" s="27"/>
      <c r="AV2427" s="27"/>
      <c r="AW2427" s="27"/>
      <c r="AX2427" s="27"/>
    </row>
    <row r="2428" spans="14:50" ht="15.75" x14ac:dyDescent="0.25">
      <c r="N2428" s="25"/>
      <c r="O2428" s="25"/>
      <c r="P2428" s="25"/>
      <c r="Q2428" s="25"/>
      <c r="R2428" s="1"/>
      <c r="S2428" s="26"/>
      <c r="T2428" s="26"/>
      <c r="U2428" s="26"/>
      <c r="V2428" s="27"/>
      <c r="W2428" s="27"/>
      <c r="X2428" s="27"/>
      <c r="Y2428" s="27"/>
      <c r="AM2428" s="25"/>
      <c r="AN2428" s="25"/>
      <c r="AO2428" s="25"/>
      <c r="AP2428" s="25"/>
      <c r="AQ2428" s="1"/>
      <c r="AR2428" s="26"/>
      <c r="AS2428" s="26"/>
      <c r="AT2428" s="26"/>
      <c r="AU2428" s="27"/>
      <c r="AV2428" s="27"/>
      <c r="AW2428" s="27"/>
      <c r="AX2428" s="27"/>
    </row>
    <row r="2429" spans="14:50" ht="15.75" x14ac:dyDescent="0.25">
      <c r="N2429" s="25"/>
      <c r="O2429" s="25"/>
      <c r="P2429" s="25"/>
      <c r="Q2429" s="25"/>
      <c r="R2429" s="1"/>
      <c r="S2429" s="26"/>
      <c r="T2429" s="26"/>
      <c r="U2429" s="26"/>
      <c r="V2429" s="27"/>
      <c r="W2429" s="27"/>
      <c r="X2429" s="27"/>
      <c r="Y2429" s="27"/>
      <c r="AM2429" s="25"/>
      <c r="AN2429" s="25"/>
      <c r="AO2429" s="25"/>
      <c r="AP2429" s="25"/>
      <c r="AQ2429" s="1"/>
      <c r="AR2429" s="26"/>
      <c r="AS2429" s="26"/>
      <c r="AT2429" s="26"/>
      <c r="AU2429" s="27"/>
      <c r="AV2429" s="27"/>
      <c r="AW2429" s="27"/>
      <c r="AX2429" s="27"/>
    </row>
    <row r="2430" spans="14:50" ht="15.75" x14ac:dyDescent="0.25">
      <c r="N2430" s="25"/>
      <c r="O2430" s="25"/>
      <c r="P2430" s="25"/>
      <c r="Q2430" s="25"/>
      <c r="R2430" s="1"/>
      <c r="S2430" s="26"/>
      <c r="T2430" s="26"/>
      <c r="U2430" s="26"/>
      <c r="V2430" s="27"/>
      <c r="W2430" s="27"/>
      <c r="X2430" s="27"/>
      <c r="Y2430" s="27"/>
      <c r="AM2430" s="25"/>
      <c r="AN2430" s="25"/>
      <c r="AO2430" s="25"/>
      <c r="AP2430" s="25"/>
      <c r="AQ2430" s="1"/>
      <c r="AR2430" s="26"/>
      <c r="AS2430" s="26"/>
      <c r="AT2430" s="26"/>
      <c r="AU2430" s="27"/>
      <c r="AV2430" s="27"/>
      <c r="AW2430" s="27"/>
      <c r="AX2430" s="27"/>
    </row>
    <row r="2431" spans="14:50" ht="15.75" x14ac:dyDescent="0.25">
      <c r="N2431" s="25"/>
      <c r="O2431" s="25"/>
      <c r="P2431" s="25"/>
      <c r="Q2431" s="25"/>
      <c r="R2431" s="1"/>
      <c r="S2431" s="26"/>
      <c r="T2431" s="26"/>
      <c r="U2431" s="26"/>
      <c r="V2431" s="27"/>
      <c r="W2431" s="27"/>
      <c r="X2431" s="27"/>
      <c r="Y2431" s="27"/>
      <c r="AM2431" s="25"/>
      <c r="AN2431" s="25"/>
      <c r="AO2431" s="25"/>
      <c r="AP2431" s="25"/>
      <c r="AQ2431" s="1"/>
      <c r="AR2431" s="26"/>
      <c r="AS2431" s="26"/>
      <c r="AT2431" s="26"/>
      <c r="AU2431" s="27"/>
      <c r="AV2431" s="27"/>
      <c r="AW2431" s="27"/>
      <c r="AX2431" s="27"/>
    </row>
    <row r="2432" spans="14:50" ht="15.75" x14ac:dyDescent="0.25">
      <c r="N2432" s="25"/>
      <c r="O2432" s="25"/>
      <c r="P2432" s="25"/>
      <c r="Q2432" s="25"/>
      <c r="R2432" s="1"/>
      <c r="S2432" s="26"/>
      <c r="T2432" s="26"/>
      <c r="U2432" s="26"/>
      <c r="V2432" s="27"/>
      <c r="W2432" s="27"/>
      <c r="X2432" s="27"/>
      <c r="Y2432" s="27"/>
      <c r="AM2432" s="25"/>
      <c r="AN2432" s="25"/>
      <c r="AO2432" s="25"/>
      <c r="AP2432" s="25"/>
      <c r="AQ2432" s="1"/>
      <c r="AR2432" s="26"/>
      <c r="AS2432" s="26"/>
      <c r="AT2432" s="26"/>
      <c r="AU2432" s="27"/>
      <c r="AV2432" s="27"/>
      <c r="AW2432" s="27"/>
      <c r="AX2432" s="27"/>
    </row>
    <row r="2433" spans="14:50" ht="15.75" x14ac:dyDescent="0.25">
      <c r="N2433" s="25"/>
      <c r="O2433" s="25"/>
      <c r="P2433" s="25"/>
      <c r="Q2433" s="25"/>
      <c r="R2433" s="1"/>
      <c r="S2433" s="26"/>
      <c r="T2433" s="26"/>
      <c r="U2433" s="26"/>
      <c r="V2433" s="27"/>
      <c r="W2433" s="27"/>
      <c r="X2433" s="27"/>
      <c r="Y2433" s="27"/>
      <c r="AM2433" s="25"/>
      <c r="AN2433" s="25"/>
      <c r="AO2433" s="25"/>
      <c r="AP2433" s="25"/>
      <c r="AQ2433" s="1"/>
      <c r="AR2433" s="26"/>
      <c r="AS2433" s="26"/>
      <c r="AT2433" s="26"/>
      <c r="AU2433" s="27"/>
      <c r="AV2433" s="27"/>
      <c r="AW2433" s="27"/>
      <c r="AX2433" s="27"/>
    </row>
    <row r="2434" spans="14:50" ht="15.75" x14ac:dyDescent="0.25">
      <c r="N2434" s="25"/>
      <c r="O2434" s="25"/>
      <c r="P2434" s="25"/>
      <c r="Q2434" s="25"/>
      <c r="R2434" s="1"/>
      <c r="S2434" s="26"/>
      <c r="T2434" s="26"/>
      <c r="U2434" s="26"/>
      <c r="V2434" s="27"/>
      <c r="W2434" s="27"/>
      <c r="X2434" s="27"/>
      <c r="Y2434" s="27"/>
      <c r="AM2434" s="25"/>
      <c r="AN2434" s="25"/>
      <c r="AO2434" s="25"/>
      <c r="AP2434" s="25"/>
      <c r="AQ2434" s="1"/>
      <c r="AR2434" s="26"/>
      <c r="AS2434" s="26"/>
      <c r="AT2434" s="26"/>
      <c r="AU2434" s="27"/>
      <c r="AV2434" s="27"/>
      <c r="AW2434" s="27"/>
      <c r="AX2434" s="27"/>
    </row>
    <row r="2435" spans="14:50" ht="15.75" x14ac:dyDescent="0.25">
      <c r="N2435" s="25"/>
      <c r="O2435" s="25"/>
      <c r="P2435" s="25"/>
      <c r="Q2435" s="25"/>
      <c r="R2435" s="1"/>
      <c r="S2435" s="26"/>
      <c r="T2435" s="26"/>
      <c r="U2435" s="26"/>
      <c r="V2435" s="27"/>
      <c r="W2435" s="27"/>
      <c r="X2435" s="27"/>
      <c r="Y2435" s="27"/>
      <c r="AM2435" s="25"/>
      <c r="AN2435" s="25"/>
      <c r="AO2435" s="25"/>
      <c r="AP2435" s="25"/>
      <c r="AQ2435" s="1"/>
      <c r="AR2435" s="26"/>
      <c r="AS2435" s="26"/>
      <c r="AT2435" s="26"/>
      <c r="AU2435" s="27"/>
      <c r="AV2435" s="27"/>
      <c r="AW2435" s="27"/>
      <c r="AX2435" s="27"/>
    </row>
    <row r="2436" spans="14:50" ht="15.75" x14ac:dyDescent="0.25">
      <c r="N2436" s="25"/>
      <c r="O2436" s="25"/>
      <c r="P2436" s="25"/>
      <c r="Q2436" s="25"/>
      <c r="R2436" s="1"/>
      <c r="S2436" s="26"/>
      <c r="T2436" s="26"/>
      <c r="U2436" s="26"/>
      <c r="V2436" s="27"/>
      <c r="W2436" s="27"/>
      <c r="X2436" s="27"/>
      <c r="Y2436" s="27"/>
      <c r="AM2436" s="25"/>
      <c r="AN2436" s="25"/>
      <c r="AO2436" s="25"/>
      <c r="AP2436" s="25"/>
      <c r="AQ2436" s="1"/>
      <c r="AR2436" s="26"/>
      <c r="AS2436" s="26"/>
      <c r="AT2436" s="26"/>
      <c r="AU2436" s="27"/>
      <c r="AV2436" s="27"/>
      <c r="AW2436" s="27"/>
      <c r="AX2436" s="27"/>
    </row>
    <row r="2437" spans="14:50" ht="15.75" x14ac:dyDescent="0.25">
      <c r="N2437" s="25"/>
      <c r="O2437" s="25"/>
      <c r="P2437" s="25"/>
      <c r="Q2437" s="25"/>
      <c r="R2437" s="1"/>
      <c r="S2437" s="26"/>
      <c r="T2437" s="26"/>
      <c r="U2437" s="26"/>
      <c r="V2437" s="27"/>
      <c r="W2437" s="27"/>
      <c r="X2437" s="27"/>
      <c r="Y2437" s="27"/>
      <c r="AM2437" s="25"/>
      <c r="AN2437" s="25"/>
      <c r="AO2437" s="25"/>
      <c r="AP2437" s="25"/>
      <c r="AQ2437" s="1"/>
      <c r="AR2437" s="26"/>
      <c r="AS2437" s="26"/>
      <c r="AT2437" s="26"/>
      <c r="AU2437" s="27"/>
      <c r="AV2437" s="27"/>
      <c r="AW2437" s="27"/>
      <c r="AX2437" s="27"/>
    </row>
    <row r="2438" spans="14:50" ht="15.75" x14ac:dyDescent="0.25">
      <c r="N2438" s="25"/>
      <c r="O2438" s="25"/>
      <c r="P2438" s="25"/>
      <c r="Q2438" s="25"/>
      <c r="R2438" s="1"/>
      <c r="S2438" s="26"/>
      <c r="T2438" s="26"/>
      <c r="U2438" s="26"/>
      <c r="V2438" s="27"/>
      <c r="W2438" s="27"/>
      <c r="X2438" s="27"/>
      <c r="Y2438" s="27"/>
      <c r="AM2438" s="25"/>
      <c r="AN2438" s="25"/>
      <c r="AO2438" s="25"/>
      <c r="AP2438" s="25"/>
      <c r="AQ2438" s="1"/>
      <c r="AR2438" s="26"/>
      <c r="AS2438" s="26"/>
      <c r="AT2438" s="26"/>
      <c r="AU2438" s="27"/>
      <c r="AV2438" s="27"/>
      <c r="AW2438" s="27"/>
      <c r="AX2438" s="27"/>
    </row>
    <row r="2439" spans="14:50" ht="15.75" x14ac:dyDescent="0.25">
      <c r="N2439" s="25"/>
      <c r="O2439" s="25"/>
      <c r="P2439" s="25"/>
      <c r="Q2439" s="25"/>
      <c r="R2439" s="1"/>
      <c r="S2439" s="26"/>
      <c r="T2439" s="26"/>
      <c r="U2439" s="26"/>
      <c r="V2439" s="27"/>
      <c r="W2439" s="27"/>
      <c r="X2439" s="27"/>
      <c r="Y2439" s="27"/>
      <c r="AM2439" s="25"/>
      <c r="AN2439" s="25"/>
      <c r="AO2439" s="25"/>
      <c r="AP2439" s="25"/>
      <c r="AQ2439" s="1"/>
      <c r="AR2439" s="26"/>
      <c r="AS2439" s="26"/>
      <c r="AT2439" s="26"/>
      <c r="AU2439" s="27"/>
      <c r="AV2439" s="27"/>
      <c r="AW2439" s="27"/>
      <c r="AX2439" s="27"/>
    </row>
    <row r="2440" spans="14:50" ht="15.75" x14ac:dyDescent="0.25">
      <c r="N2440" s="25"/>
      <c r="O2440" s="25"/>
      <c r="P2440" s="25"/>
      <c r="Q2440" s="25"/>
      <c r="R2440" s="1"/>
      <c r="S2440" s="26"/>
      <c r="T2440" s="26"/>
      <c r="U2440" s="26"/>
      <c r="V2440" s="27"/>
      <c r="W2440" s="27"/>
      <c r="X2440" s="27"/>
      <c r="Y2440" s="27"/>
      <c r="AM2440" s="25"/>
      <c r="AN2440" s="25"/>
      <c r="AO2440" s="25"/>
      <c r="AP2440" s="25"/>
      <c r="AQ2440" s="1"/>
      <c r="AR2440" s="26"/>
      <c r="AS2440" s="26"/>
      <c r="AT2440" s="26"/>
      <c r="AU2440" s="27"/>
      <c r="AV2440" s="27"/>
      <c r="AW2440" s="27"/>
      <c r="AX2440" s="27"/>
    </row>
    <row r="2441" spans="14:50" ht="15.75" x14ac:dyDescent="0.25">
      <c r="N2441" s="25"/>
      <c r="O2441" s="25"/>
      <c r="P2441" s="25"/>
      <c r="Q2441" s="25"/>
      <c r="R2441" s="1"/>
      <c r="S2441" s="26"/>
      <c r="T2441" s="26"/>
      <c r="U2441" s="26"/>
      <c r="V2441" s="27"/>
      <c r="W2441" s="27"/>
      <c r="X2441" s="27"/>
      <c r="Y2441" s="27"/>
      <c r="AM2441" s="25"/>
      <c r="AN2441" s="25"/>
      <c r="AO2441" s="25"/>
      <c r="AP2441" s="25"/>
      <c r="AQ2441" s="1"/>
      <c r="AR2441" s="26"/>
      <c r="AS2441" s="26"/>
      <c r="AT2441" s="26"/>
      <c r="AU2441" s="27"/>
      <c r="AV2441" s="27"/>
      <c r="AW2441" s="27"/>
      <c r="AX2441" s="27"/>
    </row>
    <row r="2442" spans="14:50" ht="15.75" x14ac:dyDescent="0.25">
      <c r="N2442" s="25"/>
      <c r="O2442" s="25"/>
      <c r="P2442" s="25"/>
      <c r="Q2442" s="25"/>
      <c r="R2442" s="1"/>
      <c r="S2442" s="26"/>
      <c r="T2442" s="26"/>
      <c r="U2442" s="26"/>
      <c r="V2442" s="27"/>
      <c r="W2442" s="27"/>
      <c r="X2442" s="27"/>
      <c r="Y2442" s="27"/>
      <c r="AM2442" s="25"/>
      <c r="AN2442" s="25"/>
      <c r="AO2442" s="25"/>
      <c r="AP2442" s="25"/>
      <c r="AQ2442" s="1"/>
      <c r="AR2442" s="26"/>
      <c r="AS2442" s="26"/>
      <c r="AT2442" s="26"/>
      <c r="AU2442" s="27"/>
      <c r="AV2442" s="27"/>
      <c r="AW2442" s="27"/>
      <c r="AX2442" s="27"/>
    </row>
    <row r="2443" spans="14:50" ht="15.75" x14ac:dyDescent="0.25">
      <c r="N2443" s="25"/>
      <c r="O2443" s="25"/>
      <c r="P2443" s="25"/>
      <c r="Q2443" s="25"/>
      <c r="R2443" s="1"/>
      <c r="S2443" s="26"/>
      <c r="T2443" s="26"/>
      <c r="U2443" s="26"/>
      <c r="V2443" s="27"/>
      <c r="W2443" s="27"/>
      <c r="X2443" s="27"/>
      <c r="Y2443" s="27"/>
      <c r="AM2443" s="25"/>
      <c r="AN2443" s="25"/>
      <c r="AO2443" s="25"/>
      <c r="AP2443" s="25"/>
      <c r="AQ2443" s="1"/>
      <c r="AR2443" s="26"/>
      <c r="AS2443" s="26"/>
      <c r="AT2443" s="26"/>
      <c r="AU2443" s="27"/>
      <c r="AV2443" s="27"/>
      <c r="AW2443" s="27"/>
      <c r="AX2443" s="27"/>
    </row>
    <row r="2444" spans="14:50" ht="15.75" x14ac:dyDescent="0.25">
      <c r="N2444" s="25"/>
      <c r="O2444" s="25"/>
      <c r="P2444" s="25"/>
      <c r="Q2444" s="25"/>
      <c r="R2444" s="1"/>
      <c r="S2444" s="26"/>
      <c r="T2444" s="26"/>
      <c r="U2444" s="26"/>
      <c r="V2444" s="27"/>
      <c r="W2444" s="27"/>
      <c r="X2444" s="27"/>
      <c r="Y2444" s="27"/>
      <c r="AM2444" s="25"/>
      <c r="AN2444" s="25"/>
      <c r="AO2444" s="25"/>
      <c r="AP2444" s="25"/>
      <c r="AQ2444" s="1"/>
      <c r="AR2444" s="26"/>
      <c r="AS2444" s="26"/>
      <c r="AT2444" s="26"/>
      <c r="AU2444" s="27"/>
      <c r="AV2444" s="27"/>
      <c r="AW2444" s="27"/>
      <c r="AX2444" s="27"/>
    </row>
    <row r="2445" spans="14:50" ht="15.75" x14ac:dyDescent="0.25">
      <c r="N2445" s="25"/>
      <c r="O2445" s="25"/>
      <c r="P2445" s="25"/>
      <c r="Q2445" s="25"/>
      <c r="R2445" s="1"/>
      <c r="S2445" s="26"/>
      <c r="T2445" s="26"/>
      <c r="U2445" s="26"/>
      <c r="V2445" s="27"/>
      <c r="W2445" s="27"/>
      <c r="X2445" s="27"/>
      <c r="Y2445" s="27"/>
      <c r="AM2445" s="25"/>
      <c r="AN2445" s="25"/>
      <c r="AO2445" s="25"/>
      <c r="AP2445" s="25"/>
      <c r="AQ2445" s="1"/>
      <c r="AR2445" s="26"/>
      <c r="AS2445" s="26"/>
      <c r="AT2445" s="26"/>
      <c r="AU2445" s="27"/>
      <c r="AV2445" s="27"/>
      <c r="AW2445" s="27"/>
      <c r="AX2445" s="27"/>
    </row>
    <row r="2446" spans="14:50" ht="15.75" x14ac:dyDescent="0.25">
      <c r="N2446" s="25"/>
      <c r="O2446" s="25"/>
      <c r="P2446" s="25"/>
      <c r="Q2446" s="25"/>
      <c r="R2446" s="1"/>
      <c r="S2446" s="26"/>
      <c r="T2446" s="26"/>
      <c r="U2446" s="26"/>
      <c r="V2446" s="27"/>
      <c r="W2446" s="27"/>
      <c r="X2446" s="27"/>
      <c r="Y2446" s="27"/>
      <c r="AM2446" s="25"/>
      <c r="AN2446" s="25"/>
      <c r="AO2446" s="25"/>
      <c r="AP2446" s="25"/>
      <c r="AQ2446" s="1"/>
      <c r="AR2446" s="26"/>
      <c r="AS2446" s="26"/>
      <c r="AT2446" s="26"/>
      <c r="AU2446" s="27"/>
      <c r="AV2446" s="27"/>
      <c r="AW2446" s="27"/>
      <c r="AX2446" s="27"/>
    </row>
    <row r="2447" spans="14:50" ht="15.75" x14ac:dyDescent="0.25">
      <c r="N2447" s="25"/>
      <c r="O2447" s="25"/>
      <c r="P2447" s="25"/>
      <c r="Q2447" s="25"/>
      <c r="R2447" s="1"/>
      <c r="S2447" s="26"/>
      <c r="T2447" s="26"/>
      <c r="U2447" s="26"/>
      <c r="V2447" s="27"/>
      <c r="W2447" s="27"/>
      <c r="X2447" s="27"/>
      <c r="Y2447" s="27"/>
      <c r="AM2447" s="25"/>
      <c r="AN2447" s="25"/>
      <c r="AO2447" s="25"/>
      <c r="AP2447" s="25"/>
      <c r="AQ2447" s="1"/>
      <c r="AR2447" s="26"/>
      <c r="AS2447" s="26"/>
      <c r="AT2447" s="26"/>
      <c r="AU2447" s="27"/>
      <c r="AV2447" s="27"/>
      <c r="AW2447" s="27"/>
      <c r="AX2447" s="27"/>
    </row>
    <row r="2448" spans="14:50" ht="15.75" x14ac:dyDescent="0.25">
      <c r="N2448" s="25"/>
      <c r="O2448" s="25"/>
      <c r="P2448" s="25"/>
      <c r="Q2448" s="25"/>
      <c r="R2448" s="1"/>
      <c r="S2448" s="26"/>
      <c r="T2448" s="26"/>
      <c r="U2448" s="26"/>
      <c r="V2448" s="27"/>
      <c r="W2448" s="27"/>
      <c r="X2448" s="27"/>
      <c r="Y2448" s="27"/>
      <c r="AM2448" s="25"/>
      <c r="AN2448" s="25"/>
      <c r="AO2448" s="25"/>
      <c r="AP2448" s="25"/>
      <c r="AQ2448" s="1"/>
      <c r="AR2448" s="26"/>
      <c r="AS2448" s="26"/>
      <c r="AT2448" s="26"/>
      <c r="AU2448" s="27"/>
      <c r="AV2448" s="27"/>
      <c r="AW2448" s="27"/>
      <c r="AX2448" s="27"/>
    </row>
    <row r="2449" spans="14:50" ht="15.75" x14ac:dyDescent="0.25">
      <c r="N2449" s="25"/>
      <c r="O2449" s="25"/>
      <c r="P2449" s="25"/>
      <c r="Q2449" s="25"/>
      <c r="R2449" s="1"/>
      <c r="S2449" s="26"/>
      <c r="T2449" s="26"/>
      <c r="U2449" s="26"/>
      <c r="V2449" s="27"/>
      <c r="W2449" s="27"/>
      <c r="X2449" s="27"/>
      <c r="Y2449" s="27"/>
      <c r="AM2449" s="25"/>
      <c r="AN2449" s="25"/>
      <c r="AO2449" s="25"/>
      <c r="AP2449" s="25"/>
      <c r="AQ2449" s="1"/>
      <c r="AR2449" s="26"/>
      <c r="AS2449" s="26"/>
      <c r="AT2449" s="26"/>
      <c r="AU2449" s="27"/>
      <c r="AV2449" s="27"/>
      <c r="AW2449" s="27"/>
      <c r="AX2449" s="27"/>
    </row>
    <row r="2450" spans="14:50" ht="15.75" x14ac:dyDescent="0.25">
      <c r="N2450" s="25"/>
      <c r="O2450" s="25"/>
      <c r="P2450" s="25"/>
      <c r="Q2450" s="25"/>
      <c r="R2450" s="1"/>
      <c r="S2450" s="26"/>
      <c r="T2450" s="26"/>
      <c r="U2450" s="26"/>
      <c r="V2450" s="27"/>
      <c r="W2450" s="27"/>
      <c r="X2450" s="27"/>
      <c r="Y2450" s="27"/>
      <c r="AM2450" s="25"/>
      <c r="AN2450" s="25"/>
      <c r="AO2450" s="25"/>
      <c r="AP2450" s="25"/>
      <c r="AQ2450" s="1"/>
      <c r="AR2450" s="26"/>
      <c r="AS2450" s="26"/>
      <c r="AT2450" s="26"/>
      <c r="AU2450" s="27"/>
      <c r="AV2450" s="27"/>
      <c r="AW2450" s="27"/>
      <c r="AX2450" s="27"/>
    </row>
    <row r="2451" spans="14:50" ht="15.75" x14ac:dyDescent="0.25">
      <c r="N2451" s="25"/>
      <c r="O2451" s="25"/>
      <c r="P2451" s="25"/>
      <c r="Q2451" s="25"/>
      <c r="R2451" s="1"/>
      <c r="S2451" s="26"/>
      <c r="T2451" s="26"/>
      <c r="U2451" s="26"/>
      <c r="V2451" s="27"/>
      <c r="W2451" s="27"/>
      <c r="X2451" s="27"/>
      <c r="Y2451" s="27"/>
      <c r="AM2451" s="25"/>
      <c r="AN2451" s="25"/>
      <c r="AO2451" s="25"/>
      <c r="AP2451" s="25"/>
      <c r="AQ2451" s="1"/>
      <c r="AR2451" s="26"/>
      <c r="AS2451" s="26"/>
      <c r="AT2451" s="26"/>
      <c r="AU2451" s="27"/>
      <c r="AV2451" s="27"/>
      <c r="AW2451" s="27"/>
      <c r="AX2451" s="27"/>
    </row>
    <row r="2452" spans="14:50" ht="15.75" x14ac:dyDescent="0.25">
      <c r="N2452" s="25"/>
      <c r="O2452" s="25"/>
      <c r="P2452" s="25"/>
      <c r="Q2452" s="25"/>
      <c r="R2452" s="1"/>
      <c r="S2452" s="26"/>
      <c r="T2452" s="26"/>
      <c r="U2452" s="26"/>
      <c r="V2452" s="27"/>
      <c r="W2452" s="27"/>
      <c r="X2452" s="27"/>
      <c r="Y2452" s="27"/>
      <c r="AM2452" s="25"/>
      <c r="AN2452" s="25"/>
      <c r="AO2452" s="25"/>
      <c r="AP2452" s="25"/>
      <c r="AQ2452" s="1"/>
      <c r="AR2452" s="26"/>
      <c r="AS2452" s="26"/>
      <c r="AT2452" s="26"/>
      <c r="AU2452" s="27"/>
      <c r="AV2452" s="27"/>
      <c r="AW2452" s="27"/>
      <c r="AX2452" s="27"/>
    </row>
    <row r="2453" spans="14:50" ht="15.75" x14ac:dyDescent="0.25">
      <c r="N2453" s="25"/>
      <c r="O2453" s="25"/>
      <c r="P2453" s="25"/>
      <c r="Q2453" s="25"/>
      <c r="R2453" s="1"/>
      <c r="S2453" s="26"/>
      <c r="T2453" s="26"/>
      <c r="U2453" s="26"/>
      <c r="V2453" s="27"/>
      <c r="W2453" s="27"/>
      <c r="X2453" s="27"/>
      <c r="Y2453" s="27"/>
      <c r="AM2453" s="25"/>
      <c r="AN2453" s="25"/>
      <c r="AO2453" s="25"/>
      <c r="AP2453" s="25"/>
      <c r="AQ2453" s="1"/>
      <c r="AR2453" s="26"/>
      <c r="AS2453" s="26"/>
      <c r="AT2453" s="26"/>
      <c r="AU2453" s="27"/>
      <c r="AV2453" s="27"/>
      <c r="AW2453" s="27"/>
      <c r="AX2453" s="27"/>
    </row>
    <row r="2454" spans="14:50" ht="15.75" x14ac:dyDescent="0.25">
      <c r="N2454" s="25"/>
      <c r="O2454" s="25"/>
      <c r="P2454" s="25"/>
      <c r="Q2454" s="25"/>
      <c r="R2454" s="1"/>
      <c r="S2454" s="26"/>
      <c r="T2454" s="26"/>
      <c r="U2454" s="26"/>
      <c r="V2454" s="27"/>
      <c r="W2454" s="27"/>
      <c r="X2454" s="27"/>
      <c r="Y2454" s="27"/>
      <c r="AM2454" s="25"/>
      <c r="AN2454" s="25"/>
      <c r="AO2454" s="25"/>
      <c r="AP2454" s="25"/>
      <c r="AQ2454" s="1"/>
      <c r="AR2454" s="26"/>
      <c r="AS2454" s="26"/>
      <c r="AT2454" s="26"/>
      <c r="AU2454" s="27"/>
      <c r="AV2454" s="27"/>
      <c r="AW2454" s="27"/>
      <c r="AX2454" s="27"/>
    </row>
    <row r="2455" spans="14:50" ht="15.75" x14ac:dyDescent="0.25">
      <c r="N2455" s="25"/>
      <c r="O2455" s="25"/>
      <c r="P2455" s="25"/>
      <c r="Q2455" s="25"/>
      <c r="R2455" s="1"/>
      <c r="S2455" s="26"/>
      <c r="T2455" s="26"/>
      <c r="U2455" s="26"/>
      <c r="V2455" s="27"/>
      <c r="W2455" s="27"/>
      <c r="X2455" s="27"/>
      <c r="Y2455" s="27"/>
      <c r="AM2455" s="25"/>
      <c r="AN2455" s="25"/>
      <c r="AO2455" s="25"/>
      <c r="AP2455" s="25"/>
      <c r="AQ2455" s="1"/>
      <c r="AR2455" s="26"/>
      <c r="AS2455" s="26"/>
      <c r="AT2455" s="26"/>
      <c r="AU2455" s="27"/>
      <c r="AV2455" s="27"/>
      <c r="AW2455" s="27"/>
      <c r="AX2455" s="27"/>
    </row>
    <row r="2456" spans="14:50" ht="15.75" x14ac:dyDescent="0.25">
      <c r="N2456" s="25"/>
      <c r="O2456" s="25"/>
      <c r="P2456" s="25"/>
      <c r="Q2456" s="25"/>
      <c r="R2456" s="1"/>
      <c r="S2456" s="26"/>
      <c r="T2456" s="26"/>
      <c r="U2456" s="26"/>
      <c r="V2456" s="27"/>
      <c r="W2456" s="27"/>
      <c r="X2456" s="27"/>
      <c r="Y2456" s="27"/>
      <c r="AM2456" s="25"/>
      <c r="AN2456" s="25"/>
      <c r="AO2456" s="25"/>
      <c r="AP2456" s="25"/>
      <c r="AQ2456" s="1"/>
      <c r="AR2456" s="26"/>
      <c r="AS2456" s="26"/>
      <c r="AT2456" s="26"/>
      <c r="AU2456" s="27"/>
      <c r="AV2456" s="27"/>
      <c r="AW2456" s="27"/>
      <c r="AX2456" s="27"/>
    </row>
    <row r="2457" spans="14:50" ht="15.75" x14ac:dyDescent="0.25">
      <c r="N2457" s="25"/>
      <c r="O2457" s="25"/>
      <c r="P2457" s="25"/>
      <c r="Q2457" s="25"/>
      <c r="R2457" s="1"/>
      <c r="S2457" s="26"/>
      <c r="T2457" s="26"/>
      <c r="U2457" s="26"/>
      <c r="V2457" s="27"/>
      <c r="W2457" s="27"/>
      <c r="X2457" s="27"/>
      <c r="Y2457" s="27"/>
      <c r="AM2457" s="25"/>
      <c r="AN2457" s="25"/>
      <c r="AO2457" s="25"/>
      <c r="AP2457" s="25"/>
      <c r="AQ2457" s="1"/>
      <c r="AR2457" s="26"/>
      <c r="AS2457" s="26"/>
      <c r="AT2457" s="26"/>
      <c r="AU2457" s="27"/>
      <c r="AV2457" s="27"/>
      <c r="AW2457" s="27"/>
      <c r="AX2457" s="27"/>
    </row>
    <row r="2458" spans="14:50" ht="15.75" x14ac:dyDescent="0.25">
      <c r="N2458" s="25"/>
      <c r="O2458" s="25"/>
      <c r="P2458" s="25"/>
      <c r="Q2458" s="25"/>
      <c r="R2458" s="1"/>
      <c r="S2458" s="26"/>
      <c r="T2458" s="26"/>
      <c r="U2458" s="26"/>
      <c r="V2458" s="27"/>
      <c r="W2458" s="27"/>
      <c r="X2458" s="27"/>
      <c r="Y2458" s="27"/>
      <c r="AM2458" s="25"/>
      <c r="AN2458" s="25"/>
      <c r="AO2458" s="25"/>
      <c r="AP2458" s="25"/>
      <c r="AQ2458" s="1"/>
      <c r="AR2458" s="26"/>
      <c r="AS2458" s="26"/>
      <c r="AT2458" s="26"/>
      <c r="AU2458" s="27"/>
      <c r="AV2458" s="27"/>
      <c r="AW2458" s="27"/>
      <c r="AX2458" s="27"/>
    </row>
    <row r="2459" spans="14:50" ht="15.75" x14ac:dyDescent="0.25">
      <c r="N2459" s="25"/>
      <c r="O2459" s="25"/>
      <c r="P2459" s="25"/>
      <c r="Q2459" s="25"/>
      <c r="R2459" s="1"/>
      <c r="S2459" s="26"/>
      <c r="T2459" s="26"/>
      <c r="U2459" s="26"/>
      <c r="V2459" s="27"/>
      <c r="W2459" s="27"/>
      <c r="X2459" s="27"/>
      <c r="Y2459" s="27"/>
      <c r="AM2459" s="25"/>
      <c r="AN2459" s="25"/>
      <c r="AO2459" s="25"/>
      <c r="AP2459" s="25"/>
      <c r="AQ2459" s="1"/>
      <c r="AR2459" s="26"/>
      <c r="AS2459" s="26"/>
      <c r="AT2459" s="26"/>
      <c r="AU2459" s="27"/>
      <c r="AV2459" s="27"/>
      <c r="AW2459" s="27"/>
      <c r="AX2459" s="27"/>
    </row>
    <row r="2460" spans="14:50" ht="15.75" x14ac:dyDescent="0.25">
      <c r="N2460" s="25"/>
      <c r="O2460" s="25"/>
      <c r="P2460" s="25"/>
      <c r="Q2460" s="25"/>
      <c r="R2460" s="1"/>
      <c r="S2460" s="26"/>
      <c r="T2460" s="26"/>
      <c r="U2460" s="26"/>
      <c r="V2460" s="27"/>
      <c r="W2460" s="27"/>
      <c r="X2460" s="27"/>
      <c r="Y2460" s="27"/>
      <c r="AM2460" s="25"/>
      <c r="AN2460" s="25"/>
      <c r="AO2460" s="25"/>
      <c r="AP2460" s="25"/>
      <c r="AQ2460" s="1"/>
      <c r="AR2460" s="26"/>
      <c r="AS2460" s="26"/>
      <c r="AT2460" s="26"/>
      <c r="AU2460" s="27"/>
      <c r="AV2460" s="27"/>
      <c r="AW2460" s="27"/>
      <c r="AX2460" s="27"/>
    </row>
    <row r="2461" spans="14:50" ht="15.75" x14ac:dyDescent="0.25">
      <c r="N2461" s="25"/>
      <c r="O2461" s="25"/>
      <c r="P2461" s="25"/>
      <c r="Q2461" s="25"/>
      <c r="R2461" s="1"/>
      <c r="S2461" s="26"/>
      <c r="T2461" s="26"/>
      <c r="U2461" s="26"/>
      <c r="V2461" s="27"/>
      <c r="W2461" s="27"/>
      <c r="X2461" s="27"/>
      <c r="Y2461" s="27"/>
      <c r="AM2461" s="25"/>
      <c r="AN2461" s="25"/>
      <c r="AO2461" s="25"/>
      <c r="AP2461" s="25"/>
      <c r="AQ2461" s="1"/>
      <c r="AR2461" s="26"/>
      <c r="AS2461" s="26"/>
      <c r="AT2461" s="26"/>
      <c r="AU2461" s="27"/>
      <c r="AV2461" s="27"/>
      <c r="AW2461" s="27"/>
      <c r="AX2461" s="27"/>
    </row>
    <row r="2462" spans="14:50" ht="15.75" x14ac:dyDescent="0.25">
      <c r="N2462" s="25"/>
      <c r="O2462" s="25"/>
      <c r="P2462" s="25"/>
      <c r="Q2462" s="25"/>
      <c r="R2462" s="1"/>
      <c r="S2462" s="26"/>
      <c r="T2462" s="26"/>
      <c r="U2462" s="26"/>
      <c r="V2462" s="27"/>
      <c r="W2462" s="27"/>
      <c r="X2462" s="27"/>
      <c r="Y2462" s="27"/>
      <c r="AM2462" s="25"/>
      <c r="AN2462" s="25"/>
      <c r="AO2462" s="25"/>
      <c r="AP2462" s="25"/>
      <c r="AQ2462" s="1"/>
      <c r="AR2462" s="26"/>
      <c r="AS2462" s="26"/>
      <c r="AT2462" s="26"/>
      <c r="AU2462" s="27"/>
      <c r="AV2462" s="27"/>
      <c r="AW2462" s="27"/>
      <c r="AX2462" s="27"/>
    </row>
    <row r="2463" spans="14:50" ht="15.75" x14ac:dyDescent="0.25">
      <c r="N2463" s="25"/>
      <c r="O2463" s="25"/>
      <c r="P2463" s="25"/>
      <c r="Q2463" s="25"/>
      <c r="R2463" s="1"/>
      <c r="S2463" s="26"/>
      <c r="T2463" s="26"/>
      <c r="U2463" s="26"/>
      <c r="V2463" s="27"/>
      <c r="W2463" s="27"/>
      <c r="X2463" s="27"/>
      <c r="Y2463" s="27"/>
      <c r="AM2463" s="25"/>
      <c r="AN2463" s="25"/>
      <c r="AO2463" s="25"/>
      <c r="AP2463" s="25"/>
      <c r="AQ2463" s="1"/>
      <c r="AR2463" s="26"/>
      <c r="AS2463" s="26"/>
      <c r="AT2463" s="26"/>
      <c r="AU2463" s="27"/>
      <c r="AV2463" s="27"/>
      <c r="AW2463" s="27"/>
      <c r="AX2463" s="27"/>
    </row>
    <row r="2464" spans="14:50" ht="15.75" x14ac:dyDescent="0.25">
      <c r="N2464" s="25"/>
      <c r="O2464" s="25"/>
      <c r="P2464" s="25"/>
      <c r="Q2464" s="25"/>
      <c r="R2464" s="1"/>
      <c r="S2464" s="26"/>
      <c r="T2464" s="26"/>
      <c r="U2464" s="26"/>
      <c r="V2464" s="27"/>
      <c r="W2464" s="27"/>
      <c r="X2464" s="27"/>
      <c r="Y2464" s="27"/>
      <c r="AM2464" s="25"/>
      <c r="AN2464" s="25"/>
      <c r="AO2464" s="25"/>
      <c r="AP2464" s="25"/>
      <c r="AQ2464" s="1"/>
      <c r="AR2464" s="26"/>
      <c r="AS2464" s="26"/>
      <c r="AT2464" s="26"/>
      <c r="AU2464" s="27"/>
      <c r="AV2464" s="27"/>
      <c r="AW2464" s="27"/>
      <c r="AX2464" s="27"/>
    </row>
    <row r="2465" spans="14:50" ht="15.75" x14ac:dyDescent="0.25">
      <c r="N2465" s="25"/>
      <c r="O2465" s="25"/>
      <c r="P2465" s="25"/>
      <c r="Q2465" s="25"/>
      <c r="R2465" s="1"/>
      <c r="S2465" s="26"/>
      <c r="T2465" s="26"/>
      <c r="U2465" s="26"/>
      <c r="V2465" s="27"/>
      <c r="W2465" s="27"/>
      <c r="X2465" s="27"/>
      <c r="Y2465" s="27"/>
      <c r="AM2465" s="25"/>
      <c r="AN2465" s="25"/>
      <c r="AO2465" s="25"/>
      <c r="AP2465" s="25"/>
      <c r="AQ2465" s="1"/>
      <c r="AR2465" s="26"/>
      <c r="AS2465" s="26"/>
      <c r="AT2465" s="26"/>
      <c r="AU2465" s="27"/>
      <c r="AV2465" s="27"/>
      <c r="AW2465" s="27"/>
      <c r="AX2465" s="27"/>
    </row>
    <row r="2466" spans="14:50" ht="15.75" x14ac:dyDescent="0.25">
      <c r="N2466" s="25"/>
      <c r="O2466" s="25"/>
      <c r="P2466" s="25"/>
      <c r="Q2466" s="25"/>
      <c r="R2466" s="1"/>
      <c r="S2466" s="26"/>
      <c r="T2466" s="26"/>
      <c r="U2466" s="26"/>
      <c r="V2466" s="27"/>
      <c r="W2466" s="27"/>
      <c r="X2466" s="27"/>
      <c r="Y2466" s="27"/>
      <c r="AM2466" s="25"/>
      <c r="AN2466" s="25"/>
      <c r="AO2466" s="25"/>
      <c r="AP2466" s="25"/>
      <c r="AQ2466" s="1"/>
      <c r="AR2466" s="26"/>
      <c r="AS2466" s="26"/>
      <c r="AT2466" s="26"/>
      <c r="AU2466" s="27"/>
      <c r="AV2466" s="27"/>
      <c r="AW2466" s="27"/>
      <c r="AX2466" s="27"/>
    </row>
    <row r="2467" spans="14:50" ht="15.75" x14ac:dyDescent="0.25">
      <c r="N2467" s="25"/>
      <c r="O2467" s="25"/>
      <c r="P2467" s="25"/>
      <c r="Q2467" s="25"/>
      <c r="R2467" s="1"/>
      <c r="S2467" s="26"/>
      <c r="T2467" s="26"/>
      <c r="U2467" s="26"/>
      <c r="V2467" s="27"/>
      <c r="W2467" s="27"/>
      <c r="X2467" s="27"/>
      <c r="Y2467" s="27"/>
      <c r="AM2467" s="25"/>
      <c r="AN2467" s="25"/>
      <c r="AO2467" s="25"/>
      <c r="AP2467" s="25"/>
      <c r="AQ2467" s="1"/>
      <c r="AR2467" s="26"/>
      <c r="AS2467" s="26"/>
      <c r="AT2467" s="26"/>
      <c r="AU2467" s="27"/>
      <c r="AV2467" s="27"/>
      <c r="AW2467" s="27"/>
      <c r="AX2467" s="27"/>
    </row>
    <row r="2468" spans="14:50" ht="15.75" x14ac:dyDescent="0.25">
      <c r="N2468" s="25"/>
      <c r="O2468" s="25"/>
      <c r="P2468" s="25"/>
      <c r="Q2468" s="25"/>
      <c r="R2468" s="1"/>
      <c r="S2468" s="26"/>
      <c r="T2468" s="26"/>
      <c r="U2468" s="26"/>
      <c r="V2468" s="27"/>
      <c r="W2468" s="27"/>
      <c r="X2468" s="27"/>
      <c r="Y2468" s="27"/>
      <c r="AM2468" s="25"/>
      <c r="AN2468" s="25"/>
      <c r="AO2468" s="25"/>
      <c r="AP2468" s="25"/>
      <c r="AQ2468" s="1"/>
      <c r="AR2468" s="26"/>
      <c r="AS2468" s="26"/>
      <c r="AT2468" s="26"/>
      <c r="AU2468" s="27"/>
      <c r="AV2468" s="27"/>
      <c r="AW2468" s="27"/>
      <c r="AX2468" s="27"/>
    </row>
    <row r="2469" spans="14:50" ht="15.75" x14ac:dyDescent="0.25">
      <c r="N2469" s="25"/>
      <c r="O2469" s="25"/>
      <c r="P2469" s="25"/>
      <c r="Q2469" s="25"/>
      <c r="R2469" s="1"/>
      <c r="S2469" s="26"/>
      <c r="T2469" s="26"/>
      <c r="U2469" s="26"/>
      <c r="V2469" s="27"/>
      <c r="W2469" s="27"/>
      <c r="X2469" s="27"/>
      <c r="Y2469" s="27"/>
      <c r="AM2469" s="25"/>
      <c r="AN2469" s="25"/>
      <c r="AO2469" s="25"/>
      <c r="AP2469" s="25"/>
      <c r="AQ2469" s="1"/>
      <c r="AR2469" s="26"/>
      <c r="AS2469" s="26"/>
      <c r="AT2469" s="26"/>
      <c r="AU2469" s="27"/>
      <c r="AV2469" s="27"/>
      <c r="AW2469" s="27"/>
      <c r="AX2469" s="27"/>
    </row>
    <row r="2470" spans="14:50" ht="15.75" x14ac:dyDescent="0.25">
      <c r="N2470" s="25"/>
      <c r="O2470" s="25"/>
      <c r="P2470" s="25"/>
      <c r="Q2470" s="25"/>
      <c r="R2470" s="1"/>
      <c r="S2470" s="26"/>
      <c r="T2470" s="26"/>
      <c r="U2470" s="26"/>
      <c r="V2470" s="27"/>
      <c r="W2470" s="27"/>
      <c r="X2470" s="27"/>
      <c r="Y2470" s="27"/>
      <c r="AM2470" s="25"/>
      <c r="AN2470" s="25"/>
      <c r="AO2470" s="25"/>
      <c r="AP2470" s="25"/>
      <c r="AQ2470" s="1"/>
      <c r="AR2470" s="26"/>
      <c r="AS2470" s="26"/>
      <c r="AT2470" s="26"/>
      <c r="AU2470" s="27"/>
      <c r="AV2470" s="27"/>
      <c r="AW2470" s="27"/>
      <c r="AX2470" s="27"/>
    </row>
    <row r="2471" spans="14:50" ht="15.75" x14ac:dyDescent="0.25">
      <c r="N2471" s="25"/>
      <c r="O2471" s="25"/>
      <c r="P2471" s="25"/>
      <c r="Q2471" s="25"/>
      <c r="R2471" s="1"/>
      <c r="S2471" s="26"/>
      <c r="T2471" s="26"/>
      <c r="U2471" s="26"/>
      <c r="V2471" s="27"/>
      <c r="W2471" s="27"/>
      <c r="X2471" s="27"/>
      <c r="Y2471" s="27"/>
      <c r="AM2471" s="25"/>
      <c r="AN2471" s="25"/>
      <c r="AO2471" s="25"/>
      <c r="AP2471" s="25"/>
      <c r="AQ2471" s="1"/>
      <c r="AR2471" s="26"/>
      <c r="AS2471" s="26"/>
      <c r="AT2471" s="26"/>
      <c r="AU2471" s="27"/>
      <c r="AV2471" s="27"/>
      <c r="AW2471" s="27"/>
      <c r="AX2471" s="27"/>
    </row>
    <row r="2472" spans="14:50" ht="15.75" x14ac:dyDescent="0.25">
      <c r="N2472" s="25"/>
      <c r="O2472" s="25"/>
      <c r="P2472" s="25"/>
      <c r="Q2472" s="25"/>
      <c r="R2472" s="1"/>
      <c r="S2472" s="26"/>
      <c r="T2472" s="26"/>
      <c r="U2472" s="26"/>
      <c r="V2472" s="27"/>
      <c r="W2472" s="27"/>
      <c r="X2472" s="27"/>
      <c r="Y2472" s="27"/>
      <c r="AM2472" s="25"/>
      <c r="AN2472" s="25"/>
      <c r="AO2472" s="25"/>
      <c r="AP2472" s="25"/>
      <c r="AQ2472" s="1"/>
      <c r="AR2472" s="26"/>
      <c r="AS2472" s="26"/>
      <c r="AT2472" s="26"/>
      <c r="AU2472" s="27"/>
      <c r="AV2472" s="27"/>
      <c r="AW2472" s="27"/>
      <c r="AX2472" s="27"/>
    </row>
    <row r="2473" spans="14:50" ht="15.75" x14ac:dyDescent="0.25">
      <c r="N2473" s="25"/>
      <c r="O2473" s="25"/>
      <c r="P2473" s="25"/>
      <c r="Q2473" s="25"/>
      <c r="R2473" s="1"/>
      <c r="S2473" s="26"/>
      <c r="T2473" s="26"/>
      <c r="U2473" s="26"/>
      <c r="V2473" s="27"/>
      <c r="W2473" s="27"/>
      <c r="X2473" s="27"/>
      <c r="Y2473" s="27"/>
      <c r="AM2473" s="25"/>
      <c r="AN2473" s="25"/>
      <c r="AO2473" s="25"/>
      <c r="AP2473" s="25"/>
      <c r="AQ2473" s="1"/>
      <c r="AR2473" s="26"/>
      <c r="AS2473" s="26"/>
      <c r="AT2473" s="26"/>
      <c r="AU2473" s="27"/>
      <c r="AV2473" s="27"/>
      <c r="AW2473" s="27"/>
      <c r="AX2473" s="27"/>
    </row>
    <row r="2474" spans="14:50" ht="15.75" x14ac:dyDescent="0.25">
      <c r="N2474" s="25"/>
      <c r="O2474" s="25"/>
      <c r="P2474" s="25"/>
      <c r="Q2474" s="25"/>
      <c r="R2474" s="1"/>
      <c r="S2474" s="26"/>
      <c r="T2474" s="26"/>
      <c r="U2474" s="26"/>
      <c r="V2474" s="27"/>
      <c r="W2474" s="27"/>
      <c r="X2474" s="27"/>
      <c r="Y2474" s="27"/>
      <c r="AM2474" s="25"/>
      <c r="AN2474" s="25"/>
      <c r="AO2474" s="25"/>
      <c r="AP2474" s="25"/>
      <c r="AQ2474" s="1"/>
      <c r="AR2474" s="26"/>
      <c r="AS2474" s="26"/>
      <c r="AT2474" s="26"/>
      <c r="AU2474" s="27"/>
      <c r="AV2474" s="27"/>
      <c r="AW2474" s="27"/>
      <c r="AX2474" s="27"/>
    </row>
    <row r="2475" spans="14:50" ht="15.75" x14ac:dyDescent="0.25">
      <c r="N2475" s="25"/>
      <c r="O2475" s="25"/>
      <c r="P2475" s="25"/>
      <c r="Q2475" s="25"/>
      <c r="R2475" s="1"/>
      <c r="S2475" s="26"/>
      <c r="T2475" s="26"/>
      <c r="U2475" s="26"/>
      <c r="V2475" s="27"/>
      <c r="W2475" s="27"/>
      <c r="X2475" s="27"/>
      <c r="Y2475" s="27"/>
      <c r="AM2475" s="25"/>
      <c r="AN2475" s="25"/>
      <c r="AO2475" s="25"/>
      <c r="AP2475" s="25"/>
      <c r="AQ2475" s="1"/>
      <c r="AR2475" s="26"/>
      <c r="AS2475" s="26"/>
      <c r="AT2475" s="26"/>
      <c r="AU2475" s="27"/>
      <c r="AV2475" s="27"/>
      <c r="AW2475" s="27"/>
      <c r="AX2475" s="27"/>
    </row>
    <row r="2476" spans="14:50" ht="15.75" x14ac:dyDescent="0.25">
      <c r="N2476" s="25"/>
      <c r="O2476" s="25"/>
      <c r="P2476" s="25"/>
      <c r="Q2476" s="25"/>
      <c r="R2476" s="1"/>
      <c r="S2476" s="26"/>
      <c r="T2476" s="26"/>
      <c r="U2476" s="26"/>
      <c r="V2476" s="27"/>
      <c r="W2476" s="27"/>
      <c r="X2476" s="27"/>
      <c r="Y2476" s="27"/>
      <c r="AM2476" s="25"/>
      <c r="AN2476" s="25"/>
      <c r="AO2476" s="25"/>
      <c r="AP2476" s="25"/>
      <c r="AQ2476" s="1"/>
      <c r="AR2476" s="26"/>
      <c r="AS2476" s="26"/>
      <c r="AT2476" s="26"/>
      <c r="AU2476" s="27"/>
      <c r="AV2476" s="27"/>
      <c r="AW2476" s="27"/>
      <c r="AX2476" s="27"/>
    </row>
    <row r="2477" spans="14:50" ht="15.75" x14ac:dyDescent="0.25">
      <c r="N2477" s="25"/>
      <c r="O2477" s="25"/>
      <c r="P2477" s="25"/>
      <c r="Q2477" s="25"/>
      <c r="R2477" s="1"/>
      <c r="S2477" s="26"/>
      <c r="T2477" s="26"/>
      <c r="U2477" s="26"/>
      <c r="V2477" s="27"/>
      <c r="W2477" s="27"/>
      <c r="X2477" s="27"/>
      <c r="Y2477" s="27"/>
      <c r="AM2477" s="25"/>
      <c r="AN2477" s="25"/>
      <c r="AO2477" s="25"/>
      <c r="AP2477" s="25"/>
      <c r="AQ2477" s="1"/>
      <c r="AR2477" s="26"/>
      <c r="AS2477" s="26"/>
      <c r="AT2477" s="26"/>
      <c r="AU2477" s="27"/>
      <c r="AV2477" s="27"/>
      <c r="AW2477" s="27"/>
      <c r="AX2477" s="27"/>
    </row>
    <row r="2478" spans="14:50" ht="15.75" x14ac:dyDescent="0.25">
      <c r="N2478" s="25"/>
      <c r="O2478" s="25"/>
      <c r="P2478" s="25"/>
      <c r="Q2478" s="25"/>
      <c r="R2478" s="1"/>
      <c r="S2478" s="26"/>
      <c r="T2478" s="26"/>
      <c r="U2478" s="26"/>
      <c r="V2478" s="27"/>
      <c r="W2478" s="27"/>
      <c r="X2478" s="27"/>
      <c r="Y2478" s="27"/>
      <c r="AM2478" s="25"/>
      <c r="AN2478" s="25"/>
      <c r="AO2478" s="25"/>
      <c r="AP2478" s="25"/>
      <c r="AQ2478" s="1"/>
      <c r="AR2478" s="26"/>
      <c r="AS2478" s="26"/>
      <c r="AT2478" s="26"/>
      <c r="AU2478" s="27"/>
      <c r="AV2478" s="27"/>
      <c r="AW2478" s="27"/>
      <c r="AX2478" s="27"/>
    </row>
    <row r="2479" spans="14:50" ht="15.75" x14ac:dyDescent="0.25">
      <c r="N2479" s="25"/>
      <c r="O2479" s="25"/>
      <c r="P2479" s="25"/>
      <c r="Q2479" s="25"/>
      <c r="R2479" s="1"/>
      <c r="S2479" s="26"/>
      <c r="T2479" s="26"/>
      <c r="U2479" s="26"/>
      <c r="V2479" s="27"/>
      <c r="W2479" s="27"/>
      <c r="X2479" s="27"/>
      <c r="Y2479" s="27"/>
      <c r="AM2479" s="25"/>
      <c r="AN2479" s="25"/>
      <c r="AO2479" s="25"/>
      <c r="AP2479" s="25"/>
      <c r="AQ2479" s="1"/>
      <c r="AR2479" s="26"/>
      <c r="AS2479" s="26"/>
      <c r="AT2479" s="26"/>
      <c r="AU2479" s="27"/>
      <c r="AV2479" s="27"/>
      <c r="AW2479" s="27"/>
      <c r="AX2479" s="27"/>
    </row>
    <row r="2480" spans="14:50" ht="15.75" x14ac:dyDescent="0.25">
      <c r="N2480" s="25"/>
      <c r="O2480" s="25"/>
      <c r="P2480" s="25"/>
      <c r="Q2480" s="25"/>
      <c r="R2480" s="1"/>
      <c r="S2480" s="26"/>
      <c r="T2480" s="26"/>
      <c r="U2480" s="26"/>
      <c r="V2480" s="27"/>
      <c r="W2480" s="27"/>
      <c r="X2480" s="27"/>
      <c r="Y2480" s="27"/>
      <c r="AM2480" s="25"/>
      <c r="AN2480" s="25"/>
      <c r="AO2480" s="25"/>
      <c r="AP2480" s="25"/>
      <c r="AQ2480" s="1"/>
      <c r="AR2480" s="26"/>
      <c r="AS2480" s="26"/>
      <c r="AT2480" s="26"/>
      <c r="AU2480" s="27"/>
      <c r="AV2480" s="27"/>
      <c r="AW2480" s="27"/>
      <c r="AX2480" s="27"/>
    </row>
    <row r="2481" spans="14:50" ht="15.75" x14ac:dyDescent="0.25">
      <c r="N2481" s="25"/>
      <c r="O2481" s="25"/>
      <c r="P2481" s="25"/>
      <c r="Q2481" s="25"/>
      <c r="R2481" s="1"/>
      <c r="S2481" s="26"/>
      <c r="T2481" s="26"/>
      <c r="U2481" s="26"/>
      <c r="V2481" s="27"/>
      <c r="W2481" s="27"/>
      <c r="X2481" s="27"/>
      <c r="Y2481" s="27"/>
      <c r="AM2481" s="25"/>
      <c r="AN2481" s="25"/>
      <c r="AO2481" s="25"/>
      <c r="AP2481" s="25"/>
      <c r="AQ2481" s="1"/>
      <c r="AR2481" s="26"/>
      <c r="AS2481" s="26"/>
      <c r="AT2481" s="26"/>
      <c r="AU2481" s="27"/>
      <c r="AV2481" s="27"/>
      <c r="AW2481" s="27"/>
      <c r="AX2481" s="27"/>
    </row>
    <row r="2482" spans="14:50" ht="15.75" x14ac:dyDescent="0.25">
      <c r="N2482" s="25"/>
      <c r="O2482" s="25"/>
      <c r="P2482" s="25"/>
      <c r="Q2482" s="25"/>
      <c r="R2482" s="1"/>
      <c r="S2482" s="26"/>
      <c r="T2482" s="26"/>
      <c r="U2482" s="26"/>
      <c r="V2482" s="27"/>
      <c r="W2482" s="27"/>
      <c r="X2482" s="27"/>
      <c r="Y2482" s="27"/>
      <c r="AM2482" s="25"/>
      <c r="AN2482" s="25"/>
      <c r="AO2482" s="25"/>
      <c r="AP2482" s="25"/>
      <c r="AQ2482" s="1"/>
      <c r="AR2482" s="26"/>
      <c r="AS2482" s="26"/>
      <c r="AT2482" s="26"/>
      <c r="AU2482" s="27"/>
      <c r="AV2482" s="27"/>
      <c r="AW2482" s="27"/>
      <c r="AX2482" s="27"/>
    </row>
    <row r="2483" spans="14:50" ht="15.75" x14ac:dyDescent="0.25">
      <c r="N2483" s="25"/>
      <c r="O2483" s="25"/>
      <c r="P2483" s="25"/>
      <c r="Q2483" s="25"/>
      <c r="R2483" s="1"/>
      <c r="S2483" s="26"/>
      <c r="T2483" s="26"/>
      <c r="U2483" s="26"/>
      <c r="V2483" s="27"/>
      <c r="W2483" s="27"/>
      <c r="X2483" s="27"/>
      <c r="Y2483" s="27"/>
      <c r="AM2483" s="25"/>
      <c r="AN2483" s="25"/>
      <c r="AO2483" s="25"/>
      <c r="AP2483" s="25"/>
      <c r="AQ2483" s="1"/>
      <c r="AR2483" s="26"/>
      <c r="AS2483" s="26"/>
      <c r="AT2483" s="26"/>
      <c r="AU2483" s="27"/>
      <c r="AV2483" s="27"/>
      <c r="AW2483" s="27"/>
      <c r="AX2483" s="27"/>
    </row>
    <row r="2484" spans="14:50" ht="15.75" x14ac:dyDescent="0.25">
      <c r="N2484" s="25"/>
      <c r="O2484" s="25"/>
      <c r="P2484" s="25"/>
      <c r="Q2484" s="25"/>
      <c r="R2484" s="1"/>
      <c r="S2484" s="26"/>
      <c r="T2484" s="26"/>
      <c r="U2484" s="26"/>
      <c r="V2484" s="27"/>
      <c r="W2484" s="27"/>
      <c r="X2484" s="27"/>
      <c r="Y2484" s="27"/>
      <c r="AM2484" s="25"/>
      <c r="AN2484" s="25"/>
      <c r="AO2484" s="25"/>
      <c r="AP2484" s="25"/>
      <c r="AQ2484" s="1"/>
      <c r="AR2484" s="26"/>
      <c r="AS2484" s="26"/>
      <c r="AT2484" s="26"/>
      <c r="AU2484" s="27"/>
      <c r="AV2484" s="27"/>
      <c r="AW2484" s="27"/>
      <c r="AX2484" s="27"/>
    </row>
    <row r="2485" spans="14:50" ht="15.75" x14ac:dyDescent="0.25">
      <c r="N2485" s="25"/>
      <c r="O2485" s="25"/>
      <c r="P2485" s="25"/>
      <c r="Q2485" s="25"/>
      <c r="R2485" s="1"/>
      <c r="S2485" s="26"/>
      <c r="T2485" s="26"/>
      <c r="U2485" s="26"/>
      <c r="V2485" s="27"/>
      <c r="W2485" s="27"/>
      <c r="X2485" s="27"/>
      <c r="Y2485" s="27"/>
      <c r="AM2485" s="25"/>
      <c r="AN2485" s="25"/>
      <c r="AO2485" s="25"/>
      <c r="AP2485" s="25"/>
      <c r="AQ2485" s="1"/>
      <c r="AR2485" s="26"/>
      <c r="AS2485" s="26"/>
      <c r="AT2485" s="26"/>
      <c r="AU2485" s="27"/>
      <c r="AV2485" s="27"/>
      <c r="AW2485" s="27"/>
      <c r="AX2485" s="27"/>
    </row>
    <row r="2486" spans="14:50" ht="15.75" x14ac:dyDescent="0.25">
      <c r="N2486" s="25"/>
      <c r="O2486" s="25"/>
      <c r="P2486" s="25"/>
      <c r="Q2486" s="25"/>
      <c r="R2486" s="1"/>
      <c r="S2486" s="26"/>
      <c r="T2486" s="26"/>
      <c r="U2486" s="26"/>
      <c r="V2486" s="27"/>
      <c r="W2486" s="27"/>
      <c r="X2486" s="27"/>
      <c r="Y2486" s="27"/>
      <c r="AM2486" s="25"/>
      <c r="AN2486" s="25"/>
      <c r="AO2486" s="25"/>
      <c r="AP2486" s="25"/>
      <c r="AQ2486" s="1"/>
      <c r="AR2486" s="26"/>
      <c r="AS2486" s="26"/>
      <c r="AT2486" s="26"/>
      <c r="AU2486" s="27"/>
      <c r="AV2486" s="27"/>
      <c r="AW2486" s="27"/>
      <c r="AX2486" s="27"/>
    </row>
    <row r="2487" spans="14:50" ht="15.75" x14ac:dyDescent="0.25">
      <c r="N2487" s="25"/>
      <c r="O2487" s="25"/>
      <c r="P2487" s="25"/>
      <c r="Q2487" s="25"/>
      <c r="R2487" s="1"/>
      <c r="S2487" s="26"/>
      <c r="T2487" s="26"/>
      <c r="U2487" s="26"/>
      <c r="V2487" s="27"/>
      <c r="W2487" s="27"/>
      <c r="X2487" s="27"/>
      <c r="Y2487" s="27"/>
      <c r="AM2487" s="25"/>
      <c r="AN2487" s="25"/>
      <c r="AO2487" s="25"/>
      <c r="AP2487" s="25"/>
      <c r="AQ2487" s="1"/>
      <c r="AR2487" s="26"/>
      <c r="AS2487" s="26"/>
      <c r="AT2487" s="26"/>
      <c r="AU2487" s="27"/>
      <c r="AV2487" s="27"/>
      <c r="AW2487" s="27"/>
      <c r="AX2487" s="27"/>
    </row>
    <row r="2488" spans="14:50" ht="15.75" x14ac:dyDescent="0.25">
      <c r="N2488" s="25"/>
      <c r="O2488" s="25"/>
      <c r="P2488" s="25"/>
      <c r="Q2488" s="25"/>
      <c r="R2488" s="1"/>
      <c r="S2488" s="26"/>
      <c r="T2488" s="26"/>
      <c r="U2488" s="26"/>
      <c r="V2488" s="27"/>
      <c r="W2488" s="27"/>
      <c r="X2488" s="27"/>
      <c r="Y2488" s="27"/>
      <c r="AM2488" s="25"/>
      <c r="AN2488" s="25"/>
      <c r="AO2488" s="25"/>
      <c r="AP2488" s="25"/>
      <c r="AQ2488" s="1"/>
      <c r="AR2488" s="26"/>
      <c r="AS2488" s="26"/>
      <c r="AT2488" s="26"/>
      <c r="AU2488" s="27"/>
      <c r="AV2488" s="27"/>
      <c r="AW2488" s="27"/>
      <c r="AX2488" s="27"/>
    </row>
    <row r="2489" spans="14:50" ht="15.75" x14ac:dyDescent="0.25">
      <c r="N2489" s="25"/>
      <c r="O2489" s="25"/>
      <c r="P2489" s="25"/>
      <c r="Q2489" s="25"/>
      <c r="R2489" s="1"/>
      <c r="S2489" s="26"/>
      <c r="T2489" s="26"/>
      <c r="U2489" s="26"/>
      <c r="V2489" s="27"/>
      <c r="W2489" s="27"/>
      <c r="X2489" s="27"/>
      <c r="Y2489" s="27"/>
      <c r="AM2489" s="25"/>
      <c r="AN2489" s="25"/>
      <c r="AO2489" s="25"/>
      <c r="AP2489" s="25"/>
      <c r="AQ2489" s="1"/>
      <c r="AR2489" s="26"/>
      <c r="AS2489" s="26"/>
      <c r="AT2489" s="26"/>
      <c r="AU2489" s="27"/>
      <c r="AV2489" s="27"/>
      <c r="AW2489" s="27"/>
      <c r="AX2489" s="27"/>
    </row>
    <row r="2490" spans="14:50" ht="15.75" x14ac:dyDescent="0.25">
      <c r="N2490" s="25"/>
      <c r="O2490" s="25"/>
      <c r="P2490" s="25"/>
      <c r="Q2490" s="25"/>
      <c r="R2490" s="1"/>
      <c r="S2490" s="26"/>
      <c r="T2490" s="26"/>
      <c r="U2490" s="26"/>
      <c r="V2490" s="27"/>
      <c r="W2490" s="27"/>
      <c r="X2490" s="27"/>
      <c r="Y2490" s="27"/>
      <c r="AM2490" s="25"/>
      <c r="AN2490" s="25"/>
      <c r="AO2490" s="25"/>
      <c r="AP2490" s="25"/>
      <c r="AQ2490" s="1"/>
      <c r="AR2490" s="26"/>
      <c r="AS2490" s="26"/>
      <c r="AT2490" s="26"/>
      <c r="AU2490" s="27"/>
      <c r="AV2490" s="27"/>
      <c r="AW2490" s="27"/>
      <c r="AX2490" s="27"/>
    </row>
    <row r="2491" spans="14:50" ht="15.75" x14ac:dyDescent="0.25">
      <c r="N2491" s="25"/>
      <c r="O2491" s="25"/>
      <c r="P2491" s="25"/>
      <c r="Q2491" s="25"/>
      <c r="R2491" s="1"/>
      <c r="S2491" s="26"/>
      <c r="T2491" s="26"/>
      <c r="U2491" s="26"/>
      <c r="V2491" s="27"/>
      <c r="W2491" s="27"/>
      <c r="X2491" s="27"/>
      <c r="Y2491" s="27"/>
      <c r="AM2491" s="25"/>
      <c r="AN2491" s="25"/>
      <c r="AO2491" s="25"/>
      <c r="AP2491" s="25"/>
      <c r="AQ2491" s="1"/>
      <c r="AR2491" s="26"/>
      <c r="AS2491" s="26"/>
      <c r="AT2491" s="26"/>
      <c r="AU2491" s="27"/>
      <c r="AV2491" s="27"/>
      <c r="AW2491" s="27"/>
      <c r="AX2491" s="27"/>
    </row>
    <row r="2492" spans="14:50" ht="15.75" x14ac:dyDescent="0.25">
      <c r="N2492" s="25"/>
      <c r="O2492" s="25"/>
      <c r="P2492" s="25"/>
      <c r="Q2492" s="25"/>
      <c r="R2492" s="1"/>
      <c r="S2492" s="26"/>
      <c r="T2492" s="26"/>
      <c r="U2492" s="26"/>
      <c r="V2492" s="27"/>
      <c r="W2492" s="27"/>
      <c r="X2492" s="27"/>
      <c r="Y2492" s="27"/>
      <c r="AM2492" s="25"/>
      <c r="AN2492" s="25"/>
      <c r="AO2492" s="25"/>
      <c r="AP2492" s="25"/>
      <c r="AQ2492" s="1"/>
      <c r="AR2492" s="26"/>
      <c r="AS2492" s="26"/>
      <c r="AT2492" s="26"/>
      <c r="AU2492" s="27"/>
      <c r="AV2492" s="27"/>
      <c r="AW2492" s="27"/>
      <c r="AX2492" s="27"/>
    </row>
    <row r="2493" spans="14:50" ht="15.75" x14ac:dyDescent="0.25">
      <c r="N2493" s="25"/>
      <c r="O2493" s="25"/>
      <c r="P2493" s="25"/>
      <c r="Q2493" s="25"/>
      <c r="R2493" s="1"/>
      <c r="S2493" s="26"/>
      <c r="T2493" s="26"/>
      <c r="U2493" s="26"/>
      <c r="V2493" s="27"/>
      <c r="W2493" s="27"/>
      <c r="X2493" s="27"/>
      <c r="Y2493" s="27"/>
      <c r="AM2493" s="25"/>
      <c r="AN2493" s="25"/>
      <c r="AO2493" s="25"/>
      <c r="AP2493" s="25"/>
      <c r="AQ2493" s="1"/>
      <c r="AR2493" s="26"/>
      <c r="AS2493" s="26"/>
      <c r="AT2493" s="26"/>
      <c r="AU2493" s="27"/>
      <c r="AV2493" s="27"/>
      <c r="AW2493" s="27"/>
      <c r="AX2493" s="27"/>
    </row>
    <row r="2494" spans="14:50" ht="15.75" x14ac:dyDescent="0.25">
      <c r="N2494" s="25"/>
      <c r="O2494" s="25"/>
      <c r="P2494" s="25"/>
      <c r="Q2494" s="25"/>
      <c r="R2494" s="1"/>
      <c r="S2494" s="26"/>
      <c r="T2494" s="26"/>
      <c r="U2494" s="26"/>
      <c r="V2494" s="27"/>
      <c r="W2494" s="27"/>
      <c r="X2494" s="27"/>
      <c r="Y2494" s="27"/>
      <c r="AM2494" s="25"/>
      <c r="AN2494" s="25"/>
      <c r="AO2494" s="25"/>
      <c r="AP2494" s="25"/>
      <c r="AQ2494" s="1"/>
      <c r="AR2494" s="26"/>
      <c r="AS2494" s="26"/>
      <c r="AT2494" s="26"/>
      <c r="AU2494" s="27"/>
      <c r="AV2494" s="27"/>
      <c r="AW2494" s="27"/>
      <c r="AX2494" s="27"/>
    </row>
    <row r="2495" spans="14:50" ht="15.75" x14ac:dyDescent="0.25">
      <c r="N2495" s="25"/>
      <c r="O2495" s="25"/>
      <c r="P2495" s="25"/>
      <c r="Q2495" s="25"/>
      <c r="R2495" s="1"/>
      <c r="S2495" s="26"/>
      <c r="T2495" s="26"/>
      <c r="U2495" s="26"/>
      <c r="V2495" s="27"/>
      <c r="W2495" s="27"/>
      <c r="X2495" s="27"/>
      <c r="Y2495" s="27"/>
      <c r="AM2495" s="25"/>
      <c r="AN2495" s="25"/>
      <c r="AO2495" s="25"/>
      <c r="AP2495" s="25"/>
      <c r="AQ2495" s="1"/>
      <c r="AR2495" s="26"/>
      <c r="AS2495" s="26"/>
      <c r="AT2495" s="26"/>
      <c r="AU2495" s="27"/>
      <c r="AV2495" s="27"/>
      <c r="AW2495" s="27"/>
      <c r="AX2495" s="27"/>
    </row>
    <row r="2496" spans="14:50" ht="15.75" x14ac:dyDescent="0.25">
      <c r="N2496" s="25"/>
      <c r="O2496" s="25"/>
      <c r="P2496" s="25"/>
      <c r="Q2496" s="25"/>
      <c r="R2496" s="1"/>
      <c r="S2496" s="26"/>
      <c r="T2496" s="26"/>
      <c r="U2496" s="26"/>
      <c r="V2496" s="27"/>
      <c r="W2496" s="27"/>
      <c r="X2496" s="27"/>
      <c r="Y2496" s="27"/>
      <c r="AM2496" s="25"/>
      <c r="AN2496" s="25"/>
      <c r="AO2496" s="25"/>
      <c r="AP2496" s="25"/>
      <c r="AQ2496" s="1"/>
      <c r="AR2496" s="26"/>
      <c r="AS2496" s="26"/>
      <c r="AT2496" s="26"/>
      <c r="AU2496" s="27"/>
      <c r="AV2496" s="27"/>
      <c r="AW2496" s="27"/>
      <c r="AX2496" s="27"/>
    </row>
    <row r="2497" spans="14:50" ht="15.75" x14ac:dyDescent="0.25">
      <c r="N2497" s="25"/>
      <c r="O2497" s="25"/>
      <c r="P2497" s="25"/>
      <c r="Q2497" s="25"/>
      <c r="R2497" s="1"/>
      <c r="S2497" s="26"/>
      <c r="T2497" s="26"/>
      <c r="U2497" s="26"/>
      <c r="V2497" s="27"/>
      <c r="W2497" s="27"/>
      <c r="X2497" s="27"/>
      <c r="Y2497" s="27"/>
      <c r="AM2497" s="25"/>
      <c r="AN2497" s="25"/>
      <c r="AO2497" s="25"/>
      <c r="AP2497" s="25"/>
      <c r="AQ2497" s="1"/>
      <c r="AR2497" s="26"/>
      <c r="AS2497" s="26"/>
      <c r="AT2497" s="26"/>
      <c r="AU2497" s="27"/>
      <c r="AV2497" s="27"/>
      <c r="AW2497" s="27"/>
      <c r="AX2497" s="27"/>
    </row>
    <row r="2498" spans="14:50" ht="15.75" x14ac:dyDescent="0.25">
      <c r="N2498" s="25"/>
      <c r="O2498" s="25"/>
      <c r="P2498" s="25"/>
      <c r="Q2498" s="25"/>
      <c r="R2498" s="1"/>
      <c r="S2498" s="26"/>
      <c r="T2498" s="26"/>
      <c r="U2498" s="26"/>
      <c r="V2498" s="27"/>
      <c r="W2498" s="27"/>
      <c r="X2498" s="27"/>
      <c r="Y2498" s="27"/>
      <c r="AM2498" s="25"/>
      <c r="AN2498" s="25"/>
      <c r="AO2498" s="25"/>
      <c r="AP2498" s="25"/>
      <c r="AQ2498" s="1"/>
      <c r="AR2498" s="26"/>
      <c r="AS2498" s="26"/>
      <c r="AT2498" s="26"/>
      <c r="AU2498" s="27"/>
      <c r="AV2498" s="27"/>
      <c r="AW2498" s="27"/>
      <c r="AX2498" s="27"/>
    </row>
    <row r="2499" spans="14:50" ht="15.75" x14ac:dyDescent="0.25">
      <c r="N2499" s="25"/>
      <c r="O2499" s="25"/>
      <c r="P2499" s="25"/>
      <c r="Q2499" s="25"/>
      <c r="R2499" s="1"/>
      <c r="S2499" s="26"/>
      <c r="T2499" s="26"/>
      <c r="U2499" s="26"/>
      <c r="V2499" s="27"/>
      <c r="W2499" s="27"/>
      <c r="X2499" s="27"/>
      <c r="Y2499" s="27"/>
      <c r="AM2499" s="25"/>
      <c r="AN2499" s="25"/>
      <c r="AO2499" s="25"/>
      <c r="AP2499" s="25"/>
      <c r="AQ2499" s="1"/>
      <c r="AR2499" s="26"/>
      <c r="AS2499" s="26"/>
      <c r="AT2499" s="26"/>
      <c r="AU2499" s="27"/>
      <c r="AV2499" s="27"/>
      <c r="AW2499" s="27"/>
      <c r="AX2499" s="27"/>
    </row>
    <row r="2500" spans="14:50" ht="15.75" x14ac:dyDescent="0.25">
      <c r="N2500" s="25"/>
      <c r="O2500" s="25"/>
      <c r="P2500" s="25"/>
      <c r="Q2500" s="25"/>
      <c r="R2500" s="1"/>
      <c r="S2500" s="26"/>
      <c r="T2500" s="26"/>
      <c r="U2500" s="26"/>
      <c r="V2500" s="27"/>
      <c r="W2500" s="27"/>
      <c r="X2500" s="27"/>
      <c r="Y2500" s="27"/>
      <c r="AM2500" s="25"/>
      <c r="AN2500" s="25"/>
      <c r="AO2500" s="25"/>
      <c r="AP2500" s="25"/>
      <c r="AQ2500" s="1"/>
      <c r="AR2500" s="26"/>
      <c r="AS2500" s="26"/>
      <c r="AT2500" s="26"/>
      <c r="AU2500" s="27"/>
      <c r="AV2500" s="27"/>
      <c r="AW2500" s="27"/>
      <c r="AX2500" s="27"/>
    </row>
    <row r="2501" spans="14:50" ht="15.75" x14ac:dyDescent="0.25">
      <c r="N2501" s="25"/>
      <c r="O2501" s="25"/>
      <c r="P2501" s="25"/>
      <c r="Q2501" s="25"/>
      <c r="R2501" s="1"/>
      <c r="S2501" s="26"/>
      <c r="T2501" s="26"/>
      <c r="U2501" s="26"/>
      <c r="V2501" s="27"/>
      <c r="W2501" s="27"/>
      <c r="X2501" s="27"/>
      <c r="Y2501" s="27"/>
      <c r="AM2501" s="25"/>
      <c r="AN2501" s="25"/>
      <c r="AO2501" s="25"/>
      <c r="AP2501" s="25"/>
      <c r="AQ2501" s="1"/>
      <c r="AR2501" s="26"/>
      <c r="AS2501" s="26"/>
      <c r="AT2501" s="26"/>
      <c r="AU2501" s="27"/>
      <c r="AV2501" s="27"/>
      <c r="AW2501" s="27"/>
      <c r="AX2501" s="27"/>
    </row>
    <row r="2502" spans="14:50" ht="15.75" x14ac:dyDescent="0.25">
      <c r="N2502" s="25"/>
      <c r="O2502" s="25"/>
      <c r="P2502" s="25"/>
      <c r="Q2502" s="25"/>
      <c r="R2502" s="1"/>
      <c r="S2502" s="26"/>
      <c r="T2502" s="26"/>
      <c r="U2502" s="26"/>
      <c r="V2502" s="27"/>
      <c r="W2502" s="27"/>
      <c r="X2502" s="27"/>
      <c r="Y2502" s="27"/>
      <c r="AM2502" s="25"/>
      <c r="AN2502" s="25"/>
      <c r="AO2502" s="25"/>
      <c r="AP2502" s="25"/>
      <c r="AQ2502" s="1"/>
      <c r="AR2502" s="26"/>
      <c r="AS2502" s="26"/>
      <c r="AT2502" s="26"/>
      <c r="AU2502" s="27"/>
      <c r="AV2502" s="27"/>
      <c r="AW2502" s="27"/>
      <c r="AX2502" s="27"/>
    </row>
    <row r="2503" spans="14:50" ht="15.75" x14ac:dyDescent="0.25">
      <c r="N2503" s="25"/>
      <c r="O2503" s="25"/>
      <c r="P2503" s="25"/>
      <c r="Q2503" s="25"/>
      <c r="R2503" s="1"/>
      <c r="S2503" s="26"/>
      <c r="T2503" s="26"/>
      <c r="U2503" s="26"/>
      <c r="V2503" s="27"/>
      <c r="W2503" s="27"/>
      <c r="X2503" s="27"/>
      <c r="Y2503" s="27"/>
      <c r="AM2503" s="25"/>
      <c r="AN2503" s="25"/>
      <c r="AO2503" s="25"/>
      <c r="AP2503" s="25"/>
      <c r="AQ2503" s="1"/>
      <c r="AR2503" s="26"/>
      <c r="AS2503" s="26"/>
      <c r="AT2503" s="26"/>
      <c r="AU2503" s="27"/>
      <c r="AV2503" s="27"/>
      <c r="AW2503" s="27"/>
      <c r="AX2503" s="27"/>
    </row>
    <row r="2504" spans="14:50" ht="15.75" x14ac:dyDescent="0.25">
      <c r="N2504" s="25"/>
      <c r="O2504" s="25"/>
      <c r="P2504" s="25"/>
      <c r="Q2504" s="25"/>
      <c r="R2504" s="1"/>
      <c r="S2504" s="26"/>
      <c r="T2504" s="26"/>
      <c r="U2504" s="26"/>
      <c r="V2504" s="27"/>
      <c r="W2504" s="27"/>
      <c r="X2504" s="27"/>
      <c r="Y2504" s="27"/>
      <c r="AM2504" s="25"/>
      <c r="AN2504" s="25"/>
      <c r="AO2504" s="25"/>
      <c r="AP2504" s="25"/>
      <c r="AQ2504" s="1"/>
      <c r="AR2504" s="26"/>
      <c r="AS2504" s="26"/>
      <c r="AT2504" s="26"/>
      <c r="AU2504" s="27"/>
      <c r="AV2504" s="27"/>
      <c r="AW2504" s="27"/>
      <c r="AX2504" s="27"/>
    </row>
    <row r="2505" spans="14:50" ht="15.75" x14ac:dyDescent="0.25">
      <c r="N2505" s="25"/>
      <c r="O2505" s="25"/>
      <c r="P2505" s="25"/>
      <c r="Q2505" s="25"/>
      <c r="R2505" s="1"/>
      <c r="S2505" s="26"/>
      <c r="T2505" s="26"/>
      <c r="U2505" s="26"/>
      <c r="V2505" s="27"/>
      <c r="W2505" s="27"/>
      <c r="X2505" s="27"/>
      <c r="Y2505" s="27"/>
      <c r="AM2505" s="25"/>
      <c r="AN2505" s="25"/>
      <c r="AO2505" s="25"/>
      <c r="AP2505" s="25"/>
      <c r="AQ2505" s="1"/>
      <c r="AR2505" s="26"/>
      <c r="AS2505" s="26"/>
      <c r="AT2505" s="26"/>
      <c r="AU2505" s="27"/>
      <c r="AV2505" s="27"/>
      <c r="AW2505" s="27"/>
      <c r="AX2505" s="27"/>
    </row>
    <row r="2506" spans="14:50" ht="15.75" x14ac:dyDescent="0.25">
      <c r="N2506" s="25"/>
      <c r="O2506" s="25"/>
      <c r="P2506" s="25"/>
      <c r="Q2506" s="25"/>
      <c r="R2506" s="1"/>
      <c r="S2506" s="26"/>
      <c r="T2506" s="26"/>
      <c r="U2506" s="26"/>
      <c r="V2506" s="27"/>
      <c r="W2506" s="27"/>
      <c r="X2506" s="27"/>
      <c r="Y2506" s="27"/>
      <c r="AM2506" s="25"/>
      <c r="AN2506" s="25"/>
      <c r="AO2506" s="25"/>
      <c r="AP2506" s="25"/>
      <c r="AQ2506" s="1"/>
      <c r="AR2506" s="26"/>
      <c r="AS2506" s="26"/>
      <c r="AT2506" s="26"/>
      <c r="AU2506" s="27"/>
      <c r="AV2506" s="27"/>
      <c r="AW2506" s="27"/>
      <c r="AX2506" s="27"/>
    </row>
    <row r="2507" spans="14:50" ht="15.75" x14ac:dyDescent="0.25">
      <c r="N2507" s="25"/>
      <c r="O2507" s="25"/>
      <c r="P2507" s="25"/>
      <c r="Q2507" s="25"/>
      <c r="R2507" s="1"/>
      <c r="S2507" s="26"/>
      <c r="T2507" s="26"/>
      <c r="U2507" s="26"/>
      <c r="V2507" s="27"/>
      <c r="W2507" s="27"/>
      <c r="X2507" s="27"/>
      <c r="Y2507" s="27"/>
      <c r="AM2507" s="25"/>
      <c r="AN2507" s="25"/>
      <c r="AO2507" s="25"/>
      <c r="AP2507" s="25"/>
      <c r="AQ2507" s="1"/>
      <c r="AR2507" s="26"/>
      <c r="AS2507" s="26"/>
      <c r="AT2507" s="26"/>
      <c r="AU2507" s="27"/>
      <c r="AV2507" s="27"/>
      <c r="AW2507" s="27"/>
      <c r="AX2507" s="27"/>
    </row>
    <row r="2508" spans="14:50" ht="15.75" x14ac:dyDescent="0.25">
      <c r="N2508" s="25"/>
      <c r="O2508" s="25"/>
      <c r="P2508" s="25"/>
      <c r="Q2508" s="25"/>
      <c r="R2508" s="1"/>
      <c r="S2508" s="26"/>
      <c r="T2508" s="26"/>
      <c r="U2508" s="26"/>
      <c r="V2508" s="27"/>
      <c r="W2508" s="27"/>
      <c r="X2508" s="27"/>
      <c r="Y2508" s="27"/>
      <c r="AM2508" s="25"/>
      <c r="AN2508" s="25"/>
      <c r="AO2508" s="25"/>
      <c r="AP2508" s="25"/>
      <c r="AQ2508" s="1"/>
      <c r="AR2508" s="26"/>
      <c r="AS2508" s="26"/>
      <c r="AT2508" s="26"/>
      <c r="AU2508" s="27"/>
      <c r="AV2508" s="27"/>
      <c r="AW2508" s="27"/>
      <c r="AX2508" s="27"/>
    </row>
    <row r="2509" spans="14:50" ht="15.75" x14ac:dyDescent="0.25">
      <c r="N2509" s="25"/>
      <c r="O2509" s="25"/>
      <c r="P2509" s="25"/>
      <c r="Q2509" s="25"/>
      <c r="R2509" s="1"/>
      <c r="S2509" s="26"/>
      <c r="T2509" s="26"/>
      <c r="U2509" s="26"/>
      <c r="V2509" s="27"/>
      <c r="W2509" s="27"/>
      <c r="X2509" s="27"/>
      <c r="Y2509" s="27"/>
      <c r="AM2509" s="25"/>
      <c r="AN2509" s="25"/>
      <c r="AO2509" s="25"/>
      <c r="AP2509" s="25"/>
      <c r="AQ2509" s="1"/>
      <c r="AR2509" s="26"/>
      <c r="AS2509" s="26"/>
      <c r="AT2509" s="26"/>
      <c r="AU2509" s="27"/>
      <c r="AV2509" s="27"/>
      <c r="AW2509" s="27"/>
      <c r="AX2509" s="27"/>
    </row>
    <row r="2510" spans="14:50" ht="15.75" x14ac:dyDescent="0.25">
      <c r="N2510" s="25"/>
      <c r="O2510" s="25"/>
      <c r="P2510" s="25"/>
      <c r="Q2510" s="25"/>
      <c r="R2510" s="1"/>
      <c r="S2510" s="26"/>
      <c r="T2510" s="26"/>
      <c r="U2510" s="26"/>
      <c r="V2510" s="27"/>
      <c r="W2510" s="27"/>
      <c r="X2510" s="27"/>
      <c r="Y2510" s="27"/>
      <c r="AM2510" s="25"/>
      <c r="AN2510" s="25"/>
      <c r="AO2510" s="25"/>
      <c r="AP2510" s="25"/>
      <c r="AQ2510" s="1"/>
      <c r="AR2510" s="26"/>
      <c r="AS2510" s="26"/>
      <c r="AT2510" s="26"/>
      <c r="AU2510" s="27"/>
      <c r="AV2510" s="27"/>
      <c r="AW2510" s="27"/>
      <c r="AX2510" s="27"/>
    </row>
    <row r="2511" spans="14:50" ht="15.75" x14ac:dyDescent="0.25">
      <c r="N2511" s="25"/>
      <c r="O2511" s="25"/>
      <c r="P2511" s="25"/>
      <c r="Q2511" s="25"/>
      <c r="R2511" s="1"/>
      <c r="S2511" s="26"/>
      <c r="T2511" s="26"/>
      <c r="U2511" s="26"/>
      <c r="V2511" s="27"/>
      <c r="W2511" s="27"/>
      <c r="X2511" s="27"/>
      <c r="Y2511" s="27"/>
      <c r="AM2511" s="25"/>
      <c r="AN2511" s="25"/>
      <c r="AO2511" s="25"/>
      <c r="AP2511" s="25"/>
      <c r="AQ2511" s="1"/>
      <c r="AR2511" s="26"/>
      <c r="AS2511" s="26"/>
      <c r="AT2511" s="26"/>
      <c r="AU2511" s="27"/>
      <c r="AV2511" s="27"/>
      <c r="AW2511" s="27"/>
      <c r="AX2511" s="27"/>
    </row>
    <row r="2512" spans="14:50" ht="15.75" x14ac:dyDescent="0.25">
      <c r="N2512" s="25"/>
      <c r="O2512" s="25"/>
      <c r="P2512" s="25"/>
      <c r="Q2512" s="25"/>
      <c r="R2512" s="1"/>
      <c r="S2512" s="26"/>
      <c r="T2512" s="26"/>
      <c r="U2512" s="26"/>
      <c r="V2512" s="27"/>
      <c r="W2512" s="27"/>
      <c r="X2512" s="27"/>
      <c r="Y2512" s="27"/>
      <c r="AM2512" s="25"/>
      <c r="AN2512" s="25"/>
      <c r="AO2512" s="25"/>
      <c r="AP2512" s="25"/>
      <c r="AQ2512" s="1"/>
      <c r="AR2512" s="26"/>
      <c r="AS2512" s="26"/>
      <c r="AT2512" s="26"/>
      <c r="AU2512" s="27"/>
      <c r="AV2512" s="27"/>
      <c r="AW2512" s="27"/>
      <c r="AX2512" s="27"/>
    </row>
    <row r="2513" spans="14:50" ht="15.75" x14ac:dyDescent="0.25">
      <c r="N2513" s="25"/>
      <c r="O2513" s="25"/>
      <c r="P2513" s="25"/>
      <c r="Q2513" s="25"/>
      <c r="R2513" s="1"/>
      <c r="S2513" s="26"/>
      <c r="T2513" s="26"/>
      <c r="U2513" s="26"/>
      <c r="V2513" s="27"/>
      <c r="W2513" s="27"/>
      <c r="X2513" s="27"/>
      <c r="Y2513" s="27"/>
      <c r="AM2513" s="25"/>
      <c r="AN2513" s="25"/>
      <c r="AO2513" s="25"/>
      <c r="AP2513" s="25"/>
      <c r="AQ2513" s="1"/>
      <c r="AR2513" s="26"/>
      <c r="AS2513" s="26"/>
      <c r="AT2513" s="26"/>
      <c r="AU2513" s="27"/>
      <c r="AV2513" s="27"/>
      <c r="AW2513" s="27"/>
      <c r="AX2513" s="27"/>
    </row>
    <row r="2514" spans="14:50" ht="15.75" x14ac:dyDescent="0.25">
      <c r="N2514" s="25"/>
      <c r="O2514" s="25"/>
      <c r="P2514" s="25"/>
      <c r="Q2514" s="25"/>
      <c r="R2514" s="1"/>
      <c r="S2514" s="26"/>
      <c r="T2514" s="26"/>
      <c r="U2514" s="26"/>
      <c r="V2514" s="27"/>
      <c r="W2514" s="27"/>
      <c r="X2514" s="27"/>
      <c r="Y2514" s="27"/>
      <c r="AM2514" s="25"/>
      <c r="AN2514" s="25"/>
      <c r="AO2514" s="25"/>
      <c r="AP2514" s="25"/>
      <c r="AQ2514" s="1"/>
      <c r="AR2514" s="26"/>
      <c r="AS2514" s="26"/>
      <c r="AT2514" s="26"/>
      <c r="AU2514" s="27"/>
      <c r="AV2514" s="27"/>
      <c r="AW2514" s="27"/>
      <c r="AX2514" s="27"/>
    </row>
    <row r="2515" spans="14:50" ht="15.75" x14ac:dyDescent="0.25">
      <c r="N2515" s="25"/>
      <c r="O2515" s="25"/>
      <c r="P2515" s="25"/>
      <c r="Q2515" s="25"/>
      <c r="R2515" s="1"/>
      <c r="S2515" s="26"/>
      <c r="T2515" s="26"/>
      <c r="U2515" s="26"/>
      <c r="V2515" s="27"/>
      <c r="W2515" s="27"/>
      <c r="X2515" s="27"/>
      <c r="Y2515" s="27"/>
      <c r="AM2515" s="25"/>
      <c r="AN2515" s="25"/>
      <c r="AO2515" s="25"/>
      <c r="AP2515" s="25"/>
      <c r="AQ2515" s="1"/>
      <c r="AR2515" s="26"/>
      <c r="AS2515" s="26"/>
      <c r="AT2515" s="26"/>
      <c r="AU2515" s="27"/>
      <c r="AV2515" s="27"/>
      <c r="AW2515" s="27"/>
      <c r="AX2515" s="27"/>
    </row>
    <row r="2516" spans="14:50" ht="15.75" x14ac:dyDescent="0.25">
      <c r="N2516" s="25"/>
      <c r="O2516" s="25"/>
      <c r="P2516" s="25"/>
      <c r="Q2516" s="25"/>
      <c r="R2516" s="1"/>
      <c r="S2516" s="26"/>
      <c r="T2516" s="26"/>
      <c r="U2516" s="26"/>
      <c r="V2516" s="27"/>
      <c r="W2516" s="27"/>
      <c r="X2516" s="27"/>
      <c r="Y2516" s="27"/>
      <c r="AM2516" s="25"/>
      <c r="AN2516" s="25"/>
      <c r="AO2516" s="25"/>
      <c r="AP2516" s="25"/>
      <c r="AQ2516" s="1"/>
      <c r="AR2516" s="26"/>
      <c r="AS2516" s="26"/>
      <c r="AT2516" s="26"/>
      <c r="AU2516" s="27"/>
      <c r="AV2516" s="27"/>
      <c r="AW2516" s="27"/>
      <c r="AX2516" s="27"/>
    </row>
    <row r="2517" spans="14:50" ht="15.75" x14ac:dyDescent="0.25">
      <c r="N2517" s="25"/>
      <c r="O2517" s="25"/>
      <c r="P2517" s="25"/>
      <c r="Q2517" s="25"/>
      <c r="R2517" s="1"/>
      <c r="S2517" s="26"/>
      <c r="T2517" s="26"/>
      <c r="U2517" s="26"/>
      <c r="V2517" s="27"/>
      <c r="W2517" s="27"/>
      <c r="X2517" s="27"/>
      <c r="Y2517" s="27"/>
      <c r="AM2517" s="25"/>
      <c r="AN2517" s="25"/>
      <c r="AO2517" s="25"/>
      <c r="AP2517" s="25"/>
      <c r="AQ2517" s="1"/>
      <c r="AR2517" s="26"/>
      <c r="AS2517" s="26"/>
      <c r="AT2517" s="26"/>
      <c r="AU2517" s="27"/>
      <c r="AV2517" s="27"/>
      <c r="AW2517" s="27"/>
      <c r="AX2517" s="27"/>
    </row>
    <row r="2518" spans="14:50" ht="15.75" x14ac:dyDescent="0.25">
      <c r="N2518" s="25"/>
      <c r="O2518" s="25"/>
      <c r="P2518" s="25"/>
      <c r="Q2518" s="25"/>
      <c r="R2518" s="1"/>
      <c r="S2518" s="26"/>
      <c r="T2518" s="26"/>
      <c r="U2518" s="26"/>
      <c r="V2518" s="27"/>
      <c r="W2518" s="27"/>
      <c r="X2518" s="27"/>
      <c r="Y2518" s="27"/>
      <c r="AM2518" s="25"/>
      <c r="AN2518" s="25"/>
      <c r="AO2518" s="25"/>
      <c r="AP2518" s="25"/>
      <c r="AQ2518" s="1"/>
      <c r="AR2518" s="26"/>
      <c r="AS2518" s="26"/>
      <c r="AT2518" s="26"/>
      <c r="AU2518" s="27"/>
      <c r="AV2518" s="27"/>
      <c r="AW2518" s="27"/>
      <c r="AX2518" s="27"/>
    </row>
    <row r="2519" spans="14:50" ht="15.75" x14ac:dyDescent="0.25">
      <c r="N2519" s="25"/>
      <c r="O2519" s="25"/>
      <c r="P2519" s="25"/>
      <c r="Q2519" s="25"/>
      <c r="R2519" s="1"/>
      <c r="S2519" s="26"/>
      <c r="T2519" s="26"/>
      <c r="U2519" s="26"/>
      <c r="V2519" s="27"/>
      <c r="W2519" s="27"/>
      <c r="X2519" s="27"/>
      <c r="Y2519" s="27"/>
      <c r="AM2519" s="25"/>
      <c r="AN2519" s="25"/>
      <c r="AO2519" s="25"/>
      <c r="AP2519" s="25"/>
      <c r="AQ2519" s="1"/>
      <c r="AR2519" s="26"/>
      <c r="AS2519" s="26"/>
      <c r="AT2519" s="26"/>
      <c r="AU2519" s="27"/>
      <c r="AV2519" s="27"/>
      <c r="AW2519" s="27"/>
      <c r="AX2519" s="27"/>
    </row>
    <row r="2520" spans="14:50" ht="15.75" x14ac:dyDescent="0.25">
      <c r="N2520" s="25"/>
      <c r="O2520" s="25"/>
      <c r="P2520" s="25"/>
      <c r="Q2520" s="25"/>
      <c r="R2520" s="1"/>
      <c r="S2520" s="26"/>
      <c r="T2520" s="26"/>
      <c r="U2520" s="26"/>
      <c r="V2520" s="27"/>
      <c r="W2520" s="27"/>
      <c r="X2520" s="27"/>
      <c r="Y2520" s="27"/>
      <c r="AM2520" s="25"/>
      <c r="AN2520" s="25"/>
      <c r="AO2520" s="25"/>
      <c r="AP2520" s="25"/>
      <c r="AQ2520" s="1"/>
      <c r="AR2520" s="26"/>
      <c r="AS2520" s="26"/>
      <c r="AT2520" s="26"/>
      <c r="AU2520" s="27"/>
      <c r="AV2520" s="27"/>
      <c r="AW2520" s="27"/>
      <c r="AX2520" s="27"/>
    </row>
    <row r="2521" spans="14:50" ht="15.75" x14ac:dyDescent="0.25">
      <c r="N2521" s="25"/>
      <c r="O2521" s="25"/>
      <c r="P2521" s="25"/>
      <c r="Q2521" s="25"/>
      <c r="R2521" s="1"/>
      <c r="S2521" s="26"/>
      <c r="T2521" s="26"/>
      <c r="U2521" s="26"/>
      <c r="V2521" s="27"/>
      <c r="W2521" s="27"/>
      <c r="X2521" s="27"/>
      <c r="Y2521" s="27"/>
      <c r="AM2521" s="25"/>
      <c r="AN2521" s="25"/>
      <c r="AO2521" s="25"/>
      <c r="AP2521" s="25"/>
      <c r="AQ2521" s="1"/>
      <c r="AR2521" s="26"/>
      <c r="AS2521" s="26"/>
      <c r="AT2521" s="26"/>
      <c r="AU2521" s="27"/>
      <c r="AV2521" s="27"/>
      <c r="AW2521" s="27"/>
      <c r="AX2521" s="27"/>
    </row>
    <row r="2522" spans="14:50" ht="15.75" x14ac:dyDescent="0.25">
      <c r="N2522" s="25"/>
      <c r="O2522" s="25"/>
      <c r="P2522" s="25"/>
      <c r="Q2522" s="25"/>
      <c r="R2522" s="1"/>
      <c r="S2522" s="26"/>
      <c r="T2522" s="26"/>
      <c r="U2522" s="26"/>
      <c r="V2522" s="27"/>
      <c r="W2522" s="27"/>
      <c r="X2522" s="27"/>
      <c r="Y2522" s="27"/>
      <c r="AM2522" s="25"/>
      <c r="AN2522" s="25"/>
      <c r="AO2522" s="25"/>
      <c r="AP2522" s="25"/>
      <c r="AQ2522" s="1"/>
      <c r="AR2522" s="26"/>
      <c r="AS2522" s="26"/>
      <c r="AT2522" s="26"/>
      <c r="AU2522" s="27"/>
      <c r="AV2522" s="27"/>
      <c r="AW2522" s="27"/>
      <c r="AX2522" s="27"/>
    </row>
    <row r="2523" spans="14:50" ht="15.75" x14ac:dyDescent="0.25">
      <c r="N2523" s="25"/>
      <c r="O2523" s="25"/>
      <c r="P2523" s="25"/>
      <c r="Q2523" s="25"/>
      <c r="R2523" s="1"/>
      <c r="S2523" s="26"/>
      <c r="T2523" s="26"/>
      <c r="U2523" s="26"/>
      <c r="V2523" s="27"/>
      <c r="W2523" s="27"/>
      <c r="X2523" s="27"/>
      <c r="Y2523" s="27"/>
      <c r="AM2523" s="25"/>
      <c r="AN2523" s="25"/>
      <c r="AO2523" s="25"/>
      <c r="AP2523" s="25"/>
      <c r="AQ2523" s="1"/>
      <c r="AR2523" s="26"/>
      <c r="AS2523" s="26"/>
      <c r="AT2523" s="26"/>
      <c r="AU2523" s="27"/>
      <c r="AV2523" s="27"/>
      <c r="AW2523" s="27"/>
      <c r="AX2523" s="27"/>
    </row>
    <row r="2524" spans="14:50" ht="15.75" x14ac:dyDescent="0.25">
      <c r="N2524" s="25"/>
      <c r="O2524" s="25"/>
      <c r="P2524" s="25"/>
      <c r="Q2524" s="25"/>
      <c r="R2524" s="1"/>
      <c r="S2524" s="26"/>
      <c r="T2524" s="26"/>
      <c r="U2524" s="26"/>
      <c r="V2524" s="27"/>
      <c r="W2524" s="27"/>
      <c r="X2524" s="27"/>
      <c r="Y2524" s="27"/>
      <c r="AM2524" s="25"/>
      <c r="AN2524" s="25"/>
      <c r="AO2524" s="25"/>
      <c r="AP2524" s="25"/>
      <c r="AQ2524" s="1"/>
      <c r="AR2524" s="26"/>
      <c r="AS2524" s="26"/>
      <c r="AT2524" s="26"/>
      <c r="AU2524" s="27"/>
      <c r="AV2524" s="27"/>
      <c r="AW2524" s="27"/>
      <c r="AX2524" s="27"/>
    </row>
    <row r="2525" spans="14:50" ht="15.75" x14ac:dyDescent="0.25">
      <c r="N2525" s="25"/>
      <c r="O2525" s="25"/>
      <c r="P2525" s="25"/>
      <c r="Q2525" s="25"/>
      <c r="R2525" s="1"/>
      <c r="S2525" s="26"/>
      <c r="T2525" s="26"/>
      <c r="U2525" s="26"/>
      <c r="V2525" s="27"/>
      <c r="W2525" s="27"/>
      <c r="X2525" s="27"/>
      <c r="Y2525" s="27"/>
      <c r="AM2525" s="25"/>
      <c r="AN2525" s="25"/>
      <c r="AO2525" s="25"/>
      <c r="AP2525" s="25"/>
      <c r="AQ2525" s="1"/>
      <c r="AR2525" s="26"/>
      <c r="AS2525" s="26"/>
      <c r="AT2525" s="26"/>
      <c r="AU2525" s="27"/>
      <c r="AV2525" s="27"/>
      <c r="AW2525" s="27"/>
      <c r="AX2525" s="27"/>
    </row>
    <row r="2526" spans="14:50" ht="15.75" x14ac:dyDescent="0.25">
      <c r="N2526" s="25"/>
      <c r="O2526" s="25"/>
      <c r="P2526" s="25"/>
      <c r="Q2526" s="25"/>
      <c r="R2526" s="1"/>
      <c r="S2526" s="26"/>
      <c r="T2526" s="26"/>
      <c r="U2526" s="26"/>
      <c r="V2526" s="27"/>
      <c r="W2526" s="27"/>
      <c r="X2526" s="27"/>
      <c r="Y2526" s="27"/>
      <c r="AM2526" s="25"/>
      <c r="AN2526" s="25"/>
      <c r="AO2526" s="25"/>
      <c r="AP2526" s="25"/>
      <c r="AQ2526" s="1"/>
      <c r="AR2526" s="26"/>
      <c r="AS2526" s="26"/>
      <c r="AT2526" s="26"/>
      <c r="AU2526" s="27"/>
      <c r="AV2526" s="27"/>
      <c r="AW2526" s="27"/>
      <c r="AX2526" s="27"/>
    </row>
    <row r="2527" spans="14:50" ht="15.75" x14ac:dyDescent="0.25">
      <c r="N2527" s="25"/>
      <c r="O2527" s="25"/>
      <c r="P2527" s="25"/>
      <c r="Q2527" s="25"/>
      <c r="R2527" s="1"/>
      <c r="S2527" s="26"/>
      <c r="T2527" s="26"/>
      <c r="U2527" s="26"/>
      <c r="V2527" s="27"/>
      <c r="W2527" s="27"/>
      <c r="X2527" s="27"/>
      <c r="Y2527" s="27"/>
      <c r="AM2527" s="25"/>
      <c r="AN2527" s="25"/>
      <c r="AO2527" s="25"/>
      <c r="AP2527" s="25"/>
      <c r="AQ2527" s="1"/>
      <c r="AR2527" s="26"/>
      <c r="AS2527" s="26"/>
      <c r="AT2527" s="26"/>
      <c r="AU2527" s="27"/>
      <c r="AV2527" s="27"/>
      <c r="AW2527" s="27"/>
      <c r="AX2527" s="27"/>
    </row>
    <row r="2528" spans="14:50" ht="15.75" x14ac:dyDescent="0.25">
      <c r="N2528" s="25"/>
      <c r="O2528" s="25"/>
      <c r="P2528" s="25"/>
      <c r="Q2528" s="25"/>
      <c r="R2528" s="1"/>
      <c r="S2528" s="26"/>
      <c r="T2528" s="26"/>
      <c r="U2528" s="26"/>
      <c r="V2528" s="27"/>
      <c r="W2528" s="27"/>
      <c r="X2528" s="27"/>
      <c r="Y2528" s="27"/>
      <c r="AM2528" s="25"/>
      <c r="AN2528" s="25"/>
      <c r="AO2528" s="25"/>
      <c r="AP2528" s="25"/>
      <c r="AQ2528" s="1"/>
      <c r="AR2528" s="26"/>
      <c r="AS2528" s="26"/>
      <c r="AT2528" s="26"/>
      <c r="AU2528" s="27"/>
      <c r="AV2528" s="27"/>
      <c r="AW2528" s="27"/>
      <c r="AX2528" s="27"/>
    </row>
    <row r="2529" spans="14:50" ht="15.75" x14ac:dyDescent="0.25">
      <c r="N2529" s="25"/>
      <c r="O2529" s="25"/>
      <c r="P2529" s="25"/>
      <c r="Q2529" s="25"/>
      <c r="R2529" s="1"/>
      <c r="S2529" s="26"/>
      <c r="T2529" s="26"/>
      <c r="U2529" s="26"/>
      <c r="V2529" s="27"/>
      <c r="W2529" s="27"/>
      <c r="X2529" s="27"/>
      <c r="Y2529" s="27"/>
      <c r="AM2529" s="25"/>
      <c r="AN2529" s="25"/>
      <c r="AO2529" s="25"/>
      <c r="AP2529" s="25"/>
      <c r="AQ2529" s="1"/>
      <c r="AR2529" s="26"/>
      <c r="AS2529" s="26"/>
      <c r="AT2529" s="26"/>
      <c r="AU2529" s="27"/>
      <c r="AV2529" s="27"/>
      <c r="AW2529" s="27"/>
      <c r="AX2529" s="27"/>
    </row>
    <row r="2530" spans="14:50" ht="15.75" x14ac:dyDescent="0.25">
      <c r="N2530" s="25"/>
      <c r="O2530" s="25"/>
      <c r="P2530" s="25"/>
      <c r="Q2530" s="25"/>
      <c r="R2530" s="1"/>
      <c r="S2530" s="26"/>
      <c r="T2530" s="26"/>
      <c r="U2530" s="26"/>
      <c r="V2530" s="27"/>
      <c r="W2530" s="27"/>
      <c r="X2530" s="27"/>
      <c r="Y2530" s="27"/>
      <c r="AM2530" s="25"/>
      <c r="AN2530" s="25"/>
      <c r="AO2530" s="25"/>
      <c r="AP2530" s="25"/>
      <c r="AQ2530" s="1"/>
      <c r="AR2530" s="26"/>
      <c r="AS2530" s="26"/>
      <c r="AT2530" s="26"/>
      <c r="AU2530" s="27"/>
      <c r="AV2530" s="27"/>
      <c r="AW2530" s="27"/>
      <c r="AX2530" s="27"/>
    </row>
    <row r="2531" spans="14:50" ht="15.75" x14ac:dyDescent="0.25">
      <c r="N2531" s="25"/>
      <c r="O2531" s="25"/>
      <c r="P2531" s="25"/>
      <c r="Q2531" s="25"/>
      <c r="R2531" s="1"/>
      <c r="S2531" s="26"/>
      <c r="T2531" s="26"/>
      <c r="U2531" s="26"/>
      <c r="V2531" s="27"/>
      <c r="W2531" s="27"/>
      <c r="X2531" s="27"/>
      <c r="Y2531" s="27"/>
      <c r="AM2531" s="25"/>
      <c r="AN2531" s="25"/>
      <c r="AO2531" s="25"/>
      <c r="AP2531" s="25"/>
      <c r="AQ2531" s="1"/>
      <c r="AR2531" s="26"/>
      <c r="AS2531" s="26"/>
      <c r="AT2531" s="26"/>
      <c r="AU2531" s="27"/>
      <c r="AV2531" s="27"/>
      <c r="AW2531" s="27"/>
      <c r="AX2531" s="27"/>
    </row>
    <row r="2532" spans="14:50" ht="15.75" x14ac:dyDescent="0.25">
      <c r="N2532" s="25"/>
      <c r="O2532" s="25"/>
      <c r="P2532" s="25"/>
      <c r="Q2532" s="25"/>
      <c r="R2532" s="1"/>
      <c r="S2532" s="26"/>
      <c r="T2532" s="26"/>
      <c r="U2532" s="26"/>
      <c r="V2532" s="27"/>
      <c r="W2532" s="27"/>
      <c r="X2532" s="27"/>
      <c r="Y2532" s="27"/>
      <c r="AM2532" s="25"/>
      <c r="AN2532" s="25"/>
      <c r="AO2532" s="25"/>
      <c r="AP2532" s="25"/>
      <c r="AQ2532" s="1"/>
      <c r="AR2532" s="26"/>
      <c r="AS2532" s="26"/>
      <c r="AT2532" s="26"/>
      <c r="AU2532" s="27"/>
      <c r="AV2532" s="27"/>
      <c r="AW2532" s="27"/>
      <c r="AX2532" s="27"/>
    </row>
    <row r="2533" spans="14:50" ht="15.75" x14ac:dyDescent="0.25">
      <c r="N2533" s="25"/>
      <c r="O2533" s="25"/>
      <c r="P2533" s="25"/>
      <c r="Q2533" s="25"/>
      <c r="R2533" s="1"/>
      <c r="S2533" s="26"/>
      <c r="T2533" s="26"/>
      <c r="U2533" s="26"/>
      <c r="V2533" s="27"/>
      <c r="W2533" s="27"/>
      <c r="X2533" s="27"/>
      <c r="Y2533" s="27"/>
      <c r="AM2533" s="25"/>
      <c r="AN2533" s="25"/>
      <c r="AO2533" s="25"/>
      <c r="AP2533" s="25"/>
      <c r="AQ2533" s="1"/>
      <c r="AR2533" s="26"/>
      <c r="AS2533" s="26"/>
      <c r="AT2533" s="26"/>
      <c r="AU2533" s="27"/>
      <c r="AV2533" s="27"/>
      <c r="AW2533" s="27"/>
      <c r="AX2533" s="27"/>
    </row>
    <row r="2534" spans="14:50" ht="15.75" x14ac:dyDescent="0.25">
      <c r="N2534" s="25"/>
      <c r="O2534" s="25"/>
      <c r="P2534" s="25"/>
      <c r="Q2534" s="25"/>
      <c r="R2534" s="1"/>
      <c r="S2534" s="26"/>
      <c r="T2534" s="26"/>
      <c r="U2534" s="26"/>
      <c r="V2534" s="27"/>
      <c r="W2534" s="27"/>
      <c r="X2534" s="27"/>
      <c r="Y2534" s="27"/>
      <c r="AM2534" s="25"/>
      <c r="AN2534" s="25"/>
      <c r="AO2534" s="25"/>
      <c r="AP2534" s="25"/>
      <c r="AQ2534" s="1"/>
      <c r="AR2534" s="26"/>
      <c r="AS2534" s="26"/>
      <c r="AT2534" s="26"/>
      <c r="AU2534" s="27"/>
      <c r="AV2534" s="27"/>
      <c r="AW2534" s="27"/>
      <c r="AX2534" s="27"/>
    </row>
    <row r="2535" spans="14:50" ht="15.75" x14ac:dyDescent="0.25">
      <c r="N2535" s="25"/>
      <c r="O2535" s="25"/>
      <c r="P2535" s="25"/>
      <c r="Q2535" s="25"/>
      <c r="R2535" s="1"/>
      <c r="S2535" s="26"/>
      <c r="T2535" s="26"/>
      <c r="U2535" s="26"/>
      <c r="V2535" s="27"/>
      <c r="W2535" s="27"/>
      <c r="X2535" s="27"/>
      <c r="Y2535" s="27"/>
      <c r="AM2535" s="25"/>
      <c r="AN2535" s="25"/>
      <c r="AO2535" s="25"/>
      <c r="AP2535" s="25"/>
      <c r="AQ2535" s="1"/>
      <c r="AR2535" s="26"/>
      <c r="AS2535" s="26"/>
      <c r="AT2535" s="26"/>
      <c r="AU2535" s="27"/>
      <c r="AV2535" s="27"/>
      <c r="AW2535" s="27"/>
      <c r="AX2535" s="27"/>
    </row>
    <row r="2536" spans="14:50" ht="15.75" x14ac:dyDescent="0.25">
      <c r="N2536" s="25"/>
      <c r="O2536" s="25"/>
      <c r="P2536" s="25"/>
      <c r="Q2536" s="25"/>
      <c r="R2536" s="1"/>
      <c r="S2536" s="26"/>
      <c r="T2536" s="26"/>
      <c r="U2536" s="26"/>
      <c r="V2536" s="27"/>
      <c r="W2536" s="27"/>
      <c r="X2536" s="27"/>
      <c r="Y2536" s="27"/>
      <c r="AM2536" s="25"/>
      <c r="AN2536" s="25"/>
      <c r="AO2536" s="25"/>
      <c r="AP2536" s="25"/>
      <c r="AQ2536" s="1"/>
      <c r="AR2536" s="26"/>
      <c r="AS2536" s="26"/>
      <c r="AT2536" s="26"/>
      <c r="AU2536" s="27"/>
      <c r="AV2536" s="27"/>
      <c r="AW2536" s="27"/>
      <c r="AX2536" s="27"/>
    </row>
    <row r="2537" spans="14:50" ht="15.75" x14ac:dyDescent="0.25">
      <c r="N2537" s="25"/>
      <c r="O2537" s="25"/>
      <c r="P2537" s="25"/>
      <c r="Q2537" s="25"/>
      <c r="R2537" s="1"/>
      <c r="S2537" s="26"/>
      <c r="T2537" s="26"/>
      <c r="U2537" s="26"/>
      <c r="V2537" s="27"/>
      <c r="W2537" s="27"/>
      <c r="X2537" s="27"/>
      <c r="Y2537" s="27"/>
      <c r="AM2537" s="25"/>
      <c r="AN2537" s="25"/>
      <c r="AO2537" s="25"/>
      <c r="AP2537" s="25"/>
      <c r="AQ2537" s="1"/>
      <c r="AR2537" s="26"/>
      <c r="AS2537" s="26"/>
      <c r="AT2537" s="26"/>
      <c r="AU2537" s="27"/>
      <c r="AV2537" s="27"/>
      <c r="AW2537" s="27"/>
      <c r="AX2537" s="27"/>
    </row>
    <row r="2538" spans="14:50" ht="15.75" x14ac:dyDescent="0.25">
      <c r="N2538" s="25"/>
      <c r="O2538" s="25"/>
      <c r="P2538" s="25"/>
      <c r="Q2538" s="25"/>
      <c r="R2538" s="1"/>
      <c r="S2538" s="26"/>
      <c r="T2538" s="26"/>
      <c r="U2538" s="26"/>
      <c r="V2538" s="27"/>
      <c r="W2538" s="27"/>
      <c r="X2538" s="27"/>
      <c r="Y2538" s="27"/>
      <c r="AM2538" s="25"/>
      <c r="AN2538" s="25"/>
      <c r="AO2538" s="25"/>
      <c r="AP2538" s="25"/>
      <c r="AQ2538" s="1"/>
      <c r="AR2538" s="26"/>
      <c r="AS2538" s="26"/>
      <c r="AT2538" s="26"/>
      <c r="AU2538" s="27"/>
      <c r="AV2538" s="27"/>
      <c r="AW2538" s="27"/>
      <c r="AX2538" s="27"/>
    </row>
    <row r="2539" spans="14:50" ht="15.75" x14ac:dyDescent="0.25">
      <c r="N2539" s="25"/>
      <c r="O2539" s="25"/>
      <c r="P2539" s="25"/>
      <c r="Q2539" s="25"/>
      <c r="R2539" s="1"/>
      <c r="S2539" s="26"/>
      <c r="T2539" s="26"/>
      <c r="U2539" s="26"/>
      <c r="V2539" s="27"/>
      <c r="W2539" s="27"/>
      <c r="X2539" s="27"/>
      <c r="Y2539" s="27"/>
      <c r="AM2539" s="25"/>
      <c r="AN2539" s="25"/>
      <c r="AO2539" s="25"/>
      <c r="AP2539" s="25"/>
      <c r="AQ2539" s="1"/>
      <c r="AR2539" s="26"/>
      <c r="AS2539" s="26"/>
      <c r="AT2539" s="26"/>
      <c r="AU2539" s="27"/>
      <c r="AV2539" s="27"/>
      <c r="AW2539" s="27"/>
      <c r="AX2539" s="27"/>
    </row>
    <row r="2540" spans="14:50" ht="15.75" x14ac:dyDescent="0.25">
      <c r="N2540" s="25"/>
      <c r="O2540" s="25"/>
      <c r="P2540" s="25"/>
      <c r="Q2540" s="25"/>
      <c r="R2540" s="1"/>
      <c r="S2540" s="26"/>
      <c r="T2540" s="26"/>
      <c r="U2540" s="26"/>
      <c r="V2540" s="27"/>
      <c r="W2540" s="27"/>
      <c r="X2540" s="27"/>
      <c r="Y2540" s="27"/>
      <c r="AM2540" s="25"/>
      <c r="AN2540" s="25"/>
      <c r="AO2540" s="25"/>
      <c r="AP2540" s="25"/>
      <c r="AQ2540" s="1"/>
      <c r="AR2540" s="26"/>
      <c r="AS2540" s="26"/>
      <c r="AT2540" s="26"/>
      <c r="AU2540" s="27"/>
      <c r="AV2540" s="27"/>
      <c r="AW2540" s="27"/>
      <c r="AX2540" s="27"/>
    </row>
    <row r="2541" spans="14:50" ht="15.75" x14ac:dyDescent="0.25">
      <c r="N2541" s="25"/>
      <c r="O2541" s="25"/>
      <c r="P2541" s="25"/>
      <c r="Q2541" s="25"/>
      <c r="R2541" s="1"/>
      <c r="S2541" s="26"/>
      <c r="T2541" s="26"/>
      <c r="U2541" s="26"/>
      <c r="V2541" s="27"/>
      <c r="W2541" s="27"/>
      <c r="X2541" s="27"/>
      <c r="Y2541" s="27"/>
      <c r="AM2541" s="25"/>
      <c r="AN2541" s="25"/>
      <c r="AO2541" s="25"/>
      <c r="AP2541" s="25"/>
      <c r="AQ2541" s="1"/>
      <c r="AR2541" s="26"/>
      <c r="AS2541" s="26"/>
      <c r="AT2541" s="26"/>
      <c r="AU2541" s="27"/>
      <c r="AV2541" s="27"/>
      <c r="AW2541" s="27"/>
      <c r="AX2541" s="27"/>
    </row>
    <row r="2542" spans="14:50" ht="15.75" x14ac:dyDescent="0.25">
      <c r="N2542" s="25"/>
      <c r="O2542" s="25"/>
      <c r="P2542" s="25"/>
      <c r="Q2542" s="25"/>
      <c r="R2542" s="1"/>
      <c r="S2542" s="26"/>
      <c r="T2542" s="26"/>
      <c r="U2542" s="26"/>
      <c r="V2542" s="27"/>
      <c r="W2542" s="27"/>
      <c r="X2542" s="27"/>
      <c r="Y2542" s="27"/>
      <c r="AM2542" s="25"/>
      <c r="AN2542" s="25"/>
      <c r="AO2542" s="25"/>
      <c r="AP2542" s="25"/>
      <c r="AQ2542" s="1"/>
      <c r="AR2542" s="26"/>
      <c r="AS2542" s="26"/>
      <c r="AT2542" s="26"/>
      <c r="AU2542" s="27"/>
      <c r="AV2542" s="27"/>
      <c r="AW2542" s="27"/>
      <c r="AX2542" s="27"/>
    </row>
    <row r="2543" spans="14:50" ht="15.75" x14ac:dyDescent="0.25">
      <c r="N2543" s="25"/>
      <c r="O2543" s="25"/>
      <c r="P2543" s="25"/>
      <c r="Q2543" s="25"/>
      <c r="R2543" s="1"/>
      <c r="S2543" s="26"/>
      <c r="T2543" s="26"/>
      <c r="U2543" s="26"/>
      <c r="V2543" s="27"/>
      <c r="W2543" s="27"/>
      <c r="X2543" s="27"/>
      <c r="Y2543" s="27"/>
      <c r="AM2543" s="25"/>
      <c r="AN2543" s="25"/>
      <c r="AO2543" s="25"/>
      <c r="AP2543" s="25"/>
      <c r="AQ2543" s="1"/>
      <c r="AR2543" s="26"/>
      <c r="AS2543" s="26"/>
      <c r="AT2543" s="26"/>
      <c r="AU2543" s="27"/>
      <c r="AV2543" s="27"/>
      <c r="AW2543" s="27"/>
      <c r="AX2543" s="27"/>
    </row>
    <row r="2544" spans="14:50" ht="15.75" x14ac:dyDescent="0.25">
      <c r="N2544" s="25"/>
      <c r="O2544" s="25"/>
      <c r="P2544" s="25"/>
      <c r="Q2544" s="25"/>
      <c r="R2544" s="1"/>
      <c r="S2544" s="26"/>
      <c r="T2544" s="26"/>
      <c r="U2544" s="26"/>
      <c r="V2544" s="27"/>
      <c r="W2544" s="27"/>
      <c r="X2544" s="27"/>
      <c r="Y2544" s="27"/>
      <c r="AM2544" s="25"/>
      <c r="AN2544" s="25"/>
      <c r="AO2544" s="25"/>
      <c r="AP2544" s="25"/>
      <c r="AQ2544" s="1"/>
      <c r="AR2544" s="26"/>
      <c r="AS2544" s="26"/>
      <c r="AT2544" s="26"/>
      <c r="AU2544" s="27"/>
      <c r="AV2544" s="27"/>
      <c r="AW2544" s="27"/>
      <c r="AX2544" s="27"/>
    </row>
    <row r="2545" spans="14:50" ht="15.75" x14ac:dyDescent="0.25">
      <c r="N2545" s="25"/>
      <c r="O2545" s="25"/>
      <c r="P2545" s="25"/>
      <c r="Q2545" s="25"/>
      <c r="R2545" s="1"/>
      <c r="S2545" s="26"/>
      <c r="T2545" s="26"/>
      <c r="U2545" s="26"/>
      <c r="V2545" s="27"/>
      <c r="W2545" s="27"/>
      <c r="X2545" s="27"/>
      <c r="Y2545" s="27"/>
      <c r="AM2545" s="25"/>
      <c r="AN2545" s="25"/>
      <c r="AO2545" s="25"/>
      <c r="AP2545" s="25"/>
      <c r="AQ2545" s="1"/>
      <c r="AR2545" s="26"/>
      <c r="AS2545" s="26"/>
      <c r="AT2545" s="26"/>
      <c r="AU2545" s="27"/>
      <c r="AV2545" s="27"/>
      <c r="AW2545" s="27"/>
      <c r="AX2545" s="27"/>
    </row>
    <row r="2546" spans="14:50" ht="15.75" x14ac:dyDescent="0.25">
      <c r="N2546" s="25"/>
      <c r="O2546" s="25"/>
      <c r="P2546" s="25"/>
      <c r="Q2546" s="25"/>
      <c r="R2546" s="1"/>
      <c r="S2546" s="26"/>
      <c r="T2546" s="26"/>
      <c r="U2546" s="26"/>
      <c r="V2546" s="27"/>
      <c r="W2546" s="27"/>
      <c r="X2546" s="27"/>
      <c r="Y2546" s="27"/>
      <c r="AM2546" s="25"/>
      <c r="AN2546" s="25"/>
      <c r="AO2546" s="25"/>
      <c r="AP2546" s="25"/>
      <c r="AQ2546" s="1"/>
      <c r="AR2546" s="26"/>
      <c r="AS2546" s="26"/>
      <c r="AT2546" s="26"/>
      <c r="AU2546" s="27"/>
      <c r="AV2546" s="27"/>
      <c r="AW2546" s="27"/>
      <c r="AX2546" s="27"/>
    </row>
    <row r="2547" spans="14:50" ht="15.75" x14ac:dyDescent="0.25">
      <c r="N2547" s="25"/>
      <c r="O2547" s="25"/>
      <c r="P2547" s="25"/>
      <c r="Q2547" s="25"/>
      <c r="R2547" s="1"/>
      <c r="S2547" s="26"/>
      <c r="T2547" s="26"/>
      <c r="U2547" s="26"/>
      <c r="V2547" s="27"/>
      <c r="W2547" s="27"/>
      <c r="X2547" s="27"/>
      <c r="Y2547" s="27"/>
      <c r="AM2547" s="25"/>
      <c r="AN2547" s="25"/>
      <c r="AO2547" s="25"/>
      <c r="AP2547" s="25"/>
      <c r="AQ2547" s="1"/>
      <c r="AR2547" s="26"/>
      <c r="AS2547" s="26"/>
      <c r="AT2547" s="26"/>
      <c r="AU2547" s="27"/>
      <c r="AV2547" s="27"/>
      <c r="AW2547" s="27"/>
      <c r="AX2547" s="27"/>
    </row>
    <row r="2548" spans="14:50" ht="15.75" x14ac:dyDescent="0.25">
      <c r="N2548" s="25"/>
      <c r="O2548" s="25"/>
      <c r="P2548" s="25"/>
      <c r="Q2548" s="25"/>
      <c r="R2548" s="1"/>
      <c r="S2548" s="26"/>
      <c r="T2548" s="26"/>
      <c r="U2548" s="26"/>
      <c r="V2548" s="27"/>
      <c r="W2548" s="27"/>
      <c r="X2548" s="27"/>
      <c r="Y2548" s="27"/>
      <c r="AM2548" s="25"/>
      <c r="AN2548" s="25"/>
      <c r="AO2548" s="25"/>
      <c r="AP2548" s="25"/>
      <c r="AQ2548" s="1"/>
      <c r="AR2548" s="26"/>
      <c r="AS2548" s="26"/>
      <c r="AT2548" s="26"/>
      <c r="AU2548" s="27"/>
      <c r="AV2548" s="27"/>
      <c r="AW2548" s="27"/>
      <c r="AX2548" s="27"/>
    </row>
    <row r="2549" spans="14:50" ht="15.75" x14ac:dyDescent="0.25">
      <c r="N2549" s="25"/>
      <c r="O2549" s="25"/>
      <c r="P2549" s="25"/>
      <c r="Q2549" s="25"/>
      <c r="R2549" s="1"/>
      <c r="S2549" s="26"/>
      <c r="T2549" s="26"/>
      <c r="U2549" s="26"/>
      <c r="V2549" s="27"/>
      <c r="W2549" s="27"/>
      <c r="X2549" s="27"/>
      <c r="Y2549" s="27"/>
      <c r="AM2549" s="25"/>
      <c r="AN2549" s="25"/>
      <c r="AO2549" s="25"/>
      <c r="AP2549" s="25"/>
      <c r="AQ2549" s="1"/>
      <c r="AR2549" s="26"/>
      <c r="AS2549" s="26"/>
      <c r="AT2549" s="26"/>
      <c r="AU2549" s="27"/>
      <c r="AV2549" s="27"/>
      <c r="AW2549" s="27"/>
      <c r="AX2549" s="27"/>
    </row>
    <row r="2550" spans="14:50" ht="15.75" x14ac:dyDescent="0.25">
      <c r="N2550" s="25"/>
      <c r="O2550" s="25"/>
      <c r="P2550" s="25"/>
      <c r="Q2550" s="25"/>
      <c r="R2550" s="1"/>
      <c r="S2550" s="26"/>
      <c r="T2550" s="26"/>
      <c r="U2550" s="26"/>
      <c r="V2550" s="27"/>
      <c r="W2550" s="27"/>
      <c r="X2550" s="27"/>
      <c r="Y2550" s="27"/>
      <c r="AM2550" s="25"/>
      <c r="AN2550" s="25"/>
      <c r="AO2550" s="25"/>
      <c r="AP2550" s="25"/>
      <c r="AQ2550" s="1"/>
      <c r="AR2550" s="26"/>
      <c r="AS2550" s="26"/>
      <c r="AT2550" s="26"/>
      <c r="AU2550" s="27"/>
      <c r="AV2550" s="27"/>
      <c r="AW2550" s="27"/>
      <c r="AX2550" s="27"/>
    </row>
    <row r="2551" spans="14:50" ht="15.75" x14ac:dyDescent="0.25">
      <c r="N2551" s="25"/>
      <c r="O2551" s="25"/>
      <c r="P2551" s="25"/>
      <c r="Q2551" s="25"/>
      <c r="R2551" s="1"/>
      <c r="S2551" s="26"/>
      <c r="T2551" s="26"/>
      <c r="U2551" s="26"/>
      <c r="V2551" s="27"/>
      <c r="W2551" s="27"/>
      <c r="X2551" s="27"/>
      <c r="Y2551" s="27"/>
      <c r="AM2551" s="25"/>
      <c r="AN2551" s="25"/>
      <c r="AO2551" s="25"/>
      <c r="AP2551" s="25"/>
      <c r="AQ2551" s="1"/>
      <c r="AR2551" s="26"/>
      <c r="AS2551" s="26"/>
      <c r="AT2551" s="26"/>
      <c r="AU2551" s="27"/>
      <c r="AV2551" s="27"/>
      <c r="AW2551" s="27"/>
      <c r="AX2551" s="27"/>
    </row>
    <row r="2552" spans="14:50" ht="15.75" x14ac:dyDescent="0.25">
      <c r="N2552" s="25"/>
      <c r="O2552" s="25"/>
      <c r="P2552" s="25"/>
      <c r="Q2552" s="25"/>
      <c r="R2552" s="1"/>
      <c r="S2552" s="26"/>
      <c r="T2552" s="26"/>
      <c r="U2552" s="26"/>
      <c r="V2552" s="27"/>
      <c r="W2552" s="27"/>
      <c r="X2552" s="27"/>
      <c r="Y2552" s="27"/>
      <c r="AM2552" s="25"/>
      <c r="AN2552" s="25"/>
      <c r="AO2552" s="25"/>
      <c r="AP2552" s="25"/>
      <c r="AQ2552" s="1"/>
      <c r="AR2552" s="26"/>
      <c r="AS2552" s="26"/>
      <c r="AT2552" s="26"/>
      <c r="AU2552" s="27"/>
      <c r="AV2552" s="27"/>
      <c r="AW2552" s="27"/>
      <c r="AX2552" s="27"/>
    </row>
    <row r="2553" spans="14:50" ht="15.75" x14ac:dyDescent="0.25">
      <c r="N2553" s="25"/>
      <c r="O2553" s="25"/>
      <c r="P2553" s="25"/>
      <c r="Q2553" s="25"/>
      <c r="R2553" s="1"/>
      <c r="S2553" s="26"/>
      <c r="T2553" s="26"/>
      <c r="U2553" s="26"/>
      <c r="V2553" s="27"/>
      <c r="W2553" s="27"/>
      <c r="X2553" s="27"/>
      <c r="Y2553" s="27"/>
      <c r="AM2553" s="25"/>
      <c r="AN2553" s="25"/>
      <c r="AO2553" s="25"/>
      <c r="AP2553" s="25"/>
      <c r="AQ2553" s="1"/>
      <c r="AR2553" s="26"/>
      <c r="AS2553" s="26"/>
      <c r="AT2553" s="26"/>
      <c r="AU2553" s="27"/>
      <c r="AV2553" s="27"/>
      <c r="AW2553" s="27"/>
      <c r="AX2553" s="27"/>
    </row>
    <row r="2554" spans="14:50" ht="15.75" x14ac:dyDescent="0.25">
      <c r="N2554" s="25"/>
      <c r="O2554" s="25"/>
      <c r="P2554" s="25"/>
      <c r="Q2554" s="25"/>
      <c r="R2554" s="1"/>
      <c r="S2554" s="26"/>
      <c r="T2554" s="26"/>
      <c r="U2554" s="26"/>
      <c r="V2554" s="27"/>
      <c r="W2554" s="27"/>
      <c r="X2554" s="27"/>
      <c r="Y2554" s="27"/>
      <c r="AM2554" s="25"/>
      <c r="AN2554" s="25"/>
      <c r="AO2554" s="25"/>
      <c r="AP2554" s="25"/>
      <c r="AQ2554" s="1"/>
      <c r="AR2554" s="26"/>
      <c r="AS2554" s="26"/>
      <c r="AT2554" s="26"/>
      <c r="AU2554" s="27"/>
      <c r="AV2554" s="27"/>
      <c r="AW2554" s="27"/>
      <c r="AX2554" s="27"/>
    </row>
    <row r="2555" spans="14:50" ht="15.75" x14ac:dyDescent="0.25">
      <c r="N2555" s="25"/>
      <c r="O2555" s="25"/>
      <c r="P2555" s="25"/>
      <c r="Q2555" s="25"/>
      <c r="R2555" s="1"/>
      <c r="S2555" s="26"/>
      <c r="T2555" s="26"/>
      <c r="U2555" s="26"/>
      <c r="V2555" s="27"/>
      <c r="W2555" s="27"/>
      <c r="X2555" s="27"/>
      <c r="Y2555" s="27"/>
      <c r="AM2555" s="25"/>
      <c r="AN2555" s="25"/>
      <c r="AO2555" s="25"/>
      <c r="AP2555" s="25"/>
      <c r="AQ2555" s="1"/>
      <c r="AR2555" s="26"/>
      <c r="AS2555" s="26"/>
      <c r="AT2555" s="26"/>
      <c r="AU2555" s="27"/>
      <c r="AV2555" s="27"/>
      <c r="AW2555" s="27"/>
      <c r="AX2555" s="27"/>
    </row>
    <row r="2556" spans="14:50" ht="15.75" x14ac:dyDescent="0.25">
      <c r="N2556" s="25"/>
      <c r="O2556" s="25"/>
      <c r="P2556" s="25"/>
      <c r="Q2556" s="25"/>
      <c r="R2556" s="1"/>
      <c r="S2556" s="26"/>
      <c r="T2556" s="26"/>
      <c r="U2556" s="26"/>
      <c r="V2556" s="27"/>
      <c r="W2556" s="27"/>
      <c r="X2556" s="27"/>
      <c r="Y2556" s="27"/>
      <c r="AM2556" s="25"/>
      <c r="AN2556" s="25"/>
      <c r="AO2556" s="25"/>
      <c r="AP2556" s="25"/>
      <c r="AQ2556" s="1"/>
      <c r="AR2556" s="26"/>
      <c r="AS2556" s="26"/>
      <c r="AT2556" s="26"/>
      <c r="AU2556" s="27"/>
      <c r="AV2556" s="27"/>
      <c r="AW2556" s="27"/>
      <c r="AX2556" s="27"/>
    </row>
    <row r="2557" spans="14:50" ht="15.75" x14ac:dyDescent="0.25">
      <c r="N2557" s="25"/>
      <c r="O2557" s="25"/>
      <c r="P2557" s="25"/>
      <c r="Q2557" s="25"/>
      <c r="R2557" s="1"/>
      <c r="S2557" s="26"/>
      <c r="T2557" s="26"/>
      <c r="U2557" s="26"/>
      <c r="V2557" s="27"/>
      <c r="W2557" s="27"/>
      <c r="X2557" s="27"/>
      <c r="Y2557" s="27"/>
      <c r="AM2557" s="25"/>
      <c r="AN2557" s="25"/>
      <c r="AO2557" s="25"/>
      <c r="AP2557" s="25"/>
      <c r="AQ2557" s="1"/>
      <c r="AR2557" s="26"/>
      <c r="AS2557" s="26"/>
      <c r="AT2557" s="26"/>
      <c r="AU2557" s="27"/>
      <c r="AV2557" s="27"/>
      <c r="AW2557" s="27"/>
      <c r="AX2557" s="27"/>
    </row>
    <row r="2558" spans="14:50" ht="15.75" x14ac:dyDescent="0.25">
      <c r="N2558" s="25"/>
      <c r="O2558" s="25"/>
      <c r="P2558" s="25"/>
      <c r="Q2558" s="25"/>
      <c r="R2558" s="1"/>
      <c r="S2558" s="26"/>
      <c r="T2558" s="26"/>
      <c r="U2558" s="26"/>
      <c r="V2558" s="27"/>
      <c r="W2558" s="27"/>
      <c r="X2558" s="27"/>
      <c r="Y2558" s="27"/>
      <c r="AM2558" s="25"/>
      <c r="AN2558" s="25"/>
      <c r="AO2558" s="25"/>
      <c r="AP2558" s="25"/>
      <c r="AQ2558" s="1"/>
      <c r="AR2558" s="26"/>
      <c r="AS2558" s="26"/>
      <c r="AT2558" s="26"/>
      <c r="AU2558" s="27"/>
      <c r="AV2558" s="27"/>
      <c r="AW2558" s="27"/>
      <c r="AX2558" s="27"/>
    </row>
    <row r="2559" spans="14:50" ht="15.75" x14ac:dyDescent="0.25">
      <c r="N2559" s="25"/>
      <c r="O2559" s="25"/>
      <c r="P2559" s="25"/>
      <c r="Q2559" s="25"/>
      <c r="R2559" s="1"/>
      <c r="S2559" s="26"/>
      <c r="T2559" s="26"/>
      <c r="U2559" s="26"/>
      <c r="V2559" s="27"/>
      <c r="W2559" s="27"/>
      <c r="X2559" s="27"/>
      <c r="Y2559" s="27"/>
      <c r="AM2559" s="25"/>
      <c r="AN2559" s="25"/>
      <c r="AO2559" s="25"/>
      <c r="AP2559" s="25"/>
      <c r="AQ2559" s="1"/>
      <c r="AR2559" s="26"/>
      <c r="AS2559" s="26"/>
      <c r="AT2559" s="26"/>
      <c r="AU2559" s="27"/>
      <c r="AV2559" s="27"/>
      <c r="AW2559" s="27"/>
      <c r="AX2559" s="27"/>
    </row>
    <row r="2560" spans="14:50" ht="15.75" x14ac:dyDescent="0.25">
      <c r="N2560" s="25"/>
      <c r="O2560" s="25"/>
      <c r="P2560" s="25"/>
      <c r="Q2560" s="25"/>
      <c r="R2560" s="1"/>
      <c r="S2560" s="26"/>
      <c r="T2560" s="26"/>
      <c r="U2560" s="26"/>
      <c r="V2560" s="27"/>
      <c r="W2560" s="27"/>
      <c r="X2560" s="27"/>
      <c r="Y2560" s="27"/>
      <c r="AM2560" s="25"/>
      <c r="AN2560" s="25"/>
      <c r="AO2560" s="25"/>
      <c r="AP2560" s="25"/>
      <c r="AQ2560" s="1"/>
      <c r="AR2560" s="26"/>
      <c r="AS2560" s="26"/>
      <c r="AT2560" s="26"/>
      <c r="AU2560" s="27"/>
      <c r="AV2560" s="27"/>
      <c r="AW2560" s="27"/>
      <c r="AX2560" s="27"/>
    </row>
    <row r="2561" spans="14:50" ht="15.75" x14ac:dyDescent="0.25">
      <c r="N2561" s="25"/>
      <c r="O2561" s="25"/>
      <c r="P2561" s="25"/>
      <c r="Q2561" s="25"/>
      <c r="R2561" s="1"/>
      <c r="S2561" s="26"/>
      <c r="T2561" s="26"/>
      <c r="U2561" s="26"/>
      <c r="V2561" s="27"/>
      <c r="W2561" s="27"/>
      <c r="X2561" s="27"/>
      <c r="Y2561" s="27"/>
      <c r="AM2561" s="25"/>
      <c r="AN2561" s="25"/>
      <c r="AO2561" s="25"/>
      <c r="AP2561" s="25"/>
      <c r="AQ2561" s="1"/>
      <c r="AR2561" s="26"/>
      <c r="AS2561" s="26"/>
      <c r="AT2561" s="26"/>
      <c r="AU2561" s="27"/>
      <c r="AV2561" s="27"/>
      <c r="AW2561" s="27"/>
      <c r="AX2561" s="27"/>
    </row>
    <row r="2562" spans="14:50" ht="15.75" x14ac:dyDescent="0.25">
      <c r="N2562" s="25"/>
      <c r="O2562" s="25"/>
      <c r="P2562" s="25"/>
      <c r="Q2562" s="25"/>
      <c r="R2562" s="1"/>
      <c r="S2562" s="26"/>
      <c r="T2562" s="26"/>
      <c r="U2562" s="26"/>
      <c r="V2562" s="27"/>
      <c r="W2562" s="27"/>
      <c r="X2562" s="27"/>
      <c r="Y2562" s="27"/>
      <c r="AM2562" s="25"/>
      <c r="AN2562" s="25"/>
      <c r="AO2562" s="25"/>
      <c r="AP2562" s="25"/>
      <c r="AQ2562" s="1"/>
      <c r="AR2562" s="26"/>
      <c r="AS2562" s="26"/>
      <c r="AT2562" s="26"/>
      <c r="AU2562" s="27"/>
      <c r="AV2562" s="27"/>
      <c r="AW2562" s="27"/>
      <c r="AX2562" s="27"/>
    </row>
    <row r="2563" spans="14:50" ht="15.75" x14ac:dyDescent="0.25">
      <c r="N2563" s="25"/>
      <c r="O2563" s="25"/>
      <c r="P2563" s="25"/>
      <c r="Q2563" s="25"/>
      <c r="R2563" s="1"/>
      <c r="S2563" s="26"/>
      <c r="T2563" s="26"/>
      <c r="U2563" s="26"/>
      <c r="V2563" s="27"/>
      <c r="W2563" s="27"/>
      <c r="X2563" s="27"/>
      <c r="Y2563" s="27"/>
      <c r="AM2563" s="25"/>
      <c r="AN2563" s="25"/>
      <c r="AO2563" s="25"/>
      <c r="AP2563" s="25"/>
      <c r="AQ2563" s="1"/>
      <c r="AR2563" s="26"/>
      <c r="AS2563" s="26"/>
      <c r="AT2563" s="26"/>
      <c r="AU2563" s="27"/>
      <c r="AV2563" s="27"/>
      <c r="AW2563" s="27"/>
      <c r="AX2563" s="27"/>
    </row>
    <row r="2564" spans="14:50" ht="15.75" x14ac:dyDescent="0.25">
      <c r="N2564" s="25"/>
      <c r="O2564" s="25"/>
      <c r="P2564" s="25"/>
      <c r="Q2564" s="25"/>
      <c r="R2564" s="1"/>
      <c r="S2564" s="26"/>
      <c r="T2564" s="26"/>
      <c r="U2564" s="26"/>
      <c r="V2564" s="27"/>
      <c r="W2564" s="27"/>
      <c r="X2564" s="27"/>
      <c r="Y2564" s="27"/>
      <c r="AM2564" s="25"/>
      <c r="AN2564" s="25"/>
      <c r="AO2564" s="25"/>
      <c r="AP2564" s="25"/>
      <c r="AQ2564" s="1"/>
      <c r="AR2564" s="26"/>
      <c r="AS2564" s="26"/>
      <c r="AT2564" s="26"/>
      <c r="AU2564" s="27"/>
      <c r="AV2564" s="27"/>
      <c r="AW2564" s="27"/>
      <c r="AX2564" s="27"/>
    </row>
    <row r="2565" spans="14:50" ht="15.75" x14ac:dyDescent="0.25">
      <c r="N2565" s="25"/>
      <c r="O2565" s="25"/>
      <c r="P2565" s="25"/>
      <c r="Q2565" s="25"/>
      <c r="R2565" s="1"/>
      <c r="S2565" s="26"/>
      <c r="T2565" s="26"/>
      <c r="U2565" s="26"/>
      <c r="V2565" s="27"/>
      <c r="W2565" s="27"/>
      <c r="X2565" s="27"/>
      <c r="Y2565" s="27"/>
      <c r="AM2565" s="25"/>
      <c r="AN2565" s="25"/>
      <c r="AO2565" s="25"/>
      <c r="AP2565" s="25"/>
      <c r="AQ2565" s="1"/>
      <c r="AR2565" s="26"/>
      <c r="AS2565" s="26"/>
      <c r="AT2565" s="26"/>
      <c r="AU2565" s="27"/>
      <c r="AV2565" s="27"/>
      <c r="AW2565" s="27"/>
      <c r="AX2565" s="27"/>
    </row>
    <row r="2566" spans="14:50" ht="15.75" x14ac:dyDescent="0.25">
      <c r="N2566" s="25"/>
      <c r="O2566" s="25"/>
      <c r="P2566" s="25"/>
      <c r="Q2566" s="25"/>
      <c r="R2566" s="1"/>
      <c r="S2566" s="26"/>
      <c r="T2566" s="26"/>
      <c r="U2566" s="26"/>
      <c r="V2566" s="27"/>
      <c r="W2566" s="27"/>
      <c r="X2566" s="27"/>
      <c r="Y2566" s="27"/>
      <c r="AM2566" s="25"/>
      <c r="AN2566" s="25"/>
      <c r="AO2566" s="25"/>
      <c r="AP2566" s="25"/>
      <c r="AQ2566" s="1"/>
      <c r="AR2566" s="26"/>
      <c r="AS2566" s="26"/>
      <c r="AT2566" s="26"/>
      <c r="AU2566" s="27"/>
      <c r="AV2566" s="27"/>
      <c r="AW2566" s="27"/>
      <c r="AX2566" s="27"/>
    </row>
    <row r="2567" spans="14:50" ht="15.75" x14ac:dyDescent="0.25">
      <c r="N2567" s="25"/>
      <c r="O2567" s="25"/>
      <c r="P2567" s="25"/>
      <c r="Q2567" s="25"/>
      <c r="R2567" s="1"/>
      <c r="S2567" s="26"/>
      <c r="T2567" s="26"/>
      <c r="U2567" s="26"/>
      <c r="V2567" s="27"/>
      <c r="W2567" s="27"/>
      <c r="X2567" s="27"/>
      <c r="Y2567" s="27"/>
      <c r="AM2567" s="25"/>
      <c r="AN2567" s="25"/>
      <c r="AO2567" s="25"/>
      <c r="AP2567" s="25"/>
      <c r="AQ2567" s="1"/>
      <c r="AR2567" s="26"/>
      <c r="AS2567" s="26"/>
      <c r="AT2567" s="26"/>
      <c r="AU2567" s="27"/>
      <c r="AV2567" s="27"/>
      <c r="AW2567" s="27"/>
      <c r="AX2567" s="27"/>
    </row>
    <row r="2568" spans="14:50" ht="15.75" x14ac:dyDescent="0.25">
      <c r="N2568" s="25"/>
      <c r="O2568" s="25"/>
      <c r="P2568" s="25"/>
      <c r="Q2568" s="25"/>
      <c r="R2568" s="1"/>
      <c r="S2568" s="26"/>
      <c r="T2568" s="26"/>
      <c r="U2568" s="26"/>
      <c r="V2568" s="27"/>
      <c r="W2568" s="27"/>
      <c r="X2568" s="27"/>
      <c r="Y2568" s="27"/>
      <c r="AM2568" s="25"/>
      <c r="AN2568" s="25"/>
      <c r="AO2568" s="25"/>
      <c r="AP2568" s="25"/>
      <c r="AQ2568" s="1"/>
      <c r="AR2568" s="26"/>
      <c r="AS2568" s="26"/>
      <c r="AT2568" s="26"/>
      <c r="AU2568" s="27"/>
      <c r="AV2568" s="27"/>
      <c r="AW2568" s="27"/>
      <c r="AX2568" s="27"/>
    </row>
    <row r="2569" spans="14:50" ht="15.75" x14ac:dyDescent="0.25">
      <c r="N2569" s="25"/>
      <c r="O2569" s="25"/>
      <c r="P2569" s="25"/>
      <c r="Q2569" s="25"/>
      <c r="R2569" s="1"/>
      <c r="S2569" s="26"/>
      <c r="T2569" s="26"/>
      <c r="U2569" s="26"/>
      <c r="V2569" s="27"/>
      <c r="W2569" s="27"/>
      <c r="X2569" s="27"/>
      <c r="Y2569" s="27"/>
      <c r="AM2569" s="25"/>
      <c r="AN2569" s="25"/>
      <c r="AO2569" s="25"/>
      <c r="AP2569" s="25"/>
      <c r="AQ2569" s="1"/>
      <c r="AR2569" s="26"/>
      <c r="AS2569" s="26"/>
      <c r="AT2569" s="26"/>
      <c r="AU2569" s="27"/>
      <c r="AV2569" s="27"/>
      <c r="AW2569" s="27"/>
      <c r="AX2569" s="27"/>
    </row>
    <row r="2570" spans="14:50" ht="15.75" x14ac:dyDescent="0.25">
      <c r="N2570" s="25"/>
      <c r="O2570" s="25"/>
      <c r="P2570" s="25"/>
      <c r="Q2570" s="25"/>
      <c r="R2570" s="1"/>
      <c r="S2570" s="26"/>
      <c r="T2570" s="26"/>
      <c r="U2570" s="26"/>
      <c r="V2570" s="27"/>
      <c r="W2570" s="27"/>
      <c r="X2570" s="27"/>
      <c r="Y2570" s="27"/>
      <c r="AM2570" s="25"/>
      <c r="AN2570" s="25"/>
      <c r="AO2570" s="25"/>
      <c r="AP2570" s="25"/>
      <c r="AQ2570" s="1"/>
      <c r="AR2570" s="26"/>
      <c r="AS2570" s="26"/>
      <c r="AT2570" s="26"/>
      <c r="AU2570" s="27"/>
      <c r="AV2570" s="27"/>
      <c r="AW2570" s="27"/>
      <c r="AX2570" s="27"/>
    </row>
    <row r="2571" spans="14:50" ht="15.75" x14ac:dyDescent="0.25">
      <c r="N2571" s="25"/>
      <c r="O2571" s="25"/>
      <c r="P2571" s="25"/>
      <c r="Q2571" s="25"/>
      <c r="R2571" s="1"/>
      <c r="S2571" s="26"/>
      <c r="T2571" s="26"/>
      <c r="U2571" s="26"/>
      <c r="V2571" s="27"/>
      <c r="W2571" s="27"/>
      <c r="X2571" s="27"/>
      <c r="Y2571" s="27"/>
      <c r="AM2571" s="25"/>
      <c r="AN2571" s="25"/>
      <c r="AO2571" s="25"/>
      <c r="AP2571" s="25"/>
      <c r="AQ2571" s="1"/>
      <c r="AR2571" s="26"/>
      <c r="AS2571" s="26"/>
      <c r="AT2571" s="26"/>
      <c r="AU2571" s="27"/>
      <c r="AV2571" s="27"/>
      <c r="AW2571" s="27"/>
      <c r="AX2571" s="27"/>
    </row>
    <row r="2572" spans="14:50" ht="15.75" x14ac:dyDescent="0.25">
      <c r="N2572" s="25"/>
      <c r="O2572" s="25"/>
      <c r="P2572" s="25"/>
      <c r="Q2572" s="25"/>
      <c r="R2572" s="1"/>
      <c r="S2572" s="26"/>
      <c r="T2572" s="26"/>
      <c r="U2572" s="26"/>
      <c r="V2572" s="27"/>
      <c r="W2572" s="27"/>
      <c r="X2572" s="27"/>
      <c r="Y2572" s="27"/>
      <c r="AM2572" s="25"/>
      <c r="AN2572" s="25"/>
      <c r="AO2572" s="25"/>
      <c r="AP2572" s="25"/>
      <c r="AQ2572" s="1"/>
      <c r="AR2572" s="26"/>
      <c r="AS2572" s="26"/>
      <c r="AT2572" s="26"/>
      <c r="AU2572" s="27"/>
      <c r="AV2572" s="27"/>
      <c r="AW2572" s="27"/>
      <c r="AX2572" s="27"/>
    </row>
    <row r="2573" spans="14:50" ht="15.75" x14ac:dyDescent="0.25">
      <c r="N2573" s="25"/>
      <c r="O2573" s="25"/>
      <c r="P2573" s="25"/>
      <c r="Q2573" s="25"/>
      <c r="R2573" s="1"/>
      <c r="S2573" s="26"/>
      <c r="T2573" s="26"/>
      <c r="U2573" s="26"/>
      <c r="V2573" s="27"/>
      <c r="W2573" s="27"/>
      <c r="X2573" s="27"/>
      <c r="Y2573" s="27"/>
      <c r="AM2573" s="25"/>
      <c r="AN2573" s="25"/>
      <c r="AO2573" s="25"/>
      <c r="AP2573" s="25"/>
      <c r="AQ2573" s="1"/>
      <c r="AR2573" s="26"/>
      <c r="AS2573" s="26"/>
      <c r="AT2573" s="26"/>
      <c r="AU2573" s="27"/>
      <c r="AV2573" s="27"/>
      <c r="AW2573" s="27"/>
      <c r="AX2573" s="27"/>
    </row>
    <row r="2574" spans="14:50" ht="15.75" x14ac:dyDescent="0.25">
      <c r="N2574" s="25"/>
      <c r="O2574" s="25"/>
      <c r="P2574" s="25"/>
      <c r="Q2574" s="25"/>
      <c r="R2574" s="1"/>
      <c r="S2574" s="26"/>
      <c r="T2574" s="26"/>
      <c r="U2574" s="26"/>
      <c r="V2574" s="27"/>
      <c r="W2574" s="27"/>
      <c r="X2574" s="27"/>
      <c r="Y2574" s="27"/>
      <c r="AM2574" s="25"/>
      <c r="AN2574" s="25"/>
      <c r="AO2574" s="25"/>
      <c r="AP2574" s="25"/>
      <c r="AQ2574" s="1"/>
      <c r="AR2574" s="26"/>
      <c r="AS2574" s="26"/>
      <c r="AT2574" s="26"/>
      <c r="AU2574" s="27"/>
      <c r="AV2574" s="27"/>
      <c r="AW2574" s="27"/>
      <c r="AX2574" s="27"/>
    </row>
    <row r="2575" spans="14:50" ht="15.75" x14ac:dyDescent="0.25">
      <c r="N2575" s="25"/>
      <c r="O2575" s="25"/>
      <c r="P2575" s="25"/>
      <c r="Q2575" s="25"/>
      <c r="R2575" s="1"/>
      <c r="S2575" s="26"/>
      <c r="T2575" s="26"/>
      <c r="U2575" s="26"/>
      <c r="V2575" s="27"/>
      <c r="W2575" s="27"/>
      <c r="X2575" s="27"/>
      <c r="Y2575" s="27"/>
      <c r="AM2575" s="25"/>
      <c r="AN2575" s="25"/>
      <c r="AO2575" s="25"/>
      <c r="AP2575" s="25"/>
      <c r="AQ2575" s="1"/>
      <c r="AR2575" s="26"/>
      <c r="AS2575" s="26"/>
      <c r="AT2575" s="26"/>
      <c r="AU2575" s="27"/>
      <c r="AV2575" s="27"/>
      <c r="AW2575" s="27"/>
      <c r="AX2575" s="27"/>
    </row>
    <row r="2576" spans="14:50" ht="15.75" x14ac:dyDescent="0.25">
      <c r="N2576" s="25"/>
      <c r="O2576" s="25"/>
      <c r="P2576" s="25"/>
      <c r="Q2576" s="25"/>
      <c r="R2576" s="1"/>
      <c r="S2576" s="26"/>
      <c r="T2576" s="26"/>
      <c r="U2576" s="26"/>
      <c r="V2576" s="27"/>
      <c r="W2576" s="27"/>
      <c r="X2576" s="27"/>
      <c r="Y2576" s="27"/>
      <c r="AM2576" s="25"/>
      <c r="AN2576" s="25"/>
      <c r="AO2576" s="25"/>
      <c r="AP2576" s="25"/>
      <c r="AQ2576" s="1"/>
      <c r="AR2576" s="26"/>
      <c r="AS2576" s="26"/>
      <c r="AT2576" s="26"/>
      <c r="AU2576" s="27"/>
      <c r="AV2576" s="27"/>
      <c r="AW2576" s="27"/>
      <c r="AX2576" s="27"/>
    </row>
    <row r="2577" spans="14:50" ht="15.75" x14ac:dyDescent="0.25">
      <c r="N2577" s="25"/>
      <c r="O2577" s="25"/>
      <c r="P2577" s="25"/>
      <c r="Q2577" s="25"/>
      <c r="R2577" s="1"/>
      <c r="S2577" s="26"/>
      <c r="T2577" s="26"/>
      <c r="U2577" s="26"/>
      <c r="V2577" s="27"/>
      <c r="W2577" s="27"/>
      <c r="X2577" s="27"/>
      <c r="Y2577" s="27"/>
      <c r="AM2577" s="25"/>
      <c r="AN2577" s="25"/>
      <c r="AO2577" s="25"/>
      <c r="AP2577" s="25"/>
      <c r="AQ2577" s="1"/>
      <c r="AR2577" s="26"/>
      <c r="AS2577" s="26"/>
      <c r="AT2577" s="26"/>
      <c r="AU2577" s="27"/>
      <c r="AV2577" s="27"/>
      <c r="AW2577" s="27"/>
      <c r="AX2577" s="27"/>
    </row>
    <row r="2578" spans="14:50" ht="15.75" x14ac:dyDescent="0.25">
      <c r="N2578" s="25"/>
      <c r="O2578" s="25"/>
      <c r="P2578" s="25"/>
      <c r="Q2578" s="25"/>
      <c r="R2578" s="1"/>
      <c r="S2578" s="26"/>
      <c r="T2578" s="26"/>
      <c r="U2578" s="26"/>
      <c r="V2578" s="27"/>
      <c r="W2578" s="27"/>
      <c r="X2578" s="27"/>
      <c r="Y2578" s="27"/>
      <c r="AM2578" s="25"/>
      <c r="AN2578" s="25"/>
      <c r="AO2578" s="25"/>
      <c r="AP2578" s="25"/>
      <c r="AQ2578" s="1"/>
      <c r="AR2578" s="26"/>
      <c r="AS2578" s="26"/>
      <c r="AT2578" s="26"/>
      <c r="AU2578" s="27"/>
      <c r="AV2578" s="27"/>
      <c r="AW2578" s="27"/>
      <c r="AX2578" s="27"/>
    </row>
    <row r="2579" spans="14:50" ht="15.75" x14ac:dyDescent="0.25">
      <c r="N2579" s="25"/>
      <c r="O2579" s="25"/>
      <c r="P2579" s="25"/>
      <c r="Q2579" s="25"/>
      <c r="R2579" s="1"/>
      <c r="S2579" s="26"/>
      <c r="T2579" s="26"/>
      <c r="U2579" s="26"/>
      <c r="V2579" s="27"/>
      <c r="W2579" s="27"/>
      <c r="X2579" s="27"/>
      <c r="Y2579" s="27"/>
      <c r="AM2579" s="25"/>
      <c r="AN2579" s="25"/>
      <c r="AO2579" s="25"/>
      <c r="AP2579" s="25"/>
      <c r="AQ2579" s="1"/>
      <c r="AR2579" s="26"/>
      <c r="AS2579" s="26"/>
      <c r="AT2579" s="26"/>
      <c r="AU2579" s="27"/>
      <c r="AV2579" s="27"/>
      <c r="AW2579" s="27"/>
      <c r="AX2579" s="27"/>
    </row>
    <row r="2580" spans="14:50" ht="15.75" x14ac:dyDescent="0.25">
      <c r="N2580" s="25"/>
      <c r="O2580" s="25"/>
      <c r="P2580" s="25"/>
      <c r="Q2580" s="25"/>
      <c r="R2580" s="1"/>
      <c r="S2580" s="26"/>
      <c r="T2580" s="26"/>
      <c r="U2580" s="26"/>
      <c r="V2580" s="27"/>
      <c r="W2580" s="27"/>
      <c r="X2580" s="27"/>
      <c r="Y2580" s="27"/>
      <c r="AM2580" s="25"/>
      <c r="AN2580" s="25"/>
      <c r="AO2580" s="25"/>
      <c r="AP2580" s="25"/>
      <c r="AQ2580" s="1"/>
      <c r="AR2580" s="26"/>
      <c r="AS2580" s="26"/>
      <c r="AT2580" s="26"/>
      <c r="AU2580" s="27"/>
      <c r="AV2580" s="27"/>
      <c r="AW2580" s="27"/>
      <c r="AX2580" s="27"/>
    </row>
    <row r="2581" spans="14:50" ht="15.75" x14ac:dyDescent="0.25">
      <c r="N2581" s="25"/>
      <c r="O2581" s="25"/>
      <c r="P2581" s="25"/>
      <c r="Q2581" s="25"/>
      <c r="R2581" s="1"/>
      <c r="S2581" s="26"/>
      <c r="T2581" s="26"/>
      <c r="U2581" s="26"/>
      <c r="V2581" s="27"/>
      <c r="W2581" s="27"/>
      <c r="X2581" s="27"/>
      <c r="Y2581" s="27"/>
      <c r="AM2581" s="25"/>
      <c r="AN2581" s="25"/>
      <c r="AO2581" s="25"/>
      <c r="AP2581" s="25"/>
      <c r="AQ2581" s="1"/>
      <c r="AR2581" s="26"/>
      <c r="AS2581" s="26"/>
      <c r="AT2581" s="26"/>
      <c r="AU2581" s="27"/>
      <c r="AV2581" s="27"/>
      <c r="AW2581" s="27"/>
      <c r="AX2581" s="27"/>
    </row>
    <row r="2582" spans="14:50" ht="15.75" x14ac:dyDescent="0.25">
      <c r="N2582" s="25"/>
      <c r="O2582" s="25"/>
      <c r="P2582" s="25"/>
      <c r="Q2582" s="25"/>
      <c r="R2582" s="1"/>
      <c r="S2582" s="26"/>
      <c r="T2582" s="26"/>
      <c r="U2582" s="26"/>
      <c r="V2582" s="27"/>
      <c r="W2582" s="27"/>
      <c r="X2582" s="27"/>
      <c r="Y2582" s="27"/>
      <c r="AM2582" s="25"/>
      <c r="AN2582" s="25"/>
      <c r="AO2582" s="25"/>
      <c r="AP2582" s="25"/>
      <c r="AQ2582" s="1"/>
      <c r="AR2582" s="26"/>
      <c r="AS2582" s="26"/>
      <c r="AT2582" s="26"/>
      <c r="AU2582" s="27"/>
      <c r="AV2582" s="27"/>
      <c r="AW2582" s="27"/>
      <c r="AX2582" s="27"/>
    </row>
    <row r="2583" spans="14:50" ht="15.75" x14ac:dyDescent="0.25">
      <c r="N2583" s="25"/>
      <c r="O2583" s="25"/>
      <c r="P2583" s="25"/>
      <c r="Q2583" s="25"/>
      <c r="R2583" s="1"/>
      <c r="S2583" s="26"/>
      <c r="T2583" s="26"/>
      <c r="U2583" s="26"/>
      <c r="V2583" s="27"/>
      <c r="W2583" s="27"/>
      <c r="X2583" s="27"/>
      <c r="Y2583" s="27"/>
      <c r="AM2583" s="25"/>
      <c r="AN2583" s="25"/>
      <c r="AO2583" s="25"/>
      <c r="AP2583" s="25"/>
      <c r="AQ2583" s="1"/>
      <c r="AR2583" s="26"/>
      <c r="AS2583" s="26"/>
      <c r="AT2583" s="26"/>
      <c r="AU2583" s="27"/>
      <c r="AV2583" s="27"/>
      <c r="AW2583" s="27"/>
      <c r="AX2583" s="27"/>
    </row>
    <row r="2584" spans="14:50" ht="15.75" x14ac:dyDescent="0.25">
      <c r="N2584" s="25"/>
      <c r="O2584" s="25"/>
      <c r="P2584" s="25"/>
      <c r="Q2584" s="25"/>
      <c r="R2584" s="1"/>
      <c r="S2584" s="26"/>
      <c r="T2584" s="26"/>
      <c r="U2584" s="26"/>
      <c r="V2584" s="27"/>
      <c r="W2584" s="27"/>
      <c r="X2584" s="27"/>
      <c r="Y2584" s="27"/>
      <c r="AM2584" s="25"/>
      <c r="AN2584" s="25"/>
      <c r="AO2584" s="25"/>
      <c r="AP2584" s="25"/>
      <c r="AQ2584" s="1"/>
      <c r="AR2584" s="26"/>
      <c r="AS2584" s="26"/>
      <c r="AT2584" s="26"/>
      <c r="AU2584" s="27"/>
      <c r="AV2584" s="27"/>
      <c r="AW2584" s="27"/>
      <c r="AX2584" s="27"/>
    </row>
    <row r="2585" spans="14:50" ht="15.75" x14ac:dyDescent="0.25">
      <c r="N2585" s="25"/>
      <c r="O2585" s="25"/>
      <c r="P2585" s="25"/>
      <c r="Q2585" s="25"/>
      <c r="R2585" s="1"/>
      <c r="S2585" s="26"/>
      <c r="T2585" s="26"/>
      <c r="U2585" s="26"/>
      <c r="V2585" s="27"/>
      <c r="W2585" s="27"/>
      <c r="X2585" s="27"/>
      <c r="Y2585" s="27"/>
      <c r="AM2585" s="25"/>
      <c r="AN2585" s="25"/>
      <c r="AO2585" s="25"/>
      <c r="AP2585" s="25"/>
      <c r="AQ2585" s="1"/>
      <c r="AR2585" s="26"/>
      <c r="AS2585" s="26"/>
      <c r="AT2585" s="26"/>
      <c r="AU2585" s="27"/>
      <c r="AV2585" s="27"/>
      <c r="AW2585" s="27"/>
      <c r="AX2585" s="27"/>
    </row>
    <row r="2586" spans="14:50" ht="15.75" x14ac:dyDescent="0.25">
      <c r="N2586" s="25"/>
      <c r="O2586" s="25"/>
      <c r="P2586" s="25"/>
      <c r="Q2586" s="25"/>
      <c r="R2586" s="1"/>
      <c r="S2586" s="26"/>
      <c r="T2586" s="26"/>
      <c r="U2586" s="26"/>
      <c r="V2586" s="27"/>
      <c r="W2586" s="27"/>
      <c r="X2586" s="27"/>
      <c r="Y2586" s="27"/>
      <c r="AM2586" s="25"/>
      <c r="AN2586" s="25"/>
      <c r="AO2586" s="25"/>
      <c r="AP2586" s="25"/>
      <c r="AQ2586" s="1"/>
      <c r="AR2586" s="26"/>
      <c r="AS2586" s="26"/>
      <c r="AT2586" s="26"/>
      <c r="AU2586" s="27"/>
      <c r="AV2586" s="27"/>
      <c r="AW2586" s="27"/>
      <c r="AX2586" s="27"/>
    </row>
    <row r="2587" spans="14:50" ht="15.75" x14ac:dyDescent="0.25">
      <c r="N2587" s="25"/>
      <c r="O2587" s="25"/>
      <c r="P2587" s="25"/>
      <c r="Q2587" s="25"/>
      <c r="R2587" s="1"/>
      <c r="S2587" s="26"/>
      <c r="T2587" s="26"/>
      <c r="U2587" s="26"/>
      <c r="V2587" s="27"/>
      <c r="W2587" s="27"/>
      <c r="X2587" s="27"/>
      <c r="Y2587" s="27"/>
      <c r="AM2587" s="25"/>
      <c r="AN2587" s="25"/>
      <c r="AO2587" s="25"/>
      <c r="AP2587" s="25"/>
      <c r="AQ2587" s="1"/>
      <c r="AR2587" s="26"/>
      <c r="AS2587" s="26"/>
      <c r="AT2587" s="26"/>
      <c r="AU2587" s="27"/>
      <c r="AV2587" s="27"/>
      <c r="AW2587" s="27"/>
      <c r="AX2587" s="27"/>
    </row>
    <row r="2588" spans="14:50" ht="15.75" x14ac:dyDescent="0.25">
      <c r="N2588" s="25"/>
      <c r="O2588" s="25"/>
      <c r="P2588" s="25"/>
      <c r="Q2588" s="25"/>
      <c r="R2588" s="1"/>
      <c r="S2588" s="26"/>
      <c r="T2588" s="26"/>
      <c r="U2588" s="26"/>
      <c r="V2588" s="27"/>
      <c r="W2588" s="27"/>
      <c r="X2588" s="27"/>
      <c r="Y2588" s="27"/>
      <c r="AM2588" s="25"/>
      <c r="AN2588" s="25"/>
      <c r="AO2588" s="25"/>
      <c r="AP2588" s="25"/>
      <c r="AQ2588" s="1"/>
      <c r="AR2588" s="26"/>
      <c r="AS2588" s="26"/>
      <c r="AT2588" s="26"/>
      <c r="AU2588" s="27"/>
      <c r="AV2588" s="27"/>
      <c r="AW2588" s="27"/>
      <c r="AX2588" s="27"/>
    </row>
    <row r="2589" spans="14:50" ht="15.75" x14ac:dyDescent="0.25">
      <c r="N2589" s="25"/>
      <c r="O2589" s="25"/>
      <c r="P2589" s="25"/>
      <c r="Q2589" s="25"/>
      <c r="R2589" s="1"/>
      <c r="S2589" s="26"/>
      <c r="T2589" s="26"/>
      <c r="U2589" s="26"/>
      <c r="V2589" s="27"/>
      <c r="W2589" s="27"/>
      <c r="X2589" s="27"/>
      <c r="Y2589" s="27"/>
      <c r="AM2589" s="25"/>
      <c r="AN2589" s="25"/>
      <c r="AO2589" s="25"/>
      <c r="AP2589" s="25"/>
      <c r="AQ2589" s="1"/>
      <c r="AR2589" s="26"/>
      <c r="AS2589" s="26"/>
      <c r="AT2589" s="26"/>
      <c r="AU2589" s="27"/>
      <c r="AV2589" s="27"/>
      <c r="AW2589" s="27"/>
      <c r="AX2589" s="27"/>
    </row>
    <row r="2590" spans="14:50" ht="15.75" x14ac:dyDescent="0.25">
      <c r="N2590" s="25"/>
      <c r="O2590" s="25"/>
      <c r="P2590" s="25"/>
      <c r="Q2590" s="25"/>
      <c r="R2590" s="1"/>
      <c r="S2590" s="26"/>
      <c r="T2590" s="26"/>
      <c r="U2590" s="26"/>
      <c r="V2590" s="27"/>
      <c r="W2590" s="27"/>
      <c r="X2590" s="27"/>
      <c r="Y2590" s="27"/>
      <c r="AM2590" s="25"/>
      <c r="AN2590" s="25"/>
      <c r="AO2590" s="25"/>
      <c r="AP2590" s="25"/>
      <c r="AQ2590" s="1"/>
      <c r="AR2590" s="26"/>
      <c r="AS2590" s="26"/>
      <c r="AT2590" s="26"/>
      <c r="AU2590" s="27"/>
      <c r="AV2590" s="27"/>
      <c r="AW2590" s="27"/>
      <c r="AX2590" s="27"/>
    </row>
    <row r="2591" spans="14:50" ht="15.75" x14ac:dyDescent="0.25">
      <c r="N2591" s="25"/>
      <c r="O2591" s="25"/>
      <c r="P2591" s="25"/>
      <c r="Q2591" s="25"/>
      <c r="R2591" s="1"/>
      <c r="S2591" s="26"/>
      <c r="T2591" s="26"/>
      <c r="U2591" s="26"/>
      <c r="V2591" s="27"/>
      <c r="W2591" s="27"/>
      <c r="X2591" s="27"/>
      <c r="Y2591" s="27"/>
      <c r="AM2591" s="25"/>
      <c r="AN2591" s="25"/>
      <c r="AO2591" s="25"/>
      <c r="AP2591" s="25"/>
      <c r="AQ2591" s="1"/>
      <c r="AR2591" s="26"/>
      <c r="AS2591" s="26"/>
      <c r="AT2591" s="26"/>
      <c r="AU2591" s="27"/>
      <c r="AV2591" s="27"/>
      <c r="AW2591" s="27"/>
      <c r="AX2591" s="27"/>
    </row>
    <row r="2592" spans="14:50" ht="15.75" x14ac:dyDescent="0.25">
      <c r="N2592" s="25"/>
      <c r="O2592" s="25"/>
      <c r="P2592" s="25"/>
      <c r="Q2592" s="25"/>
      <c r="R2592" s="1"/>
      <c r="S2592" s="26"/>
      <c r="T2592" s="26"/>
      <c r="U2592" s="26"/>
      <c r="V2592" s="27"/>
      <c r="W2592" s="27"/>
      <c r="X2592" s="27"/>
      <c r="Y2592" s="27"/>
      <c r="AM2592" s="25"/>
      <c r="AN2592" s="25"/>
      <c r="AO2592" s="25"/>
      <c r="AP2592" s="25"/>
      <c r="AQ2592" s="1"/>
      <c r="AR2592" s="26"/>
      <c r="AS2592" s="26"/>
      <c r="AT2592" s="26"/>
      <c r="AU2592" s="27"/>
      <c r="AV2592" s="27"/>
      <c r="AW2592" s="27"/>
      <c r="AX2592" s="27"/>
    </row>
    <row r="2593" spans="14:50" ht="15.75" x14ac:dyDescent="0.25">
      <c r="N2593" s="25"/>
      <c r="O2593" s="25"/>
      <c r="P2593" s="25"/>
      <c r="Q2593" s="25"/>
      <c r="R2593" s="1"/>
      <c r="S2593" s="26"/>
      <c r="T2593" s="26"/>
      <c r="U2593" s="26"/>
      <c r="V2593" s="27"/>
      <c r="W2593" s="27"/>
      <c r="X2593" s="27"/>
      <c r="Y2593" s="27"/>
      <c r="AM2593" s="25"/>
      <c r="AN2593" s="25"/>
      <c r="AO2593" s="25"/>
      <c r="AP2593" s="25"/>
      <c r="AQ2593" s="1"/>
      <c r="AR2593" s="26"/>
      <c r="AS2593" s="26"/>
      <c r="AT2593" s="26"/>
      <c r="AU2593" s="27"/>
      <c r="AV2593" s="27"/>
      <c r="AW2593" s="27"/>
      <c r="AX2593" s="27"/>
    </row>
    <row r="2594" spans="14:50" ht="15.75" x14ac:dyDescent="0.25">
      <c r="N2594" s="25"/>
      <c r="O2594" s="25"/>
      <c r="P2594" s="25"/>
      <c r="Q2594" s="25"/>
      <c r="R2594" s="1"/>
      <c r="S2594" s="26"/>
      <c r="T2594" s="26"/>
      <c r="U2594" s="26"/>
      <c r="V2594" s="27"/>
      <c r="W2594" s="27"/>
      <c r="X2594" s="27"/>
      <c r="Y2594" s="27"/>
      <c r="AM2594" s="25"/>
      <c r="AN2594" s="25"/>
      <c r="AO2594" s="25"/>
      <c r="AP2594" s="25"/>
      <c r="AQ2594" s="1"/>
      <c r="AR2594" s="26"/>
      <c r="AS2594" s="26"/>
      <c r="AT2594" s="26"/>
      <c r="AU2594" s="27"/>
      <c r="AV2594" s="27"/>
      <c r="AW2594" s="27"/>
      <c r="AX2594" s="27"/>
    </row>
    <row r="2595" spans="14:50" ht="15.75" x14ac:dyDescent="0.25">
      <c r="N2595" s="25"/>
      <c r="O2595" s="25"/>
      <c r="P2595" s="25"/>
      <c r="Q2595" s="25"/>
      <c r="R2595" s="1"/>
      <c r="S2595" s="26"/>
      <c r="T2595" s="26"/>
      <c r="U2595" s="26"/>
      <c r="V2595" s="27"/>
      <c r="W2595" s="27"/>
      <c r="X2595" s="27"/>
      <c r="Y2595" s="27"/>
      <c r="AM2595" s="25"/>
      <c r="AN2595" s="25"/>
      <c r="AO2595" s="25"/>
      <c r="AP2595" s="25"/>
      <c r="AQ2595" s="1"/>
      <c r="AR2595" s="26"/>
      <c r="AS2595" s="26"/>
      <c r="AT2595" s="26"/>
      <c r="AU2595" s="27"/>
      <c r="AV2595" s="27"/>
      <c r="AW2595" s="27"/>
      <c r="AX2595" s="27"/>
    </row>
    <row r="2596" spans="14:50" ht="15.75" x14ac:dyDescent="0.25">
      <c r="N2596" s="25"/>
      <c r="O2596" s="25"/>
      <c r="P2596" s="25"/>
      <c r="Q2596" s="25"/>
      <c r="R2596" s="1"/>
      <c r="S2596" s="26"/>
      <c r="T2596" s="26"/>
      <c r="U2596" s="26"/>
      <c r="V2596" s="27"/>
      <c r="W2596" s="27"/>
      <c r="X2596" s="27"/>
      <c r="Y2596" s="27"/>
      <c r="AM2596" s="25"/>
      <c r="AN2596" s="25"/>
      <c r="AO2596" s="25"/>
      <c r="AP2596" s="25"/>
      <c r="AQ2596" s="1"/>
      <c r="AR2596" s="26"/>
      <c r="AS2596" s="26"/>
      <c r="AT2596" s="26"/>
      <c r="AU2596" s="27"/>
      <c r="AV2596" s="27"/>
      <c r="AW2596" s="27"/>
      <c r="AX2596" s="27"/>
    </row>
    <row r="2597" spans="14:50" ht="15.75" x14ac:dyDescent="0.25">
      <c r="N2597" s="25"/>
      <c r="O2597" s="25"/>
      <c r="P2597" s="25"/>
      <c r="Q2597" s="25"/>
      <c r="R2597" s="1"/>
      <c r="S2597" s="26"/>
      <c r="T2597" s="26"/>
      <c r="U2597" s="26"/>
      <c r="V2597" s="27"/>
      <c r="W2597" s="27"/>
      <c r="X2597" s="27"/>
      <c r="Y2597" s="27"/>
      <c r="AM2597" s="25"/>
      <c r="AN2597" s="25"/>
      <c r="AO2597" s="25"/>
      <c r="AP2597" s="25"/>
      <c r="AQ2597" s="1"/>
      <c r="AR2597" s="26"/>
      <c r="AS2597" s="26"/>
      <c r="AT2597" s="26"/>
      <c r="AU2597" s="27"/>
      <c r="AV2597" s="27"/>
      <c r="AW2597" s="27"/>
      <c r="AX2597" s="27"/>
    </row>
    <row r="2598" spans="14:50" ht="15.75" x14ac:dyDescent="0.25">
      <c r="N2598" s="25"/>
      <c r="O2598" s="25"/>
      <c r="P2598" s="25"/>
      <c r="Q2598" s="25"/>
      <c r="R2598" s="1"/>
      <c r="S2598" s="26"/>
      <c r="T2598" s="26"/>
      <c r="U2598" s="26"/>
      <c r="V2598" s="27"/>
      <c r="W2598" s="27"/>
      <c r="X2598" s="27"/>
      <c r="Y2598" s="27"/>
      <c r="AM2598" s="25"/>
      <c r="AN2598" s="25"/>
      <c r="AO2598" s="25"/>
      <c r="AP2598" s="25"/>
      <c r="AQ2598" s="1"/>
      <c r="AR2598" s="26"/>
      <c r="AS2598" s="26"/>
      <c r="AT2598" s="26"/>
      <c r="AU2598" s="27"/>
      <c r="AV2598" s="27"/>
      <c r="AW2598" s="27"/>
      <c r="AX2598" s="27"/>
    </row>
    <row r="2599" spans="14:50" ht="15.75" x14ac:dyDescent="0.25">
      <c r="N2599" s="25"/>
      <c r="O2599" s="25"/>
      <c r="P2599" s="25"/>
      <c r="Q2599" s="25"/>
      <c r="R2599" s="1"/>
      <c r="S2599" s="26"/>
      <c r="T2599" s="26"/>
      <c r="U2599" s="26"/>
      <c r="V2599" s="27"/>
      <c r="W2599" s="27"/>
      <c r="X2599" s="27"/>
      <c r="Y2599" s="27"/>
      <c r="AM2599" s="25"/>
      <c r="AN2599" s="25"/>
      <c r="AO2599" s="25"/>
      <c r="AP2599" s="25"/>
      <c r="AQ2599" s="1"/>
      <c r="AR2599" s="26"/>
      <c r="AS2599" s="26"/>
      <c r="AT2599" s="26"/>
      <c r="AU2599" s="27"/>
      <c r="AV2599" s="27"/>
      <c r="AW2599" s="27"/>
      <c r="AX2599" s="27"/>
    </row>
    <row r="2600" spans="14:50" ht="15.75" x14ac:dyDescent="0.25">
      <c r="N2600" s="25"/>
      <c r="O2600" s="25"/>
      <c r="P2600" s="25"/>
      <c r="Q2600" s="25"/>
      <c r="R2600" s="1"/>
      <c r="S2600" s="26"/>
      <c r="T2600" s="26"/>
      <c r="U2600" s="26"/>
      <c r="V2600" s="27"/>
      <c r="W2600" s="27"/>
      <c r="X2600" s="27"/>
      <c r="Y2600" s="27"/>
      <c r="AM2600" s="25"/>
      <c r="AN2600" s="25"/>
      <c r="AO2600" s="25"/>
      <c r="AP2600" s="25"/>
      <c r="AQ2600" s="1"/>
      <c r="AR2600" s="26"/>
      <c r="AS2600" s="26"/>
      <c r="AT2600" s="26"/>
      <c r="AU2600" s="27"/>
      <c r="AV2600" s="27"/>
      <c r="AW2600" s="27"/>
      <c r="AX2600" s="27"/>
    </row>
    <row r="2601" spans="14:50" ht="15.75" x14ac:dyDescent="0.25">
      <c r="N2601" s="25"/>
      <c r="O2601" s="25"/>
      <c r="P2601" s="25"/>
      <c r="Q2601" s="25"/>
      <c r="R2601" s="1"/>
      <c r="S2601" s="26"/>
      <c r="T2601" s="26"/>
      <c r="U2601" s="26"/>
      <c r="V2601" s="27"/>
      <c r="W2601" s="27"/>
      <c r="X2601" s="27"/>
      <c r="Y2601" s="27"/>
      <c r="AM2601" s="25"/>
      <c r="AN2601" s="25"/>
      <c r="AO2601" s="25"/>
      <c r="AP2601" s="25"/>
      <c r="AQ2601" s="1"/>
      <c r="AR2601" s="26"/>
      <c r="AS2601" s="26"/>
      <c r="AT2601" s="26"/>
      <c r="AU2601" s="27"/>
      <c r="AV2601" s="27"/>
      <c r="AW2601" s="27"/>
      <c r="AX2601" s="27"/>
    </row>
    <row r="2602" spans="14:50" ht="15.75" x14ac:dyDescent="0.25">
      <c r="N2602" s="25"/>
      <c r="O2602" s="25"/>
      <c r="P2602" s="25"/>
      <c r="Q2602" s="25"/>
      <c r="R2602" s="1"/>
      <c r="S2602" s="26"/>
      <c r="T2602" s="26"/>
      <c r="U2602" s="26"/>
      <c r="V2602" s="27"/>
      <c r="W2602" s="27"/>
      <c r="X2602" s="27"/>
      <c r="Y2602" s="27"/>
      <c r="AM2602" s="25"/>
      <c r="AN2602" s="25"/>
      <c r="AO2602" s="25"/>
      <c r="AP2602" s="25"/>
      <c r="AQ2602" s="1"/>
      <c r="AR2602" s="26"/>
      <c r="AS2602" s="26"/>
      <c r="AT2602" s="26"/>
      <c r="AU2602" s="27"/>
      <c r="AV2602" s="27"/>
      <c r="AW2602" s="27"/>
      <c r="AX2602" s="27"/>
    </row>
    <row r="2603" spans="14:50" ht="15.75" x14ac:dyDescent="0.25">
      <c r="N2603" s="25"/>
      <c r="O2603" s="25"/>
      <c r="P2603" s="25"/>
      <c r="Q2603" s="25"/>
      <c r="R2603" s="1"/>
      <c r="S2603" s="26"/>
      <c r="T2603" s="26"/>
      <c r="U2603" s="26"/>
      <c r="V2603" s="27"/>
      <c r="W2603" s="27"/>
      <c r="X2603" s="27"/>
      <c r="Y2603" s="27"/>
      <c r="AM2603" s="25"/>
      <c r="AN2603" s="25"/>
      <c r="AO2603" s="25"/>
      <c r="AP2603" s="25"/>
      <c r="AQ2603" s="1"/>
      <c r="AR2603" s="26"/>
      <c r="AS2603" s="26"/>
      <c r="AT2603" s="26"/>
      <c r="AU2603" s="27"/>
      <c r="AV2603" s="27"/>
      <c r="AW2603" s="27"/>
      <c r="AX2603" s="27"/>
    </row>
    <row r="2604" spans="14:50" ht="15.75" x14ac:dyDescent="0.25">
      <c r="N2604" s="25"/>
      <c r="O2604" s="25"/>
      <c r="P2604" s="25"/>
      <c r="Q2604" s="25"/>
      <c r="R2604" s="1"/>
      <c r="S2604" s="26"/>
      <c r="T2604" s="26"/>
      <c r="U2604" s="26"/>
      <c r="V2604" s="27"/>
      <c r="W2604" s="27"/>
      <c r="X2604" s="27"/>
      <c r="Y2604" s="27"/>
      <c r="AM2604" s="25"/>
      <c r="AN2604" s="25"/>
      <c r="AO2604" s="25"/>
      <c r="AP2604" s="25"/>
      <c r="AQ2604" s="1"/>
      <c r="AR2604" s="26"/>
      <c r="AS2604" s="26"/>
      <c r="AT2604" s="26"/>
      <c r="AU2604" s="27"/>
      <c r="AV2604" s="27"/>
      <c r="AW2604" s="27"/>
      <c r="AX2604" s="27"/>
    </row>
    <row r="2605" spans="14:50" ht="15.75" x14ac:dyDescent="0.25">
      <c r="N2605" s="25"/>
      <c r="O2605" s="25"/>
      <c r="P2605" s="25"/>
      <c r="Q2605" s="25"/>
      <c r="R2605" s="1"/>
      <c r="S2605" s="26"/>
      <c r="T2605" s="26"/>
      <c r="U2605" s="26"/>
      <c r="V2605" s="27"/>
      <c r="W2605" s="27"/>
      <c r="X2605" s="27"/>
      <c r="Y2605" s="27"/>
      <c r="AM2605" s="25"/>
      <c r="AN2605" s="25"/>
      <c r="AO2605" s="25"/>
      <c r="AP2605" s="25"/>
      <c r="AQ2605" s="1"/>
      <c r="AR2605" s="26"/>
      <c r="AS2605" s="26"/>
      <c r="AT2605" s="26"/>
      <c r="AU2605" s="27"/>
      <c r="AV2605" s="27"/>
      <c r="AW2605" s="27"/>
      <c r="AX2605" s="27"/>
    </row>
    <row r="2606" spans="14:50" ht="15.75" x14ac:dyDescent="0.25">
      <c r="N2606" s="25"/>
      <c r="O2606" s="25"/>
      <c r="P2606" s="25"/>
      <c r="Q2606" s="25"/>
      <c r="R2606" s="1"/>
      <c r="S2606" s="26"/>
      <c r="T2606" s="26"/>
      <c r="U2606" s="26"/>
      <c r="V2606" s="27"/>
      <c r="W2606" s="27"/>
      <c r="X2606" s="27"/>
      <c r="Y2606" s="27"/>
      <c r="AM2606" s="25"/>
      <c r="AN2606" s="25"/>
      <c r="AO2606" s="25"/>
      <c r="AP2606" s="25"/>
      <c r="AQ2606" s="1"/>
      <c r="AR2606" s="26"/>
      <c r="AS2606" s="26"/>
      <c r="AT2606" s="26"/>
      <c r="AU2606" s="27"/>
      <c r="AV2606" s="27"/>
      <c r="AW2606" s="27"/>
      <c r="AX2606" s="27"/>
    </row>
    <row r="2607" spans="14:50" ht="15.75" x14ac:dyDescent="0.25">
      <c r="N2607" s="25"/>
      <c r="O2607" s="25"/>
      <c r="P2607" s="25"/>
      <c r="Q2607" s="25"/>
      <c r="R2607" s="1"/>
      <c r="S2607" s="26"/>
      <c r="T2607" s="26"/>
      <c r="U2607" s="26"/>
      <c r="V2607" s="27"/>
      <c r="W2607" s="27"/>
      <c r="X2607" s="27"/>
      <c r="Y2607" s="27"/>
      <c r="AM2607" s="25"/>
      <c r="AN2607" s="25"/>
      <c r="AO2607" s="25"/>
      <c r="AP2607" s="25"/>
      <c r="AQ2607" s="1"/>
      <c r="AR2607" s="26"/>
      <c r="AS2607" s="26"/>
      <c r="AT2607" s="26"/>
      <c r="AU2607" s="27"/>
      <c r="AV2607" s="27"/>
      <c r="AW2607" s="27"/>
      <c r="AX2607" s="27"/>
    </row>
    <row r="2608" spans="14:50" ht="15.75" x14ac:dyDescent="0.25">
      <c r="N2608" s="25"/>
      <c r="O2608" s="25"/>
      <c r="P2608" s="25"/>
      <c r="Q2608" s="25"/>
      <c r="R2608" s="1"/>
      <c r="S2608" s="26"/>
      <c r="T2608" s="26"/>
      <c r="U2608" s="26"/>
      <c r="V2608" s="27"/>
      <c r="W2608" s="27"/>
      <c r="X2608" s="27"/>
      <c r="Y2608" s="27"/>
      <c r="AM2608" s="25"/>
      <c r="AN2608" s="25"/>
      <c r="AO2608" s="25"/>
      <c r="AP2608" s="25"/>
      <c r="AQ2608" s="1"/>
      <c r="AR2608" s="26"/>
      <c r="AS2608" s="26"/>
      <c r="AT2608" s="26"/>
      <c r="AU2608" s="27"/>
      <c r="AV2608" s="27"/>
      <c r="AW2608" s="27"/>
      <c r="AX2608" s="27"/>
    </row>
    <row r="2609" spans="14:50" ht="15.75" x14ac:dyDescent="0.25">
      <c r="N2609" s="25"/>
      <c r="O2609" s="25"/>
      <c r="P2609" s="25"/>
      <c r="Q2609" s="25"/>
      <c r="R2609" s="1"/>
      <c r="S2609" s="26"/>
      <c r="T2609" s="26"/>
      <c r="U2609" s="26"/>
      <c r="V2609" s="27"/>
      <c r="W2609" s="27"/>
      <c r="X2609" s="27"/>
      <c r="Y2609" s="27"/>
      <c r="AM2609" s="25"/>
      <c r="AN2609" s="25"/>
      <c r="AO2609" s="25"/>
      <c r="AP2609" s="25"/>
      <c r="AQ2609" s="1"/>
      <c r="AR2609" s="26"/>
      <c r="AS2609" s="26"/>
      <c r="AT2609" s="26"/>
      <c r="AU2609" s="27"/>
      <c r="AV2609" s="27"/>
      <c r="AW2609" s="27"/>
      <c r="AX2609" s="27"/>
    </row>
    <row r="2610" spans="14:50" ht="15.75" x14ac:dyDescent="0.25">
      <c r="N2610" s="25"/>
      <c r="O2610" s="25"/>
      <c r="P2610" s="25"/>
      <c r="Q2610" s="25"/>
      <c r="R2610" s="1"/>
      <c r="S2610" s="26"/>
      <c r="T2610" s="26"/>
      <c r="U2610" s="26"/>
      <c r="V2610" s="27"/>
      <c r="W2610" s="27"/>
      <c r="X2610" s="27"/>
      <c r="Y2610" s="27"/>
      <c r="AM2610" s="25"/>
      <c r="AN2610" s="25"/>
      <c r="AO2610" s="25"/>
      <c r="AP2610" s="25"/>
      <c r="AQ2610" s="1"/>
      <c r="AR2610" s="26"/>
      <c r="AS2610" s="26"/>
      <c r="AT2610" s="26"/>
      <c r="AU2610" s="27"/>
      <c r="AV2610" s="27"/>
      <c r="AW2610" s="27"/>
      <c r="AX2610" s="27"/>
    </row>
    <row r="2611" spans="14:50" ht="15.75" x14ac:dyDescent="0.25">
      <c r="N2611" s="25"/>
      <c r="O2611" s="25"/>
      <c r="P2611" s="25"/>
      <c r="Q2611" s="25"/>
      <c r="R2611" s="1"/>
      <c r="S2611" s="26"/>
      <c r="T2611" s="26"/>
      <c r="U2611" s="26"/>
      <c r="V2611" s="27"/>
      <c r="W2611" s="27"/>
      <c r="X2611" s="27"/>
      <c r="Y2611" s="27"/>
      <c r="AM2611" s="25"/>
      <c r="AN2611" s="25"/>
      <c r="AO2611" s="25"/>
      <c r="AP2611" s="25"/>
      <c r="AQ2611" s="1"/>
      <c r="AR2611" s="26"/>
      <c r="AS2611" s="26"/>
      <c r="AT2611" s="26"/>
      <c r="AU2611" s="27"/>
      <c r="AV2611" s="27"/>
      <c r="AW2611" s="27"/>
      <c r="AX2611" s="27"/>
    </row>
    <row r="2612" spans="14:50" ht="15.75" x14ac:dyDescent="0.25">
      <c r="N2612" s="25"/>
      <c r="O2612" s="25"/>
      <c r="P2612" s="25"/>
      <c r="Q2612" s="25"/>
      <c r="R2612" s="1"/>
      <c r="S2612" s="26"/>
      <c r="T2612" s="26"/>
      <c r="U2612" s="26"/>
      <c r="V2612" s="27"/>
      <c r="W2612" s="27"/>
      <c r="X2612" s="27"/>
      <c r="Y2612" s="27"/>
      <c r="AM2612" s="25"/>
      <c r="AN2612" s="25"/>
      <c r="AO2612" s="25"/>
      <c r="AP2612" s="25"/>
      <c r="AQ2612" s="1"/>
      <c r="AR2612" s="26"/>
      <c r="AS2612" s="26"/>
      <c r="AT2612" s="26"/>
      <c r="AU2612" s="27"/>
      <c r="AV2612" s="27"/>
      <c r="AW2612" s="27"/>
      <c r="AX2612" s="27"/>
    </row>
    <row r="2613" spans="14:50" ht="15.75" x14ac:dyDescent="0.25">
      <c r="N2613" s="25"/>
      <c r="O2613" s="25"/>
      <c r="P2613" s="25"/>
      <c r="Q2613" s="25"/>
      <c r="R2613" s="1"/>
      <c r="S2613" s="26"/>
      <c r="T2613" s="26"/>
      <c r="U2613" s="26"/>
      <c r="V2613" s="27"/>
      <c r="W2613" s="27"/>
      <c r="X2613" s="27"/>
      <c r="Y2613" s="27"/>
      <c r="AM2613" s="25"/>
      <c r="AN2613" s="25"/>
      <c r="AO2613" s="25"/>
      <c r="AP2613" s="25"/>
      <c r="AQ2613" s="1"/>
      <c r="AR2613" s="26"/>
      <c r="AS2613" s="26"/>
      <c r="AT2613" s="26"/>
      <c r="AU2613" s="27"/>
      <c r="AV2613" s="27"/>
      <c r="AW2613" s="27"/>
      <c r="AX2613" s="27"/>
    </row>
    <row r="2614" spans="14:50" ht="15.75" x14ac:dyDescent="0.25">
      <c r="N2614" s="25"/>
      <c r="O2614" s="25"/>
      <c r="P2614" s="25"/>
      <c r="Q2614" s="25"/>
      <c r="R2614" s="1"/>
      <c r="S2614" s="26"/>
      <c r="T2614" s="26"/>
      <c r="U2614" s="26"/>
      <c r="V2614" s="27"/>
      <c r="W2614" s="27"/>
      <c r="X2614" s="27"/>
      <c r="Y2614" s="27"/>
      <c r="AM2614" s="25"/>
      <c r="AN2614" s="25"/>
      <c r="AO2614" s="25"/>
      <c r="AP2614" s="25"/>
      <c r="AQ2614" s="1"/>
      <c r="AR2614" s="26"/>
      <c r="AS2614" s="26"/>
      <c r="AT2614" s="26"/>
      <c r="AU2614" s="27"/>
      <c r="AV2614" s="27"/>
      <c r="AW2614" s="27"/>
      <c r="AX2614" s="27"/>
    </row>
    <row r="2615" spans="14:50" ht="15.75" x14ac:dyDescent="0.25">
      <c r="N2615" s="25"/>
      <c r="O2615" s="25"/>
      <c r="P2615" s="25"/>
      <c r="Q2615" s="25"/>
      <c r="R2615" s="1"/>
      <c r="S2615" s="26"/>
      <c r="T2615" s="26"/>
      <c r="U2615" s="26"/>
      <c r="V2615" s="27"/>
      <c r="W2615" s="27"/>
      <c r="X2615" s="27"/>
      <c r="Y2615" s="27"/>
      <c r="AM2615" s="25"/>
      <c r="AN2615" s="25"/>
      <c r="AO2615" s="25"/>
      <c r="AP2615" s="25"/>
      <c r="AQ2615" s="1"/>
      <c r="AR2615" s="26"/>
      <c r="AS2615" s="26"/>
      <c r="AT2615" s="26"/>
      <c r="AU2615" s="27"/>
      <c r="AV2615" s="27"/>
      <c r="AW2615" s="27"/>
      <c r="AX2615" s="27"/>
    </row>
    <row r="2616" spans="14:50" ht="15.75" x14ac:dyDescent="0.25">
      <c r="N2616" s="25"/>
      <c r="O2616" s="25"/>
      <c r="P2616" s="25"/>
      <c r="Q2616" s="25"/>
      <c r="R2616" s="1"/>
      <c r="S2616" s="26"/>
      <c r="T2616" s="26"/>
      <c r="U2616" s="26"/>
      <c r="V2616" s="27"/>
      <c r="W2616" s="27"/>
      <c r="X2616" s="27"/>
      <c r="Y2616" s="27"/>
      <c r="AM2616" s="25"/>
      <c r="AN2616" s="25"/>
      <c r="AO2616" s="25"/>
      <c r="AP2616" s="25"/>
      <c r="AQ2616" s="1"/>
      <c r="AR2616" s="26"/>
      <c r="AS2616" s="26"/>
      <c r="AT2616" s="26"/>
      <c r="AU2616" s="27"/>
      <c r="AV2616" s="27"/>
      <c r="AW2616" s="27"/>
      <c r="AX2616" s="27"/>
    </row>
    <row r="2617" spans="14:50" ht="15.75" x14ac:dyDescent="0.25">
      <c r="N2617" s="25"/>
      <c r="O2617" s="25"/>
      <c r="P2617" s="25"/>
      <c r="Q2617" s="25"/>
      <c r="R2617" s="1"/>
      <c r="S2617" s="26"/>
      <c r="T2617" s="26"/>
      <c r="U2617" s="26"/>
      <c r="V2617" s="27"/>
      <c r="W2617" s="27"/>
      <c r="X2617" s="27"/>
      <c r="Y2617" s="27"/>
      <c r="AM2617" s="25"/>
      <c r="AN2617" s="25"/>
      <c r="AO2617" s="25"/>
      <c r="AP2617" s="25"/>
      <c r="AQ2617" s="1"/>
      <c r="AR2617" s="26"/>
      <c r="AS2617" s="26"/>
      <c r="AT2617" s="26"/>
      <c r="AU2617" s="27"/>
      <c r="AV2617" s="27"/>
      <c r="AW2617" s="27"/>
      <c r="AX2617" s="27"/>
    </row>
    <row r="2618" spans="14:50" ht="15.75" x14ac:dyDescent="0.25">
      <c r="N2618" s="25"/>
      <c r="O2618" s="25"/>
      <c r="P2618" s="25"/>
      <c r="Q2618" s="25"/>
      <c r="R2618" s="1"/>
      <c r="S2618" s="26"/>
      <c r="T2618" s="26"/>
      <c r="U2618" s="26"/>
      <c r="V2618" s="27"/>
      <c r="W2618" s="27"/>
      <c r="X2618" s="27"/>
      <c r="Y2618" s="27"/>
      <c r="AM2618" s="25"/>
      <c r="AN2618" s="25"/>
      <c r="AO2618" s="25"/>
      <c r="AP2618" s="25"/>
      <c r="AQ2618" s="1"/>
      <c r="AR2618" s="26"/>
      <c r="AS2618" s="26"/>
      <c r="AT2618" s="26"/>
      <c r="AU2618" s="27"/>
      <c r="AV2618" s="27"/>
      <c r="AW2618" s="27"/>
      <c r="AX2618" s="27"/>
    </row>
    <row r="2619" spans="14:50" ht="15.75" x14ac:dyDescent="0.25">
      <c r="N2619" s="25"/>
      <c r="O2619" s="25"/>
      <c r="P2619" s="25"/>
      <c r="Q2619" s="25"/>
      <c r="R2619" s="1"/>
      <c r="S2619" s="26"/>
      <c r="T2619" s="26"/>
      <c r="U2619" s="26"/>
      <c r="V2619" s="27"/>
      <c r="W2619" s="27"/>
      <c r="X2619" s="27"/>
      <c r="Y2619" s="27"/>
      <c r="AM2619" s="25"/>
      <c r="AN2619" s="25"/>
      <c r="AO2619" s="25"/>
      <c r="AP2619" s="25"/>
      <c r="AQ2619" s="1"/>
      <c r="AR2619" s="26"/>
      <c r="AS2619" s="26"/>
      <c r="AT2619" s="26"/>
      <c r="AU2619" s="27"/>
      <c r="AV2619" s="27"/>
      <c r="AW2619" s="27"/>
      <c r="AX2619" s="27"/>
    </row>
    <row r="2620" spans="14:50" ht="15.75" x14ac:dyDescent="0.25">
      <c r="N2620" s="25"/>
      <c r="O2620" s="25"/>
      <c r="P2620" s="25"/>
      <c r="Q2620" s="25"/>
      <c r="R2620" s="1"/>
      <c r="S2620" s="26"/>
      <c r="T2620" s="26"/>
      <c r="U2620" s="26"/>
      <c r="V2620" s="27"/>
      <c r="W2620" s="27"/>
      <c r="X2620" s="27"/>
      <c r="Y2620" s="27"/>
      <c r="AM2620" s="25"/>
      <c r="AN2620" s="25"/>
      <c r="AO2620" s="25"/>
      <c r="AP2620" s="25"/>
      <c r="AQ2620" s="1"/>
      <c r="AR2620" s="26"/>
      <c r="AS2620" s="26"/>
      <c r="AT2620" s="26"/>
      <c r="AU2620" s="27"/>
      <c r="AV2620" s="27"/>
      <c r="AW2620" s="27"/>
      <c r="AX2620" s="27"/>
    </row>
    <row r="2621" spans="14:50" ht="15.75" x14ac:dyDescent="0.25">
      <c r="N2621" s="25"/>
      <c r="O2621" s="25"/>
      <c r="P2621" s="25"/>
      <c r="Q2621" s="25"/>
      <c r="R2621" s="1"/>
      <c r="S2621" s="26"/>
      <c r="T2621" s="26"/>
      <c r="U2621" s="26"/>
      <c r="V2621" s="27"/>
      <c r="W2621" s="27"/>
      <c r="X2621" s="27"/>
      <c r="Y2621" s="27"/>
      <c r="AM2621" s="25"/>
      <c r="AN2621" s="25"/>
      <c r="AO2621" s="25"/>
      <c r="AP2621" s="25"/>
      <c r="AQ2621" s="1"/>
      <c r="AR2621" s="26"/>
      <c r="AS2621" s="26"/>
      <c r="AT2621" s="26"/>
      <c r="AU2621" s="27"/>
      <c r="AV2621" s="27"/>
      <c r="AW2621" s="27"/>
      <c r="AX2621" s="27"/>
    </row>
    <row r="2622" spans="14:50" ht="15.75" x14ac:dyDescent="0.25">
      <c r="N2622" s="25"/>
      <c r="O2622" s="25"/>
      <c r="P2622" s="25"/>
      <c r="Q2622" s="25"/>
      <c r="R2622" s="1"/>
      <c r="S2622" s="26"/>
      <c r="T2622" s="26"/>
      <c r="U2622" s="26"/>
      <c r="V2622" s="27"/>
      <c r="W2622" s="27"/>
      <c r="X2622" s="27"/>
      <c r="Y2622" s="27"/>
      <c r="AM2622" s="25"/>
      <c r="AN2622" s="25"/>
      <c r="AO2622" s="25"/>
      <c r="AP2622" s="25"/>
      <c r="AQ2622" s="1"/>
      <c r="AR2622" s="26"/>
      <c r="AS2622" s="26"/>
      <c r="AT2622" s="26"/>
      <c r="AU2622" s="27"/>
      <c r="AV2622" s="27"/>
      <c r="AW2622" s="27"/>
      <c r="AX2622" s="27"/>
    </row>
    <row r="2623" spans="14:50" ht="15.75" x14ac:dyDescent="0.25">
      <c r="N2623" s="25"/>
      <c r="O2623" s="25"/>
      <c r="P2623" s="25"/>
      <c r="Q2623" s="25"/>
      <c r="R2623" s="1"/>
      <c r="S2623" s="26"/>
      <c r="T2623" s="26"/>
      <c r="U2623" s="26"/>
      <c r="V2623" s="27"/>
      <c r="W2623" s="27"/>
      <c r="X2623" s="27"/>
      <c r="Y2623" s="27"/>
      <c r="AM2623" s="25"/>
      <c r="AN2623" s="25"/>
      <c r="AO2623" s="25"/>
      <c r="AP2623" s="25"/>
      <c r="AQ2623" s="1"/>
      <c r="AR2623" s="26"/>
      <c r="AS2623" s="26"/>
      <c r="AT2623" s="26"/>
      <c r="AU2623" s="27"/>
      <c r="AV2623" s="27"/>
      <c r="AW2623" s="27"/>
      <c r="AX2623" s="27"/>
    </row>
    <row r="2624" spans="14:50" ht="15.75" x14ac:dyDescent="0.25">
      <c r="N2624" s="25"/>
      <c r="O2624" s="25"/>
      <c r="P2624" s="25"/>
      <c r="Q2624" s="25"/>
      <c r="R2624" s="1"/>
      <c r="S2624" s="26"/>
      <c r="T2624" s="26"/>
      <c r="U2624" s="26"/>
      <c r="V2624" s="27"/>
      <c r="W2624" s="27"/>
      <c r="X2624" s="27"/>
      <c r="Y2624" s="27"/>
      <c r="AM2624" s="25"/>
      <c r="AN2624" s="25"/>
      <c r="AO2624" s="25"/>
      <c r="AP2624" s="25"/>
      <c r="AQ2624" s="1"/>
      <c r="AR2624" s="26"/>
      <c r="AS2624" s="26"/>
      <c r="AT2624" s="26"/>
      <c r="AU2624" s="27"/>
      <c r="AV2624" s="27"/>
      <c r="AW2624" s="27"/>
      <c r="AX2624" s="27"/>
    </row>
    <row r="2625" spans="14:50" ht="15.75" x14ac:dyDescent="0.25">
      <c r="N2625" s="25"/>
      <c r="O2625" s="25"/>
      <c r="P2625" s="25"/>
      <c r="Q2625" s="25"/>
      <c r="R2625" s="1"/>
      <c r="S2625" s="26"/>
      <c r="T2625" s="26"/>
      <c r="U2625" s="26"/>
      <c r="V2625" s="27"/>
      <c r="W2625" s="27"/>
      <c r="X2625" s="27"/>
      <c r="Y2625" s="27"/>
      <c r="AM2625" s="25"/>
      <c r="AN2625" s="25"/>
      <c r="AO2625" s="25"/>
      <c r="AP2625" s="25"/>
      <c r="AQ2625" s="1"/>
      <c r="AR2625" s="26"/>
      <c r="AS2625" s="26"/>
      <c r="AT2625" s="26"/>
      <c r="AU2625" s="27"/>
      <c r="AV2625" s="27"/>
      <c r="AW2625" s="27"/>
      <c r="AX2625" s="27"/>
    </row>
    <row r="2626" spans="14:50" ht="15.75" x14ac:dyDescent="0.25">
      <c r="N2626" s="25"/>
      <c r="O2626" s="25"/>
      <c r="P2626" s="25"/>
      <c r="Q2626" s="25"/>
      <c r="R2626" s="1"/>
      <c r="S2626" s="26"/>
      <c r="T2626" s="26"/>
      <c r="U2626" s="26"/>
      <c r="V2626" s="27"/>
      <c r="W2626" s="27"/>
      <c r="X2626" s="27"/>
      <c r="Y2626" s="27"/>
      <c r="AM2626" s="25"/>
      <c r="AN2626" s="25"/>
      <c r="AO2626" s="25"/>
      <c r="AP2626" s="25"/>
      <c r="AQ2626" s="1"/>
      <c r="AR2626" s="26"/>
      <c r="AS2626" s="26"/>
      <c r="AT2626" s="26"/>
      <c r="AU2626" s="27"/>
      <c r="AV2626" s="27"/>
      <c r="AW2626" s="27"/>
      <c r="AX2626" s="27"/>
    </row>
    <row r="2627" spans="14:50" ht="15.75" x14ac:dyDescent="0.25">
      <c r="N2627" s="25"/>
      <c r="O2627" s="25"/>
      <c r="P2627" s="25"/>
      <c r="Q2627" s="25"/>
      <c r="R2627" s="1"/>
      <c r="S2627" s="26"/>
      <c r="T2627" s="26"/>
      <c r="U2627" s="26"/>
      <c r="V2627" s="27"/>
      <c r="W2627" s="27"/>
      <c r="X2627" s="27"/>
      <c r="Y2627" s="27"/>
      <c r="AM2627" s="25"/>
      <c r="AN2627" s="25"/>
      <c r="AO2627" s="25"/>
      <c r="AP2627" s="25"/>
      <c r="AQ2627" s="1"/>
      <c r="AR2627" s="26"/>
      <c r="AS2627" s="26"/>
      <c r="AT2627" s="26"/>
      <c r="AU2627" s="27"/>
      <c r="AV2627" s="27"/>
      <c r="AW2627" s="27"/>
      <c r="AX2627" s="27"/>
    </row>
    <row r="2628" spans="14:50" ht="15.75" x14ac:dyDescent="0.25">
      <c r="N2628" s="25"/>
      <c r="O2628" s="25"/>
      <c r="P2628" s="25"/>
      <c r="Q2628" s="25"/>
      <c r="R2628" s="1"/>
      <c r="S2628" s="26"/>
      <c r="T2628" s="26"/>
      <c r="U2628" s="26"/>
      <c r="V2628" s="27"/>
      <c r="W2628" s="27"/>
      <c r="X2628" s="27"/>
      <c r="Y2628" s="27"/>
      <c r="AM2628" s="25"/>
      <c r="AN2628" s="25"/>
      <c r="AO2628" s="25"/>
      <c r="AP2628" s="25"/>
      <c r="AQ2628" s="1"/>
      <c r="AR2628" s="26"/>
      <c r="AS2628" s="26"/>
      <c r="AT2628" s="26"/>
      <c r="AU2628" s="27"/>
      <c r="AV2628" s="27"/>
      <c r="AW2628" s="27"/>
      <c r="AX2628" s="27"/>
    </row>
    <row r="2629" spans="14:50" ht="15.75" x14ac:dyDescent="0.25">
      <c r="N2629" s="25"/>
      <c r="O2629" s="25"/>
      <c r="P2629" s="25"/>
      <c r="Q2629" s="25"/>
      <c r="R2629" s="1"/>
      <c r="S2629" s="26"/>
      <c r="T2629" s="26"/>
      <c r="U2629" s="26"/>
      <c r="V2629" s="27"/>
      <c r="W2629" s="27"/>
      <c r="X2629" s="27"/>
      <c r="Y2629" s="27"/>
      <c r="AM2629" s="25"/>
      <c r="AN2629" s="25"/>
      <c r="AO2629" s="25"/>
      <c r="AP2629" s="25"/>
      <c r="AQ2629" s="1"/>
      <c r="AR2629" s="26"/>
      <c r="AS2629" s="26"/>
      <c r="AT2629" s="26"/>
      <c r="AU2629" s="27"/>
      <c r="AV2629" s="27"/>
      <c r="AW2629" s="27"/>
      <c r="AX2629" s="27"/>
    </row>
    <row r="2630" spans="14:50" ht="15.75" x14ac:dyDescent="0.25">
      <c r="N2630" s="25"/>
      <c r="O2630" s="25"/>
      <c r="P2630" s="25"/>
      <c r="Q2630" s="25"/>
      <c r="R2630" s="1"/>
      <c r="S2630" s="26"/>
      <c r="T2630" s="26"/>
      <c r="U2630" s="26"/>
      <c r="V2630" s="27"/>
      <c r="W2630" s="27"/>
      <c r="X2630" s="27"/>
      <c r="Y2630" s="27"/>
      <c r="AM2630" s="25"/>
      <c r="AN2630" s="25"/>
      <c r="AO2630" s="25"/>
      <c r="AP2630" s="25"/>
      <c r="AQ2630" s="1"/>
      <c r="AR2630" s="26"/>
      <c r="AS2630" s="26"/>
      <c r="AT2630" s="26"/>
      <c r="AU2630" s="27"/>
      <c r="AV2630" s="27"/>
      <c r="AW2630" s="27"/>
      <c r="AX2630" s="27"/>
    </row>
    <row r="2631" spans="14:50" ht="15.75" x14ac:dyDescent="0.25">
      <c r="N2631" s="25"/>
      <c r="O2631" s="25"/>
      <c r="P2631" s="25"/>
      <c r="Q2631" s="25"/>
      <c r="R2631" s="1"/>
      <c r="S2631" s="26"/>
      <c r="T2631" s="26"/>
      <c r="U2631" s="26"/>
      <c r="V2631" s="27"/>
      <c r="W2631" s="27"/>
      <c r="X2631" s="27"/>
      <c r="Y2631" s="27"/>
      <c r="AM2631" s="25"/>
      <c r="AN2631" s="25"/>
      <c r="AO2631" s="25"/>
      <c r="AP2631" s="25"/>
      <c r="AQ2631" s="1"/>
      <c r="AR2631" s="26"/>
      <c r="AS2631" s="26"/>
      <c r="AT2631" s="26"/>
      <c r="AU2631" s="27"/>
      <c r="AV2631" s="27"/>
      <c r="AW2631" s="27"/>
      <c r="AX2631" s="27"/>
    </row>
    <row r="2632" spans="14:50" ht="15.75" x14ac:dyDescent="0.25">
      <c r="N2632" s="25"/>
      <c r="O2632" s="25"/>
      <c r="P2632" s="25"/>
      <c r="Q2632" s="25"/>
      <c r="R2632" s="1"/>
      <c r="S2632" s="26"/>
      <c r="T2632" s="26"/>
      <c r="U2632" s="26"/>
      <c r="V2632" s="27"/>
      <c r="W2632" s="27"/>
      <c r="X2632" s="27"/>
      <c r="Y2632" s="27"/>
      <c r="AM2632" s="25"/>
      <c r="AN2632" s="25"/>
      <c r="AO2632" s="25"/>
      <c r="AP2632" s="25"/>
      <c r="AQ2632" s="1"/>
      <c r="AR2632" s="26"/>
      <c r="AS2632" s="26"/>
      <c r="AT2632" s="26"/>
      <c r="AU2632" s="27"/>
      <c r="AV2632" s="27"/>
      <c r="AW2632" s="27"/>
      <c r="AX2632" s="27"/>
    </row>
    <row r="2633" spans="14:50" ht="15.75" x14ac:dyDescent="0.25">
      <c r="N2633" s="25"/>
      <c r="O2633" s="25"/>
      <c r="P2633" s="25"/>
      <c r="Q2633" s="25"/>
      <c r="R2633" s="1"/>
      <c r="S2633" s="26"/>
      <c r="T2633" s="26"/>
      <c r="U2633" s="26"/>
      <c r="V2633" s="27"/>
      <c r="W2633" s="27"/>
      <c r="X2633" s="27"/>
      <c r="Y2633" s="27"/>
      <c r="AM2633" s="25"/>
      <c r="AN2633" s="25"/>
      <c r="AO2633" s="25"/>
      <c r="AP2633" s="25"/>
      <c r="AQ2633" s="1"/>
      <c r="AR2633" s="26"/>
      <c r="AS2633" s="26"/>
      <c r="AT2633" s="26"/>
      <c r="AU2633" s="27"/>
      <c r="AV2633" s="27"/>
      <c r="AW2633" s="27"/>
      <c r="AX2633" s="27"/>
    </row>
    <row r="2634" spans="14:50" ht="15.75" x14ac:dyDescent="0.25">
      <c r="N2634" s="25"/>
      <c r="O2634" s="25"/>
      <c r="P2634" s="25"/>
      <c r="Q2634" s="25"/>
      <c r="R2634" s="1"/>
      <c r="S2634" s="26"/>
      <c r="T2634" s="26"/>
      <c r="U2634" s="26"/>
      <c r="V2634" s="27"/>
      <c r="W2634" s="27"/>
      <c r="X2634" s="27"/>
      <c r="Y2634" s="27"/>
      <c r="AM2634" s="25"/>
      <c r="AN2634" s="25"/>
      <c r="AO2634" s="25"/>
      <c r="AP2634" s="25"/>
      <c r="AQ2634" s="1"/>
      <c r="AR2634" s="26"/>
      <c r="AS2634" s="26"/>
      <c r="AT2634" s="26"/>
      <c r="AU2634" s="27"/>
      <c r="AV2634" s="27"/>
      <c r="AW2634" s="27"/>
      <c r="AX2634" s="27"/>
    </row>
    <row r="2635" spans="14:50" ht="15.75" x14ac:dyDescent="0.25">
      <c r="N2635" s="25"/>
      <c r="O2635" s="25"/>
      <c r="P2635" s="25"/>
      <c r="Q2635" s="25"/>
      <c r="R2635" s="1"/>
      <c r="S2635" s="26"/>
      <c r="T2635" s="26"/>
      <c r="U2635" s="26"/>
      <c r="V2635" s="27"/>
      <c r="W2635" s="27"/>
      <c r="X2635" s="27"/>
      <c r="Y2635" s="27"/>
      <c r="AM2635" s="25"/>
      <c r="AN2635" s="25"/>
      <c r="AO2635" s="25"/>
      <c r="AP2635" s="25"/>
      <c r="AQ2635" s="1"/>
      <c r="AR2635" s="26"/>
      <c r="AS2635" s="26"/>
      <c r="AT2635" s="26"/>
      <c r="AU2635" s="27"/>
      <c r="AV2635" s="27"/>
      <c r="AW2635" s="27"/>
      <c r="AX2635" s="27"/>
    </row>
    <row r="2636" spans="14:50" ht="15.75" x14ac:dyDescent="0.25">
      <c r="N2636" s="25"/>
      <c r="O2636" s="25"/>
      <c r="P2636" s="25"/>
      <c r="Q2636" s="25"/>
      <c r="R2636" s="1"/>
      <c r="S2636" s="26"/>
      <c r="T2636" s="26"/>
      <c r="U2636" s="26"/>
      <c r="V2636" s="27"/>
      <c r="W2636" s="27"/>
      <c r="X2636" s="27"/>
      <c r="Y2636" s="27"/>
      <c r="AM2636" s="25"/>
      <c r="AN2636" s="25"/>
      <c r="AO2636" s="25"/>
      <c r="AP2636" s="25"/>
      <c r="AQ2636" s="1"/>
      <c r="AR2636" s="26"/>
      <c r="AS2636" s="26"/>
      <c r="AT2636" s="26"/>
      <c r="AU2636" s="27"/>
      <c r="AV2636" s="27"/>
      <c r="AW2636" s="27"/>
      <c r="AX2636" s="27"/>
    </row>
    <row r="2637" spans="14:50" ht="15.75" x14ac:dyDescent="0.25">
      <c r="N2637" s="25"/>
      <c r="O2637" s="25"/>
      <c r="P2637" s="25"/>
      <c r="Q2637" s="25"/>
      <c r="R2637" s="1"/>
      <c r="S2637" s="26"/>
      <c r="T2637" s="26"/>
      <c r="U2637" s="26"/>
      <c r="V2637" s="27"/>
      <c r="W2637" s="27"/>
      <c r="X2637" s="27"/>
      <c r="Y2637" s="27"/>
      <c r="AM2637" s="25"/>
      <c r="AN2637" s="25"/>
      <c r="AO2637" s="25"/>
      <c r="AP2637" s="25"/>
      <c r="AQ2637" s="1"/>
      <c r="AR2637" s="26"/>
      <c r="AS2637" s="26"/>
      <c r="AT2637" s="26"/>
      <c r="AU2637" s="27"/>
      <c r="AV2637" s="27"/>
      <c r="AW2637" s="27"/>
      <c r="AX2637" s="27"/>
    </row>
    <row r="2638" spans="14:50" ht="15.75" x14ac:dyDescent="0.25">
      <c r="N2638" s="25"/>
      <c r="O2638" s="25"/>
      <c r="P2638" s="25"/>
      <c r="Q2638" s="25"/>
      <c r="R2638" s="1"/>
      <c r="S2638" s="26"/>
      <c r="T2638" s="26"/>
      <c r="U2638" s="26"/>
      <c r="V2638" s="27"/>
      <c r="W2638" s="27"/>
      <c r="X2638" s="27"/>
      <c r="Y2638" s="27"/>
      <c r="AM2638" s="25"/>
      <c r="AN2638" s="25"/>
      <c r="AO2638" s="25"/>
      <c r="AP2638" s="25"/>
      <c r="AQ2638" s="1"/>
      <c r="AR2638" s="26"/>
      <c r="AS2638" s="26"/>
      <c r="AT2638" s="26"/>
      <c r="AU2638" s="27"/>
      <c r="AV2638" s="27"/>
      <c r="AW2638" s="27"/>
      <c r="AX2638" s="27"/>
    </row>
    <row r="2639" spans="14:50" ht="15.75" x14ac:dyDescent="0.25">
      <c r="N2639" s="25"/>
      <c r="O2639" s="25"/>
      <c r="P2639" s="25"/>
      <c r="Q2639" s="25"/>
      <c r="R2639" s="1"/>
      <c r="S2639" s="26"/>
      <c r="T2639" s="26"/>
      <c r="U2639" s="26"/>
      <c r="V2639" s="27"/>
      <c r="W2639" s="27"/>
      <c r="X2639" s="27"/>
      <c r="Y2639" s="27"/>
      <c r="AM2639" s="25"/>
      <c r="AN2639" s="25"/>
      <c r="AO2639" s="25"/>
      <c r="AP2639" s="25"/>
      <c r="AQ2639" s="1"/>
      <c r="AR2639" s="26"/>
      <c r="AS2639" s="26"/>
      <c r="AT2639" s="26"/>
      <c r="AU2639" s="27"/>
      <c r="AV2639" s="27"/>
      <c r="AW2639" s="27"/>
      <c r="AX2639" s="27"/>
    </row>
    <row r="2640" spans="14:50" ht="15.75" x14ac:dyDescent="0.25">
      <c r="N2640" s="25"/>
      <c r="O2640" s="25"/>
      <c r="P2640" s="25"/>
      <c r="Q2640" s="25"/>
      <c r="R2640" s="1"/>
      <c r="S2640" s="26"/>
      <c r="T2640" s="26"/>
      <c r="U2640" s="26"/>
      <c r="V2640" s="27"/>
      <c r="W2640" s="27"/>
      <c r="X2640" s="27"/>
      <c r="Y2640" s="27"/>
      <c r="AM2640" s="25"/>
      <c r="AN2640" s="25"/>
      <c r="AO2640" s="25"/>
      <c r="AP2640" s="25"/>
      <c r="AQ2640" s="1"/>
      <c r="AR2640" s="26"/>
      <c r="AS2640" s="26"/>
      <c r="AT2640" s="26"/>
      <c r="AU2640" s="27"/>
      <c r="AV2640" s="27"/>
      <c r="AW2640" s="27"/>
      <c r="AX2640" s="27"/>
    </row>
    <row r="2641" spans="14:50" ht="15.75" x14ac:dyDescent="0.25">
      <c r="N2641" s="25"/>
      <c r="O2641" s="25"/>
      <c r="P2641" s="25"/>
      <c r="Q2641" s="25"/>
      <c r="R2641" s="1"/>
      <c r="S2641" s="26"/>
      <c r="T2641" s="26"/>
      <c r="U2641" s="26"/>
      <c r="V2641" s="27"/>
      <c r="W2641" s="27"/>
      <c r="X2641" s="27"/>
      <c r="Y2641" s="27"/>
      <c r="AM2641" s="25"/>
      <c r="AN2641" s="25"/>
      <c r="AO2641" s="25"/>
      <c r="AP2641" s="25"/>
      <c r="AQ2641" s="1"/>
      <c r="AR2641" s="26"/>
      <c r="AS2641" s="26"/>
      <c r="AT2641" s="26"/>
      <c r="AU2641" s="27"/>
      <c r="AV2641" s="27"/>
      <c r="AW2641" s="27"/>
      <c r="AX2641" s="27"/>
    </row>
    <row r="2642" spans="14:50" ht="15.75" x14ac:dyDescent="0.25">
      <c r="N2642" s="25"/>
      <c r="O2642" s="25"/>
      <c r="P2642" s="25"/>
      <c r="Q2642" s="25"/>
      <c r="R2642" s="1"/>
      <c r="S2642" s="26"/>
      <c r="T2642" s="26"/>
      <c r="U2642" s="26"/>
      <c r="V2642" s="27"/>
      <c r="W2642" s="27"/>
      <c r="X2642" s="27"/>
      <c r="Y2642" s="27"/>
      <c r="AM2642" s="25"/>
      <c r="AN2642" s="25"/>
      <c r="AO2642" s="25"/>
      <c r="AP2642" s="25"/>
      <c r="AQ2642" s="1"/>
      <c r="AR2642" s="26"/>
      <c r="AS2642" s="26"/>
      <c r="AT2642" s="26"/>
      <c r="AU2642" s="27"/>
      <c r="AV2642" s="27"/>
      <c r="AW2642" s="27"/>
      <c r="AX2642" s="27"/>
    </row>
    <row r="2643" spans="14:50" ht="15.75" x14ac:dyDescent="0.25">
      <c r="N2643" s="25"/>
      <c r="O2643" s="25"/>
      <c r="P2643" s="25"/>
      <c r="Q2643" s="25"/>
      <c r="R2643" s="1"/>
      <c r="S2643" s="26"/>
      <c r="T2643" s="26"/>
      <c r="U2643" s="26"/>
      <c r="V2643" s="27"/>
      <c r="W2643" s="27"/>
      <c r="X2643" s="27"/>
      <c r="Y2643" s="27"/>
      <c r="AM2643" s="25"/>
      <c r="AN2643" s="25"/>
      <c r="AO2643" s="25"/>
      <c r="AP2643" s="25"/>
      <c r="AQ2643" s="1"/>
      <c r="AR2643" s="26"/>
      <c r="AS2643" s="26"/>
      <c r="AT2643" s="26"/>
      <c r="AU2643" s="27"/>
      <c r="AV2643" s="27"/>
      <c r="AW2643" s="27"/>
      <c r="AX2643" s="27"/>
    </row>
    <row r="2644" spans="14:50" ht="15.75" x14ac:dyDescent="0.25">
      <c r="N2644" s="25"/>
      <c r="O2644" s="25"/>
      <c r="P2644" s="25"/>
      <c r="Q2644" s="25"/>
      <c r="R2644" s="1"/>
      <c r="S2644" s="26"/>
      <c r="T2644" s="26"/>
      <c r="U2644" s="26"/>
      <c r="V2644" s="27"/>
      <c r="W2644" s="27"/>
      <c r="X2644" s="27"/>
      <c r="Y2644" s="27"/>
      <c r="AM2644" s="25"/>
      <c r="AN2644" s="25"/>
      <c r="AO2644" s="25"/>
      <c r="AP2644" s="25"/>
      <c r="AQ2644" s="1"/>
      <c r="AR2644" s="26"/>
      <c r="AS2644" s="26"/>
      <c r="AT2644" s="26"/>
      <c r="AU2644" s="27"/>
      <c r="AV2644" s="27"/>
      <c r="AW2644" s="27"/>
      <c r="AX2644" s="27"/>
    </row>
    <row r="2645" spans="14:50" ht="15.75" x14ac:dyDescent="0.25">
      <c r="N2645" s="25"/>
      <c r="O2645" s="25"/>
      <c r="P2645" s="25"/>
      <c r="Q2645" s="25"/>
      <c r="R2645" s="1"/>
      <c r="S2645" s="26"/>
      <c r="T2645" s="26"/>
      <c r="U2645" s="26"/>
      <c r="V2645" s="27"/>
      <c r="W2645" s="27"/>
      <c r="X2645" s="27"/>
      <c r="Y2645" s="27"/>
      <c r="AM2645" s="25"/>
      <c r="AN2645" s="25"/>
      <c r="AO2645" s="25"/>
      <c r="AP2645" s="25"/>
      <c r="AQ2645" s="1"/>
      <c r="AR2645" s="26"/>
      <c r="AS2645" s="26"/>
      <c r="AT2645" s="26"/>
      <c r="AU2645" s="27"/>
      <c r="AV2645" s="27"/>
      <c r="AW2645" s="27"/>
      <c r="AX2645" s="27"/>
    </row>
    <row r="2646" spans="14:50" ht="15.75" x14ac:dyDescent="0.25">
      <c r="N2646" s="25"/>
      <c r="O2646" s="25"/>
      <c r="P2646" s="25"/>
      <c r="Q2646" s="25"/>
      <c r="R2646" s="1"/>
      <c r="S2646" s="26"/>
      <c r="T2646" s="26"/>
      <c r="U2646" s="26"/>
      <c r="V2646" s="27"/>
      <c r="W2646" s="27"/>
      <c r="X2646" s="27"/>
      <c r="Y2646" s="27"/>
      <c r="AM2646" s="25"/>
      <c r="AN2646" s="25"/>
      <c r="AO2646" s="25"/>
      <c r="AP2646" s="25"/>
      <c r="AQ2646" s="1"/>
      <c r="AR2646" s="26"/>
      <c r="AS2646" s="26"/>
      <c r="AT2646" s="26"/>
      <c r="AU2646" s="27"/>
      <c r="AV2646" s="27"/>
      <c r="AW2646" s="27"/>
      <c r="AX2646" s="27"/>
    </row>
    <row r="2647" spans="14:50" ht="15.75" x14ac:dyDescent="0.25">
      <c r="N2647" s="25"/>
      <c r="O2647" s="25"/>
      <c r="P2647" s="25"/>
      <c r="Q2647" s="25"/>
      <c r="R2647" s="1"/>
      <c r="S2647" s="26"/>
      <c r="T2647" s="26"/>
      <c r="U2647" s="26"/>
      <c r="V2647" s="27"/>
      <c r="W2647" s="27"/>
      <c r="X2647" s="27"/>
      <c r="Y2647" s="27"/>
      <c r="AM2647" s="25"/>
      <c r="AN2647" s="25"/>
      <c r="AO2647" s="25"/>
      <c r="AP2647" s="25"/>
      <c r="AQ2647" s="1"/>
      <c r="AR2647" s="26"/>
      <c r="AS2647" s="26"/>
      <c r="AT2647" s="26"/>
      <c r="AU2647" s="27"/>
      <c r="AV2647" s="27"/>
      <c r="AW2647" s="27"/>
      <c r="AX2647" s="27"/>
    </row>
    <row r="2648" spans="14:50" ht="15.75" x14ac:dyDescent="0.25">
      <c r="N2648" s="25"/>
      <c r="O2648" s="25"/>
      <c r="P2648" s="25"/>
      <c r="Q2648" s="25"/>
      <c r="R2648" s="1"/>
      <c r="S2648" s="26"/>
      <c r="T2648" s="26"/>
      <c r="U2648" s="26"/>
      <c r="V2648" s="27"/>
      <c r="W2648" s="27"/>
      <c r="X2648" s="27"/>
      <c r="Y2648" s="27"/>
      <c r="AM2648" s="25"/>
      <c r="AN2648" s="25"/>
      <c r="AO2648" s="25"/>
      <c r="AP2648" s="25"/>
      <c r="AQ2648" s="1"/>
      <c r="AR2648" s="26"/>
      <c r="AS2648" s="26"/>
      <c r="AT2648" s="26"/>
      <c r="AU2648" s="27"/>
      <c r="AV2648" s="27"/>
      <c r="AW2648" s="27"/>
      <c r="AX2648" s="27"/>
    </row>
    <row r="2649" spans="14:50" ht="15.75" x14ac:dyDescent="0.25">
      <c r="N2649" s="25"/>
      <c r="O2649" s="25"/>
      <c r="P2649" s="25"/>
      <c r="Q2649" s="25"/>
      <c r="R2649" s="1"/>
      <c r="S2649" s="26"/>
      <c r="T2649" s="26"/>
      <c r="U2649" s="26"/>
      <c r="V2649" s="27"/>
      <c r="W2649" s="27"/>
      <c r="X2649" s="27"/>
      <c r="Y2649" s="27"/>
      <c r="AM2649" s="25"/>
      <c r="AN2649" s="25"/>
      <c r="AO2649" s="25"/>
      <c r="AP2649" s="25"/>
      <c r="AQ2649" s="1"/>
      <c r="AR2649" s="26"/>
      <c r="AS2649" s="26"/>
      <c r="AT2649" s="26"/>
      <c r="AU2649" s="27"/>
      <c r="AV2649" s="27"/>
      <c r="AW2649" s="27"/>
      <c r="AX2649" s="27"/>
    </row>
    <row r="2650" spans="14:50" ht="15.75" x14ac:dyDescent="0.25">
      <c r="N2650" s="25"/>
      <c r="O2650" s="25"/>
      <c r="P2650" s="25"/>
      <c r="Q2650" s="25"/>
      <c r="R2650" s="1"/>
      <c r="S2650" s="26"/>
      <c r="T2650" s="26"/>
      <c r="U2650" s="26"/>
      <c r="V2650" s="27"/>
      <c r="W2650" s="27"/>
      <c r="X2650" s="27"/>
      <c r="Y2650" s="27"/>
      <c r="AM2650" s="25"/>
      <c r="AN2650" s="25"/>
      <c r="AO2650" s="25"/>
      <c r="AP2650" s="25"/>
      <c r="AQ2650" s="1"/>
      <c r="AR2650" s="26"/>
      <c r="AS2650" s="26"/>
      <c r="AT2650" s="26"/>
      <c r="AU2650" s="27"/>
      <c r="AV2650" s="27"/>
      <c r="AW2650" s="27"/>
      <c r="AX2650" s="27"/>
    </row>
    <row r="2651" spans="14:50" ht="15.75" x14ac:dyDescent="0.25">
      <c r="N2651" s="25"/>
      <c r="O2651" s="25"/>
      <c r="P2651" s="25"/>
      <c r="Q2651" s="25"/>
      <c r="R2651" s="1"/>
      <c r="S2651" s="26"/>
      <c r="T2651" s="26"/>
      <c r="U2651" s="26"/>
      <c r="V2651" s="27"/>
      <c r="W2651" s="27"/>
      <c r="X2651" s="27"/>
      <c r="Y2651" s="27"/>
      <c r="AM2651" s="25"/>
      <c r="AN2651" s="25"/>
      <c r="AO2651" s="25"/>
      <c r="AP2651" s="25"/>
      <c r="AQ2651" s="1"/>
      <c r="AR2651" s="26"/>
      <c r="AS2651" s="26"/>
      <c r="AT2651" s="26"/>
      <c r="AU2651" s="27"/>
      <c r="AV2651" s="27"/>
      <c r="AW2651" s="27"/>
      <c r="AX2651" s="27"/>
    </row>
    <row r="2652" spans="14:50" ht="15.75" x14ac:dyDescent="0.25">
      <c r="N2652" s="25"/>
      <c r="O2652" s="25"/>
      <c r="P2652" s="25"/>
      <c r="Q2652" s="25"/>
      <c r="R2652" s="1"/>
      <c r="S2652" s="26"/>
      <c r="T2652" s="26"/>
      <c r="U2652" s="26"/>
      <c r="V2652" s="27"/>
      <c r="W2652" s="27"/>
      <c r="X2652" s="27"/>
      <c r="Y2652" s="27"/>
      <c r="AM2652" s="25"/>
      <c r="AN2652" s="25"/>
      <c r="AO2652" s="25"/>
      <c r="AP2652" s="25"/>
      <c r="AQ2652" s="1"/>
      <c r="AR2652" s="26"/>
      <c r="AS2652" s="26"/>
      <c r="AT2652" s="26"/>
      <c r="AU2652" s="27"/>
      <c r="AV2652" s="27"/>
      <c r="AW2652" s="27"/>
      <c r="AX2652" s="27"/>
    </row>
    <row r="2653" spans="14:50" ht="15.75" x14ac:dyDescent="0.25">
      <c r="N2653" s="25"/>
      <c r="O2653" s="25"/>
      <c r="P2653" s="25"/>
      <c r="Q2653" s="25"/>
      <c r="R2653" s="1"/>
      <c r="S2653" s="26"/>
      <c r="T2653" s="26"/>
      <c r="U2653" s="26"/>
      <c r="V2653" s="27"/>
      <c r="W2653" s="27"/>
      <c r="X2653" s="27"/>
      <c r="Y2653" s="27"/>
      <c r="AM2653" s="25"/>
      <c r="AN2653" s="25"/>
      <c r="AO2653" s="25"/>
      <c r="AP2653" s="25"/>
      <c r="AQ2653" s="1"/>
      <c r="AR2653" s="26"/>
      <c r="AS2653" s="26"/>
      <c r="AT2653" s="26"/>
      <c r="AU2653" s="27"/>
      <c r="AV2653" s="27"/>
      <c r="AW2653" s="27"/>
      <c r="AX2653" s="27"/>
    </row>
    <row r="2654" spans="14:50" ht="15.75" x14ac:dyDescent="0.25">
      <c r="N2654" s="25"/>
      <c r="O2654" s="25"/>
      <c r="P2654" s="25"/>
      <c r="Q2654" s="25"/>
      <c r="R2654" s="1"/>
      <c r="S2654" s="26"/>
      <c r="T2654" s="26"/>
      <c r="U2654" s="26"/>
      <c r="V2654" s="27"/>
      <c r="W2654" s="27"/>
      <c r="X2654" s="27"/>
      <c r="Y2654" s="27"/>
      <c r="AM2654" s="25"/>
      <c r="AN2654" s="25"/>
      <c r="AO2654" s="25"/>
      <c r="AP2654" s="25"/>
      <c r="AQ2654" s="1"/>
      <c r="AR2654" s="26"/>
      <c r="AS2654" s="26"/>
      <c r="AT2654" s="26"/>
      <c r="AU2654" s="27"/>
      <c r="AV2654" s="27"/>
      <c r="AW2654" s="27"/>
      <c r="AX2654" s="27"/>
    </row>
    <row r="2655" spans="14:50" ht="15.75" x14ac:dyDescent="0.25">
      <c r="N2655" s="25"/>
      <c r="O2655" s="25"/>
      <c r="P2655" s="25"/>
      <c r="Q2655" s="25"/>
      <c r="R2655" s="1"/>
      <c r="S2655" s="26"/>
      <c r="T2655" s="26"/>
      <c r="U2655" s="26"/>
      <c r="V2655" s="27"/>
      <c r="W2655" s="27"/>
      <c r="X2655" s="27"/>
      <c r="Y2655" s="27"/>
      <c r="AM2655" s="25"/>
      <c r="AN2655" s="25"/>
      <c r="AO2655" s="25"/>
      <c r="AP2655" s="25"/>
      <c r="AQ2655" s="1"/>
      <c r="AR2655" s="26"/>
      <c r="AS2655" s="26"/>
      <c r="AT2655" s="26"/>
      <c r="AU2655" s="27"/>
      <c r="AV2655" s="27"/>
      <c r="AW2655" s="27"/>
      <c r="AX2655" s="27"/>
    </row>
    <row r="2656" spans="14:50" ht="15.75" x14ac:dyDescent="0.25">
      <c r="N2656" s="25"/>
      <c r="O2656" s="25"/>
      <c r="P2656" s="25"/>
      <c r="Q2656" s="25"/>
      <c r="R2656" s="1"/>
      <c r="S2656" s="26"/>
      <c r="T2656" s="26"/>
      <c r="U2656" s="26"/>
      <c r="V2656" s="27"/>
      <c r="W2656" s="27"/>
      <c r="X2656" s="27"/>
      <c r="Y2656" s="27"/>
      <c r="AM2656" s="25"/>
      <c r="AN2656" s="25"/>
      <c r="AO2656" s="25"/>
      <c r="AP2656" s="25"/>
      <c r="AQ2656" s="1"/>
      <c r="AR2656" s="26"/>
      <c r="AS2656" s="26"/>
      <c r="AT2656" s="26"/>
      <c r="AU2656" s="27"/>
      <c r="AV2656" s="27"/>
      <c r="AW2656" s="27"/>
      <c r="AX2656" s="27"/>
    </row>
    <row r="2657" spans="14:50" ht="15.75" x14ac:dyDescent="0.25">
      <c r="N2657" s="25"/>
      <c r="O2657" s="25"/>
      <c r="P2657" s="25"/>
      <c r="Q2657" s="25"/>
      <c r="R2657" s="1"/>
      <c r="S2657" s="26"/>
      <c r="T2657" s="26"/>
      <c r="U2657" s="26"/>
      <c r="V2657" s="27"/>
      <c r="W2657" s="27"/>
      <c r="X2657" s="27"/>
      <c r="Y2657" s="27"/>
      <c r="AM2657" s="25"/>
      <c r="AN2657" s="25"/>
      <c r="AO2657" s="25"/>
      <c r="AP2657" s="25"/>
      <c r="AQ2657" s="1"/>
      <c r="AR2657" s="26"/>
      <c r="AS2657" s="26"/>
      <c r="AT2657" s="26"/>
      <c r="AU2657" s="27"/>
      <c r="AV2657" s="27"/>
      <c r="AW2657" s="27"/>
      <c r="AX2657" s="27"/>
    </row>
    <row r="2658" spans="14:50" ht="15.75" x14ac:dyDescent="0.25">
      <c r="N2658" s="25"/>
      <c r="O2658" s="25"/>
      <c r="P2658" s="25"/>
      <c r="Q2658" s="25"/>
      <c r="R2658" s="1"/>
      <c r="S2658" s="26"/>
      <c r="T2658" s="26"/>
      <c r="U2658" s="26"/>
      <c r="V2658" s="27"/>
      <c r="W2658" s="27"/>
      <c r="X2658" s="27"/>
      <c r="Y2658" s="27"/>
      <c r="AM2658" s="25"/>
      <c r="AN2658" s="25"/>
      <c r="AO2658" s="25"/>
      <c r="AP2658" s="25"/>
      <c r="AQ2658" s="1"/>
      <c r="AR2658" s="26"/>
      <c r="AS2658" s="26"/>
      <c r="AT2658" s="26"/>
      <c r="AU2658" s="27"/>
      <c r="AV2658" s="27"/>
      <c r="AW2658" s="27"/>
      <c r="AX2658" s="27"/>
    </row>
    <row r="2659" spans="14:50" ht="15.75" x14ac:dyDescent="0.25">
      <c r="N2659" s="25"/>
      <c r="O2659" s="25"/>
      <c r="P2659" s="25"/>
      <c r="Q2659" s="25"/>
      <c r="R2659" s="1"/>
      <c r="S2659" s="26"/>
      <c r="T2659" s="26"/>
      <c r="U2659" s="26"/>
      <c r="V2659" s="27"/>
      <c r="W2659" s="27"/>
      <c r="X2659" s="27"/>
      <c r="Y2659" s="27"/>
      <c r="AM2659" s="25"/>
      <c r="AN2659" s="25"/>
      <c r="AO2659" s="25"/>
      <c r="AP2659" s="25"/>
      <c r="AQ2659" s="1"/>
      <c r="AR2659" s="26"/>
      <c r="AS2659" s="26"/>
      <c r="AT2659" s="26"/>
      <c r="AU2659" s="27"/>
      <c r="AV2659" s="27"/>
      <c r="AW2659" s="27"/>
      <c r="AX2659" s="27"/>
    </row>
    <row r="2660" spans="14:50" ht="15.75" x14ac:dyDescent="0.25">
      <c r="N2660" s="25"/>
      <c r="O2660" s="25"/>
      <c r="P2660" s="25"/>
      <c r="Q2660" s="25"/>
      <c r="R2660" s="1"/>
      <c r="S2660" s="26"/>
      <c r="T2660" s="26"/>
      <c r="U2660" s="26"/>
      <c r="V2660" s="27"/>
      <c r="W2660" s="27"/>
      <c r="X2660" s="27"/>
      <c r="Y2660" s="27"/>
      <c r="AM2660" s="25"/>
      <c r="AN2660" s="25"/>
      <c r="AO2660" s="25"/>
      <c r="AP2660" s="25"/>
      <c r="AQ2660" s="1"/>
      <c r="AR2660" s="26"/>
      <c r="AS2660" s="26"/>
      <c r="AT2660" s="26"/>
      <c r="AU2660" s="27"/>
      <c r="AV2660" s="27"/>
      <c r="AW2660" s="27"/>
      <c r="AX2660" s="27"/>
    </row>
    <row r="2661" spans="14:50" ht="15.75" x14ac:dyDescent="0.25">
      <c r="N2661" s="25"/>
      <c r="O2661" s="25"/>
      <c r="P2661" s="25"/>
      <c r="Q2661" s="25"/>
      <c r="R2661" s="1"/>
      <c r="S2661" s="26"/>
      <c r="T2661" s="26"/>
      <c r="U2661" s="26"/>
      <c r="V2661" s="27"/>
      <c r="W2661" s="27"/>
      <c r="X2661" s="27"/>
      <c r="Y2661" s="27"/>
      <c r="AM2661" s="25"/>
      <c r="AN2661" s="25"/>
      <c r="AO2661" s="25"/>
      <c r="AP2661" s="25"/>
      <c r="AQ2661" s="1"/>
      <c r="AR2661" s="26"/>
      <c r="AS2661" s="26"/>
      <c r="AT2661" s="26"/>
      <c r="AU2661" s="27"/>
      <c r="AV2661" s="27"/>
      <c r="AW2661" s="27"/>
      <c r="AX2661" s="27"/>
    </row>
    <row r="2662" spans="14:50" ht="15.75" x14ac:dyDescent="0.25">
      <c r="N2662" s="25"/>
      <c r="O2662" s="25"/>
      <c r="P2662" s="25"/>
      <c r="Q2662" s="25"/>
      <c r="R2662" s="1"/>
      <c r="S2662" s="26"/>
      <c r="T2662" s="26"/>
      <c r="U2662" s="26"/>
      <c r="V2662" s="27"/>
      <c r="W2662" s="27"/>
      <c r="X2662" s="27"/>
      <c r="Y2662" s="27"/>
      <c r="AM2662" s="25"/>
      <c r="AN2662" s="25"/>
      <c r="AO2662" s="25"/>
      <c r="AP2662" s="25"/>
      <c r="AQ2662" s="1"/>
      <c r="AR2662" s="26"/>
      <c r="AS2662" s="26"/>
      <c r="AT2662" s="26"/>
      <c r="AU2662" s="27"/>
      <c r="AV2662" s="27"/>
      <c r="AW2662" s="27"/>
      <c r="AX2662" s="27"/>
    </row>
    <row r="2663" spans="14:50" ht="15.75" x14ac:dyDescent="0.25">
      <c r="N2663" s="25"/>
      <c r="O2663" s="25"/>
      <c r="P2663" s="25"/>
      <c r="Q2663" s="25"/>
      <c r="R2663" s="1"/>
      <c r="S2663" s="26"/>
      <c r="T2663" s="26"/>
      <c r="U2663" s="26"/>
      <c r="V2663" s="27"/>
      <c r="W2663" s="27"/>
      <c r="X2663" s="27"/>
      <c r="Y2663" s="27"/>
      <c r="AM2663" s="25"/>
      <c r="AN2663" s="25"/>
      <c r="AO2663" s="25"/>
      <c r="AP2663" s="25"/>
      <c r="AQ2663" s="1"/>
      <c r="AR2663" s="26"/>
      <c r="AS2663" s="26"/>
      <c r="AT2663" s="26"/>
      <c r="AU2663" s="27"/>
      <c r="AV2663" s="27"/>
      <c r="AW2663" s="27"/>
      <c r="AX2663" s="27"/>
    </row>
    <row r="2664" spans="14:50" ht="15.75" x14ac:dyDescent="0.25">
      <c r="N2664" s="25"/>
      <c r="O2664" s="25"/>
      <c r="P2664" s="25"/>
      <c r="Q2664" s="25"/>
      <c r="R2664" s="1"/>
      <c r="S2664" s="26"/>
      <c r="T2664" s="26"/>
      <c r="U2664" s="26"/>
      <c r="V2664" s="27"/>
      <c r="W2664" s="27"/>
      <c r="X2664" s="27"/>
      <c r="Y2664" s="27"/>
      <c r="AM2664" s="25"/>
      <c r="AN2664" s="25"/>
      <c r="AO2664" s="25"/>
      <c r="AP2664" s="25"/>
      <c r="AQ2664" s="1"/>
      <c r="AR2664" s="26"/>
      <c r="AS2664" s="26"/>
      <c r="AT2664" s="26"/>
      <c r="AU2664" s="27"/>
      <c r="AV2664" s="27"/>
      <c r="AW2664" s="27"/>
      <c r="AX2664" s="27"/>
    </row>
    <row r="2665" spans="14:50" ht="15.75" x14ac:dyDescent="0.25">
      <c r="N2665" s="25"/>
      <c r="O2665" s="25"/>
      <c r="P2665" s="25"/>
      <c r="Q2665" s="25"/>
      <c r="R2665" s="1"/>
      <c r="S2665" s="26"/>
      <c r="T2665" s="26"/>
      <c r="U2665" s="26"/>
      <c r="V2665" s="27"/>
      <c r="W2665" s="27"/>
      <c r="X2665" s="27"/>
      <c r="Y2665" s="27"/>
      <c r="AM2665" s="25"/>
      <c r="AN2665" s="25"/>
      <c r="AO2665" s="25"/>
      <c r="AP2665" s="25"/>
      <c r="AQ2665" s="1"/>
      <c r="AR2665" s="26"/>
      <c r="AS2665" s="26"/>
      <c r="AT2665" s="26"/>
      <c r="AU2665" s="27"/>
      <c r="AV2665" s="27"/>
      <c r="AW2665" s="27"/>
      <c r="AX2665" s="27"/>
    </row>
    <row r="2666" spans="14:50" ht="15.75" x14ac:dyDescent="0.25">
      <c r="N2666" s="25"/>
      <c r="O2666" s="25"/>
      <c r="P2666" s="25"/>
      <c r="Q2666" s="25"/>
      <c r="R2666" s="1"/>
      <c r="S2666" s="26"/>
      <c r="T2666" s="26"/>
      <c r="U2666" s="26"/>
      <c r="V2666" s="27"/>
      <c r="W2666" s="27"/>
      <c r="X2666" s="27"/>
      <c r="Y2666" s="27"/>
      <c r="AM2666" s="25"/>
      <c r="AN2666" s="25"/>
      <c r="AO2666" s="25"/>
      <c r="AP2666" s="25"/>
      <c r="AQ2666" s="1"/>
      <c r="AR2666" s="26"/>
      <c r="AS2666" s="26"/>
      <c r="AT2666" s="26"/>
      <c r="AU2666" s="27"/>
      <c r="AV2666" s="27"/>
      <c r="AW2666" s="27"/>
      <c r="AX2666" s="27"/>
    </row>
    <row r="2667" spans="14:50" ht="15.75" x14ac:dyDescent="0.25">
      <c r="N2667" s="25"/>
      <c r="O2667" s="25"/>
      <c r="P2667" s="25"/>
      <c r="Q2667" s="25"/>
      <c r="R2667" s="1"/>
      <c r="S2667" s="26"/>
      <c r="T2667" s="26"/>
      <c r="U2667" s="26"/>
      <c r="V2667" s="27"/>
      <c r="W2667" s="27"/>
      <c r="X2667" s="27"/>
      <c r="Y2667" s="27"/>
      <c r="AM2667" s="25"/>
      <c r="AN2667" s="25"/>
      <c r="AO2667" s="25"/>
      <c r="AP2667" s="25"/>
      <c r="AQ2667" s="1"/>
      <c r="AR2667" s="26"/>
      <c r="AS2667" s="26"/>
      <c r="AT2667" s="26"/>
      <c r="AU2667" s="27"/>
      <c r="AV2667" s="27"/>
      <c r="AW2667" s="27"/>
      <c r="AX2667" s="27"/>
    </row>
    <row r="2668" spans="14:50" ht="15.75" x14ac:dyDescent="0.25">
      <c r="N2668" s="25"/>
      <c r="O2668" s="25"/>
      <c r="P2668" s="25"/>
      <c r="Q2668" s="25"/>
      <c r="R2668" s="1"/>
      <c r="S2668" s="26"/>
      <c r="T2668" s="26"/>
      <c r="U2668" s="26"/>
      <c r="V2668" s="27"/>
      <c r="W2668" s="27"/>
      <c r="X2668" s="27"/>
      <c r="Y2668" s="27"/>
      <c r="AM2668" s="25"/>
      <c r="AN2668" s="25"/>
      <c r="AO2668" s="25"/>
      <c r="AP2668" s="25"/>
      <c r="AQ2668" s="1"/>
      <c r="AR2668" s="26"/>
      <c r="AS2668" s="26"/>
      <c r="AT2668" s="26"/>
      <c r="AU2668" s="27"/>
      <c r="AV2668" s="27"/>
      <c r="AW2668" s="27"/>
      <c r="AX2668" s="27"/>
    </row>
    <row r="2669" spans="14:50" ht="15.75" x14ac:dyDescent="0.25">
      <c r="N2669" s="25"/>
      <c r="O2669" s="25"/>
      <c r="P2669" s="25"/>
      <c r="Q2669" s="25"/>
      <c r="R2669" s="1"/>
      <c r="S2669" s="26"/>
      <c r="T2669" s="26"/>
      <c r="U2669" s="26"/>
      <c r="V2669" s="27"/>
      <c r="W2669" s="27"/>
      <c r="X2669" s="27"/>
      <c r="Y2669" s="27"/>
      <c r="AM2669" s="25"/>
      <c r="AN2669" s="25"/>
      <c r="AO2669" s="25"/>
      <c r="AP2669" s="25"/>
      <c r="AQ2669" s="1"/>
      <c r="AR2669" s="26"/>
      <c r="AS2669" s="26"/>
      <c r="AT2669" s="26"/>
      <c r="AU2669" s="27"/>
      <c r="AV2669" s="27"/>
      <c r="AW2669" s="27"/>
      <c r="AX2669" s="27"/>
    </row>
    <row r="2670" spans="14:50" ht="15.75" x14ac:dyDescent="0.25">
      <c r="N2670" s="25"/>
      <c r="O2670" s="25"/>
      <c r="P2670" s="25"/>
      <c r="Q2670" s="25"/>
      <c r="R2670" s="1"/>
      <c r="S2670" s="26"/>
      <c r="T2670" s="26"/>
      <c r="U2670" s="26"/>
      <c r="V2670" s="27"/>
      <c r="W2670" s="27"/>
      <c r="X2670" s="27"/>
      <c r="Y2670" s="27"/>
      <c r="AM2670" s="25"/>
      <c r="AN2670" s="25"/>
      <c r="AO2670" s="25"/>
      <c r="AP2670" s="25"/>
      <c r="AQ2670" s="1"/>
      <c r="AR2670" s="26"/>
      <c r="AS2670" s="26"/>
      <c r="AT2670" s="26"/>
      <c r="AU2670" s="27"/>
      <c r="AV2670" s="27"/>
      <c r="AW2670" s="27"/>
      <c r="AX2670" s="27"/>
    </row>
    <row r="2671" spans="14:50" ht="15.75" x14ac:dyDescent="0.25">
      <c r="N2671" s="25"/>
      <c r="O2671" s="25"/>
      <c r="P2671" s="25"/>
      <c r="Q2671" s="25"/>
      <c r="R2671" s="1"/>
      <c r="S2671" s="26"/>
      <c r="T2671" s="26"/>
      <c r="U2671" s="26"/>
      <c r="V2671" s="27"/>
      <c r="W2671" s="27"/>
      <c r="X2671" s="27"/>
      <c r="Y2671" s="27"/>
      <c r="AM2671" s="25"/>
      <c r="AN2671" s="25"/>
      <c r="AO2671" s="25"/>
      <c r="AP2671" s="25"/>
      <c r="AQ2671" s="1"/>
      <c r="AR2671" s="26"/>
      <c r="AS2671" s="26"/>
      <c r="AT2671" s="26"/>
      <c r="AU2671" s="27"/>
      <c r="AV2671" s="27"/>
      <c r="AW2671" s="27"/>
      <c r="AX2671" s="27"/>
    </row>
    <row r="2672" spans="14:50" ht="15.75" x14ac:dyDescent="0.25">
      <c r="N2672" s="25"/>
      <c r="O2672" s="25"/>
      <c r="P2672" s="25"/>
      <c r="Q2672" s="25"/>
      <c r="R2672" s="1"/>
      <c r="S2672" s="26"/>
      <c r="T2672" s="26"/>
      <c r="U2672" s="26"/>
      <c r="V2672" s="27"/>
      <c r="W2672" s="27"/>
      <c r="X2672" s="27"/>
      <c r="Y2672" s="27"/>
      <c r="AM2672" s="25"/>
      <c r="AN2672" s="25"/>
      <c r="AO2672" s="25"/>
      <c r="AP2672" s="25"/>
      <c r="AQ2672" s="1"/>
      <c r="AR2672" s="26"/>
      <c r="AS2672" s="26"/>
      <c r="AT2672" s="26"/>
      <c r="AU2672" s="27"/>
      <c r="AV2672" s="27"/>
      <c r="AW2672" s="27"/>
      <c r="AX2672" s="27"/>
    </row>
    <row r="2673" spans="14:50" ht="15.75" x14ac:dyDescent="0.25">
      <c r="N2673" s="25"/>
      <c r="O2673" s="25"/>
      <c r="P2673" s="25"/>
      <c r="Q2673" s="25"/>
      <c r="R2673" s="1"/>
      <c r="S2673" s="26"/>
      <c r="T2673" s="26"/>
      <c r="U2673" s="26"/>
      <c r="V2673" s="27"/>
      <c r="W2673" s="27"/>
      <c r="X2673" s="27"/>
      <c r="Y2673" s="27"/>
      <c r="AM2673" s="25"/>
      <c r="AN2673" s="25"/>
      <c r="AO2673" s="25"/>
      <c r="AP2673" s="25"/>
      <c r="AQ2673" s="1"/>
      <c r="AR2673" s="26"/>
      <c r="AS2673" s="26"/>
      <c r="AT2673" s="26"/>
      <c r="AU2673" s="27"/>
      <c r="AV2673" s="27"/>
      <c r="AW2673" s="27"/>
      <c r="AX2673" s="27"/>
    </row>
    <row r="2674" spans="14:50" ht="15.75" x14ac:dyDescent="0.25">
      <c r="N2674" s="25"/>
      <c r="O2674" s="25"/>
      <c r="P2674" s="25"/>
      <c r="Q2674" s="25"/>
      <c r="R2674" s="1"/>
      <c r="S2674" s="26"/>
      <c r="T2674" s="26"/>
      <c r="U2674" s="26"/>
      <c r="V2674" s="27"/>
      <c r="W2674" s="27"/>
      <c r="X2674" s="27"/>
      <c r="Y2674" s="27"/>
      <c r="AM2674" s="25"/>
      <c r="AN2674" s="25"/>
      <c r="AO2674" s="25"/>
      <c r="AP2674" s="25"/>
      <c r="AQ2674" s="1"/>
      <c r="AR2674" s="26"/>
      <c r="AS2674" s="26"/>
      <c r="AT2674" s="26"/>
      <c r="AU2674" s="27"/>
      <c r="AV2674" s="27"/>
      <c r="AW2674" s="27"/>
      <c r="AX2674" s="27"/>
    </row>
    <row r="2675" spans="14:50" ht="15.75" x14ac:dyDescent="0.25">
      <c r="N2675" s="25"/>
      <c r="O2675" s="25"/>
      <c r="P2675" s="25"/>
      <c r="Q2675" s="25"/>
      <c r="R2675" s="1"/>
      <c r="S2675" s="26"/>
      <c r="T2675" s="26"/>
      <c r="U2675" s="26"/>
      <c r="V2675" s="27"/>
      <c r="W2675" s="27"/>
      <c r="X2675" s="27"/>
      <c r="Y2675" s="27"/>
      <c r="AM2675" s="25"/>
      <c r="AN2675" s="25"/>
      <c r="AO2675" s="25"/>
      <c r="AP2675" s="25"/>
      <c r="AQ2675" s="1"/>
      <c r="AR2675" s="26"/>
      <c r="AS2675" s="26"/>
      <c r="AT2675" s="26"/>
      <c r="AU2675" s="27"/>
      <c r="AV2675" s="27"/>
      <c r="AW2675" s="27"/>
      <c r="AX2675" s="27"/>
    </row>
    <row r="2676" spans="14:50" ht="15.75" x14ac:dyDescent="0.25">
      <c r="N2676" s="25"/>
      <c r="O2676" s="25"/>
      <c r="P2676" s="25"/>
      <c r="Q2676" s="25"/>
      <c r="R2676" s="1"/>
      <c r="S2676" s="26"/>
      <c r="T2676" s="26"/>
      <c r="U2676" s="26"/>
      <c r="V2676" s="27"/>
      <c r="W2676" s="27"/>
      <c r="X2676" s="27"/>
      <c r="Y2676" s="27"/>
      <c r="AM2676" s="25"/>
      <c r="AN2676" s="25"/>
      <c r="AO2676" s="25"/>
      <c r="AP2676" s="25"/>
      <c r="AQ2676" s="1"/>
      <c r="AR2676" s="26"/>
      <c r="AS2676" s="26"/>
      <c r="AT2676" s="26"/>
      <c r="AU2676" s="27"/>
      <c r="AV2676" s="27"/>
      <c r="AW2676" s="27"/>
      <c r="AX2676" s="27"/>
    </row>
    <row r="2677" spans="14:50" ht="15.75" x14ac:dyDescent="0.25">
      <c r="N2677" s="25"/>
      <c r="O2677" s="25"/>
      <c r="P2677" s="25"/>
      <c r="Q2677" s="25"/>
      <c r="R2677" s="1"/>
      <c r="S2677" s="26"/>
      <c r="T2677" s="26"/>
      <c r="U2677" s="26"/>
      <c r="V2677" s="27"/>
      <c r="W2677" s="27"/>
      <c r="X2677" s="27"/>
      <c r="Y2677" s="27"/>
      <c r="AM2677" s="25"/>
      <c r="AN2677" s="25"/>
      <c r="AO2677" s="25"/>
      <c r="AP2677" s="25"/>
      <c r="AQ2677" s="1"/>
      <c r="AR2677" s="26"/>
      <c r="AS2677" s="26"/>
      <c r="AT2677" s="26"/>
      <c r="AU2677" s="27"/>
      <c r="AV2677" s="27"/>
      <c r="AW2677" s="27"/>
      <c r="AX2677" s="27"/>
    </row>
    <row r="2678" spans="14:50" ht="15.75" x14ac:dyDescent="0.25">
      <c r="N2678" s="25"/>
      <c r="O2678" s="25"/>
      <c r="P2678" s="25"/>
      <c r="Q2678" s="25"/>
      <c r="R2678" s="1"/>
      <c r="S2678" s="26"/>
      <c r="T2678" s="26"/>
      <c r="U2678" s="26"/>
      <c r="V2678" s="27"/>
      <c r="W2678" s="27"/>
      <c r="X2678" s="27"/>
      <c r="Y2678" s="27"/>
      <c r="AM2678" s="25"/>
      <c r="AN2678" s="25"/>
      <c r="AO2678" s="25"/>
      <c r="AP2678" s="25"/>
      <c r="AQ2678" s="1"/>
      <c r="AR2678" s="26"/>
      <c r="AS2678" s="26"/>
      <c r="AT2678" s="26"/>
      <c r="AU2678" s="27"/>
      <c r="AV2678" s="27"/>
      <c r="AW2678" s="27"/>
      <c r="AX2678" s="27"/>
    </row>
    <row r="2679" spans="14:50" ht="15.75" x14ac:dyDescent="0.25">
      <c r="N2679" s="25"/>
      <c r="O2679" s="25"/>
      <c r="P2679" s="25"/>
      <c r="Q2679" s="25"/>
      <c r="R2679" s="1"/>
      <c r="S2679" s="26"/>
      <c r="T2679" s="26"/>
      <c r="U2679" s="26"/>
      <c r="V2679" s="27"/>
      <c r="W2679" s="27"/>
      <c r="X2679" s="27"/>
      <c r="Y2679" s="27"/>
      <c r="AM2679" s="25"/>
      <c r="AN2679" s="25"/>
      <c r="AO2679" s="25"/>
      <c r="AP2679" s="25"/>
      <c r="AQ2679" s="1"/>
      <c r="AR2679" s="26"/>
      <c r="AS2679" s="26"/>
      <c r="AT2679" s="26"/>
      <c r="AU2679" s="27"/>
      <c r="AV2679" s="27"/>
      <c r="AW2679" s="27"/>
      <c r="AX2679" s="27"/>
    </row>
    <row r="2680" spans="14:50" ht="15.75" x14ac:dyDescent="0.25">
      <c r="N2680" s="25"/>
      <c r="O2680" s="25"/>
      <c r="P2680" s="25"/>
      <c r="Q2680" s="25"/>
      <c r="R2680" s="1"/>
      <c r="S2680" s="26"/>
      <c r="T2680" s="26"/>
      <c r="U2680" s="26"/>
      <c r="V2680" s="27"/>
      <c r="W2680" s="27"/>
      <c r="X2680" s="27"/>
      <c r="Y2680" s="27"/>
      <c r="AM2680" s="25"/>
      <c r="AN2680" s="25"/>
      <c r="AO2680" s="25"/>
      <c r="AP2680" s="25"/>
      <c r="AQ2680" s="1"/>
      <c r="AR2680" s="26"/>
      <c r="AS2680" s="26"/>
      <c r="AT2680" s="26"/>
      <c r="AU2680" s="27"/>
      <c r="AV2680" s="27"/>
      <c r="AW2680" s="27"/>
      <c r="AX2680" s="27"/>
    </row>
    <row r="2681" spans="14:50" ht="15.75" x14ac:dyDescent="0.25">
      <c r="N2681" s="25"/>
      <c r="O2681" s="25"/>
      <c r="P2681" s="25"/>
      <c r="Q2681" s="25"/>
      <c r="R2681" s="1"/>
      <c r="S2681" s="26"/>
      <c r="T2681" s="26"/>
      <c r="U2681" s="26"/>
      <c r="V2681" s="27"/>
      <c r="W2681" s="27"/>
      <c r="X2681" s="27"/>
      <c r="Y2681" s="27"/>
      <c r="AM2681" s="25"/>
      <c r="AN2681" s="25"/>
      <c r="AO2681" s="25"/>
      <c r="AP2681" s="25"/>
      <c r="AQ2681" s="1"/>
      <c r="AR2681" s="26"/>
      <c r="AS2681" s="26"/>
      <c r="AT2681" s="26"/>
      <c r="AU2681" s="27"/>
      <c r="AV2681" s="27"/>
      <c r="AW2681" s="27"/>
      <c r="AX2681" s="27"/>
    </row>
    <row r="2682" spans="14:50" ht="15.75" x14ac:dyDescent="0.25">
      <c r="N2682" s="25"/>
      <c r="O2682" s="25"/>
      <c r="P2682" s="25"/>
      <c r="Q2682" s="25"/>
      <c r="R2682" s="1"/>
      <c r="S2682" s="26"/>
      <c r="T2682" s="26"/>
      <c r="U2682" s="26"/>
      <c r="V2682" s="27"/>
      <c r="W2682" s="27"/>
      <c r="X2682" s="27"/>
      <c r="Y2682" s="27"/>
      <c r="AM2682" s="25"/>
      <c r="AN2682" s="25"/>
      <c r="AO2682" s="25"/>
      <c r="AP2682" s="25"/>
      <c r="AQ2682" s="1"/>
      <c r="AR2682" s="26"/>
      <c r="AS2682" s="26"/>
      <c r="AT2682" s="26"/>
      <c r="AU2682" s="27"/>
      <c r="AV2682" s="27"/>
      <c r="AW2682" s="27"/>
      <c r="AX2682" s="27"/>
    </row>
    <row r="2683" spans="14:50" ht="15.75" x14ac:dyDescent="0.25">
      <c r="N2683" s="25"/>
      <c r="O2683" s="25"/>
      <c r="P2683" s="25"/>
      <c r="Q2683" s="25"/>
      <c r="R2683" s="1"/>
      <c r="S2683" s="26"/>
      <c r="T2683" s="26"/>
      <c r="U2683" s="26"/>
      <c r="V2683" s="27"/>
      <c r="W2683" s="27"/>
      <c r="X2683" s="27"/>
      <c r="Y2683" s="27"/>
      <c r="AM2683" s="25"/>
      <c r="AN2683" s="25"/>
      <c r="AO2683" s="25"/>
      <c r="AP2683" s="25"/>
      <c r="AQ2683" s="1"/>
      <c r="AR2683" s="26"/>
      <c r="AS2683" s="26"/>
      <c r="AT2683" s="26"/>
      <c r="AU2683" s="27"/>
      <c r="AV2683" s="27"/>
      <c r="AW2683" s="27"/>
      <c r="AX2683" s="27"/>
    </row>
    <row r="2684" spans="14:50" ht="15.75" x14ac:dyDescent="0.25">
      <c r="N2684" s="25"/>
      <c r="O2684" s="25"/>
      <c r="P2684" s="25"/>
      <c r="Q2684" s="25"/>
      <c r="R2684" s="1"/>
      <c r="S2684" s="26"/>
      <c r="T2684" s="26"/>
      <c r="U2684" s="26"/>
      <c r="V2684" s="27"/>
      <c r="W2684" s="27"/>
      <c r="X2684" s="27"/>
      <c r="Y2684" s="27"/>
      <c r="AM2684" s="25"/>
      <c r="AN2684" s="25"/>
      <c r="AO2684" s="25"/>
      <c r="AP2684" s="25"/>
      <c r="AQ2684" s="1"/>
      <c r="AR2684" s="26"/>
      <c r="AS2684" s="26"/>
      <c r="AT2684" s="26"/>
      <c r="AU2684" s="27"/>
      <c r="AV2684" s="27"/>
      <c r="AW2684" s="27"/>
      <c r="AX2684" s="27"/>
    </row>
    <row r="2685" spans="14:50" ht="15.75" x14ac:dyDescent="0.25">
      <c r="N2685" s="25"/>
      <c r="O2685" s="25"/>
      <c r="P2685" s="25"/>
      <c r="Q2685" s="25"/>
      <c r="R2685" s="1"/>
      <c r="S2685" s="26"/>
      <c r="T2685" s="26"/>
      <c r="U2685" s="26"/>
      <c r="V2685" s="27"/>
      <c r="W2685" s="27"/>
      <c r="X2685" s="27"/>
      <c r="Y2685" s="27"/>
      <c r="AM2685" s="25"/>
      <c r="AN2685" s="25"/>
      <c r="AO2685" s="25"/>
      <c r="AP2685" s="25"/>
      <c r="AQ2685" s="1"/>
      <c r="AR2685" s="26"/>
      <c r="AS2685" s="26"/>
      <c r="AT2685" s="26"/>
      <c r="AU2685" s="27"/>
      <c r="AV2685" s="27"/>
      <c r="AW2685" s="27"/>
      <c r="AX2685" s="27"/>
    </row>
    <row r="2686" spans="14:50" ht="15.75" x14ac:dyDescent="0.25">
      <c r="N2686" s="25"/>
      <c r="O2686" s="25"/>
      <c r="P2686" s="25"/>
      <c r="Q2686" s="25"/>
      <c r="R2686" s="1"/>
      <c r="S2686" s="26"/>
      <c r="T2686" s="26"/>
      <c r="U2686" s="26"/>
      <c r="V2686" s="27"/>
      <c r="W2686" s="27"/>
      <c r="X2686" s="27"/>
      <c r="Y2686" s="27"/>
      <c r="AM2686" s="25"/>
      <c r="AN2686" s="25"/>
      <c r="AO2686" s="25"/>
      <c r="AP2686" s="25"/>
      <c r="AQ2686" s="1"/>
      <c r="AR2686" s="26"/>
      <c r="AS2686" s="26"/>
      <c r="AT2686" s="26"/>
      <c r="AU2686" s="27"/>
      <c r="AV2686" s="27"/>
      <c r="AW2686" s="27"/>
      <c r="AX2686" s="27"/>
    </row>
    <row r="2687" spans="14:50" ht="15.75" x14ac:dyDescent="0.25">
      <c r="N2687" s="25"/>
      <c r="O2687" s="25"/>
      <c r="P2687" s="25"/>
      <c r="Q2687" s="25"/>
      <c r="R2687" s="1"/>
      <c r="S2687" s="26"/>
      <c r="T2687" s="26"/>
      <c r="U2687" s="26"/>
      <c r="V2687" s="27"/>
      <c r="W2687" s="27"/>
      <c r="X2687" s="27"/>
      <c r="Y2687" s="27"/>
      <c r="AM2687" s="25"/>
      <c r="AN2687" s="25"/>
      <c r="AO2687" s="25"/>
      <c r="AP2687" s="25"/>
      <c r="AQ2687" s="1"/>
      <c r="AR2687" s="26"/>
      <c r="AS2687" s="26"/>
      <c r="AT2687" s="26"/>
      <c r="AU2687" s="27"/>
      <c r="AV2687" s="27"/>
      <c r="AW2687" s="27"/>
      <c r="AX2687" s="27"/>
    </row>
    <row r="2688" spans="14:50" ht="15.75" x14ac:dyDescent="0.25">
      <c r="N2688" s="25"/>
      <c r="O2688" s="25"/>
      <c r="P2688" s="25"/>
      <c r="Q2688" s="25"/>
      <c r="R2688" s="1"/>
      <c r="S2688" s="26"/>
      <c r="T2688" s="26"/>
      <c r="U2688" s="26"/>
      <c r="V2688" s="27"/>
      <c r="W2688" s="27"/>
      <c r="X2688" s="27"/>
      <c r="Y2688" s="27"/>
      <c r="AM2688" s="25"/>
      <c r="AN2688" s="25"/>
      <c r="AO2688" s="25"/>
      <c r="AP2688" s="25"/>
      <c r="AQ2688" s="1"/>
      <c r="AR2688" s="26"/>
      <c r="AS2688" s="26"/>
      <c r="AT2688" s="26"/>
      <c r="AU2688" s="27"/>
      <c r="AV2688" s="27"/>
      <c r="AW2688" s="27"/>
      <c r="AX2688" s="27"/>
    </row>
    <row r="2689" spans="14:50" ht="15.75" x14ac:dyDescent="0.25">
      <c r="N2689" s="25"/>
      <c r="O2689" s="25"/>
      <c r="P2689" s="25"/>
      <c r="Q2689" s="25"/>
      <c r="R2689" s="1"/>
      <c r="S2689" s="26"/>
      <c r="T2689" s="26"/>
      <c r="U2689" s="26"/>
      <c r="V2689" s="27"/>
      <c r="W2689" s="27"/>
      <c r="X2689" s="27"/>
      <c r="Y2689" s="27"/>
      <c r="AM2689" s="25"/>
      <c r="AN2689" s="25"/>
      <c r="AO2689" s="25"/>
      <c r="AP2689" s="25"/>
      <c r="AQ2689" s="1"/>
      <c r="AR2689" s="26"/>
      <c r="AS2689" s="26"/>
      <c r="AT2689" s="26"/>
      <c r="AU2689" s="27"/>
      <c r="AV2689" s="27"/>
      <c r="AW2689" s="27"/>
      <c r="AX2689" s="27"/>
    </row>
    <row r="2690" spans="14:50" ht="15.75" x14ac:dyDescent="0.25">
      <c r="N2690" s="25"/>
      <c r="O2690" s="25"/>
      <c r="P2690" s="25"/>
      <c r="Q2690" s="25"/>
      <c r="R2690" s="1"/>
      <c r="S2690" s="26"/>
      <c r="T2690" s="26"/>
      <c r="U2690" s="26"/>
      <c r="V2690" s="27"/>
      <c r="W2690" s="27"/>
      <c r="X2690" s="27"/>
      <c r="Y2690" s="27"/>
      <c r="AM2690" s="25"/>
      <c r="AN2690" s="25"/>
      <c r="AO2690" s="25"/>
      <c r="AP2690" s="25"/>
      <c r="AQ2690" s="1"/>
      <c r="AR2690" s="26"/>
      <c r="AS2690" s="26"/>
      <c r="AT2690" s="26"/>
      <c r="AU2690" s="27"/>
      <c r="AV2690" s="27"/>
      <c r="AW2690" s="27"/>
      <c r="AX2690" s="27"/>
    </row>
    <row r="2691" spans="14:50" ht="15.75" x14ac:dyDescent="0.25">
      <c r="N2691" s="25"/>
      <c r="O2691" s="25"/>
      <c r="P2691" s="25"/>
      <c r="Q2691" s="25"/>
      <c r="R2691" s="1"/>
      <c r="S2691" s="26"/>
      <c r="T2691" s="26"/>
      <c r="U2691" s="26"/>
      <c r="V2691" s="27"/>
      <c r="W2691" s="27"/>
      <c r="X2691" s="27"/>
      <c r="Y2691" s="27"/>
      <c r="AM2691" s="25"/>
      <c r="AN2691" s="25"/>
      <c r="AO2691" s="25"/>
      <c r="AP2691" s="25"/>
      <c r="AQ2691" s="1"/>
      <c r="AR2691" s="26"/>
      <c r="AS2691" s="26"/>
      <c r="AT2691" s="26"/>
      <c r="AU2691" s="27"/>
      <c r="AV2691" s="27"/>
      <c r="AW2691" s="27"/>
      <c r="AX2691" s="27"/>
    </row>
    <row r="2692" spans="14:50" ht="15.75" x14ac:dyDescent="0.25">
      <c r="N2692" s="25"/>
      <c r="O2692" s="25"/>
      <c r="P2692" s="25"/>
      <c r="Q2692" s="25"/>
      <c r="R2692" s="1"/>
      <c r="S2692" s="26"/>
      <c r="T2692" s="26"/>
      <c r="U2692" s="26"/>
      <c r="V2692" s="27"/>
      <c r="W2692" s="27"/>
      <c r="X2692" s="27"/>
      <c r="Y2692" s="27"/>
      <c r="AM2692" s="25"/>
      <c r="AN2692" s="25"/>
      <c r="AO2692" s="25"/>
      <c r="AP2692" s="25"/>
      <c r="AQ2692" s="1"/>
      <c r="AR2692" s="26"/>
      <c r="AS2692" s="26"/>
      <c r="AT2692" s="26"/>
      <c r="AU2692" s="27"/>
      <c r="AV2692" s="27"/>
      <c r="AW2692" s="27"/>
      <c r="AX2692" s="27"/>
    </row>
    <row r="2693" spans="14:50" ht="15.75" x14ac:dyDescent="0.25">
      <c r="N2693" s="25"/>
      <c r="O2693" s="25"/>
      <c r="P2693" s="25"/>
      <c r="Q2693" s="25"/>
      <c r="R2693" s="1"/>
      <c r="S2693" s="26"/>
      <c r="T2693" s="26"/>
      <c r="U2693" s="26"/>
      <c r="V2693" s="27"/>
      <c r="W2693" s="27"/>
      <c r="X2693" s="27"/>
      <c r="Y2693" s="27"/>
      <c r="AM2693" s="25"/>
      <c r="AN2693" s="25"/>
      <c r="AO2693" s="25"/>
      <c r="AP2693" s="25"/>
      <c r="AQ2693" s="1"/>
      <c r="AR2693" s="26"/>
      <c r="AS2693" s="26"/>
      <c r="AT2693" s="26"/>
      <c r="AU2693" s="27"/>
      <c r="AV2693" s="27"/>
      <c r="AW2693" s="27"/>
      <c r="AX2693" s="27"/>
    </row>
    <row r="2694" spans="14:50" ht="15.75" x14ac:dyDescent="0.25">
      <c r="N2694" s="25"/>
      <c r="O2694" s="25"/>
      <c r="P2694" s="25"/>
      <c r="Q2694" s="25"/>
      <c r="R2694" s="1"/>
      <c r="S2694" s="26"/>
      <c r="T2694" s="26"/>
      <c r="U2694" s="26"/>
      <c r="V2694" s="27"/>
      <c r="W2694" s="27"/>
      <c r="X2694" s="27"/>
      <c r="Y2694" s="27"/>
      <c r="AM2694" s="25"/>
      <c r="AN2694" s="25"/>
      <c r="AO2694" s="25"/>
      <c r="AP2694" s="25"/>
      <c r="AQ2694" s="1"/>
      <c r="AR2694" s="26"/>
      <c r="AS2694" s="26"/>
      <c r="AT2694" s="26"/>
      <c r="AU2694" s="27"/>
      <c r="AV2694" s="27"/>
      <c r="AW2694" s="27"/>
      <c r="AX2694" s="27"/>
    </row>
    <row r="2695" spans="14:50" ht="15.75" x14ac:dyDescent="0.25">
      <c r="N2695" s="25"/>
      <c r="O2695" s="25"/>
      <c r="P2695" s="25"/>
      <c r="Q2695" s="25"/>
      <c r="R2695" s="1"/>
      <c r="S2695" s="26"/>
      <c r="T2695" s="26"/>
      <c r="U2695" s="26"/>
      <c r="V2695" s="27"/>
      <c r="W2695" s="27"/>
      <c r="X2695" s="27"/>
      <c r="Y2695" s="27"/>
      <c r="AM2695" s="25"/>
      <c r="AN2695" s="25"/>
      <c r="AO2695" s="25"/>
      <c r="AP2695" s="25"/>
      <c r="AQ2695" s="1"/>
      <c r="AR2695" s="26"/>
      <c r="AS2695" s="26"/>
      <c r="AT2695" s="26"/>
      <c r="AU2695" s="27"/>
      <c r="AV2695" s="27"/>
      <c r="AW2695" s="27"/>
      <c r="AX2695" s="27"/>
    </row>
    <row r="2696" spans="14:50" ht="15.75" x14ac:dyDescent="0.25">
      <c r="N2696" s="25"/>
      <c r="O2696" s="25"/>
      <c r="P2696" s="25"/>
      <c r="Q2696" s="25"/>
      <c r="R2696" s="1"/>
      <c r="S2696" s="26"/>
      <c r="T2696" s="26"/>
      <c r="U2696" s="26"/>
      <c r="V2696" s="27"/>
      <c r="W2696" s="27"/>
      <c r="X2696" s="27"/>
      <c r="Y2696" s="27"/>
      <c r="AM2696" s="25"/>
      <c r="AN2696" s="25"/>
      <c r="AO2696" s="25"/>
      <c r="AP2696" s="25"/>
      <c r="AQ2696" s="1"/>
      <c r="AR2696" s="26"/>
      <c r="AS2696" s="26"/>
      <c r="AT2696" s="26"/>
      <c r="AU2696" s="27"/>
      <c r="AV2696" s="27"/>
      <c r="AW2696" s="27"/>
      <c r="AX2696" s="27"/>
    </row>
    <row r="2697" spans="14:50" ht="15.75" x14ac:dyDescent="0.25">
      <c r="N2697" s="25"/>
      <c r="O2697" s="25"/>
      <c r="P2697" s="25"/>
      <c r="Q2697" s="25"/>
      <c r="R2697" s="1"/>
      <c r="S2697" s="26"/>
      <c r="T2697" s="26"/>
      <c r="U2697" s="26"/>
      <c r="V2697" s="27"/>
      <c r="W2697" s="27"/>
      <c r="X2697" s="27"/>
      <c r="Y2697" s="27"/>
      <c r="AM2697" s="25"/>
      <c r="AN2697" s="25"/>
      <c r="AO2697" s="25"/>
      <c r="AP2697" s="25"/>
      <c r="AQ2697" s="1"/>
      <c r="AR2697" s="26"/>
      <c r="AS2697" s="26"/>
      <c r="AT2697" s="26"/>
      <c r="AU2697" s="27"/>
      <c r="AV2697" s="27"/>
      <c r="AW2697" s="27"/>
      <c r="AX2697" s="27"/>
    </row>
    <row r="2698" spans="14:50" ht="15.75" x14ac:dyDescent="0.25">
      <c r="N2698" s="25"/>
      <c r="O2698" s="25"/>
      <c r="P2698" s="25"/>
      <c r="Q2698" s="25"/>
      <c r="R2698" s="1"/>
      <c r="S2698" s="26"/>
      <c r="T2698" s="26"/>
      <c r="U2698" s="26"/>
      <c r="V2698" s="27"/>
      <c r="W2698" s="27"/>
      <c r="X2698" s="27"/>
      <c r="Y2698" s="27"/>
      <c r="AM2698" s="25"/>
      <c r="AN2698" s="25"/>
      <c r="AO2698" s="25"/>
      <c r="AP2698" s="25"/>
      <c r="AQ2698" s="1"/>
      <c r="AR2698" s="26"/>
      <c r="AS2698" s="26"/>
      <c r="AT2698" s="26"/>
      <c r="AU2698" s="27"/>
      <c r="AV2698" s="27"/>
      <c r="AW2698" s="27"/>
      <c r="AX2698" s="27"/>
    </row>
    <row r="2699" spans="14:50" ht="15.75" x14ac:dyDescent="0.25">
      <c r="N2699" s="25"/>
      <c r="O2699" s="25"/>
      <c r="P2699" s="25"/>
      <c r="Q2699" s="25"/>
      <c r="R2699" s="1"/>
      <c r="S2699" s="26"/>
      <c r="T2699" s="26"/>
      <c r="U2699" s="26"/>
      <c r="V2699" s="27"/>
      <c r="W2699" s="27"/>
      <c r="X2699" s="27"/>
      <c r="Y2699" s="27"/>
      <c r="AM2699" s="25"/>
      <c r="AN2699" s="25"/>
      <c r="AO2699" s="25"/>
      <c r="AP2699" s="25"/>
      <c r="AQ2699" s="1"/>
      <c r="AR2699" s="26"/>
      <c r="AS2699" s="26"/>
      <c r="AT2699" s="26"/>
      <c r="AU2699" s="27"/>
      <c r="AV2699" s="27"/>
      <c r="AW2699" s="27"/>
      <c r="AX2699" s="27"/>
    </row>
    <row r="2700" spans="14:50" ht="15.75" x14ac:dyDescent="0.25">
      <c r="N2700" s="25"/>
      <c r="O2700" s="25"/>
      <c r="P2700" s="25"/>
      <c r="Q2700" s="25"/>
      <c r="R2700" s="1"/>
      <c r="S2700" s="26"/>
      <c r="T2700" s="26"/>
      <c r="U2700" s="26"/>
      <c r="V2700" s="27"/>
      <c r="W2700" s="27"/>
      <c r="X2700" s="27"/>
      <c r="Y2700" s="27"/>
      <c r="AM2700" s="25"/>
      <c r="AN2700" s="25"/>
      <c r="AO2700" s="25"/>
      <c r="AP2700" s="25"/>
      <c r="AQ2700" s="1"/>
      <c r="AR2700" s="26"/>
      <c r="AS2700" s="26"/>
      <c r="AT2700" s="26"/>
      <c r="AU2700" s="27"/>
      <c r="AV2700" s="27"/>
      <c r="AW2700" s="27"/>
      <c r="AX2700" s="27"/>
    </row>
    <row r="2701" spans="14:50" ht="15.75" x14ac:dyDescent="0.25">
      <c r="N2701" s="25"/>
      <c r="O2701" s="25"/>
      <c r="P2701" s="25"/>
      <c r="Q2701" s="25"/>
      <c r="R2701" s="1"/>
      <c r="S2701" s="26"/>
      <c r="T2701" s="26"/>
      <c r="U2701" s="26"/>
      <c r="V2701" s="27"/>
      <c r="W2701" s="27"/>
      <c r="X2701" s="27"/>
      <c r="Y2701" s="27"/>
      <c r="AM2701" s="25"/>
      <c r="AN2701" s="25"/>
      <c r="AO2701" s="25"/>
      <c r="AP2701" s="25"/>
      <c r="AQ2701" s="1"/>
      <c r="AR2701" s="26"/>
      <c r="AS2701" s="26"/>
      <c r="AT2701" s="26"/>
      <c r="AU2701" s="27"/>
      <c r="AV2701" s="27"/>
      <c r="AW2701" s="27"/>
      <c r="AX2701" s="27"/>
    </row>
    <row r="2702" spans="14:50" ht="15.75" x14ac:dyDescent="0.25">
      <c r="N2702" s="25"/>
      <c r="O2702" s="25"/>
      <c r="P2702" s="25"/>
      <c r="Q2702" s="25"/>
      <c r="R2702" s="1"/>
      <c r="S2702" s="26"/>
      <c r="T2702" s="26"/>
      <c r="U2702" s="26"/>
      <c r="V2702" s="27"/>
      <c r="W2702" s="27"/>
      <c r="X2702" s="27"/>
      <c r="Y2702" s="27"/>
      <c r="AM2702" s="25"/>
      <c r="AN2702" s="25"/>
      <c r="AO2702" s="25"/>
      <c r="AP2702" s="25"/>
      <c r="AQ2702" s="1"/>
      <c r="AR2702" s="26"/>
      <c r="AS2702" s="26"/>
      <c r="AT2702" s="26"/>
      <c r="AU2702" s="27"/>
      <c r="AV2702" s="27"/>
      <c r="AW2702" s="27"/>
      <c r="AX2702" s="27"/>
    </row>
    <row r="2703" spans="14:50" ht="15.75" x14ac:dyDescent="0.25">
      <c r="N2703" s="25"/>
      <c r="O2703" s="25"/>
      <c r="P2703" s="25"/>
      <c r="Q2703" s="25"/>
      <c r="R2703" s="1"/>
      <c r="S2703" s="26"/>
      <c r="T2703" s="26"/>
      <c r="U2703" s="26"/>
      <c r="V2703" s="27"/>
      <c r="W2703" s="27"/>
      <c r="X2703" s="27"/>
      <c r="Y2703" s="27"/>
      <c r="AM2703" s="25"/>
      <c r="AN2703" s="25"/>
      <c r="AO2703" s="25"/>
      <c r="AP2703" s="25"/>
      <c r="AQ2703" s="1"/>
      <c r="AR2703" s="26"/>
      <c r="AS2703" s="26"/>
      <c r="AT2703" s="26"/>
      <c r="AU2703" s="27"/>
      <c r="AV2703" s="27"/>
      <c r="AW2703" s="27"/>
      <c r="AX2703" s="27"/>
    </row>
    <row r="2704" spans="14:50" ht="15.75" x14ac:dyDescent="0.25">
      <c r="N2704" s="25"/>
      <c r="O2704" s="25"/>
      <c r="P2704" s="25"/>
      <c r="Q2704" s="25"/>
      <c r="R2704" s="1"/>
      <c r="S2704" s="26"/>
      <c r="T2704" s="26"/>
      <c r="U2704" s="26"/>
      <c r="V2704" s="27"/>
      <c r="W2704" s="27"/>
      <c r="X2704" s="27"/>
      <c r="Y2704" s="27"/>
      <c r="AM2704" s="25"/>
      <c r="AN2704" s="25"/>
      <c r="AO2704" s="25"/>
      <c r="AP2704" s="25"/>
      <c r="AQ2704" s="1"/>
      <c r="AR2704" s="26"/>
      <c r="AS2704" s="26"/>
      <c r="AT2704" s="26"/>
      <c r="AU2704" s="27"/>
      <c r="AV2704" s="27"/>
      <c r="AW2704" s="27"/>
      <c r="AX2704" s="27"/>
    </row>
    <row r="2705" spans="14:50" ht="15.75" x14ac:dyDescent="0.25">
      <c r="N2705" s="25"/>
      <c r="O2705" s="25"/>
      <c r="P2705" s="25"/>
      <c r="Q2705" s="25"/>
      <c r="R2705" s="1"/>
      <c r="S2705" s="26"/>
      <c r="T2705" s="26"/>
      <c r="U2705" s="26"/>
      <c r="V2705" s="27"/>
      <c r="W2705" s="27"/>
      <c r="X2705" s="27"/>
      <c r="Y2705" s="27"/>
      <c r="AM2705" s="25"/>
      <c r="AN2705" s="25"/>
      <c r="AO2705" s="25"/>
      <c r="AP2705" s="25"/>
      <c r="AQ2705" s="1"/>
      <c r="AR2705" s="26"/>
      <c r="AS2705" s="26"/>
      <c r="AT2705" s="26"/>
      <c r="AU2705" s="27"/>
      <c r="AV2705" s="27"/>
      <c r="AW2705" s="27"/>
      <c r="AX2705" s="27"/>
    </row>
    <row r="2706" spans="14:50" ht="15.75" x14ac:dyDescent="0.25">
      <c r="N2706" s="25"/>
      <c r="O2706" s="25"/>
      <c r="P2706" s="25"/>
      <c r="Q2706" s="25"/>
      <c r="R2706" s="1"/>
      <c r="S2706" s="26"/>
      <c r="T2706" s="26"/>
      <c r="U2706" s="26"/>
      <c r="V2706" s="27"/>
      <c r="W2706" s="27"/>
      <c r="X2706" s="27"/>
      <c r="Y2706" s="27"/>
      <c r="AM2706" s="25"/>
      <c r="AN2706" s="25"/>
      <c r="AO2706" s="25"/>
      <c r="AP2706" s="25"/>
      <c r="AQ2706" s="1"/>
      <c r="AR2706" s="26"/>
      <c r="AS2706" s="26"/>
      <c r="AT2706" s="26"/>
      <c r="AU2706" s="27"/>
      <c r="AV2706" s="27"/>
      <c r="AW2706" s="27"/>
      <c r="AX2706" s="27"/>
    </row>
    <row r="2707" spans="14:50" ht="15.75" x14ac:dyDescent="0.25">
      <c r="N2707" s="25"/>
      <c r="O2707" s="25"/>
      <c r="P2707" s="25"/>
      <c r="Q2707" s="25"/>
      <c r="R2707" s="1"/>
      <c r="S2707" s="26"/>
      <c r="T2707" s="26"/>
      <c r="U2707" s="26"/>
      <c r="V2707" s="27"/>
      <c r="W2707" s="27"/>
      <c r="X2707" s="27"/>
      <c r="Y2707" s="27"/>
      <c r="AM2707" s="25"/>
      <c r="AN2707" s="25"/>
      <c r="AO2707" s="25"/>
      <c r="AP2707" s="25"/>
      <c r="AQ2707" s="1"/>
      <c r="AR2707" s="26"/>
      <c r="AS2707" s="26"/>
      <c r="AT2707" s="26"/>
      <c r="AU2707" s="27"/>
      <c r="AV2707" s="27"/>
      <c r="AW2707" s="27"/>
      <c r="AX2707" s="27"/>
    </row>
    <row r="2708" spans="14:50" ht="15.75" x14ac:dyDescent="0.25">
      <c r="N2708" s="25"/>
      <c r="O2708" s="25"/>
      <c r="P2708" s="25"/>
      <c r="Q2708" s="25"/>
      <c r="R2708" s="1"/>
      <c r="S2708" s="26"/>
      <c r="T2708" s="26"/>
      <c r="U2708" s="26"/>
      <c r="V2708" s="27"/>
      <c r="W2708" s="27"/>
      <c r="X2708" s="27"/>
      <c r="Y2708" s="27"/>
      <c r="AM2708" s="25"/>
      <c r="AN2708" s="25"/>
      <c r="AO2708" s="25"/>
      <c r="AP2708" s="25"/>
      <c r="AQ2708" s="1"/>
      <c r="AR2708" s="26"/>
      <c r="AS2708" s="26"/>
      <c r="AT2708" s="26"/>
      <c r="AU2708" s="27"/>
      <c r="AV2708" s="27"/>
      <c r="AW2708" s="27"/>
      <c r="AX2708" s="27"/>
    </row>
    <row r="2709" spans="14:50" ht="15.75" x14ac:dyDescent="0.25">
      <c r="N2709" s="25"/>
      <c r="O2709" s="25"/>
      <c r="P2709" s="25"/>
      <c r="Q2709" s="25"/>
      <c r="R2709" s="1"/>
      <c r="S2709" s="26"/>
      <c r="T2709" s="26"/>
      <c r="U2709" s="26"/>
      <c r="V2709" s="27"/>
      <c r="W2709" s="27"/>
      <c r="X2709" s="27"/>
      <c r="Y2709" s="27"/>
      <c r="AM2709" s="25"/>
      <c r="AN2709" s="25"/>
      <c r="AO2709" s="25"/>
      <c r="AP2709" s="25"/>
      <c r="AQ2709" s="1"/>
      <c r="AR2709" s="26"/>
      <c r="AS2709" s="26"/>
      <c r="AT2709" s="26"/>
      <c r="AU2709" s="27"/>
      <c r="AV2709" s="27"/>
      <c r="AW2709" s="27"/>
      <c r="AX2709" s="27"/>
    </row>
    <row r="2710" spans="14:50" ht="15.75" x14ac:dyDescent="0.25">
      <c r="N2710" s="25"/>
      <c r="O2710" s="25"/>
      <c r="P2710" s="25"/>
      <c r="Q2710" s="25"/>
      <c r="R2710" s="1"/>
      <c r="S2710" s="26"/>
      <c r="T2710" s="26"/>
      <c r="U2710" s="26"/>
      <c r="V2710" s="27"/>
      <c r="W2710" s="27"/>
      <c r="X2710" s="27"/>
      <c r="Y2710" s="27"/>
      <c r="AM2710" s="25"/>
      <c r="AN2710" s="25"/>
      <c r="AO2710" s="25"/>
      <c r="AP2710" s="25"/>
      <c r="AQ2710" s="1"/>
      <c r="AR2710" s="26"/>
      <c r="AS2710" s="26"/>
      <c r="AT2710" s="26"/>
      <c r="AU2710" s="27"/>
      <c r="AV2710" s="27"/>
      <c r="AW2710" s="27"/>
      <c r="AX2710" s="27"/>
    </row>
    <row r="2711" spans="14:50" ht="15.75" x14ac:dyDescent="0.25">
      <c r="N2711" s="25"/>
      <c r="O2711" s="25"/>
      <c r="P2711" s="25"/>
      <c r="Q2711" s="25"/>
      <c r="R2711" s="1"/>
      <c r="S2711" s="26"/>
      <c r="T2711" s="26"/>
      <c r="U2711" s="26"/>
      <c r="V2711" s="27"/>
      <c r="W2711" s="27"/>
      <c r="X2711" s="27"/>
      <c r="Y2711" s="27"/>
      <c r="AM2711" s="25"/>
      <c r="AN2711" s="25"/>
      <c r="AO2711" s="25"/>
      <c r="AP2711" s="25"/>
      <c r="AQ2711" s="1"/>
      <c r="AR2711" s="26"/>
      <c r="AS2711" s="26"/>
      <c r="AT2711" s="26"/>
      <c r="AU2711" s="27"/>
      <c r="AV2711" s="27"/>
      <c r="AW2711" s="27"/>
      <c r="AX2711" s="27"/>
    </row>
    <row r="2712" spans="14:50" ht="15.75" x14ac:dyDescent="0.25">
      <c r="N2712" s="25"/>
      <c r="O2712" s="25"/>
      <c r="P2712" s="25"/>
      <c r="Q2712" s="25"/>
      <c r="R2712" s="1"/>
      <c r="S2712" s="26"/>
      <c r="T2712" s="26"/>
      <c r="U2712" s="26"/>
      <c r="V2712" s="27"/>
      <c r="W2712" s="27"/>
      <c r="X2712" s="27"/>
      <c r="Y2712" s="27"/>
      <c r="AM2712" s="25"/>
      <c r="AN2712" s="25"/>
      <c r="AO2712" s="25"/>
      <c r="AP2712" s="25"/>
      <c r="AQ2712" s="1"/>
      <c r="AR2712" s="26"/>
      <c r="AS2712" s="26"/>
      <c r="AT2712" s="26"/>
      <c r="AU2712" s="27"/>
      <c r="AV2712" s="27"/>
      <c r="AW2712" s="27"/>
      <c r="AX2712" s="27"/>
    </row>
    <row r="2713" spans="14:50" ht="15.75" x14ac:dyDescent="0.25">
      <c r="N2713" s="25"/>
      <c r="O2713" s="25"/>
      <c r="P2713" s="25"/>
      <c r="Q2713" s="25"/>
      <c r="R2713" s="1"/>
      <c r="S2713" s="26"/>
      <c r="T2713" s="26"/>
      <c r="U2713" s="26"/>
      <c r="V2713" s="27"/>
      <c r="W2713" s="27"/>
      <c r="X2713" s="27"/>
      <c r="Y2713" s="27"/>
      <c r="AM2713" s="25"/>
      <c r="AN2713" s="25"/>
      <c r="AO2713" s="25"/>
      <c r="AP2713" s="25"/>
      <c r="AQ2713" s="1"/>
      <c r="AR2713" s="26"/>
      <c r="AS2713" s="26"/>
      <c r="AT2713" s="26"/>
      <c r="AU2713" s="27"/>
      <c r="AV2713" s="27"/>
      <c r="AW2713" s="27"/>
      <c r="AX2713" s="27"/>
    </row>
    <row r="2714" spans="14:50" ht="15.75" x14ac:dyDescent="0.25">
      <c r="N2714" s="25"/>
      <c r="O2714" s="25"/>
      <c r="P2714" s="25"/>
      <c r="Q2714" s="25"/>
      <c r="R2714" s="1"/>
      <c r="S2714" s="26"/>
      <c r="T2714" s="26"/>
      <c r="U2714" s="26"/>
      <c r="V2714" s="27"/>
      <c r="W2714" s="27"/>
      <c r="X2714" s="27"/>
      <c r="Y2714" s="27"/>
      <c r="AM2714" s="25"/>
      <c r="AN2714" s="25"/>
      <c r="AO2714" s="25"/>
      <c r="AP2714" s="25"/>
      <c r="AQ2714" s="1"/>
      <c r="AR2714" s="26"/>
      <c r="AS2714" s="26"/>
      <c r="AT2714" s="26"/>
      <c r="AU2714" s="27"/>
      <c r="AV2714" s="27"/>
      <c r="AW2714" s="27"/>
      <c r="AX2714" s="27"/>
    </row>
    <row r="2715" spans="14:50" ht="15.75" x14ac:dyDescent="0.25">
      <c r="N2715" s="25"/>
      <c r="O2715" s="25"/>
      <c r="P2715" s="25"/>
      <c r="Q2715" s="25"/>
      <c r="R2715" s="1"/>
      <c r="S2715" s="26"/>
      <c r="T2715" s="26"/>
      <c r="U2715" s="26"/>
      <c r="V2715" s="27"/>
      <c r="W2715" s="27"/>
      <c r="X2715" s="27"/>
      <c r="Y2715" s="27"/>
      <c r="AM2715" s="25"/>
      <c r="AN2715" s="25"/>
      <c r="AO2715" s="25"/>
      <c r="AP2715" s="25"/>
      <c r="AQ2715" s="1"/>
      <c r="AR2715" s="26"/>
      <c r="AS2715" s="26"/>
      <c r="AT2715" s="26"/>
      <c r="AU2715" s="27"/>
      <c r="AV2715" s="27"/>
      <c r="AW2715" s="27"/>
      <c r="AX2715" s="27"/>
    </row>
    <row r="2716" spans="14:50" ht="15.75" x14ac:dyDescent="0.25">
      <c r="N2716" s="25"/>
      <c r="O2716" s="25"/>
      <c r="P2716" s="25"/>
      <c r="Q2716" s="25"/>
      <c r="R2716" s="1"/>
      <c r="S2716" s="26"/>
      <c r="T2716" s="26"/>
      <c r="U2716" s="26"/>
      <c r="V2716" s="27"/>
      <c r="W2716" s="27"/>
      <c r="X2716" s="27"/>
      <c r="Y2716" s="27"/>
      <c r="AM2716" s="25"/>
      <c r="AN2716" s="25"/>
      <c r="AO2716" s="25"/>
      <c r="AP2716" s="25"/>
      <c r="AQ2716" s="1"/>
      <c r="AR2716" s="26"/>
      <c r="AS2716" s="26"/>
      <c r="AT2716" s="26"/>
      <c r="AU2716" s="27"/>
      <c r="AV2716" s="27"/>
      <c r="AW2716" s="27"/>
      <c r="AX2716" s="27"/>
    </row>
    <row r="2717" spans="14:50" ht="15.75" x14ac:dyDescent="0.25">
      <c r="N2717" s="25"/>
      <c r="O2717" s="25"/>
      <c r="P2717" s="25"/>
      <c r="Q2717" s="25"/>
      <c r="R2717" s="1"/>
      <c r="S2717" s="26"/>
      <c r="T2717" s="26"/>
      <c r="U2717" s="26"/>
      <c r="V2717" s="27"/>
      <c r="W2717" s="27"/>
      <c r="X2717" s="27"/>
      <c r="Y2717" s="27"/>
      <c r="AM2717" s="25"/>
      <c r="AN2717" s="25"/>
      <c r="AO2717" s="25"/>
      <c r="AP2717" s="25"/>
      <c r="AQ2717" s="1"/>
      <c r="AR2717" s="26"/>
      <c r="AS2717" s="26"/>
      <c r="AT2717" s="26"/>
      <c r="AU2717" s="27"/>
      <c r="AV2717" s="27"/>
      <c r="AW2717" s="27"/>
      <c r="AX2717" s="27"/>
    </row>
    <row r="2718" spans="14:50" ht="15.75" x14ac:dyDescent="0.25">
      <c r="N2718" s="25"/>
      <c r="O2718" s="25"/>
      <c r="P2718" s="25"/>
      <c r="Q2718" s="25"/>
      <c r="R2718" s="1"/>
      <c r="S2718" s="26"/>
      <c r="T2718" s="26"/>
      <c r="U2718" s="26"/>
      <c r="V2718" s="27"/>
      <c r="W2718" s="27"/>
      <c r="X2718" s="27"/>
      <c r="Y2718" s="27"/>
      <c r="AM2718" s="25"/>
      <c r="AN2718" s="25"/>
      <c r="AO2718" s="25"/>
      <c r="AP2718" s="25"/>
      <c r="AQ2718" s="1"/>
      <c r="AR2718" s="26"/>
      <c r="AS2718" s="26"/>
      <c r="AT2718" s="26"/>
      <c r="AU2718" s="27"/>
      <c r="AV2718" s="27"/>
      <c r="AW2718" s="27"/>
      <c r="AX2718" s="27"/>
    </row>
    <row r="2719" spans="14:50" ht="15.75" x14ac:dyDescent="0.25">
      <c r="N2719" s="25"/>
      <c r="O2719" s="25"/>
      <c r="P2719" s="25"/>
      <c r="Q2719" s="25"/>
      <c r="R2719" s="1"/>
      <c r="S2719" s="26"/>
      <c r="T2719" s="26"/>
      <c r="U2719" s="26"/>
      <c r="V2719" s="27"/>
      <c r="W2719" s="27"/>
      <c r="X2719" s="27"/>
      <c r="Y2719" s="27"/>
      <c r="AM2719" s="25"/>
      <c r="AN2719" s="25"/>
      <c r="AO2719" s="25"/>
      <c r="AP2719" s="25"/>
      <c r="AQ2719" s="1"/>
      <c r="AR2719" s="26"/>
      <c r="AS2719" s="26"/>
      <c r="AT2719" s="26"/>
      <c r="AU2719" s="27"/>
      <c r="AV2719" s="27"/>
      <c r="AW2719" s="27"/>
      <c r="AX2719" s="27"/>
    </row>
    <row r="2720" spans="14:50" ht="15.75" x14ac:dyDescent="0.25">
      <c r="N2720" s="25"/>
      <c r="O2720" s="25"/>
      <c r="P2720" s="25"/>
      <c r="Q2720" s="25"/>
      <c r="R2720" s="1"/>
      <c r="S2720" s="26"/>
      <c r="T2720" s="26"/>
      <c r="U2720" s="26"/>
      <c r="V2720" s="27"/>
      <c r="W2720" s="27"/>
      <c r="X2720" s="27"/>
      <c r="Y2720" s="27"/>
      <c r="AM2720" s="25"/>
      <c r="AN2720" s="25"/>
      <c r="AO2720" s="25"/>
      <c r="AP2720" s="25"/>
      <c r="AQ2720" s="1"/>
      <c r="AR2720" s="26"/>
      <c r="AS2720" s="26"/>
      <c r="AT2720" s="26"/>
      <c r="AU2720" s="27"/>
      <c r="AV2720" s="27"/>
      <c r="AW2720" s="27"/>
      <c r="AX2720" s="27"/>
    </row>
    <row r="2721" spans="14:50" ht="15.75" x14ac:dyDescent="0.25">
      <c r="N2721" s="25"/>
      <c r="O2721" s="25"/>
      <c r="P2721" s="25"/>
      <c r="Q2721" s="25"/>
      <c r="R2721" s="1"/>
      <c r="S2721" s="26"/>
      <c r="T2721" s="26"/>
      <c r="U2721" s="26"/>
      <c r="V2721" s="27"/>
      <c r="W2721" s="27"/>
      <c r="X2721" s="27"/>
      <c r="Y2721" s="27"/>
      <c r="AM2721" s="25"/>
      <c r="AN2721" s="25"/>
      <c r="AO2721" s="25"/>
      <c r="AP2721" s="25"/>
      <c r="AQ2721" s="1"/>
      <c r="AR2721" s="26"/>
      <c r="AS2721" s="26"/>
      <c r="AT2721" s="26"/>
      <c r="AU2721" s="27"/>
      <c r="AV2721" s="27"/>
      <c r="AW2721" s="27"/>
      <c r="AX2721" s="27"/>
    </row>
    <row r="2722" spans="14:50" ht="15.75" x14ac:dyDescent="0.25">
      <c r="N2722" s="25"/>
      <c r="O2722" s="25"/>
      <c r="P2722" s="25"/>
      <c r="Q2722" s="25"/>
      <c r="R2722" s="1"/>
      <c r="S2722" s="26"/>
      <c r="T2722" s="26"/>
      <c r="U2722" s="26"/>
      <c r="V2722" s="27"/>
      <c r="W2722" s="27"/>
      <c r="X2722" s="27"/>
      <c r="Y2722" s="27"/>
      <c r="AM2722" s="25"/>
      <c r="AN2722" s="25"/>
      <c r="AO2722" s="25"/>
      <c r="AP2722" s="25"/>
      <c r="AQ2722" s="1"/>
      <c r="AR2722" s="26"/>
      <c r="AS2722" s="26"/>
      <c r="AT2722" s="26"/>
      <c r="AU2722" s="27"/>
      <c r="AV2722" s="27"/>
      <c r="AW2722" s="27"/>
      <c r="AX2722" s="27"/>
    </row>
    <row r="2723" spans="14:50" ht="15.75" x14ac:dyDescent="0.25">
      <c r="N2723" s="25"/>
      <c r="O2723" s="25"/>
      <c r="P2723" s="25"/>
      <c r="Q2723" s="25"/>
      <c r="R2723" s="1"/>
      <c r="S2723" s="26"/>
      <c r="T2723" s="26"/>
      <c r="U2723" s="26"/>
      <c r="V2723" s="27"/>
      <c r="W2723" s="27"/>
      <c r="X2723" s="27"/>
      <c r="Y2723" s="27"/>
      <c r="AM2723" s="25"/>
      <c r="AN2723" s="25"/>
      <c r="AO2723" s="25"/>
      <c r="AP2723" s="25"/>
      <c r="AQ2723" s="1"/>
      <c r="AR2723" s="26"/>
      <c r="AS2723" s="26"/>
      <c r="AT2723" s="26"/>
      <c r="AU2723" s="27"/>
      <c r="AV2723" s="27"/>
      <c r="AW2723" s="27"/>
      <c r="AX2723" s="27"/>
    </row>
    <row r="2724" spans="14:50" ht="15.75" x14ac:dyDescent="0.25">
      <c r="N2724" s="25"/>
      <c r="O2724" s="25"/>
      <c r="P2724" s="25"/>
      <c r="Q2724" s="25"/>
      <c r="R2724" s="1"/>
      <c r="S2724" s="26"/>
      <c r="T2724" s="26"/>
      <c r="U2724" s="26"/>
      <c r="V2724" s="27"/>
      <c r="W2724" s="27"/>
      <c r="X2724" s="27"/>
      <c r="Y2724" s="27"/>
      <c r="AM2724" s="25"/>
      <c r="AN2724" s="25"/>
      <c r="AO2724" s="25"/>
      <c r="AP2724" s="25"/>
      <c r="AQ2724" s="1"/>
      <c r="AR2724" s="26"/>
      <c r="AS2724" s="26"/>
      <c r="AT2724" s="26"/>
      <c r="AU2724" s="27"/>
      <c r="AV2724" s="27"/>
      <c r="AW2724" s="27"/>
      <c r="AX2724" s="27"/>
    </row>
    <row r="2725" spans="14:50" ht="15.75" x14ac:dyDescent="0.25">
      <c r="N2725" s="25"/>
      <c r="O2725" s="25"/>
      <c r="P2725" s="25"/>
      <c r="Q2725" s="25"/>
      <c r="R2725" s="1"/>
      <c r="S2725" s="26"/>
      <c r="T2725" s="26"/>
      <c r="U2725" s="26"/>
      <c r="V2725" s="27"/>
      <c r="W2725" s="27"/>
      <c r="X2725" s="27"/>
      <c r="Y2725" s="27"/>
      <c r="AM2725" s="25"/>
      <c r="AN2725" s="25"/>
      <c r="AO2725" s="25"/>
      <c r="AP2725" s="25"/>
      <c r="AQ2725" s="1"/>
      <c r="AR2725" s="26"/>
      <c r="AS2725" s="26"/>
      <c r="AT2725" s="26"/>
      <c r="AU2725" s="27"/>
      <c r="AV2725" s="27"/>
      <c r="AW2725" s="27"/>
      <c r="AX2725" s="27"/>
    </row>
    <row r="2726" spans="14:50" ht="15.75" x14ac:dyDescent="0.25">
      <c r="N2726" s="25"/>
      <c r="O2726" s="25"/>
      <c r="P2726" s="25"/>
      <c r="Q2726" s="25"/>
      <c r="R2726" s="1"/>
      <c r="S2726" s="26"/>
      <c r="T2726" s="26"/>
      <c r="U2726" s="26"/>
      <c r="V2726" s="27"/>
      <c r="W2726" s="27"/>
      <c r="X2726" s="27"/>
      <c r="Y2726" s="27"/>
      <c r="AM2726" s="25"/>
      <c r="AN2726" s="25"/>
      <c r="AO2726" s="25"/>
      <c r="AP2726" s="25"/>
      <c r="AQ2726" s="1"/>
      <c r="AR2726" s="26"/>
      <c r="AS2726" s="26"/>
      <c r="AT2726" s="26"/>
      <c r="AU2726" s="27"/>
      <c r="AV2726" s="27"/>
      <c r="AW2726" s="27"/>
      <c r="AX2726" s="27"/>
    </row>
    <row r="2727" spans="14:50" ht="15.75" x14ac:dyDescent="0.25">
      <c r="N2727" s="25"/>
      <c r="O2727" s="25"/>
      <c r="P2727" s="25"/>
      <c r="Q2727" s="25"/>
      <c r="R2727" s="1"/>
      <c r="S2727" s="26"/>
      <c r="T2727" s="26"/>
      <c r="U2727" s="26"/>
      <c r="V2727" s="27"/>
      <c r="W2727" s="27"/>
      <c r="X2727" s="27"/>
      <c r="Y2727" s="27"/>
      <c r="AM2727" s="25"/>
      <c r="AN2727" s="25"/>
      <c r="AO2727" s="25"/>
      <c r="AP2727" s="25"/>
      <c r="AQ2727" s="1"/>
      <c r="AR2727" s="26"/>
      <c r="AS2727" s="26"/>
      <c r="AT2727" s="26"/>
      <c r="AU2727" s="27"/>
      <c r="AV2727" s="27"/>
      <c r="AW2727" s="27"/>
      <c r="AX2727" s="27"/>
    </row>
    <row r="2728" spans="14:50" ht="15.75" x14ac:dyDescent="0.25">
      <c r="N2728" s="25"/>
      <c r="O2728" s="25"/>
      <c r="P2728" s="25"/>
      <c r="Q2728" s="25"/>
      <c r="R2728" s="1"/>
      <c r="S2728" s="26"/>
      <c r="T2728" s="26"/>
      <c r="U2728" s="26"/>
      <c r="V2728" s="27"/>
      <c r="W2728" s="27"/>
      <c r="X2728" s="27"/>
      <c r="Y2728" s="27"/>
      <c r="AM2728" s="25"/>
      <c r="AN2728" s="25"/>
      <c r="AO2728" s="25"/>
      <c r="AP2728" s="25"/>
      <c r="AQ2728" s="1"/>
      <c r="AR2728" s="26"/>
      <c r="AS2728" s="26"/>
      <c r="AT2728" s="26"/>
      <c r="AU2728" s="27"/>
      <c r="AV2728" s="27"/>
      <c r="AW2728" s="27"/>
      <c r="AX2728" s="27"/>
    </row>
    <row r="2729" spans="14:50" ht="15.75" x14ac:dyDescent="0.25">
      <c r="N2729" s="25"/>
      <c r="O2729" s="25"/>
      <c r="P2729" s="25"/>
      <c r="Q2729" s="25"/>
      <c r="R2729" s="1"/>
      <c r="S2729" s="26"/>
      <c r="T2729" s="26"/>
      <c r="U2729" s="26"/>
      <c r="V2729" s="27"/>
      <c r="W2729" s="27"/>
      <c r="X2729" s="27"/>
      <c r="Y2729" s="27"/>
      <c r="AM2729" s="25"/>
      <c r="AN2729" s="25"/>
      <c r="AO2729" s="25"/>
      <c r="AP2729" s="25"/>
      <c r="AQ2729" s="1"/>
      <c r="AR2729" s="26"/>
      <c r="AS2729" s="26"/>
      <c r="AT2729" s="26"/>
      <c r="AU2729" s="27"/>
      <c r="AV2729" s="27"/>
      <c r="AW2729" s="27"/>
      <c r="AX2729" s="27"/>
    </row>
    <row r="2730" spans="14:50" ht="15.75" x14ac:dyDescent="0.25">
      <c r="N2730" s="25"/>
      <c r="O2730" s="25"/>
      <c r="P2730" s="25"/>
      <c r="Q2730" s="25"/>
      <c r="R2730" s="1"/>
      <c r="S2730" s="26"/>
      <c r="T2730" s="26"/>
      <c r="U2730" s="26"/>
      <c r="V2730" s="27"/>
      <c r="W2730" s="27"/>
      <c r="X2730" s="27"/>
      <c r="Y2730" s="27"/>
      <c r="AM2730" s="25"/>
      <c r="AN2730" s="25"/>
      <c r="AO2730" s="25"/>
      <c r="AP2730" s="25"/>
      <c r="AQ2730" s="1"/>
      <c r="AR2730" s="26"/>
      <c r="AS2730" s="26"/>
      <c r="AT2730" s="26"/>
      <c r="AU2730" s="27"/>
      <c r="AV2730" s="27"/>
      <c r="AW2730" s="27"/>
      <c r="AX2730" s="27"/>
    </row>
    <row r="2731" spans="14:50" ht="15.75" x14ac:dyDescent="0.25">
      <c r="N2731" s="25"/>
      <c r="O2731" s="25"/>
      <c r="P2731" s="25"/>
      <c r="Q2731" s="25"/>
      <c r="R2731" s="1"/>
      <c r="S2731" s="26"/>
      <c r="T2731" s="26"/>
      <c r="U2731" s="26"/>
      <c r="V2731" s="27"/>
      <c r="W2731" s="27"/>
      <c r="X2731" s="27"/>
      <c r="Y2731" s="27"/>
      <c r="AM2731" s="25"/>
      <c r="AN2731" s="25"/>
      <c r="AO2731" s="25"/>
      <c r="AP2731" s="25"/>
      <c r="AQ2731" s="1"/>
      <c r="AR2731" s="26"/>
      <c r="AS2731" s="26"/>
      <c r="AT2731" s="26"/>
      <c r="AU2731" s="27"/>
      <c r="AV2731" s="27"/>
      <c r="AW2731" s="27"/>
      <c r="AX2731" s="27"/>
    </row>
    <row r="2732" spans="14:50" ht="15.75" x14ac:dyDescent="0.25">
      <c r="N2732" s="25"/>
      <c r="O2732" s="25"/>
      <c r="P2732" s="25"/>
      <c r="Q2732" s="25"/>
      <c r="R2732" s="1"/>
      <c r="S2732" s="26"/>
      <c r="T2732" s="26"/>
      <c r="U2732" s="26"/>
      <c r="V2732" s="27"/>
      <c r="W2732" s="27"/>
      <c r="X2732" s="27"/>
      <c r="Y2732" s="27"/>
      <c r="AM2732" s="25"/>
      <c r="AN2732" s="25"/>
      <c r="AO2732" s="25"/>
      <c r="AP2732" s="25"/>
      <c r="AQ2732" s="1"/>
      <c r="AR2732" s="26"/>
      <c r="AS2732" s="26"/>
      <c r="AT2732" s="26"/>
      <c r="AU2732" s="27"/>
      <c r="AV2732" s="27"/>
      <c r="AW2732" s="27"/>
      <c r="AX2732" s="27"/>
    </row>
    <row r="2733" spans="14:50" ht="15.75" x14ac:dyDescent="0.25">
      <c r="N2733" s="25"/>
      <c r="O2733" s="25"/>
      <c r="P2733" s="25"/>
      <c r="Q2733" s="25"/>
      <c r="R2733" s="1"/>
      <c r="S2733" s="26"/>
      <c r="T2733" s="26"/>
      <c r="U2733" s="26"/>
      <c r="V2733" s="27"/>
      <c r="W2733" s="27"/>
      <c r="X2733" s="27"/>
      <c r="Y2733" s="27"/>
      <c r="AM2733" s="25"/>
      <c r="AN2733" s="25"/>
      <c r="AO2733" s="25"/>
      <c r="AP2733" s="25"/>
      <c r="AQ2733" s="1"/>
      <c r="AR2733" s="26"/>
      <c r="AS2733" s="26"/>
      <c r="AT2733" s="26"/>
      <c r="AU2733" s="27"/>
      <c r="AV2733" s="27"/>
      <c r="AW2733" s="27"/>
      <c r="AX2733" s="27"/>
    </row>
    <row r="2734" spans="14:50" ht="15.75" x14ac:dyDescent="0.25">
      <c r="N2734" s="25"/>
      <c r="O2734" s="25"/>
      <c r="P2734" s="25"/>
      <c r="Q2734" s="25"/>
      <c r="R2734" s="1"/>
      <c r="S2734" s="26"/>
      <c r="T2734" s="26"/>
      <c r="U2734" s="26"/>
      <c r="V2734" s="27"/>
      <c r="W2734" s="27"/>
      <c r="X2734" s="27"/>
      <c r="Y2734" s="27"/>
      <c r="AM2734" s="25"/>
      <c r="AN2734" s="25"/>
      <c r="AO2734" s="25"/>
      <c r="AP2734" s="25"/>
      <c r="AQ2734" s="1"/>
      <c r="AR2734" s="26"/>
      <c r="AS2734" s="26"/>
      <c r="AT2734" s="26"/>
      <c r="AU2734" s="27"/>
      <c r="AV2734" s="27"/>
      <c r="AW2734" s="27"/>
      <c r="AX2734" s="27"/>
    </row>
    <row r="2735" spans="14:50" ht="15.75" x14ac:dyDescent="0.25">
      <c r="N2735" s="25"/>
      <c r="O2735" s="25"/>
      <c r="P2735" s="25"/>
      <c r="Q2735" s="25"/>
      <c r="R2735" s="1"/>
      <c r="S2735" s="26"/>
      <c r="T2735" s="26"/>
      <c r="U2735" s="26"/>
      <c r="V2735" s="27"/>
      <c r="W2735" s="27"/>
      <c r="X2735" s="27"/>
      <c r="Y2735" s="27"/>
      <c r="AM2735" s="25"/>
      <c r="AN2735" s="25"/>
      <c r="AO2735" s="25"/>
      <c r="AP2735" s="25"/>
      <c r="AQ2735" s="1"/>
      <c r="AR2735" s="26"/>
      <c r="AS2735" s="26"/>
      <c r="AT2735" s="26"/>
      <c r="AU2735" s="27"/>
      <c r="AV2735" s="27"/>
      <c r="AW2735" s="27"/>
      <c r="AX2735" s="27"/>
    </row>
    <row r="2736" spans="14:50" ht="15.75" x14ac:dyDescent="0.25">
      <c r="N2736" s="25"/>
      <c r="O2736" s="25"/>
      <c r="P2736" s="25"/>
      <c r="Q2736" s="25"/>
      <c r="R2736" s="1"/>
      <c r="S2736" s="26"/>
      <c r="T2736" s="26"/>
      <c r="U2736" s="26"/>
      <c r="V2736" s="27"/>
      <c r="W2736" s="27"/>
      <c r="X2736" s="27"/>
      <c r="Y2736" s="27"/>
      <c r="AM2736" s="25"/>
      <c r="AN2736" s="25"/>
      <c r="AO2736" s="25"/>
      <c r="AP2736" s="25"/>
      <c r="AQ2736" s="1"/>
      <c r="AR2736" s="26"/>
      <c r="AS2736" s="26"/>
      <c r="AT2736" s="26"/>
      <c r="AU2736" s="27"/>
      <c r="AV2736" s="27"/>
      <c r="AW2736" s="27"/>
      <c r="AX2736" s="27"/>
    </row>
    <row r="2737" spans="14:50" ht="15.75" x14ac:dyDescent="0.25">
      <c r="N2737" s="25"/>
      <c r="O2737" s="25"/>
      <c r="P2737" s="25"/>
      <c r="Q2737" s="25"/>
      <c r="R2737" s="1"/>
      <c r="S2737" s="26"/>
      <c r="T2737" s="26"/>
      <c r="U2737" s="26"/>
      <c r="V2737" s="27"/>
      <c r="W2737" s="27"/>
      <c r="X2737" s="27"/>
      <c r="Y2737" s="27"/>
      <c r="AM2737" s="25"/>
      <c r="AN2737" s="25"/>
      <c r="AO2737" s="25"/>
      <c r="AP2737" s="25"/>
      <c r="AQ2737" s="1"/>
      <c r="AR2737" s="26"/>
      <c r="AS2737" s="26"/>
      <c r="AT2737" s="26"/>
      <c r="AU2737" s="27"/>
      <c r="AV2737" s="27"/>
      <c r="AW2737" s="27"/>
      <c r="AX2737" s="27"/>
    </row>
    <row r="2738" spans="14:50" ht="15.75" x14ac:dyDescent="0.25">
      <c r="N2738" s="25"/>
      <c r="O2738" s="25"/>
      <c r="P2738" s="25"/>
      <c r="Q2738" s="25"/>
      <c r="R2738" s="1"/>
      <c r="S2738" s="26"/>
      <c r="T2738" s="26"/>
      <c r="U2738" s="26"/>
      <c r="V2738" s="27"/>
      <c r="W2738" s="27"/>
      <c r="X2738" s="27"/>
      <c r="Y2738" s="27"/>
      <c r="AM2738" s="25"/>
      <c r="AN2738" s="25"/>
      <c r="AO2738" s="25"/>
      <c r="AP2738" s="25"/>
      <c r="AQ2738" s="1"/>
      <c r="AR2738" s="26"/>
      <c r="AS2738" s="26"/>
      <c r="AT2738" s="26"/>
      <c r="AU2738" s="27"/>
      <c r="AV2738" s="27"/>
      <c r="AW2738" s="27"/>
      <c r="AX2738" s="27"/>
    </row>
    <row r="2739" spans="14:50" ht="15.75" x14ac:dyDescent="0.25">
      <c r="N2739" s="25"/>
      <c r="O2739" s="25"/>
      <c r="P2739" s="25"/>
      <c r="Q2739" s="25"/>
      <c r="R2739" s="1"/>
      <c r="S2739" s="26"/>
      <c r="T2739" s="26"/>
      <c r="U2739" s="26"/>
      <c r="V2739" s="27"/>
      <c r="W2739" s="27"/>
      <c r="X2739" s="27"/>
      <c r="Y2739" s="27"/>
      <c r="AM2739" s="25"/>
      <c r="AN2739" s="25"/>
      <c r="AO2739" s="25"/>
      <c r="AP2739" s="25"/>
      <c r="AQ2739" s="1"/>
      <c r="AR2739" s="26"/>
      <c r="AS2739" s="26"/>
      <c r="AT2739" s="26"/>
      <c r="AU2739" s="27"/>
      <c r="AV2739" s="27"/>
      <c r="AW2739" s="27"/>
      <c r="AX2739" s="27"/>
    </row>
    <row r="2740" spans="14:50" ht="15.75" x14ac:dyDescent="0.25">
      <c r="N2740" s="25"/>
      <c r="O2740" s="25"/>
      <c r="P2740" s="25"/>
      <c r="Q2740" s="25"/>
      <c r="R2740" s="1"/>
      <c r="S2740" s="26"/>
      <c r="T2740" s="26"/>
      <c r="U2740" s="26"/>
      <c r="V2740" s="27"/>
      <c r="W2740" s="27"/>
      <c r="X2740" s="27"/>
      <c r="Y2740" s="27"/>
      <c r="AM2740" s="25"/>
      <c r="AN2740" s="25"/>
      <c r="AO2740" s="25"/>
      <c r="AP2740" s="25"/>
      <c r="AQ2740" s="1"/>
      <c r="AR2740" s="26"/>
      <c r="AS2740" s="26"/>
      <c r="AT2740" s="26"/>
      <c r="AU2740" s="27"/>
      <c r="AV2740" s="27"/>
      <c r="AW2740" s="27"/>
      <c r="AX2740" s="27"/>
    </row>
    <row r="2741" spans="14:50" ht="15.75" x14ac:dyDescent="0.25">
      <c r="N2741" s="25"/>
      <c r="O2741" s="25"/>
      <c r="P2741" s="25"/>
      <c r="Q2741" s="25"/>
      <c r="R2741" s="1"/>
      <c r="S2741" s="26"/>
      <c r="T2741" s="26"/>
      <c r="U2741" s="26"/>
      <c r="V2741" s="27"/>
      <c r="W2741" s="27"/>
      <c r="X2741" s="27"/>
      <c r="Y2741" s="27"/>
      <c r="AM2741" s="25"/>
      <c r="AN2741" s="25"/>
      <c r="AO2741" s="25"/>
      <c r="AP2741" s="25"/>
      <c r="AQ2741" s="1"/>
      <c r="AR2741" s="26"/>
      <c r="AS2741" s="26"/>
      <c r="AT2741" s="26"/>
      <c r="AU2741" s="27"/>
      <c r="AV2741" s="27"/>
      <c r="AW2741" s="27"/>
      <c r="AX2741" s="27"/>
    </row>
    <row r="2742" spans="14:50" ht="15.75" x14ac:dyDescent="0.25">
      <c r="N2742" s="25"/>
      <c r="O2742" s="25"/>
      <c r="P2742" s="25"/>
      <c r="Q2742" s="25"/>
      <c r="R2742" s="1"/>
      <c r="S2742" s="26"/>
      <c r="T2742" s="26"/>
      <c r="U2742" s="26"/>
      <c r="V2742" s="27"/>
      <c r="W2742" s="27"/>
      <c r="X2742" s="27"/>
      <c r="Y2742" s="27"/>
      <c r="AM2742" s="25"/>
      <c r="AN2742" s="25"/>
      <c r="AO2742" s="25"/>
      <c r="AP2742" s="25"/>
      <c r="AQ2742" s="1"/>
      <c r="AR2742" s="26"/>
      <c r="AS2742" s="26"/>
      <c r="AT2742" s="26"/>
      <c r="AU2742" s="27"/>
      <c r="AV2742" s="27"/>
      <c r="AW2742" s="27"/>
      <c r="AX2742" s="27"/>
    </row>
    <row r="2743" spans="14:50" ht="15.75" x14ac:dyDescent="0.25">
      <c r="N2743" s="25"/>
      <c r="O2743" s="25"/>
      <c r="P2743" s="25"/>
      <c r="Q2743" s="25"/>
      <c r="R2743" s="1"/>
      <c r="S2743" s="26"/>
      <c r="T2743" s="26"/>
      <c r="U2743" s="26"/>
      <c r="V2743" s="27"/>
      <c r="W2743" s="27"/>
      <c r="X2743" s="27"/>
      <c r="Y2743" s="27"/>
      <c r="AM2743" s="25"/>
      <c r="AN2743" s="25"/>
      <c r="AO2743" s="25"/>
      <c r="AP2743" s="25"/>
      <c r="AQ2743" s="1"/>
      <c r="AR2743" s="26"/>
      <c r="AS2743" s="26"/>
      <c r="AT2743" s="26"/>
      <c r="AU2743" s="27"/>
      <c r="AV2743" s="27"/>
      <c r="AW2743" s="27"/>
      <c r="AX2743" s="27"/>
    </row>
    <row r="2744" spans="14:50" ht="15.75" x14ac:dyDescent="0.25">
      <c r="N2744" s="25"/>
      <c r="O2744" s="25"/>
      <c r="P2744" s="25"/>
      <c r="Q2744" s="25"/>
      <c r="R2744" s="1"/>
      <c r="S2744" s="26"/>
      <c r="T2744" s="26"/>
      <c r="U2744" s="26"/>
      <c r="V2744" s="27"/>
      <c r="W2744" s="27"/>
      <c r="X2744" s="27"/>
      <c r="Y2744" s="27"/>
      <c r="AM2744" s="25"/>
      <c r="AN2744" s="25"/>
      <c r="AO2744" s="25"/>
      <c r="AP2744" s="25"/>
      <c r="AQ2744" s="1"/>
      <c r="AR2744" s="26"/>
      <c r="AS2744" s="26"/>
      <c r="AT2744" s="26"/>
      <c r="AU2744" s="27"/>
      <c r="AV2744" s="27"/>
      <c r="AW2744" s="27"/>
      <c r="AX2744" s="27"/>
    </row>
    <row r="2745" spans="14:50" ht="15.75" x14ac:dyDescent="0.25">
      <c r="N2745" s="25"/>
      <c r="O2745" s="25"/>
      <c r="P2745" s="25"/>
      <c r="Q2745" s="25"/>
      <c r="R2745" s="1"/>
      <c r="S2745" s="26"/>
      <c r="T2745" s="26"/>
      <c r="U2745" s="26"/>
      <c r="V2745" s="27"/>
      <c r="W2745" s="27"/>
      <c r="X2745" s="27"/>
      <c r="Y2745" s="27"/>
      <c r="AM2745" s="25"/>
      <c r="AN2745" s="25"/>
      <c r="AO2745" s="25"/>
      <c r="AP2745" s="25"/>
      <c r="AQ2745" s="1"/>
      <c r="AR2745" s="26"/>
      <c r="AS2745" s="26"/>
      <c r="AT2745" s="26"/>
      <c r="AU2745" s="27"/>
      <c r="AV2745" s="27"/>
      <c r="AW2745" s="27"/>
      <c r="AX2745" s="27"/>
    </row>
    <row r="2746" spans="14:50" ht="15.75" x14ac:dyDescent="0.25">
      <c r="N2746" s="25"/>
      <c r="O2746" s="25"/>
      <c r="P2746" s="25"/>
      <c r="Q2746" s="25"/>
      <c r="R2746" s="1"/>
      <c r="S2746" s="26"/>
      <c r="T2746" s="26"/>
      <c r="U2746" s="26"/>
      <c r="V2746" s="27"/>
      <c r="W2746" s="27"/>
      <c r="X2746" s="27"/>
      <c r="Y2746" s="27"/>
      <c r="AM2746" s="25"/>
      <c r="AN2746" s="25"/>
      <c r="AO2746" s="25"/>
      <c r="AP2746" s="25"/>
      <c r="AQ2746" s="1"/>
      <c r="AR2746" s="26"/>
      <c r="AS2746" s="26"/>
      <c r="AT2746" s="26"/>
      <c r="AU2746" s="27"/>
      <c r="AV2746" s="27"/>
      <c r="AW2746" s="27"/>
      <c r="AX2746" s="27"/>
    </row>
    <row r="2747" spans="14:50" ht="15.75" x14ac:dyDescent="0.25">
      <c r="N2747" s="25"/>
      <c r="O2747" s="25"/>
      <c r="P2747" s="25"/>
      <c r="Q2747" s="25"/>
      <c r="R2747" s="1"/>
      <c r="S2747" s="26"/>
      <c r="T2747" s="26"/>
      <c r="U2747" s="26"/>
      <c r="V2747" s="27"/>
      <c r="W2747" s="27"/>
      <c r="X2747" s="27"/>
      <c r="Y2747" s="27"/>
      <c r="AM2747" s="25"/>
      <c r="AN2747" s="25"/>
      <c r="AO2747" s="25"/>
      <c r="AP2747" s="25"/>
      <c r="AQ2747" s="1"/>
      <c r="AR2747" s="26"/>
      <c r="AS2747" s="26"/>
      <c r="AT2747" s="26"/>
      <c r="AU2747" s="27"/>
      <c r="AV2747" s="27"/>
      <c r="AW2747" s="27"/>
      <c r="AX2747" s="27"/>
    </row>
    <row r="2748" spans="14:50" ht="15.75" x14ac:dyDescent="0.25">
      <c r="N2748" s="25"/>
      <c r="O2748" s="25"/>
      <c r="P2748" s="25"/>
      <c r="Q2748" s="25"/>
      <c r="R2748" s="1"/>
      <c r="S2748" s="26"/>
      <c r="T2748" s="26"/>
      <c r="U2748" s="26"/>
      <c r="V2748" s="27"/>
      <c r="W2748" s="27"/>
      <c r="X2748" s="27"/>
      <c r="Y2748" s="27"/>
      <c r="AM2748" s="25"/>
      <c r="AN2748" s="25"/>
      <c r="AO2748" s="25"/>
      <c r="AP2748" s="25"/>
      <c r="AQ2748" s="1"/>
      <c r="AR2748" s="26"/>
      <c r="AS2748" s="26"/>
      <c r="AT2748" s="26"/>
      <c r="AU2748" s="27"/>
      <c r="AV2748" s="27"/>
      <c r="AW2748" s="27"/>
      <c r="AX2748" s="27"/>
    </row>
    <row r="2749" spans="14:50" ht="15.75" x14ac:dyDescent="0.25">
      <c r="N2749" s="25"/>
      <c r="O2749" s="25"/>
      <c r="P2749" s="25"/>
      <c r="Q2749" s="25"/>
      <c r="R2749" s="1"/>
      <c r="S2749" s="26"/>
      <c r="T2749" s="26"/>
      <c r="U2749" s="26"/>
      <c r="V2749" s="27"/>
      <c r="W2749" s="27"/>
      <c r="X2749" s="27"/>
      <c r="Y2749" s="27"/>
      <c r="AM2749" s="25"/>
      <c r="AN2749" s="25"/>
      <c r="AO2749" s="25"/>
      <c r="AP2749" s="25"/>
      <c r="AQ2749" s="1"/>
      <c r="AR2749" s="26"/>
      <c r="AS2749" s="26"/>
      <c r="AT2749" s="26"/>
      <c r="AU2749" s="27"/>
      <c r="AV2749" s="27"/>
      <c r="AW2749" s="27"/>
      <c r="AX2749" s="27"/>
    </row>
    <row r="2750" spans="14:50" ht="15.75" x14ac:dyDescent="0.25">
      <c r="N2750" s="25"/>
      <c r="O2750" s="25"/>
      <c r="P2750" s="25"/>
      <c r="Q2750" s="25"/>
      <c r="R2750" s="1"/>
      <c r="S2750" s="26"/>
      <c r="T2750" s="26"/>
      <c r="U2750" s="26"/>
      <c r="V2750" s="27"/>
      <c r="W2750" s="27"/>
      <c r="X2750" s="27"/>
      <c r="Y2750" s="27"/>
      <c r="AM2750" s="25"/>
      <c r="AN2750" s="25"/>
      <c r="AO2750" s="25"/>
      <c r="AP2750" s="25"/>
      <c r="AQ2750" s="1"/>
      <c r="AR2750" s="26"/>
      <c r="AS2750" s="26"/>
      <c r="AT2750" s="26"/>
      <c r="AU2750" s="27"/>
      <c r="AV2750" s="27"/>
      <c r="AW2750" s="27"/>
      <c r="AX2750" s="27"/>
    </row>
    <row r="2751" spans="14:50" ht="15.75" x14ac:dyDescent="0.25">
      <c r="N2751" s="25"/>
      <c r="O2751" s="25"/>
      <c r="P2751" s="25"/>
      <c r="Q2751" s="25"/>
      <c r="R2751" s="1"/>
      <c r="S2751" s="26"/>
      <c r="T2751" s="26"/>
      <c r="U2751" s="26"/>
      <c r="V2751" s="27"/>
      <c r="W2751" s="27"/>
      <c r="X2751" s="27"/>
      <c r="Y2751" s="27"/>
      <c r="AM2751" s="25"/>
      <c r="AN2751" s="25"/>
      <c r="AO2751" s="25"/>
      <c r="AP2751" s="25"/>
      <c r="AQ2751" s="1"/>
      <c r="AR2751" s="26"/>
      <c r="AS2751" s="26"/>
      <c r="AT2751" s="26"/>
      <c r="AU2751" s="27"/>
      <c r="AV2751" s="27"/>
      <c r="AW2751" s="27"/>
      <c r="AX2751" s="27"/>
    </row>
    <row r="2752" spans="14:50" ht="15.75" x14ac:dyDescent="0.25">
      <c r="N2752" s="25"/>
      <c r="O2752" s="25"/>
      <c r="P2752" s="25"/>
      <c r="Q2752" s="25"/>
      <c r="R2752" s="1"/>
      <c r="S2752" s="26"/>
      <c r="T2752" s="26"/>
      <c r="U2752" s="26"/>
      <c r="V2752" s="27"/>
      <c r="W2752" s="27"/>
      <c r="X2752" s="27"/>
      <c r="Y2752" s="27"/>
      <c r="AM2752" s="25"/>
      <c r="AN2752" s="25"/>
      <c r="AO2752" s="25"/>
      <c r="AP2752" s="25"/>
      <c r="AQ2752" s="1"/>
      <c r="AR2752" s="26"/>
      <c r="AS2752" s="26"/>
      <c r="AT2752" s="26"/>
      <c r="AU2752" s="27"/>
      <c r="AV2752" s="27"/>
      <c r="AW2752" s="27"/>
      <c r="AX2752" s="27"/>
    </row>
    <row r="2753" spans="14:50" ht="15.75" x14ac:dyDescent="0.25">
      <c r="N2753" s="25"/>
      <c r="O2753" s="25"/>
      <c r="P2753" s="25"/>
      <c r="Q2753" s="25"/>
      <c r="R2753" s="1"/>
      <c r="S2753" s="26"/>
      <c r="T2753" s="26"/>
      <c r="U2753" s="26"/>
      <c r="V2753" s="27"/>
      <c r="W2753" s="27"/>
      <c r="X2753" s="27"/>
      <c r="Y2753" s="27"/>
      <c r="AM2753" s="25"/>
      <c r="AN2753" s="25"/>
      <c r="AO2753" s="25"/>
      <c r="AP2753" s="25"/>
      <c r="AQ2753" s="1"/>
      <c r="AR2753" s="26"/>
      <c r="AS2753" s="26"/>
      <c r="AT2753" s="26"/>
      <c r="AU2753" s="27"/>
      <c r="AV2753" s="27"/>
      <c r="AW2753" s="27"/>
      <c r="AX2753" s="27"/>
    </row>
    <row r="2754" spans="14:50" ht="15.75" x14ac:dyDescent="0.25">
      <c r="N2754" s="25"/>
      <c r="O2754" s="25"/>
      <c r="P2754" s="25"/>
      <c r="Q2754" s="25"/>
      <c r="R2754" s="1"/>
      <c r="S2754" s="26"/>
      <c r="T2754" s="26"/>
      <c r="U2754" s="26"/>
      <c r="V2754" s="27"/>
      <c r="W2754" s="27"/>
      <c r="X2754" s="27"/>
      <c r="Y2754" s="27"/>
      <c r="AM2754" s="25"/>
      <c r="AN2754" s="25"/>
      <c r="AO2754" s="25"/>
      <c r="AP2754" s="25"/>
      <c r="AQ2754" s="1"/>
      <c r="AR2754" s="26"/>
      <c r="AS2754" s="26"/>
      <c r="AT2754" s="26"/>
      <c r="AU2754" s="27"/>
      <c r="AV2754" s="27"/>
      <c r="AW2754" s="27"/>
      <c r="AX2754" s="27"/>
    </row>
    <row r="2755" spans="14:50" ht="15.75" x14ac:dyDescent="0.25">
      <c r="N2755" s="25"/>
      <c r="O2755" s="25"/>
      <c r="P2755" s="25"/>
      <c r="Q2755" s="25"/>
      <c r="R2755" s="1"/>
      <c r="S2755" s="26"/>
      <c r="T2755" s="26"/>
      <c r="U2755" s="26"/>
      <c r="V2755" s="27"/>
      <c r="W2755" s="27"/>
      <c r="X2755" s="27"/>
      <c r="Y2755" s="27"/>
      <c r="AM2755" s="25"/>
      <c r="AN2755" s="25"/>
      <c r="AO2755" s="25"/>
      <c r="AP2755" s="25"/>
      <c r="AQ2755" s="1"/>
      <c r="AR2755" s="26"/>
      <c r="AS2755" s="26"/>
      <c r="AT2755" s="26"/>
      <c r="AU2755" s="27"/>
      <c r="AV2755" s="27"/>
      <c r="AW2755" s="27"/>
      <c r="AX2755" s="27"/>
    </row>
    <row r="2756" spans="14:50" ht="15.75" x14ac:dyDescent="0.25">
      <c r="N2756" s="25"/>
      <c r="O2756" s="25"/>
      <c r="P2756" s="25"/>
      <c r="Q2756" s="25"/>
      <c r="R2756" s="1"/>
      <c r="S2756" s="26"/>
      <c r="T2756" s="26"/>
      <c r="U2756" s="26"/>
      <c r="V2756" s="27"/>
      <c r="W2756" s="27"/>
      <c r="X2756" s="27"/>
      <c r="Y2756" s="27"/>
      <c r="AM2756" s="25"/>
      <c r="AN2756" s="25"/>
      <c r="AO2756" s="25"/>
      <c r="AP2756" s="25"/>
      <c r="AQ2756" s="1"/>
      <c r="AR2756" s="26"/>
      <c r="AS2756" s="26"/>
      <c r="AT2756" s="26"/>
      <c r="AU2756" s="27"/>
      <c r="AV2756" s="27"/>
      <c r="AW2756" s="27"/>
      <c r="AX2756" s="27"/>
    </row>
    <row r="2757" spans="14:50" ht="15.75" x14ac:dyDescent="0.25">
      <c r="N2757" s="25"/>
      <c r="O2757" s="25"/>
      <c r="P2757" s="25"/>
      <c r="Q2757" s="25"/>
      <c r="R2757" s="1"/>
      <c r="S2757" s="26"/>
      <c r="T2757" s="26"/>
      <c r="U2757" s="26"/>
      <c r="V2757" s="27"/>
      <c r="W2757" s="27"/>
      <c r="X2757" s="27"/>
      <c r="Y2757" s="27"/>
      <c r="AM2757" s="25"/>
      <c r="AN2757" s="25"/>
      <c r="AO2757" s="25"/>
      <c r="AP2757" s="25"/>
      <c r="AQ2757" s="1"/>
      <c r="AR2757" s="26"/>
      <c r="AS2757" s="26"/>
      <c r="AT2757" s="26"/>
      <c r="AU2757" s="27"/>
      <c r="AV2757" s="27"/>
      <c r="AW2757" s="27"/>
      <c r="AX2757" s="27"/>
    </row>
    <row r="2758" spans="14:50" ht="15.75" x14ac:dyDescent="0.25">
      <c r="N2758" s="25"/>
      <c r="O2758" s="25"/>
      <c r="P2758" s="25"/>
      <c r="Q2758" s="25"/>
      <c r="R2758" s="1"/>
      <c r="S2758" s="26"/>
      <c r="T2758" s="26"/>
      <c r="U2758" s="26"/>
      <c r="V2758" s="27"/>
      <c r="W2758" s="27"/>
      <c r="X2758" s="27"/>
      <c r="Y2758" s="27"/>
      <c r="AM2758" s="25"/>
      <c r="AN2758" s="25"/>
      <c r="AO2758" s="25"/>
      <c r="AP2758" s="25"/>
      <c r="AQ2758" s="1"/>
      <c r="AR2758" s="26"/>
      <c r="AS2758" s="26"/>
      <c r="AT2758" s="26"/>
      <c r="AU2758" s="27"/>
      <c r="AV2758" s="27"/>
      <c r="AW2758" s="27"/>
      <c r="AX2758" s="27"/>
    </row>
    <row r="2759" spans="14:50" ht="15.75" x14ac:dyDescent="0.25">
      <c r="N2759" s="25"/>
      <c r="O2759" s="25"/>
      <c r="P2759" s="25"/>
      <c r="Q2759" s="25"/>
      <c r="R2759" s="1"/>
      <c r="S2759" s="26"/>
      <c r="T2759" s="26"/>
      <c r="U2759" s="26"/>
      <c r="V2759" s="27"/>
      <c r="W2759" s="27"/>
      <c r="X2759" s="27"/>
      <c r="Y2759" s="27"/>
      <c r="AM2759" s="25"/>
      <c r="AN2759" s="25"/>
      <c r="AO2759" s="25"/>
      <c r="AP2759" s="25"/>
      <c r="AQ2759" s="1"/>
      <c r="AR2759" s="26"/>
      <c r="AS2759" s="26"/>
      <c r="AT2759" s="26"/>
      <c r="AU2759" s="27"/>
      <c r="AV2759" s="27"/>
      <c r="AW2759" s="27"/>
      <c r="AX2759" s="27"/>
    </row>
    <row r="2760" spans="14:50" ht="15.75" x14ac:dyDescent="0.25">
      <c r="N2760" s="25"/>
      <c r="O2760" s="25"/>
      <c r="P2760" s="25"/>
      <c r="Q2760" s="25"/>
      <c r="R2760" s="1"/>
      <c r="S2760" s="26"/>
      <c r="T2760" s="26"/>
      <c r="U2760" s="26"/>
      <c r="V2760" s="27"/>
      <c r="W2760" s="27"/>
      <c r="X2760" s="27"/>
      <c r="Y2760" s="27"/>
      <c r="AM2760" s="25"/>
      <c r="AN2760" s="25"/>
      <c r="AO2760" s="25"/>
      <c r="AP2760" s="25"/>
      <c r="AQ2760" s="1"/>
      <c r="AR2760" s="26"/>
      <c r="AS2760" s="26"/>
      <c r="AT2760" s="26"/>
      <c r="AU2760" s="27"/>
      <c r="AV2760" s="27"/>
      <c r="AW2760" s="27"/>
      <c r="AX2760" s="27"/>
    </row>
    <row r="2761" spans="14:50" ht="15.75" x14ac:dyDescent="0.25">
      <c r="N2761" s="25"/>
      <c r="O2761" s="25"/>
      <c r="P2761" s="25"/>
      <c r="Q2761" s="25"/>
      <c r="R2761" s="1"/>
      <c r="S2761" s="26"/>
      <c r="T2761" s="26"/>
      <c r="U2761" s="26"/>
      <c r="V2761" s="27"/>
      <c r="W2761" s="27"/>
      <c r="X2761" s="27"/>
      <c r="Y2761" s="27"/>
      <c r="AM2761" s="25"/>
      <c r="AN2761" s="25"/>
      <c r="AO2761" s="25"/>
      <c r="AP2761" s="25"/>
      <c r="AQ2761" s="1"/>
      <c r="AR2761" s="26"/>
      <c r="AS2761" s="26"/>
      <c r="AT2761" s="26"/>
      <c r="AU2761" s="27"/>
      <c r="AV2761" s="27"/>
      <c r="AW2761" s="27"/>
      <c r="AX2761" s="27"/>
    </row>
    <row r="2762" spans="14:50" ht="15.75" x14ac:dyDescent="0.25">
      <c r="N2762" s="25"/>
      <c r="O2762" s="25"/>
      <c r="P2762" s="25"/>
      <c r="Q2762" s="25"/>
      <c r="R2762" s="1"/>
      <c r="S2762" s="26"/>
      <c r="T2762" s="26"/>
      <c r="U2762" s="26"/>
      <c r="V2762" s="27"/>
      <c r="W2762" s="27"/>
      <c r="X2762" s="27"/>
      <c r="Y2762" s="27"/>
      <c r="AM2762" s="25"/>
      <c r="AN2762" s="25"/>
      <c r="AO2762" s="25"/>
      <c r="AP2762" s="25"/>
      <c r="AQ2762" s="1"/>
      <c r="AR2762" s="26"/>
      <c r="AS2762" s="26"/>
      <c r="AT2762" s="26"/>
      <c r="AU2762" s="27"/>
      <c r="AV2762" s="27"/>
      <c r="AW2762" s="27"/>
      <c r="AX2762" s="27"/>
    </row>
    <row r="2763" spans="14:50" ht="15.75" x14ac:dyDescent="0.25">
      <c r="N2763" s="25"/>
      <c r="O2763" s="25"/>
      <c r="P2763" s="25"/>
      <c r="Q2763" s="25"/>
      <c r="R2763" s="1"/>
      <c r="S2763" s="26"/>
      <c r="T2763" s="26"/>
      <c r="U2763" s="26"/>
      <c r="V2763" s="27"/>
      <c r="W2763" s="27"/>
      <c r="X2763" s="27"/>
      <c r="Y2763" s="27"/>
      <c r="AM2763" s="25"/>
      <c r="AN2763" s="25"/>
      <c r="AO2763" s="25"/>
      <c r="AP2763" s="25"/>
      <c r="AQ2763" s="1"/>
      <c r="AR2763" s="26"/>
      <c r="AS2763" s="26"/>
      <c r="AT2763" s="26"/>
      <c r="AU2763" s="27"/>
      <c r="AV2763" s="27"/>
      <c r="AW2763" s="27"/>
      <c r="AX2763" s="27"/>
    </row>
    <row r="2764" spans="14:50" ht="15.75" x14ac:dyDescent="0.25">
      <c r="N2764" s="25"/>
      <c r="O2764" s="25"/>
      <c r="P2764" s="25"/>
      <c r="Q2764" s="25"/>
      <c r="R2764" s="1"/>
      <c r="S2764" s="26"/>
      <c r="T2764" s="26"/>
      <c r="U2764" s="26"/>
      <c r="V2764" s="27"/>
      <c r="W2764" s="27"/>
      <c r="X2764" s="27"/>
      <c r="Y2764" s="27"/>
      <c r="AM2764" s="25"/>
      <c r="AN2764" s="25"/>
      <c r="AO2764" s="25"/>
      <c r="AP2764" s="25"/>
      <c r="AQ2764" s="1"/>
      <c r="AR2764" s="26"/>
      <c r="AS2764" s="26"/>
      <c r="AT2764" s="26"/>
      <c r="AU2764" s="27"/>
      <c r="AV2764" s="27"/>
      <c r="AW2764" s="27"/>
      <c r="AX2764" s="27"/>
    </row>
    <row r="2765" spans="14:50" ht="15.75" x14ac:dyDescent="0.25">
      <c r="N2765" s="25"/>
      <c r="O2765" s="25"/>
      <c r="P2765" s="25"/>
      <c r="Q2765" s="25"/>
      <c r="R2765" s="1"/>
      <c r="S2765" s="26"/>
      <c r="T2765" s="26"/>
      <c r="U2765" s="26"/>
      <c r="V2765" s="27"/>
      <c r="W2765" s="27"/>
      <c r="X2765" s="27"/>
      <c r="Y2765" s="27"/>
      <c r="AM2765" s="25"/>
      <c r="AN2765" s="25"/>
      <c r="AO2765" s="25"/>
      <c r="AP2765" s="25"/>
      <c r="AQ2765" s="1"/>
      <c r="AR2765" s="26"/>
      <c r="AS2765" s="26"/>
      <c r="AT2765" s="26"/>
      <c r="AU2765" s="27"/>
      <c r="AV2765" s="27"/>
      <c r="AW2765" s="27"/>
      <c r="AX2765" s="27"/>
    </row>
    <row r="2766" spans="14:50" ht="15.75" x14ac:dyDescent="0.25">
      <c r="N2766" s="25"/>
      <c r="O2766" s="25"/>
      <c r="P2766" s="25"/>
      <c r="Q2766" s="25"/>
      <c r="R2766" s="1"/>
      <c r="S2766" s="26"/>
      <c r="T2766" s="26"/>
      <c r="U2766" s="26"/>
      <c r="V2766" s="27"/>
      <c r="W2766" s="27"/>
      <c r="X2766" s="27"/>
      <c r="Y2766" s="27"/>
      <c r="AM2766" s="25"/>
      <c r="AN2766" s="25"/>
      <c r="AO2766" s="25"/>
      <c r="AP2766" s="25"/>
      <c r="AQ2766" s="1"/>
      <c r="AR2766" s="26"/>
      <c r="AS2766" s="26"/>
      <c r="AT2766" s="26"/>
      <c r="AU2766" s="27"/>
      <c r="AV2766" s="27"/>
      <c r="AW2766" s="27"/>
      <c r="AX2766" s="27"/>
    </row>
    <row r="2767" spans="14:50" ht="15.75" x14ac:dyDescent="0.25">
      <c r="N2767" s="25"/>
      <c r="O2767" s="25"/>
      <c r="P2767" s="25"/>
      <c r="Q2767" s="25"/>
      <c r="R2767" s="1"/>
      <c r="S2767" s="26"/>
      <c r="T2767" s="26"/>
      <c r="U2767" s="26"/>
      <c r="V2767" s="27"/>
      <c r="W2767" s="27"/>
      <c r="X2767" s="27"/>
      <c r="Y2767" s="27"/>
      <c r="AM2767" s="25"/>
      <c r="AN2767" s="25"/>
      <c r="AO2767" s="25"/>
      <c r="AP2767" s="25"/>
      <c r="AQ2767" s="1"/>
      <c r="AR2767" s="26"/>
      <c r="AS2767" s="26"/>
      <c r="AT2767" s="26"/>
      <c r="AU2767" s="27"/>
      <c r="AV2767" s="27"/>
      <c r="AW2767" s="27"/>
      <c r="AX2767" s="27"/>
    </row>
    <row r="2768" spans="14:50" ht="15.75" x14ac:dyDescent="0.25">
      <c r="N2768" s="25"/>
      <c r="O2768" s="25"/>
      <c r="P2768" s="25"/>
      <c r="Q2768" s="25"/>
      <c r="R2768" s="1"/>
      <c r="S2768" s="26"/>
      <c r="T2768" s="26"/>
      <c r="U2768" s="26"/>
      <c r="V2768" s="27"/>
      <c r="W2768" s="27"/>
      <c r="X2768" s="27"/>
      <c r="Y2768" s="27"/>
      <c r="AM2768" s="25"/>
      <c r="AN2768" s="25"/>
      <c r="AO2768" s="25"/>
      <c r="AP2768" s="25"/>
      <c r="AQ2768" s="1"/>
      <c r="AR2768" s="26"/>
      <c r="AS2768" s="26"/>
      <c r="AT2768" s="26"/>
      <c r="AU2768" s="27"/>
      <c r="AV2768" s="27"/>
      <c r="AW2768" s="27"/>
      <c r="AX2768" s="27"/>
    </row>
    <row r="2769" spans="14:50" ht="15.75" x14ac:dyDescent="0.25">
      <c r="N2769" s="25"/>
      <c r="O2769" s="25"/>
      <c r="P2769" s="25"/>
      <c r="Q2769" s="25"/>
      <c r="R2769" s="1"/>
      <c r="S2769" s="26"/>
      <c r="T2769" s="26"/>
      <c r="U2769" s="26"/>
      <c r="V2769" s="27"/>
      <c r="W2769" s="27"/>
      <c r="X2769" s="27"/>
      <c r="Y2769" s="27"/>
      <c r="AM2769" s="25"/>
      <c r="AN2769" s="25"/>
      <c r="AO2769" s="25"/>
      <c r="AP2769" s="25"/>
      <c r="AQ2769" s="1"/>
      <c r="AR2769" s="26"/>
      <c r="AS2769" s="26"/>
      <c r="AT2769" s="26"/>
      <c r="AU2769" s="27"/>
      <c r="AV2769" s="27"/>
      <c r="AW2769" s="27"/>
      <c r="AX2769" s="27"/>
    </row>
    <row r="2770" spans="14:50" ht="15.75" x14ac:dyDescent="0.25">
      <c r="N2770" s="25"/>
      <c r="O2770" s="25"/>
      <c r="P2770" s="25"/>
      <c r="Q2770" s="25"/>
      <c r="R2770" s="1"/>
      <c r="S2770" s="26"/>
      <c r="T2770" s="26"/>
      <c r="U2770" s="26"/>
      <c r="V2770" s="27"/>
      <c r="W2770" s="27"/>
      <c r="X2770" s="27"/>
      <c r="Y2770" s="27"/>
      <c r="AM2770" s="25"/>
      <c r="AN2770" s="25"/>
      <c r="AO2770" s="25"/>
      <c r="AP2770" s="25"/>
      <c r="AQ2770" s="1"/>
      <c r="AR2770" s="26"/>
      <c r="AS2770" s="26"/>
      <c r="AT2770" s="26"/>
      <c r="AU2770" s="27"/>
      <c r="AV2770" s="27"/>
      <c r="AW2770" s="27"/>
      <c r="AX2770" s="27"/>
    </row>
    <row r="2771" spans="14:50" ht="15.75" x14ac:dyDescent="0.25">
      <c r="N2771" s="25"/>
      <c r="O2771" s="25"/>
      <c r="P2771" s="25"/>
      <c r="Q2771" s="25"/>
      <c r="R2771" s="1"/>
      <c r="S2771" s="26"/>
      <c r="T2771" s="26"/>
      <c r="U2771" s="26"/>
      <c r="V2771" s="27"/>
      <c r="W2771" s="27"/>
      <c r="X2771" s="27"/>
      <c r="Y2771" s="27"/>
      <c r="AM2771" s="25"/>
      <c r="AN2771" s="25"/>
      <c r="AO2771" s="25"/>
      <c r="AP2771" s="25"/>
      <c r="AQ2771" s="1"/>
      <c r="AR2771" s="26"/>
      <c r="AS2771" s="26"/>
      <c r="AT2771" s="26"/>
      <c r="AU2771" s="27"/>
      <c r="AV2771" s="27"/>
      <c r="AW2771" s="27"/>
      <c r="AX2771" s="27"/>
    </row>
    <row r="2772" spans="14:50" ht="15.75" x14ac:dyDescent="0.25">
      <c r="N2772" s="25"/>
      <c r="O2772" s="25"/>
      <c r="P2772" s="25"/>
      <c r="Q2772" s="25"/>
      <c r="R2772" s="1"/>
      <c r="S2772" s="26"/>
      <c r="T2772" s="26"/>
      <c r="U2772" s="26"/>
      <c r="V2772" s="27"/>
      <c r="W2772" s="27"/>
      <c r="X2772" s="27"/>
      <c r="Y2772" s="27"/>
      <c r="AM2772" s="25"/>
      <c r="AN2772" s="25"/>
      <c r="AO2772" s="25"/>
      <c r="AP2772" s="25"/>
      <c r="AQ2772" s="1"/>
      <c r="AR2772" s="26"/>
      <c r="AS2772" s="26"/>
      <c r="AT2772" s="26"/>
      <c r="AU2772" s="27"/>
      <c r="AV2772" s="27"/>
      <c r="AW2772" s="27"/>
      <c r="AX2772" s="27"/>
    </row>
    <row r="2773" spans="14:50" ht="15.75" x14ac:dyDescent="0.25">
      <c r="N2773" s="25"/>
      <c r="O2773" s="25"/>
      <c r="P2773" s="25"/>
      <c r="Q2773" s="25"/>
      <c r="R2773" s="1"/>
      <c r="S2773" s="26"/>
      <c r="T2773" s="26"/>
      <c r="U2773" s="26"/>
      <c r="V2773" s="27"/>
      <c r="W2773" s="27"/>
      <c r="X2773" s="27"/>
      <c r="Y2773" s="27"/>
      <c r="AM2773" s="25"/>
      <c r="AN2773" s="25"/>
      <c r="AO2773" s="25"/>
      <c r="AP2773" s="25"/>
      <c r="AQ2773" s="1"/>
      <c r="AR2773" s="26"/>
      <c r="AS2773" s="26"/>
      <c r="AT2773" s="26"/>
      <c r="AU2773" s="27"/>
      <c r="AV2773" s="27"/>
      <c r="AW2773" s="27"/>
      <c r="AX2773" s="27"/>
    </row>
    <row r="2774" spans="14:50" ht="15.75" x14ac:dyDescent="0.25">
      <c r="N2774" s="25"/>
      <c r="O2774" s="25"/>
      <c r="P2774" s="25"/>
      <c r="Q2774" s="25"/>
      <c r="R2774" s="1"/>
      <c r="S2774" s="26"/>
      <c r="T2774" s="26"/>
      <c r="U2774" s="26"/>
      <c r="V2774" s="27"/>
      <c r="W2774" s="27"/>
      <c r="X2774" s="27"/>
      <c r="Y2774" s="27"/>
      <c r="AM2774" s="25"/>
      <c r="AN2774" s="25"/>
      <c r="AO2774" s="25"/>
      <c r="AP2774" s="25"/>
      <c r="AQ2774" s="1"/>
      <c r="AR2774" s="26"/>
      <c r="AS2774" s="26"/>
      <c r="AT2774" s="26"/>
      <c r="AU2774" s="27"/>
      <c r="AV2774" s="27"/>
      <c r="AW2774" s="27"/>
      <c r="AX2774" s="27"/>
    </row>
    <row r="2775" spans="14:50" ht="15.75" x14ac:dyDescent="0.25">
      <c r="N2775" s="25"/>
      <c r="O2775" s="25"/>
      <c r="P2775" s="25"/>
      <c r="Q2775" s="25"/>
      <c r="R2775" s="1"/>
      <c r="S2775" s="26"/>
      <c r="T2775" s="26"/>
      <c r="U2775" s="26"/>
      <c r="V2775" s="27"/>
      <c r="W2775" s="27"/>
      <c r="X2775" s="27"/>
      <c r="Y2775" s="27"/>
      <c r="AM2775" s="25"/>
      <c r="AN2775" s="25"/>
      <c r="AO2775" s="25"/>
      <c r="AP2775" s="25"/>
      <c r="AQ2775" s="1"/>
      <c r="AR2775" s="26"/>
      <c r="AS2775" s="26"/>
      <c r="AT2775" s="26"/>
      <c r="AU2775" s="27"/>
      <c r="AV2775" s="27"/>
      <c r="AW2775" s="27"/>
      <c r="AX2775" s="27"/>
    </row>
    <row r="2776" spans="14:50" ht="15.75" x14ac:dyDescent="0.25">
      <c r="N2776" s="25"/>
      <c r="O2776" s="25"/>
      <c r="P2776" s="25"/>
      <c r="Q2776" s="25"/>
      <c r="R2776" s="1"/>
      <c r="S2776" s="26"/>
      <c r="T2776" s="26"/>
      <c r="U2776" s="26"/>
      <c r="V2776" s="27"/>
      <c r="W2776" s="27"/>
      <c r="X2776" s="27"/>
      <c r="Y2776" s="27"/>
      <c r="AM2776" s="25"/>
      <c r="AN2776" s="25"/>
      <c r="AO2776" s="25"/>
      <c r="AP2776" s="25"/>
      <c r="AQ2776" s="1"/>
      <c r="AR2776" s="26"/>
      <c r="AS2776" s="26"/>
      <c r="AT2776" s="26"/>
      <c r="AU2776" s="27"/>
      <c r="AV2776" s="27"/>
      <c r="AW2776" s="27"/>
      <c r="AX2776" s="27"/>
    </row>
    <row r="2777" spans="14:50" ht="15.75" x14ac:dyDescent="0.25">
      <c r="N2777" s="25"/>
      <c r="O2777" s="25"/>
      <c r="P2777" s="25"/>
      <c r="Q2777" s="25"/>
      <c r="R2777" s="1"/>
      <c r="S2777" s="26"/>
      <c r="T2777" s="26"/>
      <c r="U2777" s="26"/>
      <c r="V2777" s="27"/>
      <c r="W2777" s="27"/>
      <c r="X2777" s="27"/>
      <c r="Y2777" s="27"/>
      <c r="AM2777" s="25"/>
      <c r="AN2777" s="25"/>
      <c r="AO2777" s="25"/>
      <c r="AP2777" s="25"/>
      <c r="AQ2777" s="1"/>
      <c r="AR2777" s="26"/>
      <c r="AS2777" s="26"/>
      <c r="AT2777" s="26"/>
      <c r="AU2777" s="27"/>
      <c r="AV2777" s="27"/>
      <c r="AW2777" s="27"/>
      <c r="AX2777" s="27"/>
    </row>
    <row r="2778" spans="14:50" ht="15.75" x14ac:dyDescent="0.25">
      <c r="N2778" s="25"/>
      <c r="O2778" s="25"/>
      <c r="P2778" s="25"/>
      <c r="Q2778" s="25"/>
      <c r="R2778" s="1"/>
      <c r="S2778" s="26"/>
      <c r="T2778" s="26"/>
      <c r="U2778" s="26"/>
      <c r="V2778" s="27"/>
      <c r="W2778" s="27"/>
      <c r="X2778" s="27"/>
      <c r="Y2778" s="27"/>
      <c r="AM2778" s="25"/>
      <c r="AN2778" s="25"/>
      <c r="AO2778" s="25"/>
      <c r="AP2778" s="25"/>
      <c r="AQ2778" s="1"/>
      <c r="AR2778" s="26"/>
      <c r="AS2778" s="26"/>
      <c r="AT2778" s="26"/>
      <c r="AU2778" s="27"/>
      <c r="AV2778" s="27"/>
      <c r="AW2778" s="27"/>
      <c r="AX2778" s="27"/>
    </row>
    <row r="2779" spans="14:50" ht="15.75" x14ac:dyDescent="0.25">
      <c r="N2779" s="25"/>
      <c r="O2779" s="25"/>
      <c r="P2779" s="25"/>
      <c r="Q2779" s="25"/>
      <c r="R2779" s="1"/>
      <c r="S2779" s="26"/>
      <c r="T2779" s="26"/>
      <c r="U2779" s="26"/>
      <c r="V2779" s="27"/>
      <c r="W2779" s="27"/>
      <c r="X2779" s="27"/>
      <c r="Y2779" s="27"/>
      <c r="AM2779" s="25"/>
      <c r="AN2779" s="25"/>
      <c r="AO2779" s="25"/>
      <c r="AP2779" s="25"/>
      <c r="AQ2779" s="1"/>
      <c r="AR2779" s="26"/>
      <c r="AS2779" s="26"/>
      <c r="AT2779" s="26"/>
      <c r="AU2779" s="27"/>
      <c r="AV2779" s="27"/>
      <c r="AW2779" s="27"/>
      <c r="AX2779" s="27"/>
    </row>
    <row r="2780" spans="14:50" ht="15.75" x14ac:dyDescent="0.25">
      <c r="N2780" s="25"/>
      <c r="O2780" s="25"/>
      <c r="P2780" s="25"/>
      <c r="Q2780" s="25"/>
      <c r="R2780" s="1"/>
      <c r="S2780" s="26"/>
      <c r="T2780" s="26"/>
      <c r="U2780" s="26"/>
      <c r="V2780" s="27"/>
      <c r="W2780" s="27"/>
      <c r="X2780" s="27"/>
      <c r="Y2780" s="27"/>
      <c r="AM2780" s="25"/>
      <c r="AN2780" s="25"/>
      <c r="AO2780" s="25"/>
      <c r="AP2780" s="25"/>
      <c r="AQ2780" s="1"/>
      <c r="AR2780" s="26"/>
      <c r="AS2780" s="26"/>
      <c r="AT2780" s="26"/>
      <c r="AU2780" s="27"/>
      <c r="AV2780" s="27"/>
      <c r="AW2780" s="27"/>
      <c r="AX2780" s="27"/>
    </row>
    <row r="2781" spans="14:50" ht="15.75" x14ac:dyDescent="0.25">
      <c r="N2781" s="25"/>
      <c r="O2781" s="25"/>
      <c r="P2781" s="25"/>
      <c r="Q2781" s="25"/>
      <c r="R2781" s="1"/>
      <c r="S2781" s="26"/>
      <c r="T2781" s="26"/>
      <c r="U2781" s="26"/>
      <c r="V2781" s="27"/>
      <c r="W2781" s="27"/>
      <c r="X2781" s="27"/>
      <c r="Y2781" s="27"/>
      <c r="AM2781" s="25"/>
      <c r="AN2781" s="25"/>
      <c r="AO2781" s="25"/>
      <c r="AP2781" s="25"/>
      <c r="AQ2781" s="1"/>
      <c r="AR2781" s="26"/>
      <c r="AS2781" s="26"/>
      <c r="AT2781" s="26"/>
      <c r="AU2781" s="27"/>
      <c r="AV2781" s="27"/>
      <c r="AW2781" s="27"/>
      <c r="AX2781" s="27"/>
    </row>
    <row r="2782" spans="14:50" ht="15.75" x14ac:dyDescent="0.25">
      <c r="N2782" s="25"/>
      <c r="O2782" s="25"/>
      <c r="P2782" s="25"/>
      <c r="Q2782" s="25"/>
      <c r="R2782" s="1"/>
      <c r="S2782" s="26"/>
      <c r="T2782" s="26"/>
      <c r="U2782" s="26"/>
      <c r="V2782" s="27"/>
      <c r="W2782" s="27"/>
      <c r="X2782" s="27"/>
      <c r="Y2782" s="27"/>
      <c r="AM2782" s="25"/>
      <c r="AN2782" s="25"/>
      <c r="AO2782" s="25"/>
      <c r="AP2782" s="25"/>
      <c r="AQ2782" s="1"/>
      <c r="AR2782" s="26"/>
      <c r="AS2782" s="26"/>
      <c r="AT2782" s="26"/>
      <c r="AU2782" s="27"/>
      <c r="AV2782" s="27"/>
      <c r="AW2782" s="27"/>
      <c r="AX2782" s="27"/>
    </row>
    <row r="2783" spans="14:50" ht="15.75" x14ac:dyDescent="0.25">
      <c r="N2783" s="25"/>
      <c r="O2783" s="25"/>
      <c r="P2783" s="25"/>
      <c r="Q2783" s="25"/>
      <c r="R2783" s="1"/>
      <c r="S2783" s="26"/>
      <c r="T2783" s="26"/>
      <c r="U2783" s="26"/>
      <c r="V2783" s="27"/>
      <c r="W2783" s="27"/>
      <c r="X2783" s="27"/>
      <c r="Y2783" s="27"/>
      <c r="AM2783" s="25"/>
      <c r="AN2783" s="25"/>
      <c r="AO2783" s="25"/>
      <c r="AP2783" s="25"/>
      <c r="AQ2783" s="1"/>
      <c r="AR2783" s="26"/>
      <c r="AS2783" s="26"/>
      <c r="AT2783" s="26"/>
      <c r="AU2783" s="27"/>
      <c r="AV2783" s="27"/>
      <c r="AW2783" s="27"/>
      <c r="AX2783" s="27"/>
    </row>
    <row r="2784" spans="14:50" ht="15.75" x14ac:dyDescent="0.25">
      <c r="N2784" s="25"/>
      <c r="O2784" s="25"/>
      <c r="P2784" s="25"/>
      <c r="Q2784" s="25"/>
      <c r="R2784" s="1"/>
      <c r="S2784" s="26"/>
      <c r="T2784" s="26"/>
      <c r="U2784" s="26"/>
      <c r="V2784" s="27"/>
      <c r="W2784" s="27"/>
      <c r="X2784" s="27"/>
      <c r="Y2784" s="27"/>
      <c r="AM2784" s="25"/>
      <c r="AN2784" s="25"/>
      <c r="AO2784" s="25"/>
      <c r="AP2784" s="25"/>
      <c r="AQ2784" s="1"/>
      <c r="AR2784" s="26"/>
      <c r="AS2784" s="26"/>
      <c r="AT2784" s="26"/>
      <c r="AU2784" s="27"/>
      <c r="AV2784" s="27"/>
      <c r="AW2784" s="27"/>
      <c r="AX2784" s="27"/>
    </row>
    <row r="2785" spans="14:50" ht="15.75" x14ac:dyDescent="0.25">
      <c r="N2785" s="25"/>
      <c r="O2785" s="25"/>
      <c r="P2785" s="25"/>
      <c r="Q2785" s="25"/>
      <c r="R2785" s="1"/>
      <c r="S2785" s="26"/>
      <c r="T2785" s="26"/>
      <c r="U2785" s="26"/>
      <c r="V2785" s="27"/>
      <c r="W2785" s="27"/>
      <c r="X2785" s="27"/>
      <c r="Y2785" s="27"/>
      <c r="AM2785" s="25"/>
      <c r="AN2785" s="25"/>
      <c r="AO2785" s="25"/>
      <c r="AP2785" s="25"/>
      <c r="AQ2785" s="1"/>
      <c r="AR2785" s="26"/>
      <c r="AS2785" s="26"/>
      <c r="AT2785" s="26"/>
      <c r="AU2785" s="27"/>
      <c r="AV2785" s="27"/>
      <c r="AW2785" s="27"/>
      <c r="AX2785" s="27"/>
    </row>
    <row r="2786" spans="14:50" ht="15.75" x14ac:dyDescent="0.25">
      <c r="N2786" s="25"/>
      <c r="O2786" s="25"/>
      <c r="P2786" s="25"/>
      <c r="Q2786" s="25"/>
      <c r="R2786" s="1"/>
      <c r="S2786" s="26"/>
      <c r="T2786" s="26"/>
      <c r="U2786" s="26"/>
      <c r="V2786" s="27"/>
      <c r="W2786" s="27"/>
      <c r="X2786" s="27"/>
      <c r="Y2786" s="27"/>
      <c r="AM2786" s="25"/>
      <c r="AN2786" s="25"/>
      <c r="AO2786" s="25"/>
      <c r="AP2786" s="25"/>
      <c r="AQ2786" s="1"/>
      <c r="AR2786" s="26"/>
      <c r="AS2786" s="26"/>
      <c r="AT2786" s="26"/>
      <c r="AU2786" s="27"/>
      <c r="AV2786" s="27"/>
      <c r="AW2786" s="27"/>
      <c r="AX2786" s="27"/>
    </row>
    <row r="2787" spans="14:50" ht="15.75" x14ac:dyDescent="0.25">
      <c r="N2787" s="25"/>
      <c r="O2787" s="25"/>
      <c r="P2787" s="25"/>
      <c r="Q2787" s="25"/>
      <c r="R2787" s="1"/>
      <c r="S2787" s="26"/>
      <c r="T2787" s="26"/>
      <c r="U2787" s="26"/>
      <c r="V2787" s="27"/>
      <c r="W2787" s="27"/>
      <c r="X2787" s="27"/>
      <c r="Y2787" s="27"/>
      <c r="AM2787" s="25"/>
      <c r="AN2787" s="25"/>
      <c r="AO2787" s="25"/>
      <c r="AP2787" s="25"/>
      <c r="AQ2787" s="1"/>
      <c r="AR2787" s="26"/>
      <c r="AS2787" s="26"/>
      <c r="AT2787" s="26"/>
      <c r="AU2787" s="27"/>
      <c r="AV2787" s="27"/>
      <c r="AW2787" s="27"/>
      <c r="AX2787" s="27"/>
    </row>
    <row r="2788" spans="14:50" ht="15.75" x14ac:dyDescent="0.25">
      <c r="N2788" s="25"/>
      <c r="O2788" s="25"/>
      <c r="P2788" s="25"/>
      <c r="Q2788" s="25"/>
      <c r="R2788" s="1"/>
      <c r="S2788" s="26"/>
      <c r="T2788" s="26"/>
      <c r="U2788" s="26"/>
      <c r="V2788" s="27"/>
      <c r="W2788" s="27"/>
      <c r="X2788" s="27"/>
      <c r="Y2788" s="27"/>
      <c r="AM2788" s="25"/>
      <c r="AN2788" s="25"/>
      <c r="AO2788" s="25"/>
      <c r="AP2788" s="25"/>
      <c r="AQ2788" s="1"/>
      <c r="AR2788" s="26"/>
      <c r="AS2788" s="26"/>
      <c r="AT2788" s="26"/>
      <c r="AU2788" s="27"/>
      <c r="AV2788" s="27"/>
      <c r="AW2788" s="27"/>
      <c r="AX2788" s="27"/>
    </row>
    <row r="2789" spans="14:50" ht="15.75" x14ac:dyDescent="0.25">
      <c r="N2789" s="25"/>
      <c r="O2789" s="25"/>
      <c r="P2789" s="25"/>
      <c r="Q2789" s="25"/>
      <c r="R2789" s="1"/>
      <c r="S2789" s="26"/>
      <c r="T2789" s="26"/>
      <c r="U2789" s="26"/>
      <c r="V2789" s="27"/>
      <c r="W2789" s="27"/>
      <c r="X2789" s="27"/>
      <c r="Y2789" s="27"/>
      <c r="AM2789" s="25"/>
      <c r="AN2789" s="25"/>
      <c r="AO2789" s="25"/>
      <c r="AP2789" s="25"/>
      <c r="AQ2789" s="1"/>
      <c r="AR2789" s="26"/>
      <c r="AS2789" s="26"/>
      <c r="AT2789" s="26"/>
      <c r="AU2789" s="27"/>
      <c r="AV2789" s="27"/>
      <c r="AW2789" s="27"/>
      <c r="AX2789" s="27"/>
    </row>
    <row r="2790" spans="14:50" ht="15.75" x14ac:dyDescent="0.25">
      <c r="N2790" s="25"/>
      <c r="O2790" s="25"/>
      <c r="P2790" s="25"/>
      <c r="Q2790" s="25"/>
      <c r="R2790" s="1"/>
      <c r="S2790" s="26"/>
      <c r="T2790" s="26"/>
      <c r="U2790" s="26"/>
      <c r="V2790" s="27"/>
      <c r="W2790" s="27"/>
      <c r="X2790" s="27"/>
      <c r="Y2790" s="27"/>
      <c r="AM2790" s="25"/>
      <c r="AN2790" s="25"/>
      <c r="AO2790" s="25"/>
      <c r="AP2790" s="25"/>
      <c r="AQ2790" s="1"/>
      <c r="AR2790" s="26"/>
      <c r="AS2790" s="26"/>
      <c r="AT2790" s="26"/>
      <c r="AU2790" s="27"/>
      <c r="AV2790" s="27"/>
      <c r="AW2790" s="27"/>
      <c r="AX2790" s="27"/>
    </row>
    <row r="2791" spans="14:50" ht="15.75" x14ac:dyDescent="0.25">
      <c r="N2791" s="25"/>
      <c r="O2791" s="25"/>
      <c r="P2791" s="25"/>
      <c r="Q2791" s="25"/>
      <c r="R2791" s="1"/>
      <c r="S2791" s="26"/>
      <c r="T2791" s="26"/>
      <c r="U2791" s="26"/>
      <c r="V2791" s="27"/>
      <c r="W2791" s="27"/>
      <c r="X2791" s="27"/>
      <c r="Y2791" s="27"/>
      <c r="AM2791" s="25"/>
      <c r="AN2791" s="25"/>
      <c r="AO2791" s="25"/>
      <c r="AP2791" s="25"/>
      <c r="AQ2791" s="1"/>
      <c r="AR2791" s="26"/>
      <c r="AS2791" s="26"/>
      <c r="AT2791" s="26"/>
      <c r="AU2791" s="27"/>
      <c r="AV2791" s="27"/>
      <c r="AW2791" s="27"/>
      <c r="AX2791" s="27"/>
    </row>
    <row r="2792" spans="14:50" ht="15.75" x14ac:dyDescent="0.25">
      <c r="N2792" s="25"/>
      <c r="O2792" s="25"/>
      <c r="P2792" s="25"/>
      <c r="Q2792" s="25"/>
      <c r="R2792" s="1"/>
      <c r="S2792" s="26"/>
      <c r="T2792" s="26"/>
      <c r="U2792" s="26"/>
      <c r="V2792" s="27"/>
      <c r="W2792" s="27"/>
      <c r="X2792" s="27"/>
      <c r="Y2792" s="27"/>
      <c r="AM2792" s="25"/>
      <c r="AN2792" s="25"/>
      <c r="AO2792" s="25"/>
      <c r="AP2792" s="25"/>
      <c r="AQ2792" s="1"/>
      <c r="AR2792" s="26"/>
      <c r="AS2792" s="26"/>
      <c r="AT2792" s="26"/>
      <c r="AU2792" s="27"/>
      <c r="AV2792" s="27"/>
      <c r="AW2792" s="27"/>
      <c r="AX2792" s="27"/>
    </row>
    <row r="2793" spans="14:50" ht="15.75" x14ac:dyDescent="0.25">
      <c r="N2793" s="25"/>
      <c r="O2793" s="25"/>
      <c r="P2793" s="25"/>
      <c r="Q2793" s="25"/>
      <c r="R2793" s="1"/>
      <c r="S2793" s="26"/>
      <c r="T2793" s="26"/>
      <c r="U2793" s="26"/>
      <c r="V2793" s="27"/>
      <c r="W2793" s="27"/>
      <c r="X2793" s="27"/>
      <c r="Y2793" s="27"/>
      <c r="AM2793" s="25"/>
      <c r="AN2793" s="25"/>
      <c r="AO2793" s="25"/>
      <c r="AP2793" s="25"/>
      <c r="AQ2793" s="1"/>
      <c r="AR2793" s="26"/>
      <c r="AS2793" s="26"/>
      <c r="AT2793" s="26"/>
      <c r="AU2793" s="27"/>
      <c r="AV2793" s="27"/>
      <c r="AW2793" s="27"/>
      <c r="AX2793" s="27"/>
    </row>
    <row r="2794" spans="14:50" ht="15.75" x14ac:dyDescent="0.25">
      <c r="N2794" s="25"/>
      <c r="O2794" s="25"/>
      <c r="P2794" s="25"/>
      <c r="Q2794" s="25"/>
      <c r="R2794" s="1"/>
      <c r="S2794" s="26"/>
      <c r="T2794" s="26"/>
      <c r="U2794" s="26"/>
      <c r="V2794" s="27"/>
      <c r="W2794" s="27"/>
      <c r="X2794" s="27"/>
      <c r="Y2794" s="27"/>
      <c r="AM2794" s="25"/>
      <c r="AN2794" s="25"/>
      <c r="AO2794" s="25"/>
      <c r="AP2794" s="25"/>
      <c r="AQ2794" s="1"/>
      <c r="AR2794" s="26"/>
      <c r="AS2794" s="26"/>
      <c r="AT2794" s="26"/>
      <c r="AU2794" s="27"/>
      <c r="AV2794" s="27"/>
      <c r="AW2794" s="27"/>
      <c r="AX2794" s="27"/>
    </row>
    <row r="2795" spans="14:50" ht="15.75" x14ac:dyDescent="0.25">
      <c r="N2795" s="25"/>
      <c r="O2795" s="25"/>
      <c r="P2795" s="25"/>
      <c r="Q2795" s="25"/>
      <c r="R2795" s="1"/>
      <c r="S2795" s="26"/>
      <c r="T2795" s="26"/>
      <c r="U2795" s="26"/>
      <c r="V2795" s="27"/>
      <c r="W2795" s="27"/>
      <c r="X2795" s="27"/>
      <c r="Y2795" s="27"/>
      <c r="AM2795" s="25"/>
      <c r="AN2795" s="25"/>
      <c r="AO2795" s="25"/>
      <c r="AP2795" s="25"/>
      <c r="AQ2795" s="1"/>
      <c r="AR2795" s="26"/>
      <c r="AS2795" s="26"/>
      <c r="AT2795" s="26"/>
      <c r="AU2795" s="27"/>
      <c r="AV2795" s="27"/>
      <c r="AW2795" s="27"/>
      <c r="AX2795" s="27"/>
    </row>
    <row r="2796" spans="14:50" ht="15.75" x14ac:dyDescent="0.25">
      <c r="N2796" s="25"/>
      <c r="O2796" s="25"/>
      <c r="P2796" s="25"/>
      <c r="Q2796" s="25"/>
      <c r="R2796" s="1"/>
      <c r="S2796" s="26"/>
      <c r="T2796" s="26"/>
      <c r="U2796" s="26"/>
      <c r="V2796" s="27"/>
      <c r="W2796" s="27"/>
      <c r="X2796" s="27"/>
      <c r="Y2796" s="27"/>
      <c r="AM2796" s="25"/>
      <c r="AN2796" s="25"/>
      <c r="AO2796" s="25"/>
      <c r="AP2796" s="25"/>
      <c r="AQ2796" s="1"/>
      <c r="AR2796" s="26"/>
      <c r="AS2796" s="26"/>
      <c r="AT2796" s="26"/>
      <c r="AU2796" s="27"/>
      <c r="AV2796" s="27"/>
      <c r="AW2796" s="27"/>
      <c r="AX2796" s="27"/>
    </row>
    <row r="2797" spans="14:50" ht="15.75" x14ac:dyDescent="0.25">
      <c r="N2797" s="25"/>
      <c r="O2797" s="25"/>
      <c r="P2797" s="25"/>
      <c r="Q2797" s="25"/>
      <c r="R2797" s="1"/>
      <c r="S2797" s="26"/>
      <c r="T2797" s="26"/>
      <c r="U2797" s="26"/>
      <c r="V2797" s="27"/>
      <c r="W2797" s="27"/>
      <c r="X2797" s="27"/>
      <c r="Y2797" s="27"/>
      <c r="AM2797" s="25"/>
      <c r="AN2797" s="25"/>
      <c r="AO2797" s="25"/>
      <c r="AP2797" s="25"/>
      <c r="AQ2797" s="1"/>
      <c r="AR2797" s="26"/>
      <c r="AS2797" s="26"/>
      <c r="AT2797" s="26"/>
      <c r="AU2797" s="27"/>
      <c r="AV2797" s="27"/>
      <c r="AW2797" s="27"/>
      <c r="AX2797" s="27"/>
    </row>
    <row r="2798" spans="14:50" ht="15.75" x14ac:dyDescent="0.25">
      <c r="N2798" s="25"/>
      <c r="O2798" s="25"/>
      <c r="P2798" s="25"/>
      <c r="Q2798" s="25"/>
      <c r="R2798" s="1"/>
      <c r="S2798" s="26"/>
      <c r="T2798" s="26"/>
      <c r="U2798" s="26"/>
      <c r="V2798" s="27"/>
      <c r="W2798" s="27"/>
      <c r="X2798" s="27"/>
      <c r="Y2798" s="27"/>
      <c r="AM2798" s="25"/>
      <c r="AN2798" s="25"/>
      <c r="AO2798" s="25"/>
      <c r="AP2798" s="25"/>
      <c r="AQ2798" s="1"/>
      <c r="AR2798" s="26"/>
      <c r="AS2798" s="26"/>
      <c r="AT2798" s="26"/>
      <c r="AU2798" s="27"/>
      <c r="AV2798" s="27"/>
      <c r="AW2798" s="27"/>
      <c r="AX2798" s="27"/>
    </row>
    <row r="2799" spans="14:50" ht="15.75" x14ac:dyDescent="0.25">
      <c r="N2799" s="25"/>
      <c r="O2799" s="25"/>
      <c r="P2799" s="25"/>
      <c r="Q2799" s="25"/>
      <c r="R2799" s="1"/>
      <c r="S2799" s="26"/>
      <c r="T2799" s="26"/>
      <c r="U2799" s="26"/>
      <c r="V2799" s="27"/>
      <c r="W2799" s="27"/>
      <c r="X2799" s="27"/>
      <c r="Y2799" s="27"/>
      <c r="AM2799" s="25"/>
      <c r="AN2799" s="25"/>
      <c r="AO2799" s="25"/>
      <c r="AP2799" s="25"/>
      <c r="AQ2799" s="1"/>
      <c r="AR2799" s="26"/>
      <c r="AS2799" s="26"/>
      <c r="AT2799" s="26"/>
      <c r="AU2799" s="27"/>
      <c r="AV2799" s="27"/>
      <c r="AW2799" s="27"/>
      <c r="AX2799" s="27"/>
    </row>
    <row r="2800" spans="14:50" ht="15.75" x14ac:dyDescent="0.25">
      <c r="N2800" s="25"/>
      <c r="O2800" s="25"/>
      <c r="P2800" s="25"/>
      <c r="Q2800" s="25"/>
      <c r="R2800" s="1"/>
      <c r="S2800" s="26"/>
      <c r="T2800" s="26"/>
      <c r="U2800" s="26"/>
      <c r="V2800" s="27"/>
      <c r="W2800" s="27"/>
      <c r="X2800" s="27"/>
      <c r="Y2800" s="27"/>
      <c r="AM2800" s="25"/>
      <c r="AN2800" s="25"/>
      <c r="AO2800" s="25"/>
      <c r="AP2800" s="25"/>
      <c r="AQ2800" s="1"/>
      <c r="AR2800" s="26"/>
      <c r="AS2800" s="26"/>
      <c r="AT2800" s="26"/>
      <c r="AU2800" s="27"/>
      <c r="AV2800" s="27"/>
      <c r="AW2800" s="27"/>
      <c r="AX2800" s="27"/>
    </row>
    <row r="2801" spans="14:50" ht="15.75" x14ac:dyDescent="0.25">
      <c r="N2801" s="25"/>
      <c r="O2801" s="25"/>
      <c r="P2801" s="25"/>
      <c r="Q2801" s="25"/>
      <c r="R2801" s="1"/>
      <c r="S2801" s="26"/>
      <c r="T2801" s="26"/>
      <c r="U2801" s="26"/>
      <c r="V2801" s="27"/>
      <c r="W2801" s="27"/>
      <c r="X2801" s="27"/>
      <c r="Y2801" s="27"/>
      <c r="AM2801" s="25"/>
      <c r="AN2801" s="25"/>
      <c r="AO2801" s="25"/>
      <c r="AP2801" s="25"/>
      <c r="AQ2801" s="1"/>
      <c r="AR2801" s="26"/>
      <c r="AS2801" s="26"/>
      <c r="AT2801" s="26"/>
      <c r="AU2801" s="27"/>
      <c r="AV2801" s="27"/>
      <c r="AW2801" s="27"/>
      <c r="AX2801" s="27"/>
    </row>
    <row r="2802" spans="14:50" ht="15.75" x14ac:dyDescent="0.25">
      <c r="N2802" s="25"/>
      <c r="O2802" s="25"/>
      <c r="P2802" s="25"/>
      <c r="Q2802" s="25"/>
      <c r="R2802" s="1"/>
      <c r="S2802" s="26"/>
      <c r="T2802" s="26"/>
      <c r="U2802" s="26"/>
      <c r="V2802" s="27"/>
      <c r="W2802" s="27"/>
      <c r="X2802" s="27"/>
      <c r="Y2802" s="27"/>
      <c r="AM2802" s="25"/>
      <c r="AN2802" s="25"/>
      <c r="AO2802" s="25"/>
      <c r="AP2802" s="25"/>
      <c r="AQ2802" s="1"/>
      <c r="AR2802" s="26"/>
      <c r="AS2802" s="26"/>
      <c r="AT2802" s="26"/>
      <c r="AU2802" s="27"/>
      <c r="AV2802" s="27"/>
      <c r="AW2802" s="27"/>
      <c r="AX2802" s="27"/>
    </row>
    <row r="2803" spans="14:50" ht="15.75" x14ac:dyDescent="0.25">
      <c r="N2803" s="25"/>
      <c r="O2803" s="25"/>
      <c r="P2803" s="25"/>
      <c r="Q2803" s="25"/>
      <c r="R2803" s="1"/>
      <c r="S2803" s="26"/>
      <c r="T2803" s="26"/>
      <c r="U2803" s="26"/>
      <c r="V2803" s="27"/>
      <c r="W2803" s="27"/>
      <c r="X2803" s="27"/>
      <c r="Y2803" s="27"/>
      <c r="AM2803" s="25"/>
      <c r="AN2803" s="25"/>
      <c r="AO2803" s="25"/>
      <c r="AP2803" s="25"/>
      <c r="AQ2803" s="1"/>
      <c r="AR2803" s="26"/>
      <c r="AS2803" s="26"/>
      <c r="AT2803" s="26"/>
      <c r="AU2803" s="27"/>
      <c r="AV2803" s="27"/>
      <c r="AW2803" s="27"/>
      <c r="AX2803" s="27"/>
    </row>
    <row r="2804" spans="14:50" ht="15.75" x14ac:dyDescent="0.25">
      <c r="N2804" s="25"/>
      <c r="O2804" s="25"/>
      <c r="P2804" s="25"/>
      <c r="Q2804" s="25"/>
      <c r="R2804" s="1"/>
      <c r="S2804" s="26"/>
      <c r="T2804" s="26"/>
      <c r="U2804" s="26"/>
      <c r="V2804" s="27"/>
      <c r="W2804" s="27"/>
      <c r="X2804" s="27"/>
      <c r="Y2804" s="27"/>
      <c r="AM2804" s="25"/>
      <c r="AN2804" s="25"/>
      <c r="AO2804" s="25"/>
      <c r="AP2804" s="25"/>
      <c r="AQ2804" s="1"/>
      <c r="AR2804" s="26"/>
      <c r="AS2804" s="26"/>
      <c r="AT2804" s="26"/>
      <c r="AU2804" s="27"/>
      <c r="AV2804" s="27"/>
      <c r="AW2804" s="27"/>
      <c r="AX2804" s="27"/>
    </row>
    <row r="2805" spans="14:50" ht="15.75" x14ac:dyDescent="0.25">
      <c r="N2805" s="25"/>
      <c r="O2805" s="25"/>
      <c r="P2805" s="25"/>
      <c r="Q2805" s="25"/>
      <c r="R2805" s="1"/>
      <c r="S2805" s="26"/>
      <c r="T2805" s="26"/>
      <c r="U2805" s="26"/>
      <c r="V2805" s="27"/>
      <c r="W2805" s="27"/>
      <c r="X2805" s="27"/>
      <c r="Y2805" s="27"/>
      <c r="AM2805" s="25"/>
      <c r="AN2805" s="25"/>
      <c r="AO2805" s="25"/>
      <c r="AP2805" s="25"/>
      <c r="AQ2805" s="1"/>
      <c r="AR2805" s="26"/>
      <c r="AS2805" s="26"/>
      <c r="AT2805" s="26"/>
      <c r="AU2805" s="27"/>
      <c r="AV2805" s="27"/>
      <c r="AW2805" s="27"/>
      <c r="AX2805" s="27"/>
    </row>
    <row r="2806" spans="14:50" ht="15.75" x14ac:dyDescent="0.25">
      <c r="N2806" s="25"/>
      <c r="O2806" s="25"/>
      <c r="P2806" s="25"/>
      <c r="Q2806" s="25"/>
      <c r="R2806" s="1"/>
      <c r="S2806" s="26"/>
      <c r="T2806" s="26"/>
      <c r="U2806" s="26"/>
      <c r="V2806" s="27"/>
      <c r="W2806" s="27"/>
      <c r="X2806" s="27"/>
      <c r="Y2806" s="27"/>
      <c r="AM2806" s="25"/>
      <c r="AN2806" s="25"/>
      <c r="AO2806" s="25"/>
      <c r="AP2806" s="25"/>
      <c r="AQ2806" s="1"/>
      <c r="AR2806" s="26"/>
      <c r="AS2806" s="26"/>
      <c r="AT2806" s="26"/>
      <c r="AU2806" s="27"/>
      <c r="AV2806" s="27"/>
      <c r="AW2806" s="27"/>
      <c r="AX2806" s="27"/>
    </row>
    <row r="2807" spans="14:50" ht="15.75" x14ac:dyDescent="0.25">
      <c r="N2807" s="25"/>
      <c r="O2807" s="25"/>
      <c r="P2807" s="25"/>
      <c r="Q2807" s="25"/>
      <c r="R2807" s="1"/>
      <c r="S2807" s="26"/>
      <c r="T2807" s="26"/>
      <c r="U2807" s="26"/>
      <c r="V2807" s="27"/>
      <c r="W2807" s="27"/>
      <c r="X2807" s="27"/>
      <c r="Y2807" s="27"/>
      <c r="AM2807" s="25"/>
      <c r="AN2807" s="25"/>
      <c r="AO2807" s="25"/>
      <c r="AP2807" s="25"/>
      <c r="AQ2807" s="1"/>
      <c r="AR2807" s="26"/>
      <c r="AS2807" s="26"/>
      <c r="AT2807" s="26"/>
      <c r="AU2807" s="27"/>
      <c r="AV2807" s="27"/>
      <c r="AW2807" s="27"/>
      <c r="AX2807" s="27"/>
    </row>
    <row r="2808" spans="14:50" ht="15.75" x14ac:dyDescent="0.25">
      <c r="N2808" s="25"/>
      <c r="O2808" s="25"/>
      <c r="P2808" s="25"/>
      <c r="Q2808" s="25"/>
      <c r="R2808" s="1"/>
      <c r="S2808" s="26"/>
      <c r="T2808" s="26"/>
      <c r="U2808" s="26"/>
      <c r="V2808" s="27"/>
      <c r="W2808" s="27"/>
      <c r="X2808" s="27"/>
      <c r="Y2808" s="27"/>
      <c r="AM2808" s="25"/>
      <c r="AN2808" s="25"/>
      <c r="AO2808" s="25"/>
      <c r="AP2808" s="25"/>
      <c r="AQ2808" s="1"/>
      <c r="AR2808" s="26"/>
      <c r="AS2808" s="26"/>
      <c r="AT2808" s="26"/>
      <c r="AU2808" s="27"/>
      <c r="AV2808" s="27"/>
      <c r="AW2808" s="27"/>
      <c r="AX2808" s="27"/>
    </row>
    <row r="2809" spans="14:50" ht="15.75" x14ac:dyDescent="0.25">
      <c r="N2809" s="25"/>
      <c r="O2809" s="25"/>
      <c r="P2809" s="25"/>
      <c r="Q2809" s="25"/>
      <c r="R2809" s="1"/>
      <c r="S2809" s="26"/>
      <c r="T2809" s="26"/>
      <c r="U2809" s="26"/>
      <c r="V2809" s="27"/>
      <c r="W2809" s="27"/>
      <c r="X2809" s="27"/>
      <c r="Y2809" s="27"/>
      <c r="AM2809" s="25"/>
      <c r="AN2809" s="25"/>
      <c r="AO2809" s="25"/>
      <c r="AP2809" s="25"/>
      <c r="AQ2809" s="1"/>
      <c r="AR2809" s="26"/>
      <c r="AS2809" s="26"/>
      <c r="AT2809" s="26"/>
      <c r="AU2809" s="27"/>
      <c r="AV2809" s="27"/>
      <c r="AW2809" s="27"/>
      <c r="AX2809" s="27"/>
    </row>
    <row r="2810" spans="14:50" ht="15.75" x14ac:dyDescent="0.25">
      <c r="N2810" s="25"/>
      <c r="O2810" s="25"/>
      <c r="P2810" s="25"/>
      <c r="Q2810" s="25"/>
      <c r="R2810" s="1"/>
      <c r="S2810" s="26"/>
      <c r="T2810" s="26"/>
      <c r="U2810" s="26"/>
      <c r="V2810" s="27"/>
      <c r="W2810" s="27"/>
      <c r="X2810" s="27"/>
      <c r="Y2810" s="27"/>
      <c r="AM2810" s="25"/>
      <c r="AN2810" s="25"/>
      <c r="AO2810" s="25"/>
      <c r="AP2810" s="25"/>
      <c r="AQ2810" s="1"/>
      <c r="AR2810" s="26"/>
      <c r="AS2810" s="26"/>
      <c r="AT2810" s="26"/>
      <c r="AU2810" s="27"/>
      <c r="AV2810" s="27"/>
      <c r="AW2810" s="27"/>
      <c r="AX2810" s="27"/>
    </row>
    <row r="2811" spans="14:50" ht="15.75" x14ac:dyDescent="0.25">
      <c r="N2811" s="25"/>
      <c r="O2811" s="25"/>
      <c r="P2811" s="25"/>
      <c r="Q2811" s="25"/>
      <c r="R2811" s="1"/>
      <c r="S2811" s="26"/>
      <c r="T2811" s="26"/>
      <c r="U2811" s="26"/>
      <c r="V2811" s="27"/>
      <c r="W2811" s="27"/>
      <c r="X2811" s="27"/>
      <c r="Y2811" s="27"/>
      <c r="AM2811" s="25"/>
      <c r="AN2811" s="25"/>
      <c r="AO2811" s="25"/>
      <c r="AP2811" s="25"/>
      <c r="AQ2811" s="1"/>
      <c r="AR2811" s="26"/>
      <c r="AS2811" s="26"/>
      <c r="AT2811" s="26"/>
      <c r="AU2811" s="27"/>
      <c r="AV2811" s="27"/>
      <c r="AW2811" s="27"/>
      <c r="AX2811" s="27"/>
    </row>
    <row r="2812" spans="14:50" ht="15.75" x14ac:dyDescent="0.25">
      <c r="N2812" s="25"/>
      <c r="O2812" s="25"/>
      <c r="P2812" s="25"/>
      <c r="Q2812" s="25"/>
      <c r="R2812" s="1"/>
      <c r="S2812" s="26"/>
      <c r="T2812" s="26"/>
      <c r="U2812" s="26"/>
      <c r="V2812" s="27"/>
      <c r="W2812" s="27"/>
      <c r="X2812" s="27"/>
      <c r="Y2812" s="27"/>
      <c r="AM2812" s="25"/>
      <c r="AN2812" s="25"/>
      <c r="AO2812" s="25"/>
      <c r="AP2812" s="25"/>
      <c r="AQ2812" s="1"/>
      <c r="AR2812" s="26"/>
      <c r="AS2812" s="26"/>
      <c r="AT2812" s="26"/>
      <c r="AU2812" s="27"/>
      <c r="AV2812" s="27"/>
      <c r="AW2812" s="27"/>
      <c r="AX2812" s="27"/>
    </row>
    <row r="2813" spans="14:50" ht="15.75" x14ac:dyDescent="0.25">
      <c r="N2813" s="25"/>
      <c r="O2813" s="25"/>
      <c r="P2813" s="25"/>
      <c r="Q2813" s="25"/>
      <c r="R2813" s="1"/>
      <c r="S2813" s="26"/>
      <c r="T2813" s="26"/>
      <c r="U2813" s="26"/>
      <c r="V2813" s="27"/>
      <c r="W2813" s="27"/>
      <c r="X2813" s="27"/>
      <c r="Y2813" s="27"/>
      <c r="AM2813" s="25"/>
      <c r="AN2813" s="25"/>
      <c r="AO2813" s="25"/>
      <c r="AP2813" s="25"/>
      <c r="AQ2813" s="1"/>
      <c r="AR2813" s="26"/>
      <c r="AS2813" s="26"/>
      <c r="AT2813" s="26"/>
      <c r="AU2813" s="27"/>
      <c r="AV2813" s="27"/>
      <c r="AW2813" s="27"/>
      <c r="AX2813" s="27"/>
    </row>
    <row r="2814" spans="14:50" ht="15.75" x14ac:dyDescent="0.25">
      <c r="N2814" s="25"/>
      <c r="O2814" s="25"/>
      <c r="P2814" s="25"/>
      <c r="Q2814" s="25"/>
      <c r="R2814" s="1"/>
      <c r="S2814" s="26"/>
      <c r="T2814" s="26"/>
      <c r="U2814" s="26"/>
      <c r="V2814" s="27"/>
      <c r="W2814" s="27"/>
      <c r="X2814" s="27"/>
      <c r="Y2814" s="27"/>
      <c r="AM2814" s="25"/>
      <c r="AN2814" s="25"/>
      <c r="AO2814" s="25"/>
      <c r="AP2814" s="25"/>
      <c r="AQ2814" s="1"/>
      <c r="AR2814" s="26"/>
      <c r="AS2814" s="26"/>
      <c r="AT2814" s="26"/>
      <c r="AU2814" s="27"/>
      <c r="AV2814" s="27"/>
      <c r="AW2814" s="27"/>
      <c r="AX2814" s="27"/>
    </row>
    <row r="2815" spans="14:50" ht="15.75" x14ac:dyDescent="0.25">
      <c r="N2815" s="25"/>
      <c r="O2815" s="25"/>
      <c r="P2815" s="25"/>
      <c r="Q2815" s="25"/>
      <c r="R2815" s="1"/>
      <c r="S2815" s="26"/>
      <c r="T2815" s="26"/>
      <c r="U2815" s="26"/>
      <c r="V2815" s="27"/>
      <c r="W2815" s="27"/>
      <c r="X2815" s="27"/>
      <c r="Y2815" s="27"/>
      <c r="AM2815" s="25"/>
      <c r="AN2815" s="25"/>
      <c r="AO2815" s="25"/>
      <c r="AP2815" s="25"/>
      <c r="AQ2815" s="1"/>
      <c r="AR2815" s="26"/>
      <c r="AS2815" s="26"/>
      <c r="AT2815" s="26"/>
      <c r="AU2815" s="27"/>
      <c r="AV2815" s="27"/>
      <c r="AW2815" s="27"/>
      <c r="AX2815" s="27"/>
    </row>
    <row r="2816" spans="14:50" ht="15.75" x14ac:dyDescent="0.25">
      <c r="N2816" s="25"/>
      <c r="O2816" s="25"/>
      <c r="P2816" s="25"/>
      <c r="Q2816" s="25"/>
      <c r="R2816" s="1"/>
      <c r="S2816" s="26"/>
      <c r="T2816" s="26"/>
      <c r="U2816" s="26"/>
      <c r="V2816" s="27"/>
      <c r="W2816" s="27"/>
      <c r="X2816" s="27"/>
      <c r="Y2816" s="27"/>
      <c r="AM2816" s="25"/>
      <c r="AN2816" s="25"/>
      <c r="AO2816" s="25"/>
      <c r="AP2816" s="25"/>
      <c r="AQ2816" s="1"/>
      <c r="AR2816" s="26"/>
      <c r="AS2816" s="26"/>
      <c r="AT2816" s="26"/>
      <c r="AU2816" s="27"/>
      <c r="AV2816" s="27"/>
      <c r="AW2816" s="27"/>
      <c r="AX2816" s="27"/>
    </row>
    <row r="2817" spans="14:50" ht="15.75" x14ac:dyDescent="0.25">
      <c r="N2817" s="25"/>
      <c r="O2817" s="25"/>
      <c r="P2817" s="25"/>
      <c r="Q2817" s="25"/>
      <c r="R2817" s="1"/>
      <c r="S2817" s="26"/>
      <c r="T2817" s="26"/>
      <c r="U2817" s="26"/>
      <c r="V2817" s="27"/>
      <c r="W2817" s="27"/>
      <c r="X2817" s="27"/>
      <c r="Y2817" s="27"/>
      <c r="AM2817" s="25"/>
      <c r="AN2817" s="25"/>
      <c r="AO2817" s="25"/>
      <c r="AP2817" s="25"/>
      <c r="AQ2817" s="1"/>
      <c r="AR2817" s="26"/>
      <c r="AS2817" s="26"/>
      <c r="AT2817" s="26"/>
      <c r="AU2817" s="27"/>
      <c r="AV2817" s="27"/>
      <c r="AW2817" s="27"/>
      <c r="AX2817" s="27"/>
    </row>
    <row r="2818" spans="14:50" ht="15.75" x14ac:dyDescent="0.25">
      <c r="N2818" s="25"/>
      <c r="O2818" s="25"/>
      <c r="P2818" s="25"/>
      <c r="Q2818" s="25"/>
      <c r="R2818" s="1"/>
      <c r="S2818" s="26"/>
      <c r="T2818" s="26"/>
      <c r="U2818" s="26"/>
      <c r="V2818" s="27"/>
      <c r="W2818" s="27"/>
      <c r="X2818" s="27"/>
      <c r="Y2818" s="27"/>
      <c r="AM2818" s="25"/>
      <c r="AN2818" s="25"/>
      <c r="AO2818" s="25"/>
      <c r="AP2818" s="25"/>
      <c r="AQ2818" s="1"/>
      <c r="AR2818" s="26"/>
      <c r="AS2818" s="26"/>
      <c r="AT2818" s="26"/>
      <c r="AU2818" s="27"/>
      <c r="AV2818" s="27"/>
      <c r="AW2818" s="27"/>
      <c r="AX2818" s="27"/>
    </row>
    <row r="2819" spans="14:50" ht="15.75" x14ac:dyDescent="0.25">
      <c r="N2819" s="25"/>
      <c r="O2819" s="25"/>
      <c r="P2819" s="25"/>
      <c r="Q2819" s="25"/>
      <c r="R2819" s="1"/>
      <c r="S2819" s="26"/>
      <c r="T2819" s="26"/>
      <c r="U2819" s="26"/>
      <c r="V2819" s="27"/>
      <c r="W2819" s="27"/>
      <c r="X2819" s="27"/>
      <c r="Y2819" s="27"/>
      <c r="AM2819" s="25"/>
      <c r="AN2819" s="25"/>
      <c r="AO2819" s="25"/>
      <c r="AP2819" s="25"/>
      <c r="AQ2819" s="1"/>
      <c r="AR2819" s="26"/>
      <c r="AS2819" s="26"/>
      <c r="AT2819" s="26"/>
      <c r="AU2819" s="27"/>
      <c r="AV2819" s="27"/>
      <c r="AW2819" s="27"/>
      <c r="AX2819" s="27"/>
    </row>
    <row r="2820" spans="14:50" ht="15.75" x14ac:dyDescent="0.25">
      <c r="N2820" s="25"/>
      <c r="O2820" s="25"/>
      <c r="P2820" s="25"/>
      <c r="Q2820" s="25"/>
      <c r="R2820" s="1"/>
      <c r="S2820" s="26"/>
      <c r="T2820" s="26"/>
      <c r="U2820" s="26"/>
      <c r="V2820" s="27"/>
      <c r="W2820" s="27"/>
      <c r="X2820" s="27"/>
      <c r="Y2820" s="27"/>
      <c r="AM2820" s="25"/>
      <c r="AN2820" s="25"/>
      <c r="AO2820" s="25"/>
      <c r="AP2820" s="25"/>
      <c r="AQ2820" s="1"/>
      <c r="AR2820" s="26"/>
      <c r="AS2820" s="26"/>
      <c r="AT2820" s="26"/>
      <c r="AU2820" s="27"/>
      <c r="AV2820" s="27"/>
      <c r="AW2820" s="27"/>
      <c r="AX2820" s="27"/>
    </row>
    <row r="2821" spans="14:50" ht="15.75" x14ac:dyDescent="0.25">
      <c r="N2821" s="25"/>
      <c r="O2821" s="25"/>
      <c r="P2821" s="25"/>
      <c r="Q2821" s="25"/>
      <c r="R2821" s="1"/>
      <c r="S2821" s="26"/>
      <c r="T2821" s="26"/>
      <c r="U2821" s="26"/>
      <c r="V2821" s="27"/>
      <c r="W2821" s="27"/>
      <c r="X2821" s="27"/>
      <c r="Y2821" s="27"/>
      <c r="AM2821" s="25"/>
      <c r="AN2821" s="25"/>
      <c r="AO2821" s="25"/>
      <c r="AP2821" s="25"/>
      <c r="AQ2821" s="1"/>
      <c r="AR2821" s="26"/>
      <c r="AS2821" s="26"/>
      <c r="AT2821" s="26"/>
      <c r="AU2821" s="27"/>
      <c r="AV2821" s="27"/>
      <c r="AW2821" s="27"/>
      <c r="AX2821" s="27"/>
    </row>
    <row r="2822" spans="14:50" ht="15.75" x14ac:dyDescent="0.25">
      <c r="N2822" s="25"/>
      <c r="O2822" s="25"/>
      <c r="P2822" s="25"/>
      <c r="Q2822" s="25"/>
      <c r="R2822" s="1"/>
      <c r="S2822" s="26"/>
      <c r="T2822" s="26"/>
      <c r="U2822" s="26"/>
      <c r="V2822" s="27"/>
      <c r="W2822" s="27"/>
      <c r="X2822" s="27"/>
      <c r="Y2822" s="27"/>
      <c r="AM2822" s="25"/>
      <c r="AN2822" s="25"/>
      <c r="AO2822" s="25"/>
      <c r="AP2822" s="25"/>
      <c r="AQ2822" s="1"/>
      <c r="AR2822" s="26"/>
      <c r="AS2822" s="26"/>
      <c r="AT2822" s="26"/>
      <c r="AU2822" s="27"/>
      <c r="AV2822" s="27"/>
      <c r="AW2822" s="27"/>
      <c r="AX2822" s="27"/>
    </row>
    <row r="2823" spans="14:50" ht="15.75" x14ac:dyDescent="0.25">
      <c r="N2823" s="25"/>
      <c r="O2823" s="25"/>
      <c r="P2823" s="25"/>
      <c r="Q2823" s="25"/>
      <c r="R2823" s="1"/>
      <c r="S2823" s="26"/>
      <c r="T2823" s="26"/>
      <c r="U2823" s="26"/>
      <c r="V2823" s="27"/>
      <c r="W2823" s="27"/>
      <c r="X2823" s="27"/>
      <c r="Y2823" s="27"/>
      <c r="AM2823" s="25"/>
      <c r="AN2823" s="25"/>
      <c r="AO2823" s="25"/>
      <c r="AP2823" s="25"/>
      <c r="AQ2823" s="1"/>
      <c r="AR2823" s="26"/>
      <c r="AS2823" s="26"/>
      <c r="AT2823" s="26"/>
      <c r="AU2823" s="27"/>
      <c r="AV2823" s="27"/>
      <c r="AW2823" s="27"/>
      <c r="AX2823" s="27"/>
    </row>
    <row r="2824" spans="14:50" ht="15.75" x14ac:dyDescent="0.25">
      <c r="N2824" s="25"/>
      <c r="O2824" s="25"/>
      <c r="P2824" s="25"/>
      <c r="Q2824" s="25"/>
      <c r="R2824" s="1"/>
      <c r="S2824" s="26"/>
      <c r="T2824" s="26"/>
      <c r="U2824" s="26"/>
      <c r="V2824" s="27"/>
      <c r="W2824" s="27"/>
      <c r="X2824" s="27"/>
      <c r="Y2824" s="27"/>
      <c r="AM2824" s="25"/>
      <c r="AN2824" s="25"/>
      <c r="AO2824" s="25"/>
      <c r="AP2824" s="25"/>
      <c r="AQ2824" s="1"/>
      <c r="AR2824" s="26"/>
      <c r="AS2824" s="26"/>
      <c r="AT2824" s="26"/>
      <c r="AU2824" s="27"/>
      <c r="AV2824" s="27"/>
      <c r="AW2824" s="27"/>
      <c r="AX2824" s="27"/>
    </row>
    <row r="2825" spans="14:50" ht="15.75" x14ac:dyDescent="0.25">
      <c r="N2825" s="25"/>
      <c r="O2825" s="25"/>
      <c r="P2825" s="25"/>
      <c r="Q2825" s="25"/>
      <c r="R2825" s="1"/>
      <c r="S2825" s="26"/>
      <c r="T2825" s="26"/>
      <c r="U2825" s="26"/>
      <c r="V2825" s="27"/>
      <c r="W2825" s="27"/>
      <c r="X2825" s="27"/>
      <c r="Y2825" s="27"/>
      <c r="AM2825" s="25"/>
      <c r="AN2825" s="25"/>
      <c r="AO2825" s="25"/>
      <c r="AP2825" s="25"/>
      <c r="AQ2825" s="1"/>
      <c r="AR2825" s="26"/>
      <c r="AS2825" s="26"/>
      <c r="AT2825" s="26"/>
      <c r="AU2825" s="27"/>
      <c r="AV2825" s="27"/>
      <c r="AW2825" s="27"/>
      <c r="AX2825" s="27"/>
    </row>
    <row r="2826" spans="14:50" ht="15.75" x14ac:dyDescent="0.25">
      <c r="N2826" s="25"/>
      <c r="O2826" s="25"/>
      <c r="P2826" s="25"/>
      <c r="Q2826" s="25"/>
      <c r="R2826" s="1"/>
      <c r="S2826" s="26"/>
      <c r="T2826" s="26"/>
      <c r="U2826" s="26"/>
      <c r="V2826" s="27"/>
      <c r="W2826" s="27"/>
      <c r="X2826" s="27"/>
      <c r="Y2826" s="27"/>
      <c r="AM2826" s="25"/>
      <c r="AN2826" s="25"/>
      <c r="AO2826" s="25"/>
      <c r="AP2826" s="25"/>
      <c r="AQ2826" s="1"/>
      <c r="AR2826" s="26"/>
      <c r="AS2826" s="26"/>
      <c r="AT2826" s="26"/>
      <c r="AU2826" s="27"/>
      <c r="AV2826" s="27"/>
      <c r="AW2826" s="27"/>
      <c r="AX2826" s="27"/>
    </row>
    <row r="2827" spans="14:50" ht="15.75" x14ac:dyDescent="0.25">
      <c r="N2827" s="25"/>
      <c r="O2827" s="25"/>
      <c r="P2827" s="25"/>
      <c r="Q2827" s="25"/>
      <c r="R2827" s="1"/>
      <c r="S2827" s="26"/>
      <c r="T2827" s="26"/>
      <c r="U2827" s="26"/>
      <c r="V2827" s="27"/>
      <c r="W2827" s="27"/>
      <c r="X2827" s="27"/>
      <c r="Y2827" s="27"/>
      <c r="AM2827" s="25"/>
      <c r="AN2827" s="25"/>
      <c r="AO2827" s="25"/>
      <c r="AP2827" s="25"/>
      <c r="AQ2827" s="1"/>
      <c r="AR2827" s="26"/>
      <c r="AS2827" s="26"/>
      <c r="AT2827" s="26"/>
      <c r="AU2827" s="27"/>
      <c r="AV2827" s="27"/>
      <c r="AW2827" s="27"/>
      <c r="AX2827" s="27"/>
    </row>
    <row r="2828" spans="14:50" ht="15.75" x14ac:dyDescent="0.25">
      <c r="N2828" s="25"/>
      <c r="O2828" s="25"/>
      <c r="P2828" s="25"/>
      <c r="Q2828" s="25"/>
      <c r="R2828" s="1"/>
      <c r="S2828" s="26"/>
      <c r="T2828" s="26"/>
      <c r="U2828" s="26"/>
      <c r="V2828" s="27"/>
      <c r="W2828" s="27"/>
      <c r="X2828" s="27"/>
      <c r="Y2828" s="27"/>
      <c r="AM2828" s="25"/>
      <c r="AN2828" s="25"/>
      <c r="AO2828" s="25"/>
      <c r="AP2828" s="25"/>
      <c r="AQ2828" s="1"/>
      <c r="AR2828" s="26"/>
      <c r="AS2828" s="26"/>
      <c r="AT2828" s="26"/>
      <c r="AU2828" s="27"/>
      <c r="AV2828" s="27"/>
      <c r="AW2828" s="27"/>
      <c r="AX2828" s="27"/>
    </row>
    <row r="2829" spans="14:50" ht="15.75" x14ac:dyDescent="0.25">
      <c r="N2829" s="25"/>
      <c r="O2829" s="25"/>
      <c r="P2829" s="25"/>
      <c r="Q2829" s="25"/>
      <c r="R2829" s="1"/>
      <c r="S2829" s="26"/>
      <c r="T2829" s="26"/>
      <c r="U2829" s="26"/>
      <c r="V2829" s="27"/>
      <c r="W2829" s="27"/>
      <c r="X2829" s="27"/>
      <c r="Y2829" s="27"/>
      <c r="AM2829" s="25"/>
      <c r="AN2829" s="25"/>
      <c r="AO2829" s="25"/>
      <c r="AP2829" s="25"/>
      <c r="AQ2829" s="1"/>
      <c r="AR2829" s="26"/>
      <c r="AS2829" s="26"/>
      <c r="AT2829" s="26"/>
      <c r="AU2829" s="27"/>
      <c r="AV2829" s="27"/>
      <c r="AW2829" s="27"/>
      <c r="AX2829" s="27"/>
    </row>
    <row r="2830" spans="14:50" ht="15.75" x14ac:dyDescent="0.25">
      <c r="N2830" s="25"/>
      <c r="O2830" s="25"/>
      <c r="P2830" s="25"/>
      <c r="Q2830" s="25"/>
      <c r="R2830" s="1"/>
      <c r="S2830" s="26"/>
      <c r="T2830" s="26"/>
      <c r="U2830" s="26"/>
      <c r="V2830" s="27"/>
      <c r="W2830" s="27"/>
      <c r="X2830" s="27"/>
      <c r="Y2830" s="27"/>
      <c r="AM2830" s="25"/>
      <c r="AN2830" s="25"/>
      <c r="AO2830" s="25"/>
      <c r="AP2830" s="25"/>
      <c r="AQ2830" s="1"/>
      <c r="AR2830" s="26"/>
      <c r="AS2830" s="26"/>
      <c r="AT2830" s="26"/>
      <c r="AU2830" s="27"/>
      <c r="AV2830" s="27"/>
      <c r="AW2830" s="27"/>
      <c r="AX2830" s="27"/>
    </row>
    <row r="2831" spans="14:50" ht="15.75" x14ac:dyDescent="0.25">
      <c r="N2831" s="25"/>
      <c r="O2831" s="25"/>
      <c r="P2831" s="25"/>
      <c r="Q2831" s="25"/>
      <c r="R2831" s="1"/>
      <c r="S2831" s="26"/>
      <c r="T2831" s="26"/>
      <c r="U2831" s="26"/>
      <c r="V2831" s="27"/>
      <c r="W2831" s="27"/>
      <c r="X2831" s="27"/>
      <c r="Y2831" s="27"/>
      <c r="AM2831" s="25"/>
      <c r="AN2831" s="25"/>
      <c r="AO2831" s="25"/>
      <c r="AP2831" s="25"/>
      <c r="AQ2831" s="1"/>
      <c r="AR2831" s="26"/>
      <c r="AS2831" s="26"/>
      <c r="AT2831" s="26"/>
      <c r="AU2831" s="27"/>
      <c r="AV2831" s="27"/>
      <c r="AW2831" s="27"/>
      <c r="AX2831" s="27"/>
    </row>
    <row r="2832" spans="14:50" ht="15.75" x14ac:dyDescent="0.25">
      <c r="N2832" s="25"/>
      <c r="O2832" s="25"/>
      <c r="P2832" s="25"/>
      <c r="Q2832" s="25"/>
      <c r="R2832" s="1"/>
      <c r="S2832" s="26"/>
      <c r="T2832" s="26"/>
      <c r="U2832" s="26"/>
      <c r="V2832" s="27"/>
      <c r="W2832" s="27"/>
      <c r="X2832" s="27"/>
      <c r="Y2832" s="27"/>
      <c r="AM2832" s="25"/>
      <c r="AN2832" s="25"/>
      <c r="AO2832" s="25"/>
      <c r="AP2832" s="25"/>
      <c r="AQ2832" s="1"/>
      <c r="AR2832" s="26"/>
      <c r="AS2832" s="26"/>
      <c r="AT2832" s="26"/>
      <c r="AU2832" s="27"/>
      <c r="AV2832" s="27"/>
      <c r="AW2832" s="27"/>
      <c r="AX2832" s="27"/>
    </row>
    <row r="2833" spans="14:50" ht="15.75" x14ac:dyDescent="0.25">
      <c r="N2833" s="25"/>
      <c r="O2833" s="25"/>
      <c r="P2833" s="25"/>
      <c r="Q2833" s="25"/>
      <c r="R2833" s="1"/>
      <c r="S2833" s="26"/>
      <c r="T2833" s="26"/>
      <c r="U2833" s="26"/>
      <c r="V2833" s="27"/>
      <c r="W2833" s="27"/>
      <c r="X2833" s="27"/>
      <c r="Y2833" s="27"/>
      <c r="AM2833" s="25"/>
      <c r="AN2833" s="25"/>
      <c r="AO2833" s="25"/>
      <c r="AP2833" s="25"/>
      <c r="AQ2833" s="1"/>
      <c r="AR2833" s="26"/>
      <c r="AS2833" s="26"/>
      <c r="AT2833" s="26"/>
      <c r="AU2833" s="27"/>
      <c r="AV2833" s="27"/>
      <c r="AW2833" s="27"/>
      <c r="AX2833" s="27"/>
    </row>
    <row r="2834" spans="14:50" ht="15.75" x14ac:dyDescent="0.25">
      <c r="N2834" s="25"/>
      <c r="O2834" s="25"/>
      <c r="P2834" s="25"/>
      <c r="Q2834" s="25"/>
      <c r="R2834" s="1"/>
      <c r="S2834" s="26"/>
      <c r="T2834" s="26"/>
      <c r="U2834" s="26"/>
      <c r="V2834" s="27"/>
      <c r="W2834" s="27"/>
      <c r="X2834" s="27"/>
      <c r="Y2834" s="27"/>
      <c r="AM2834" s="25"/>
      <c r="AN2834" s="25"/>
      <c r="AO2834" s="25"/>
      <c r="AP2834" s="25"/>
      <c r="AQ2834" s="1"/>
      <c r="AR2834" s="26"/>
      <c r="AS2834" s="26"/>
      <c r="AT2834" s="26"/>
      <c r="AU2834" s="27"/>
      <c r="AV2834" s="27"/>
      <c r="AW2834" s="27"/>
      <c r="AX2834" s="27"/>
    </row>
    <row r="2835" spans="14:50" ht="15.75" x14ac:dyDescent="0.25">
      <c r="N2835" s="25"/>
      <c r="O2835" s="25"/>
      <c r="P2835" s="25"/>
      <c r="Q2835" s="25"/>
      <c r="R2835" s="1"/>
      <c r="S2835" s="26"/>
      <c r="T2835" s="26"/>
      <c r="U2835" s="26"/>
      <c r="V2835" s="27"/>
      <c r="W2835" s="27"/>
      <c r="X2835" s="27"/>
      <c r="Y2835" s="27"/>
      <c r="AM2835" s="25"/>
      <c r="AN2835" s="25"/>
      <c r="AO2835" s="25"/>
      <c r="AP2835" s="25"/>
      <c r="AQ2835" s="1"/>
      <c r="AR2835" s="26"/>
      <c r="AS2835" s="26"/>
      <c r="AT2835" s="26"/>
      <c r="AU2835" s="27"/>
      <c r="AV2835" s="27"/>
      <c r="AW2835" s="27"/>
      <c r="AX2835" s="27"/>
    </row>
    <row r="2836" spans="14:50" ht="15.75" x14ac:dyDescent="0.25">
      <c r="N2836" s="25"/>
      <c r="O2836" s="25"/>
      <c r="P2836" s="25"/>
      <c r="Q2836" s="25"/>
      <c r="R2836" s="1"/>
      <c r="S2836" s="26"/>
      <c r="T2836" s="26"/>
      <c r="U2836" s="26"/>
      <c r="V2836" s="27"/>
      <c r="W2836" s="27"/>
      <c r="X2836" s="27"/>
      <c r="Y2836" s="27"/>
      <c r="AM2836" s="25"/>
      <c r="AN2836" s="25"/>
      <c r="AO2836" s="25"/>
      <c r="AP2836" s="25"/>
      <c r="AQ2836" s="1"/>
      <c r="AR2836" s="26"/>
      <c r="AS2836" s="26"/>
      <c r="AT2836" s="26"/>
      <c r="AU2836" s="27"/>
      <c r="AV2836" s="27"/>
      <c r="AW2836" s="27"/>
      <c r="AX2836" s="27"/>
    </row>
    <row r="2837" spans="14:50" ht="15.75" x14ac:dyDescent="0.25">
      <c r="N2837" s="25"/>
      <c r="O2837" s="25"/>
      <c r="P2837" s="25"/>
      <c r="Q2837" s="25"/>
      <c r="R2837" s="1"/>
      <c r="S2837" s="26"/>
      <c r="T2837" s="26"/>
      <c r="U2837" s="26"/>
      <c r="V2837" s="27"/>
      <c r="W2837" s="27"/>
      <c r="X2837" s="27"/>
      <c r="Y2837" s="27"/>
      <c r="AM2837" s="25"/>
      <c r="AN2837" s="25"/>
      <c r="AO2837" s="25"/>
      <c r="AP2837" s="25"/>
      <c r="AQ2837" s="1"/>
      <c r="AR2837" s="26"/>
      <c r="AS2837" s="26"/>
      <c r="AT2837" s="26"/>
      <c r="AU2837" s="27"/>
      <c r="AV2837" s="27"/>
      <c r="AW2837" s="27"/>
      <c r="AX2837" s="27"/>
    </row>
    <row r="2838" spans="14:50" ht="15.75" x14ac:dyDescent="0.25">
      <c r="N2838" s="25"/>
      <c r="O2838" s="25"/>
      <c r="P2838" s="25"/>
      <c r="Q2838" s="25"/>
      <c r="R2838" s="1"/>
      <c r="S2838" s="26"/>
      <c r="T2838" s="26"/>
      <c r="U2838" s="26"/>
      <c r="V2838" s="27"/>
      <c r="W2838" s="27"/>
      <c r="X2838" s="27"/>
      <c r="Y2838" s="27"/>
      <c r="AM2838" s="25"/>
      <c r="AN2838" s="25"/>
      <c r="AO2838" s="25"/>
      <c r="AP2838" s="25"/>
      <c r="AQ2838" s="1"/>
      <c r="AR2838" s="26"/>
      <c r="AS2838" s="26"/>
      <c r="AT2838" s="26"/>
      <c r="AU2838" s="27"/>
      <c r="AV2838" s="27"/>
      <c r="AW2838" s="27"/>
      <c r="AX2838" s="27"/>
    </row>
    <row r="2839" spans="14:50" ht="15.75" x14ac:dyDescent="0.25">
      <c r="N2839" s="25"/>
      <c r="O2839" s="25"/>
      <c r="P2839" s="25"/>
      <c r="Q2839" s="25"/>
      <c r="R2839" s="1"/>
      <c r="S2839" s="26"/>
      <c r="T2839" s="26"/>
      <c r="U2839" s="26"/>
      <c r="V2839" s="27"/>
      <c r="W2839" s="27"/>
      <c r="X2839" s="27"/>
      <c r="Y2839" s="27"/>
      <c r="AM2839" s="25"/>
      <c r="AN2839" s="25"/>
      <c r="AO2839" s="25"/>
      <c r="AP2839" s="25"/>
      <c r="AQ2839" s="1"/>
      <c r="AR2839" s="26"/>
      <c r="AS2839" s="26"/>
      <c r="AT2839" s="26"/>
      <c r="AU2839" s="27"/>
      <c r="AV2839" s="27"/>
      <c r="AW2839" s="27"/>
      <c r="AX2839" s="27"/>
    </row>
    <row r="2840" spans="14:50" ht="15.75" x14ac:dyDescent="0.25">
      <c r="N2840" s="25"/>
      <c r="O2840" s="25"/>
      <c r="P2840" s="25"/>
      <c r="Q2840" s="25"/>
      <c r="R2840" s="1"/>
      <c r="S2840" s="26"/>
      <c r="T2840" s="26"/>
      <c r="U2840" s="26"/>
      <c r="V2840" s="27"/>
      <c r="W2840" s="27"/>
      <c r="X2840" s="27"/>
      <c r="Y2840" s="27"/>
      <c r="AM2840" s="25"/>
      <c r="AN2840" s="25"/>
      <c r="AO2840" s="25"/>
      <c r="AP2840" s="25"/>
      <c r="AQ2840" s="1"/>
      <c r="AR2840" s="26"/>
      <c r="AS2840" s="26"/>
      <c r="AT2840" s="26"/>
      <c r="AU2840" s="27"/>
      <c r="AV2840" s="27"/>
      <c r="AW2840" s="27"/>
      <c r="AX2840" s="27"/>
    </row>
    <row r="2841" spans="14:50" ht="15.75" x14ac:dyDescent="0.25">
      <c r="N2841" s="25"/>
      <c r="O2841" s="25"/>
      <c r="P2841" s="25"/>
      <c r="Q2841" s="25"/>
      <c r="R2841" s="1"/>
      <c r="S2841" s="26"/>
      <c r="T2841" s="26"/>
      <c r="U2841" s="26"/>
      <c r="V2841" s="27"/>
      <c r="W2841" s="27"/>
      <c r="X2841" s="27"/>
      <c r="Y2841" s="27"/>
      <c r="AM2841" s="25"/>
      <c r="AN2841" s="25"/>
      <c r="AO2841" s="25"/>
      <c r="AP2841" s="25"/>
      <c r="AQ2841" s="1"/>
      <c r="AR2841" s="26"/>
      <c r="AS2841" s="26"/>
      <c r="AT2841" s="26"/>
      <c r="AU2841" s="27"/>
      <c r="AV2841" s="27"/>
      <c r="AW2841" s="27"/>
      <c r="AX2841" s="27"/>
    </row>
    <row r="2842" spans="14:50" ht="15.75" x14ac:dyDescent="0.25">
      <c r="N2842" s="25"/>
      <c r="O2842" s="25"/>
      <c r="P2842" s="25"/>
      <c r="Q2842" s="25"/>
      <c r="R2842" s="1"/>
      <c r="S2842" s="26"/>
      <c r="T2842" s="26"/>
      <c r="U2842" s="26"/>
      <c r="V2842" s="27"/>
      <c r="W2842" s="27"/>
      <c r="X2842" s="27"/>
      <c r="Y2842" s="27"/>
      <c r="AM2842" s="25"/>
      <c r="AN2842" s="25"/>
      <c r="AO2842" s="25"/>
      <c r="AP2842" s="25"/>
      <c r="AQ2842" s="1"/>
      <c r="AR2842" s="26"/>
      <c r="AS2842" s="26"/>
      <c r="AT2842" s="26"/>
      <c r="AU2842" s="27"/>
      <c r="AV2842" s="27"/>
      <c r="AW2842" s="27"/>
      <c r="AX2842" s="27"/>
    </row>
    <row r="2843" spans="14:50" ht="15.75" x14ac:dyDescent="0.25">
      <c r="N2843" s="25"/>
      <c r="O2843" s="25"/>
      <c r="P2843" s="25"/>
      <c r="Q2843" s="25"/>
      <c r="R2843" s="1"/>
      <c r="S2843" s="26"/>
      <c r="T2843" s="26"/>
      <c r="U2843" s="26"/>
      <c r="V2843" s="27"/>
      <c r="W2843" s="27"/>
      <c r="X2843" s="27"/>
      <c r="Y2843" s="27"/>
      <c r="AM2843" s="25"/>
      <c r="AN2843" s="25"/>
      <c r="AO2843" s="25"/>
      <c r="AP2843" s="25"/>
      <c r="AQ2843" s="1"/>
      <c r="AR2843" s="26"/>
      <c r="AS2843" s="26"/>
      <c r="AT2843" s="26"/>
      <c r="AU2843" s="27"/>
      <c r="AV2843" s="27"/>
      <c r="AW2843" s="27"/>
      <c r="AX2843" s="27"/>
    </row>
    <row r="2844" spans="14:50" ht="15.75" x14ac:dyDescent="0.25">
      <c r="N2844" s="25"/>
      <c r="O2844" s="25"/>
      <c r="P2844" s="25"/>
      <c r="Q2844" s="25"/>
      <c r="R2844" s="1"/>
      <c r="S2844" s="26"/>
      <c r="T2844" s="26"/>
      <c r="U2844" s="26"/>
      <c r="V2844" s="27"/>
      <c r="W2844" s="27"/>
      <c r="X2844" s="27"/>
      <c r="Y2844" s="27"/>
      <c r="AM2844" s="25"/>
      <c r="AN2844" s="25"/>
      <c r="AO2844" s="25"/>
      <c r="AP2844" s="25"/>
      <c r="AQ2844" s="1"/>
      <c r="AR2844" s="26"/>
      <c r="AS2844" s="26"/>
      <c r="AT2844" s="26"/>
      <c r="AU2844" s="27"/>
      <c r="AV2844" s="27"/>
      <c r="AW2844" s="27"/>
      <c r="AX2844" s="27"/>
    </row>
    <row r="2845" spans="14:50" ht="15.75" x14ac:dyDescent="0.25">
      <c r="N2845" s="25"/>
      <c r="O2845" s="25"/>
      <c r="P2845" s="25"/>
      <c r="Q2845" s="25"/>
      <c r="R2845" s="1"/>
      <c r="S2845" s="26"/>
      <c r="T2845" s="26"/>
      <c r="U2845" s="26"/>
      <c r="V2845" s="27"/>
      <c r="W2845" s="27"/>
      <c r="X2845" s="27"/>
      <c r="Y2845" s="27"/>
      <c r="AM2845" s="25"/>
      <c r="AN2845" s="25"/>
      <c r="AO2845" s="25"/>
      <c r="AP2845" s="25"/>
      <c r="AQ2845" s="1"/>
      <c r="AR2845" s="26"/>
      <c r="AS2845" s="26"/>
      <c r="AT2845" s="26"/>
      <c r="AU2845" s="27"/>
      <c r="AV2845" s="27"/>
      <c r="AW2845" s="27"/>
      <c r="AX2845" s="27"/>
    </row>
    <row r="2846" spans="14:50" ht="15.75" x14ac:dyDescent="0.25">
      <c r="N2846" s="25"/>
      <c r="O2846" s="25"/>
      <c r="P2846" s="25"/>
      <c r="Q2846" s="25"/>
      <c r="R2846" s="1"/>
      <c r="S2846" s="26"/>
      <c r="T2846" s="26"/>
      <c r="U2846" s="26"/>
      <c r="V2846" s="27"/>
      <c r="W2846" s="27"/>
      <c r="X2846" s="27"/>
      <c r="Y2846" s="27"/>
      <c r="AM2846" s="25"/>
      <c r="AN2846" s="25"/>
      <c r="AO2846" s="25"/>
      <c r="AP2846" s="25"/>
      <c r="AQ2846" s="1"/>
      <c r="AR2846" s="26"/>
      <c r="AS2846" s="26"/>
      <c r="AT2846" s="26"/>
      <c r="AU2846" s="27"/>
      <c r="AV2846" s="27"/>
      <c r="AW2846" s="27"/>
      <c r="AX2846" s="27"/>
    </row>
    <row r="2847" spans="14:50" ht="15.75" x14ac:dyDescent="0.25">
      <c r="N2847" s="25"/>
      <c r="O2847" s="25"/>
      <c r="P2847" s="25"/>
      <c r="Q2847" s="25"/>
      <c r="R2847" s="1"/>
      <c r="S2847" s="26"/>
      <c r="T2847" s="26"/>
      <c r="U2847" s="26"/>
      <c r="V2847" s="27"/>
      <c r="W2847" s="27"/>
      <c r="X2847" s="27"/>
      <c r="Y2847" s="27"/>
      <c r="AM2847" s="25"/>
      <c r="AN2847" s="25"/>
      <c r="AO2847" s="25"/>
      <c r="AP2847" s="25"/>
      <c r="AQ2847" s="1"/>
      <c r="AR2847" s="26"/>
      <c r="AS2847" s="26"/>
      <c r="AT2847" s="26"/>
      <c r="AU2847" s="27"/>
      <c r="AV2847" s="27"/>
      <c r="AW2847" s="27"/>
      <c r="AX2847" s="27"/>
    </row>
    <row r="2848" spans="14:50" ht="15.75" x14ac:dyDescent="0.25">
      <c r="N2848" s="25"/>
      <c r="O2848" s="25"/>
      <c r="P2848" s="25"/>
      <c r="Q2848" s="25"/>
      <c r="R2848" s="1"/>
      <c r="S2848" s="26"/>
      <c r="T2848" s="26"/>
      <c r="U2848" s="26"/>
      <c r="V2848" s="27"/>
      <c r="W2848" s="27"/>
      <c r="X2848" s="27"/>
      <c r="Y2848" s="27"/>
      <c r="AM2848" s="25"/>
      <c r="AN2848" s="25"/>
      <c r="AO2848" s="25"/>
      <c r="AP2848" s="25"/>
      <c r="AQ2848" s="1"/>
      <c r="AR2848" s="26"/>
      <c r="AS2848" s="26"/>
      <c r="AT2848" s="26"/>
      <c r="AU2848" s="27"/>
      <c r="AV2848" s="27"/>
      <c r="AW2848" s="27"/>
      <c r="AX2848" s="27"/>
    </row>
    <row r="2849" spans="14:50" ht="15.75" x14ac:dyDescent="0.25">
      <c r="N2849" s="25"/>
      <c r="O2849" s="25"/>
      <c r="P2849" s="25"/>
      <c r="Q2849" s="25"/>
      <c r="R2849" s="1"/>
      <c r="S2849" s="26"/>
      <c r="T2849" s="26"/>
      <c r="U2849" s="26"/>
      <c r="V2849" s="27"/>
      <c r="W2849" s="27"/>
      <c r="X2849" s="27"/>
      <c r="Y2849" s="27"/>
      <c r="AM2849" s="25"/>
      <c r="AN2849" s="25"/>
      <c r="AO2849" s="25"/>
      <c r="AP2849" s="25"/>
      <c r="AQ2849" s="1"/>
      <c r="AR2849" s="26"/>
      <c r="AS2849" s="26"/>
      <c r="AT2849" s="26"/>
      <c r="AU2849" s="27"/>
      <c r="AV2849" s="27"/>
      <c r="AW2849" s="27"/>
      <c r="AX2849" s="27"/>
    </row>
    <row r="2850" spans="14:50" ht="15.75" x14ac:dyDescent="0.25">
      <c r="N2850" s="25"/>
      <c r="O2850" s="25"/>
      <c r="P2850" s="25"/>
      <c r="Q2850" s="25"/>
      <c r="R2850" s="1"/>
      <c r="S2850" s="26"/>
      <c r="T2850" s="26"/>
      <c r="U2850" s="26"/>
      <c r="V2850" s="27"/>
      <c r="W2850" s="27"/>
      <c r="X2850" s="27"/>
      <c r="Y2850" s="27"/>
      <c r="AM2850" s="25"/>
      <c r="AN2850" s="25"/>
      <c r="AO2850" s="25"/>
      <c r="AP2850" s="25"/>
      <c r="AQ2850" s="1"/>
      <c r="AR2850" s="26"/>
      <c r="AS2850" s="26"/>
      <c r="AT2850" s="26"/>
      <c r="AU2850" s="27"/>
      <c r="AV2850" s="27"/>
      <c r="AW2850" s="27"/>
      <c r="AX2850" s="27"/>
    </row>
    <row r="2851" spans="14:50" ht="15.75" x14ac:dyDescent="0.25">
      <c r="N2851" s="25"/>
      <c r="O2851" s="25"/>
      <c r="P2851" s="25"/>
      <c r="Q2851" s="25"/>
      <c r="R2851" s="1"/>
      <c r="S2851" s="26"/>
      <c r="T2851" s="26"/>
      <c r="U2851" s="26"/>
      <c r="V2851" s="27"/>
      <c r="W2851" s="27"/>
      <c r="X2851" s="27"/>
      <c r="Y2851" s="27"/>
      <c r="AM2851" s="25"/>
      <c r="AN2851" s="25"/>
      <c r="AO2851" s="25"/>
      <c r="AP2851" s="25"/>
      <c r="AQ2851" s="1"/>
      <c r="AR2851" s="26"/>
      <c r="AS2851" s="26"/>
      <c r="AT2851" s="26"/>
      <c r="AU2851" s="27"/>
      <c r="AV2851" s="27"/>
      <c r="AW2851" s="27"/>
      <c r="AX2851" s="27"/>
    </row>
    <row r="2852" spans="14:50" ht="15.75" x14ac:dyDescent="0.25">
      <c r="N2852" s="25"/>
      <c r="O2852" s="25"/>
      <c r="P2852" s="25"/>
      <c r="Q2852" s="25"/>
      <c r="R2852" s="1"/>
      <c r="S2852" s="26"/>
      <c r="T2852" s="26"/>
      <c r="U2852" s="26"/>
      <c r="V2852" s="27"/>
      <c r="W2852" s="27"/>
      <c r="X2852" s="27"/>
      <c r="Y2852" s="27"/>
      <c r="AM2852" s="25"/>
      <c r="AN2852" s="25"/>
      <c r="AO2852" s="25"/>
      <c r="AP2852" s="25"/>
      <c r="AQ2852" s="1"/>
      <c r="AR2852" s="26"/>
      <c r="AS2852" s="26"/>
      <c r="AT2852" s="26"/>
      <c r="AU2852" s="27"/>
      <c r="AV2852" s="27"/>
      <c r="AW2852" s="27"/>
      <c r="AX2852" s="27"/>
    </row>
    <row r="2853" spans="14:50" ht="15.75" x14ac:dyDescent="0.25">
      <c r="N2853" s="25"/>
      <c r="O2853" s="25"/>
      <c r="P2853" s="25"/>
      <c r="Q2853" s="25"/>
      <c r="R2853" s="1"/>
      <c r="S2853" s="26"/>
      <c r="T2853" s="26"/>
      <c r="U2853" s="26"/>
      <c r="V2853" s="27"/>
      <c r="W2853" s="27"/>
      <c r="X2853" s="27"/>
      <c r="Y2853" s="27"/>
      <c r="AM2853" s="25"/>
      <c r="AN2853" s="25"/>
      <c r="AO2853" s="25"/>
      <c r="AP2853" s="25"/>
      <c r="AQ2853" s="1"/>
      <c r="AR2853" s="26"/>
      <c r="AS2853" s="26"/>
      <c r="AT2853" s="26"/>
      <c r="AU2853" s="27"/>
      <c r="AV2853" s="27"/>
      <c r="AW2853" s="27"/>
      <c r="AX2853" s="27"/>
    </row>
    <row r="2854" spans="14:50" ht="15.75" x14ac:dyDescent="0.25">
      <c r="N2854" s="25"/>
      <c r="O2854" s="25"/>
      <c r="P2854" s="25"/>
      <c r="Q2854" s="25"/>
      <c r="R2854" s="1"/>
      <c r="S2854" s="26"/>
      <c r="T2854" s="26"/>
      <c r="U2854" s="26"/>
      <c r="V2854" s="27"/>
      <c r="W2854" s="27"/>
      <c r="X2854" s="27"/>
      <c r="Y2854" s="27"/>
      <c r="AM2854" s="25"/>
      <c r="AN2854" s="25"/>
      <c r="AO2854" s="25"/>
      <c r="AP2854" s="25"/>
      <c r="AQ2854" s="1"/>
      <c r="AR2854" s="26"/>
      <c r="AS2854" s="26"/>
      <c r="AT2854" s="26"/>
      <c r="AU2854" s="27"/>
      <c r="AV2854" s="27"/>
      <c r="AW2854" s="27"/>
      <c r="AX2854" s="27"/>
    </row>
    <row r="2855" spans="14:50" ht="15.75" x14ac:dyDescent="0.25">
      <c r="N2855" s="25"/>
      <c r="O2855" s="25"/>
      <c r="P2855" s="25"/>
      <c r="Q2855" s="25"/>
      <c r="R2855" s="1"/>
      <c r="S2855" s="26"/>
      <c r="T2855" s="26"/>
      <c r="U2855" s="26"/>
      <c r="V2855" s="27"/>
      <c r="W2855" s="27"/>
      <c r="X2855" s="27"/>
      <c r="Y2855" s="27"/>
      <c r="AM2855" s="25"/>
      <c r="AN2855" s="25"/>
      <c r="AO2855" s="25"/>
      <c r="AP2855" s="25"/>
      <c r="AQ2855" s="1"/>
      <c r="AR2855" s="26"/>
      <c r="AS2855" s="26"/>
      <c r="AT2855" s="26"/>
      <c r="AU2855" s="27"/>
      <c r="AV2855" s="27"/>
      <c r="AW2855" s="27"/>
      <c r="AX2855" s="27"/>
    </row>
    <row r="2856" spans="14:50" ht="15.75" x14ac:dyDescent="0.25">
      <c r="N2856" s="25"/>
      <c r="O2856" s="25"/>
      <c r="P2856" s="25"/>
      <c r="Q2856" s="25"/>
      <c r="R2856" s="1"/>
      <c r="S2856" s="26"/>
      <c r="T2856" s="26"/>
      <c r="U2856" s="26"/>
      <c r="V2856" s="27"/>
      <c r="W2856" s="27"/>
      <c r="X2856" s="27"/>
      <c r="Y2856" s="27"/>
      <c r="AM2856" s="25"/>
      <c r="AN2856" s="25"/>
      <c r="AO2856" s="25"/>
      <c r="AP2856" s="25"/>
      <c r="AQ2856" s="1"/>
      <c r="AR2856" s="26"/>
      <c r="AS2856" s="26"/>
      <c r="AT2856" s="26"/>
      <c r="AU2856" s="27"/>
      <c r="AV2856" s="27"/>
      <c r="AW2856" s="27"/>
      <c r="AX2856" s="27"/>
    </row>
    <row r="2857" spans="14:50" ht="15.75" x14ac:dyDescent="0.25">
      <c r="N2857" s="25"/>
      <c r="O2857" s="25"/>
      <c r="P2857" s="25"/>
      <c r="Q2857" s="25"/>
      <c r="R2857" s="1"/>
      <c r="S2857" s="26"/>
      <c r="T2857" s="26"/>
      <c r="U2857" s="26"/>
      <c r="V2857" s="27"/>
      <c r="W2857" s="27"/>
      <c r="X2857" s="27"/>
      <c r="Y2857" s="27"/>
      <c r="AM2857" s="25"/>
      <c r="AN2857" s="25"/>
      <c r="AO2857" s="25"/>
      <c r="AP2857" s="25"/>
      <c r="AQ2857" s="1"/>
      <c r="AR2857" s="26"/>
      <c r="AS2857" s="26"/>
      <c r="AT2857" s="26"/>
      <c r="AU2857" s="27"/>
      <c r="AV2857" s="27"/>
      <c r="AW2857" s="27"/>
      <c r="AX2857" s="27"/>
    </row>
    <row r="2858" spans="14:50" ht="15.75" x14ac:dyDescent="0.25">
      <c r="N2858" s="25"/>
      <c r="O2858" s="25"/>
      <c r="P2858" s="25"/>
      <c r="Q2858" s="25"/>
      <c r="R2858" s="1"/>
      <c r="S2858" s="26"/>
      <c r="T2858" s="26"/>
      <c r="U2858" s="26"/>
      <c r="V2858" s="27"/>
      <c r="W2858" s="27"/>
      <c r="X2858" s="27"/>
      <c r="Y2858" s="27"/>
      <c r="AM2858" s="25"/>
      <c r="AN2858" s="25"/>
      <c r="AO2858" s="25"/>
      <c r="AP2858" s="25"/>
      <c r="AQ2858" s="1"/>
      <c r="AR2858" s="26"/>
      <c r="AS2858" s="26"/>
      <c r="AT2858" s="26"/>
      <c r="AU2858" s="27"/>
      <c r="AV2858" s="27"/>
      <c r="AW2858" s="27"/>
      <c r="AX2858" s="27"/>
    </row>
    <row r="2859" spans="14:50" ht="15.75" x14ac:dyDescent="0.25">
      <c r="N2859" s="25"/>
      <c r="O2859" s="25"/>
      <c r="P2859" s="25"/>
      <c r="Q2859" s="25"/>
      <c r="R2859" s="1"/>
      <c r="S2859" s="26"/>
      <c r="T2859" s="26"/>
      <c r="U2859" s="26"/>
      <c r="V2859" s="27"/>
      <c r="W2859" s="27"/>
      <c r="X2859" s="27"/>
      <c r="Y2859" s="27"/>
      <c r="AM2859" s="25"/>
      <c r="AN2859" s="25"/>
      <c r="AO2859" s="25"/>
      <c r="AP2859" s="25"/>
      <c r="AQ2859" s="1"/>
      <c r="AR2859" s="26"/>
      <c r="AS2859" s="26"/>
      <c r="AT2859" s="26"/>
      <c r="AU2859" s="27"/>
      <c r="AV2859" s="27"/>
      <c r="AW2859" s="27"/>
      <c r="AX2859" s="27"/>
    </row>
    <row r="2860" spans="14:50" ht="15.75" x14ac:dyDescent="0.25">
      <c r="N2860" s="25"/>
      <c r="O2860" s="25"/>
      <c r="P2860" s="25"/>
      <c r="Q2860" s="25"/>
      <c r="R2860" s="1"/>
      <c r="S2860" s="26"/>
      <c r="T2860" s="26"/>
      <c r="U2860" s="26"/>
      <c r="V2860" s="27"/>
      <c r="W2860" s="27"/>
      <c r="X2860" s="27"/>
      <c r="Y2860" s="27"/>
      <c r="AM2860" s="25"/>
      <c r="AN2860" s="25"/>
      <c r="AO2860" s="25"/>
      <c r="AP2860" s="25"/>
      <c r="AQ2860" s="1"/>
      <c r="AR2860" s="26"/>
      <c r="AS2860" s="26"/>
      <c r="AT2860" s="26"/>
      <c r="AU2860" s="27"/>
      <c r="AV2860" s="27"/>
      <c r="AW2860" s="27"/>
      <c r="AX2860" s="27"/>
    </row>
    <row r="2861" spans="14:50" ht="15.75" x14ac:dyDescent="0.25">
      <c r="N2861" s="25"/>
      <c r="O2861" s="25"/>
      <c r="P2861" s="25"/>
      <c r="Q2861" s="25"/>
      <c r="R2861" s="1"/>
      <c r="S2861" s="26"/>
      <c r="T2861" s="26"/>
      <c r="U2861" s="26"/>
      <c r="V2861" s="27"/>
      <c r="W2861" s="27"/>
      <c r="X2861" s="27"/>
      <c r="Y2861" s="27"/>
      <c r="AM2861" s="25"/>
      <c r="AN2861" s="25"/>
      <c r="AO2861" s="25"/>
      <c r="AP2861" s="25"/>
      <c r="AQ2861" s="1"/>
      <c r="AR2861" s="26"/>
      <c r="AS2861" s="26"/>
      <c r="AT2861" s="26"/>
      <c r="AU2861" s="27"/>
      <c r="AV2861" s="27"/>
      <c r="AW2861" s="27"/>
      <c r="AX2861" s="27"/>
    </row>
    <row r="2862" spans="14:50" ht="15.75" x14ac:dyDescent="0.25">
      <c r="N2862" s="25"/>
      <c r="O2862" s="25"/>
      <c r="P2862" s="25"/>
      <c r="Q2862" s="25"/>
      <c r="R2862" s="1"/>
      <c r="S2862" s="26"/>
      <c r="T2862" s="26"/>
      <c r="U2862" s="26"/>
      <c r="V2862" s="27"/>
      <c r="W2862" s="27"/>
      <c r="X2862" s="27"/>
      <c r="Y2862" s="27"/>
      <c r="AM2862" s="25"/>
      <c r="AN2862" s="25"/>
      <c r="AO2862" s="25"/>
      <c r="AP2862" s="25"/>
      <c r="AQ2862" s="1"/>
      <c r="AR2862" s="26"/>
      <c r="AS2862" s="26"/>
      <c r="AT2862" s="26"/>
      <c r="AU2862" s="27"/>
      <c r="AV2862" s="27"/>
      <c r="AW2862" s="27"/>
      <c r="AX2862" s="27"/>
    </row>
    <row r="2863" spans="14:50" ht="15.75" x14ac:dyDescent="0.25">
      <c r="N2863" s="25"/>
      <c r="O2863" s="25"/>
      <c r="P2863" s="25"/>
      <c r="Q2863" s="25"/>
      <c r="R2863" s="1"/>
      <c r="S2863" s="26"/>
      <c r="T2863" s="26"/>
      <c r="U2863" s="26"/>
      <c r="V2863" s="27"/>
      <c r="W2863" s="27"/>
      <c r="X2863" s="27"/>
      <c r="Y2863" s="27"/>
      <c r="AM2863" s="25"/>
      <c r="AN2863" s="25"/>
      <c r="AO2863" s="25"/>
      <c r="AP2863" s="25"/>
      <c r="AQ2863" s="1"/>
      <c r="AR2863" s="26"/>
      <c r="AS2863" s="26"/>
      <c r="AT2863" s="26"/>
      <c r="AU2863" s="27"/>
      <c r="AV2863" s="27"/>
      <c r="AW2863" s="27"/>
      <c r="AX2863" s="27"/>
    </row>
    <row r="2864" spans="14:50" ht="15.75" x14ac:dyDescent="0.25">
      <c r="N2864" s="25"/>
      <c r="O2864" s="25"/>
      <c r="P2864" s="25"/>
      <c r="Q2864" s="25"/>
      <c r="R2864" s="1"/>
      <c r="S2864" s="26"/>
      <c r="T2864" s="26"/>
      <c r="U2864" s="26"/>
      <c r="V2864" s="27"/>
      <c r="W2864" s="27"/>
      <c r="X2864" s="27"/>
      <c r="Y2864" s="27"/>
      <c r="AM2864" s="25"/>
      <c r="AN2864" s="25"/>
      <c r="AO2864" s="25"/>
      <c r="AP2864" s="25"/>
      <c r="AQ2864" s="1"/>
      <c r="AR2864" s="26"/>
      <c r="AS2864" s="26"/>
      <c r="AT2864" s="26"/>
      <c r="AU2864" s="27"/>
      <c r="AV2864" s="27"/>
      <c r="AW2864" s="27"/>
      <c r="AX2864" s="27"/>
    </row>
    <row r="2865" spans="14:50" ht="15.75" x14ac:dyDescent="0.25">
      <c r="N2865" s="25"/>
      <c r="O2865" s="25"/>
      <c r="P2865" s="25"/>
      <c r="Q2865" s="25"/>
      <c r="R2865" s="1"/>
      <c r="S2865" s="26"/>
      <c r="T2865" s="26"/>
      <c r="U2865" s="26"/>
      <c r="V2865" s="27"/>
      <c r="W2865" s="27"/>
      <c r="X2865" s="27"/>
      <c r="Y2865" s="27"/>
      <c r="AM2865" s="25"/>
      <c r="AN2865" s="25"/>
      <c r="AO2865" s="25"/>
      <c r="AP2865" s="25"/>
      <c r="AQ2865" s="1"/>
      <c r="AR2865" s="26"/>
      <c r="AS2865" s="26"/>
      <c r="AT2865" s="26"/>
      <c r="AU2865" s="27"/>
      <c r="AV2865" s="27"/>
      <c r="AW2865" s="27"/>
      <c r="AX2865" s="27"/>
    </row>
    <row r="2866" spans="14:50" ht="15.75" x14ac:dyDescent="0.25">
      <c r="N2866" s="25"/>
      <c r="O2866" s="25"/>
      <c r="P2866" s="25"/>
      <c r="Q2866" s="25"/>
      <c r="R2866" s="1"/>
      <c r="S2866" s="26"/>
      <c r="T2866" s="26"/>
      <c r="U2866" s="26"/>
      <c r="V2866" s="27"/>
      <c r="W2866" s="27"/>
      <c r="X2866" s="27"/>
      <c r="Y2866" s="27"/>
      <c r="AM2866" s="25"/>
      <c r="AN2866" s="25"/>
      <c r="AO2866" s="25"/>
      <c r="AP2866" s="25"/>
      <c r="AQ2866" s="1"/>
      <c r="AR2866" s="26"/>
      <c r="AS2866" s="26"/>
      <c r="AT2866" s="26"/>
      <c r="AU2866" s="27"/>
      <c r="AV2866" s="27"/>
      <c r="AW2866" s="27"/>
      <c r="AX2866" s="27"/>
    </row>
    <row r="2867" spans="14:50" ht="15.75" x14ac:dyDescent="0.25">
      <c r="N2867" s="25"/>
      <c r="O2867" s="25"/>
      <c r="P2867" s="25"/>
      <c r="Q2867" s="25"/>
      <c r="R2867" s="1"/>
      <c r="S2867" s="26"/>
      <c r="T2867" s="26"/>
      <c r="U2867" s="26"/>
      <c r="V2867" s="27"/>
      <c r="W2867" s="27"/>
      <c r="X2867" s="27"/>
      <c r="Y2867" s="27"/>
      <c r="AM2867" s="25"/>
      <c r="AN2867" s="25"/>
      <c r="AO2867" s="25"/>
      <c r="AP2867" s="25"/>
      <c r="AQ2867" s="1"/>
      <c r="AR2867" s="26"/>
      <c r="AS2867" s="26"/>
      <c r="AT2867" s="26"/>
      <c r="AU2867" s="27"/>
      <c r="AV2867" s="27"/>
      <c r="AW2867" s="27"/>
      <c r="AX2867" s="27"/>
    </row>
    <row r="2868" spans="14:50" ht="15.75" x14ac:dyDescent="0.25">
      <c r="N2868" s="25"/>
      <c r="O2868" s="25"/>
      <c r="P2868" s="25"/>
      <c r="Q2868" s="25"/>
      <c r="R2868" s="1"/>
      <c r="S2868" s="26"/>
      <c r="T2868" s="26"/>
      <c r="U2868" s="26"/>
      <c r="V2868" s="27"/>
      <c r="W2868" s="27"/>
      <c r="X2868" s="27"/>
      <c r="Y2868" s="27"/>
      <c r="AM2868" s="25"/>
      <c r="AN2868" s="25"/>
      <c r="AO2868" s="25"/>
      <c r="AP2868" s="25"/>
      <c r="AQ2868" s="1"/>
      <c r="AR2868" s="26"/>
      <c r="AS2868" s="26"/>
      <c r="AT2868" s="26"/>
      <c r="AU2868" s="27"/>
      <c r="AV2868" s="27"/>
      <c r="AW2868" s="27"/>
      <c r="AX2868" s="27"/>
    </row>
    <row r="2869" spans="14:50" ht="15.75" x14ac:dyDescent="0.25">
      <c r="N2869" s="25"/>
      <c r="O2869" s="25"/>
      <c r="P2869" s="25"/>
      <c r="Q2869" s="25"/>
      <c r="R2869" s="1"/>
      <c r="S2869" s="26"/>
      <c r="T2869" s="26"/>
      <c r="U2869" s="26"/>
      <c r="V2869" s="27"/>
      <c r="W2869" s="27"/>
      <c r="X2869" s="27"/>
      <c r="Y2869" s="27"/>
      <c r="AM2869" s="25"/>
      <c r="AN2869" s="25"/>
      <c r="AO2869" s="25"/>
      <c r="AP2869" s="25"/>
      <c r="AQ2869" s="1"/>
      <c r="AR2869" s="26"/>
      <c r="AS2869" s="26"/>
      <c r="AT2869" s="26"/>
      <c r="AU2869" s="27"/>
      <c r="AV2869" s="27"/>
      <c r="AW2869" s="27"/>
      <c r="AX2869" s="27"/>
    </row>
    <row r="2870" spans="14:50" ht="15.75" x14ac:dyDescent="0.25">
      <c r="N2870" s="25"/>
      <c r="O2870" s="25"/>
      <c r="P2870" s="25"/>
      <c r="Q2870" s="25"/>
      <c r="R2870" s="1"/>
      <c r="S2870" s="26"/>
      <c r="T2870" s="26"/>
      <c r="U2870" s="26"/>
      <c r="V2870" s="27"/>
      <c r="W2870" s="27"/>
      <c r="X2870" s="27"/>
      <c r="Y2870" s="27"/>
      <c r="AM2870" s="25"/>
      <c r="AN2870" s="25"/>
      <c r="AO2870" s="25"/>
      <c r="AP2870" s="25"/>
      <c r="AQ2870" s="1"/>
      <c r="AR2870" s="26"/>
      <c r="AS2870" s="26"/>
      <c r="AT2870" s="26"/>
      <c r="AU2870" s="27"/>
      <c r="AV2870" s="27"/>
      <c r="AW2870" s="27"/>
      <c r="AX2870" s="27"/>
    </row>
    <row r="2871" spans="14:50" ht="15.75" x14ac:dyDescent="0.25">
      <c r="N2871" s="25"/>
      <c r="O2871" s="25"/>
      <c r="P2871" s="25"/>
      <c r="Q2871" s="25"/>
      <c r="R2871" s="1"/>
      <c r="S2871" s="26"/>
      <c r="T2871" s="26"/>
      <c r="U2871" s="26"/>
      <c r="V2871" s="27"/>
      <c r="W2871" s="27"/>
      <c r="X2871" s="27"/>
      <c r="Y2871" s="27"/>
      <c r="AM2871" s="25"/>
      <c r="AN2871" s="25"/>
      <c r="AO2871" s="25"/>
      <c r="AP2871" s="25"/>
      <c r="AQ2871" s="1"/>
      <c r="AR2871" s="26"/>
      <c r="AS2871" s="26"/>
      <c r="AT2871" s="26"/>
      <c r="AU2871" s="27"/>
      <c r="AV2871" s="27"/>
      <c r="AW2871" s="27"/>
      <c r="AX2871" s="27"/>
    </row>
    <row r="2872" spans="14:50" ht="15.75" x14ac:dyDescent="0.25">
      <c r="N2872" s="25"/>
      <c r="O2872" s="25"/>
      <c r="P2872" s="25"/>
      <c r="Q2872" s="25"/>
      <c r="R2872" s="1"/>
      <c r="S2872" s="26"/>
      <c r="T2872" s="26"/>
      <c r="U2872" s="26"/>
      <c r="V2872" s="27"/>
      <c r="W2872" s="27"/>
      <c r="X2872" s="27"/>
      <c r="Y2872" s="27"/>
      <c r="AM2872" s="25"/>
      <c r="AN2872" s="25"/>
      <c r="AO2872" s="25"/>
      <c r="AP2872" s="25"/>
      <c r="AQ2872" s="1"/>
      <c r="AR2872" s="26"/>
      <c r="AS2872" s="26"/>
      <c r="AT2872" s="26"/>
      <c r="AU2872" s="27"/>
      <c r="AV2872" s="27"/>
      <c r="AW2872" s="27"/>
      <c r="AX2872" s="27"/>
    </row>
    <row r="2873" spans="14:50" ht="15.75" x14ac:dyDescent="0.25">
      <c r="N2873" s="25"/>
      <c r="O2873" s="25"/>
      <c r="P2873" s="25"/>
      <c r="Q2873" s="25"/>
      <c r="R2873" s="1"/>
      <c r="S2873" s="26"/>
      <c r="T2873" s="26"/>
      <c r="U2873" s="26"/>
      <c r="V2873" s="27"/>
      <c r="W2873" s="27"/>
      <c r="X2873" s="27"/>
      <c r="Y2873" s="27"/>
      <c r="AM2873" s="25"/>
      <c r="AN2873" s="25"/>
      <c r="AO2873" s="25"/>
      <c r="AP2873" s="25"/>
      <c r="AQ2873" s="1"/>
      <c r="AR2873" s="26"/>
      <c r="AS2873" s="26"/>
      <c r="AT2873" s="26"/>
      <c r="AU2873" s="27"/>
      <c r="AV2873" s="27"/>
      <c r="AW2873" s="27"/>
      <c r="AX2873" s="27"/>
    </row>
    <row r="2874" spans="14:50" ht="15.75" x14ac:dyDescent="0.25">
      <c r="N2874" s="25"/>
      <c r="O2874" s="25"/>
      <c r="P2874" s="25"/>
      <c r="Q2874" s="25"/>
      <c r="R2874" s="1"/>
      <c r="S2874" s="26"/>
      <c r="T2874" s="26"/>
      <c r="U2874" s="26"/>
      <c r="V2874" s="27"/>
      <c r="W2874" s="27"/>
      <c r="X2874" s="27"/>
      <c r="Y2874" s="27"/>
      <c r="AM2874" s="25"/>
      <c r="AN2874" s="25"/>
      <c r="AO2874" s="25"/>
      <c r="AP2874" s="25"/>
      <c r="AQ2874" s="1"/>
      <c r="AR2874" s="26"/>
      <c r="AS2874" s="26"/>
      <c r="AT2874" s="26"/>
      <c r="AU2874" s="27"/>
      <c r="AV2874" s="27"/>
      <c r="AW2874" s="27"/>
      <c r="AX2874" s="27"/>
    </row>
    <row r="2875" spans="14:50" ht="15.75" x14ac:dyDescent="0.25">
      <c r="N2875" s="25"/>
      <c r="O2875" s="25"/>
      <c r="P2875" s="25"/>
      <c r="Q2875" s="25"/>
      <c r="R2875" s="1"/>
      <c r="S2875" s="26"/>
      <c r="T2875" s="26"/>
      <c r="U2875" s="26"/>
      <c r="V2875" s="27"/>
      <c r="W2875" s="27"/>
      <c r="X2875" s="27"/>
      <c r="Y2875" s="27"/>
      <c r="AM2875" s="25"/>
      <c r="AN2875" s="25"/>
      <c r="AO2875" s="25"/>
      <c r="AP2875" s="25"/>
      <c r="AQ2875" s="1"/>
      <c r="AR2875" s="26"/>
      <c r="AS2875" s="26"/>
      <c r="AT2875" s="26"/>
      <c r="AU2875" s="27"/>
      <c r="AV2875" s="27"/>
      <c r="AW2875" s="27"/>
      <c r="AX2875" s="27"/>
    </row>
    <row r="2876" spans="14:50" ht="15.75" x14ac:dyDescent="0.25">
      <c r="N2876" s="25"/>
      <c r="O2876" s="25"/>
      <c r="P2876" s="25"/>
      <c r="Q2876" s="25"/>
      <c r="R2876" s="1"/>
      <c r="S2876" s="26"/>
      <c r="T2876" s="26"/>
      <c r="U2876" s="26"/>
      <c r="V2876" s="27"/>
      <c r="W2876" s="27"/>
      <c r="X2876" s="27"/>
      <c r="Y2876" s="27"/>
      <c r="AM2876" s="25"/>
      <c r="AN2876" s="25"/>
      <c r="AO2876" s="25"/>
      <c r="AP2876" s="25"/>
      <c r="AQ2876" s="1"/>
      <c r="AR2876" s="26"/>
      <c r="AS2876" s="26"/>
      <c r="AT2876" s="26"/>
      <c r="AU2876" s="27"/>
      <c r="AV2876" s="27"/>
      <c r="AW2876" s="27"/>
      <c r="AX2876" s="27"/>
    </row>
    <row r="2877" spans="14:50" ht="15.75" x14ac:dyDescent="0.25">
      <c r="N2877" s="25"/>
      <c r="O2877" s="25"/>
      <c r="P2877" s="25"/>
      <c r="Q2877" s="25"/>
      <c r="R2877" s="1"/>
      <c r="S2877" s="26"/>
      <c r="T2877" s="26"/>
      <c r="U2877" s="26"/>
      <c r="V2877" s="27"/>
      <c r="W2877" s="27"/>
      <c r="X2877" s="27"/>
      <c r="Y2877" s="27"/>
      <c r="AM2877" s="25"/>
      <c r="AN2877" s="25"/>
      <c r="AO2877" s="25"/>
      <c r="AP2877" s="25"/>
      <c r="AQ2877" s="1"/>
      <c r="AR2877" s="26"/>
      <c r="AS2877" s="26"/>
      <c r="AT2877" s="26"/>
      <c r="AU2877" s="27"/>
      <c r="AV2877" s="27"/>
      <c r="AW2877" s="27"/>
      <c r="AX2877" s="27"/>
    </row>
    <row r="2878" spans="14:50" ht="15.75" x14ac:dyDescent="0.25">
      <c r="N2878" s="25"/>
      <c r="O2878" s="25"/>
      <c r="P2878" s="25"/>
      <c r="Q2878" s="25"/>
      <c r="R2878" s="1"/>
      <c r="S2878" s="26"/>
      <c r="T2878" s="26"/>
      <c r="U2878" s="26"/>
      <c r="V2878" s="27"/>
      <c r="W2878" s="27"/>
      <c r="X2878" s="27"/>
      <c r="Y2878" s="27"/>
      <c r="AM2878" s="25"/>
      <c r="AN2878" s="25"/>
      <c r="AO2878" s="25"/>
      <c r="AP2878" s="25"/>
      <c r="AQ2878" s="1"/>
      <c r="AR2878" s="26"/>
      <c r="AS2878" s="26"/>
      <c r="AT2878" s="26"/>
      <c r="AU2878" s="27"/>
      <c r="AV2878" s="27"/>
      <c r="AW2878" s="27"/>
      <c r="AX2878" s="27"/>
    </row>
    <row r="2879" spans="14:50" ht="15.75" x14ac:dyDescent="0.25">
      <c r="N2879" s="25"/>
      <c r="O2879" s="25"/>
      <c r="P2879" s="25"/>
      <c r="Q2879" s="25"/>
      <c r="R2879" s="1"/>
      <c r="S2879" s="26"/>
      <c r="T2879" s="26"/>
      <c r="U2879" s="26"/>
      <c r="V2879" s="27"/>
      <c r="W2879" s="27"/>
      <c r="X2879" s="27"/>
      <c r="Y2879" s="27"/>
      <c r="AM2879" s="25"/>
      <c r="AN2879" s="25"/>
      <c r="AO2879" s="25"/>
      <c r="AP2879" s="25"/>
      <c r="AQ2879" s="1"/>
      <c r="AR2879" s="26"/>
      <c r="AS2879" s="26"/>
      <c r="AT2879" s="26"/>
      <c r="AU2879" s="27"/>
      <c r="AV2879" s="27"/>
      <c r="AW2879" s="27"/>
      <c r="AX2879" s="27"/>
    </row>
    <row r="2880" spans="14:50" ht="15.75" x14ac:dyDescent="0.25">
      <c r="N2880" s="25"/>
      <c r="O2880" s="25"/>
      <c r="P2880" s="25"/>
      <c r="Q2880" s="25"/>
      <c r="R2880" s="1"/>
      <c r="S2880" s="26"/>
      <c r="T2880" s="26"/>
      <c r="U2880" s="26"/>
      <c r="V2880" s="27"/>
      <c r="W2880" s="27"/>
      <c r="X2880" s="27"/>
      <c r="Y2880" s="27"/>
      <c r="AM2880" s="25"/>
      <c r="AN2880" s="25"/>
      <c r="AO2880" s="25"/>
      <c r="AP2880" s="25"/>
      <c r="AQ2880" s="1"/>
      <c r="AR2880" s="26"/>
      <c r="AS2880" s="26"/>
      <c r="AT2880" s="26"/>
      <c r="AU2880" s="27"/>
      <c r="AV2880" s="27"/>
      <c r="AW2880" s="27"/>
      <c r="AX2880" s="27"/>
    </row>
    <row r="2881" spans="14:50" ht="15.75" x14ac:dyDescent="0.25">
      <c r="N2881" s="25"/>
      <c r="O2881" s="25"/>
      <c r="P2881" s="25"/>
      <c r="Q2881" s="25"/>
      <c r="R2881" s="1"/>
      <c r="S2881" s="26"/>
      <c r="T2881" s="26"/>
      <c r="U2881" s="26"/>
      <c r="V2881" s="27"/>
      <c r="W2881" s="27"/>
      <c r="X2881" s="27"/>
      <c r="Y2881" s="27"/>
      <c r="AM2881" s="25"/>
      <c r="AN2881" s="25"/>
      <c r="AO2881" s="25"/>
      <c r="AP2881" s="25"/>
      <c r="AQ2881" s="1"/>
      <c r="AR2881" s="26"/>
      <c r="AS2881" s="26"/>
      <c r="AT2881" s="26"/>
      <c r="AU2881" s="27"/>
      <c r="AV2881" s="27"/>
      <c r="AW2881" s="27"/>
      <c r="AX2881" s="27"/>
    </row>
    <row r="2882" spans="14:50" ht="15.75" x14ac:dyDescent="0.25">
      <c r="N2882" s="25"/>
      <c r="O2882" s="25"/>
      <c r="P2882" s="25"/>
      <c r="Q2882" s="25"/>
      <c r="R2882" s="1"/>
      <c r="S2882" s="26"/>
      <c r="T2882" s="26"/>
      <c r="U2882" s="26"/>
      <c r="V2882" s="27"/>
      <c r="W2882" s="27"/>
      <c r="X2882" s="27"/>
      <c r="Y2882" s="27"/>
      <c r="AM2882" s="25"/>
      <c r="AN2882" s="25"/>
      <c r="AO2882" s="25"/>
      <c r="AP2882" s="25"/>
      <c r="AQ2882" s="1"/>
      <c r="AR2882" s="26"/>
      <c r="AS2882" s="26"/>
      <c r="AT2882" s="26"/>
      <c r="AU2882" s="27"/>
      <c r="AV2882" s="27"/>
      <c r="AW2882" s="27"/>
      <c r="AX2882" s="27"/>
    </row>
    <row r="2883" spans="14:50" ht="15.75" x14ac:dyDescent="0.25">
      <c r="N2883" s="25"/>
      <c r="O2883" s="25"/>
      <c r="P2883" s="25"/>
      <c r="Q2883" s="25"/>
      <c r="R2883" s="1"/>
      <c r="S2883" s="26"/>
      <c r="T2883" s="26"/>
      <c r="U2883" s="26"/>
      <c r="V2883" s="27"/>
      <c r="W2883" s="27"/>
      <c r="X2883" s="27"/>
      <c r="Y2883" s="27"/>
      <c r="AM2883" s="25"/>
      <c r="AN2883" s="25"/>
      <c r="AO2883" s="25"/>
      <c r="AP2883" s="25"/>
      <c r="AQ2883" s="1"/>
      <c r="AR2883" s="26"/>
      <c r="AS2883" s="26"/>
      <c r="AT2883" s="26"/>
      <c r="AU2883" s="27"/>
      <c r="AV2883" s="27"/>
      <c r="AW2883" s="27"/>
      <c r="AX2883" s="27"/>
    </row>
    <row r="2884" spans="14:50" ht="15.75" x14ac:dyDescent="0.25">
      <c r="N2884" s="25"/>
      <c r="O2884" s="25"/>
      <c r="P2884" s="25"/>
      <c r="Q2884" s="25"/>
      <c r="R2884" s="1"/>
      <c r="S2884" s="26"/>
      <c r="T2884" s="26"/>
      <c r="U2884" s="26"/>
      <c r="V2884" s="27"/>
      <c r="W2884" s="27"/>
      <c r="X2884" s="27"/>
      <c r="Y2884" s="27"/>
      <c r="AM2884" s="25"/>
      <c r="AN2884" s="25"/>
      <c r="AO2884" s="25"/>
      <c r="AP2884" s="25"/>
      <c r="AQ2884" s="1"/>
      <c r="AR2884" s="26"/>
      <c r="AS2884" s="26"/>
      <c r="AT2884" s="26"/>
      <c r="AU2884" s="27"/>
      <c r="AV2884" s="27"/>
      <c r="AW2884" s="27"/>
      <c r="AX2884" s="27"/>
    </row>
    <row r="2885" spans="14:50" ht="15.75" x14ac:dyDescent="0.25">
      <c r="N2885" s="25"/>
      <c r="O2885" s="25"/>
      <c r="P2885" s="25"/>
      <c r="Q2885" s="25"/>
      <c r="R2885" s="1"/>
      <c r="S2885" s="26"/>
      <c r="T2885" s="26"/>
      <c r="U2885" s="26"/>
      <c r="V2885" s="27"/>
      <c r="W2885" s="27"/>
      <c r="X2885" s="27"/>
      <c r="Y2885" s="27"/>
      <c r="AM2885" s="25"/>
      <c r="AN2885" s="25"/>
      <c r="AO2885" s="25"/>
      <c r="AP2885" s="25"/>
      <c r="AQ2885" s="1"/>
      <c r="AR2885" s="26"/>
      <c r="AS2885" s="26"/>
      <c r="AT2885" s="26"/>
      <c r="AU2885" s="27"/>
      <c r="AV2885" s="27"/>
      <c r="AW2885" s="27"/>
      <c r="AX2885" s="27"/>
    </row>
    <row r="2886" spans="14:50" ht="15.75" x14ac:dyDescent="0.25">
      <c r="N2886" s="25"/>
      <c r="O2886" s="25"/>
      <c r="P2886" s="25"/>
      <c r="Q2886" s="25"/>
      <c r="R2886" s="1"/>
      <c r="S2886" s="26"/>
      <c r="T2886" s="26"/>
      <c r="U2886" s="26"/>
      <c r="V2886" s="27"/>
      <c r="W2886" s="27"/>
      <c r="X2886" s="27"/>
      <c r="Y2886" s="27"/>
      <c r="AM2886" s="25"/>
      <c r="AN2886" s="25"/>
      <c r="AO2886" s="25"/>
      <c r="AP2886" s="25"/>
      <c r="AQ2886" s="1"/>
      <c r="AR2886" s="26"/>
      <c r="AS2886" s="26"/>
      <c r="AT2886" s="26"/>
      <c r="AU2886" s="27"/>
      <c r="AV2886" s="27"/>
      <c r="AW2886" s="27"/>
      <c r="AX2886" s="27"/>
    </row>
    <row r="2887" spans="14:50" ht="15.75" x14ac:dyDescent="0.25">
      <c r="N2887" s="25"/>
      <c r="O2887" s="25"/>
      <c r="P2887" s="25"/>
      <c r="Q2887" s="25"/>
      <c r="R2887" s="1"/>
      <c r="S2887" s="26"/>
      <c r="T2887" s="26"/>
      <c r="U2887" s="26"/>
      <c r="V2887" s="27"/>
      <c r="W2887" s="27"/>
      <c r="X2887" s="27"/>
      <c r="Y2887" s="27"/>
      <c r="AM2887" s="25"/>
      <c r="AN2887" s="25"/>
      <c r="AO2887" s="25"/>
      <c r="AP2887" s="25"/>
      <c r="AQ2887" s="1"/>
      <c r="AR2887" s="26"/>
      <c r="AS2887" s="26"/>
      <c r="AT2887" s="26"/>
      <c r="AU2887" s="27"/>
      <c r="AV2887" s="27"/>
      <c r="AW2887" s="27"/>
      <c r="AX2887" s="27"/>
    </row>
    <row r="2888" spans="14:50" ht="15.75" x14ac:dyDescent="0.25">
      <c r="N2888" s="25"/>
      <c r="O2888" s="25"/>
      <c r="P2888" s="25"/>
      <c r="Q2888" s="25"/>
      <c r="R2888" s="1"/>
      <c r="S2888" s="26"/>
      <c r="T2888" s="26"/>
      <c r="U2888" s="26"/>
      <c r="V2888" s="27"/>
      <c r="W2888" s="27"/>
      <c r="X2888" s="27"/>
      <c r="Y2888" s="27"/>
      <c r="AM2888" s="25"/>
      <c r="AN2888" s="25"/>
      <c r="AO2888" s="25"/>
      <c r="AP2888" s="25"/>
      <c r="AQ2888" s="1"/>
      <c r="AR2888" s="26"/>
      <c r="AS2888" s="26"/>
      <c r="AT2888" s="26"/>
      <c r="AU2888" s="27"/>
      <c r="AV2888" s="27"/>
      <c r="AW2888" s="27"/>
      <c r="AX2888" s="27"/>
    </row>
    <row r="2889" spans="14:50" ht="15.75" x14ac:dyDescent="0.25">
      <c r="N2889" s="25"/>
      <c r="O2889" s="25"/>
      <c r="P2889" s="25"/>
      <c r="Q2889" s="25"/>
      <c r="R2889" s="1"/>
      <c r="S2889" s="26"/>
      <c r="T2889" s="26"/>
      <c r="U2889" s="26"/>
      <c r="V2889" s="27"/>
      <c r="W2889" s="27"/>
      <c r="X2889" s="27"/>
      <c r="Y2889" s="27"/>
      <c r="AM2889" s="25"/>
      <c r="AN2889" s="25"/>
      <c r="AO2889" s="25"/>
      <c r="AP2889" s="25"/>
      <c r="AQ2889" s="1"/>
      <c r="AR2889" s="26"/>
      <c r="AS2889" s="26"/>
      <c r="AT2889" s="26"/>
      <c r="AU2889" s="27"/>
      <c r="AV2889" s="27"/>
      <c r="AW2889" s="27"/>
      <c r="AX2889" s="27"/>
    </row>
    <row r="2890" spans="14:50" ht="15.75" x14ac:dyDescent="0.25">
      <c r="N2890" s="25"/>
      <c r="O2890" s="25"/>
      <c r="P2890" s="25"/>
      <c r="Q2890" s="25"/>
      <c r="R2890" s="1"/>
      <c r="S2890" s="26"/>
      <c r="T2890" s="26"/>
      <c r="U2890" s="26"/>
      <c r="V2890" s="27"/>
      <c r="W2890" s="27"/>
      <c r="X2890" s="27"/>
      <c r="Y2890" s="27"/>
      <c r="AM2890" s="25"/>
      <c r="AN2890" s="25"/>
      <c r="AO2890" s="25"/>
      <c r="AP2890" s="25"/>
      <c r="AQ2890" s="1"/>
      <c r="AR2890" s="26"/>
      <c r="AS2890" s="26"/>
      <c r="AT2890" s="26"/>
      <c r="AU2890" s="27"/>
      <c r="AV2890" s="27"/>
      <c r="AW2890" s="27"/>
      <c r="AX2890" s="27"/>
    </row>
    <row r="2891" spans="14:50" ht="15.75" x14ac:dyDescent="0.25">
      <c r="N2891" s="25"/>
      <c r="O2891" s="25"/>
      <c r="P2891" s="25"/>
      <c r="Q2891" s="25"/>
      <c r="R2891" s="1"/>
      <c r="S2891" s="26"/>
      <c r="T2891" s="26"/>
      <c r="U2891" s="26"/>
      <c r="V2891" s="27"/>
      <c r="W2891" s="27"/>
      <c r="X2891" s="27"/>
      <c r="Y2891" s="27"/>
      <c r="AM2891" s="25"/>
      <c r="AN2891" s="25"/>
      <c r="AO2891" s="25"/>
      <c r="AP2891" s="25"/>
      <c r="AQ2891" s="1"/>
      <c r="AR2891" s="26"/>
      <c r="AS2891" s="26"/>
      <c r="AT2891" s="26"/>
      <c r="AU2891" s="27"/>
      <c r="AV2891" s="27"/>
      <c r="AW2891" s="27"/>
      <c r="AX2891" s="27"/>
    </row>
    <row r="2892" spans="14:50" ht="15.75" x14ac:dyDescent="0.25">
      <c r="N2892" s="25"/>
      <c r="O2892" s="25"/>
      <c r="P2892" s="25"/>
      <c r="Q2892" s="25"/>
      <c r="R2892" s="1"/>
      <c r="S2892" s="26"/>
      <c r="T2892" s="26"/>
      <c r="U2892" s="26"/>
      <c r="V2892" s="27"/>
      <c r="W2892" s="27"/>
      <c r="X2892" s="27"/>
      <c r="Y2892" s="27"/>
      <c r="AM2892" s="25"/>
      <c r="AN2892" s="25"/>
      <c r="AO2892" s="25"/>
      <c r="AP2892" s="25"/>
      <c r="AQ2892" s="1"/>
      <c r="AR2892" s="26"/>
      <c r="AS2892" s="26"/>
      <c r="AT2892" s="26"/>
      <c r="AU2892" s="27"/>
      <c r="AV2892" s="27"/>
      <c r="AW2892" s="27"/>
      <c r="AX2892" s="27"/>
    </row>
    <row r="2893" spans="14:50" ht="15.75" x14ac:dyDescent="0.25">
      <c r="N2893" s="25"/>
      <c r="O2893" s="25"/>
      <c r="P2893" s="25"/>
      <c r="Q2893" s="25"/>
      <c r="R2893" s="1"/>
      <c r="S2893" s="26"/>
      <c r="T2893" s="26"/>
      <c r="U2893" s="26"/>
      <c r="V2893" s="27"/>
      <c r="W2893" s="27"/>
      <c r="X2893" s="27"/>
      <c r="Y2893" s="27"/>
      <c r="AM2893" s="25"/>
      <c r="AN2893" s="25"/>
      <c r="AO2893" s="25"/>
      <c r="AP2893" s="25"/>
      <c r="AQ2893" s="1"/>
      <c r="AR2893" s="26"/>
      <c r="AS2893" s="26"/>
      <c r="AT2893" s="26"/>
      <c r="AU2893" s="27"/>
      <c r="AV2893" s="27"/>
      <c r="AW2893" s="27"/>
      <c r="AX2893" s="27"/>
    </row>
    <row r="2894" spans="14:50" ht="15.75" x14ac:dyDescent="0.25">
      <c r="N2894" s="25"/>
      <c r="O2894" s="25"/>
      <c r="P2894" s="25"/>
      <c r="Q2894" s="25"/>
      <c r="R2894" s="1"/>
      <c r="S2894" s="26"/>
      <c r="T2894" s="26"/>
      <c r="U2894" s="26"/>
      <c r="V2894" s="27"/>
      <c r="W2894" s="27"/>
      <c r="X2894" s="27"/>
      <c r="Y2894" s="27"/>
      <c r="AM2894" s="25"/>
      <c r="AN2894" s="25"/>
      <c r="AO2894" s="25"/>
      <c r="AP2894" s="25"/>
      <c r="AQ2894" s="1"/>
      <c r="AR2894" s="26"/>
      <c r="AS2894" s="26"/>
      <c r="AT2894" s="26"/>
      <c r="AU2894" s="27"/>
      <c r="AV2894" s="27"/>
      <c r="AW2894" s="27"/>
      <c r="AX2894" s="27"/>
    </row>
    <row r="2895" spans="14:50" ht="15.75" x14ac:dyDescent="0.25">
      <c r="N2895" s="25"/>
      <c r="O2895" s="25"/>
      <c r="P2895" s="25"/>
      <c r="Q2895" s="25"/>
      <c r="R2895" s="1"/>
      <c r="S2895" s="26"/>
      <c r="T2895" s="26"/>
      <c r="U2895" s="26"/>
      <c r="V2895" s="27"/>
      <c r="W2895" s="27"/>
      <c r="X2895" s="27"/>
      <c r="Y2895" s="27"/>
      <c r="AM2895" s="25"/>
      <c r="AN2895" s="25"/>
      <c r="AO2895" s="25"/>
      <c r="AP2895" s="25"/>
      <c r="AQ2895" s="1"/>
      <c r="AR2895" s="26"/>
      <c r="AS2895" s="26"/>
      <c r="AT2895" s="26"/>
      <c r="AU2895" s="27"/>
      <c r="AV2895" s="27"/>
      <c r="AW2895" s="27"/>
      <c r="AX2895" s="27"/>
    </row>
    <row r="2896" spans="14:50" ht="15.75" x14ac:dyDescent="0.25">
      <c r="N2896" s="25"/>
      <c r="O2896" s="25"/>
      <c r="P2896" s="25"/>
      <c r="Q2896" s="25"/>
      <c r="R2896" s="1"/>
      <c r="S2896" s="26"/>
      <c r="T2896" s="26"/>
      <c r="U2896" s="26"/>
      <c r="V2896" s="27"/>
      <c r="W2896" s="27"/>
      <c r="X2896" s="27"/>
      <c r="Y2896" s="27"/>
      <c r="AM2896" s="25"/>
      <c r="AN2896" s="25"/>
      <c r="AO2896" s="25"/>
      <c r="AP2896" s="25"/>
      <c r="AQ2896" s="1"/>
      <c r="AR2896" s="26"/>
      <c r="AS2896" s="26"/>
      <c r="AT2896" s="26"/>
      <c r="AU2896" s="27"/>
      <c r="AV2896" s="27"/>
      <c r="AW2896" s="27"/>
      <c r="AX2896" s="27"/>
    </row>
    <row r="2897" spans="14:50" ht="15.75" x14ac:dyDescent="0.25">
      <c r="N2897" s="25"/>
      <c r="O2897" s="25"/>
      <c r="P2897" s="25"/>
      <c r="Q2897" s="25"/>
      <c r="R2897" s="1"/>
      <c r="S2897" s="26"/>
      <c r="T2897" s="26"/>
      <c r="U2897" s="26"/>
      <c r="V2897" s="27"/>
      <c r="W2897" s="27"/>
      <c r="X2897" s="27"/>
      <c r="Y2897" s="27"/>
      <c r="AM2897" s="25"/>
      <c r="AN2897" s="25"/>
      <c r="AO2897" s="25"/>
      <c r="AP2897" s="25"/>
      <c r="AQ2897" s="1"/>
      <c r="AR2897" s="26"/>
      <c r="AS2897" s="26"/>
      <c r="AT2897" s="26"/>
      <c r="AU2897" s="27"/>
      <c r="AV2897" s="27"/>
      <c r="AW2897" s="27"/>
      <c r="AX2897" s="27"/>
    </row>
    <row r="2898" spans="14:50" ht="15.75" x14ac:dyDescent="0.25">
      <c r="N2898" s="25"/>
      <c r="O2898" s="25"/>
      <c r="P2898" s="25"/>
      <c r="Q2898" s="25"/>
      <c r="R2898" s="1"/>
      <c r="S2898" s="26"/>
      <c r="T2898" s="26"/>
      <c r="U2898" s="26"/>
      <c r="V2898" s="27"/>
      <c r="W2898" s="27"/>
      <c r="X2898" s="27"/>
      <c r="Y2898" s="27"/>
      <c r="AM2898" s="25"/>
      <c r="AN2898" s="25"/>
      <c r="AO2898" s="25"/>
      <c r="AP2898" s="25"/>
      <c r="AQ2898" s="1"/>
      <c r="AR2898" s="26"/>
      <c r="AS2898" s="26"/>
      <c r="AT2898" s="26"/>
      <c r="AU2898" s="27"/>
      <c r="AV2898" s="27"/>
      <c r="AW2898" s="27"/>
      <c r="AX2898" s="27"/>
    </row>
    <row r="2899" spans="14:50" ht="15.75" x14ac:dyDescent="0.25">
      <c r="N2899" s="25"/>
      <c r="O2899" s="25"/>
      <c r="P2899" s="25"/>
      <c r="Q2899" s="25"/>
      <c r="R2899" s="1"/>
      <c r="S2899" s="26"/>
      <c r="T2899" s="26"/>
      <c r="U2899" s="26"/>
      <c r="V2899" s="27"/>
      <c r="W2899" s="27"/>
      <c r="X2899" s="27"/>
      <c r="Y2899" s="27"/>
      <c r="AM2899" s="25"/>
      <c r="AN2899" s="25"/>
      <c r="AO2899" s="25"/>
      <c r="AP2899" s="25"/>
      <c r="AQ2899" s="1"/>
      <c r="AR2899" s="26"/>
      <c r="AS2899" s="26"/>
      <c r="AT2899" s="26"/>
      <c r="AU2899" s="27"/>
      <c r="AV2899" s="27"/>
      <c r="AW2899" s="27"/>
      <c r="AX2899" s="27"/>
    </row>
    <row r="2900" spans="14:50" ht="15.75" x14ac:dyDescent="0.25">
      <c r="N2900" s="25"/>
      <c r="O2900" s="25"/>
      <c r="P2900" s="25"/>
      <c r="Q2900" s="25"/>
      <c r="R2900" s="1"/>
      <c r="S2900" s="26"/>
      <c r="T2900" s="26"/>
      <c r="U2900" s="26"/>
      <c r="V2900" s="27"/>
      <c r="W2900" s="27"/>
      <c r="X2900" s="27"/>
      <c r="Y2900" s="27"/>
      <c r="AM2900" s="25"/>
      <c r="AN2900" s="25"/>
      <c r="AO2900" s="25"/>
      <c r="AP2900" s="25"/>
      <c r="AQ2900" s="1"/>
      <c r="AR2900" s="26"/>
      <c r="AS2900" s="26"/>
      <c r="AT2900" s="26"/>
      <c r="AU2900" s="27"/>
      <c r="AV2900" s="27"/>
      <c r="AW2900" s="27"/>
      <c r="AX2900" s="27"/>
    </row>
    <row r="2901" spans="14:50" ht="15.75" x14ac:dyDescent="0.25">
      <c r="N2901" s="25"/>
      <c r="O2901" s="25"/>
      <c r="P2901" s="25"/>
      <c r="Q2901" s="25"/>
      <c r="R2901" s="1"/>
      <c r="S2901" s="26"/>
      <c r="T2901" s="26"/>
      <c r="U2901" s="26"/>
      <c r="V2901" s="27"/>
      <c r="W2901" s="27"/>
      <c r="X2901" s="27"/>
      <c r="Y2901" s="27"/>
      <c r="AM2901" s="25"/>
      <c r="AN2901" s="25"/>
      <c r="AO2901" s="25"/>
      <c r="AP2901" s="25"/>
      <c r="AQ2901" s="1"/>
      <c r="AR2901" s="26"/>
      <c r="AS2901" s="26"/>
      <c r="AT2901" s="26"/>
      <c r="AU2901" s="27"/>
      <c r="AV2901" s="27"/>
      <c r="AW2901" s="27"/>
      <c r="AX2901" s="27"/>
    </row>
    <row r="2902" spans="14:50" ht="15.75" x14ac:dyDescent="0.25">
      <c r="N2902" s="25"/>
      <c r="O2902" s="25"/>
      <c r="P2902" s="25"/>
      <c r="Q2902" s="25"/>
      <c r="R2902" s="1"/>
      <c r="S2902" s="26"/>
      <c r="T2902" s="26"/>
      <c r="U2902" s="26"/>
      <c r="V2902" s="27"/>
      <c r="W2902" s="27"/>
      <c r="X2902" s="27"/>
      <c r="Y2902" s="27"/>
      <c r="AM2902" s="25"/>
      <c r="AN2902" s="25"/>
      <c r="AO2902" s="25"/>
      <c r="AP2902" s="25"/>
      <c r="AQ2902" s="1"/>
      <c r="AR2902" s="26"/>
      <c r="AS2902" s="26"/>
      <c r="AT2902" s="26"/>
      <c r="AU2902" s="27"/>
      <c r="AV2902" s="27"/>
      <c r="AW2902" s="27"/>
      <c r="AX2902" s="27"/>
    </row>
    <row r="2903" spans="14:50" ht="15.75" x14ac:dyDescent="0.25">
      <c r="N2903" s="25"/>
      <c r="O2903" s="25"/>
      <c r="P2903" s="25"/>
      <c r="Q2903" s="25"/>
      <c r="R2903" s="1"/>
      <c r="S2903" s="26"/>
      <c r="T2903" s="26"/>
      <c r="U2903" s="26"/>
      <c r="V2903" s="27"/>
      <c r="W2903" s="27"/>
      <c r="X2903" s="27"/>
      <c r="Y2903" s="27"/>
      <c r="AM2903" s="25"/>
      <c r="AN2903" s="25"/>
      <c r="AO2903" s="25"/>
      <c r="AP2903" s="25"/>
      <c r="AQ2903" s="1"/>
      <c r="AR2903" s="26"/>
      <c r="AS2903" s="26"/>
      <c r="AT2903" s="26"/>
      <c r="AU2903" s="27"/>
      <c r="AV2903" s="27"/>
      <c r="AW2903" s="27"/>
      <c r="AX2903" s="27"/>
    </row>
    <row r="2904" spans="14:50" ht="15.75" x14ac:dyDescent="0.25">
      <c r="N2904" s="25"/>
      <c r="O2904" s="25"/>
      <c r="P2904" s="25"/>
      <c r="Q2904" s="25"/>
      <c r="R2904" s="1"/>
      <c r="S2904" s="26"/>
      <c r="T2904" s="26"/>
      <c r="U2904" s="26"/>
      <c r="V2904" s="27"/>
      <c r="W2904" s="27"/>
      <c r="X2904" s="27"/>
      <c r="Y2904" s="27"/>
      <c r="AM2904" s="25"/>
      <c r="AN2904" s="25"/>
      <c r="AO2904" s="25"/>
      <c r="AP2904" s="25"/>
      <c r="AQ2904" s="1"/>
      <c r="AR2904" s="26"/>
      <c r="AS2904" s="26"/>
      <c r="AT2904" s="26"/>
      <c r="AU2904" s="27"/>
      <c r="AV2904" s="27"/>
      <c r="AW2904" s="27"/>
      <c r="AX2904" s="27"/>
    </row>
    <row r="2905" spans="14:50" ht="15.75" x14ac:dyDescent="0.25">
      <c r="N2905" s="25"/>
      <c r="O2905" s="25"/>
      <c r="P2905" s="25"/>
      <c r="Q2905" s="25"/>
      <c r="R2905" s="1"/>
      <c r="S2905" s="26"/>
      <c r="T2905" s="26"/>
      <c r="U2905" s="26"/>
      <c r="V2905" s="27"/>
      <c r="W2905" s="27"/>
      <c r="X2905" s="27"/>
      <c r="Y2905" s="27"/>
      <c r="AM2905" s="25"/>
      <c r="AN2905" s="25"/>
      <c r="AO2905" s="25"/>
      <c r="AP2905" s="25"/>
      <c r="AQ2905" s="1"/>
      <c r="AR2905" s="26"/>
      <c r="AS2905" s="26"/>
      <c r="AT2905" s="26"/>
      <c r="AU2905" s="27"/>
      <c r="AV2905" s="27"/>
      <c r="AW2905" s="27"/>
      <c r="AX2905" s="27"/>
    </row>
    <row r="2906" spans="14:50" ht="15.75" x14ac:dyDescent="0.25">
      <c r="N2906" s="25"/>
      <c r="O2906" s="25"/>
      <c r="P2906" s="25"/>
      <c r="Q2906" s="25"/>
      <c r="R2906" s="1"/>
      <c r="S2906" s="26"/>
      <c r="T2906" s="26"/>
      <c r="U2906" s="26"/>
      <c r="V2906" s="27"/>
      <c r="W2906" s="27"/>
      <c r="X2906" s="27"/>
      <c r="Y2906" s="27"/>
      <c r="AM2906" s="25"/>
      <c r="AN2906" s="25"/>
      <c r="AO2906" s="25"/>
      <c r="AP2906" s="25"/>
      <c r="AQ2906" s="1"/>
      <c r="AR2906" s="26"/>
      <c r="AS2906" s="26"/>
      <c r="AT2906" s="26"/>
      <c r="AU2906" s="27"/>
      <c r="AV2906" s="27"/>
      <c r="AW2906" s="27"/>
      <c r="AX2906" s="27"/>
    </row>
    <row r="2907" spans="14:50" ht="15.75" x14ac:dyDescent="0.25">
      <c r="N2907" s="25"/>
      <c r="O2907" s="25"/>
      <c r="P2907" s="25"/>
      <c r="Q2907" s="25"/>
      <c r="R2907" s="1"/>
      <c r="S2907" s="26"/>
      <c r="T2907" s="26"/>
      <c r="U2907" s="26"/>
      <c r="V2907" s="27"/>
      <c r="W2907" s="27"/>
      <c r="X2907" s="27"/>
      <c r="Y2907" s="27"/>
      <c r="AM2907" s="25"/>
      <c r="AN2907" s="25"/>
      <c r="AO2907" s="25"/>
      <c r="AP2907" s="25"/>
      <c r="AQ2907" s="1"/>
      <c r="AR2907" s="26"/>
      <c r="AS2907" s="26"/>
      <c r="AT2907" s="26"/>
      <c r="AU2907" s="27"/>
      <c r="AV2907" s="27"/>
      <c r="AW2907" s="27"/>
      <c r="AX2907" s="27"/>
    </row>
    <row r="2908" spans="14:50" ht="15.75" x14ac:dyDescent="0.25">
      <c r="N2908" s="25"/>
      <c r="O2908" s="25"/>
      <c r="P2908" s="25"/>
      <c r="Q2908" s="25"/>
      <c r="R2908" s="1"/>
      <c r="S2908" s="26"/>
      <c r="T2908" s="26"/>
      <c r="U2908" s="26"/>
      <c r="V2908" s="27"/>
      <c r="W2908" s="27"/>
      <c r="X2908" s="27"/>
      <c r="Y2908" s="27"/>
      <c r="AM2908" s="25"/>
      <c r="AN2908" s="25"/>
      <c r="AO2908" s="25"/>
      <c r="AP2908" s="25"/>
      <c r="AQ2908" s="1"/>
      <c r="AR2908" s="26"/>
      <c r="AS2908" s="26"/>
      <c r="AT2908" s="26"/>
      <c r="AU2908" s="27"/>
      <c r="AV2908" s="27"/>
      <c r="AW2908" s="27"/>
      <c r="AX2908" s="27"/>
    </row>
    <row r="2909" spans="14:50" ht="15.75" x14ac:dyDescent="0.25">
      <c r="N2909" s="25"/>
      <c r="O2909" s="25"/>
      <c r="P2909" s="25"/>
      <c r="Q2909" s="25"/>
      <c r="R2909" s="1"/>
      <c r="S2909" s="26"/>
      <c r="T2909" s="26"/>
      <c r="U2909" s="26"/>
      <c r="V2909" s="27"/>
      <c r="W2909" s="27"/>
      <c r="X2909" s="27"/>
      <c r="Y2909" s="27"/>
      <c r="AM2909" s="25"/>
      <c r="AN2909" s="25"/>
      <c r="AO2909" s="25"/>
      <c r="AP2909" s="25"/>
      <c r="AQ2909" s="1"/>
      <c r="AR2909" s="26"/>
      <c r="AS2909" s="26"/>
      <c r="AT2909" s="26"/>
      <c r="AU2909" s="27"/>
      <c r="AV2909" s="27"/>
      <c r="AW2909" s="27"/>
      <c r="AX2909" s="27"/>
    </row>
    <row r="2910" spans="14:50" ht="15.75" x14ac:dyDescent="0.25">
      <c r="N2910" s="25"/>
      <c r="O2910" s="25"/>
      <c r="P2910" s="25"/>
      <c r="Q2910" s="25"/>
      <c r="R2910" s="1"/>
      <c r="S2910" s="26"/>
      <c r="T2910" s="26"/>
      <c r="U2910" s="26"/>
      <c r="V2910" s="27"/>
      <c r="W2910" s="27"/>
      <c r="X2910" s="27"/>
      <c r="Y2910" s="27"/>
      <c r="AM2910" s="25"/>
      <c r="AN2910" s="25"/>
      <c r="AO2910" s="25"/>
      <c r="AP2910" s="25"/>
      <c r="AQ2910" s="1"/>
      <c r="AR2910" s="26"/>
      <c r="AS2910" s="26"/>
      <c r="AT2910" s="26"/>
      <c r="AU2910" s="27"/>
      <c r="AV2910" s="27"/>
      <c r="AW2910" s="27"/>
      <c r="AX2910" s="27"/>
    </row>
    <row r="2911" spans="14:50" ht="15.75" x14ac:dyDescent="0.25">
      <c r="N2911" s="25"/>
      <c r="O2911" s="25"/>
      <c r="P2911" s="25"/>
      <c r="Q2911" s="25"/>
      <c r="R2911" s="1"/>
      <c r="S2911" s="26"/>
      <c r="T2911" s="26"/>
      <c r="U2911" s="26"/>
      <c r="V2911" s="27"/>
      <c r="W2911" s="27"/>
      <c r="X2911" s="27"/>
      <c r="Y2911" s="27"/>
      <c r="AM2911" s="25"/>
      <c r="AN2911" s="25"/>
      <c r="AO2911" s="25"/>
      <c r="AP2911" s="25"/>
      <c r="AQ2911" s="1"/>
      <c r="AR2911" s="26"/>
      <c r="AS2911" s="26"/>
      <c r="AT2911" s="26"/>
      <c r="AU2911" s="27"/>
      <c r="AV2911" s="27"/>
      <c r="AW2911" s="27"/>
      <c r="AX2911" s="27"/>
    </row>
    <row r="2912" spans="14:50" ht="15.75" x14ac:dyDescent="0.25">
      <c r="N2912" s="25"/>
      <c r="O2912" s="25"/>
      <c r="P2912" s="25"/>
      <c r="Q2912" s="25"/>
      <c r="R2912" s="1"/>
      <c r="S2912" s="26"/>
      <c r="T2912" s="26"/>
      <c r="U2912" s="26"/>
      <c r="V2912" s="27"/>
      <c r="W2912" s="27"/>
      <c r="X2912" s="27"/>
      <c r="Y2912" s="27"/>
      <c r="AM2912" s="25"/>
      <c r="AN2912" s="25"/>
      <c r="AO2912" s="25"/>
      <c r="AP2912" s="25"/>
      <c r="AQ2912" s="1"/>
      <c r="AR2912" s="26"/>
      <c r="AS2912" s="26"/>
      <c r="AT2912" s="26"/>
      <c r="AU2912" s="27"/>
      <c r="AV2912" s="27"/>
      <c r="AW2912" s="27"/>
      <c r="AX2912" s="27"/>
    </row>
    <row r="2913" spans="14:50" ht="15.75" x14ac:dyDescent="0.25">
      <c r="N2913" s="25"/>
      <c r="O2913" s="25"/>
      <c r="P2913" s="25"/>
      <c r="Q2913" s="25"/>
      <c r="R2913" s="1"/>
      <c r="S2913" s="26"/>
      <c r="T2913" s="26"/>
      <c r="U2913" s="26"/>
      <c r="V2913" s="27"/>
      <c r="W2913" s="27"/>
      <c r="X2913" s="27"/>
      <c r="Y2913" s="27"/>
      <c r="AM2913" s="25"/>
      <c r="AN2913" s="25"/>
      <c r="AO2913" s="25"/>
      <c r="AP2913" s="25"/>
      <c r="AQ2913" s="1"/>
      <c r="AR2913" s="26"/>
      <c r="AS2913" s="26"/>
      <c r="AT2913" s="26"/>
      <c r="AU2913" s="27"/>
      <c r="AV2913" s="27"/>
      <c r="AW2913" s="27"/>
      <c r="AX2913" s="27"/>
    </row>
    <row r="2914" spans="14:50" ht="15.75" x14ac:dyDescent="0.25">
      <c r="N2914" s="25"/>
      <c r="O2914" s="25"/>
      <c r="P2914" s="25"/>
      <c r="Q2914" s="25"/>
      <c r="R2914" s="1"/>
      <c r="S2914" s="26"/>
      <c r="T2914" s="26"/>
      <c r="U2914" s="26"/>
      <c r="V2914" s="27"/>
      <c r="W2914" s="27"/>
      <c r="X2914" s="27"/>
      <c r="Y2914" s="27"/>
      <c r="AM2914" s="25"/>
      <c r="AN2914" s="25"/>
      <c r="AO2914" s="25"/>
      <c r="AP2914" s="25"/>
      <c r="AQ2914" s="1"/>
      <c r="AR2914" s="26"/>
      <c r="AS2914" s="26"/>
      <c r="AT2914" s="26"/>
      <c r="AU2914" s="27"/>
      <c r="AV2914" s="27"/>
      <c r="AW2914" s="27"/>
      <c r="AX2914" s="27"/>
    </row>
    <row r="2915" spans="14:50" ht="15.75" x14ac:dyDescent="0.25">
      <c r="N2915" s="25"/>
      <c r="O2915" s="25"/>
      <c r="P2915" s="25"/>
      <c r="Q2915" s="25"/>
      <c r="R2915" s="1"/>
      <c r="S2915" s="26"/>
      <c r="T2915" s="26"/>
      <c r="U2915" s="26"/>
      <c r="V2915" s="27"/>
      <c r="W2915" s="27"/>
      <c r="X2915" s="27"/>
      <c r="Y2915" s="27"/>
      <c r="AM2915" s="25"/>
      <c r="AN2915" s="25"/>
      <c r="AO2915" s="25"/>
      <c r="AP2915" s="25"/>
      <c r="AQ2915" s="1"/>
      <c r="AR2915" s="26"/>
      <c r="AS2915" s="26"/>
      <c r="AT2915" s="26"/>
      <c r="AU2915" s="27"/>
      <c r="AV2915" s="27"/>
      <c r="AW2915" s="27"/>
      <c r="AX2915" s="27"/>
    </row>
    <row r="2916" spans="14:50" ht="15.75" x14ac:dyDescent="0.25">
      <c r="N2916" s="25"/>
      <c r="O2916" s="25"/>
      <c r="P2916" s="25"/>
      <c r="Q2916" s="25"/>
      <c r="R2916" s="1"/>
      <c r="S2916" s="26"/>
      <c r="T2916" s="26"/>
      <c r="U2916" s="26"/>
      <c r="V2916" s="27"/>
      <c r="W2916" s="27"/>
      <c r="X2916" s="27"/>
      <c r="Y2916" s="27"/>
      <c r="AM2916" s="25"/>
      <c r="AN2916" s="25"/>
      <c r="AO2916" s="25"/>
      <c r="AP2916" s="25"/>
      <c r="AQ2916" s="1"/>
      <c r="AR2916" s="26"/>
      <c r="AS2916" s="26"/>
      <c r="AT2916" s="26"/>
      <c r="AU2916" s="27"/>
      <c r="AV2916" s="27"/>
      <c r="AW2916" s="27"/>
      <c r="AX2916" s="27"/>
    </row>
    <row r="2917" spans="14:50" ht="15.75" x14ac:dyDescent="0.25">
      <c r="N2917" s="25"/>
      <c r="O2917" s="25"/>
      <c r="P2917" s="25"/>
      <c r="Q2917" s="25"/>
      <c r="R2917" s="1"/>
      <c r="S2917" s="26"/>
      <c r="T2917" s="26"/>
      <c r="U2917" s="26"/>
      <c r="V2917" s="27"/>
      <c r="W2917" s="27"/>
      <c r="X2917" s="27"/>
      <c r="Y2917" s="27"/>
      <c r="AM2917" s="25"/>
      <c r="AN2917" s="25"/>
      <c r="AO2917" s="25"/>
      <c r="AP2917" s="25"/>
      <c r="AQ2917" s="1"/>
      <c r="AR2917" s="26"/>
      <c r="AS2917" s="26"/>
      <c r="AT2917" s="26"/>
      <c r="AU2917" s="27"/>
      <c r="AV2917" s="27"/>
      <c r="AW2917" s="27"/>
      <c r="AX2917" s="27"/>
    </row>
    <row r="2918" spans="14:50" ht="15.75" x14ac:dyDescent="0.25">
      <c r="N2918" s="25"/>
      <c r="O2918" s="25"/>
      <c r="P2918" s="25"/>
      <c r="Q2918" s="25"/>
      <c r="R2918" s="1"/>
      <c r="S2918" s="26"/>
      <c r="T2918" s="26"/>
      <c r="U2918" s="26"/>
      <c r="V2918" s="27"/>
      <c r="W2918" s="27"/>
      <c r="X2918" s="27"/>
      <c r="Y2918" s="27"/>
      <c r="AM2918" s="25"/>
      <c r="AN2918" s="25"/>
      <c r="AO2918" s="25"/>
      <c r="AP2918" s="25"/>
      <c r="AQ2918" s="1"/>
      <c r="AR2918" s="26"/>
      <c r="AS2918" s="26"/>
      <c r="AT2918" s="26"/>
      <c r="AU2918" s="27"/>
      <c r="AV2918" s="27"/>
      <c r="AW2918" s="27"/>
      <c r="AX2918" s="27"/>
    </row>
    <row r="2919" spans="14:50" ht="15.75" x14ac:dyDescent="0.25">
      <c r="N2919" s="25"/>
      <c r="O2919" s="25"/>
      <c r="P2919" s="25"/>
      <c r="Q2919" s="25"/>
      <c r="R2919" s="1"/>
      <c r="S2919" s="26"/>
      <c r="T2919" s="26"/>
      <c r="U2919" s="26"/>
      <c r="V2919" s="27"/>
      <c r="W2919" s="27"/>
      <c r="X2919" s="27"/>
      <c r="Y2919" s="27"/>
      <c r="AM2919" s="25"/>
      <c r="AN2919" s="25"/>
      <c r="AO2919" s="25"/>
      <c r="AP2919" s="25"/>
      <c r="AQ2919" s="1"/>
      <c r="AR2919" s="26"/>
      <c r="AS2919" s="26"/>
      <c r="AT2919" s="26"/>
      <c r="AU2919" s="27"/>
      <c r="AV2919" s="27"/>
      <c r="AW2919" s="27"/>
      <c r="AX2919" s="27"/>
    </row>
    <row r="2920" spans="14:50" ht="15.75" x14ac:dyDescent="0.25">
      <c r="N2920" s="25"/>
      <c r="O2920" s="25"/>
      <c r="P2920" s="25"/>
      <c r="Q2920" s="25"/>
      <c r="R2920" s="1"/>
      <c r="S2920" s="26"/>
      <c r="T2920" s="26"/>
      <c r="U2920" s="26"/>
      <c r="V2920" s="27"/>
      <c r="W2920" s="27"/>
      <c r="X2920" s="27"/>
      <c r="Y2920" s="27"/>
      <c r="AM2920" s="25"/>
      <c r="AN2920" s="25"/>
      <c r="AO2920" s="25"/>
      <c r="AP2920" s="25"/>
      <c r="AQ2920" s="1"/>
      <c r="AR2920" s="26"/>
      <c r="AS2920" s="26"/>
      <c r="AT2920" s="26"/>
      <c r="AU2920" s="27"/>
      <c r="AV2920" s="27"/>
      <c r="AW2920" s="27"/>
      <c r="AX2920" s="27"/>
    </row>
    <row r="2921" spans="14:50" ht="15.75" x14ac:dyDescent="0.25">
      <c r="N2921" s="25"/>
      <c r="O2921" s="25"/>
      <c r="P2921" s="25"/>
      <c r="Q2921" s="25"/>
      <c r="R2921" s="1"/>
      <c r="S2921" s="26"/>
      <c r="T2921" s="26"/>
      <c r="U2921" s="26"/>
      <c r="V2921" s="27"/>
      <c r="W2921" s="27"/>
      <c r="X2921" s="27"/>
      <c r="Y2921" s="27"/>
      <c r="AM2921" s="25"/>
      <c r="AN2921" s="25"/>
      <c r="AO2921" s="25"/>
      <c r="AP2921" s="25"/>
      <c r="AQ2921" s="1"/>
      <c r="AR2921" s="26"/>
      <c r="AS2921" s="26"/>
      <c r="AT2921" s="26"/>
      <c r="AU2921" s="27"/>
      <c r="AV2921" s="27"/>
      <c r="AW2921" s="27"/>
      <c r="AX2921" s="27"/>
    </row>
    <row r="2922" spans="14:50" ht="15.75" x14ac:dyDescent="0.25">
      <c r="N2922" s="25"/>
      <c r="O2922" s="25"/>
      <c r="P2922" s="25"/>
      <c r="Q2922" s="25"/>
      <c r="R2922" s="1"/>
      <c r="S2922" s="26"/>
      <c r="T2922" s="26"/>
      <c r="U2922" s="26"/>
      <c r="V2922" s="27"/>
      <c r="W2922" s="27"/>
      <c r="X2922" s="27"/>
      <c r="Y2922" s="27"/>
      <c r="AM2922" s="25"/>
      <c r="AN2922" s="25"/>
      <c r="AO2922" s="25"/>
      <c r="AP2922" s="25"/>
      <c r="AQ2922" s="1"/>
      <c r="AR2922" s="26"/>
      <c r="AS2922" s="26"/>
      <c r="AT2922" s="26"/>
      <c r="AU2922" s="27"/>
      <c r="AV2922" s="27"/>
      <c r="AW2922" s="27"/>
      <c r="AX2922" s="27"/>
    </row>
    <row r="2923" spans="14:50" ht="15.75" x14ac:dyDescent="0.25">
      <c r="N2923" s="25"/>
      <c r="O2923" s="25"/>
      <c r="P2923" s="25"/>
      <c r="Q2923" s="25"/>
      <c r="R2923" s="1"/>
      <c r="S2923" s="26"/>
      <c r="T2923" s="26"/>
      <c r="U2923" s="26"/>
      <c r="V2923" s="27"/>
      <c r="W2923" s="27"/>
      <c r="X2923" s="27"/>
      <c r="Y2923" s="27"/>
      <c r="AM2923" s="25"/>
      <c r="AN2923" s="25"/>
      <c r="AO2923" s="25"/>
      <c r="AP2923" s="25"/>
      <c r="AQ2923" s="1"/>
      <c r="AR2923" s="26"/>
      <c r="AS2923" s="26"/>
      <c r="AT2923" s="26"/>
      <c r="AU2923" s="27"/>
      <c r="AV2923" s="27"/>
      <c r="AW2923" s="27"/>
      <c r="AX2923" s="27"/>
    </row>
    <row r="2924" spans="14:50" ht="15.75" x14ac:dyDescent="0.25">
      <c r="N2924" s="25"/>
      <c r="O2924" s="25"/>
      <c r="P2924" s="25"/>
      <c r="Q2924" s="25"/>
      <c r="R2924" s="1"/>
      <c r="S2924" s="26"/>
      <c r="T2924" s="26"/>
      <c r="U2924" s="26"/>
      <c r="V2924" s="27"/>
      <c r="W2924" s="27"/>
      <c r="X2924" s="27"/>
      <c r="Y2924" s="27"/>
      <c r="AM2924" s="25"/>
      <c r="AN2924" s="25"/>
      <c r="AO2924" s="25"/>
      <c r="AP2924" s="25"/>
      <c r="AQ2924" s="1"/>
      <c r="AR2924" s="26"/>
      <c r="AS2924" s="26"/>
      <c r="AT2924" s="26"/>
      <c r="AU2924" s="27"/>
      <c r="AV2924" s="27"/>
      <c r="AW2924" s="27"/>
      <c r="AX2924" s="27"/>
    </row>
    <row r="2925" spans="14:50" ht="15.75" x14ac:dyDescent="0.25">
      <c r="N2925" s="25"/>
      <c r="O2925" s="25"/>
      <c r="P2925" s="25"/>
      <c r="Q2925" s="25"/>
      <c r="R2925" s="1"/>
      <c r="S2925" s="26"/>
      <c r="T2925" s="26"/>
      <c r="U2925" s="26"/>
      <c r="V2925" s="27"/>
      <c r="W2925" s="27"/>
      <c r="X2925" s="27"/>
      <c r="Y2925" s="27"/>
      <c r="AM2925" s="25"/>
      <c r="AN2925" s="25"/>
      <c r="AO2925" s="25"/>
      <c r="AP2925" s="25"/>
      <c r="AQ2925" s="1"/>
      <c r="AR2925" s="26"/>
      <c r="AS2925" s="26"/>
      <c r="AT2925" s="26"/>
      <c r="AU2925" s="27"/>
      <c r="AV2925" s="27"/>
      <c r="AW2925" s="27"/>
      <c r="AX2925" s="27"/>
    </row>
    <row r="2926" spans="14:50" ht="15.75" x14ac:dyDescent="0.25">
      <c r="N2926" s="25"/>
      <c r="O2926" s="25"/>
      <c r="P2926" s="25"/>
      <c r="Q2926" s="25"/>
      <c r="R2926" s="1"/>
      <c r="S2926" s="26"/>
      <c r="T2926" s="26"/>
      <c r="U2926" s="26"/>
      <c r="V2926" s="27"/>
      <c r="W2926" s="27"/>
      <c r="X2926" s="27"/>
      <c r="Y2926" s="27"/>
      <c r="AM2926" s="25"/>
      <c r="AN2926" s="25"/>
      <c r="AO2926" s="25"/>
      <c r="AP2926" s="25"/>
      <c r="AQ2926" s="1"/>
      <c r="AR2926" s="26"/>
      <c r="AS2926" s="26"/>
      <c r="AT2926" s="26"/>
      <c r="AU2926" s="27"/>
      <c r="AV2926" s="27"/>
      <c r="AW2926" s="27"/>
      <c r="AX2926" s="27"/>
    </row>
    <row r="2927" spans="14:50" ht="15.75" x14ac:dyDescent="0.25">
      <c r="N2927" s="25"/>
      <c r="O2927" s="25"/>
      <c r="P2927" s="25"/>
      <c r="Q2927" s="25"/>
      <c r="R2927" s="1"/>
      <c r="S2927" s="26"/>
      <c r="T2927" s="26"/>
      <c r="U2927" s="26"/>
      <c r="V2927" s="27"/>
      <c r="W2927" s="27"/>
      <c r="X2927" s="27"/>
      <c r="Y2927" s="27"/>
      <c r="AM2927" s="25"/>
      <c r="AN2927" s="25"/>
      <c r="AO2927" s="25"/>
      <c r="AP2927" s="25"/>
      <c r="AQ2927" s="1"/>
      <c r="AR2927" s="26"/>
      <c r="AS2927" s="26"/>
      <c r="AT2927" s="26"/>
      <c r="AU2927" s="27"/>
      <c r="AV2927" s="27"/>
      <c r="AW2927" s="27"/>
      <c r="AX2927" s="27"/>
    </row>
    <row r="2928" spans="14:50" ht="15.75" x14ac:dyDescent="0.25">
      <c r="N2928" s="25"/>
      <c r="O2928" s="25"/>
      <c r="P2928" s="25"/>
      <c r="Q2928" s="25"/>
      <c r="R2928" s="1"/>
      <c r="S2928" s="26"/>
      <c r="T2928" s="26"/>
      <c r="U2928" s="26"/>
      <c r="V2928" s="27"/>
      <c r="W2928" s="27"/>
      <c r="X2928" s="27"/>
      <c r="Y2928" s="27"/>
      <c r="AM2928" s="25"/>
      <c r="AN2928" s="25"/>
      <c r="AO2928" s="25"/>
      <c r="AP2928" s="25"/>
      <c r="AQ2928" s="1"/>
      <c r="AR2928" s="26"/>
      <c r="AS2928" s="26"/>
      <c r="AT2928" s="26"/>
      <c r="AU2928" s="27"/>
      <c r="AV2928" s="27"/>
      <c r="AW2928" s="27"/>
      <c r="AX2928" s="27"/>
    </row>
    <row r="2929" spans="14:50" ht="15.75" x14ac:dyDescent="0.25">
      <c r="N2929" s="25"/>
      <c r="O2929" s="25"/>
      <c r="P2929" s="25"/>
      <c r="Q2929" s="25"/>
      <c r="R2929" s="1"/>
      <c r="S2929" s="26"/>
      <c r="T2929" s="26"/>
      <c r="U2929" s="26"/>
      <c r="V2929" s="27"/>
      <c r="W2929" s="27"/>
      <c r="X2929" s="27"/>
      <c r="Y2929" s="27"/>
      <c r="AM2929" s="25"/>
      <c r="AN2929" s="25"/>
      <c r="AO2929" s="25"/>
      <c r="AP2929" s="25"/>
      <c r="AQ2929" s="1"/>
      <c r="AR2929" s="26"/>
      <c r="AS2929" s="26"/>
      <c r="AT2929" s="26"/>
      <c r="AU2929" s="27"/>
      <c r="AV2929" s="27"/>
      <c r="AW2929" s="27"/>
      <c r="AX2929" s="27"/>
    </row>
    <row r="2930" spans="14:50" ht="15.75" x14ac:dyDescent="0.25">
      <c r="N2930" s="25"/>
      <c r="O2930" s="25"/>
      <c r="P2930" s="25"/>
      <c r="Q2930" s="25"/>
      <c r="R2930" s="1"/>
      <c r="S2930" s="26"/>
      <c r="T2930" s="26"/>
      <c r="U2930" s="26"/>
      <c r="V2930" s="27"/>
      <c r="W2930" s="27"/>
      <c r="X2930" s="27"/>
      <c r="Y2930" s="27"/>
      <c r="AM2930" s="25"/>
      <c r="AN2930" s="25"/>
      <c r="AO2930" s="25"/>
      <c r="AP2930" s="25"/>
      <c r="AQ2930" s="1"/>
      <c r="AR2930" s="26"/>
      <c r="AS2930" s="26"/>
      <c r="AT2930" s="26"/>
      <c r="AU2930" s="27"/>
      <c r="AV2930" s="27"/>
      <c r="AW2930" s="27"/>
      <c r="AX2930" s="27"/>
    </row>
    <row r="2931" spans="14:50" ht="15.75" x14ac:dyDescent="0.25">
      <c r="N2931" s="25"/>
      <c r="O2931" s="25"/>
      <c r="P2931" s="25"/>
      <c r="Q2931" s="25"/>
      <c r="R2931" s="1"/>
      <c r="S2931" s="26"/>
      <c r="T2931" s="26"/>
      <c r="U2931" s="26"/>
      <c r="V2931" s="27"/>
      <c r="W2931" s="27"/>
      <c r="X2931" s="27"/>
      <c r="Y2931" s="27"/>
      <c r="AM2931" s="25"/>
      <c r="AN2931" s="25"/>
      <c r="AO2931" s="25"/>
      <c r="AP2931" s="25"/>
      <c r="AQ2931" s="1"/>
      <c r="AR2931" s="26"/>
      <c r="AS2931" s="26"/>
      <c r="AT2931" s="26"/>
      <c r="AU2931" s="27"/>
      <c r="AV2931" s="27"/>
      <c r="AW2931" s="27"/>
      <c r="AX2931" s="27"/>
    </row>
    <row r="2932" spans="14:50" ht="15.75" x14ac:dyDescent="0.25">
      <c r="N2932" s="25"/>
      <c r="O2932" s="25"/>
      <c r="P2932" s="25"/>
      <c r="Q2932" s="25"/>
      <c r="R2932" s="1"/>
      <c r="S2932" s="26"/>
      <c r="T2932" s="26"/>
      <c r="U2932" s="26"/>
      <c r="V2932" s="27"/>
      <c r="W2932" s="27"/>
      <c r="X2932" s="27"/>
      <c r="Y2932" s="27"/>
      <c r="AM2932" s="25"/>
      <c r="AN2932" s="25"/>
      <c r="AO2932" s="25"/>
      <c r="AP2932" s="25"/>
      <c r="AQ2932" s="1"/>
      <c r="AR2932" s="26"/>
      <c r="AS2932" s="26"/>
      <c r="AT2932" s="26"/>
      <c r="AU2932" s="27"/>
      <c r="AV2932" s="27"/>
      <c r="AW2932" s="27"/>
      <c r="AX2932" s="27"/>
    </row>
    <row r="2933" spans="14:50" ht="15.75" x14ac:dyDescent="0.25">
      <c r="N2933" s="25"/>
      <c r="O2933" s="25"/>
      <c r="P2933" s="25"/>
      <c r="Q2933" s="25"/>
      <c r="R2933" s="1"/>
      <c r="S2933" s="26"/>
      <c r="T2933" s="26"/>
      <c r="U2933" s="26"/>
      <c r="V2933" s="27"/>
      <c r="W2933" s="27"/>
      <c r="X2933" s="27"/>
      <c r="Y2933" s="27"/>
      <c r="AM2933" s="25"/>
      <c r="AN2933" s="25"/>
      <c r="AO2933" s="25"/>
      <c r="AP2933" s="25"/>
      <c r="AQ2933" s="1"/>
      <c r="AR2933" s="26"/>
      <c r="AS2933" s="26"/>
      <c r="AT2933" s="26"/>
      <c r="AU2933" s="27"/>
      <c r="AV2933" s="27"/>
      <c r="AW2933" s="27"/>
      <c r="AX2933" s="27"/>
    </row>
    <row r="2934" spans="14:50" ht="15.75" x14ac:dyDescent="0.25">
      <c r="N2934" s="25"/>
      <c r="O2934" s="25"/>
      <c r="P2934" s="25"/>
      <c r="Q2934" s="25"/>
      <c r="R2934" s="1"/>
      <c r="S2934" s="26"/>
      <c r="T2934" s="26"/>
      <c r="U2934" s="26"/>
      <c r="V2934" s="27"/>
      <c r="W2934" s="27"/>
      <c r="X2934" s="27"/>
      <c r="Y2934" s="27"/>
      <c r="AM2934" s="25"/>
      <c r="AN2934" s="25"/>
      <c r="AO2934" s="25"/>
      <c r="AP2934" s="25"/>
      <c r="AQ2934" s="1"/>
      <c r="AR2934" s="26"/>
      <c r="AS2934" s="26"/>
      <c r="AT2934" s="26"/>
      <c r="AU2934" s="27"/>
      <c r="AV2934" s="27"/>
      <c r="AW2934" s="27"/>
      <c r="AX2934" s="27"/>
    </row>
    <row r="2935" spans="14:50" ht="15.75" x14ac:dyDescent="0.25">
      <c r="N2935" s="25"/>
      <c r="O2935" s="25"/>
      <c r="P2935" s="25"/>
      <c r="Q2935" s="25"/>
      <c r="R2935" s="1"/>
      <c r="S2935" s="26"/>
      <c r="T2935" s="26"/>
      <c r="U2935" s="26"/>
      <c r="V2935" s="27"/>
      <c r="W2935" s="27"/>
      <c r="X2935" s="27"/>
      <c r="Y2935" s="27"/>
      <c r="AM2935" s="25"/>
      <c r="AN2935" s="25"/>
      <c r="AO2935" s="25"/>
      <c r="AP2935" s="25"/>
      <c r="AQ2935" s="1"/>
      <c r="AR2935" s="26"/>
      <c r="AS2935" s="26"/>
      <c r="AT2935" s="26"/>
      <c r="AU2935" s="27"/>
      <c r="AV2935" s="27"/>
      <c r="AW2935" s="27"/>
      <c r="AX2935" s="27"/>
    </row>
    <row r="2936" spans="14:50" ht="15.75" x14ac:dyDescent="0.25">
      <c r="N2936" s="25"/>
      <c r="O2936" s="25"/>
      <c r="P2936" s="25"/>
      <c r="Q2936" s="25"/>
      <c r="R2936" s="1"/>
      <c r="S2936" s="26"/>
      <c r="T2936" s="26"/>
      <c r="U2936" s="26"/>
      <c r="V2936" s="27"/>
      <c r="W2936" s="27"/>
      <c r="X2936" s="27"/>
      <c r="Y2936" s="27"/>
      <c r="AM2936" s="25"/>
      <c r="AN2936" s="25"/>
      <c r="AO2936" s="25"/>
      <c r="AP2936" s="25"/>
      <c r="AQ2936" s="1"/>
      <c r="AR2936" s="26"/>
      <c r="AS2936" s="26"/>
      <c r="AT2936" s="26"/>
      <c r="AU2936" s="27"/>
      <c r="AV2936" s="27"/>
      <c r="AW2936" s="27"/>
      <c r="AX2936" s="27"/>
    </row>
    <row r="2937" spans="14:50" ht="15.75" x14ac:dyDescent="0.25">
      <c r="N2937" s="25"/>
      <c r="O2937" s="25"/>
      <c r="P2937" s="25"/>
      <c r="Q2937" s="25"/>
      <c r="R2937" s="1"/>
      <c r="S2937" s="26"/>
      <c r="T2937" s="26"/>
      <c r="U2937" s="26"/>
      <c r="V2937" s="27"/>
      <c r="W2937" s="27"/>
      <c r="X2937" s="27"/>
      <c r="Y2937" s="27"/>
      <c r="AM2937" s="25"/>
      <c r="AN2937" s="25"/>
      <c r="AO2937" s="25"/>
      <c r="AP2937" s="25"/>
      <c r="AQ2937" s="1"/>
      <c r="AR2937" s="26"/>
      <c r="AS2937" s="26"/>
      <c r="AT2937" s="26"/>
      <c r="AU2937" s="27"/>
      <c r="AV2937" s="27"/>
      <c r="AW2937" s="27"/>
      <c r="AX2937" s="27"/>
    </row>
    <row r="2938" spans="14:50" ht="15.75" x14ac:dyDescent="0.25">
      <c r="N2938" s="25"/>
      <c r="O2938" s="25"/>
      <c r="P2938" s="25"/>
      <c r="Q2938" s="25"/>
      <c r="R2938" s="1"/>
      <c r="S2938" s="26"/>
      <c r="T2938" s="26"/>
      <c r="U2938" s="26"/>
      <c r="V2938" s="27"/>
      <c r="W2938" s="27"/>
      <c r="X2938" s="27"/>
      <c r="Y2938" s="27"/>
      <c r="AM2938" s="25"/>
      <c r="AN2938" s="25"/>
      <c r="AO2938" s="25"/>
      <c r="AP2938" s="25"/>
      <c r="AQ2938" s="1"/>
      <c r="AR2938" s="26"/>
      <c r="AS2938" s="26"/>
      <c r="AT2938" s="26"/>
      <c r="AU2938" s="27"/>
      <c r="AV2938" s="27"/>
      <c r="AW2938" s="27"/>
      <c r="AX2938" s="27"/>
    </row>
    <row r="2939" spans="14:50" ht="15.75" x14ac:dyDescent="0.25">
      <c r="N2939" s="25"/>
      <c r="O2939" s="25"/>
      <c r="P2939" s="25"/>
      <c r="Q2939" s="25"/>
      <c r="R2939" s="1"/>
      <c r="S2939" s="26"/>
      <c r="T2939" s="26"/>
      <c r="U2939" s="26"/>
      <c r="V2939" s="27"/>
      <c r="W2939" s="27"/>
      <c r="X2939" s="27"/>
      <c r="Y2939" s="27"/>
      <c r="AM2939" s="25"/>
      <c r="AN2939" s="25"/>
      <c r="AO2939" s="25"/>
      <c r="AP2939" s="25"/>
      <c r="AQ2939" s="1"/>
      <c r="AR2939" s="26"/>
      <c r="AS2939" s="26"/>
      <c r="AT2939" s="26"/>
      <c r="AU2939" s="27"/>
      <c r="AV2939" s="27"/>
      <c r="AW2939" s="27"/>
      <c r="AX2939" s="27"/>
    </row>
    <row r="2940" spans="14:50" ht="15.75" x14ac:dyDescent="0.25">
      <c r="N2940" s="25"/>
      <c r="O2940" s="25"/>
      <c r="P2940" s="25"/>
      <c r="Q2940" s="25"/>
      <c r="R2940" s="1"/>
      <c r="S2940" s="26"/>
      <c r="T2940" s="26"/>
      <c r="U2940" s="26"/>
      <c r="V2940" s="27"/>
      <c r="W2940" s="27"/>
      <c r="X2940" s="27"/>
      <c r="Y2940" s="27"/>
      <c r="AM2940" s="25"/>
      <c r="AN2940" s="25"/>
      <c r="AO2940" s="25"/>
      <c r="AP2940" s="25"/>
      <c r="AQ2940" s="1"/>
      <c r="AR2940" s="26"/>
      <c r="AS2940" s="26"/>
      <c r="AT2940" s="26"/>
      <c r="AU2940" s="27"/>
      <c r="AV2940" s="27"/>
      <c r="AW2940" s="27"/>
      <c r="AX2940" s="27"/>
    </row>
    <row r="2941" spans="14:50" ht="15.75" x14ac:dyDescent="0.25">
      <c r="N2941" s="25"/>
      <c r="O2941" s="25"/>
      <c r="P2941" s="25"/>
      <c r="Q2941" s="25"/>
      <c r="R2941" s="1"/>
      <c r="S2941" s="26"/>
      <c r="T2941" s="26"/>
      <c r="U2941" s="26"/>
      <c r="V2941" s="27"/>
      <c r="W2941" s="27"/>
      <c r="X2941" s="27"/>
      <c r="Y2941" s="27"/>
      <c r="AM2941" s="25"/>
      <c r="AN2941" s="25"/>
      <c r="AO2941" s="25"/>
      <c r="AP2941" s="25"/>
      <c r="AQ2941" s="1"/>
      <c r="AR2941" s="26"/>
      <c r="AS2941" s="26"/>
      <c r="AT2941" s="26"/>
      <c r="AU2941" s="27"/>
      <c r="AV2941" s="27"/>
      <c r="AW2941" s="27"/>
      <c r="AX2941" s="27"/>
    </row>
    <row r="2942" spans="14:50" ht="15.75" x14ac:dyDescent="0.25">
      <c r="N2942" s="25"/>
      <c r="O2942" s="25"/>
      <c r="P2942" s="25"/>
      <c r="Q2942" s="25"/>
      <c r="R2942" s="1"/>
      <c r="S2942" s="26"/>
      <c r="T2942" s="26"/>
      <c r="U2942" s="26"/>
      <c r="V2942" s="27"/>
      <c r="W2942" s="27"/>
      <c r="X2942" s="27"/>
      <c r="Y2942" s="27"/>
      <c r="AM2942" s="25"/>
      <c r="AN2942" s="25"/>
      <c r="AO2942" s="25"/>
      <c r="AP2942" s="25"/>
      <c r="AQ2942" s="1"/>
      <c r="AR2942" s="26"/>
      <c r="AS2942" s="26"/>
      <c r="AT2942" s="26"/>
      <c r="AU2942" s="27"/>
      <c r="AV2942" s="27"/>
      <c r="AW2942" s="27"/>
      <c r="AX2942" s="27"/>
    </row>
    <row r="2943" spans="14:50" ht="15.75" x14ac:dyDescent="0.25">
      <c r="N2943" s="25"/>
      <c r="O2943" s="25"/>
      <c r="P2943" s="25"/>
      <c r="Q2943" s="25"/>
      <c r="R2943" s="1"/>
      <c r="S2943" s="26"/>
      <c r="T2943" s="26"/>
      <c r="U2943" s="26"/>
      <c r="V2943" s="27"/>
      <c r="W2943" s="27"/>
      <c r="X2943" s="27"/>
      <c r="Y2943" s="27"/>
      <c r="AM2943" s="25"/>
      <c r="AN2943" s="25"/>
      <c r="AO2943" s="25"/>
      <c r="AP2943" s="25"/>
      <c r="AQ2943" s="1"/>
      <c r="AR2943" s="26"/>
      <c r="AS2943" s="26"/>
      <c r="AT2943" s="26"/>
      <c r="AU2943" s="27"/>
      <c r="AV2943" s="27"/>
      <c r="AW2943" s="27"/>
      <c r="AX2943" s="27"/>
    </row>
    <row r="2944" spans="14:50" ht="15.75" x14ac:dyDescent="0.25">
      <c r="N2944" s="25"/>
      <c r="O2944" s="25"/>
      <c r="P2944" s="25"/>
      <c r="Q2944" s="25"/>
      <c r="R2944" s="1"/>
      <c r="S2944" s="26"/>
      <c r="T2944" s="26"/>
      <c r="U2944" s="26"/>
      <c r="V2944" s="27"/>
      <c r="W2944" s="27"/>
      <c r="X2944" s="27"/>
      <c r="Y2944" s="27"/>
      <c r="AM2944" s="25"/>
      <c r="AN2944" s="25"/>
      <c r="AO2944" s="25"/>
      <c r="AP2944" s="25"/>
      <c r="AQ2944" s="1"/>
      <c r="AR2944" s="26"/>
      <c r="AS2944" s="26"/>
      <c r="AT2944" s="26"/>
      <c r="AU2944" s="27"/>
      <c r="AV2944" s="27"/>
      <c r="AW2944" s="27"/>
      <c r="AX2944" s="27"/>
    </row>
    <row r="2945" spans="14:50" ht="15.75" x14ac:dyDescent="0.25">
      <c r="N2945" s="25"/>
      <c r="O2945" s="25"/>
      <c r="P2945" s="25"/>
      <c r="Q2945" s="25"/>
      <c r="R2945" s="1"/>
      <c r="S2945" s="26"/>
      <c r="T2945" s="26"/>
      <c r="U2945" s="26"/>
      <c r="V2945" s="27"/>
      <c r="W2945" s="27"/>
      <c r="X2945" s="27"/>
      <c r="Y2945" s="27"/>
      <c r="AM2945" s="25"/>
      <c r="AN2945" s="25"/>
      <c r="AO2945" s="25"/>
      <c r="AP2945" s="25"/>
      <c r="AQ2945" s="1"/>
      <c r="AR2945" s="26"/>
      <c r="AS2945" s="26"/>
      <c r="AT2945" s="26"/>
      <c r="AU2945" s="27"/>
      <c r="AV2945" s="27"/>
      <c r="AW2945" s="27"/>
      <c r="AX2945" s="27"/>
    </row>
    <row r="2946" spans="14:50" ht="15.75" x14ac:dyDescent="0.25">
      <c r="N2946" s="25"/>
      <c r="O2946" s="25"/>
      <c r="P2946" s="25"/>
      <c r="Q2946" s="25"/>
      <c r="R2946" s="1"/>
      <c r="S2946" s="26"/>
      <c r="T2946" s="26"/>
      <c r="U2946" s="26"/>
      <c r="V2946" s="27"/>
      <c r="W2946" s="27"/>
      <c r="X2946" s="27"/>
      <c r="Y2946" s="27"/>
      <c r="AM2946" s="25"/>
      <c r="AN2946" s="25"/>
      <c r="AO2946" s="25"/>
      <c r="AP2946" s="25"/>
      <c r="AQ2946" s="1"/>
      <c r="AR2946" s="26"/>
      <c r="AS2946" s="26"/>
      <c r="AT2946" s="26"/>
      <c r="AU2946" s="27"/>
      <c r="AV2946" s="27"/>
      <c r="AW2946" s="27"/>
      <c r="AX2946" s="27"/>
    </row>
    <row r="2947" spans="14:50" ht="15.75" x14ac:dyDescent="0.25">
      <c r="N2947" s="25"/>
      <c r="O2947" s="25"/>
      <c r="P2947" s="25"/>
      <c r="Q2947" s="25"/>
      <c r="R2947" s="1"/>
      <c r="S2947" s="26"/>
      <c r="T2947" s="26"/>
      <c r="U2947" s="26"/>
      <c r="V2947" s="27"/>
      <c r="W2947" s="27"/>
      <c r="X2947" s="27"/>
      <c r="Y2947" s="27"/>
      <c r="AM2947" s="25"/>
      <c r="AN2947" s="25"/>
      <c r="AO2947" s="25"/>
      <c r="AP2947" s="25"/>
      <c r="AQ2947" s="1"/>
      <c r="AR2947" s="26"/>
      <c r="AS2947" s="26"/>
      <c r="AT2947" s="26"/>
      <c r="AU2947" s="27"/>
      <c r="AV2947" s="27"/>
      <c r="AW2947" s="27"/>
      <c r="AX2947" s="27"/>
    </row>
    <row r="2948" spans="14:50" ht="15.75" x14ac:dyDescent="0.25">
      <c r="N2948" s="25"/>
      <c r="O2948" s="25"/>
      <c r="P2948" s="25"/>
      <c r="Q2948" s="25"/>
      <c r="R2948" s="1"/>
      <c r="S2948" s="26"/>
      <c r="T2948" s="26"/>
      <c r="U2948" s="26"/>
      <c r="V2948" s="27"/>
      <c r="W2948" s="27"/>
      <c r="X2948" s="27"/>
      <c r="Y2948" s="27"/>
      <c r="AM2948" s="25"/>
      <c r="AN2948" s="25"/>
      <c r="AO2948" s="25"/>
      <c r="AP2948" s="25"/>
      <c r="AQ2948" s="1"/>
      <c r="AR2948" s="26"/>
      <c r="AS2948" s="26"/>
      <c r="AT2948" s="26"/>
      <c r="AU2948" s="27"/>
      <c r="AV2948" s="27"/>
      <c r="AW2948" s="27"/>
      <c r="AX2948" s="27"/>
    </row>
    <row r="2949" spans="14:50" ht="15.75" x14ac:dyDescent="0.25">
      <c r="N2949" s="25"/>
      <c r="O2949" s="25"/>
      <c r="P2949" s="25"/>
      <c r="Q2949" s="25"/>
      <c r="R2949" s="1"/>
      <c r="S2949" s="26"/>
      <c r="T2949" s="26"/>
      <c r="U2949" s="26"/>
      <c r="V2949" s="27"/>
      <c r="W2949" s="27"/>
      <c r="X2949" s="27"/>
      <c r="Y2949" s="27"/>
      <c r="AM2949" s="25"/>
      <c r="AN2949" s="25"/>
      <c r="AO2949" s="25"/>
      <c r="AP2949" s="25"/>
      <c r="AQ2949" s="1"/>
      <c r="AR2949" s="26"/>
      <c r="AS2949" s="26"/>
      <c r="AT2949" s="26"/>
      <c r="AU2949" s="27"/>
      <c r="AV2949" s="27"/>
      <c r="AW2949" s="27"/>
      <c r="AX2949" s="27"/>
    </row>
    <row r="2950" spans="14:50" ht="15.75" x14ac:dyDescent="0.25">
      <c r="N2950" s="25"/>
      <c r="O2950" s="25"/>
      <c r="P2950" s="25"/>
      <c r="Q2950" s="25"/>
      <c r="R2950" s="1"/>
      <c r="S2950" s="26"/>
      <c r="T2950" s="26"/>
      <c r="U2950" s="26"/>
      <c r="V2950" s="27"/>
      <c r="W2950" s="27"/>
      <c r="X2950" s="27"/>
      <c r="Y2950" s="27"/>
      <c r="AM2950" s="25"/>
      <c r="AN2950" s="25"/>
      <c r="AO2950" s="25"/>
      <c r="AP2950" s="25"/>
      <c r="AQ2950" s="1"/>
      <c r="AR2950" s="26"/>
      <c r="AS2950" s="26"/>
      <c r="AT2950" s="26"/>
      <c r="AU2950" s="27"/>
      <c r="AV2950" s="27"/>
      <c r="AW2950" s="27"/>
      <c r="AX2950" s="27"/>
    </row>
    <row r="2951" spans="14:50" ht="15.75" x14ac:dyDescent="0.25">
      <c r="N2951" s="25"/>
      <c r="O2951" s="25"/>
      <c r="P2951" s="25"/>
      <c r="Q2951" s="25"/>
      <c r="R2951" s="1"/>
      <c r="S2951" s="26"/>
      <c r="T2951" s="26"/>
      <c r="U2951" s="26"/>
      <c r="V2951" s="27"/>
      <c r="W2951" s="27"/>
      <c r="X2951" s="27"/>
      <c r="Y2951" s="27"/>
      <c r="AM2951" s="25"/>
      <c r="AN2951" s="25"/>
      <c r="AO2951" s="25"/>
      <c r="AP2951" s="25"/>
      <c r="AQ2951" s="1"/>
      <c r="AR2951" s="26"/>
      <c r="AS2951" s="26"/>
      <c r="AT2951" s="26"/>
      <c r="AU2951" s="27"/>
      <c r="AV2951" s="27"/>
      <c r="AW2951" s="27"/>
      <c r="AX2951" s="27"/>
    </row>
    <row r="2952" spans="14:50" ht="15.75" x14ac:dyDescent="0.25">
      <c r="N2952" s="25"/>
      <c r="O2952" s="25"/>
      <c r="P2952" s="25"/>
      <c r="Q2952" s="25"/>
      <c r="R2952" s="1"/>
      <c r="S2952" s="26"/>
      <c r="T2952" s="26"/>
      <c r="U2952" s="26"/>
      <c r="V2952" s="27"/>
      <c r="W2952" s="27"/>
      <c r="X2952" s="27"/>
      <c r="Y2952" s="27"/>
      <c r="AM2952" s="25"/>
      <c r="AN2952" s="25"/>
      <c r="AO2952" s="25"/>
      <c r="AP2952" s="25"/>
      <c r="AQ2952" s="1"/>
      <c r="AR2952" s="26"/>
      <c r="AS2952" s="26"/>
      <c r="AT2952" s="26"/>
      <c r="AU2952" s="27"/>
      <c r="AV2952" s="27"/>
      <c r="AW2952" s="27"/>
      <c r="AX2952" s="27"/>
    </row>
    <row r="2953" spans="14:50" ht="15.75" x14ac:dyDescent="0.25">
      <c r="N2953" s="25"/>
      <c r="O2953" s="25"/>
      <c r="P2953" s="25"/>
      <c r="Q2953" s="25"/>
      <c r="R2953" s="1"/>
      <c r="S2953" s="26"/>
      <c r="T2953" s="26"/>
      <c r="U2953" s="26"/>
      <c r="V2953" s="27"/>
      <c r="W2953" s="27"/>
      <c r="X2953" s="27"/>
      <c r="Y2953" s="27"/>
      <c r="AM2953" s="25"/>
      <c r="AN2953" s="25"/>
      <c r="AO2953" s="25"/>
      <c r="AP2953" s="25"/>
      <c r="AQ2953" s="1"/>
      <c r="AR2953" s="26"/>
      <c r="AS2953" s="26"/>
      <c r="AT2953" s="26"/>
      <c r="AU2953" s="27"/>
      <c r="AV2953" s="27"/>
      <c r="AW2953" s="27"/>
      <c r="AX2953" s="27"/>
    </row>
    <row r="2954" spans="14:50" ht="15.75" x14ac:dyDescent="0.25">
      <c r="N2954" s="25"/>
      <c r="O2954" s="25"/>
      <c r="P2954" s="25"/>
      <c r="Q2954" s="25"/>
      <c r="R2954" s="1"/>
      <c r="S2954" s="26"/>
      <c r="T2954" s="26"/>
      <c r="U2954" s="26"/>
      <c r="V2954" s="27"/>
      <c r="W2954" s="27"/>
      <c r="X2954" s="27"/>
      <c r="Y2954" s="27"/>
      <c r="AM2954" s="25"/>
      <c r="AN2954" s="25"/>
      <c r="AO2954" s="25"/>
      <c r="AP2954" s="25"/>
      <c r="AQ2954" s="1"/>
      <c r="AR2954" s="26"/>
      <c r="AS2954" s="26"/>
      <c r="AT2954" s="26"/>
      <c r="AU2954" s="27"/>
      <c r="AV2954" s="27"/>
      <c r="AW2954" s="27"/>
      <c r="AX2954" s="27"/>
    </row>
    <row r="2955" spans="14:50" ht="15.75" x14ac:dyDescent="0.25">
      <c r="N2955" s="25"/>
      <c r="O2955" s="25"/>
      <c r="P2955" s="25"/>
      <c r="Q2955" s="25"/>
      <c r="R2955" s="1"/>
      <c r="S2955" s="26"/>
      <c r="T2955" s="26"/>
      <c r="U2955" s="26"/>
      <c r="V2955" s="27"/>
      <c r="W2955" s="27"/>
      <c r="X2955" s="27"/>
      <c r="Y2955" s="27"/>
      <c r="AM2955" s="25"/>
      <c r="AN2955" s="25"/>
      <c r="AO2955" s="25"/>
      <c r="AP2955" s="25"/>
      <c r="AQ2955" s="1"/>
      <c r="AR2955" s="26"/>
      <c r="AS2955" s="26"/>
      <c r="AT2955" s="26"/>
      <c r="AU2955" s="27"/>
      <c r="AV2955" s="27"/>
      <c r="AW2955" s="27"/>
      <c r="AX2955" s="27"/>
    </row>
    <row r="2956" spans="14:50" ht="15.75" x14ac:dyDescent="0.25">
      <c r="N2956" s="25"/>
      <c r="O2956" s="25"/>
      <c r="P2956" s="25"/>
      <c r="Q2956" s="25"/>
      <c r="R2956" s="1"/>
      <c r="S2956" s="26"/>
      <c r="T2956" s="26"/>
      <c r="U2956" s="26"/>
      <c r="V2956" s="27"/>
      <c r="W2956" s="27"/>
      <c r="X2956" s="27"/>
      <c r="Y2956" s="27"/>
      <c r="AM2956" s="25"/>
      <c r="AN2956" s="25"/>
      <c r="AO2956" s="25"/>
      <c r="AP2956" s="25"/>
      <c r="AQ2956" s="1"/>
      <c r="AR2956" s="26"/>
      <c r="AS2956" s="26"/>
      <c r="AT2956" s="26"/>
      <c r="AU2956" s="27"/>
      <c r="AV2956" s="27"/>
      <c r="AW2956" s="27"/>
      <c r="AX2956" s="27"/>
    </row>
    <row r="2957" spans="14:50" ht="15.75" x14ac:dyDescent="0.25">
      <c r="N2957" s="25"/>
      <c r="O2957" s="25"/>
      <c r="P2957" s="25"/>
      <c r="Q2957" s="25"/>
      <c r="R2957" s="1"/>
      <c r="S2957" s="26"/>
      <c r="T2957" s="26"/>
      <c r="U2957" s="26"/>
      <c r="V2957" s="27"/>
      <c r="W2957" s="27"/>
      <c r="X2957" s="27"/>
      <c r="Y2957" s="27"/>
      <c r="AM2957" s="25"/>
      <c r="AN2957" s="25"/>
      <c r="AO2957" s="25"/>
      <c r="AP2957" s="25"/>
      <c r="AQ2957" s="1"/>
      <c r="AR2957" s="26"/>
      <c r="AS2957" s="26"/>
      <c r="AT2957" s="26"/>
      <c r="AU2957" s="27"/>
      <c r="AV2957" s="27"/>
      <c r="AW2957" s="27"/>
      <c r="AX2957" s="27"/>
    </row>
    <row r="2958" spans="14:50" ht="15.75" x14ac:dyDescent="0.25">
      <c r="N2958" s="25"/>
      <c r="O2958" s="25"/>
      <c r="P2958" s="25"/>
      <c r="Q2958" s="25"/>
      <c r="R2958" s="1"/>
      <c r="S2958" s="26"/>
      <c r="T2958" s="26"/>
      <c r="U2958" s="26"/>
      <c r="V2958" s="27"/>
      <c r="W2958" s="27"/>
      <c r="X2958" s="27"/>
      <c r="Y2958" s="27"/>
      <c r="AM2958" s="25"/>
      <c r="AN2958" s="25"/>
      <c r="AO2958" s="25"/>
      <c r="AP2958" s="25"/>
      <c r="AQ2958" s="1"/>
      <c r="AR2958" s="26"/>
      <c r="AS2958" s="26"/>
      <c r="AT2958" s="26"/>
      <c r="AU2958" s="27"/>
      <c r="AV2958" s="27"/>
      <c r="AW2958" s="27"/>
      <c r="AX2958" s="27"/>
    </row>
    <row r="2959" spans="14:50" ht="15.75" x14ac:dyDescent="0.25">
      <c r="N2959" s="25"/>
      <c r="O2959" s="25"/>
      <c r="P2959" s="25"/>
      <c r="Q2959" s="25"/>
      <c r="R2959" s="1"/>
      <c r="S2959" s="26"/>
      <c r="T2959" s="26"/>
      <c r="U2959" s="26"/>
      <c r="V2959" s="27"/>
      <c r="W2959" s="27"/>
      <c r="X2959" s="27"/>
      <c r="Y2959" s="27"/>
      <c r="AM2959" s="25"/>
      <c r="AN2959" s="25"/>
      <c r="AO2959" s="25"/>
      <c r="AP2959" s="25"/>
      <c r="AQ2959" s="1"/>
      <c r="AR2959" s="26"/>
      <c r="AS2959" s="26"/>
      <c r="AT2959" s="26"/>
      <c r="AU2959" s="27"/>
      <c r="AV2959" s="27"/>
      <c r="AW2959" s="27"/>
      <c r="AX2959" s="27"/>
    </row>
    <row r="2960" spans="14:50" ht="15.75" x14ac:dyDescent="0.25">
      <c r="N2960" s="25"/>
      <c r="O2960" s="25"/>
      <c r="P2960" s="25"/>
      <c r="Q2960" s="25"/>
      <c r="R2960" s="1"/>
      <c r="S2960" s="26"/>
      <c r="T2960" s="26"/>
      <c r="U2960" s="26"/>
      <c r="V2960" s="27"/>
      <c r="W2960" s="27"/>
      <c r="X2960" s="27"/>
      <c r="Y2960" s="27"/>
      <c r="AM2960" s="25"/>
      <c r="AN2960" s="25"/>
      <c r="AO2960" s="25"/>
      <c r="AP2960" s="25"/>
      <c r="AQ2960" s="1"/>
      <c r="AR2960" s="26"/>
      <c r="AS2960" s="26"/>
      <c r="AT2960" s="26"/>
      <c r="AU2960" s="27"/>
      <c r="AV2960" s="27"/>
      <c r="AW2960" s="27"/>
      <c r="AX2960" s="27"/>
    </row>
    <row r="2961" spans="14:50" ht="15.75" x14ac:dyDescent="0.25">
      <c r="N2961" s="25"/>
      <c r="O2961" s="25"/>
      <c r="P2961" s="25"/>
      <c r="Q2961" s="25"/>
      <c r="R2961" s="1"/>
      <c r="S2961" s="26"/>
      <c r="T2961" s="26"/>
      <c r="U2961" s="26"/>
      <c r="V2961" s="27"/>
      <c r="W2961" s="27"/>
      <c r="X2961" s="27"/>
      <c r="Y2961" s="27"/>
      <c r="AM2961" s="25"/>
      <c r="AN2961" s="25"/>
      <c r="AO2961" s="25"/>
      <c r="AP2961" s="25"/>
      <c r="AQ2961" s="1"/>
      <c r="AR2961" s="26"/>
      <c r="AS2961" s="26"/>
      <c r="AT2961" s="26"/>
      <c r="AU2961" s="27"/>
      <c r="AV2961" s="27"/>
      <c r="AW2961" s="27"/>
      <c r="AX2961" s="27"/>
    </row>
    <row r="2962" spans="14:50" ht="15.75" x14ac:dyDescent="0.25">
      <c r="N2962" s="25"/>
      <c r="O2962" s="25"/>
      <c r="P2962" s="25"/>
      <c r="Q2962" s="25"/>
      <c r="R2962" s="1"/>
      <c r="S2962" s="26"/>
      <c r="T2962" s="26"/>
      <c r="U2962" s="26"/>
      <c r="V2962" s="27"/>
      <c r="W2962" s="27"/>
      <c r="X2962" s="27"/>
      <c r="Y2962" s="27"/>
      <c r="AM2962" s="25"/>
      <c r="AN2962" s="25"/>
      <c r="AO2962" s="25"/>
      <c r="AP2962" s="25"/>
      <c r="AQ2962" s="1"/>
      <c r="AR2962" s="26"/>
      <c r="AS2962" s="26"/>
      <c r="AT2962" s="26"/>
      <c r="AU2962" s="27"/>
      <c r="AV2962" s="27"/>
      <c r="AW2962" s="27"/>
      <c r="AX2962" s="27"/>
    </row>
    <row r="2963" spans="14:50" ht="15.75" x14ac:dyDescent="0.25">
      <c r="N2963" s="25"/>
      <c r="O2963" s="25"/>
      <c r="P2963" s="25"/>
      <c r="Q2963" s="25"/>
      <c r="R2963" s="1"/>
      <c r="S2963" s="26"/>
      <c r="T2963" s="26"/>
      <c r="U2963" s="26"/>
      <c r="V2963" s="27"/>
      <c r="W2963" s="27"/>
      <c r="X2963" s="27"/>
      <c r="Y2963" s="27"/>
      <c r="AM2963" s="25"/>
      <c r="AN2963" s="25"/>
      <c r="AO2963" s="25"/>
      <c r="AP2963" s="25"/>
      <c r="AQ2963" s="1"/>
      <c r="AR2963" s="26"/>
      <c r="AS2963" s="26"/>
      <c r="AT2963" s="26"/>
      <c r="AU2963" s="27"/>
      <c r="AV2963" s="27"/>
      <c r="AW2963" s="27"/>
      <c r="AX2963" s="27"/>
    </row>
    <row r="2964" spans="14:50" ht="15.75" x14ac:dyDescent="0.25">
      <c r="N2964" s="25"/>
      <c r="O2964" s="25"/>
      <c r="P2964" s="25"/>
      <c r="Q2964" s="25"/>
      <c r="R2964" s="1"/>
      <c r="S2964" s="26"/>
      <c r="T2964" s="26"/>
      <c r="U2964" s="26"/>
      <c r="V2964" s="27"/>
      <c r="W2964" s="27"/>
      <c r="X2964" s="27"/>
      <c r="Y2964" s="27"/>
      <c r="AM2964" s="25"/>
      <c r="AN2964" s="25"/>
      <c r="AO2964" s="25"/>
      <c r="AP2964" s="25"/>
      <c r="AQ2964" s="1"/>
      <c r="AR2964" s="26"/>
      <c r="AS2964" s="26"/>
      <c r="AT2964" s="26"/>
      <c r="AU2964" s="27"/>
      <c r="AV2964" s="27"/>
      <c r="AW2964" s="27"/>
      <c r="AX2964" s="27"/>
    </row>
    <row r="2965" spans="14:50" ht="15.75" x14ac:dyDescent="0.25">
      <c r="N2965" s="25"/>
      <c r="O2965" s="25"/>
      <c r="P2965" s="25"/>
      <c r="Q2965" s="25"/>
      <c r="R2965" s="1"/>
      <c r="S2965" s="26"/>
      <c r="T2965" s="26"/>
      <c r="U2965" s="26"/>
      <c r="V2965" s="27"/>
      <c r="W2965" s="27"/>
      <c r="X2965" s="27"/>
      <c r="Y2965" s="27"/>
      <c r="AM2965" s="25"/>
      <c r="AN2965" s="25"/>
      <c r="AO2965" s="25"/>
      <c r="AP2965" s="25"/>
      <c r="AQ2965" s="1"/>
      <c r="AR2965" s="26"/>
      <c r="AS2965" s="26"/>
      <c r="AT2965" s="26"/>
      <c r="AU2965" s="27"/>
      <c r="AV2965" s="27"/>
      <c r="AW2965" s="27"/>
      <c r="AX2965" s="27"/>
    </row>
    <row r="2966" spans="14:50" ht="15.75" x14ac:dyDescent="0.25">
      <c r="N2966" s="25"/>
      <c r="O2966" s="25"/>
      <c r="P2966" s="25"/>
      <c r="Q2966" s="25"/>
      <c r="R2966" s="1"/>
      <c r="S2966" s="26"/>
      <c r="T2966" s="26"/>
      <c r="U2966" s="26"/>
      <c r="V2966" s="27"/>
      <c r="W2966" s="27"/>
      <c r="X2966" s="27"/>
      <c r="Y2966" s="27"/>
      <c r="AM2966" s="25"/>
      <c r="AN2966" s="25"/>
      <c r="AO2966" s="25"/>
      <c r="AP2966" s="25"/>
      <c r="AQ2966" s="1"/>
      <c r="AR2966" s="26"/>
      <c r="AS2966" s="26"/>
      <c r="AT2966" s="26"/>
      <c r="AU2966" s="27"/>
      <c r="AV2966" s="27"/>
      <c r="AW2966" s="27"/>
      <c r="AX2966" s="27"/>
    </row>
    <row r="2967" spans="14:50" ht="15.75" x14ac:dyDescent="0.25">
      <c r="N2967" s="25"/>
      <c r="O2967" s="25"/>
      <c r="P2967" s="25"/>
      <c r="Q2967" s="25"/>
      <c r="R2967" s="1"/>
      <c r="S2967" s="26"/>
      <c r="T2967" s="26"/>
      <c r="U2967" s="26"/>
      <c r="V2967" s="27"/>
      <c r="W2967" s="27"/>
      <c r="X2967" s="27"/>
      <c r="Y2967" s="27"/>
      <c r="AM2967" s="25"/>
      <c r="AN2967" s="25"/>
      <c r="AO2967" s="25"/>
      <c r="AP2967" s="25"/>
      <c r="AQ2967" s="1"/>
      <c r="AR2967" s="26"/>
      <c r="AS2967" s="26"/>
      <c r="AT2967" s="26"/>
      <c r="AU2967" s="27"/>
      <c r="AV2967" s="27"/>
      <c r="AW2967" s="27"/>
      <c r="AX2967" s="27"/>
    </row>
    <row r="2968" spans="14:50" ht="15.75" x14ac:dyDescent="0.25">
      <c r="N2968" s="25"/>
      <c r="O2968" s="25"/>
      <c r="P2968" s="25"/>
      <c r="Q2968" s="25"/>
      <c r="R2968" s="1"/>
      <c r="S2968" s="26"/>
      <c r="T2968" s="26"/>
      <c r="U2968" s="26"/>
      <c r="V2968" s="27"/>
      <c r="W2968" s="27"/>
      <c r="X2968" s="27"/>
      <c r="Y2968" s="27"/>
      <c r="AM2968" s="25"/>
      <c r="AN2968" s="25"/>
      <c r="AO2968" s="25"/>
      <c r="AP2968" s="25"/>
      <c r="AQ2968" s="1"/>
      <c r="AR2968" s="26"/>
      <c r="AS2968" s="26"/>
      <c r="AT2968" s="26"/>
      <c r="AU2968" s="27"/>
      <c r="AV2968" s="27"/>
      <c r="AW2968" s="27"/>
      <c r="AX2968" s="27"/>
    </row>
    <row r="2969" spans="14:50" ht="15.75" x14ac:dyDescent="0.25">
      <c r="N2969" s="25"/>
      <c r="O2969" s="25"/>
      <c r="P2969" s="25"/>
      <c r="Q2969" s="25"/>
      <c r="R2969" s="1"/>
      <c r="S2969" s="26"/>
      <c r="T2969" s="26"/>
      <c r="U2969" s="26"/>
      <c r="V2969" s="27"/>
      <c r="W2969" s="27"/>
      <c r="X2969" s="27"/>
      <c r="Y2969" s="27"/>
      <c r="AM2969" s="25"/>
      <c r="AN2969" s="25"/>
      <c r="AO2969" s="25"/>
      <c r="AP2969" s="25"/>
      <c r="AQ2969" s="1"/>
      <c r="AR2969" s="26"/>
      <c r="AS2969" s="26"/>
      <c r="AT2969" s="26"/>
      <c r="AU2969" s="27"/>
      <c r="AV2969" s="27"/>
      <c r="AW2969" s="27"/>
      <c r="AX2969" s="27"/>
    </row>
    <row r="2970" spans="14:50" ht="15.75" x14ac:dyDescent="0.25">
      <c r="N2970" s="25"/>
      <c r="O2970" s="25"/>
      <c r="P2970" s="25"/>
      <c r="Q2970" s="25"/>
      <c r="R2970" s="1"/>
      <c r="S2970" s="26"/>
      <c r="T2970" s="26"/>
      <c r="U2970" s="26"/>
      <c r="V2970" s="27"/>
      <c r="W2970" s="27"/>
      <c r="X2970" s="27"/>
      <c r="Y2970" s="27"/>
      <c r="AM2970" s="25"/>
      <c r="AN2970" s="25"/>
      <c r="AO2970" s="25"/>
      <c r="AP2970" s="25"/>
      <c r="AQ2970" s="1"/>
      <c r="AR2970" s="26"/>
      <c r="AS2970" s="26"/>
      <c r="AT2970" s="26"/>
      <c r="AU2970" s="27"/>
      <c r="AV2970" s="27"/>
      <c r="AW2970" s="27"/>
      <c r="AX2970" s="27"/>
    </row>
    <row r="2971" spans="14:50" ht="15.75" x14ac:dyDescent="0.25">
      <c r="N2971" s="25"/>
      <c r="O2971" s="25"/>
      <c r="P2971" s="25"/>
      <c r="Q2971" s="25"/>
      <c r="R2971" s="1"/>
      <c r="S2971" s="26"/>
      <c r="T2971" s="26"/>
      <c r="U2971" s="26"/>
      <c r="V2971" s="27"/>
      <c r="W2971" s="27"/>
      <c r="X2971" s="27"/>
      <c r="Y2971" s="27"/>
      <c r="AM2971" s="25"/>
      <c r="AN2971" s="25"/>
      <c r="AO2971" s="25"/>
      <c r="AP2971" s="25"/>
      <c r="AQ2971" s="1"/>
      <c r="AR2971" s="26"/>
      <c r="AS2971" s="26"/>
      <c r="AT2971" s="26"/>
      <c r="AU2971" s="27"/>
      <c r="AV2971" s="27"/>
      <c r="AW2971" s="27"/>
      <c r="AX2971" s="27"/>
    </row>
    <row r="2972" spans="14:50" ht="15.75" x14ac:dyDescent="0.25">
      <c r="N2972" s="25"/>
      <c r="O2972" s="25"/>
      <c r="P2972" s="25"/>
      <c r="Q2972" s="25"/>
      <c r="R2972" s="1"/>
      <c r="S2972" s="26"/>
      <c r="T2972" s="26"/>
      <c r="U2972" s="26"/>
      <c r="V2972" s="27"/>
      <c r="W2972" s="27"/>
      <c r="X2972" s="27"/>
      <c r="Y2972" s="27"/>
      <c r="AM2972" s="25"/>
      <c r="AN2972" s="25"/>
      <c r="AO2972" s="25"/>
      <c r="AP2972" s="25"/>
      <c r="AQ2972" s="1"/>
      <c r="AR2972" s="26"/>
      <c r="AS2972" s="26"/>
      <c r="AT2972" s="26"/>
      <c r="AU2972" s="27"/>
      <c r="AV2972" s="27"/>
      <c r="AW2972" s="27"/>
      <c r="AX2972" s="27"/>
    </row>
    <row r="2973" spans="14:50" ht="15.75" x14ac:dyDescent="0.25">
      <c r="N2973" s="25"/>
      <c r="O2973" s="25"/>
      <c r="P2973" s="25"/>
      <c r="Q2973" s="25"/>
      <c r="R2973" s="1"/>
      <c r="S2973" s="26"/>
      <c r="T2973" s="26"/>
      <c r="U2973" s="26"/>
      <c r="V2973" s="27"/>
      <c r="W2973" s="27"/>
      <c r="X2973" s="27"/>
      <c r="Y2973" s="27"/>
      <c r="AM2973" s="25"/>
      <c r="AN2973" s="25"/>
      <c r="AO2973" s="25"/>
      <c r="AP2973" s="25"/>
      <c r="AQ2973" s="1"/>
      <c r="AR2973" s="26"/>
      <c r="AS2973" s="26"/>
      <c r="AT2973" s="26"/>
      <c r="AU2973" s="27"/>
      <c r="AV2973" s="27"/>
      <c r="AW2973" s="27"/>
      <c r="AX2973" s="27"/>
    </row>
    <row r="2974" spans="14:50" ht="15.75" x14ac:dyDescent="0.25">
      <c r="N2974" s="25"/>
      <c r="O2974" s="25"/>
      <c r="P2974" s="25"/>
      <c r="Q2974" s="25"/>
      <c r="R2974" s="1"/>
      <c r="S2974" s="26"/>
      <c r="T2974" s="26"/>
      <c r="U2974" s="26"/>
      <c r="V2974" s="27"/>
      <c r="W2974" s="27"/>
      <c r="X2974" s="27"/>
      <c r="Y2974" s="27"/>
      <c r="AM2974" s="25"/>
      <c r="AN2974" s="25"/>
      <c r="AO2974" s="25"/>
      <c r="AP2974" s="25"/>
      <c r="AQ2974" s="1"/>
      <c r="AR2974" s="26"/>
      <c r="AS2974" s="26"/>
      <c r="AT2974" s="26"/>
      <c r="AU2974" s="27"/>
      <c r="AV2974" s="27"/>
      <c r="AW2974" s="27"/>
      <c r="AX2974" s="27"/>
    </row>
    <row r="2975" spans="14:50" ht="15.75" x14ac:dyDescent="0.25">
      <c r="N2975" s="25"/>
      <c r="O2975" s="25"/>
      <c r="P2975" s="25"/>
      <c r="Q2975" s="25"/>
      <c r="R2975" s="1"/>
      <c r="S2975" s="26"/>
      <c r="T2975" s="26"/>
      <c r="U2975" s="26"/>
      <c r="V2975" s="27"/>
      <c r="W2975" s="27"/>
      <c r="X2975" s="27"/>
      <c r="Y2975" s="27"/>
      <c r="AM2975" s="25"/>
      <c r="AN2975" s="25"/>
      <c r="AO2975" s="25"/>
      <c r="AP2975" s="25"/>
      <c r="AQ2975" s="1"/>
      <c r="AR2975" s="26"/>
      <c r="AS2975" s="26"/>
      <c r="AT2975" s="26"/>
      <c r="AU2975" s="27"/>
      <c r="AV2975" s="27"/>
      <c r="AW2975" s="27"/>
      <c r="AX2975" s="27"/>
    </row>
    <row r="2976" spans="14:50" ht="15.75" x14ac:dyDescent="0.25">
      <c r="N2976" s="25"/>
      <c r="O2976" s="25"/>
      <c r="P2976" s="25"/>
      <c r="Q2976" s="25"/>
      <c r="R2976" s="1"/>
      <c r="S2976" s="26"/>
      <c r="T2976" s="26"/>
      <c r="U2976" s="26"/>
      <c r="V2976" s="27"/>
      <c r="W2976" s="27"/>
      <c r="X2976" s="27"/>
      <c r="Y2976" s="27"/>
      <c r="AM2976" s="25"/>
      <c r="AN2976" s="25"/>
      <c r="AO2976" s="25"/>
      <c r="AP2976" s="25"/>
      <c r="AQ2976" s="1"/>
      <c r="AR2976" s="26"/>
      <c r="AS2976" s="26"/>
      <c r="AT2976" s="26"/>
      <c r="AU2976" s="27"/>
      <c r="AV2976" s="27"/>
      <c r="AW2976" s="27"/>
      <c r="AX2976" s="27"/>
    </row>
    <row r="2977" spans="14:50" ht="15.75" x14ac:dyDescent="0.25">
      <c r="N2977" s="25"/>
      <c r="O2977" s="25"/>
      <c r="P2977" s="25"/>
      <c r="Q2977" s="25"/>
      <c r="R2977" s="1"/>
      <c r="S2977" s="26"/>
      <c r="T2977" s="26"/>
      <c r="U2977" s="26"/>
      <c r="V2977" s="27"/>
      <c r="W2977" s="27"/>
      <c r="X2977" s="27"/>
      <c r="Y2977" s="27"/>
      <c r="AM2977" s="25"/>
      <c r="AN2977" s="25"/>
      <c r="AO2977" s="25"/>
      <c r="AP2977" s="25"/>
      <c r="AQ2977" s="1"/>
      <c r="AR2977" s="26"/>
      <c r="AS2977" s="26"/>
      <c r="AT2977" s="26"/>
      <c r="AU2977" s="27"/>
      <c r="AV2977" s="27"/>
      <c r="AW2977" s="27"/>
      <c r="AX2977" s="27"/>
    </row>
    <row r="2978" spans="14:50" ht="15.75" x14ac:dyDescent="0.25">
      <c r="N2978" s="25"/>
      <c r="O2978" s="25"/>
      <c r="P2978" s="25"/>
      <c r="Q2978" s="25"/>
      <c r="R2978" s="1"/>
      <c r="S2978" s="26"/>
      <c r="T2978" s="26"/>
      <c r="U2978" s="26"/>
      <c r="V2978" s="27"/>
      <c r="W2978" s="27"/>
      <c r="X2978" s="27"/>
      <c r="Y2978" s="27"/>
      <c r="AM2978" s="25"/>
      <c r="AN2978" s="25"/>
      <c r="AO2978" s="25"/>
      <c r="AP2978" s="25"/>
      <c r="AQ2978" s="1"/>
      <c r="AR2978" s="26"/>
      <c r="AS2978" s="26"/>
      <c r="AT2978" s="26"/>
      <c r="AU2978" s="27"/>
      <c r="AV2978" s="27"/>
      <c r="AW2978" s="27"/>
      <c r="AX2978" s="27"/>
    </row>
    <row r="2979" spans="14:50" ht="15.75" x14ac:dyDescent="0.25">
      <c r="N2979" s="25"/>
      <c r="O2979" s="25"/>
      <c r="P2979" s="25"/>
      <c r="Q2979" s="25"/>
      <c r="R2979" s="1"/>
      <c r="S2979" s="26"/>
      <c r="T2979" s="26"/>
      <c r="U2979" s="26"/>
      <c r="V2979" s="27"/>
      <c r="W2979" s="27"/>
      <c r="X2979" s="27"/>
      <c r="Y2979" s="27"/>
      <c r="AM2979" s="25"/>
      <c r="AN2979" s="25"/>
      <c r="AO2979" s="25"/>
      <c r="AP2979" s="25"/>
      <c r="AQ2979" s="1"/>
      <c r="AR2979" s="26"/>
      <c r="AS2979" s="26"/>
      <c r="AT2979" s="26"/>
      <c r="AU2979" s="27"/>
      <c r="AV2979" s="27"/>
      <c r="AW2979" s="27"/>
      <c r="AX2979" s="27"/>
    </row>
    <row r="2980" spans="14:50" ht="15.75" x14ac:dyDescent="0.25">
      <c r="N2980" s="25"/>
      <c r="O2980" s="25"/>
      <c r="P2980" s="25"/>
      <c r="Q2980" s="25"/>
      <c r="R2980" s="1"/>
      <c r="S2980" s="26"/>
      <c r="T2980" s="26"/>
      <c r="U2980" s="26"/>
      <c r="V2980" s="27"/>
      <c r="W2980" s="27"/>
      <c r="X2980" s="27"/>
      <c r="Y2980" s="27"/>
      <c r="AM2980" s="25"/>
      <c r="AN2980" s="25"/>
      <c r="AO2980" s="25"/>
      <c r="AP2980" s="25"/>
      <c r="AQ2980" s="1"/>
      <c r="AR2980" s="26"/>
      <c r="AS2980" s="26"/>
      <c r="AT2980" s="26"/>
      <c r="AU2980" s="27"/>
      <c r="AV2980" s="27"/>
      <c r="AW2980" s="27"/>
      <c r="AX2980" s="27"/>
    </row>
    <row r="2981" spans="14:50" ht="15.75" x14ac:dyDescent="0.25">
      <c r="N2981" s="25"/>
      <c r="O2981" s="25"/>
      <c r="P2981" s="25"/>
      <c r="Q2981" s="25"/>
      <c r="R2981" s="1"/>
      <c r="S2981" s="26"/>
      <c r="T2981" s="26"/>
      <c r="U2981" s="26"/>
      <c r="V2981" s="27"/>
      <c r="W2981" s="27"/>
      <c r="X2981" s="27"/>
      <c r="Y2981" s="27"/>
      <c r="AM2981" s="25"/>
      <c r="AN2981" s="25"/>
      <c r="AO2981" s="25"/>
      <c r="AP2981" s="25"/>
      <c r="AQ2981" s="1"/>
      <c r="AR2981" s="26"/>
      <c r="AS2981" s="26"/>
      <c r="AT2981" s="26"/>
      <c r="AU2981" s="27"/>
      <c r="AV2981" s="27"/>
      <c r="AW2981" s="27"/>
      <c r="AX2981" s="27"/>
    </row>
    <row r="2982" spans="14:50" ht="15.75" x14ac:dyDescent="0.25">
      <c r="N2982" s="25"/>
      <c r="O2982" s="25"/>
      <c r="P2982" s="25"/>
      <c r="Q2982" s="25"/>
      <c r="R2982" s="1"/>
      <c r="S2982" s="26"/>
      <c r="T2982" s="26"/>
      <c r="U2982" s="26"/>
      <c r="V2982" s="27"/>
      <c r="W2982" s="27"/>
      <c r="X2982" s="27"/>
      <c r="Y2982" s="27"/>
      <c r="AM2982" s="25"/>
      <c r="AN2982" s="25"/>
      <c r="AO2982" s="25"/>
      <c r="AP2982" s="25"/>
      <c r="AQ2982" s="1"/>
      <c r="AR2982" s="26"/>
      <c r="AS2982" s="26"/>
      <c r="AT2982" s="26"/>
      <c r="AU2982" s="27"/>
      <c r="AV2982" s="27"/>
      <c r="AW2982" s="27"/>
      <c r="AX2982" s="27"/>
    </row>
    <row r="2983" spans="14:50" ht="15.75" x14ac:dyDescent="0.25">
      <c r="N2983" s="25"/>
      <c r="O2983" s="25"/>
      <c r="P2983" s="25"/>
      <c r="Q2983" s="25"/>
      <c r="R2983" s="1"/>
      <c r="S2983" s="26"/>
      <c r="T2983" s="26"/>
      <c r="U2983" s="26"/>
      <c r="V2983" s="27"/>
      <c r="W2983" s="27"/>
      <c r="X2983" s="27"/>
      <c r="Y2983" s="27"/>
      <c r="AM2983" s="25"/>
      <c r="AN2983" s="25"/>
      <c r="AO2983" s="25"/>
      <c r="AP2983" s="25"/>
      <c r="AQ2983" s="1"/>
      <c r="AR2983" s="26"/>
      <c r="AS2983" s="26"/>
      <c r="AT2983" s="26"/>
      <c r="AU2983" s="27"/>
      <c r="AV2983" s="27"/>
      <c r="AW2983" s="27"/>
      <c r="AX2983" s="27"/>
    </row>
    <row r="2984" spans="14:50" ht="15.75" x14ac:dyDescent="0.25">
      <c r="N2984" s="25"/>
      <c r="O2984" s="25"/>
      <c r="P2984" s="25"/>
      <c r="Q2984" s="25"/>
      <c r="R2984" s="1"/>
      <c r="S2984" s="26"/>
      <c r="T2984" s="26"/>
      <c r="U2984" s="26"/>
      <c r="V2984" s="27"/>
      <c r="W2984" s="27"/>
      <c r="X2984" s="27"/>
      <c r="Y2984" s="27"/>
      <c r="AM2984" s="25"/>
      <c r="AN2984" s="25"/>
      <c r="AO2984" s="25"/>
      <c r="AP2984" s="25"/>
      <c r="AQ2984" s="1"/>
      <c r="AR2984" s="26"/>
      <c r="AS2984" s="26"/>
      <c r="AT2984" s="26"/>
      <c r="AU2984" s="27"/>
      <c r="AV2984" s="27"/>
      <c r="AW2984" s="27"/>
      <c r="AX2984" s="27"/>
    </row>
    <row r="2985" spans="14:50" ht="15.75" x14ac:dyDescent="0.25">
      <c r="N2985" s="25"/>
      <c r="O2985" s="25"/>
      <c r="P2985" s="25"/>
      <c r="Q2985" s="25"/>
      <c r="R2985" s="1"/>
      <c r="S2985" s="26"/>
      <c r="T2985" s="26"/>
      <c r="U2985" s="26"/>
      <c r="V2985" s="27"/>
      <c r="W2985" s="27"/>
      <c r="X2985" s="27"/>
      <c r="Y2985" s="27"/>
      <c r="AM2985" s="25"/>
      <c r="AN2985" s="25"/>
      <c r="AO2985" s="25"/>
      <c r="AP2985" s="25"/>
      <c r="AQ2985" s="1"/>
      <c r="AR2985" s="26"/>
      <c r="AS2985" s="26"/>
      <c r="AT2985" s="26"/>
      <c r="AU2985" s="27"/>
      <c r="AV2985" s="27"/>
      <c r="AW2985" s="27"/>
      <c r="AX2985" s="27"/>
    </row>
    <row r="2986" spans="14:50" ht="15.75" x14ac:dyDescent="0.25">
      <c r="N2986" s="25"/>
      <c r="O2986" s="25"/>
      <c r="P2986" s="25"/>
      <c r="Q2986" s="25"/>
      <c r="R2986" s="1"/>
      <c r="S2986" s="26"/>
      <c r="T2986" s="26"/>
      <c r="U2986" s="26"/>
      <c r="V2986" s="27"/>
      <c r="W2986" s="27"/>
      <c r="X2986" s="27"/>
      <c r="Y2986" s="27"/>
      <c r="AM2986" s="25"/>
      <c r="AN2986" s="25"/>
      <c r="AO2986" s="25"/>
      <c r="AP2986" s="25"/>
      <c r="AQ2986" s="1"/>
      <c r="AR2986" s="26"/>
      <c r="AS2986" s="26"/>
      <c r="AT2986" s="26"/>
      <c r="AU2986" s="27"/>
      <c r="AV2986" s="27"/>
      <c r="AW2986" s="27"/>
      <c r="AX2986" s="27"/>
    </row>
    <row r="2987" spans="14:50" ht="15.75" x14ac:dyDescent="0.25">
      <c r="N2987" s="25"/>
      <c r="O2987" s="25"/>
      <c r="P2987" s="25"/>
      <c r="Q2987" s="25"/>
      <c r="R2987" s="1"/>
      <c r="S2987" s="26"/>
      <c r="T2987" s="26"/>
      <c r="U2987" s="26"/>
      <c r="V2987" s="27"/>
      <c r="W2987" s="27"/>
      <c r="X2987" s="27"/>
      <c r="Y2987" s="27"/>
      <c r="AM2987" s="25"/>
      <c r="AN2987" s="25"/>
      <c r="AO2987" s="25"/>
      <c r="AP2987" s="25"/>
      <c r="AQ2987" s="1"/>
      <c r="AR2987" s="26"/>
      <c r="AS2987" s="26"/>
      <c r="AT2987" s="26"/>
      <c r="AU2987" s="27"/>
      <c r="AV2987" s="27"/>
      <c r="AW2987" s="27"/>
      <c r="AX2987" s="27"/>
    </row>
    <row r="2988" spans="14:50" ht="15.75" x14ac:dyDescent="0.25">
      <c r="N2988" s="25"/>
      <c r="O2988" s="25"/>
      <c r="P2988" s="25"/>
      <c r="Q2988" s="25"/>
      <c r="R2988" s="1"/>
      <c r="S2988" s="26"/>
      <c r="T2988" s="26"/>
      <c r="U2988" s="26"/>
      <c r="V2988" s="27"/>
      <c r="W2988" s="27"/>
      <c r="X2988" s="27"/>
      <c r="Y2988" s="27"/>
      <c r="AM2988" s="25"/>
      <c r="AN2988" s="25"/>
      <c r="AO2988" s="25"/>
      <c r="AP2988" s="25"/>
      <c r="AQ2988" s="1"/>
      <c r="AR2988" s="26"/>
      <c r="AS2988" s="26"/>
      <c r="AT2988" s="26"/>
      <c r="AU2988" s="27"/>
      <c r="AV2988" s="27"/>
      <c r="AW2988" s="27"/>
      <c r="AX2988" s="27"/>
    </row>
    <row r="2989" spans="14:50" ht="15.75" x14ac:dyDescent="0.25">
      <c r="N2989" s="25"/>
      <c r="O2989" s="25"/>
      <c r="P2989" s="25"/>
      <c r="Q2989" s="25"/>
      <c r="R2989" s="1"/>
      <c r="S2989" s="26"/>
      <c r="T2989" s="26"/>
      <c r="U2989" s="26"/>
      <c r="V2989" s="27"/>
      <c r="W2989" s="27"/>
      <c r="X2989" s="27"/>
      <c r="Y2989" s="27"/>
      <c r="AM2989" s="25"/>
      <c r="AN2989" s="25"/>
      <c r="AO2989" s="25"/>
      <c r="AP2989" s="25"/>
      <c r="AQ2989" s="1"/>
      <c r="AR2989" s="26"/>
      <c r="AS2989" s="26"/>
      <c r="AT2989" s="26"/>
      <c r="AU2989" s="27"/>
      <c r="AV2989" s="27"/>
      <c r="AW2989" s="27"/>
      <c r="AX2989" s="27"/>
    </row>
    <row r="2990" spans="14:50" ht="15.75" x14ac:dyDescent="0.25">
      <c r="N2990" s="25"/>
      <c r="O2990" s="25"/>
      <c r="P2990" s="25"/>
      <c r="Q2990" s="25"/>
      <c r="R2990" s="1"/>
      <c r="S2990" s="26"/>
      <c r="T2990" s="26"/>
      <c r="U2990" s="26"/>
      <c r="V2990" s="27"/>
      <c r="W2990" s="27"/>
      <c r="X2990" s="27"/>
      <c r="Y2990" s="27"/>
      <c r="AM2990" s="25"/>
      <c r="AN2990" s="25"/>
      <c r="AO2990" s="25"/>
      <c r="AP2990" s="25"/>
      <c r="AQ2990" s="1"/>
      <c r="AR2990" s="26"/>
      <c r="AS2990" s="26"/>
      <c r="AT2990" s="26"/>
      <c r="AU2990" s="27"/>
      <c r="AV2990" s="27"/>
      <c r="AW2990" s="27"/>
      <c r="AX2990" s="27"/>
    </row>
    <row r="2991" spans="14:50" ht="15.75" x14ac:dyDescent="0.25">
      <c r="N2991" s="25"/>
      <c r="O2991" s="25"/>
      <c r="P2991" s="25"/>
      <c r="Q2991" s="25"/>
      <c r="R2991" s="1"/>
      <c r="S2991" s="26"/>
      <c r="T2991" s="26"/>
      <c r="U2991" s="26"/>
      <c r="V2991" s="27"/>
      <c r="W2991" s="27"/>
      <c r="X2991" s="27"/>
      <c r="Y2991" s="27"/>
      <c r="AM2991" s="25"/>
      <c r="AN2991" s="25"/>
      <c r="AO2991" s="25"/>
      <c r="AP2991" s="25"/>
      <c r="AQ2991" s="1"/>
      <c r="AR2991" s="26"/>
      <c r="AS2991" s="26"/>
      <c r="AT2991" s="26"/>
      <c r="AU2991" s="27"/>
      <c r="AV2991" s="27"/>
      <c r="AW2991" s="27"/>
      <c r="AX2991" s="27"/>
    </row>
    <row r="2992" spans="14:50" ht="15.75" x14ac:dyDescent="0.25">
      <c r="N2992" s="25"/>
      <c r="O2992" s="25"/>
      <c r="P2992" s="25"/>
      <c r="Q2992" s="25"/>
      <c r="R2992" s="1"/>
      <c r="S2992" s="26"/>
      <c r="T2992" s="26"/>
      <c r="U2992" s="26"/>
      <c r="V2992" s="27"/>
      <c r="W2992" s="27"/>
      <c r="X2992" s="27"/>
      <c r="Y2992" s="27"/>
      <c r="AM2992" s="25"/>
      <c r="AN2992" s="25"/>
      <c r="AO2992" s="25"/>
      <c r="AP2992" s="25"/>
      <c r="AQ2992" s="1"/>
      <c r="AR2992" s="26"/>
      <c r="AS2992" s="26"/>
      <c r="AT2992" s="26"/>
      <c r="AU2992" s="27"/>
      <c r="AV2992" s="27"/>
      <c r="AW2992" s="27"/>
      <c r="AX2992" s="27"/>
    </row>
    <row r="2993" spans="14:50" ht="15.75" x14ac:dyDescent="0.25">
      <c r="N2993" s="25"/>
      <c r="O2993" s="25"/>
      <c r="P2993" s="25"/>
      <c r="Q2993" s="25"/>
      <c r="R2993" s="1"/>
      <c r="S2993" s="26"/>
      <c r="T2993" s="26"/>
      <c r="U2993" s="26"/>
      <c r="V2993" s="27"/>
      <c r="W2993" s="27"/>
      <c r="X2993" s="27"/>
      <c r="Y2993" s="27"/>
      <c r="AM2993" s="25"/>
      <c r="AN2993" s="25"/>
      <c r="AO2993" s="25"/>
      <c r="AP2993" s="25"/>
      <c r="AQ2993" s="1"/>
      <c r="AR2993" s="26"/>
      <c r="AS2993" s="26"/>
      <c r="AT2993" s="26"/>
      <c r="AU2993" s="27"/>
      <c r="AV2993" s="27"/>
      <c r="AW2993" s="27"/>
      <c r="AX2993" s="27"/>
    </row>
    <row r="2994" spans="14:50" ht="15.75" x14ac:dyDescent="0.25">
      <c r="N2994" s="25"/>
      <c r="O2994" s="25"/>
      <c r="P2994" s="25"/>
      <c r="Q2994" s="25"/>
      <c r="R2994" s="1"/>
      <c r="S2994" s="26"/>
      <c r="T2994" s="26"/>
      <c r="U2994" s="26"/>
      <c r="V2994" s="27"/>
      <c r="W2994" s="27"/>
      <c r="X2994" s="27"/>
      <c r="Y2994" s="27"/>
      <c r="AM2994" s="25"/>
      <c r="AN2994" s="25"/>
      <c r="AO2994" s="25"/>
      <c r="AP2994" s="25"/>
      <c r="AQ2994" s="1"/>
      <c r="AR2994" s="26"/>
      <c r="AS2994" s="26"/>
      <c r="AT2994" s="26"/>
      <c r="AU2994" s="27"/>
      <c r="AV2994" s="27"/>
      <c r="AW2994" s="27"/>
      <c r="AX2994" s="27"/>
    </row>
    <row r="2995" spans="14:50" ht="15.75" x14ac:dyDescent="0.25">
      <c r="N2995" s="25"/>
      <c r="O2995" s="25"/>
      <c r="P2995" s="25"/>
      <c r="Q2995" s="25"/>
      <c r="R2995" s="1"/>
      <c r="S2995" s="26"/>
      <c r="T2995" s="26"/>
      <c r="U2995" s="26"/>
      <c r="V2995" s="27"/>
      <c r="W2995" s="27"/>
      <c r="X2995" s="27"/>
      <c r="Y2995" s="27"/>
      <c r="AM2995" s="25"/>
      <c r="AN2995" s="25"/>
      <c r="AO2995" s="25"/>
      <c r="AP2995" s="25"/>
      <c r="AQ2995" s="1"/>
      <c r="AR2995" s="26"/>
      <c r="AS2995" s="26"/>
      <c r="AT2995" s="26"/>
      <c r="AU2995" s="27"/>
      <c r="AV2995" s="27"/>
      <c r="AW2995" s="27"/>
      <c r="AX2995" s="27"/>
    </row>
    <row r="2996" spans="14:50" ht="15.75" x14ac:dyDescent="0.25">
      <c r="N2996" s="25"/>
      <c r="O2996" s="25"/>
      <c r="P2996" s="25"/>
      <c r="Q2996" s="25"/>
      <c r="R2996" s="1"/>
      <c r="S2996" s="26"/>
      <c r="T2996" s="26"/>
      <c r="U2996" s="26"/>
      <c r="V2996" s="27"/>
      <c r="W2996" s="27"/>
      <c r="X2996" s="27"/>
      <c r="Y2996" s="27"/>
      <c r="AM2996" s="25"/>
      <c r="AN2996" s="25"/>
      <c r="AO2996" s="25"/>
      <c r="AP2996" s="25"/>
      <c r="AQ2996" s="1"/>
      <c r="AR2996" s="26"/>
      <c r="AS2996" s="26"/>
      <c r="AT2996" s="26"/>
      <c r="AU2996" s="27"/>
      <c r="AV2996" s="27"/>
      <c r="AW2996" s="27"/>
      <c r="AX2996" s="27"/>
    </row>
    <row r="2997" spans="14:50" ht="15.75" x14ac:dyDescent="0.25">
      <c r="N2997" s="25"/>
      <c r="O2997" s="25"/>
      <c r="P2997" s="25"/>
      <c r="Q2997" s="25"/>
      <c r="R2997" s="1"/>
      <c r="S2997" s="26"/>
      <c r="T2997" s="26"/>
      <c r="U2997" s="26"/>
      <c r="V2997" s="27"/>
      <c r="W2997" s="27"/>
      <c r="X2997" s="27"/>
      <c r="Y2997" s="27"/>
      <c r="AM2997" s="25"/>
      <c r="AN2997" s="25"/>
      <c r="AO2997" s="25"/>
      <c r="AP2997" s="25"/>
      <c r="AQ2997" s="1"/>
      <c r="AR2997" s="26"/>
      <c r="AS2997" s="26"/>
      <c r="AT2997" s="26"/>
      <c r="AU2997" s="27"/>
      <c r="AV2997" s="27"/>
      <c r="AW2997" s="27"/>
      <c r="AX2997" s="27"/>
    </row>
    <row r="2998" spans="14:50" ht="15.75" x14ac:dyDescent="0.25">
      <c r="N2998" s="25"/>
      <c r="O2998" s="25"/>
      <c r="P2998" s="25"/>
      <c r="Q2998" s="25"/>
      <c r="R2998" s="1"/>
      <c r="S2998" s="26"/>
      <c r="T2998" s="26"/>
      <c r="U2998" s="26"/>
      <c r="V2998" s="27"/>
      <c r="W2998" s="27"/>
      <c r="X2998" s="27"/>
      <c r="Y2998" s="27"/>
      <c r="AM2998" s="25"/>
      <c r="AN2998" s="25"/>
      <c r="AO2998" s="25"/>
      <c r="AP2998" s="25"/>
      <c r="AQ2998" s="1"/>
      <c r="AR2998" s="26"/>
      <c r="AS2998" s="26"/>
      <c r="AT2998" s="26"/>
      <c r="AU2998" s="27"/>
      <c r="AV2998" s="27"/>
      <c r="AW2998" s="27"/>
      <c r="AX2998" s="27"/>
    </row>
    <row r="2999" spans="14:50" ht="15.75" x14ac:dyDescent="0.25">
      <c r="N2999" s="25"/>
      <c r="O2999" s="25"/>
      <c r="P2999" s="25"/>
      <c r="Q2999" s="25"/>
      <c r="R2999" s="1"/>
      <c r="S2999" s="26"/>
      <c r="T2999" s="26"/>
      <c r="U2999" s="26"/>
      <c r="V2999" s="27"/>
      <c r="W2999" s="27"/>
      <c r="X2999" s="27"/>
      <c r="Y2999" s="27"/>
      <c r="AM2999" s="25"/>
      <c r="AN2999" s="25"/>
      <c r="AO2999" s="25"/>
      <c r="AP2999" s="25"/>
      <c r="AQ2999" s="1"/>
      <c r="AR2999" s="26"/>
      <c r="AS2999" s="26"/>
      <c r="AT2999" s="26"/>
      <c r="AU2999" s="27"/>
      <c r="AV2999" s="27"/>
      <c r="AW2999" s="27"/>
      <c r="AX2999" s="27"/>
    </row>
    <row r="3000" spans="14:50" ht="15.75" x14ac:dyDescent="0.25">
      <c r="N3000" s="25"/>
      <c r="O3000" s="25"/>
      <c r="P3000" s="25"/>
      <c r="Q3000" s="25"/>
      <c r="R3000" s="1"/>
      <c r="S3000" s="26"/>
      <c r="T3000" s="26"/>
      <c r="U3000" s="26"/>
      <c r="V3000" s="27"/>
      <c r="W3000" s="27"/>
      <c r="X3000" s="27"/>
      <c r="Y3000" s="27"/>
      <c r="AM3000" s="25"/>
      <c r="AN3000" s="25"/>
      <c r="AO3000" s="25"/>
      <c r="AP3000" s="25"/>
      <c r="AQ3000" s="1"/>
      <c r="AR3000" s="26"/>
      <c r="AS3000" s="26"/>
      <c r="AT3000" s="26"/>
      <c r="AU3000" s="27"/>
      <c r="AV3000" s="27"/>
      <c r="AW3000" s="27"/>
      <c r="AX3000" s="27"/>
    </row>
    <row r="3001" spans="14:50" ht="15.75" x14ac:dyDescent="0.25">
      <c r="N3001" s="25"/>
      <c r="O3001" s="25"/>
      <c r="P3001" s="25"/>
      <c r="Q3001" s="25"/>
      <c r="R3001" s="1"/>
      <c r="S3001" s="26"/>
      <c r="T3001" s="26"/>
      <c r="U3001" s="26"/>
      <c r="V3001" s="27"/>
      <c r="W3001" s="27"/>
      <c r="X3001" s="27"/>
      <c r="Y3001" s="27"/>
      <c r="AM3001" s="25"/>
      <c r="AN3001" s="25"/>
      <c r="AO3001" s="25"/>
      <c r="AP3001" s="25"/>
      <c r="AQ3001" s="1"/>
      <c r="AR3001" s="26"/>
      <c r="AS3001" s="26"/>
      <c r="AT3001" s="26"/>
      <c r="AU3001" s="27"/>
      <c r="AV3001" s="27"/>
      <c r="AW3001" s="27"/>
      <c r="AX3001" s="27"/>
    </row>
    <row r="3002" spans="14:50" ht="15.75" x14ac:dyDescent="0.25">
      <c r="N3002" s="25"/>
      <c r="O3002" s="25"/>
      <c r="P3002" s="25"/>
      <c r="Q3002" s="25"/>
      <c r="R3002" s="1"/>
      <c r="S3002" s="26"/>
      <c r="T3002" s="26"/>
      <c r="U3002" s="26"/>
      <c r="V3002" s="27"/>
      <c r="W3002" s="27"/>
      <c r="X3002" s="27"/>
      <c r="Y3002" s="27"/>
      <c r="AM3002" s="25"/>
      <c r="AN3002" s="25"/>
      <c r="AO3002" s="25"/>
      <c r="AP3002" s="25"/>
      <c r="AQ3002" s="1"/>
      <c r="AR3002" s="26"/>
      <c r="AS3002" s="26"/>
      <c r="AT3002" s="26"/>
      <c r="AU3002" s="27"/>
      <c r="AV3002" s="27"/>
      <c r="AW3002" s="27"/>
      <c r="AX3002" s="27"/>
    </row>
    <row r="3003" spans="14:50" ht="15.75" x14ac:dyDescent="0.25">
      <c r="N3003" s="25"/>
      <c r="O3003" s="25"/>
      <c r="P3003" s="25"/>
      <c r="Q3003" s="25"/>
      <c r="R3003" s="1"/>
      <c r="S3003" s="26"/>
      <c r="T3003" s="26"/>
      <c r="U3003" s="26"/>
      <c r="V3003" s="27"/>
      <c r="W3003" s="27"/>
      <c r="X3003" s="27"/>
      <c r="Y3003" s="27"/>
      <c r="AM3003" s="25"/>
      <c r="AN3003" s="25"/>
      <c r="AO3003" s="25"/>
      <c r="AP3003" s="25"/>
      <c r="AQ3003" s="1"/>
      <c r="AR3003" s="26"/>
      <c r="AS3003" s="26"/>
      <c r="AT3003" s="26"/>
      <c r="AU3003" s="27"/>
      <c r="AV3003" s="27"/>
      <c r="AW3003" s="27"/>
      <c r="AX3003" s="27"/>
    </row>
    <row r="3004" spans="14:50" ht="15.75" x14ac:dyDescent="0.25">
      <c r="N3004" s="25"/>
      <c r="O3004" s="25"/>
      <c r="P3004" s="25"/>
      <c r="Q3004" s="25"/>
      <c r="R3004" s="1"/>
      <c r="S3004" s="26"/>
      <c r="T3004" s="26"/>
      <c r="U3004" s="26"/>
      <c r="V3004" s="27"/>
      <c r="W3004" s="27"/>
      <c r="X3004" s="27"/>
      <c r="Y3004" s="27"/>
      <c r="AM3004" s="25"/>
      <c r="AN3004" s="25"/>
      <c r="AO3004" s="25"/>
      <c r="AP3004" s="25"/>
      <c r="AQ3004" s="1"/>
      <c r="AR3004" s="26"/>
      <c r="AS3004" s="26"/>
      <c r="AT3004" s="26"/>
      <c r="AU3004" s="27"/>
      <c r="AV3004" s="27"/>
      <c r="AW3004" s="27"/>
      <c r="AX3004" s="27"/>
    </row>
    <row r="3005" spans="14:50" ht="15.75" x14ac:dyDescent="0.25">
      <c r="N3005" s="25"/>
      <c r="O3005" s="25"/>
      <c r="P3005" s="25"/>
      <c r="Q3005" s="25"/>
      <c r="R3005" s="1"/>
      <c r="S3005" s="26"/>
      <c r="T3005" s="26"/>
      <c r="U3005" s="26"/>
      <c r="V3005" s="27"/>
      <c r="W3005" s="27"/>
      <c r="X3005" s="27"/>
      <c r="Y3005" s="27"/>
      <c r="AM3005" s="25"/>
      <c r="AN3005" s="25"/>
      <c r="AO3005" s="25"/>
      <c r="AP3005" s="25"/>
      <c r="AQ3005" s="1"/>
      <c r="AR3005" s="26"/>
      <c r="AS3005" s="26"/>
      <c r="AT3005" s="26"/>
      <c r="AU3005" s="27"/>
      <c r="AV3005" s="27"/>
      <c r="AW3005" s="27"/>
      <c r="AX3005" s="27"/>
    </row>
    <row r="3006" spans="14:50" ht="15.75" x14ac:dyDescent="0.25">
      <c r="N3006" s="25"/>
      <c r="O3006" s="25"/>
      <c r="P3006" s="25"/>
      <c r="Q3006" s="25"/>
      <c r="R3006" s="1"/>
      <c r="S3006" s="26"/>
      <c r="T3006" s="26"/>
      <c r="U3006" s="26"/>
      <c r="V3006" s="27"/>
      <c r="W3006" s="27"/>
      <c r="X3006" s="27"/>
      <c r="Y3006" s="27"/>
      <c r="AM3006" s="25"/>
      <c r="AN3006" s="25"/>
      <c r="AO3006" s="25"/>
      <c r="AP3006" s="25"/>
      <c r="AQ3006" s="1"/>
      <c r="AR3006" s="26"/>
      <c r="AS3006" s="26"/>
      <c r="AT3006" s="26"/>
      <c r="AU3006" s="27"/>
      <c r="AV3006" s="27"/>
      <c r="AW3006" s="27"/>
      <c r="AX3006" s="27"/>
    </row>
    <row r="3007" spans="14:50" ht="15.75" x14ac:dyDescent="0.25">
      <c r="N3007" s="25"/>
      <c r="O3007" s="25"/>
      <c r="P3007" s="25"/>
      <c r="Q3007" s="25"/>
      <c r="R3007" s="1"/>
      <c r="S3007" s="26"/>
      <c r="T3007" s="26"/>
      <c r="U3007" s="26"/>
      <c r="V3007" s="27"/>
      <c r="W3007" s="27"/>
      <c r="X3007" s="27"/>
      <c r="Y3007" s="27"/>
      <c r="AM3007" s="25"/>
      <c r="AN3007" s="25"/>
      <c r="AO3007" s="25"/>
      <c r="AP3007" s="25"/>
      <c r="AQ3007" s="1"/>
      <c r="AR3007" s="26"/>
      <c r="AS3007" s="26"/>
      <c r="AT3007" s="26"/>
      <c r="AU3007" s="27"/>
      <c r="AV3007" s="27"/>
      <c r="AW3007" s="27"/>
      <c r="AX3007" s="27"/>
    </row>
    <row r="3008" spans="14:50" ht="15.75" x14ac:dyDescent="0.25">
      <c r="N3008" s="25"/>
      <c r="O3008" s="25"/>
      <c r="P3008" s="25"/>
      <c r="Q3008" s="25"/>
      <c r="R3008" s="1"/>
      <c r="S3008" s="26"/>
      <c r="T3008" s="26"/>
      <c r="U3008" s="26"/>
      <c r="V3008" s="27"/>
      <c r="W3008" s="27"/>
      <c r="X3008" s="27"/>
      <c r="Y3008" s="27"/>
      <c r="AM3008" s="25"/>
      <c r="AN3008" s="25"/>
      <c r="AO3008" s="25"/>
      <c r="AP3008" s="25"/>
      <c r="AQ3008" s="1"/>
      <c r="AR3008" s="26"/>
      <c r="AS3008" s="26"/>
      <c r="AT3008" s="26"/>
      <c r="AU3008" s="27"/>
      <c r="AV3008" s="27"/>
      <c r="AW3008" s="27"/>
      <c r="AX3008" s="27"/>
    </row>
    <row r="3009" spans="14:50" ht="15.75" x14ac:dyDescent="0.25">
      <c r="N3009" s="25"/>
      <c r="O3009" s="25"/>
      <c r="P3009" s="25"/>
      <c r="Q3009" s="25"/>
      <c r="R3009" s="1"/>
      <c r="S3009" s="26"/>
      <c r="T3009" s="26"/>
      <c r="U3009" s="26"/>
      <c r="V3009" s="27"/>
      <c r="W3009" s="27"/>
      <c r="X3009" s="27"/>
      <c r="Y3009" s="27"/>
      <c r="AM3009" s="25"/>
      <c r="AN3009" s="25"/>
      <c r="AO3009" s="25"/>
      <c r="AP3009" s="25"/>
      <c r="AQ3009" s="1"/>
      <c r="AR3009" s="26"/>
      <c r="AS3009" s="26"/>
      <c r="AT3009" s="26"/>
      <c r="AU3009" s="27"/>
      <c r="AV3009" s="27"/>
      <c r="AW3009" s="27"/>
      <c r="AX3009" s="27"/>
    </row>
    <row r="3010" spans="14:50" ht="15.75" x14ac:dyDescent="0.25">
      <c r="N3010" s="25"/>
      <c r="O3010" s="25"/>
      <c r="P3010" s="25"/>
      <c r="Q3010" s="25"/>
      <c r="R3010" s="1"/>
      <c r="S3010" s="26"/>
      <c r="T3010" s="26"/>
      <c r="U3010" s="26"/>
      <c r="V3010" s="27"/>
      <c r="W3010" s="27"/>
      <c r="X3010" s="27"/>
      <c r="Y3010" s="27"/>
      <c r="AM3010" s="25"/>
      <c r="AN3010" s="25"/>
      <c r="AO3010" s="25"/>
      <c r="AP3010" s="25"/>
      <c r="AQ3010" s="1"/>
      <c r="AR3010" s="26"/>
      <c r="AS3010" s="26"/>
      <c r="AT3010" s="26"/>
      <c r="AU3010" s="27"/>
      <c r="AV3010" s="27"/>
      <c r="AW3010" s="27"/>
      <c r="AX3010" s="27"/>
    </row>
    <row r="3011" spans="14:50" ht="15.75" x14ac:dyDescent="0.25">
      <c r="N3011" s="25"/>
      <c r="O3011" s="25"/>
      <c r="P3011" s="25"/>
      <c r="Q3011" s="25"/>
      <c r="R3011" s="1"/>
      <c r="S3011" s="26"/>
      <c r="T3011" s="26"/>
      <c r="U3011" s="26"/>
      <c r="V3011" s="27"/>
      <c r="W3011" s="27"/>
      <c r="X3011" s="27"/>
      <c r="Y3011" s="27"/>
      <c r="AM3011" s="25"/>
      <c r="AN3011" s="25"/>
      <c r="AO3011" s="25"/>
      <c r="AP3011" s="25"/>
      <c r="AQ3011" s="1"/>
      <c r="AR3011" s="26"/>
      <c r="AS3011" s="26"/>
      <c r="AT3011" s="26"/>
      <c r="AU3011" s="27"/>
      <c r="AV3011" s="27"/>
      <c r="AW3011" s="27"/>
      <c r="AX3011" s="27"/>
    </row>
    <row r="3012" spans="14:50" ht="15.75" x14ac:dyDescent="0.25">
      <c r="N3012" s="25"/>
      <c r="O3012" s="25"/>
      <c r="P3012" s="25"/>
      <c r="Q3012" s="25"/>
      <c r="R3012" s="1"/>
      <c r="S3012" s="26"/>
      <c r="T3012" s="26"/>
      <c r="U3012" s="26"/>
      <c r="V3012" s="27"/>
      <c r="W3012" s="27"/>
      <c r="X3012" s="27"/>
      <c r="Y3012" s="27"/>
      <c r="AM3012" s="25"/>
      <c r="AN3012" s="25"/>
      <c r="AO3012" s="25"/>
      <c r="AP3012" s="25"/>
      <c r="AQ3012" s="1"/>
      <c r="AR3012" s="26"/>
      <c r="AS3012" s="26"/>
      <c r="AT3012" s="26"/>
      <c r="AU3012" s="27"/>
      <c r="AV3012" s="27"/>
      <c r="AW3012" s="27"/>
      <c r="AX3012" s="27"/>
    </row>
    <row r="3013" spans="14:50" ht="15.75" x14ac:dyDescent="0.25">
      <c r="N3013" s="25"/>
      <c r="O3013" s="25"/>
      <c r="P3013" s="25"/>
      <c r="Q3013" s="25"/>
      <c r="R3013" s="1"/>
      <c r="S3013" s="26"/>
      <c r="T3013" s="26"/>
      <c r="U3013" s="26"/>
      <c r="V3013" s="27"/>
      <c r="W3013" s="27"/>
      <c r="X3013" s="27"/>
      <c r="Y3013" s="27"/>
      <c r="AM3013" s="25"/>
      <c r="AN3013" s="25"/>
      <c r="AO3013" s="25"/>
      <c r="AP3013" s="25"/>
      <c r="AQ3013" s="1"/>
      <c r="AR3013" s="26"/>
      <c r="AS3013" s="26"/>
      <c r="AT3013" s="26"/>
      <c r="AU3013" s="27"/>
      <c r="AV3013" s="27"/>
      <c r="AW3013" s="27"/>
      <c r="AX3013" s="27"/>
    </row>
    <row r="3014" spans="14:50" ht="15.75" x14ac:dyDescent="0.25">
      <c r="N3014" s="25"/>
      <c r="O3014" s="25"/>
      <c r="P3014" s="25"/>
      <c r="Q3014" s="25"/>
      <c r="R3014" s="1"/>
      <c r="S3014" s="26"/>
      <c r="T3014" s="26"/>
      <c r="U3014" s="26"/>
      <c r="V3014" s="27"/>
      <c r="W3014" s="27"/>
      <c r="X3014" s="27"/>
      <c r="Y3014" s="27"/>
      <c r="AM3014" s="25"/>
      <c r="AN3014" s="25"/>
      <c r="AO3014" s="25"/>
      <c r="AP3014" s="25"/>
      <c r="AQ3014" s="1"/>
      <c r="AR3014" s="26"/>
      <c r="AS3014" s="26"/>
      <c r="AT3014" s="26"/>
      <c r="AU3014" s="27"/>
      <c r="AV3014" s="27"/>
      <c r="AW3014" s="27"/>
      <c r="AX3014" s="27"/>
    </row>
    <row r="3015" spans="14:50" ht="15.75" x14ac:dyDescent="0.25">
      <c r="N3015" s="25"/>
      <c r="O3015" s="25"/>
      <c r="P3015" s="25"/>
      <c r="Q3015" s="25"/>
      <c r="R3015" s="1"/>
      <c r="S3015" s="26"/>
      <c r="T3015" s="26"/>
      <c r="U3015" s="26"/>
      <c r="V3015" s="27"/>
      <c r="W3015" s="27"/>
      <c r="X3015" s="27"/>
      <c r="Y3015" s="27"/>
      <c r="AM3015" s="25"/>
      <c r="AN3015" s="25"/>
      <c r="AO3015" s="25"/>
      <c r="AP3015" s="25"/>
      <c r="AQ3015" s="1"/>
      <c r="AR3015" s="26"/>
      <c r="AS3015" s="26"/>
      <c r="AT3015" s="26"/>
      <c r="AU3015" s="27"/>
      <c r="AV3015" s="27"/>
      <c r="AW3015" s="27"/>
      <c r="AX3015" s="27"/>
    </row>
    <row r="3016" spans="14:50" ht="15.75" x14ac:dyDescent="0.25">
      <c r="N3016" s="25"/>
      <c r="O3016" s="25"/>
      <c r="P3016" s="25"/>
      <c r="Q3016" s="25"/>
      <c r="R3016" s="1"/>
      <c r="S3016" s="26"/>
      <c r="T3016" s="26"/>
      <c r="U3016" s="26"/>
      <c r="V3016" s="27"/>
      <c r="W3016" s="27"/>
      <c r="X3016" s="27"/>
      <c r="Y3016" s="27"/>
      <c r="AM3016" s="25"/>
      <c r="AN3016" s="25"/>
      <c r="AO3016" s="25"/>
      <c r="AP3016" s="25"/>
      <c r="AQ3016" s="1"/>
      <c r="AR3016" s="26"/>
      <c r="AS3016" s="26"/>
      <c r="AT3016" s="26"/>
      <c r="AU3016" s="27"/>
      <c r="AV3016" s="27"/>
      <c r="AW3016" s="27"/>
      <c r="AX3016" s="27"/>
    </row>
    <row r="3017" spans="14:50" ht="15.75" x14ac:dyDescent="0.25">
      <c r="N3017" s="25"/>
      <c r="O3017" s="25"/>
      <c r="P3017" s="25"/>
      <c r="Q3017" s="25"/>
      <c r="R3017" s="1"/>
      <c r="S3017" s="26"/>
      <c r="T3017" s="26"/>
      <c r="U3017" s="26"/>
      <c r="V3017" s="27"/>
      <c r="W3017" s="27"/>
      <c r="X3017" s="27"/>
      <c r="Y3017" s="27"/>
      <c r="AM3017" s="25"/>
      <c r="AN3017" s="25"/>
      <c r="AO3017" s="25"/>
      <c r="AP3017" s="25"/>
      <c r="AQ3017" s="1"/>
      <c r="AR3017" s="26"/>
      <c r="AS3017" s="26"/>
      <c r="AT3017" s="26"/>
      <c r="AU3017" s="27"/>
      <c r="AV3017" s="27"/>
      <c r="AW3017" s="27"/>
      <c r="AX3017" s="27"/>
    </row>
    <row r="3018" spans="14:50" ht="15.75" x14ac:dyDescent="0.25">
      <c r="N3018" s="25"/>
      <c r="O3018" s="25"/>
      <c r="P3018" s="25"/>
      <c r="Q3018" s="25"/>
      <c r="R3018" s="1"/>
      <c r="S3018" s="26"/>
      <c r="T3018" s="26"/>
      <c r="U3018" s="26"/>
      <c r="V3018" s="27"/>
      <c r="W3018" s="27"/>
      <c r="X3018" s="27"/>
      <c r="Y3018" s="27"/>
      <c r="AM3018" s="25"/>
      <c r="AN3018" s="25"/>
      <c r="AO3018" s="25"/>
      <c r="AP3018" s="25"/>
      <c r="AQ3018" s="1"/>
      <c r="AR3018" s="26"/>
      <c r="AS3018" s="26"/>
      <c r="AT3018" s="26"/>
      <c r="AU3018" s="27"/>
      <c r="AV3018" s="27"/>
      <c r="AW3018" s="27"/>
      <c r="AX3018" s="27"/>
    </row>
    <row r="3019" spans="14:50" ht="15.75" x14ac:dyDescent="0.25">
      <c r="N3019" s="25"/>
      <c r="O3019" s="25"/>
      <c r="P3019" s="25"/>
      <c r="Q3019" s="25"/>
      <c r="R3019" s="1"/>
      <c r="S3019" s="26"/>
      <c r="T3019" s="26"/>
      <c r="U3019" s="26"/>
      <c r="V3019" s="27"/>
      <c r="W3019" s="27"/>
      <c r="X3019" s="27"/>
      <c r="Y3019" s="27"/>
      <c r="AM3019" s="25"/>
      <c r="AN3019" s="25"/>
      <c r="AO3019" s="25"/>
      <c r="AP3019" s="25"/>
      <c r="AQ3019" s="1"/>
      <c r="AR3019" s="26"/>
      <c r="AS3019" s="26"/>
      <c r="AT3019" s="26"/>
      <c r="AU3019" s="27"/>
      <c r="AV3019" s="27"/>
      <c r="AW3019" s="27"/>
      <c r="AX3019" s="27"/>
    </row>
    <row r="3020" spans="14:50" ht="15.75" x14ac:dyDescent="0.25">
      <c r="N3020" s="25"/>
      <c r="O3020" s="25"/>
      <c r="P3020" s="25"/>
      <c r="Q3020" s="25"/>
      <c r="R3020" s="1"/>
      <c r="S3020" s="26"/>
      <c r="T3020" s="26"/>
      <c r="U3020" s="26"/>
      <c r="V3020" s="27"/>
      <c r="W3020" s="27"/>
      <c r="X3020" s="27"/>
      <c r="Y3020" s="27"/>
      <c r="AM3020" s="25"/>
      <c r="AN3020" s="25"/>
      <c r="AO3020" s="25"/>
      <c r="AP3020" s="25"/>
      <c r="AQ3020" s="1"/>
      <c r="AR3020" s="26"/>
      <c r="AS3020" s="26"/>
      <c r="AT3020" s="26"/>
      <c r="AU3020" s="27"/>
      <c r="AV3020" s="27"/>
      <c r="AW3020" s="27"/>
      <c r="AX3020" s="27"/>
    </row>
    <row r="3021" spans="14:50" ht="15.75" x14ac:dyDescent="0.25">
      <c r="N3021" s="25"/>
      <c r="O3021" s="25"/>
      <c r="P3021" s="25"/>
      <c r="Q3021" s="25"/>
      <c r="R3021" s="1"/>
      <c r="S3021" s="26"/>
      <c r="T3021" s="26"/>
      <c r="U3021" s="26"/>
      <c r="V3021" s="27"/>
      <c r="W3021" s="27"/>
      <c r="X3021" s="27"/>
      <c r="Y3021" s="27"/>
      <c r="AM3021" s="25"/>
      <c r="AN3021" s="25"/>
      <c r="AO3021" s="25"/>
      <c r="AP3021" s="25"/>
      <c r="AQ3021" s="1"/>
      <c r="AR3021" s="26"/>
      <c r="AS3021" s="26"/>
      <c r="AT3021" s="26"/>
      <c r="AU3021" s="27"/>
      <c r="AV3021" s="27"/>
      <c r="AW3021" s="27"/>
      <c r="AX3021" s="27"/>
    </row>
    <row r="3022" spans="14:50" ht="15.75" x14ac:dyDescent="0.25">
      <c r="N3022" s="25"/>
      <c r="O3022" s="25"/>
      <c r="P3022" s="25"/>
      <c r="Q3022" s="25"/>
      <c r="R3022" s="1"/>
      <c r="S3022" s="26"/>
      <c r="T3022" s="26"/>
      <c r="U3022" s="26"/>
      <c r="V3022" s="27"/>
      <c r="W3022" s="27"/>
      <c r="X3022" s="27"/>
      <c r="Y3022" s="27"/>
      <c r="AM3022" s="25"/>
      <c r="AN3022" s="25"/>
      <c r="AO3022" s="25"/>
      <c r="AP3022" s="25"/>
      <c r="AQ3022" s="1"/>
      <c r="AR3022" s="26"/>
      <c r="AS3022" s="26"/>
      <c r="AT3022" s="26"/>
      <c r="AU3022" s="27"/>
      <c r="AV3022" s="27"/>
      <c r="AW3022" s="27"/>
      <c r="AX3022" s="27"/>
    </row>
    <row r="3023" spans="14:50" ht="15.75" x14ac:dyDescent="0.25">
      <c r="N3023" s="25"/>
      <c r="O3023" s="25"/>
      <c r="P3023" s="25"/>
      <c r="Q3023" s="25"/>
      <c r="R3023" s="1"/>
      <c r="S3023" s="26"/>
      <c r="T3023" s="26"/>
      <c r="U3023" s="26"/>
      <c r="V3023" s="27"/>
      <c r="W3023" s="27"/>
      <c r="X3023" s="27"/>
      <c r="Y3023" s="27"/>
      <c r="AM3023" s="25"/>
      <c r="AN3023" s="25"/>
      <c r="AO3023" s="25"/>
      <c r="AP3023" s="25"/>
      <c r="AQ3023" s="1"/>
      <c r="AR3023" s="26"/>
      <c r="AS3023" s="26"/>
      <c r="AT3023" s="26"/>
      <c r="AU3023" s="27"/>
      <c r="AV3023" s="27"/>
      <c r="AW3023" s="27"/>
      <c r="AX3023" s="27"/>
    </row>
    <row r="3024" spans="14:50" ht="15.75" x14ac:dyDescent="0.25">
      <c r="N3024" s="25"/>
      <c r="O3024" s="25"/>
      <c r="P3024" s="25"/>
      <c r="Q3024" s="25"/>
      <c r="R3024" s="1"/>
      <c r="S3024" s="26"/>
      <c r="T3024" s="26"/>
      <c r="U3024" s="26"/>
      <c r="V3024" s="27"/>
      <c r="W3024" s="27"/>
      <c r="X3024" s="27"/>
      <c r="Y3024" s="27"/>
      <c r="AM3024" s="25"/>
      <c r="AN3024" s="25"/>
      <c r="AO3024" s="25"/>
      <c r="AP3024" s="25"/>
      <c r="AQ3024" s="1"/>
      <c r="AR3024" s="26"/>
      <c r="AS3024" s="26"/>
      <c r="AT3024" s="26"/>
      <c r="AU3024" s="27"/>
      <c r="AV3024" s="27"/>
      <c r="AW3024" s="27"/>
      <c r="AX3024" s="27"/>
    </row>
    <row r="3025" spans="14:50" ht="15.75" x14ac:dyDescent="0.25">
      <c r="N3025" s="25"/>
      <c r="O3025" s="25"/>
      <c r="P3025" s="25"/>
      <c r="Q3025" s="25"/>
      <c r="R3025" s="1"/>
      <c r="S3025" s="26"/>
      <c r="T3025" s="26"/>
      <c r="U3025" s="26"/>
      <c r="V3025" s="27"/>
      <c r="W3025" s="27"/>
      <c r="X3025" s="27"/>
      <c r="Y3025" s="27"/>
      <c r="AM3025" s="25"/>
      <c r="AN3025" s="25"/>
      <c r="AO3025" s="25"/>
      <c r="AP3025" s="25"/>
      <c r="AQ3025" s="1"/>
      <c r="AR3025" s="26"/>
      <c r="AS3025" s="26"/>
      <c r="AT3025" s="26"/>
      <c r="AU3025" s="27"/>
      <c r="AV3025" s="27"/>
      <c r="AW3025" s="27"/>
      <c r="AX3025" s="27"/>
    </row>
    <row r="3026" spans="14:50" ht="15.75" x14ac:dyDescent="0.25">
      <c r="N3026" s="25"/>
      <c r="O3026" s="25"/>
      <c r="P3026" s="25"/>
      <c r="Q3026" s="25"/>
      <c r="R3026" s="1"/>
      <c r="S3026" s="26"/>
      <c r="T3026" s="26"/>
      <c r="U3026" s="26"/>
      <c r="V3026" s="27"/>
      <c r="W3026" s="27"/>
      <c r="X3026" s="27"/>
      <c r="Y3026" s="27"/>
      <c r="AM3026" s="25"/>
      <c r="AN3026" s="25"/>
      <c r="AO3026" s="25"/>
      <c r="AP3026" s="25"/>
      <c r="AQ3026" s="1"/>
      <c r="AR3026" s="26"/>
      <c r="AS3026" s="26"/>
      <c r="AT3026" s="26"/>
      <c r="AU3026" s="27"/>
      <c r="AV3026" s="27"/>
      <c r="AW3026" s="27"/>
      <c r="AX3026" s="27"/>
    </row>
    <row r="3027" spans="14:50" ht="15.75" x14ac:dyDescent="0.25">
      <c r="N3027" s="25"/>
      <c r="O3027" s="25"/>
      <c r="P3027" s="25"/>
      <c r="Q3027" s="25"/>
      <c r="R3027" s="1"/>
      <c r="S3027" s="26"/>
      <c r="T3027" s="26"/>
      <c r="U3027" s="26"/>
      <c r="V3027" s="27"/>
      <c r="W3027" s="27"/>
      <c r="X3027" s="27"/>
      <c r="Y3027" s="27"/>
      <c r="AM3027" s="25"/>
      <c r="AN3027" s="25"/>
      <c r="AO3027" s="25"/>
      <c r="AP3027" s="25"/>
      <c r="AQ3027" s="1"/>
      <c r="AR3027" s="26"/>
      <c r="AS3027" s="26"/>
      <c r="AT3027" s="26"/>
      <c r="AU3027" s="27"/>
      <c r="AV3027" s="27"/>
      <c r="AW3027" s="27"/>
      <c r="AX3027" s="27"/>
    </row>
    <row r="3028" spans="14:50" ht="15.75" x14ac:dyDescent="0.25">
      <c r="N3028" s="25"/>
      <c r="O3028" s="25"/>
      <c r="P3028" s="25"/>
      <c r="Q3028" s="25"/>
      <c r="R3028" s="1"/>
      <c r="S3028" s="26"/>
      <c r="T3028" s="26"/>
      <c r="U3028" s="26"/>
      <c r="V3028" s="27"/>
      <c r="W3028" s="27"/>
      <c r="X3028" s="27"/>
      <c r="Y3028" s="27"/>
      <c r="AM3028" s="25"/>
      <c r="AN3028" s="25"/>
      <c r="AO3028" s="25"/>
      <c r="AP3028" s="25"/>
      <c r="AQ3028" s="1"/>
      <c r="AR3028" s="26"/>
      <c r="AS3028" s="26"/>
      <c r="AT3028" s="26"/>
      <c r="AU3028" s="27"/>
      <c r="AV3028" s="27"/>
      <c r="AW3028" s="27"/>
      <c r="AX3028" s="27"/>
    </row>
    <row r="3029" spans="14:50" ht="15.75" x14ac:dyDescent="0.25">
      <c r="N3029" s="25"/>
      <c r="O3029" s="25"/>
      <c r="P3029" s="25"/>
      <c r="Q3029" s="25"/>
      <c r="R3029" s="1"/>
      <c r="S3029" s="26"/>
      <c r="T3029" s="26"/>
      <c r="U3029" s="26"/>
      <c r="V3029" s="27"/>
      <c r="W3029" s="27"/>
      <c r="X3029" s="27"/>
      <c r="Y3029" s="27"/>
      <c r="AM3029" s="25"/>
      <c r="AN3029" s="25"/>
      <c r="AO3029" s="25"/>
      <c r="AP3029" s="25"/>
      <c r="AQ3029" s="1"/>
      <c r="AR3029" s="26"/>
      <c r="AS3029" s="26"/>
      <c r="AT3029" s="26"/>
      <c r="AU3029" s="27"/>
      <c r="AV3029" s="27"/>
      <c r="AW3029" s="27"/>
      <c r="AX3029" s="27"/>
    </row>
    <row r="3030" spans="14:50" ht="15.75" x14ac:dyDescent="0.25">
      <c r="N3030" s="25"/>
      <c r="O3030" s="25"/>
      <c r="P3030" s="25"/>
      <c r="Q3030" s="25"/>
      <c r="R3030" s="1"/>
      <c r="S3030" s="26"/>
      <c r="T3030" s="26"/>
      <c r="U3030" s="26"/>
      <c r="V3030" s="27"/>
      <c r="W3030" s="27"/>
      <c r="X3030" s="27"/>
      <c r="Y3030" s="27"/>
      <c r="AM3030" s="25"/>
      <c r="AN3030" s="25"/>
      <c r="AO3030" s="25"/>
      <c r="AP3030" s="25"/>
      <c r="AQ3030" s="1"/>
      <c r="AR3030" s="26"/>
      <c r="AS3030" s="26"/>
      <c r="AT3030" s="26"/>
      <c r="AU3030" s="27"/>
      <c r="AV3030" s="27"/>
      <c r="AW3030" s="27"/>
      <c r="AX3030" s="27"/>
    </row>
    <row r="3031" spans="14:50" ht="15.75" x14ac:dyDescent="0.25">
      <c r="N3031" s="25"/>
      <c r="O3031" s="25"/>
      <c r="P3031" s="25"/>
      <c r="Q3031" s="25"/>
      <c r="R3031" s="1"/>
      <c r="S3031" s="26"/>
      <c r="T3031" s="26"/>
      <c r="U3031" s="26"/>
      <c r="V3031" s="27"/>
      <c r="W3031" s="27"/>
      <c r="X3031" s="27"/>
      <c r="Y3031" s="27"/>
      <c r="AM3031" s="25"/>
      <c r="AN3031" s="25"/>
      <c r="AO3031" s="25"/>
      <c r="AP3031" s="25"/>
      <c r="AQ3031" s="1"/>
      <c r="AR3031" s="26"/>
      <c r="AS3031" s="26"/>
      <c r="AT3031" s="26"/>
      <c r="AU3031" s="27"/>
      <c r="AV3031" s="27"/>
      <c r="AW3031" s="27"/>
      <c r="AX3031" s="27"/>
    </row>
    <row r="3032" spans="14:50" ht="15.75" x14ac:dyDescent="0.25">
      <c r="N3032" s="25"/>
      <c r="O3032" s="25"/>
      <c r="P3032" s="25"/>
      <c r="Q3032" s="25"/>
      <c r="R3032" s="1"/>
      <c r="S3032" s="26"/>
      <c r="T3032" s="26"/>
      <c r="U3032" s="26"/>
      <c r="V3032" s="27"/>
      <c r="W3032" s="27"/>
      <c r="X3032" s="27"/>
      <c r="Y3032" s="27"/>
      <c r="AM3032" s="25"/>
      <c r="AN3032" s="25"/>
      <c r="AO3032" s="25"/>
      <c r="AP3032" s="25"/>
      <c r="AQ3032" s="1"/>
      <c r="AR3032" s="26"/>
      <c r="AS3032" s="26"/>
      <c r="AT3032" s="26"/>
      <c r="AU3032" s="27"/>
      <c r="AV3032" s="27"/>
      <c r="AW3032" s="27"/>
      <c r="AX3032" s="27"/>
    </row>
    <row r="3033" spans="14:50" ht="15.75" x14ac:dyDescent="0.25">
      <c r="N3033" s="25"/>
      <c r="O3033" s="25"/>
      <c r="P3033" s="25"/>
      <c r="Q3033" s="25"/>
      <c r="R3033" s="1"/>
      <c r="S3033" s="26"/>
      <c r="T3033" s="26"/>
      <c r="U3033" s="26"/>
      <c r="V3033" s="27"/>
      <c r="W3033" s="27"/>
      <c r="X3033" s="27"/>
      <c r="Y3033" s="27"/>
      <c r="AM3033" s="25"/>
      <c r="AN3033" s="25"/>
      <c r="AO3033" s="25"/>
      <c r="AP3033" s="25"/>
      <c r="AQ3033" s="1"/>
      <c r="AR3033" s="26"/>
      <c r="AS3033" s="26"/>
      <c r="AT3033" s="26"/>
      <c r="AU3033" s="27"/>
      <c r="AV3033" s="27"/>
      <c r="AW3033" s="27"/>
      <c r="AX3033" s="27"/>
    </row>
    <row r="3034" spans="14:50" ht="15.75" x14ac:dyDescent="0.25">
      <c r="N3034" s="25"/>
      <c r="O3034" s="25"/>
      <c r="P3034" s="25"/>
      <c r="Q3034" s="25"/>
      <c r="R3034" s="1"/>
      <c r="S3034" s="26"/>
      <c r="T3034" s="26"/>
      <c r="U3034" s="26"/>
      <c r="V3034" s="27"/>
      <c r="W3034" s="27"/>
      <c r="X3034" s="27"/>
      <c r="Y3034" s="27"/>
      <c r="AM3034" s="25"/>
      <c r="AN3034" s="25"/>
      <c r="AO3034" s="25"/>
      <c r="AP3034" s="25"/>
      <c r="AQ3034" s="1"/>
      <c r="AR3034" s="26"/>
      <c r="AS3034" s="26"/>
      <c r="AT3034" s="26"/>
      <c r="AU3034" s="27"/>
      <c r="AV3034" s="27"/>
      <c r="AW3034" s="27"/>
      <c r="AX3034" s="27"/>
    </row>
    <row r="3035" spans="14:50" ht="15.75" x14ac:dyDescent="0.25">
      <c r="N3035" s="25"/>
      <c r="O3035" s="25"/>
      <c r="P3035" s="25"/>
      <c r="Q3035" s="25"/>
      <c r="R3035" s="1"/>
      <c r="S3035" s="26"/>
      <c r="T3035" s="26"/>
      <c r="U3035" s="26"/>
      <c r="V3035" s="27"/>
      <c r="W3035" s="27"/>
      <c r="X3035" s="27"/>
      <c r="Y3035" s="27"/>
      <c r="AM3035" s="25"/>
      <c r="AN3035" s="25"/>
      <c r="AO3035" s="25"/>
      <c r="AP3035" s="25"/>
      <c r="AQ3035" s="1"/>
      <c r="AR3035" s="26"/>
      <c r="AS3035" s="26"/>
      <c r="AT3035" s="26"/>
      <c r="AU3035" s="27"/>
      <c r="AV3035" s="27"/>
      <c r="AW3035" s="27"/>
      <c r="AX3035" s="27"/>
    </row>
    <row r="3036" spans="14:50" ht="15.75" x14ac:dyDescent="0.25">
      <c r="N3036" s="25"/>
      <c r="O3036" s="25"/>
      <c r="P3036" s="25"/>
      <c r="Q3036" s="25"/>
      <c r="R3036" s="1"/>
      <c r="S3036" s="26"/>
      <c r="T3036" s="26"/>
      <c r="U3036" s="26"/>
      <c r="V3036" s="27"/>
      <c r="W3036" s="27"/>
      <c r="X3036" s="27"/>
      <c r="Y3036" s="27"/>
      <c r="AM3036" s="25"/>
      <c r="AN3036" s="25"/>
      <c r="AO3036" s="25"/>
      <c r="AP3036" s="25"/>
      <c r="AQ3036" s="1"/>
      <c r="AR3036" s="26"/>
      <c r="AS3036" s="26"/>
      <c r="AT3036" s="26"/>
      <c r="AU3036" s="27"/>
      <c r="AV3036" s="27"/>
      <c r="AW3036" s="27"/>
      <c r="AX3036" s="27"/>
    </row>
    <row r="3037" spans="14:50" ht="15.75" x14ac:dyDescent="0.25">
      <c r="N3037" s="25"/>
      <c r="O3037" s="25"/>
      <c r="P3037" s="25"/>
      <c r="Q3037" s="25"/>
      <c r="R3037" s="1"/>
      <c r="S3037" s="26"/>
      <c r="T3037" s="26"/>
      <c r="U3037" s="26"/>
      <c r="V3037" s="27"/>
      <c r="W3037" s="27"/>
      <c r="X3037" s="27"/>
      <c r="Y3037" s="27"/>
      <c r="AM3037" s="25"/>
      <c r="AN3037" s="25"/>
      <c r="AO3037" s="25"/>
      <c r="AP3037" s="25"/>
      <c r="AQ3037" s="1"/>
      <c r="AR3037" s="26"/>
      <c r="AS3037" s="26"/>
      <c r="AT3037" s="26"/>
      <c r="AU3037" s="27"/>
      <c r="AV3037" s="27"/>
      <c r="AW3037" s="27"/>
      <c r="AX3037" s="27"/>
    </row>
    <row r="3038" spans="14:50" ht="15.75" x14ac:dyDescent="0.25">
      <c r="N3038" s="25"/>
      <c r="O3038" s="25"/>
      <c r="P3038" s="25"/>
      <c r="Q3038" s="25"/>
      <c r="R3038" s="1"/>
      <c r="S3038" s="26"/>
      <c r="T3038" s="26"/>
      <c r="U3038" s="26"/>
      <c r="V3038" s="27"/>
      <c r="W3038" s="27"/>
      <c r="X3038" s="27"/>
      <c r="Y3038" s="27"/>
      <c r="AM3038" s="25"/>
      <c r="AN3038" s="25"/>
      <c r="AO3038" s="25"/>
      <c r="AP3038" s="25"/>
      <c r="AQ3038" s="1"/>
      <c r="AR3038" s="26"/>
      <c r="AS3038" s="26"/>
      <c r="AT3038" s="26"/>
      <c r="AU3038" s="27"/>
      <c r="AV3038" s="27"/>
      <c r="AW3038" s="27"/>
      <c r="AX3038" s="27"/>
    </row>
    <row r="3039" spans="14:50" ht="15.75" x14ac:dyDescent="0.25">
      <c r="N3039" s="25"/>
      <c r="O3039" s="25"/>
      <c r="P3039" s="25"/>
      <c r="Q3039" s="25"/>
      <c r="R3039" s="1"/>
      <c r="S3039" s="26"/>
      <c r="T3039" s="26"/>
      <c r="U3039" s="26"/>
      <c r="V3039" s="27"/>
      <c r="W3039" s="27"/>
      <c r="X3039" s="27"/>
      <c r="Y3039" s="27"/>
      <c r="AM3039" s="25"/>
      <c r="AN3039" s="25"/>
      <c r="AO3039" s="25"/>
      <c r="AP3039" s="25"/>
      <c r="AQ3039" s="1"/>
      <c r="AR3039" s="26"/>
      <c r="AS3039" s="26"/>
      <c r="AT3039" s="26"/>
      <c r="AU3039" s="27"/>
      <c r="AV3039" s="27"/>
      <c r="AW3039" s="27"/>
      <c r="AX3039" s="27"/>
    </row>
    <row r="3040" spans="14:50" ht="15.75" x14ac:dyDescent="0.25">
      <c r="N3040" s="25"/>
      <c r="O3040" s="25"/>
      <c r="P3040" s="25"/>
      <c r="Q3040" s="25"/>
      <c r="R3040" s="1"/>
      <c r="S3040" s="26"/>
      <c r="T3040" s="26"/>
      <c r="U3040" s="26"/>
      <c r="V3040" s="27"/>
      <c r="W3040" s="27"/>
      <c r="X3040" s="27"/>
      <c r="Y3040" s="27"/>
      <c r="AM3040" s="25"/>
      <c r="AN3040" s="25"/>
      <c r="AO3040" s="25"/>
      <c r="AP3040" s="25"/>
      <c r="AQ3040" s="1"/>
      <c r="AR3040" s="26"/>
      <c r="AS3040" s="26"/>
      <c r="AT3040" s="26"/>
      <c r="AU3040" s="27"/>
      <c r="AV3040" s="27"/>
      <c r="AW3040" s="27"/>
      <c r="AX3040" s="27"/>
    </row>
    <row r="3041" spans="14:50" ht="15.75" x14ac:dyDescent="0.25">
      <c r="N3041" s="25"/>
      <c r="O3041" s="25"/>
      <c r="P3041" s="25"/>
      <c r="Q3041" s="25"/>
      <c r="R3041" s="1"/>
      <c r="S3041" s="26"/>
      <c r="T3041" s="26"/>
      <c r="U3041" s="26"/>
      <c r="V3041" s="27"/>
      <c r="W3041" s="27"/>
      <c r="X3041" s="27"/>
      <c r="Y3041" s="27"/>
      <c r="AM3041" s="25"/>
      <c r="AN3041" s="25"/>
      <c r="AO3041" s="25"/>
      <c r="AP3041" s="25"/>
      <c r="AQ3041" s="1"/>
      <c r="AR3041" s="26"/>
      <c r="AS3041" s="26"/>
      <c r="AT3041" s="26"/>
      <c r="AU3041" s="27"/>
      <c r="AV3041" s="27"/>
      <c r="AW3041" s="27"/>
      <c r="AX3041" s="27"/>
    </row>
    <row r="3042" spans="14:50" ht="15.75" x14ac:dyDescent="0.25">
      <c r="N3042" s="25"/>
      <c r="O3042" s="25"/>
      <c r="P3042" s="25"/>
      <c r="Q3042" s="25"/>
      <c r="R3042" s="1"/>
      <c r="S3042" s="26"/>
      <c r="T3042" s="26"/>
      <c r="U3042" s="26"/>
      <c r="V3042" s="27"/>
      <c r="W3042" s="27"/>
      <c r="X3042" s="27"/>
      <c r="Y3042" s="27"/>
      <c r="AM3042" s="25"/>
      <c r="AN3042" s="25"/>
      <c r="AO3042" s="25"/>
      <c r="AP3042" s="25"/>
      <c r="AQ3042" s="1"/>
      <c r="AR3042" s="26"/>
      <c r="AS3042" s="26"/>
      <c r="AT3042" s="26"/>
      <c r="AU3042" s="27"/>
      <c r="AV3042" s="27"/>
      <c r="AW3042" s="27"/>
      <c r="AX3042" s="27"/>
    </row>
    <row r="3043" spans="14:50" ht="15.75" x14ac:dyDescent="0.25">
      <c r="N3043" s="25"/>
      <c r="O3043" s="25"/>
      <c r="P3043" s="25"/>
      <c r="Q3043" s="25"/>
      <c r="R3043" s="1"/>
      <c r="S3043" s="26"/>
      <c r="T3043" s="26"/>
      <c r="U3043" s="26"/>
      <c r="V3043" s="27"/>
      <c r="W3043" s="27"/>
      <c r="X3043" s="27"/>
      <c r="Y3043" s="27"/>
      <c r="AM3043" s="25"/>
      <c r="AN3043" s="25"/>
      <c r="AO3043" s="25"/>
      <c r="AP3043" s="25"/>
      <c r="AQ3043" s="1"/>
      <c r="AR3043" s="26"/>
      <c r="AS3043" s="26"/>
      <c r="AT3043" s="26"/>
      <c r="AU3043" s="27"/>
      <c r="AV3043" s="27"/>
      <c r="AW3043" s="27"/>
      <c r="AX3043" s="27"/>
    </row>
    <row r="3044" spans="14:50" ht="15.75" x14ac:dyDescent="0.25">
      <c r="N3044" s="25"/>
      <c r="O3044" s="25"/>
      <c r="P3044" s="25"/>
      <c r="Q3044" s="25"/>
      <c r="R3044" s="1"/>
      <c r="S3044" s="26"/>
      <c r="T3044" s="26"/>
      <c r="U3044" s="26"/>
      <c r="V3044" s="27"/>
      <c r="W3044" s="27"/>
      <c r="X3044" s="27"/>
      <c r="Y3044" s="27"/>
      <c r="AM3044" s="25"/>
      <c r="AN3044" s="25"/>
      <c r="AO3044" s="25"/>
      <c r="AP3044" s="25"/>
      <c r="AQ3044" s="1"/>
      <c r="AR3044" s="26"/>
      <c r="AS3044" s="26"/>
      <c r="AT3044" s="26"/>
      <c r="AU3044" s="27"/>
      <c r="AV3044" s="27"/>
      <c r="AW3044" s="27"/>
      <c r="AX3044" s="27"/>
    </row>
    <row r="3045" spans="14:50" ht="15.75" x14ac:dyDescent="0.25">
      <c r="N3045" s="25"/>
      <c r="O3045" s="25"/>
      <c r="P3045" s="25"/>
      <c r="Q3045" s="25"/>
      <c r="R3045" s="1"/>
      <c r="S3045" s="26"/>
      <c r="T3045" s="26"/>
      <c r="U3045" s="26"/>
      <c r="V3045" s="27"/>
      <c r="W3045" s="27"/>
      <c r="X3045" s="27"/>
      <c r="Y3045" s="27"/>
      <c r="AM3045" s="25"/>
      <c r="AN3045" s="25"/>
      <c r="AO3045" s="25"/>
      <c r="AP3045" s="25"/>
      <c r="AQ3045" s="1"/>
      <c r="AR3045" s="26"/>
      <c r="AS3045" s="26"/>
      <c r="AT3045" s="26"/>
      <c r="AU3045" s="27"/>
      <c r="AV3045" s="27"/>
      <c r="AW3045" s="27"/>
      <c r="AX3045" s="27"/>
    </row>
    <row r="3046" spans="14:50" ht="15.75" x14ac:dyDescent="0.25">
      <c r="N3046" s="25"/>
      <c r="O3046" s="25"/>
      <c r="P3046" s="25"/>
      <c r="Q3046" s="25"/>
      <c r="R3046" s="1"/>
      <c r="S3046" s="26"/>
      <c r="T3046" s="26"/>
      <c r="U3046" s="26"/>
      <c r="V3046" s="27"/>
      <c r="W3046" s="27"/>
      <c r="X3046" s="27"/>
      <c r="Y3046" s="27"/>
      <c r="AM3046" s="25"/>
      <c r="AN3046" s="25"/>
      <c r="AO3046" s="25"/>
      <c r="AP3046" s="25"/>
      <c r="AQ3046" s="1"/>
      <c r="AR3046" s="26"/>
      <c r="AS3046" s="26"/>
      <c r="AT3046" s="26"/>
      <c r="AU3046" s="27"/>
      <c r="AV3046" s="27"/>
      <c r="AW3046" s="27"/>
      <c r="AX3046" s="27"/>
    </row>
    <row r="3047" spans="14:50" ht="15.75" x14ac:dyDescent="0.25">
      <c r="N3047" s="25"/>
      <c r="O3047" s="25"/>
      <c r="P3047" s="25"/>
      <c r="Q3047" s="25"/>
      <c r="R3047" s="1"/>
      <c r="S3047" s="26"/>
      <c r="T3047" s="26"/>
      <c r="U3047" s="26"/>
      <c r="V3047" s="27"/>
      <c r="W3047" s="27"/>
      <c r="X3047" s="27"/>
      <c r="Y3047" s="27"/>
      <c r="AM3047" s="25"/>
      <c r="AN3047" s="25"/>
      <c r="AO3047" s="25"/>
      <c r="AP3047" s="25"/>
      <c r="AQ3047" s="1"/>
      <c r="AR3047" s="26"/>
      <c r="AS3047" s="26"/>
      <c r="AT3047" s="26"/>
      <c r="AU3047" s="27"/>
      <c r="AV3047" s="27"/>
      <c r="AW3047" s="27"/>
      <c r="AX3047" s="27"/>
    </row>
    <row r="3048" spans="14:50" ht="15.75" x14ac:dyDescent="0.25">
      <c r="N3048" s="25"/>
      <c r="O3048" s="25"/>
      <c r="P3048" s="25"/>
      <c r="Q3048" s="25"/>
      <c r="R3048" s="1"/>
      <c r="S3048" s="26"/>
      <c r="T3048" s="26"/>
      <c r="U3048" s="26"/>
      <c r="V3048" s="27"/>
      <c r="W3048" s="27"/>
      <c r="X3048" s="27"/>
      <c r="Y3048" s="27"/>
      <c r="AM3048" s="25"/>
      <c r="AN3048" s="25"/>
      <c r="AO3048" s="25"/>
      <c r="AP3048" s="25"/>
      <c r="AQ3048" s="1"/>
      <c r="AR3048" s="26"/>
      <c r="AS3048" s="26"/>
      <c r="AT3048" s="26"/>
      <c r="AU3048" s="27"/>
      <c r="AV3048" s="27"/>
      <c r="AW3048" s="27"/>
      <c r="AX3048" s="27"/>
    </row>
    <row r="3049" spans="14:50" ht="15.75" x14ac:dyDescent="0.25">
      <c r="N3049" s="25"/>
      <c r="O3049" s="25"/>
      <c r="P3049" s="25"/>
      <c r="Q3049" s="25"/>
      <c r="R3049" s="1"/>
      <c r="S3049" s="26"/>
      <c r="T3049" s="26"/>
      <c r="U3049" s="26"/>
      <c r="V3049" s="27"/>
      <c r="W3049" s="27"/>
      <c r="X3049" s="27"/>
      <c r="Y3049" s="27"/>
      <c r="AM3049" s="25"/>
      <c r="AN3049" s="25"/>
      <c r="AO3049" s="25"/>
      <c r="AP3049" s="25"/>
      <c r="AQ3049" s="1"/>
      <c r="AR3049" s="26"/>
      <c r="AS3049" s="26"/>
      <c r="AT3049" s="26"/>
      <c r="AU3049" s="27"/>
      <c r="AV3049" s="27"/>
      <c r="AW3049" s="27"/>
      <c r="AX3049" s="27"/>
    </row>
    <row r="3050" spans="14:50" ht="15.75" x14ac:dyDescent="0.25">
      <c r="N3050" s="25"/>
      <c r="O3050" s="25"/>
      <c r="P3050" s="25"/>
      <c r="Q3050" s="25"/>
      <c r="R3050" s="1"/>
      <c r="S3050" s="26"/>
      <c r="T3050" s="26"/>
      <c r="U3050" s="26"/>
      <c r="V3050" s="27"/>
      <c r="W3050" s="27"/>
      <c r="X3050" s="27"/>
      <c r="Y3050" s="27"/>
      <c r="AM3050" s="25"/>
      <c r="AN3050" s="25"/>
      <c r="AO3050" s="25"/>
      <c r="AP3050" s="25"/>
      <c r="AQ3050" s="1"/>
      <c r="AR3050" s="26"/>
      <c r="AS3050" s="26"/>
      <c r="AT3050" s="26"/>
      <c r="AU3050" s="27"/>
      <c r="AV3050" s="27"/>
      <c r="AW3050" s="27"/>
      <c r="AX3050" s="27"/>
    </row>
    <row r="3051" spans="14:50" ht="15.75" x14ac:dyDescent="0.25">
      <c r="N3051" s="25"/>
      <c r="O3051" s="25"/>
      <c r="P3051" s="25"/>
      <c r="Q3051" s="25"/>
      <c r="R3051" s="1"/>
      <c r="S3051" s="26"/>
      <c r="T3051" s="26"/>
      <c r="U3051" s="26"/>
      <c r="V3051" s="27"/>
      <c r="W3051" s="27"/>
      <c r="X3051" s="27"/>
      <c r="Y3051" s="27"/>
      <c r="AM3051" s="25"/>
      <c r="AN3051" s="25"/>
      <c r="AO3051" s="25"/>
      <c r="AP3051" s="25"/>
      <c r="AQ3051" s="1"/>
      <c r="AR3051" s="26"/>
      <c r="AS3051" s="26"/>
      <c r="AT3051" s="26"/>
      <c r="AU3051" s="27"/>
      <c r="AV3051" s="27"/>
      <c r="AW3051" s="27"/>
      <c r="AX3051" s="27"/>
    </row>
    <row r="3052" spans="14:50" ht="15.75" x14ac:dyDescent="0.25">
      <c r="N3052" s="25"/>
      <c r="O3052" s="25"/>
      <c r="P3052" s="25"/>
      <c r="Q3052" s="25"/>
      <c r="R3052" s="1"/>
      <c r="S3052" s="26"/>
      <c r="T3052" s="26"/>
      <c r="U3052" s="26"/>
      <c r="V3052" s="27"/>
      <c r="W3052" s="27"/>
      <c r="X3052" s="27"/>
      <c r="Y3052" s="27"/>
      <c r="AM3052" s="25"/>
      <c r="AN3052" s="25"/>
      <c r="AO3052" s="25"/>
      <c r="AP3052" s="25"/>
      <c r="AQ3052" s="1"/>
      <c r="AR3052" s="26"/>
      <c r="AS3052" s="26"/>
      <c r="AT3052" s="26"/>
      <c r="AU3052" s="27"/>
      <c r="AV3052" s="27"/>
      <c r="AW3052" s="27"/>
      <c r="AX3052" s="27"/>
    </row>
    <row r="3053" spans="14:50" ht="15.75" x14ac:dyDescent="0.25">
      <c r="N3053" s="25"/>
      <c r="O3053" s="25"/>
      <c r="P3053" s="25"/>
      <c r="Q3053" s="25"/>
      <c r="R3053" s="1"/>
      <c r="S3053" s="26"/>
      <c r="T3053" s="26"/>
      <c r="U3053" s="26"/>
      <c r="V3053" s="27"/>
      <c r="W3053" s="27"/>
      <c r="X3053" s="27"/>
      <c r="Y3053" s="27"/>
      <c r="AM3053" s="25"/>
      <c r="AN3053" s="25"/>
      <c r="AO3053" s="25"/>
      <c r="AP3053" s="25"/>
      <c r="AQ3053" s="1"/>
      <c r="AR3053" s="26"/>
      <c r="AS3053" s="26"/>
      <c r="AT3053" s="26"/>
      <c r="AU3053" s="27"/>
      <c r="AV3053" s="27"/>
      <c r="AW3053" s="27"/>
      <c r="AX3053" s="27"/>
    </row>
    <row r="3054" spans="14:50" ht="15.75" x14ac:dyDescent="0.25">
      <c r="N3054" s="25"/>
      <c r="O3054" s="25"/>
      <c r="P3054" s="25"/>
      <c r="Q3054" s="25"/>
      <c r="R3054" s="1"/>
      <c r="S3054" s="26"/>
      <c r="T3054" s="26"/>
      <c r="U3054" s="26"/>
      <c r="V3054" s="27"/>
      <c r="W3054" s="27"/>
      <c r="X3054" s="27"/>
      <c r="Y3054" s="27"/>
      <c r="AM3054" s="25"/>
      <c r="AN3054" s="25"/>
      <c r="AO3054" s="25"/>
      <c r="AP3054" s="25"/>
      <c r="AQ3054" s="1"/>
      <c r="AR3054" s="26"/>
      <c r="AS3054" s="26"/>
      <c r="AT3054" s="26"/>
      <c r="AU3054" s="27"/>
      <c r="AV3054" s="27"/>
      <c r="AW3054" s="27"/>
      <c r="AX3054" s="27"/>
    </row>
    <row r="3055" spans="14:50" ht="15.75" x14ac:dyDescent="0.25">
      <c r="N3055" s="25"/>
      <c r="O3055" s="25"/>
      <c r="P3055" s="25"/>
      <c r="Q3055" s="25"/>
      <c r="R3055" s="1"/>
      <c r="S3055" s="26"/>
      <c r="T3055" s="26"/>
      <c r="U3055" s="26"/>
      <c r="V3055" s="27"/>
      <c r="W3055" s="27"/>
      <c r="X3055" s="27"/>
      <c r="Y3055" s="27"/>
      <c r="AM3055" s="25"/>
      <c r="AN3055" s="25"/>
      <c r="AO3055" s="25"/>
      <c r="AP3055" s="25"/>
      <c r="AQ3055" s="1"/>
      <c r="AR3055" s="26"/>
      <c r="AS3055" s="26"/>
      <c r="AT3055" s="26"/>
      <c r="AU3055" s="27"/>
      <c r="AV3055" s="27"/>
      <c r="AW3055" s="27"/>
      <c r="AX3055" s="27"/>
    </row>
    <row r="3056" spans="14:50" ht="15.75" x14ac:dyDescent="0.25">
      <c r="N3056" s="25"/>
      <c r="O3056" s="25"/>
      <c r="P3056" s="25"/>
      <c r="Q3056" s="25"/>
      <c r="R3056" s="1"/>
      <c r="S3056" s="26"/>
      <c r="T3056" s="26"/>
      <c r="U3056" s="26"/>
      <c r="V3056" s="27"/>
      <c r="W3056" s="27"/>
      <c r="X3056" s="27"/>
      <c r="Y3056" s="27"/>
      <c r="AM3056" s="25"/>
      <c r="AN3056" s="25"/>
      <c r="AO3056" s="25"/>
      <c r="AP3056" s="25"/>
      <c r="AQ3056" s="1"/>
      <c r="AR3056" s="26"/>
      <c r="AS3056" s="26"/>
      <c r="AT3056" s="26"/>
      <c r="AU3056" s="27"/>
      <c r="AV3056" s="27"/>
      <c r="AW3056" s="27"/>
      <c r="AX3056" s="27"/>
    </row>
    <row r="3057" spans="14:50" ht="15.75" x14ac:dyDescent="0.25">
      <c r="N3057" s="25"/>
      <c r="O3057" s="25"/>
      <c r="P3057" s="25"/>
      <c r="Q3057" s="25"/>
      <c r="R3057" s="1"/>
      <c r="S3057" s="26"/>
      <c r="T3057" s="26"/>
      <c r="U3057" s="26"/>
      <c r="V3057" s="27"/>
      <c r="W3057" s="27"/>
      <c r="X3057" s="27"/>
      <c r="Y3057" s="27"/>
      <c r="AM3057" s="25"/>
      <c r="AN3057" s="25"/>
      <c r="AO3057" s="25"/>
      <c r="AP3057" s="25"/>
      <c r="AQ3057" s="1"/>
      <c r="AR3057" s="26"/>
      <c r="AS3057" s="26"/>
      <c r="AT3057" s="26"/>
      <c r="AU3057" s="27"/>
      <c r="AV3057" s="27"/>
      <c r="AW3057" s="27"/>
      <c r="AX3057" s="27"/>
    </row>
    <row r="3058" spans="14:50" ht="15.75" x14ac:dyDescent="0.25">
      <c r="N3058" s="25"/>
      <c r="O3058" s="25"/>
      <c r="P3058" s="25"/>
      <c r="Q3058" s="25"/>
      <c r="R3058" s="1"/>
      <c r="S3058" s="26"/>
      <c r="T3058" s="26"/>
      <c r="U3058" s="26"/>
      <c r="V3058" s="27"/>
      <c r="W3058" s="27"/>
      <c r="X3058" s="27"/>
      <c r="Y3058" s="27"/>
      <c r="AM3058" s="25"/>
      <c r="AN3058" s="25"/>
      <c r="AO3058" s="25"/>
      <c r="AP3058" s="25"/>
      <c r="AQ3058" s="1"/>
      <c r="AR3058" s="26"/>
      <c r="AS3058" s="26"/>
      <c r="AT3058" s="26"/>
      <c r="AU3058" s="27"/>
      <c r="AV3058" s="27"/>
      <c r="AW3058" s="27"/>
      <c r="AX3058" s="27"/>
    </row>
    <row r="3059" spans="14:50" ht="15.75" x14ac:dyDescent="0.25">
      <c r="N3059" s="25"/>
      <c r="O3059" s="25"/>
      <c r="P3059" s="25"/>
      <c r="Q3059" s="25"/>
      <c r="R3059" s="1"/>
      <c r="S3059" s="26"/>
      <c r="T3059" s="26"/>
      <c r="U3059" s="26"/>
      <c r="V3059" s="27"/>
      <c r="W3059" s="27"/>
      <c r="X3059" s="27"/>
      <c r="Y3059" s="27"/>
      <c r="AM3059" s="25"/>
      <c r="AN3059" s="25"/>
      <c r="AO3059" s="25"/>
      <c r="AP3059" s="25"/>
      <c r="AQ3059" s="1"/>
      <c r="AR3059" s="26"/>
      <c r="AS3059" s="26"/>
      <c r="AT3059" s="26"/>
      <c r="AU3059" s="27"/>
      <c r="AV3059" s="27"/>
      <c r="AW3059" s="27"/>
      <c r="AX3059" s="27"/>
    </row>
    <row r="3060" spans="14:50" ht="15.75" x14ac:dyDescent="0.25">
      <c r="N3060" s="25"/>
      <c r="O3060" s="25"/>
      <c r="P3060" s="25"/>
      <c r="Q3060" s="25"/>
      <c r="R3060" s="1"/>
      <c r="S3060" s="26"/>
      <c r="T3060" s="26"/>
      <c r="U3060" s="26"/>
      <c r="V3060" s="27"/>
      <c r="W3060" s="27"/>
      <c r="X3060" s="27"/>
      <c r="Y3060" s="27"/>
      <c r="AM3060" s="25"/>
      <c r="AN3060" s="25"/>
      <c r="AO3060" s="25"/>
      <c r="AP3060" s="25"/>
      <c r="AQ3060" s="1"/>
      <c r="AR3060" s="26"/>
      <c r="AS3060" s="26"/>
      <c r="AT3060" s="26"/>
      <c r="AU3060" s="27"/>
      <c r="AV3060" s="27"/>
      <c r="AW3060" s="27"/>
      <c r="AX3060" s="27"/>
    </row>
    <row r="3061" spans="14:50" ht="15.75" x14ac:dyDescent="0.25">
      <c r="N3061" s="25"/>
      <c r="O3061" s="25"/>
      <c r="P3061" s="25"/>
      <c r="Q3061" s="25"/>
      <c r="R3061" s="1"/>
      <c r="S3061" s="26"/>
      <c r="T3061" s="26"/>
      <c r="U3061" s="26"/>
      <c r="V3061" s="27"/>
      <c r="W3061" s="27"/>
      <c r="X3061" s="27"/>
      <c r="Y3061" s="27"/>
      <c r="AM3061" s="25"/>
      <c r="AN3061" s="25"/>
      <c r="AO3061" s="25"/>
      <c r="AP3061" s="25"/>
      <c r="AQ3061" s="1"/>
      <c r="AR3061" s="26"/>
      <c r="AS3061" s="26"/>
      <c r="AT3061" s="26"/>
      <c r="AU3061" s="27"/>
      <c r="AV3061" s="27"/>
      <c r="AW3061" s="27"/>
      <c r="AX3061" s="27"/>
    </row>
    <row r="3062" spans="14:50" ht="15.75" x14ac:dyDescent="0.25">
      <c r="N3062" s="25"/>
      <c r="O3062" s="25"/>
      <c r="P3062" s="25"/>
      <c r="Q3062" s="25"/>
      <c r="R3062" s="1"/>
      <c r="S3062" s="26"/>
      <c r="T3062" s="26"/>
      <c r="U3062" s="26"/>
      <c r="V3062" s="27"/>
      <c r="W3062" s="27"/>
      <c r="X3062" s="27"/>
      <c r="Y3062" s="27"/>
      <c r="AM3062" s="25"/>
      <c r="AN3062" s="25"/>
      <c r="AO3062" s="25"/>
      <c r="AP3062" s="25"/>
      <c r="AQ3062" s="1"/>
      <c r="AR3062" s="26"/>
      <c r="AS3062" s="26"/>
      <c r="AT3062" s="26"/>
      <c r="AU3062" s="27"/>
      <c r="AV3062" s="27"/>
      <c r="AW3062" s="27"/>
      <c r="AX3062" s="27"/>
    </row>
    <row r="3063" spans="14:50" ht="15.75" x14ac:dyDescent="0.25">
      <c r="N3063" s="25"/>
      <c r="O3063" s="25"/>
      <c r="P3063" s="25"/>
      <c r="Q3063" s="25"/>
      <c r="R3063" s="1"/>
      <c r="S3063" s="26"/>
      <c r="T3063" s="26"/>
      <c r="U3063" s="26"/>
      <c r="V3063" s="27"/>
      <c r="W3063" s="27"/>
      <c r="X3063" s="27"/>
      <c r="Y3063" s="27"/>
      <c r="AM3063" s="25"/>
      <c r="AN3063" s="25"/>
      <c r="AO3063" s="25"/>
      <c r="AP3063" s="25"/>
      <c r="AQ3063" s="1"/>
      <c r="AR3063" s="26"/>
      <c r="AS3063" s="26"/>
      <c r="AT3063" s="26"/>
      <c r="AU3063" s="27"/>
      <c r="AV3063" s="27"/>
      <c r="AW3063" s="27"/>
      <c r="AX3063" s="27"/>
    </row>
    <row r="3064" spans="14:50" ht="15.75" x14ac:dyDescent="0.25">
      <c r="N3064" s="25"/>
      <c r="O3064" s="25"/>
      <c r="P3064" s="25"/>
      <c r="Q3064" s="25"/>
      <c r="R3064" s="1"/>
      <c r="S3064" s="26"/>
      <c r="T3064" s="26"/>
      <c r="U3064" s="26"/>
      <c r="V3064" s="27"/>
      <c r="W3064" s="27"/>
      <c r="X3064" s="27"/>
      <c r="Y3064" s="27"/>
      <c r="AM3064" s="25"/>
      <c r="AN3064" s="25"/>
      <c r="AO3064" s="25"/>
      <c r="AP3064" s="25"/>
      <c r="AQ3064" s="1"/>
      <c r="AR3064" s="26"/>
      <c r="AS3064" s="26"/>
      <c r="AT3064" s="26"/>
      <c r="AU3064" s="27"/>
      <c r="AV3064" s="27"/>
      <c r="AW3064" s="27"/>
      <c r="AX3064" s="27"/>
    </row>
    <row r="3065" spans="14:50" ht="15.75" x14ac:dyDescent="0.25">
      <c r="N3065" s="25"/>
      <c r="O3065" s="25"/>
      <c r="P3065" s="25"/>
      <c r="Q3065" s="25"/>
      <c r="R3065" s="1"/>
      <c r="S3065" s="26"/>
      <c r="T3065" s="26"/>
      <c r="U3065" s="26"/>
      <c r="V3065" s="27"/>
      <c r="W3065" s="27"/>
      <c r="X3065" s="27"/>
      <c r="Y3065" s="27"/>
      <c r="AM3065" s="25"/>
      <c r="AN3065" s="25"/>
      <c r="AO3065" s="25"/>
      <c r="AP3065" s="25"/>
      <c r="AQ3065" s="1"/>
      <c r="AR3065" s="26"/>
      <c r="AS3065" s="26"/>
      <c r="AT3065" s="26"/>
      <c r="AU3065" s="27"/>
      <c r="AV3065" s="27"/>
      <c r="AW3065" s="27"/>
      <c r="AX3065" s="27"/>
    </row>
    <row r="3066" spans="14:50" ht="15.75" x14ac:dyDescent="0.25">
      <c r="N3066" s="25"/>
      <c r="O3066" s="25"/>
      <c r="P3066" s="25"/>
      <c r="Q3066" s="25"/>
      <c r="R3066" s="1"/>
      <c r="S3066" s="26"/>
      <c r="T3066" s="26"/>
      <c r="U3066" s="26"/>
      <c r="V3066" s="27"/>
      <c r="W3066" s="27"/>
      <c r="X3066" s="27"/>
      <c r="Y3066" s="27"/>
      <c r="AM3066" s="25"/>
      <c r="AN3066" s="25"/>
      <c r="AO3066" s="25"/>
      <c r="AP3066" s="25"/>
      <c r="AQ3066" s="1"/>
      <c r="AR3066" s="26"/>
      <c r="AS3066" s="26"/>
      <c r="AT3066" s="26"/>
      <c r="AU3066" s="27"/>
      <c r="AV3066" s="27"/>
      <c r="AW3066" s="27"/>
      <c r="AX3066" s="27"/>
    </row>
    <row r="3067" spans="14:50" ht="15.75" x14ac:dyDescent="0.25">
      <c r="N3067" s="25"/>
      <c r="O3067" s="25"/>
      <c r="P3067" s="25"/>
      <c r="Q3067" s="25"/>
      <c r="R3067" s="1"/>
      <c r="S3067" s="26"/>
      <c r="T3067" s="26"/>
      <c r="U3067" s="26"/>
      <c r="V3067" s="27"/>
      <c r="W3067" s="27"/>
      <c r="X3067" s="27"/>
      <c r="Y3067" s="27"/>
      <c r="AM3067" s="25"/>
      <c r="AN3067" s="25"/>
      <c r="AO3067" s="25"/>
      <c r="AP3067" s="25"/>
      <c r="AQ3067" s="1"/>
      <c r="AR3067" s="26"/>
      <c r="AS3067" s="26"/>
      <c r="AT3067" s="26"/>
      <c r="AU3067" s="27"/>
      <c r="AV3067" s="27"/>
      <c r="AW3067" s="27"/>
      <c r="AX3067" s="27"/>
    </row>
    <row r="3068" spans="14:50" ht="15.75" x14ac:dyDescent="0.25">
      <c r="N3068" s="25"/>
      <c r="O3068" s="25"/>
      <c r="P3068" s="25"/>
      <c r="Q3068" s="25"/>
      <c r="R3068" s="1"/>
      <c r="S3068" s="26"/>
      <c r="T3068" s="26"/>
      <c r="U3068" s="26"/>
      <c r="V3068" s="27"/>
      <c r="W3068" s="27"/>
      <c r="X3068" s="27"/>
      <c r="Y3068" s="27"/>
      <c r="AM3068" s="25"/>
      <c r="AN3068" s="25"/>
      <c r="AO3068" s="25"/>
      <c r="AP3068" s="25"/>
      <c r="AQ3068" s="1"/>
      <c r="AR3068" s="26"/>
      <c r="AS3068" s="26"/>
      <c r="AT3068" s="26"/>
      <c r="AU3068" s="27"/>
      <c r="AV3068" s="27"/>
      <c r="AW3068" s="27"/>
      <c r="AX3068" s="27"/>
    </row>
    <row r="3069" spans="14:50" ht="15.75" x14ac:dyDescent="0.25">
      <c r="N3069" s="25"/>
      <c r="O3069" s="25"/>
      <c r="P3069" s="25"/>
      <c r="Q3069" s="25"/>
      <c r="R3069" s="1"/>
      <c r="S3069" s="26"/>
      <c r="T3069" s="26"/>
      <c r="U3069" s="26"/>
      <c r="V3069" s="27"/>
      <c r="W3069" s="27"/>
      <c r="X3069" s="27"/>
      <c r="Y3069" s="27"/>
      <c r="AM3069" s="25"/>
      <c r="AN3069" s="25"/>
      <c r="AO3069" s="25"/>
      <c r="AP3069" s="25"/>
      <c r="AQ3069" s="1"/>
      <c r="AR3069" s="26"/>
      <c r="AS3069" s="26"/>
      <c r="AT3069" s="26"/>
      <c r="AU3069" s="27"/>
      <c r="AV3069" s="27"/>
      <c r="AW3069" s="27"/>
      <c r="AX3069" s="27"/>
    </row>
    <row r="3070" spans="14:50" ht="15.75" x14ac:dyDescent="0.25">
      <c r="N3070" s="25"/>
      <c r="O3070" s="25"/>
      <c r="P3070" s="25"/>
      <c r="Q3070" s="25"/>
      <c r="R3070" s="1"/>
      <c r="S3070" s="26"/>
      <c r="T3070" s="26"/>
      <c r="U3070" s="26"/>
      <c r="V3070" s="27"/>
      <c r="W3070" s="27"/>
      <c r="X3070" s="27"/>
      <c r="Y3070" s="27"/>
      <c r="AM3070" s="25"/>
      <c r="AN3070" s="25"/>
      <c r="AO3070" s="25"/>
      <c r="AP3070" s="25"/>
      <c r="AQ3070" s="1"/>
      <c r="AR3070" s="26"/>
      <c r="AS3070" s="26"/>
      <c r="AT3070" s="26"/>
      <c r="AU3070" s="27"/>
      <c r="AV3070" s="27"/>
      <c r="AW3070" s="27"/>
      <c r="AX3070" s="27"/>
    </row>
    <row r="3071" spans="14:50" ht="15.75" x14ac:dyDescent="0.25">
      <c r="N3071" s="25"/>
      <c r="O3071" s="25"/>
      <c r="P3071" s="25"/>
      <c r="Q3071" s="25"/>
      <c r="R3071" s="1"/>
      <c r="S3071" s="26"/>
      <c r="T3071" s="26"/>
      <c r="U3071" s="26"/>
      <c r="V3071" s="27"/>
      <c r="W3071" s="27"/>
      <c r="X3071" s="27"/>
      <c r="Y3071" s="27"/>
      <c r="AM3071" s="25"/>
      <c r="AN3071" s="25"/>
      <c r="AO3071" s="25"/>
      <c r="AP3071" s="25"/>
      <c r="AQ3071" s="1"/>
      <c r="AR3071" s="26"/>
      <c r="AS3071" s="26"/>
      <c r="AT3071" s="26"/>
      <c r="AU3071" s="27"/>
      <c r="AV3071" s="27"/>
      <c r="AW3071" s="27"/>
      <c r="AX3071" s="27"/>
    </row>
    <row r="3072" spans="14:50" ht="15.75" x14ac:dyDescent="0.25">
      <c r="N3072" s="25"/>
      <c r="O3072" s="25"/>
      <c r="P3072" s="25"/>
      <c r="Q3072" s="25"/>
      <c r="R3072" s="1"/>
      <c r="S3072" s="26"/>
      <c r="T3072" s="26"/>
      <c r="U3072" s="26"/>
      <c r="V3072" s="27"/>
      <c r="W3072" s="27"/>
      <c r="X3072" s="27"/>
      <c r="Y3072" s="27"/>
      <c r="AM3072" s="25"/>
      <c r="AN3072" s="25"/>
      <c r="AO3072" s="25"/>
      <c r="AP3072" s="25"/>
      <c r="AQ3072" s="1"/>
      <c r="AR3072" s="26"/>
      <c r="AS3072" s="26"/>
      <c r="AT3072" s="26"/>
      <c r="AU3072" s="27"/>
      <c r="AV3072" s="27"/>
      <c r="AW3072" s="27"/>
      <c r="AX3072" s="27"/>
    </row>
    <row r="3073" spans="14:50" ht="15.75" x14ac:dyDescent="0.25">
      <c r="N3073" s="25"/>
      <c r="O3073" s="25"/>
      <c r="P3073" s="25"/>
      <c r="Q3073" s="25"/>
      <c r="R3073" s="1"/>
      <c r="S3073" s="26"/>
      <c r="T3073" s="26"/>
      <c r="U3073" s="26"/>
      <c r="V3073" s="27"/>
      <c r="W3073" s="27"/>
      <c r="X3073" s="27"/>
      <c r="Y3073" s="27"/>
      <c r="AM3073" s="25"/>
      <c r="AN3073" s="25"/>
      <c r="AO3073" s="25"/>
      <c r="AP3073" s="25"/>
      <c r="AQ3073" s="1"/>
      <c r="AR3073" s="26"/>
      <c r="AS3073" s="26"/>
      <c r="AT3073" s="26"/>
      <c r="AU3073" s="27"/>
      <c r="AV3073" s="27"/>
      <c r="AW3073" s="27"/>
      <c r="AX3073" s="27"/>
    </row>
    <row r="3074" spans="14:50" ht="15.75" x14ac:dyDescent="0.25">
      <c r="N3074" s="25"/>
      <c r="O3074" s="25"/>
      <c r="P3074" s="25"/>
      <c r="Q3074" s="25"/>
      <c r="R3074" s="1"/>
      <c r="S3074" s="26"/>
      <c r="T3074" s="26"/>
      <c r="U3074" s="26"/>
      <c r="V3074" s="27"/>
      <c r="W3074" s="27"/>
      <c r="X3074" s="27"/>
      <c r="Y3074" s="27"/>
      <c r="AM3074" s="25"/>
      <c r="AN3074" s="25"/>
      <c r="AO3074" s="25"/>
      <c r="AP3074" s="25"/>
      <c r="AQ3074" s="1"/>
      <c r="AR3074" s="26"/>
      <c r="AS3074" s="26"/>
      <c r="AT3074" s="26"/>
      <c r="AU3074" s="27"/>
      <c r="AV3074" s="27"/>
      <c r="AW3074" s="27"/>
      <c r="AX3074" s="27"/>
    </row>
    <row r="3075" spans="14:50" ht="15.75" x14ac:dyDescent="0.25">
      <c r="N3075" s="25"/>
      <c r="O3075" s="25"/>
      <c r="P3075" s="25"/>
      <c r="Q3075" s="25"/>
      <c r="R3075" s="1"/>
      <c r="S3075" s="26"/>
      <c r="T3075" s="26"/>
      <c r="U3075" s="26"/>
      <c r="V3075" s="27"/>
      <c r="W3075" s="27"/>
      <c r="X3075" s="27"/>
      <c r="Y3075" s="27"/>
      <c r="AM3075" s="25"/>
      <c r="AN3075" s="25"/>
      <c r="AO3075" s="25"/>
      <c r="AP3075" s="25"/>
      <c r="AQ3075" s="1"/>
      <c r="AR3075" s="26"/>
      <c r="AS3075" s="26"/>
      <c r="AT3075" s="26"/>
      <c r="AU3075" s="27"/>
      <c r="AV3075" s="27"/>
      <c r="AW3075" s="27"/>
      <c r="AX3075" s="27"/>
    </row>
    <row r="3076" spans="14:50" ht="15.75" x14ac:dyDescent="0.25">
      <c r="N3076" s="25"/>
      <c r="O3076" s="25"/>
      <c r="P3076" s="25"/>
      <c r="Q3076" s="25"/>
      <c r="R3076" s="1"/>
      <c r="S3076" s="26"/>
      <c r="T3076" s="26"/>
      <c r="U3076" s="26"/>
      <c r="V3076" s="27"/>
      <c r="W3076" s="27"/>
      <c r="X3076" s="27"/>
      <c r="Y3076" s="27"/>
      <c r="AM3076" s="25"/>
      <c r="AN3076" s="25"/>
      <c r="AO3076" s="25"/>
      <c r="AP3076" s="25"/>
      <c r="AQ3076" s="1"/>
      <c r="AR3076" s="26"/>
      <c r="AS3076" s="26"/>
      <c r="AT3076" s="26"/>
      <c r="AU3076" s="27"/>
      <c r="AV3076" s="27"/>
      <c r="AW3076" s="27"/>
      <c r="AX3076" s="27"/>
    </row>
    <row r="3077" spans="14:50" ht="15.75" x14ac:dyDescent="0.25">
      <c r="N3077" s="25"/>
      <c r="O3077" s="25"/>
      <c r="P3077" s="25"/>
      <c r="Q3077" s="25"/>
      <c r="R3077" s="1"/>
      <c r="S3077" s="26"/>
      <c r="T3077" s="26"/>
      <c r="U3077" s="26"/>
      <c r="V3077" s="27"/>
      <c r="W3077" s="27"/>
      <c r="X3077" s="27"/>
      <c r="Y3077" s="27"/>
      <c r="AM3077" s="25"/>
      <c r="AN3077" s="25"/>
      <c r="AO3077" s="25"/>
      <c r="AP3077" s="25"/>
      <c r="AQ3077" s="1"/>
      <c r="AR3077" s="26"/>
      <c r="AS3077" s="26"/>
      <c r="AT3077" s="26"/>
      <c r="AU3077" s="27"/>
      <c r="AV3077" s="27"/>
      <c r="AW3077" s="27"/>
      <c r="AX3077" s="27"/>
    </row>
    <row r="3078" spans="14:50" ht="15.75" x14ac:dyDescent="0.25">
      <c r="N3078" s="25"/>
      <c r="O3078" s="25"/>
      <c r="P3078" s="25"/>
      <c r="Q3078" s="25"/>
      <c r="R3078" s="1"/>
      <c r="S3078" s="26"/>
      <c r="T3078" s="26"/>
      <c r="U3078" s="26"/>
      <c r="V3078" s="27"/>
      <c r="W3078" s="27"/>
      <c r="X3078" s="27"/>
      <c r="Y3078" s="27"/>
      <c r="AM3078" s="25"/>
      <c r="AN3078" s="25"/>
      <c r="AO3078" s="25"/>
      <c r="AP3078" s="25"/>
      <c r="AQ3078" s="1"/>
      <c r="AR3078" s="26"/>
      <c r="AS3078" s="26"/>
      <c r="AT3078" s="26"/>
      <c r="AU3078" s="27"/>
      <c r="AV3078" s="27"/>
      <c r="AW3078" s="27"/>
      <c r="AX3078" s="27"/>
    </row>
    <row r="3079" spans="14:50" ht="15.75" x14ac:dyDescent="0.25">
      <c r="N3079" s="25"/>
      <c r="O3079" s="25"/>
      <c r="P3079" s="25"/>
      <c r="Q3079" s="25"/>
      <c r="R3079" s="1"/>
      <c r="S3079" s="26"/>
      <c r="T3079" s="26"/>
      <c r="U3079" s="26"/>
      <c r="V3079" s="27"/>
      <c r="W3079" s="27"/>
      <c r="X3079" s="27"/>
      <c r="Y3079" s="27"/>
      <c r="AM3079" s="25"/>
      <c r="AN3079" s="25"/>
      <c r="AO3079" s="25"/>
      <c r="AP3079" s="25"/>
      <c r="AQ3079" s="1"/>
      <c r="AR3079" s="26"/>
      <c r="AS3079" s="26"/>
      <c r="AT3079" s="26"/>
      <c r="AU3079" s="27"/>
      <c r="AV3079" s="27"/>
      <c r="AW3079" s="27"/>
      <c r="AX3079" s="27"/>
    </row>
    <row r="3080" spans="14:50" ht="15.75" x14ac:dyDescent="0.25">
      <c r="N3080" s="25"/>
      <c r="O3080" s="25"/>
      <c r="P3080" s="25"/>
      <c r="Q3080" s="25"/>
      <c r="R3080" s="1"/>
      <c r="S3080" s="26"/>
      <c r="T3080" s="26"/>
      <c r="U3080" s="26"/>
      <c r="V3080" s="27"/>
      <c r="W3080" s="27"/>
      <c r="X3080" s="27"/>
      <c r="Y3080" s="27"/>
      <c r="AM3080" s="25"/>
      <c r="AN3080" s="25"/>
      <c r="AO3080" s="25"/>
      <c r="AP3080" s="25"/>
      <c r="AQ3080" s="1"/>
      <c r="AR3080" s="26"/>
      <c r="AS3080" s="26"/>
      <c r="AT3080" s="26"/>
      <c r="AU3080" s="27"/>
      <c r="AV3080" s="27"/>
      <c r="AW3080" s="27"/>
      <c r="AX3080" s="27"/>
    </row>
    <row r="3081" spans="14:50" ht="15.75" x14ac:dyDescent="0.25">
      <c r="N3081" s="25"/>
      <c r="O3081" s="25"/>
      <c r="P3081" s="25"/>
      <c r="Q3081" s="25"/>
      <c r="R3081" s="1"/>
      <c r="S3081" s="26"/>
      <c r="T3081" s="26"/>
      <c r="U3081" s="26"/>
      <c r="V3081" s="27"/>
      <c r="W3081" s="27"/>
      <c r="X3081" s="27"/>
      <c r="Y3081" s="27"/>
      <c r="AM3081" s="25"/>
      <c r="AN3081" s="25"/>
      <c r="AO3081" s="25"/>
      <c r="AP3081" s="25"/>
      <c r="AQ3081" s="1"/>
      <c r="AR3081" s="26"/>
      <c r="AS3081" s="26"/>
      <c r="AT3081" s="26"/>
      <c r="AU3081" s="27"/>
      <c r="AV3081" s="27"/>
      <c r="AW3081" s="27"/>
      <c r="AX3081" s="27"/>
    </row>
    <row r="3082" spans="14:50" ht="15.75" x14ac:dyDescent="0.25">
      <c r="N3082" s="25"/>
      <c r="O3082" s="25"/>
      <c r="P3082" s="25"/>
      <c r="Q3082" s="25"/>
      <c r="R3082" s="1"/>
      <c r="S3082" s="26"/>
      <c r="T3082" s="26"/>
      <c r="U3082" s="26"/>
      <c r="V3082" s="27"/>
      <c r="W3082" s="27"/>
      <c r="X3082" s="27"/>
      <c r="Y3082" s="27"/>
      <c r="AM3082" s="25"/>
      <c r="AN3082" s="25"/>
      <c r="AO3082" s="25"/>
      <c r="AP3082" s="25"/>
      <c r="AQ3082" s="1"/>
      <c r="AR3082" s="26"/>
      <c r="AS3082" s="26"/>
      <c r="AT3082" s="26"/>
      <c r="AU3082" s="27"/>
      <c r="AV3082" s="27"/>
      <c r="AW3082" s="27"/>
      <c r="AX3082" s="27"/>
    </row>
    <row r="3083" spans="14:50" ht="15.75" x14ac:dyDescent="0.25">
      <c r="N3083" s="25"/>
      <c r="O3083" s="25"/>
      <c r="P3083" s="25"/>
      <c r="Q3083" s="25"/>
      <c r="R3083" s="1"/>
      <c r="S3083" s="26"/>
      <c r="T3083" s="26"/>
      <c r="U3083" s="26"/>
      <c r="V3083" s="27"/>
      <c r="W3083" s="27"/>
      <c r="X3083" s="27"/>
      <c r="Y3083" s="27"/>
      <c r="AM3083" s="25"/>
      <c r="AN3083" s="25"/>
      <c r="AO3083" s="25"/>
      <c r="AP3083" s="25"/>
      <c r="AQ3083" s="1"/>
      <c r="AR3083" s="26"/>
      <c r="AS3083" s="26"/>
      <c r="AT3083" s="26"/>
      <c r="AU3083" s="27"/>
      <c r="AV3083" s="27"/>
      <c r="AW3083" s="27"/>
      <c r="AX3083" s="27"/>
    </row>
    <row r="3084" spans="14:50" ht="15.75" x14ac:dyDescent="0.25">
      <c r="N3084" s="25"/>
      <c r="O3084" s="25"/>
      <c r="P3084" s="25"/>
      <c r="Q3084" s="25"/>
      <c r="R3084" s="1"/>
      <c r="S3084" s="26"/>
      <c r="T3084" s="26"/>
      <c r="U3084" s="26"/>
      <c r="V3084" s="27"/>
      <c r="W3084" s="27"/>
      <c r="X3084" s="27"/>
      <c r="Y3084" s="27"/>
      <c r="AM3084" s="25"/>
      <c r="AN3084" s="25"/>
      <c r="AO3084" s="25"/>
      <c r="AP3084" s="25"/>
      <c r="AQ3084" s="1"/>
      <c r="AR3084" s="26"/>
      <c r="AS3084" s="26"/>
      <c r="AT3084" s="26"/>
      <c r="AU3084" s="27"/>
      <c r="AV3084" s="27"/>
      <c r="AW3084" s="27"/>
      <c r="AX3084" s="27"/>
    </row>
    <row r="3085" spans="14:50" ht="15.75" x14ac:dyDescent="0.25">
      <c r="N3085" s="25"/>
      <c r="O3085" s="25"/>
      <c r="P3085" s="25"/>
      <c r="Q3085" s="25"/>
      <c r="R3085" s="1"/>
      <c r="S3085" s="26"/>
      <c r="T3085" s="26"/>
      <c r="U3085" s="26"/>
      <c r="V3085" s="27"/>
      <c r="W3085" s="27"/>
      <c r="X3085" s="27"/>
      <c r="Y3085" s="27"/>
      <c r="AM3085" s="25"/>
      <c r="AN3085" s="25"/>
      <c r="AO3085" s="25"/>
      <c r="AP3085" s="25"/>
      <c r="AQ3085" s="1"/>
      <c r="AR3085" s="26"/>
      <c r="AS3085" s="26"/>
      <c r="AT3085" s="26"/>
      <c r="AU3085" s="27"/>
      <c r="AV3085" s="27"/>
      <c r="AW3085" s="27"/>
      <c r="AX3085" s="27"/>
    </row>
    <row r="3086" spans="14:50" ht="15.75" x14ac:dyDescent="0.25">
      <c r="N3086" s="25"/>
      <c r="O3086" s="25"/>
      <c r="P3086" s="25"/>
      <c r="Q3086" s="25"/>
      <c r="R3086" s="1"/>
      <c r="S3086" s="26"/>
      <c r="T3086" s="26"/>
      <c r="U3086" s="26"/>
      <c r="V3086" s="27"/>
      <c r="W3086" s="27"/>
      <c r="X3086" s="27"/>
      <c r="Y3086" s="27"/>
      <c r="AM3086" s="25"/>
      <c r="AN3086" s="25"/>
      <c r="AO3086" s="25"/>
      <c r="AP3086" s="25"/>
      <c r="AQ3086" s="1"/>
      <c r="AR3086" s="26"/>
      <c r="AS3086" s="26"/>
      <c r="AT3086" s="26"/>
      <c r="AU3086" s="27"/>
      <c r="AV3086" s="27"/>
      <c r="AW3086" s="27"/>
      <c r="AX3086" s="27"/>
    </row>
    <row r="3087" spans="14:50" ht="15.75" x14ac:dyDescent="0.25">
      <c r="N3087" s="25"/>
      <c r="O3087" s="25"/>
      <c r="P3087" s="25"/>
      <c r="Q3087" s="25"/>
      <c r="R3087" s="1"/>
      <c r="S3087" s="26"/>
      <c r="T3087" s="26"/>
      <c r="U3087" s="26"/>
      <c r="V3087" s="27"/>
      <c r="W3087" s="27"/>
      <c r="X3087" s="27"/>
      <c r="Y3087" s="27"/>
      <c r="AM3087" s="25"/>
      <c r="AN3087" s="25"/>
      <c r="AO3087" s="25"/>
      <c r="AP3087" s="25"/>
      <c r="AQ3087" s="1"/>
      <c r="AR3087" s="26"/>
      <c r="AS3087" s="26"/>
      <c r="AT3087" s="26"/>
      <c r="AU3087" s="27"/>
      <c r="AV3087" s="27"/>
      <c r="AW3087" s="27"/>
      <c r="AX3087" s="27"/>
    </row>
    <row r="3088" spans="14:50" ht="15.75" x14ac:dyDescent="0.25">
      <c r="N3088" s="25"/>
      <c r="O3088" s="25"/>
      <c r="P3088" s="25"/>
      <c r="Q3088" s="25"/>
      <c r="R3088" s="1"/>
      <c r="S3088" s="26"/>
      <c r="T3088" s="26"/>
      <c r="U3088" s="26"/>
      <c r="V3088" s="27"/>
      <c r="W3088" s="27"/>
      <c r="X3088" s="27"/>
      <c r="Y3088" s="27"/>
      <c r="AM3088" s="25"/>
      <c r="AN3088" s="25"/>
      <c r="AO3088" s="25"/>
      <c r="AP3088" s="25"/>
      <c r="AQ3088" s="1"/>
      <c r="AR3088" s="26"/>
      <c r="AS3088" s="26"/>
      <c r="AT3088" s="26"/>
      <c r="AU3088" s="27"/>
      <c r="AV3088" s="27"/>
      <c r="AW3088" s="27"/>
      <c r="AX3088" s="27"/>
    </row>
    <row r="3089" spans="14:50" ht="15.75" x14ac:dyDescent="0.25">
      <c r="N3089" s="25"/>
      <c r="O3089" s="25"/>
      <c r="P3089" s="25"/>
      <c r="Q3089" s="25"/>
      <c r="R3089" s="1"/>
      <c r="S3089" s="26"/>
      <c r="T3089" s="26"/>
      <c r="U3089" s="26"/>
      <c r="V3089" s="27"/>
      <c r="W3089" s="27"/>
      <c r="X3089" s="27"/>
      <c r="Y3089" s="27"/>
      <c r="AM3089" s="25"/>
      <c r="AN3089" s="25"/>
      <c r="AO3089" s="25"/>
      <c r="AP3089" s="25"/>
      <c r="AQ3089" s="1"/>
      <c r="AR3089" s="26"/>
      <c r="AS3089" s="26"/>
      <c r="AT3089" s="26"/>
      <c r="AU3089" s="27"/>
      <c r="AV3089" s="27"/>
      <c r="AW3089" s="27"/>
      <c r="AX3089" s="27"/>
    </row>
    <row r="3090" spans="14:50" ht="15.75" x14ac:dyDescent="0.25">
      <c r="N3090" s="25"/>
      <c r="O3090" s="25"/>
      <c r="P3090" s="25"/>
      <c r="Q3090" s="25"/>
      <c r="R3090" s="1"/>
      <c r="S3090" s="26"/>
      <c r="T3090" s="26"/>
      <c r="U3090" s="26"/>
      <c r="V3090" s="27"/>
      <c r="W3090" s="27"/>
      <c r="X3090" s="27"/>
      <c r="Y3090" s="27"/>
      <c r="AM3090" s="25"/>
      <c r="AN3090" s="25"/>
      <c r="AO3090" s="25"/>
      <c r="AP3090" s="25"/>
      <c r="AQ3090" s="1"/>
      <c r="AR3090" s="26"/>
      <c r="AS3090" s="26"/>
      <c r="AT3090" s="26"/>
      <c r="AU3090" s="27"/>
      <c r="AV3090" s="27"/>
      <c r="AW3090" s="27"/>
      <c r="AX3090" s="27"/>
    </row>
    <row r="3091" spans="14:50" ht="15.75" x14ac:dyDescent="0.25">
      <c r="N3091" s="25"/>
      <c r="O3091" s="25"/>
      <c r="P3091" s="25"/>
      <c r="Q3091" s="25"/>
      <c r="R3091" s="1"/>
      <c r="S3091" s="26"/>
      <c r="T3091" s="26"/>
      <c r="U3091" s="26"/>
      <c r="V3091" s="27"/>
      <c r="W3091" s="27"/>
      <c r="X3091" s="27"/>
      <c r="Y3091" s="27"/>
      <c r="AM3091" s="25"/>
      <c r="AN3091" s="25"/>
      <c r="AO3091" s="25"/>
      <c r="AP3091" s="25"/>
      <c r="AQ3091" s="1"/>
      <c r="AR3091" s="26"/>
      <c r="AS3091" s="26"/>
      <c r="AT3091" s="26"/>
      <c r="AU3091" s="27"/>
      <c r="AV3091" s="27"/>
      <c r="AW3091" s="27"/>
      <c r="AX3091" s="27"/>
    </row>
    <row r="3092" spans="14:50" ht="15.75" x14ac:dyDescent="0.25">
      <c r="N3092" s="25"/>
      <c r="O3092" s="25"/>
      <c r="P3092" s="25"/>
      <c r="Q3092" s="25"/>
      <c r="R3092" s="1"/>
      <c r="S3092" s="26"/>
      <c r="T3092" s="26"/>
      <c r="U3092" s="26"/>
      <c r="V3092" s="27"/>
      <c r="W3092" s="27"/>
      <c r="X3092" s="27"/>
      <c r="Y3092" s="27"/>
      <c r="AM3092" s="25"/>
      <c r="AN3092" s="25"/>
      <c r="AO3092" s="25"/>
      <c r="AP3092" s="25"/>
      <c r="AQ3092" s="1"/>
      <c r="AR3092" s="26"/>
      <c r="AS3092" s="26"/>
      <c r="AT3092" s="26"/>
      <c r="AU3092" s="27"/>
      <c r="AV3092" s="27"/>
      <c r="AW3092" s="27"/>
      <c r="AX3092" s="27"/>
    </row>
    <row r="3093" spans="14:50" ht="15.75" x14ac:dyDescent="0.25">
      <c r="N3093" s="25"/>
      <c r="O3093" s="25"/>
      <c r="P3093" s="25"/>
      <c r="Q3093" s="25"/>
      <c r="R3093" s="1"/>
      <c r="S3093" s="26"/>
      <c r="T3093" s="26"/>
      <c r="U3093" s="26"/>
      <c r="V3093" s="27"/>
      <c r="W3093" s="27"/>
      <c r="X3093" s="27"/>
      <c r="Y3093" s="27"/>
      <c r="AM3093" s="25"/>
      <c r="AN3093" s="25"/>
      <c r="AO3093" s="25"/>
      <c r="AP3093" s="25"/>
      <c r="AQ3093" s="1"/>
      <c r="AR3093" s="26"/>
      <c r="AS3093" s="26"/>
      <c r="AT3093" s="26"/>
      <c r="AU3093" s="27"/>
      <c r="AV3093" s="27"/>
      <c r="AW3093" s="27"/>
      <c r="AX3093" s="27"/>
    </row>
    <row r="3094" spans="14:50" ht="15.75" x14ac:dyDescent="0.25">
      <c r="N3094" s="25"/>
      <c r="O3094" s="25"/>
      <c r="P3094" s="25"/>
      <c r="Q3094" s="25"/>
      <c r="R3094" s="1"/>
      <c r="S3094" s="26"/>
      <c r="T3094" s="26"/>
      <c r="U3094" s="26"/>
      <c r="V3094" s="27"/>
      <c r="W3094" s="27"/>
      <c r="X3094" s="27"/>
      <c r="Y3094" s="27"/>
      <c r="AM3094" s="25"/>
      <c r="AN3094" s="25"/>
      <c r="AO3094" s="25"/>
      <c r="AP3094" s="25"/>
      <c r="AQ3094" s="1"/>
      <c r="AR3094" s="26"/>
      <c r="AS3094" s="26"/>
      <c r="AT3094" s="26"/>
      <c r="AU3094" s="27"/>
      <c r="AV3094" s="27"/>
      <c r="AW3094" s="27"/>
      <c r="AX3094" s="27"/>
    </row>
    <row r="3095" spans="14:50" ht="15.75" x14ac:dyDescent="0.25">
      <c r="N3095" s="25"/>
      <c r="O3095" s="25"/>
      <c r="P3095" s="25"/>
      <c r="Q3095" s="25"/>
      <c r="R3095" s="1"/>
      <c r="S3095" s="26"/>
      <c r="T3095" s="26"/>
      <c r="U3095" s="26"/>
      <c r="V3095" s="27"/>
      <c r="W3095" s="27"/>
      <c r="X3095" s="27"/>
      <c r="Y3095" s="27"/>
      <c r="AM3095" s="25"/>
      <c r="AN3095" s="25"/>
      <c r="AO3095" s="25"/>
      <c r="AP3095" s="25"/>
      <c r="AQ3095" s="1"/>
      <c r="AR3095" s="26"/>
      <c r="AS3095" s="26"/>
      <c r="AT3095" s="26"/>
      <c r="AU3095" s="27"/>
      <c r="AV3095" s="27"/>
      <c r="AW3095" s="27"/>
      <c r="AX3095" s="27"/>
    </row>
    <row r="3096" spans="14:50" ht="15.75" x14ac:dyDescent="0.25">
      <c r="N3096" s="25"/>
      <c r="O3096" s="25"/>
      <c r="P3096" s="25"/>
      <c r="Q3096" s="25"/>
      <c r="R3096" s="1"/>
      <c r="S3096" s="26"/>
      <c r="T3096" s="26"/>
      <c r="U3096" s="26"/>
      <c r="V3096" s="27"/>
      <c r="W3096" s="27"/>
      <c r="X3096" s="27"/>
      <c r="Y3096" s="27"/>
      <c r="AM3096" s="25"/>
      <c r="AN3096" s="25"/>
      <c r="AO3096" s="25"/>
      <c r="AP3096" s="25"/>
      <c r="AQ3096" s="1"/>
      <c r="AR3096" s="26"/>
      <c r="AS3096" s="26"/>
      <c r="AT3096" s="26"/>
      <c r="AU3096" s="27"/>
      <c r="AV3096" s="27"/>
      <c r="AW3096" s="27"/>
      <c r="AX3096" s="27"/>
    </row>
    <row r="3097" spans="14:50" ht="15.75" x14ac:dyDescent="0.25">
      <c r="N3097" s="25"/>
      <c r="O3097" s="25"/>
      <c r="P3097" s="25"/>
      <c r="Q3097" s="25"/>
      <c r="R3097" s="1"/>
      <c r="S3097" s="26"/>
      <c r="T3097" s="26"/>
      <c r="U3097" s="26"/>
      <c r="V3097" s="27"/>
      <c r="W3097" s="27"/>
      <c r="X3097" s="27"/>
      <c r="Y3097" s="27"/>
      <c r="AM3097" s="25"/>
      <c r="AN3097" s="25"/>
      <c r="AO3097" s="25"/>
      <c r="AP3097" s="25"/>
      <c r="AQ3097" s="1"/>
      <c r="AR3097" s="26"/>
      <c r="AS3097" s="26"/>
      <c r="AT3097" s="26"/>
      <c r="AU3097" s="27"/>
      <c r="AV3097" s="27"/>
      <c r="AW3097" s="27"/>
      <c r="AX3097" s="27"/>
    </row>
    <row r="3098" spans="14:50" ht="15.75" x14ac:dyDescent="0.25">
      <c r="N3098" s="25"/>
      <c r="O3098" s="25"/>
      <c r="P3098" s="25"/>
      <c r="Q3098" s="25"/>
      <c r="R3098" s="1"/>
      <c r="S3098" s="26"/>
      <c r="T3098" s="26"/>
      <c r="U3098" s="26"/>
      <c r="V3098" s="27"/>
      <c r="W3098" s="27"/>
      <c r="X3098" s="27"/>
      <c r="Y3098" s="27"/>
      <c r="AM3098" s="25"/>
      <c r="AN3098" s="25"/>
      <c r="AO3098" s="25"/>
      <c r="AP3098" s="25"/>
      <c r="AQ3098" s="1"/>
      <c r="AR3098" s="26"/>
      <c r="AS3098" s="26"/>
      <c r="AT3098" s="26"/>
      <c r="AU3098" s="27"/>
      <c r="AV3098" s="27"/>
      <c r="AW3098" s="27"/>
      <c r="AX3098" s="27"/>
    </row>
    <row r="3099" spans="14:50" ht="15.75" x14ac:dyDescent="0.25">
      <c r="N3099" s="25"/>
      <c r="O3099" s="25"/>
      <c r="P3099" s="25"/>
      <c r="Q3099" s="25"/>
      <c r="R3099" s="1"/>
      <c r="S3099" s="26"/>
      <c r="T3099" s="26"/>
      <c r="U3099" s="26"/>
      <c r="V3099" s="27"/>
      <c r="W3099" s="27"/>
      <c r="X3099" s="27"/>
      <c r="Y3099" s="27"/>
      <c r="AM3099" s="25"/>
      <c r="AN3099" s="25"/>
      <c r="AO3099" s="25"/>
      <c r="AP3099" s="25"/>
      <c r="AQ3099" s="1"/>
      <c r="AR3099" s="26"/>
      <c r="AS3099" s="26"/>
      <c r="AT3099" s="26"/>
      <c r="AU3099" s="27"/>
      <c r="AV3099" s="27"/>
      <c r="AW3099" s="27"/>
      <c r="AX3099" s="27"/>
    </row>
    <row r="3100" spans="14:50" ht="15.75" x14ac:dyDescent="0.25">
      <c r="N3100" s="25"/>
      <c r="O3100" s="25"/>
      <c r="P3100" s="25"/>
      <c r="Q3100" s="25"/>
      <c r="R3100" s="1"/>
      <c r="S3100" s="26"/>
      <c r="T3100" s="26"/>
      <c r="U3100" s="26"/>
      <c r="V3100" s="27"/>
      <c r="W3100" s="27"/>
      <c r="X3100" s="27"/>
      <c r="Y3100" s="27"/>
      <c r="AM3100" s="25"/>
      <c r="AN3100" s="25"/>
      <c r="AO3100" s="25"/>
      <c r="AP3100" s="25"/>
      <c r="AQ3100" s="1"/>
      <c r="AR3100" s="26"/>
      <c r="AS3100" s="26"/>
      <c r="AT3100" s="26"/>
      <c r="AU3100" s="27"/>
      <c r="AV3100" s="27"/>
      <c r="AW3100" s="27"/>
      <c r="AX3100" s="27"/>
    </row>
    <row r="3101" spans="14:50" ht="15.75" x14ac:dyDescent="0.25">
      <c r="N3101" s="25"/>
      <c r="O3101" s="25"/>
      <c r="P3101" s="25"/>
      <c r="Q3101" s="25"/>
      <c r="R3101" s="1"/>
      <c r="S3101" s="26"/>
      <c r="T3101" s="26"/>
      <c r="U3101" s="26"/>
      <c r="V3101" s="27"/>
      <c r="W3101" s="27"/>
      <c r="X3101" s="27"/>
      <c r="Y3101" s="27"/>
      <c r="AM3101" s="25"/>
      <c r="AN3101" s="25"/>
      <c r="AO3101" s="25"/>
      <c r="AP3101" s="25"/>
      <c r="AQ3101" s="1"/>
      <c r="AR3101" s="26"/>
      <c r="AS3101" s="26"/>
      <c r="AT3101" s="26"/>
      <c r="AU3101" s="27"/>
      <c r="AV3101" s="27"/>
      <c r="AW3101" s="27"/>
      <c r="AX3101" s="27"/>
    </row>
    <row r="3102" spans="14:50" ht="15.75" x14ac:dyDescent="0.25">
      <c r="N3102" s="25"/>
      <c r="O3102" s="25"/>
      <c r="P3102" s="25"/>
      <c r="Q3102" s="25"/>
      <c r="R3102" s="1"/>
      <c r="S3102" s="26"/>
      <c r="T3102" s="26"/>
      <c r="U3102" s="26"/>
      <c r="V3102" s="27"/>
      <c r="W3102" s="27"/>
      <c r="X3102" s="27"/>
      <c r="Y3102" s="27"/>
      <c r="AM3102" s="25"/>
      <c r="AN3102" s="25"/>
      <c r="AO3102" s="25"/>
      <c r="AP3102" s="25"/>
      <c r="AQ3102" s="1"/>
      <c r="AR3102" s="26"/>
      <c r="AS3102" s="26"/>
      <c r="AT3102" s="26"/>
      <c r="AU3102" s="27"/>
      <c r="AV3102" s="27"/>
      <c r="AW3102" s="27"/>
      <c r="AX3102" s="27"/>
    </row>
    <row r="3103" spans="14:50" ht="15.75" x14ac:dyDescent="0.25">
      <c r="N3103" s="25"/>
      <c r="O3103" s="25"/>
      <c r="P3103" s="25"/>
      <c r="Q3103" s="25"/>
      <c r="R3103" s="1"/>
      <c r="S3103" s="26"/>
      <c r="T3103" s="26"/>
      <c r="U3103" s="26"/>
      <c r="V3103" s="27"/>
      <c r="W3103" s="27"/>
      <c r="X3103" s="27"/>
      <c r="Y3103" s="27"/>
      <c r="AM3103" s="25"/>
      <c r="AN3103" s="25"/>
      <c r="AO3103" s="25"/>
      <c r="AP3103" s="25"/>
      <c r="AQ3103" s="1"/>
      <c r="AR3103" s="26"/>
      <c r="AS3103" s="26"/>
      <c r="AT3103" s="26"/>
      <c r="AU3103" s="27"/>
      <c r="AV3103" s="27"/>
      <c r="AW3103" s="27"/>
      <c r="AX3103" s="27"/>
    </row>
    <row r="3104" spans="14:50" ht="15.75" x14ac:dyDescent="0.25">
      <c r="N3104" s="25"/>
      <c r="O3104" s="25"/>
      <c r="P3104" s="25"/>
      <c r="Q3104" s="25"/>
      <c r="R3104" s="1"/>
      <c r="S3104" s="26"/>
      <c r="T3104" s="26"/>
      <c r="U3104" s="26"/>
      <c r="V3104" s="27"/>
      <c r="W3104" s="27"/>
      <c r="X3104" s="27"/>
      <c r="Y3104" s="27"/>
      <c r="AM3104" s="25"/>
      <c r="AN3104" s="25"/>
      <c r="AO3104" s="25"/>
      <c r="AP3104" s="25"/>
      <c r="AQ3104" s="1"/>
      <c r="AR3104" s="26"/>
      <c r="AS3104" s="26"/>
      <c r="AT3104" s="26"/>
      <c r="AU3104" s="27"/>
      <c r="AV3104" s="27"/>
      <c r="AW3104" s="27"/>
      <c r="AX3104" s="27"/>
    </row>
    <row r="3105" spans="14:50" ht="15.75" x14ac:dyDescent="0.25">
      <c r="N3105" s="25"/>
      <c r="O3105" s="25"/>
      <c r="P3105" s="25"/>
      <c r="Q3105" s="25"/>
      <c r="R3105" s="1"/>
      <c r="S3105" s="26"/>
      <c r="T3105" s="26"/>
      <c r="U3105" s="26"/>
      <c r="V3105" s="27"/>
      <c r="W3105" s="27"/>
      <c r="X3105" s="27"/>
      <c r="Y3105" s="27"/>
      <c r="AM3105" s="25"/>
      <c r="AN3105" s="25"/>
      <c r="AO3105" s="25"/>
      <c r="AP3105" s="25"/>
      <c r="AQ3105" s="1"/>
      <c r="AR3105" s="26"/>
      <c r="AS3105" s="26"/>
      <c r="AT3105" s="26"/>
      <c r="AU3105" s="27"/>
      <c r="AV3105" s="27"/>
      <c r="AW3105" s="27"/>
      <c r="AX3105" s="27"/>
    </row>
    <row r="3106" spans="14:50" ht="15.75" x14ac:dyDescent="0.25">
      <c r="N3106" s="25"/>
      <c r="O3106" s="25"/>
      <c r="P3106" s="25"/>
      <c r="Q3106" s="25"/>
      <c r="R3106" s="1"/>
      <c r="S3106" s="26"/>
      <c r="T3106" s="26"/>
      <c r="U3106" s="26"/>
      <c r="V3106" s="27"/>
      <c r="W3106" s="27"/>
      <c r="X3106" s="27"/>
      <c r="Y3106" s="27"/>
      <c r="AM3106" s="25"/>
      <c r="AN3106" s="25"/>
      <c r="AO3106" s="25"/>
      <c r="AP3106" s="25"/>
      <c r="AQ3106" s="1"/>
      <c r="AR3106" s="26"/>
      <c r="AS3106" s="26"/>
      <c r="AT3106" s="26"/>
      <c r="AU3106" s="27"/>
      <c r="AV3106" s="27"/>
      <c r="AW3106" s="27"/>
      <c r="AX3106" s="27"/>
    </row>
    <row r="3107" spans="14:50" ht="15.75" x14ac:dyDescent="0.25">
      <c r="N3107" s="25"/>
      <c r="O3107" s="25"/>
      <c r="P3107" s="25"/>
      <c r="Q3107" s="25"/>
      <c r="R3107" s="1"/>
      <c r="S3107" s="26"/>
      <c r="T3107" s="26"/>
      <c r="U3107" s="26"/>
      <c r="V3107" s="27"/>
      <c r="W3107" s="27"/>
      <c r="X3107" s="27"/>
      <c r="Y3107" s="27"/>
      <c r="AM3107" s="25"/>
      <c r="AN3107" s="25"/>
      <c r="AO3107" s="25"/>
      <c r="AP3107" s="25"/>
      <c r="AQ3107" s="1"/>
      <c r="AR3107" s="26"/>
      <c r="AS3107" s="26"/>
      <c r="AT3107" s="26"/>
      <c r="AU3107" s="27"/>
      <c r="AV3107" s="27"/>
      <c r="AW3107" s="27"/>
      <c r="AX3107" s="27"/>
    </row>
    <row r="3108" spans="14:50" ht="15.75" x14ac:dyDescent="0.25">
      <c r="N3108" s="25"/>
      <c r="O3108" s="25"/>
      <c r="P3108" s="25"/>
      <c r="Q3108" s="25"/>
      <c r="R3108" s="1"/>
      <c r="S3108" s="26"/>
      <c r="T3108" s="26"/>
      <c r="U3108" s="26"/>
      <c r="V3108" s="27"/>
      <c r="W3108" s="27"/>
      <c r="X3108" s="27"/>
      <c r="Y3108" s="27"/>
      <c r="AM3108" s="25"/>
      <c r="AN3108" s="25"/>
      <c r="AO3108" s="25"/>
      <c r="AP3108" s="25"/>
      <c r="AQ3108" s="1"/>
      <c r="AR3108" s="26"/>
      <c r="AS3108" s="26"/>
      <c r="AT3108" s="26"/>
      <c r="AU3108" s="27"/>
      <c r="AV3108" s="27"/>
      <c r="AW3108" s="27"/>
      <c r="AX3108" s="27"/>
    </row>
    <row r="3109" spans="14:50" ht="15.75" x14ac:dyDescent="0.25">
      <c r="N3109" s="25"/>
      <c r="O3109" s="25"/>
      <c r="P3109" s="25"/>
      <c r="Q3109" s="25"/>
      <c r="R3109" s="1"/>
      <c r="S3109" s="26"/>
      <c r="T3109" s="26"/>
      <c r="U3109" s="26"/>
      <c r="V3109" s="27"/>
      <c r="W3109" s="27"/>
      <c r="X3109" s="27"/>
      <c r="Y3109" s="27"/>
      <c r="AM3109" s="25"/>
      <c r="AN3109" s="25"/>
      <c r="AO3109" s="25"/>
      <c r="AP3109" s="25"/>
      <c r="AQ3109" s="1"/>
      <c r="AR3109" s="26"/>
      <c r="AS3109" s="26"/>
      <c r="AT3109" s="26"/>
      <c r="AU3109" s="27"/>
      <c r="AV3109" s="27"/>
      <c r="AW3109" s="27"/>
      <c r="AX3109" s="27"/>
    </row>
    <row r="3110" spans="14:50" ht="15.75" x14ac:dyDescent="0.25">
      <c r="N3110" s="25"/>
      <c r="O3110" s="25"/>
      <c r="P3110" s="25"/>
      <c r="Q3110" s="25"/>
      <c r="R3110" s="1"/>
      <c r="S3110" s="26"/>
      <c r="T3110" s="26"/>
      <c r="U3110" s="26"/>
      <c r="V3110" s="27"/>
      <c r="W3110" s="27"/>
      <c r="X3110" s="27"/>
      <c r="Y3110" s="27"/>
      <c r="AM3110" s="25"/>
      <c r="AN3110" s="25"/>
      <c r="AO3110" s="25"/>
      <c r="AP3110" s="25"/>
      <c r="AQ3110" s="1"/>
      <c r="AR3110" s="26"/>
      <c r="AS3110" s="26"/>
      <c r="AT3110" s="26"/>
      <c r="AU3110" s="27"/>
      <c r="AV3110" s="27"/>
      <c r="AW3110" s="27"/>
      <c r="AX3110" s="27"/>
    </row>
    <row r="3111" spans="14:50" ht="15.75" x14ac:dyDescent="0.25">
      <c r="N3111" s="25"/>
      <c r="O3111" s="25"/>
      <c r="P3111" s="25"/>
      <c r="Q3111" s="25"/>
      <c r="R3111" s="1"/>
      <c r="S3111" s="26"/>
      <c r="T3111" s="26"/>
      <c r="U3111" s="26"/>
      <c r="V3111" s="27"/>
      <c r="W3111" s="27"/>
      <c r="X3111" s="27"/>
      <c r="Y3111" s="27"/>
      <c r="AM3111" s="25"/>
      <c r="AN3111" s="25"/>
      <c r="AO3111" s="25"/>
      <c r="AP3111" s="25"/>
      <c r="AQ3111" s="1"/>
      <c r="AR3111" s="26"/>
      <c r="AS3111" s="26"/>
      <c r="AT3111" s="26"/>
      <c r="AU3111" s="27"/>
      <c r="AV3111" s="27"/>
      <c r="AW3111" s="27"/>
      <c r="AX3111" s="27"/>
    </row>
    <row r="3112" spans="14:50" ht="15.75" x14ac:dyDescent="0.25">
      <c r="N3112" s="25"/>
      <c r="O3112" s="25"/>
      <c r="P3112" s="25"/>
      <c r="Q3112" s="25"/>
      <c r="R3112" s="1"/>
      <c r="S3112" s="26"/>
      <c r="T3112" s="26"/>
      <c r="U3112" s="26"/>
      <c r="V3112" s="27"/>
      <c r="W3112" s="27"/>
      <c r="X3112" s="27"/>
      <c r="Y3112" s="27"/>
      <c r="AM3112" s="25"/>
      <c r="AN3112" s="25"/>
      <c r="AO3112" s="25"/>
      <c r="AP3112" s="25"/>
      <c r="AQ3112" s="1"/>
      <c r="AR3112" s="26"/>
      <c r="AS3112" s="26"/>
      <c r="AT3112" s="26"/>
      <c r="AU3112" s="27"/>
      <c r="AV3112" s="27"/>
      <c r="AW3112" s="27"/>
      <c r="AX3112" s="27"/>
    </row>
    <row r="3113" spans="14:50" ht="15.75" x14ac:dyDescent="0.25">
      <c r="N3113" s="25"/>
      <c r="O3113" s="25"/>
      <c r="P3113" s="25"/>
      <c r="Q3113" s="25"/>
      <c r="R3113" s="1"/>
      <c r="S3113" s="26"/>
      <c r="T3113" s="26"/>
      <c r="U3113" s="26"/>
      <c r="V3113" s="27"/>
      <c r="W3113" s="27"/>
      <c r="X3113" s="27"/>
      <c r="Y3113" s="27"/>
      <c r="AM3113" s="25"/>
      <c r="AN3113" s="25"/>
      <c r="AO3113" s="25"/>
      <c r="AP3113" s="25"/>
      <c r="AQ3113" s="1"/>
      <c r="AR3113" s="26"/>
      <c r="AS3113" s="26"/>
      <c r="AT3113" s="26"/>
      <c r="AU3113" s="27"/>
      <c r="AV3113" s="27"/>
      <c r="AW3113" s="27"/>
      <c r="AX3113" s="27"/>
    </row>
    <row r="3114" spans="14:50" ht="15.75" x14ac:dyDescent="0.25">
      <c r="N3114" s="25"/>
      <c r="O3114" s="25"/>
      <c r="P3114" s="25"/>
      <c r="Q3114" s="25"/>
      <c r="R3114" s="1"/>
      <c r="S3114" s="26"/>
      <c r="T3114" s="26"/>
      <c r="U3114" s="26"/>
      <c r="V3114" s="27"/>
      <c r="W3114" s="27"/>
      <c r="X3114" s="27"/>
      <c r="Y3114" s="27"/>
      <c r="AM3114" s="25"/>
      <c r="AN3114" s="25"/>
      <c r="AO3114" s="25"/>
      <c r="AP3114" s="25"/>
      <c r="AQ3114" s="1"/>
      <c r="AR3114" s="26"/>
      <c r="AS3114" s="26"/>
      <c r="AT3114" s="26"/>
      <c r="AU3114" s="27"/>
      <c r="AV3114" s="27"/>
      <c r="AW3114" s="27"/>
      <c r="AX3114" s="27"/>
    </row>
    <row r="3115" spans="14:50" ht="15.75" x14ac:dyDescent="0.25">
      <c r="N3115" s="25"/>
      <c r="O3115" s="25"/>
      <c r="P3115" s="25"/>
      <c r="Q3115" s="25"/>
      <c r="R3115" s="1"/>
      <c r="S3115" s="26"/>
      <c r="T3115" s="26"/>
      <c r="U3115" s="26"/>
      <c r="V3115" s="27"/>
      <c r="W3115" s="27"/>
      <c r="X3115" s="27"/>
      <c r="Y3115" s="27"/>
      <c r="AM3115" s="25"/>
      <c r="AN3115" s="25"/>
      <c r="AO3115" s="25"/>
      <c r="AP3115" s="25"/>
      <c r="AQ3115" s="1"/>
      <c r="AR3115" s="26"/>
      <c r="AS3115" s="26"/>
      <c r="AT3115" s="26"/>
      <c r="AU3115" s="27"/>
      <c r="AV3115" s="27"/>
      <c r="AW3115" s="27"/>
      <c r="AX3115" s="27"/>
    </row>
    <row r="3116" spans="14:50" ht="15.75" x14ac:dyDescent="0.25">
      <c r="N3116" s="25"/>
      <c r="O3116" s="25"/>
      <c r="P3116" s="25"/>
      <c r="Q3116" s="25"/>
      <c r="R3116" s="1"/>
      <c r="S3116" s="26"/>
      <c r="T3116" s="26"/>
      <c r="U3116" s="26"/>
      <c r="V3116" s="27"/>
      <c r="W3116" s="27"/>
      <c r="X3116" s="27"/>
      <c r="Y3116" s="27"/>
      <c r="AM3116" s="25"/>
      <c r="AN3116" s="25"/>
      <c r="AO3116" s="25"/>
      <c r="AP3116" s="25"/>
      <c r="AQ3116" s="1"/>
      <c r="AR3116" s="26"/>
      <c r="AS3116" s="26"/>
      <c r="AT3116" s="26"/>
      <c r="AU3116" s="27"/>
      <c r="AV3116" s="27"/>
      <c r="AW3116" s="27"/>
      <c r="AX3116" s="27"/>
    </row>
    <row r="3117" spans="14:50" ht="15.75" x14ac:dyDescent="0.25">
      <c r="N3117" s="25"/>
      <c r="O3117" s="25"/>
      <c r="P3117" s="25"/>
      <c r="Q3117" s="25"/>
      <c r="R3117" s="1"/>
      <c r="S3117" s="26"/>
      <c r="T3117" s="26"/>
      <c r="U3117" s="26"/>
      <c r="V3117" s="27"/>
      <c r="W3117" s="27"/>
      <c r="X3117" s="27"/>
      <c r="Y3117" s="27"/>
      <c r="AM3117" s="25"/>
      <c r="AN3117" s="25"/>
      <c r="AO3117" s="25"/>
      <c r="AP3117" s="25"/>
      <c r="AQ3117" s="1"/>
      <c r="AR3117" s="26"/>
      <c r="AS3117" s="26"/>
      <c r="AT3117" s="26"/>
      <c r="AU3117" s="27"/>
      <c r="AV3117" s="27"/>
      <c r="AW3117" s="27"/>
      <c r="AX3117" s="27"/>
    </row>
    <row r="3118" spans="14:50" ht="15.75" x14ac:dyDescent="0.25">
      <c r="N3118" s="25"/>
      <c r="O3118" s="25"/>
      <c r="P3118" s="25"/>
      <c r="Q3118" s="25"/>
      <c r="R3118" s="1"/>
      <c r="S3118" s="26"/>
      <c r="T3118" s="26"/>
      <c r="U3118" s="26"/>
      <c r="V3118" s="27"/>
      <c r="W3118" s="27"/>
      <c r="X3118" s="27"/>
      <c r="Y3118" s="27"/>
      <c r="AM3118" s="25"/>
      <c r="AN3118" s="25"/>
      <c r="AO3118" s="25"/>
      <c r="AP3118" s="25"/>
      <c r="AQ3118" s="1"/>
      <c r="AR3118" s="26"/>
      <c r="AS3118" s="26"/>
      <c r="AT3118" s="26"/>
      <c r="AU3118" s="27"/>
      <c r="AV3118" s="27"/>
      <c r="AW3118" s="27"/>
      <c r="AX3118" s="27"/>
    </row>
    <row r="3119" spans="14:50" ht="15.75" x14ac:dyDescent="0.25">
      <c r="N3119" s="25"/>
      <c r="O3119" s="25"/>
      <c r="P3119" s="25"/>
      <c r="Q3119" s="25"/>
      <c r="R3119" s="1"/>
      <c r="S3119" s="26"/>
      <c r="T3119" s="26"/>
      <c r="U3119" s="26"/>
      <c r="V3119" s="27"/>
      <c r="W3119" s="27"/>
      <c r="X3119" s="27"/>
      <c r="Y3119" s="27"/>
      <c r="AM3119" s="25"/>
      <c r="AN3119" s="25"/>
      <c r="AO3119" s="25"/>
      <c r="AP3119" s="25"/>
      <c r="AQ3119" s="1"/>
      <c r="AR3119" s="26"/>
      <c r="AS3119" s="26"/>
      <c r="AT3119" s="26"/>
      <c r="AU3119" s="27"/>
      <c r="AV3119" s="27"/>
      <c r="AW3119" s="27"/>
      <c r="AX3119" s="27"/>
    </row>
    <row r="3120" spans="14:50" ht="15.75" x14ac:dyDescent="0.25">
      <c r="N3120" s="25"/>
      <c r="O3120" s="25"/>
      <c r="P3120" s="25"/>
      <c r="Q3120" s="25"/>
      <c r="R3120" s="1"/>
      <c r="S3120" s="26"/>
      <c r="T3120" s="26"/>
      <c r="U3120" s="26"/>
      <c r="V3120" s="27"/>
      <c r="W3120" s="27"/>
      <c r="X3120" s="27"/>
      <c r="Y3120" s="27"/>
      <c r="AM3120" s="25"/>
      <c r="AN3120" s="25"/>
      <c r="AO3120" s="25"/>
      <c r="AP3120" s="25"/>
      <c r="AQ3120" s="1"/>
      <c r="AR3120" s="26"/>
      <c r="AS3120" s="26"/>
      <c r="AT3120" s="26"/>
      <c r="AU3120" s="27"/>
      <c r="AV3120" s="27"/>
      <c r="AW3120" s="27"/>
      <c r="AX3120" s="27"/>
    </row>
    <row r="3121" spans="14:50" ht="15.75" x14ac:dyDescent="0.25">
      <c r="N3121" s="25"/>
      <c r="O3121" s="25"/>
      <c r="P3121" s="25"/>
      <c r="Q3121" s="25"/>
      <c r="R3121" s="1"/>
      <c r="S3121" s="26"/>
      <c r="T3121" s="26"/>
      <c r="U3121" s="26"/>
      <c r="V3121" s="27"/>
      <c r="W3121" s="27"/>
      <c r="X3121" s="27"/>
      <c r="Y3121" s="27"/>
      <c r="AM3121" s="25"/>
      <c r="AN3121" s="25"/>
      <c r="AO3121" s="25"/>
      <c r="AP3121" s="25"/>
      <c r="AQ3121" s="1"/>
      <c r="AR3121" s="26"/>
      <c r="AS3121" s="26"/>
      <c r="AT3121" s="26"/>
      <c r="AU3121" s="27"/>
      <c r="AV3121" s="27"/>
      <c r="AW3121" s="27"/>
      <c r="AX3121" s="27"/>
    </row>
    <row r="3122" spans="14:50" ht="15.75" x14ac:dyDescent="0.25">
      <c r="N3122" s="25"/>
      <c r="O3122" s="25"/>
      <c r="P3122" s="25"/>
      <c r="Q3122" s="25"/>
      <c r="R3122" s="1"/>
      <c r="S3122" s="26"/>
      <c r="T3122" s="26"/>
      <c r="U3122" s="26"/>
      <c r="V3122" s="27"/>
      <c r="W3122" s="27"/>
      <c r="X3122" s="27"/>
      <c r="Y3122" s="27"/>
      <c r="AM3122" s="25"/>
      <c r="AN3122" s="25"/>
      <c r="AO3122" s="25"/>
      <c r="AP3122" s="25"/>
      <c r="AQ3122" s="1"/>
      <c r="AR3122" s="26"/>
      <c r="AS3122" s="26"/>
      <c r="AT3122" s="26"/>
      <c r="AU3122" s="27"/>
      <c r="AV3122" s="27"/>
      <c r="AW3122" s="27"/>
      <c r="AX3122" s="27"/>
    </row>
    <row r="3123" spans="14:50" ht="15.75" x14ac:dyDescent="0.25">
      <c r="N3123" s="25"/>
      <c r="O3123" s="25"/>
      <c r="P3123" s="25"/>
      <c r="Q3123" s="25"/>
      <c r="R3123" s="1"/>
      <c r="S3123" s="26"/>
      <c r="T3123" s="26"/>
      <c r="U3123" s="26"/>
      <c r="V3123" s="27"/>
      <c r="W3123" s="27"/>
      <c r="X3123" s="27"/>
      <c r="Y3123" s="27"/>
      <c r="AM3123" s="25"/>
      <c r="AN3123" s="25"/>
      <c r="AO3123" s="25"/>
      <c r="AP3123" s="25"/>
      <c r="AQ3123" s="1"/>
      <c r="AR3123" s="26"/>
      <c r="AS3123" s="26"/>
      <c r="AT3123" s="26"/>
      <c r="AU3123" s="27"/>
      <c r="AV3123" s="27"/>
      <c r="AW3123" s="27"/>
      <c r="AX3123" s="27"/>
    </row>
    <row r="3124" spans="14:50" ht="15.75" x14ac:dyDescent="0.25">
      <c r="N3124" s="25"/>
      <c r="O3124" s="25"/>
      <c r="P3124" s="25"/>
      <c r="Q3124" s="25"/>
      <c r="R3124" s="1"/>
      <c r="S3124" s="26"/>
      <c r="T3124" s="26"/>
      <c r="U3124" s="26"/>
      <c r="V3124" s="27"/>
      <c r="W3124" s="27"/>
      <c r="X3124" s="27"/>
      <c r="Y3124" s="27"/>
      <c r="AM3124" s="25"/>
      <c r="AN3124" s="25"/>
      <c r="AO3124" s="25"/>
      <c r="AP3124" s="25"/>
      <c r="AQ3124" s="1"/>
      <c r="AR3124" s="26"/>
      <c r="AS3124" s="26"/>
      <c r="AT3124" s="26"/>
      <c r="AU3124" s="27"/>
      <c r="AV3124" s="27"/>
      <c r="AW3124" s="27"/>
      <c r="AX3124" s="27"/>
    </row>
    <row r="3125" spans="14:50" ht="15.75" x14ac:dyDescent="0.25">
      <c r="N3125" s="25"/>
      <c r="O3125" s="25"/>
      <c r="P3125" s="25"/>
      <c r="Q3125" s="25"/>
      <c r="R3125" s="1"/>
      <c r="S3125" s="26"/>
      <c r="T3125" s="26"/>
      <c r="U3125" s="26"/>
      <c r="V3125" s="27"/>
      <c r="W3125" s="27"/>
      <c r="X3125" s="27"/>
      <c r="Y3125" s="27"/>
      <c r="AM3125" s="25"/>
      <c r="AN3125" s="25"/>
      <c r="AO3125" s="25"/>
      <c r="AP3125" s="25"/>
      <c r="AQ3125" s="1"/>
      <c r="AR3125" s="26"/>
      <c r="AS3125" s="26"/>
      <c r="AT3125" s="26"/>
      <c r="AU3125" s="27"/>
      <c r="AV3125" s="27"/>
      <c r="AW3125" s="27"/>
      <c r="AX3125" s="27"/>
    </row>
    <row r="3126" spans="14:50" ht="15.75" x14ac:dyDescent="0.25">
      <c r="N3126" s="25"/>
      <c r="O3126" s="25"/>
      <c r="P3126" s="25"/>
      <c r="Q3126" s="25"/>
      <c r="R3126" s="1"/>
      <c r="S3126" s="26"/>
      <c r="T3126" s="26"/>
      <c r="U3126" s="26"/>
      <c r="V3126" s="27"/>
      <c r="W3126" s="27"/>
      <c r="X3126" s="27"/>
      <c r="Y3126" s="27"/>
      <c r="AM3126" s="25"/>
      <c r="AN3126" s="25"/>
      <c r="AO3126" s="25"/>
      <c r="AP3126" s="25"/>
      <c r="AQ3126" s="1"/>
      <c r="AR3126" s="26"/>
      <c r="AS3126" s="26"/>
      <c r="AT3126" s="26"/>
      <c r="AU3126" s="27"/>
      <c r="AV3126" s="27"/>
      <c r="AW3126" s="27"/>
      <c r="AX3126" s="27"/>
    </row>
    <row r="3127" spans="14:50" ht="15.75" x14ac:dyDescent="0.25">
      <c r="N3127" s="25"/>
      <c r="O3127" s="25"/>
      <c r="P3127" s="25"/>
      <c r="Q3127" s="25"/>
      <c r="R3127" s="1"/>
      <c r="S3127" s="26"/>
      <c r="T3127" s="26"/>
      <c r="U3127" s="26"/>
      <c r="V3127" s="27"/>
      <c r="W3127" s="27"/>
      <c r="X3127" s="27"/>
      <c r="Y3127" s="27"/>
      <c r="AM3127" s="25"/>
      <c r="AN3127" s="25"/>
      <c r="AO3127" s="25"/>
      <c r="AP3127" s="25"/>
      <c r="AQ3127" s="1"/>
      <c r="AR3127" s="26"/>
      <c r="AS3127" s="26"/>
      <c r="AT3127" s="26"/>
      <c r="AU3127" s="27"/>
      <c r="AV3127" s="27"/>
      <c r="AW3127" s="27"/>
      <c r="AX3127" s="27"/>
    </row>
    <row r="3128" spans="14:50" ht="15.75" x14ac:dyDescent="0.25">
      <c r="N3128" s="25"/>
      <c r="O3128" s="25"/>
      <c r="P3128" s="25"/>
      <c r="Q3128" s="25"/>
      <c r="R3128" s="1"/>
      <c r="S3128" s="26"/>
      <c r="T3128" s="26"/>
      <c r="U3128" s="26"/>
      <c r="V3128" s="27"/>
      <c r="W3128" s="27"/>
      <c r="X3128" s="27"/>
      <c r="Y3128" s="27"/>
      <c r="AM3128" s="25"/>
      <c r="AN3128" s="25"/>
      <c r="AO3128" s="25"/>
      <c r="AP3128" s="25"/>
      <c r="AQ3128" s="1"/>
      <c r="AR3128" s="26"/>
      <c r="AS3128" s="26"/>
      <c r="AT3128" s="26"/>
      <c r="AU3128" s="27"/>
      <c r="AV3128" s="27"/>
      <c r="AW3128" s="27"/>
      <c r="AX3128" s="27"/>
    </row>
    <row r="3129" spans="14:50" ht="15.75" x14ac:dyDescent="0.25">
      <c r="N3129" s="25"/>
      <c r="O3129" s="25"/>
      <c r="P3129" s="25"/>
      <c r="Q3129" s="25"/>
      <c r="R3129" s="1"/>
      <c r="S3129" s="26"/>
      <c r="T3129" s="26"/>
      <c r="U3129" s="26"/>
      <c r="V3129" s="27"/>
      <c r="W3129" s="27"/>
      <c r="X3129" s="27"/>
      <c r="Y3129" s="27"/>
      <c r="AM3129" s="25"/>
      <c r="AN3129" s="25"/>
      <c r="AO3129" s="25"/>
      <c r="AP3129" s="25"/>
      <c r="AQ3129" s="1"/>
      <c r="AR3129" s="26"/>
      <c r="AS3129" s="26"/>
      <c r="AT3129" s="26"/>
      <c r="AU3129" s="27"/>
      <c r="AV3129" s="27"/>
      <c r="AW3129" s="27"/>
      <c r="AX3129" s="27"/>
    </row>
    <row r="3130" spans="14:50" ht="15.75" x14ac:dyDescent="0.25">
      <c r="N3130" s="25"/>
      <c r="O3130" s="25"/>
      <c r="P3130" s="25"/>
      <c r="Q3130" s="25"/>
      <c r="R3130" s="1"/>
      <c r="S3130" s="26"/>
      <c r="T3130" s="26"/>
      <c r="U3130" s="26"/>
      <c r="V3130" s="27"/>
      <c r="W3130" s="27"/>
      <c r="X3130" s="27"/>
      <c r="Y3130" s="27"/>
      <c r="AM3130" s="25"/>
      <c r="AN3130" s="25"/>
      <c r="AO3130" s="25"/>
      <c r="AP3130" s="25"/>
      <c r="AQ3130" s="1"/>
      <c r="AR3130" s="26"/>
      <c r="AS3130" s="26"/>
      <c r="AT3130" s="26"/>
      <c r="AU3130" s="27"/>
      <c r="AV3130" s="27"/>
      <c r="AW3130" s="27"/>
      <c r="AX3130" s="27"/>
    </row>
    <row r="3131" spans="14:50" ht="15.75" x14ac:dyDescent="0.25">
      <c r="N3131" s="25"/>
      <c r="O3131" s="25"/>
      <c r="P3131" s="25"/>
      <c r="Q3131" s="25"/>
      <c r="R3131" s="1"/>
      <c r="S3131" s="26"/>
      <c r="T3131" s="26"/>
      <c r="U3131" s="26"/>
      <c r="V3131" s="27"/>
      <c r="W3131" s="27"/>
      <c r="X3131" s="27"/>
      <c r="Y3131" s="27"/>
      <c r="AM3131" s="25"/>
      <c r="AN3131" s="25"/>
      <c r="AO3131" s="25"/>
      <c r="AP3131" s="25"/>
      <c r="AQ3131" s="1"/>
      <c r="AR3131" s="26"/>
      <c r="AS3131" s="26"/>
      <c r="AT3131" s="26"/>
      <c r="AU3131" s="27"/>
      <c r="AV3131" s="27"/>
      <c r="AW3131" s="27"/>
      <c r="AX3131" s="27"/>
    </row>
    <row r="3132" spans="14:50" ht="15.75" x14ac:dyDescent="0.25">
      <c r="N3132" s="25"/>
      <c r="O3132" s="25"/>
      <c r="P3132" s="25"/>
      <c r="Q3132" s="25"/>
      <c r="R3132" s="1"/>
      <c r="S3132" s="26"/>
      <c r="T3132" s="26"/>
      <c r="U3132" s="26"/>
      <c r="V3132" s="27"/>
      <c r="W3132" s="27"/>
      <c r="X3132" s="27"/>
      <c r="Y3132" s="27"/>
      <c r="AM3132" s="25"/>
      <c r="AN3132" s="25"/>
      <c r="AO3132" s="25"/>
      <c r="AP3132" s="25"/>
      <c r="AQ3132" s="1"/>
      <c r="AR3132" s="26"/>
      <c r="AS3132" s="26"/>
      <c r="AT3132" s="26"/>
      <c r="AU3132" s="27"/>
      <c r="AV3132" s="27"/>
      <c r="AW3132" s="27"/>
      <c r="AX3132" s="27"/>
    </row>
    <row r="3133" spans="14:50" ht="15.75" x14ac:dyDescent="0.25">
      <c r="N3133" s="25"/>
      <c r="O3133" s="25"/>
      <c r="P3133" s="25"/>
      <c r="Q3133" s="25"/>
      <c r="R3133" s="1"/>
      <c r="S3133" s="26"/>
      <c r="T3133" s="26"/>
      <c r="U3133" s="26"/>
      <c r="V3133" s="27"/>
      <c r="W3133" s="27"/>
      <c r="X3133" s="27"/>
      <c r="Y3133" s="27"/>
      <c r="AM3133" s="25"/>
      <c r="AN3133" s="25"/>
      <c r="AO3133" s="25"/>
      <c r="AP3133" s="25"/>
      <c r="AQ3133" s="1"/>
      <c r="AR3133" s="26"/>
      <c r="AS3133" s="26"/>
      <c r="AT3133" s="26"/>
      <c r="AU3133" s="27"/>
      <c r="AV3133" s="27"/>
      <c r="AW3133" s="27"/>
      <c r="AX3133" s="27"/>
    </row>
    <row r="3134" spans="14:50" ht="15.75" x14ac:dyDescent="0.25">
      <c r="N3134" s="25"/>
      <c r="O3134" s="25"/>
      <c r="P3134" s="25"/>
      <c r="Q3134" s="25"/>
      <c r="R3134" s="1"/>
      <c r="S3134" s="26"/>
      <c r="T3134" s="26"/>
      <c r="U3134" s="26"/>
      <c r="V3134" s="27"/>
      <c r="W3134" s="27"/>
      <c r="X3134" s="27"/>
      <c r="Y3134" s="27"/>
      <c r="AM3134" s="25"/>
      <c r="AN3134" s="25"/>
      <c r="AO3134" s="25"/>
      <c r="AP3134" s="25"/>
      <c r="AQ3134" s="1"/>
      <c r="AR3134" s="26"/>
      <c r="AS3134" s="26"/>
      <c r="AT3134" s="26"/>
      <c r="AU3134" s="27"/>
      <c r="AV3134" s="27"/>
      <c r="AW3134" s="27"/>
      <c r="AX3134" s="27"/>
    </row>
    <row r="3135" spans="14:50" ht="15.75" x14ac:dyDescent="0.25">
      <c r="N3135" s="25"/>
      <c r="O3135" s="25"/>
      <c r="P3135" s="25"/>
      <c r="Q3135" s="25"/>
      <c r="R3135" s="1"/>
      <c r="S3135" s="26"/>
      <c r="T3135" s="26"/>
      <c r="U3135" s="26"/>
      <c r="V3135" s="27"/>
      <c r="W3135" s="27"/>
      <c r="X3135" s="27"/>
      <c r="Y3135" s="27"/>
      <c r="AM3135" s="25"/>
      <c r="AN3135" s="25"/>
      <c r="AO3135" s="25"/>
      <c r="AP3135" s="25"/>
      <c r="AQ3135" s="1"/>
      <c r="AR3135" s="26"/>
      <c r="AS3135" s="26"/>
      <c r="AT3135" s="26"/>
      <c r="AU3135" s="27"/>
      <c r="AV3135" s="27"/>
      <c r="AW3135" s="27"/>
      <c r="AX3135" s="27"/>
    </row>
    <row r="3136" spans="14:50" ht="15.75" x14ac:dyDescent="0.25">
      <c r="N3136" s="25"/>
      <c r="O3136" s="25"/>
      <c r="P3136" s="25"/>
      <c r="Q3136" s="25"/>
      <c r="R3136" s="1"/>
      <c r="S3136" s="26"/>
      <c r="T3136" s="26"/>
      <c r="U3136" s="26"/>
      <c r="V3136" s="27"/>
      <c r="W3136" s="27"/>
      <c r="X3136" s="27"/>
      <c r="Y3136" s="27"/>
      <c r="AM3136" s="25"/>
      <c r="AN3136" s="25"/>
      <c r="AO3136" s="25"/>
      <c r="AP3136" s="25"/>
      <c r="AQ3136" s="1"/>
      <c r="AR3136" s="26"/>
      <c r="AS3136" s="26"/>
      <c r="AT3136" s="26"/>
      <c r="AU3136" s="27"/>
      <c r="AV3136" s="27"/>
      <c r="AW3136" s="27"/>
      <c r="AX3136" s="27"/>
    </row>
    <row r="3137" spans="14:50" ht="15.75" x14ac:dyDescent="0.25">
      <c r="N3137" s="25"/>
      <c r="O3137" s="25"/>
      <c r="P3137" s="25"/>
      <c r="Q3137" s="25"/>
      <c r="R3137" s="1"/>
      <c r="S3137" s="26"/>
      <c r="T3137" s="26"/>
      <c r="U3137" s="26"/>
      <c r="V3137" s="27"/>
      <c r="W3137" s="27"/>
      <c r="X3137" s="27"/>
      <c r="Y3137" s="27"/>
      <c r="AM3137" s="25"/>
      <c r="AN3137" s="25"/>
      <c r="AO3137" s="25"/>
      <c r="AP3137" s="25"/>
      <c r="AQ3137" s="1"/>
      <c r="AR3137" s="26"/>
      <c r="AS3137" s="26"/>
      <c r="AT3137" s="26"/>
      <c r="AU3137" s="27"/>
      <c r="AV3137" s="27"/>
      <c r="AW3137" s="27"/>
      <c r="AX3137" s="27"/>
    </row>
    <row r="3138" spans="14:50" ht="15.75" x14ac:dyDescent="0.25">
      <c r="N3138" s="25"/>
      <c r="O3138" s="25"/>
      <c r="P3138" s="25"/>
      <c r="Q3138" s="25"/>
      <c r="R3138" s="1"/>
      <c r="S3138" s="26"/>
      <c r="T3138" s="26"/>
      <c r="U3138" s="26"/>
      <c r="V3138" s="27"/>
      <c r="W3138" s="27"/>
      <c r="X3138" s="27"/>
      <c r="Y3138" s="27"/>
      <c r="AM3138" s="25"/>
      <c r="AN3138" s="25"/>
      <c r="AO3138" s="25"/>
      <c r="AP3138" s="25"/>
      <c r="AQ3138" s="1"/>
      <c r="AR3138" s="26"/>
      <c r="AS3138" s="26"/>
      <c r="AT3138" s="26"/>
      <c r="AU3138" s="27"/>
      <c r="AV3138" s="27"/>
      <c r="AW3138" s="27"/>
      <c r="AX3138" s="27"/>
    </row>
    <row r="3139" spans="14:50" ht="15.75" x14ac:dyDescent="0.25">
      <c r="N3139" s="25"/>
      <c r="O3139" s="25"/>
      <c r="P3139" s="25"/>
      <c r="Q3139" s="25"/>
      <c r="R3139" s="1"/>
      <c r="S3139" s="26"/>
      <c r="T3139" s="26"/>
      <c r="U3139" s="26"/>
      <c r="V3139" s="27"/>
      <c r="W3139" s="27"/>
      <c r="X3139" s="27"/>
      <c r="Y3139" s="27"/>
      <c r="AM3139" s="25"/>
      <c r="AN3139" s="25"/>
      <c r="AO3139" s="25"/>
      <c r="AP3139" s="25"/>
      <c r="AQ3139" s="1"/>
      <c r="AR3139" s="26"/>
      <c r="AS3139" s="26"/>
      <c r="AT3139" s="26"/>
      <c r="AU3139" s="27"/>
      <c r="AV3139" s="27"/>
      <c r="AW3139" s="27"/>
      <c r="AX3139" s="27"/>
    </row>
    <row r="3140" spans="14:50" ht="15.75" x14ac:dyDescent="0.25">
      <c r="N3140" s="25"/>
      <c r="O3140" s="25"/>
      <c r="P3140" s="25"/>
      <c r="Q3140" s="25"/>
      <c r="R3140" s="1"/>
      <c r="S3140" s="26"/>
      <c r="T3140" s="26"/>
      <c r="U3140" s="26"/>
      <c r="V3140" s="27"/>
      <c r="W3140" s="27"/>
      <c r="X3140" s="27"/>
      <c r="Y3140" s="27"/>
      <c r="AM3140" s="25"/>
      <c r="AN3140" s="25"/>
      <c r="AO3140" s="25"/>
      <c r="AP3140" s="25"/>
      <c r="AQ3140" s="1"/>
      <c r="AR3140" s="26"/>
      <c r="AS3140" s="26"/>
      <c r="AT3140" s="26"/>
      <c r="AU3140" s="27"/>
      <c r="AV3140" s="27"/>
      <c r="AW3140" s="27"/>
      <c r="AX3140" s="27"/>
    </row>
    <row r="3141" spans="14:50" ht="15.75" x14ac:dyDescent="0.25">
      <c r="N3141" s="25"/>
      <c r="O3141" s="25"/>
      <c r="P3141" s="25"/>
      <c r="Q3141" s="25"/>
      <c r="R3141" s="1"/>
      <c r="S3141" s="26"/>
      <c r="T3141" s="26"/>
      <c r="U3141" s="26"/>
      <c r="V3141" s="27"/>
      <c r="W3141" s="27"/>
      <c r="X3141" s="27"/>
      <c r="Y3141" s="27"/>
      <c r="AM3141" s="25"/>
      <c r="AN3141" s="25"/>
      <c r="AO3141" s="25"/>
      <c r="AP3141" s="25"/>
      <c r="AQ3141" s="1"/>
      <c r="AR3141" s="26"/>
      <c r="AS3141" s="26"/>
      <c r="AT3141" s="26"/>
      <c r="AU3141" s="27"/>
      <c r="AV3141" s="27"/>
      <c r="AW3141" s="27"/>
      <c r="AX3141" s="27"/>
    </row>
    <row r="3142" spans="14:50" ht="15.75" x14ac:dyDescent="0.25">
      <c r="N3142" s="25"/>
      <c r="O3142" s="25"/>
      <c r="P3142" s="25"/>
      <c r="Q3142" s="25"/>
      <c r="R3142" s="1"/>
      <c r="S3142" s="26"/>
      <c r="T3142" s="26"/>
      <c r="U3142" s="26"/>
      <c r="V3142" s="27"/>
      <c r="W3142" s="27"/>
      <c r="X3142" s="27"/>
      <c r="Y3142" s="27"/>
      <c r="AM3142" s="25"/>
      <c r="AN3142" s="25"/>
      <c r="AO3142" s="25"/>
      <c r="AP3142" s="25"/>
      <c r="AQ3142" s="1"/>
      <c r="AR3142" s="26"/>
      <c r="AS3142" s="26"/>
      <c r="AT3142" s="26"/>
      <c r="AU3142" s="27"/>
      <c r="AV3142" s="27"/>
      <c r="AW3142" s="27"/>
      <c r="AX3142" s="27"/>
    </row>
    <row r="3143" spans="14:50" ht="15.75" x14ac:dyDescent="0.25">
      <c r="N3143" s="25"/>
      <c r="O3143" s="25"/>
      <c r="P3143" s="25"/>
      <c r="Q3143" s="25"/>
      <c r="R3143" s="1"/>
      <c r="S3143" s="26"/>
      <c r="T3143" s="26"/>
      <c r="U3143" s="26"/>
      <c r="V3143" s="27"/>
      <c r="W3143" s="27"/>
      <c r="X3143" s="27"/>
      <c r="Y3143" s="27"/>
      <c r="AM3143" s="25"/>
      <c r="AN3143" s="25"/>
      <c r="AO3143" s="25"/>
      <c r="AP3143" s="25"/>
      <c r="AQ3143" s="1"/>
      <c r="AR3143" s="26"/>
      <c r="AS3143" s="26"/>
      <c r="AT3143" s="26"/>
      <c r="AU3143" s="27"/>
      <c r="AV3143" s="27"/>
      <c r="AW3143" s="27"/>
      <c r="AX3143" s="27"/>
    </row>
    <row r="3144" spans="14:50" ht="15.75" x14ac:dyDescent="0.25">
      <c r="N3144" s="25"/>
      <c r="O3144" s="25"/>
      <c r="P3144" s="25"/>
      <c r="Q3144" s="25"/>
      <c r="R3144" s="1"/>
      <c r="S3144" s="26"/>
      <c r="T3144" s="26"/>
      <c r="U3144" s="26"/>
      <c r="V3144" s="27"/>
      <c r="W3144" s="27"/>
      <c r="X3144" s="27"/>
      <c r="Y3144" s="27"/>
      <c r="AM3144" s="25"/>
      <c r="AN3144" s="25"/>
      <c r="AO3144" s="25"/>
      <c r="AP3144" s="25"/>
      <c r="AQ3144" s="1"/>
      <c r="AR3144" s="26"/>
      <c r="AS3144" s="26"/>
      <c r="AT3144" s="26"/>
      <c r="AU3144" s="27"/>
      <c r="AV3144" s="27"/>
      <c r="AW3144" s="27"/>
      <c r="AX3144" s="27"/>
    </row>
    <row r="3145" spans="14:50" ht="15.75" x14ac:dyDescent="0.25">
      <c r="N3145" s="25"/>
      <c r="O3145" s="25"/>
      <c r="P3145" s="25"/>
      <c r="Q3145" s="25"/>
      <c r="R3145" s="1"/>
      <c r="S3145" s="26"/>
      <c r="T3145" s="26"/>
      <c r="U3145" s="26"/>
      <c r="V3145" s="27"/>
      <c r="W3145" s="27"/>
      <c r="X3145" s="27"/>
      <c r="Y3145" s="27"/>
      <c r="AM3145" s="25"/>
      <c r="AN3145" s="25"/>
      <c r="AO3145" s="25"/>
      <c r="AP3145" s="25"/>
      <c r="AQ3145" s="1"/>
      <c r="AR3145" s="26"/>
      <c r="AS3145" s="26"/>
      <c r="AT3145" s="26"/>
      <c r="AU3145" s="27"/>
      <c r="AV3145" s="27"/>
      <c r="AW3145" s="27"/>
      <c r="AX3145" s="27"/>
    </row>
    <row r="3146" spans="14:50" ht="15.75" x14ac:dyDescent="0.25">
      <c r="N3146" s="25"/>
      <c r="O3146" s="25"/>
      <c r="P3146" s="25"/>
      <c r="Q3146" s="25"/>
      <c r="R3146" s="1"/>
      <c r="S3146" s="26"/>
      <c r="T3146" s="26"/>
      <c r="U3146" s="26"/>
      <c r="V3146" s="27"/>
      <c r="W3146" s="27"/>
      <c r="X3146" s="27"/>
      <c r="Y3146" s="27"/>
      <c r="AM3146" s="25"/>
      <c r="AN3146" s="25"/>
      <c r="AO3146" s="25"/>
      <c r="AP3146" s="25"/>
      <c r="AQ3146" s="1"/>
      <c r="AR3146" s="26"/>
      <c r="AS3146" s="26"/>
      <c r="AT3146" s="26"/>
      <c r="AU3146" s="27"/>
      <c r="AV3146" s="27"/>
      <c r="AW3146" s="27"/>
      <c r="AX3146" s="27"/>
    </row>
    <row r="3147" spans="14:50" ht="15.75" x14ac:dyDescent="0.25">
      <c r="N3147" s="25"/>
      <c r="O3147" s="25"/>
      <c r="P3147" s="25"/>
      <c r="Q3147" s="25"/>
      <c r="R3147" s="1"/>
      <c r="S3147" s="26"/>
      <c r="T3147" s="26"/>
      <c r="U3147" s="26"/>
      <c r="V3147" s="27"/>
      <c r="W3147" s="27"/>
      <c r="X3147" s="27"/>
      <c r="Y3147" s="27"/>
      <c r="AM3147" s="25"/>
      <c r="AN3147" s="25"/>
      <c r="AO3147" s="25"/>
      <c r="AP3147" s="25"/>
      <c r="AQ3147" s="1"/>
      <c r="AR3147" s="26"/>
      <c r="AS3147" s="26"/>
      <c r="AT3147" s="26"/>
      <c r="AU3147" s="27"/>
      <c r="AV3147" s="27"/>
      <c r="AW3147" s="27"/>
      <c r="AX3147" s="27"/>
    </row>
    <row r="3148" spans="14:50" ht="15.75" x14ac:dyDescent="0.25">
      <c r="N3148" s="25"/>
      <c r="O3148" s="25"/>
      <c r="P3148" s="25"/>
      <c r="Q3148" s="25"/>
      <c r="R3148" s="1"/>
      <c r="S3148" s="26"/>
      <c r="T3148" s="26"/>
      <c r="U3148" s="26"/>
      <c r="V3148" s="27"/>
      <c r="W3148" s="27"/>
      <c r="X3148" s="27"/>
      <c r="Y3148" s="27"/>
      <c r="AM3148" s="25"/>
      <c r="AN3148" s="25"/>
      <c r="AO3148" s="25"/>
      <c r="AP3148" s="25"/>
      <c r="AQ3148" s="1"/>
      <c r="AR3148" s="26"/>
      <c r="AS3148" s="26"/>
      <c r="AT3148" s="26"/>
      <c r="AU3148" s="27"/>
      <c r="AV3148" s="27"/>
      <c r="AW3148" s="27"/>
      <c r="AX3148" s="27"/>
    </row>
    <row r="3149" spans="14:50" ht="15.75" x14ac:dyDescent="0.25">
      <c r="N3149" s="25"/>
      <c r="O3149" s="25"/>
      <c r="P3149" s="25"/>
      <c r="Q3149" s="25"/>
      <c r="R3149" s="1"/>
      <c r="S3149" s="26"/>
      <c r="T3149" s="26"/>
      <c r="U3149" s="26"/>
      <c r="V3149" s="27"/>
      <c r="W3149" s="27"/>
      <c r="X3149" s="27"/>
      <c r="Y3149" s="27"/>
      <c r="AM3149" s="25"/>
      <c r="AN3149" s="25"/>
      <c r="AO3149" s="25"/>
      <c r="AP3149" s="25"/>
      <c r="AQ3149" s="1"/>
      <c r="AR3149" s="26"/>
      <c r="AS3149" s="26"/>
      <c r="AT3149" s="26"/>
      <c r="AU3149" s="27"/>
      <c r="AV3149" s="27"/>
      <c r="AW3149" s="27"/>
      <c r="AX3149" s="27"/>
    </row>
    <row r="3150" spans="14:50" ht="15.75" x14ac:dyDescent="0.25">
      <c r="N3150" s="25"/>
      <c r="O3150" s="25"/>
      <c r="P3150" s="25"/>
      <c r="Q3150" s="25"/>
      <c r="R3150" s="1"/>
      <c r="S3150" s="26"/>
      <c r="T3150" s="26"/>
      <c r="U3150" s="26"/>
      <c r="V3150" s="27"/>
      <c r="W3150" s="27"/>
      <c r="X3150" s="27"/>
      <c r="Y3150" s="27"/>
      <c r="AM3150" s="25"/>
      <c r="AN3150" s="25"/>
      <c r="AO3150" s="25"/>
      <c r="AP3150" s="25"/>
      <c r="AQ3150" s="1"/>
      <c r="AR3150" s="26"/>
      <c r="AS3150" s="26"/>
      <c r="AT3150" s="26"/>
      <c r="AU3150" s="27"/>
      <c r="AV3150" s="27"/>
      <c r="AW3150" s="27"/>
      <c r="AX3150" s="27"/>
    </row>
    <row r="3151" spans="14:50" ht="15.75" x14ac:dyDescent="0.25">
      <c r="N3151" s="25"/>
      <c r="O3151" s="25"/>
      <c r="P3151" s="25"/>
      <c r="Q3151" s="25"/>
      <c r="R3151" s="1"/>
      <c r="S3151" s="26"/>
      <c r="T3151" s="26"/>
      <c r="U3151" s="26"/>
      <c r="V3151" s="27"/>
      <c r="W3151" s="27"/>
      <c r="X3151" s="27"/>
      <c r="Y3151" s="27"/>
      <c r="AM3151" s="25"/>
      <c r="AN3151" s="25"/>
      <c r="AO3151" s="25"/>
      <c r="AP3151" s="25"/>
      <c r="AQ3151" s="1"/>
      <c r="AR3151" s="26"/>
      <c r="AS3151" s="26"/>
      <c r="AT3151" s="26"/>
      <c r="AU3151" s="27"/>
      <c r="AV3151" s="27"/>
      <c r="AW3151" s="27"/>
      <c r="AX3151" s="27"/>
    </row>
    <row r="3152" spans="14:50" ht="15.75" x14ac:dyDescent="0.25">
      <c r="N3152" s="25"/>
      <c r="O3152" s="25"/>
      <c r="P3152" s="25"/>
      <c r="Q3152" s="25"/>
      <c r="R3152" s="1"/>
      <c r="S3152" s="26"/>
      <c r="T3152" s="26"/>
      <c r="U3152" s="26"/>
      <c r="V3152" s="27"/>
      <c r="W3152" s="27"/>
      <c r="X3152" s="27"/>
      <c r="Y3152" s="27"/>
      <c r="AM3152" s="25"/>
      <c r="AN3152" s="25"/>
      <c r="AO3152" s="25"/>
      <c r="AP3152" s="25"/>
      <c r="AQ3152" s="1"/>
      <c r="AR3152" s="26"/>
      <c r="AS3152" s="26"/>
      <c r="AT3152" s="26"/>
      <c r="AU3152" s="27"/>
      <c r="AV3152" s="27"/>
      <c r="AW3152" s="27"/>
      <c r="AX3152" s="27"/>
    </row>
    <row r="3153" spans="14:50" ht="15.75" x14ac:dyDescent="0.25">
      <c r="N3153" s="25"/>
      <c r="O3153" s="25"/>
      <c r="P3153" s="25"/>
      <c r="Q3153" s="25"/>
      <c r="R3153" s="1"/>
      <c r="S3153" s="26"/>
      <c r="T3153" s="26"/>
      <c r="U3153" s="26"/>
      <c r="V3153" s="27"/>
      <c r="W3153" s="27"/>
      <c r="X3153" s="27"/>
      <c r="Y3153" s="27"/>
      <c r="AM3153" s="25"/>
      <c r="AN3153" s="25"/>
      <c r="AO3153" s="25"/>
      <c r="AP3153" s="25"/>
      <c r="AQ3153" s="1"/>
      <c r="AR3153" s="26"/>
      <c r="AS3153" s="26"/>
      <c r="AT3153" s="26"/>
      <c r="AU3153" s="27"/>
      <c r="AV3153" s="27"/>
      <c r="AW3153" s="27"/>
      <c r="AX3153" s="27"/>
    </row>
    <row r="3154" spans="14:50" ht="15.75" x14ac:dyDescent="0.25">
      <c r="N3154" s="25"/>
      <c r="O3154" s="25"/>
      <c r="P3154" s="25"/>
      <c r="Q3154" s="25"/>
      <c r="R3154" s="1"/>
      <c r="S3154" s="26"/>
      <c r="T3154" s="26"/>
      <c r="U3154" s="26"/>
      <c r="V3154" s="27"/>
      <c r="W3154" s="27"/>
      <c r="X3154" s="27"/>
      <c r="Y3154" s="27"/>
      <c r="AM3154" s="25"/>
      <c r="AN3154" s="25"/>
      <c r="AO3154" s="25"/>
      <c r="AP3154" s="25"/>
      <c r="AQ3154" s="1"/>
      <c r="AR3154" s="26"/>
      <c r="AS3154" s="26"/>
      <c r="AT3154" s="26"/>
      <c r="AU3154" s="27"/>
      <c r="AV3154" s="27"/>
      <c r="AW3154" s="27"/>
      <c r="AX3154" s="27"/>
    </row>
    <row r="3155" spans="14:50" ht="15.75" x14ac:dyDescent="0.25">
      <c r="N3155" s="25"/>
      <c r="O3155" s="25"/>
      <c r="P3155" s="25"/>
      <c r="Q3155" s="25"/>
      <c r="R3155" s="1"/>
      <c r="S3155" s="26"/>
      <c r="T3155" s="26"/>
      <c r="U3155" s="26"/>
      <c r="V3155" s="27"/>
      <c r="W3155" s="27"/>
      <c r="X3155" s="27"/>
      <c r="Y3155" s="27"/>
      <c r="AM3155" s="25"/>
      <c r="AN3155" s="25"/>
      <c r="AO3155" s="25"/>
      <c r="AP3155" s="25"/>
      <c r="AQ3155" s="1"/>
      <c r="AR3155" s="26"/>
      <c r="AS3155" s="26"/>
      <c r="AT3155" s="26"/>
      <c r="AU3155" s="27"/>
      <c r="AV3155" s="27"/>
      <c r="AW3155" s="27"/>
      <c r="AX3155" s="27"/>
    </row>
    <row r="3156" spans="14:50" ht="15.75" x14ac:dyDescent="0.25">
      <c r="N3156" s="25"/>
      <c r="O3156" s="25"/>
      <c r="P3156" s="25"/>
      <c r="Q3156" s="25"/>
      <c r="R3156" s="1"/>
      <c r="S3156" s="26"/>
      <c r="T3156" s="26"/>
      <c r="U3156" s="26"/>
      <c r="V3156" s="27"/>
      <c r="W3156" s="27"/>
      <c r="X3156" s="27"/>
      <c r="Y3156" s="27"/>
      <c r="AM3156" s="25"/>
      <c r="AN3156" s="25"/>
      <c r="AO3156" s="25"/>
      <c r="AP3156" s="25"/>
      <c r="AQ3156" s="1"/>
      <c r="AR3156" s="26"/>
      <c r="AS3156" s="26"/>
      <c r="AT3156" s="26"/>
      <c r="AU3156" s="27"/>
      <c r="AV3156" s="27"/>
      <c r="AW3156" s="27"/>
      <c r="AX3156" s="27"/>
    </row>
    <row r="3157" spans="14:50" ht="15.75" x14ac:dyDescent="0.25">
      <c r="N3157" s="25"/>
      <c r="O3157" s="25"/>
      <c r="P3157" s="25"/>
      <c r="Q3157" s="25"/>
      <c r="R3157" s="1"/>
      <c r="S3157" s="26"/>
      <c r="T3157" s="26"/>
      <c r="U3157" s="26"/>
      <c r="V3157" s="27"/>
      <c r="W3157" s="27"/>
      <c r="X3157" s="27"/>
      <c r="Y3157" s="27"/>
      <c r="AM3157" s="25"/>
      <c r="AN3157" s="25"/>
      <c r="AO3157" s="25"/>
      <c r="AP3157" s="25"/>
      <c r="AQ3157" s="1"/>
      <c r="AR3157" s="26"/>
      <c r="AS3157" s="26"/>
      <c r="AT3157" s="26"/>
      <c r="AU3157" s="27"/>
      <c r="AV3157" s="27"/>
      <c r="AW3157" s="27"/>
      <c r="AX3157" s="27"/>
    </row>
    <row r="3158" spans="14:50" ht="15.75" x14ac:dyDescent="0.25">
      <c r="N3158" s="25"/>
      <c r="O3158" s="25"/>
      <c r="P3158" s="25"/>
      <c r="Q3158" s="25"/>
      <c r="R3158" s="1"/>
      <c r="S3158" s="26"/>
      <c r="T3158" s="26"/>
      <c r="U3158" s="26"/>
      <c r="V3158" s="27"/>
      <c r="W3158" s="27"/>
      <c r="X3158" s="27"/>
      <c r="Y3158" s="27"/>
      <c r="AM3158" s="25"/>
      <c r="AN3158" s="25"/>
      <c r="AO3158" s="25"/>
      <c r="AP3158" s="25"/>
      <c r="AQ3158" s="1"/>
      <c r="AR3158" s="26"/>
      <c r="AS3158" s="26"/>
      <c r="AT3158" s="26"/>
      <c r="AU3158" s="27"/>
      <c r="AV3158" s="27"/>
      <c r="AW3158" s="27"/>
      <c r="AX3158" s="27"/>
    </row>
    <row r="3159" spans="14:50" ht="15.75" x14ac:dyDescent="0.25">
      <c r="N3159" s="25"/>
      <c r="O3159" s="25"/>
      <c r="P3159" s="25"/>
      <c r="Q3159" s="25"/>
      <c r="R3159" s="1"/>
      <c r="S3159" s="26"/>
      <c r="T3159" s="26"/>
      <c r="U3159" s="26"/>
      <c r="V3159" s="27"/>
      <c r="W3159" s="27"/>
      <c r="X3159" s="27"/>
      <c r="Y3159" s="27"/>
      <c r="AM3159" s="25"/>
      <c r="AN3159" s="25"/>
      <c r="AO3159" s="25"/>
      <c r="AP3159" s="25"/>
      <c r="AQ3159" s="1"/>
      <c r="AR3159" s="26"/>
      <c r="AS3159" s="26"/>
      <c r="AT3159" s="26"/>
      <c r="AU3159" s="27"/>
      <c r="AV3159" s="27"/>
      <c r="AW3159" s="27"/>
      <c r="AX3159" s="27"/>
    </row>
    <row r="3160" spans="14:50" ht="15.75" x14ac:dyDescent="0.25">
      <c r="N3160" s="25"/>
      <c r="O3160" s="25"/>
      <c r="P3160" s="25"/>
      <c r="Q3160" s="25"/>
      <c r="R3160" s="1"/>
      <c r="S3160" s="26"/>
      <c r="T3160" s="26"/>
      <c r="U3160" s="26"/>
      <c r="V3160" s="27"/>
      <c r="W3160" s="27"/>
      <c r="X3160" s="27"/>
      <c r="Y3160" s="27"/>
      <c r="AM3160" s="25"/>
      <c r="AN3160" s="25"/>
      <c r="AO3160" s="25"/>
      <c r="AP3160" s="25"/>
      <c r="AQ3160" s="1"/>
      <c r="AR3160" s="26"/>
      <c r="AS3160" s="26"/>
      <c r="AT3160" s="26"/>
      <c r="AU3160" s="27"/>
      <c r="AV3160" s="27"/>
      <c r="AW3160" s="27"/>
      <c r="AX3160" s="27"/>
    </row>
    <row r="3161" spans="14:50" ht="15.75" x14ac:dyDescent="0.25">
      <c r="N3161" s="25"/>
      <c r="O3161" s="25"/>
      <c r="P3161" s="25"/>
      <c r="Q3161" s="25"/>
      <c r="R3161" s="1"/>
      <c r="S3161" s="26"/>
      <c r="T3161" s="26"/>
      <c r="U3161" s="26"/>
      <c r="V3161" s="27"/>
      <c r="W3161" s="27"/>
      <c r="X3161" s="27"/>
      <c r="Y3161" s="27"/>
      <c r="AM3161" s="25"/>
      <c r="AN3161" s="25"/>
      <c r="AO3161" s="25"/>
      <c r="AP3161" s="25"/>
      <c r="AQ3161" s="1"/>
      <c r="AR3161" s="26"/>
      <c r="AS3161" s="26"/>
      <c r="AT3161" s="26"/>
      <c r="AU3161" s="27"/>
      <c r="AV3161" s="27"/>
      <c r="AW3161" s="27"/>
      <c r="AX3161" s="27"/>
    </row>
    <row r="3162" spans="14:50" ht="15.75" x14ac:dyDescent="0.25">
      <c r="N3162" s="25"/>
      <c r="O3162" s="25"/>
      <c r="P3162" s="25"/>
      <c r="Q3162" s="25"/>
      <c r="R3162" s="1"/>
      <c r="S3162" s="26"/>
      <c r="T3162" s="26"/>
      <c r="U3162" s="26"/>
      <c r="V3162" s="27"/>
      <c r="W3162" s="27"/>
      <c r="X3162" s="27"/>
      <c r="Y3162" s="27"/>
      <c r="AM3162" s="25"/>
      <c r="AN3162" s="25"/>
      <c r="AO3162" s="25"/>
      <c r="AP3162" s="25"/>
      <c r="AQ3162" s="1"/>
      <c r="AR3162" s="26"/>
      <c r="AS3162" s="26"/>
      <c r="AT3162" s="26"/>
      <c r="AU3162" s="27"/>
      <c r="AV3162" s="27"/>
      <c r="AW3162" s="27"/>
      <c r="AX3162" s="27"/>
    </row>
    <row r="3163" spans="14:50" ht="15.75" x14ac:dyDescent="0.25">
      <c r="N3163" s="25"/>
      <c r="O3163" s="25"/>
      <c r="P3163" s="25"/>
      <c r="Q3163" s="25"/>
      <c r="R3163" s="1"/>
      <c r="S3163" s="26"/>
      <c r="T3163" s="26"/>
      <c r="U3163" s="26"/>
      <c r="V3163" s="27"/>
      <c r="W3163" s="27"/>
      <c r="X3163" s="27"/>
      <c r="Y3163" s="27"/>
      <c r="AM3163" s="25"/>
      <c r="AN3163" s="25"/>
      <c r="AO3163" s="25"/>
      <c r="AP3163" s="25"/>
      <c r="AQ3163" s="1"/>
      <c r="AR3163" s="26"/>
      <c r="AS3163" s="26"/>
      <c r="AT3163" s="26"/>
      <c r="AU3163" s="27"/>
      <c r="AV3163" s="27"/>
      <c r="AW3163" s="27"/>
      <c r="AX3163" s="27"/>
    </row>
    <row r="3164" spans="14:50" ht="15.75" x14ac:dyDescent="0.25">
      <c r="N3164" s="25"/>
      <c r="O3164" s="25"/>
      <c r="P3164" s="25"/>
      <c r="Q3164" s="25"/>
      <c r="R3164" s="1"/>
      <c r="S3164" s="26"/>
      <c r="T3164" s="26"/>
      <c r="U3164" s="26"/>
      <c r="V3164" s="27"/>
      <c r="W3164" s="27"/>
      <c r="X3164" s="27"/>
      <c r="Y3164" s="27"/>
      <c r="AM3164" s="25"/>
      <c r="AN3164" s="25"/>
      <c r="AO3164" s="25"/>
      <c r="AP3164" s="25"/>
      <c r="AQ3164" s="1"/>
      <c r="AR3164" s="26"/>
      <c r="AS3164" s="26"/>
      <c r="AT3164" s="26"/>
      <c r="AU3164" s="27"/>
      <c r="AV3164" s="27"/>
      <c r="AW3164" s="27"/>
      <c r="AX3164" s="27"/>
    </row>
    <row r="3165" spans="14:50" ht="15.75" x14ac:dyDescent="0.25">
      <c r="N3165" s="25"/>
      <c r="O3165" s="25"/>
      <c r="P3165" s="25"/>
      <c r="Q3165" s="25"/>
      <c r="R3165" s="1"/>
      <c r="S3165" s="26"/>
      <c r="T3165" s="26"/>
      <c r="U3165" s="26"/>
      <c r="V3165" s="27"/>
      <c r="W3165" s="27"/>
      <c r="X3165" s="27"/>
      <c r="Y3165" s="27"/>
      <c r="AM3165" s="25"/>
      <c r="AN3165" s="25"/>
      <c r="AO3165" s="25"/>
      <c r="AP3165" s="25"/>
      <c r="AQ3165" s="1"/>
      <c r="AR3165" s="26"/>
      <c r="AS3165" s="26"/>
      <c r="AT3165" s="26"/>
      <c r="AU3165" s="27"/>
      <c r="AV3165" s="27"/>
      <c r="AW3165" s="27"/>
      <c r="AX3165" s="27"/>
    </row>
    <row r="3166" spans="14:50" ht="15.75" x14ac:dyDescent="0.25">
      <c r="N3166" s="25"/>
      <c r="O3166" s="25"/>
      <c r="P3166" s="25"/>
      <c r="Q3166" s="25"/>
      <c r="R3166" s="1"/>
      <c r="S3166" s="26"/>
      <c r="T3166" s="26"/>
      <c r="U3166" s="26"/>
      <c r="V3166" s="27"/>
      <c r="W3166" s="27"/>
      <c r="X3166" s="27"/>
      <c r="Y3166" s="27"/>
      <c r="AM3166" s="25"/>
      <c r="AN3166" s="25"/>
      <c r="AO3166" s="25"/>
      <c r="AP3166" s="25"/>
      <c r="AQ3166" s="1"/>
      <c r="AR3166" s="26"/>
      <c r="AS3166" s="26"/>
      <c r="AT3166" s="26"/>
      <c r="AU3166" s="27"/>
      <c r="AV3166" s="27"/>
      <c r="AW3166" s="27"/>
      <c r="AX3166" s="27"/>
    </row>
    <row r="3167" spans="14:50" ht="15.75" x14ac:dyDescent="0.25">
      <c r="N3167" s="25"/>
      <c r="O3167" s="25"/>
      <c r="P3167" s="25"/>
      <c r="Q3167" s="25"/>
      <c r="R3167" s="1"/>
      <c r="S3167" s="26"/>
      <c r="T3167" s="26"/>
      <c r="U3167" s="26"/>
      <c r="V3167" s="27"/>
      <c r="W3167" s="27"/>
      <c r="X3167" s="27"/>
      <c r="Y3167" s="27"/>
      <c r="AM3167" s="25"/>
      <c r="AN3167" s="25"/>
      <c r="AO3167" s="25"/>
      <c r="AP3167" s="25"/>
      <c r="AQ3167" s="1"/>
      <c r="AR3167" s="26"/>
      <c r="AS3167" s="26"/>
      <c r="AT3167" s="26"/>
      <c r="AU3167" s="27"/>
      <c r="AV3167" s="27"/>
      <c r="AW3167" s="27"/>
      <c r="AX3167" s="27"/>
    </row>
    <row r="3168" spans="14:50" ht="15.75" x14ac:dyDescent="0.25">
      <c r="N3168" s="25"/>
      <c r="O3168" s="25"/>
      <c r="P3168" s="25"/>
      <c r="Q3168" s="25"/>
      <c r="R3168" s="1"/>
      <c r="S3168" s="26"/>
      <c r="T3168" s="26"/>
      <c r="U3168" s="26"/>
      <c r="V3168" s="27"/>
      <c r="W3168" s="27"/>
      <c r="X3168" s="27"/>
      <c r="Y3168" s="27"/>
      <c r="AM3168" s="25"/>
      <c r="AN3168" s="25"/>
      <c r="AO3168" s="25"/>
      <c r="AP3168" s="25"/>
      <c r="AQ3168" s="1"/>
      <c r="AR3168" s="26"/>
      <c r="AS3168" s="26"/>
      <c r="AT3168" s="26"/>
      <c r="AU3168" s="27"/>
      <c r="AV3168" s="27"/>
      <c r="AW3168" s="27"/>
      <c r="AX3168" s="27"/>
    </row>
    <row r="3169" spans="14:50" ht="15.75" x14ac:dyDescent="0.25">
      <c r="N3169" s="25"/>
      <c r="O3169" s="25"/>
      <c r="P3169" s="25"/>
      <c r="Q3169" s="25"/>
      <c r="R3169" s="1"/>
      <c r="S3169" s="26"/>
      <c r="T3169" s="26"/>
      <c r="U3169" s="26"/>
      <c r="V3169" s="27"/>
      <c r="W3169" s="27"/>
      <c r="X3169" s="27"/>
      <c r="Y3169" s="27"/>
      <c r="AM3169" s="25"/>
      <c r="AN3169" s="25"/>
      <c r="AO3169" s="25"/>
      <c r="AP3169" s="25"/>
      <c r="AQ3169" s="1"/>
      <c r="AR3169" s="26"/>
      <c r="AS3169" s="26"/>
      <c r="AT3169" s="26"/>
      <c r="AU3169" s="27"/>
      <c r="AV3169" s="27"/>
      <c r="AW3169" s="27"/>
      <c r="AX3169" s="27"/>
    </row>
    <row r="3170" spans="14:50" ht="15.75" x14ac:dyDescent="0.25">
      <c r="N3170" s="25"/>
      <c r="O3170" s="25"/>
      <c r="P3170" s="25"/>
      <c r="Q3170" s="25"/>
      <c r="R3170" s="1"/>
      <c r="S3170" s="26"/>
      <c r="T3170" s="26"/>
      <c r="U3170" s="26"/>
      <c r="V3170" s="27"/>
      <c r="W3170" s="27"/>
      <c r="X3170" s="27"/>
      <c r="Y3170" s="27"/>
      <c r="AM3170" s="25"/>
      <c r="AN3170" s="25"/>
      <c r="AO3170" s="25"/>
      <c r="AP3170" s="25"/>
      <c r="AQ3170" s="1"/>
      <c r="AR3170" s="26"/>
      <c r="AS3170" s="26"/>
      <c r="AT3170" s="26"/>
      <c r="AU3170" s="27"/>
      <c r="AV3170" s="27"/>
      <c r="AW3170" s="27"/>
      <c r="AX3170" s="27"/>
    </row>
    <row r="3171" spans="14:50" ht="15.75" x14ac:dyDescent="0.25">
      <c r="N3171" s="25"/>
      <c r="O3171" s="25"/>
      <c r="P3171" s="25"/>
      <c r="Q3171" s="25"/>
      <c r="R3171" s="1"/>
      <c r="S3171" s="26"/>
      <c r="T3171" s="26"/>
      <c r="U3171" s="26"/>
      <c r="V3171" s="27"/>
      <c r="W3171" s="27"/>
      <c r="X3171" s="27"/>
      <c r="Y3171" s="27"/>
      <c r="AM3171" s="25"/>
      <c r="AN3171" s="25"/>
      <c r="AO3171" s="25"/>
      <c r="AP3171" s="25"/>
      <c r="AQ3171" s="1"/>
      <c r="AR3171" s="26"/>
      <c r="AS3171" s="26"/>
      <c r="AT3171" s="26"/>
      <c r="AU3171" s="27"/>
      <c r="AV3171" s="27"/>
      <c r="AW3171" s="27"/>
      <c r="AX3171" s="27"/>
    </row>
    <row r="3172" spans="14:50" ht="15.75" x14ac:dyDescent="0.25">
      <c r="N3172" s="25"/>
      <c r="O3172" s="25"/>
      <c r="P3172" s="25"/>
      <c r="Q3172" s="25"/>
      <c r="R3172" s="1"/>
      <c r="S3172" s="26"/>
      <c r="T3172" s="26"/>
      <c r="U3172" s="26"/>
      <c r="V3172" s="27"/>
      <c r="W3172" s="27"/>
      <c r="X3172" s="27"/>
      <c r="Y3172" s="27"/>
      <c r="AM3172" s="25"/>
      <c r="AN3172" s="25"/>
      <c r="AO3172" s="25"/>
      <c r="AP3172" s="25"/>
      <c r="AQ3172" s="1"/>
      <c r="AR3172" s="26"/>
      <c r="AS3172" s="26"/>
      <c r="AT3172" s="26"/>
      <c r="AU3172" s="27"/>
      <c r="AV3172" s="27"/>
      <c r="AW3172" s="27"/>
      <c r="AX3172" s="27"/>
    </row>
    <row r="3173" spans="14:50" ht="15.75" x14ac:dyDescent="0.25">
      <c r="N3173" s="25"/>
      <c r="O3173" s="25"/>
      <c r="P3173" s="25"/>
      <c r="Q3173" s="25"/>
      <c r="R3173" s="1"/>
      <c r="S3173" s="26"/>
      <c r="T3173" s="26"/>
      <c r="U3173" s="26"/>
      <c r="V3173" s="27"/>
      <c r="W3173" s="27"/>
      <c r="X3173" s="27"/>
      <c r="Y3173" s="27"/>
      <c r="AM3173" s="25"/>
      <c r="AN3173" s="25"/>
      <c r="AO3173" s="25"/>
      <c r="AP3173" s="25"/>
      <c r="AQ3173" s="1"/>
      <c r="AR3173" s="26"/>
      <c r="AS3173" s="26"/>
      <c r="AT3173" s="26"/>
      <c r="AU3173" s="27"/>
      <c r="AV3173" s="27"/>
      <c r="AW3173" s="27"/>
      <c r="AX3173" s="27"/>
    </row>
    <row r="3174" spans="14:50" ht="15.75" x14ac:dyDescent="0.25">
      <c r="N3174" s="25"/>
      <c r="O3174" s="25"/>
      <c r="P3174" s="25"/>
      <c r="Q3174" s="25"/>
      <c r="R3174" s="1"/>
      <c r="S3174" s="26"/>
      <c r="T3174" s="26"/>
      <c r="U3174" s="26"/>
      <c r="V3174" s="27"/>
      <c r="W3174" s="27"/>
      <c r="X3174" s="27"/>
      <c r="Y3174" s="27"/>
      <c r="AM3174" s="25"/>
      <c r="AN3174" s="25"/>
      <c r="AO3174" s="25"/>
      <c r="AP3174" s="25"/>
      <c r="AQ3174" s="1"/>
      <c r="AR3174" s="26"/>
      <c r="AS3174" s="26"/>
      <c r="AT3174" s="26"/>
      <c r="AU3174" s="27"/>
      <c r="AV3174" s="27"/>
      <c r="AW3174" s="27"/>
      <c r="AX3174" s="27"/>
    </row>
    <row r="3175" spans="14:50" ht="15.75" x14ac:dyDescent="0.25">
      <c r="N3175" s="25"/>
      <c r="O3175" s="25"/>
      <c r="P3175" s="25"/>
      <c r="Q3175" s="25"/>
      <c r="R3175" s="1"/>
      <c r="S3175" s="26"/>
      <c r="T3175" s="26"/>
      <c r="U3175" s="26"/>
      <c r="V3175" s="27"/>
      <c r="W3175" s="27"/>
      <c r="X3175" s="27"/>
      <c r="Y3175" s="27"/>
      <c r="AM3175" s="25"/>
      <c r="AN3175" s="25"/>
      <c r="AO3175" s="25"/>
      <c r="AP3175" s="25"/>
      <c r="AQ3175" s="1"/>
      <c r="AR3175" s="26"/>
      <c r="AS3175" s="26"/>
      <c r="AT3175" s="26"/>
      <c r="AU3175" s="27"/>
      <c r="AV3175" s="27"/>
      <c r="AW3175" s="27"/>
      <c r="AX3175" s="27"/>
    </row>
    <row r="3176" spans="14:50" ht="15.75" x14ac:dyDescent="0.25">
      <c r="N3176" s="25"/>
      <c r="O3176" s="25"/>
      <c r="P3176" s="25"/>
      <c r="Q3176" s="25"/>
      <c r="R3176" s="1"/>
      <c r="S3176" s="26"/>
      <c r="T3176" s="26"/>
      <c r="U3176" s="26"/>
      <c r="V3176" s="27"/>
      <c r="W3176" s="27"/>
      <c r="X3176" s="27"/>
      <c r="Y3176" s="27"/>
      <c r="AM3176" s="25"/>
      <c r="AN3176" s="25"/>
      <c r="AO3176" s="25"/>
      <c r="AP3176" s="25"/>
      <c r="AQ3176" s="1"/>
      <c r="AR3176" s="26"/>
      <c r="AS3176" s="26"/>
      <c r="AT3176" s="26"/>
      <c r="AU3176" s="27"/>
      <c r="AV3176" s="27"/>
      <c r="AW3176" s="27"/>
      <c r="AX3176" s="27"/>
    </row>
    <row r="3177" spans="14:50" ht="15.75" x14ac:dyDescent="0.25">
      <c r="N3177" s="25"/>
      <c r="O3177" s="25"/>
      <c r="P3177" s="25"/>
      <c r="Q3177" s="25"/>
      <c r="R3177" s="1"/>
      <c r="S3177" s="26"/>
      <c r="T3177" s="26"/>
      <c r="U3177" s="26"/>
      <c r="V3177" s="27"/>
      <c r="W3177" s="27"/>
      <c r="X3177" s="27"/>
      <c r="Y3177" s="27"/>
      <c r="AM3177" s="25"/>
      <c r="AN3177" s="25"/>
      <c r="AO3177" s="25"/>
      <c r="AP3177" s="25"/>
      <c r="AQ3177" s="1"/>
      <c r="AR3177" s="26"/>
      <c r="AS3177" s="26"/>
      <c r="AT3177" s="26"/>
      <c r="AU3177" s="27"/>
      <c r="AV3177" s="27"/>
      <c r="AW3177" s="27"/>
      <c r="AX3177" s="27"/>
    </row>
    <row r="3178" spans="14:50" ht="15.75" x14ac:dyDescent="0.25">
      <c r="N3178" s="25"/>
      <c r="O3178" s="25"/>
      <c r="P3178" s="25"/>
      <c r="Q3178" s="25"/>
      <c r="R3178" s="1"/>
      <c r="S3178" s="26"/>
      <c r="T3178" s="26"/>
      <c r="U3178" s="26"/>
      <c r="V3178" s="27"/>
      <c r="W3178" s="27"/>
      <c r="X3178" s="27"/>
      <c r="Y3178" s="27"/>
      <c r="AM3178" s="25"/>
      <c r="AN3178" s="25"/>
      <c r="AO3178" s="25"/>
      <c r="AP3178" s="25"/>
      <c r="AQ3178" s="1"/>
      <c r="AR3178" s="26"/>
      <c r="AS3178" s="26"/>
      <c r="AT3178" s="26"/>
      <c r="AU3178" s="27"/>
      <c r="AV3178" s="27"/>
      <c r="AW3178" s="27"/>
      <c r="AX3178" s="27"/>
    </row>
    <row r="3179" spans="14:50" ht="15.75" x14ac:dyDescent="0.25">
      <c r="N3179" s="25"/>
      <c r="O3179" s="25"/>
      <c r="P3179" s="25"/>
      <c r="Q3179" s="25"/>
      <c r="R3179" s="1"/>
      <c r="S3179" s="26"/>
      <c r="T3179" s="26"/>
      <c r="U3179" s="26"/>
      <c r="V3179" s="27"/>
      <c r="W3179" s="27"/>
      <c r="X3179" s="27"/>
      <c r="Y3179" s="27"/>
      <c r="AM3179" s="25"/>
      <c r="AN3179" s="25"/>
      <c r="AO3179" s="25"/>
      <c r="AP3179" s="25"/>
      <c r="AQ3179" s="1"/>
      <c r="AR3179" s="26"/>
      <c r="AS3179" s="26"/>
      <c r="AT3179" s="26"/>
      <c r="AU3179" s="27"/>
      <c r="AV3179" s="27"/>
      <c r="AW3179" s="27"/>
      <c r="AX3179" s="27"/>
    </row>
    <row r="3180" spans="14:50" ht="15.75" x14ac:dyDescent="0.25">
      <c r="N3180" s="25"/>
      <c r="O3180" s="25"/>
      <c r="P3180" s="25"/>
      <c r="Q3180" s="25"/>
      <c r="R3180" s="1"/>
      <c r="S3180" s="26"/>
      <c r="T3180" s="26"/>
      <c r="U3180" s="26"/>
      <c r="V3180" s="27"/>
      <c r="W3180" s="27"/>
      <c r="X3180" s="27"/>
      <c r="Y3180" s="27"/>
      <c r="AM3180" s="25"/>
      <c r="AN3180" s="25"/>
      <c r="AO3180" s="25"/>
      <c r="AP3180" s="25"/>
      <c r="AQ3180" s="1"/>
      <c r="AR3180" s="26"/>
      <c r="AS3180" s="26"/>
      <c r="AT3180" s="26"/>
      <c r="AU3180" s="27"/>
      <c r="AV3180" s="27"/>
      <c r="AW3180" s="27"/>
      <c r="AX3180" s="27"/>
    </row>
    <row r="3181" spans="14:50" ht="15.75" x14ac:dyDescent="0.25">
      <c r="N3181" s="25"/>
      <c r="O3181" s="25"/>
      <c r="P3181" s="25"/>
      <c r="Q3181" s="25"/>
      <c r="R3181" s="1"/>
      <c r="S3181" s="26"/>
      <c r="T3181" s="26"/>
      <c r="U3181" s="26"/>
      <c r="V3181" s="27"/>
      <c r="W3181" s="27"/>
      <c r="X3181" s="27"/>
      <c r="Y3181" s="27"/>
      <c r="AM3181" s="25"/>
      <c r="AN3181" s="25"/>
      <c r="AO3181" s="25"/>
      <c r="AP3181" s="25"/>
      <c r="AQ3181" s="1"/>
      <c r="AR3181" s="26"/>
      <c r="AS3181" s="26"/>
      <c r="AT3181" s="26"/>
      <c r="AU3181" s="27"/>
      <c r="AV3181" s="27"/>
      <c r="AW3181" s="27"/>
      <c r="AX3181" s="27"/>
    </row>
    <row r="3182" spans="14:50" ht="15.75" x14ac:dyDescent="0.25">
      <c r="N3182" s="25"/>
      <c r="O3182" s="25"/>
      <c r="P3182" s="25"/>
      <c r="Q3182" s="25"/>
      <c r="R3182" s="1"/>
      <c r="S3182" s="26"/>
      <c r="T3182" s="26"/>
      <c r="U3182" s="26"/>
      <c r="V3182" s="27"/>
      <c r="W3182" s="27"/>
      <c r="X3182" s="27"/>
      <c r="Y3182" s="27"/>
      <c r="AM3182" s="25"/>
      <c r="AN3182" s="25"/>
      <c r="AO3182" s="25"/>
      <c r="AP3182" s="25"/>
      <c r="AQ3182" s="1"/>
      <c r="AR3182" s="26"/>
      <c r="AS3182" s="26"/>
      <c r="AT3182" s="26"/>
      <c r="AU3182" s="27"/>
      <c r="AV3182" s="27"/>
      <c r="AW3182" s="27"/>
      <c r="AX3182" s="27"/>
    </row>
    <row r="3183" spans="14:50" ht="15.75" x14ac:dyDescent="0.25">
      <c r="N3183" s="25"/>
      <c r="O3183" s="25"/>
      <c r="P3183" s="25"/>
      <c r="Q3183" s="25"/>
      <c r="R3183" s="1"/>
      <c r="S3183" s="26"/>
      <c r="T3183" s="26"/>
      <c r="U3183" s="26"/>
      <c r="V3183" s="27"/>
      <c r="W3183" s="27"/>
      <c r="X3183" s="27"/>
      <c r="Y3183" s="27"/>
      <c r="AM3183" s="25"/>
      <c r="AN3183" s="25"/>
      <c r="AO3183" s="25"/>
      <c r="AP3183" s="25"/>
      <c r="AQ3183" s="1"/>
      <c r="AR3183" s="26"/>
      <c r="AS3183" s="26"/>
      <c r="AT3183" s="26"/>
      <c r="AU3183" s="27"/>
      <c r="AV3183" s="27"/>
      <c r="AW3183" s="27"/>
      <c r="AX3183" s="27"/>
    </row>
    <row r="3184" spans="14:50" ht="15.75" x14ac:dyDescent="0.25">
      <c r="N3184" s="25"/>
      <c r="O3184" s="25"/>
      <c r="P3184" s="25"/>
      <c r="Q3184" s="25"/>
      <c r="R3184" s="1"/>
      <c r="S3184" s="26"/>
      <c r="T3184" s="26"/>
      <c r="U3184" s="26"/>
      <c r="V3184" s="27"/>
      <c r="W3184" s="27"/>
      <c r="X3184" s="27"/>
      <c r="Y3184" s="27"/>
      <c r="AM3184" s="25"/>
      <c r="AN3184" s="25"/>
      <c r="AO3184" s="25"/>
      <c r="AP3184" s="25"/>
      <c r="AQ3184" s="1"/>
      <c r="AR3184" s="26"/>
      <c r="AS3184" s="26"/>
      <c r="AT3184" s="26"/>
      <c r="AU3184" s="27"/>
      <c r="AV3184" s="27"/>
      <c r="AW3184" s="27"/>
      <c r="AX3184" s="27"/>
    </row>
    <row r="3185" spans="14:50" ht="15.75" x14ac:dyDescent="0.25">
      <c r="N3185" s="25"/>
      <c r="O3185" s="25"/>
      <c r="P3185" s="25"/>
      <c r="Q3185" s="25"/>
      <c r="R3185" s="1"/>
      <c r="S3185" s="26"/>
      <c r="T3185" s="26"/>
      <c r="U3185" s="26"/>
      <c r="V3185" s="27"/>
      <c r="W3185" s="27"/>
      <c r="X3185" s="27"/>
      <c r="Y3185" s="27"/>
      <c r="AM3185" s="25"/>
      <c r="AN3185" s="25"/>
      <c r="AO3185" s="25"/>
      <c r="AP3185" s="25"/>
      <c r="AQ3185" s="1"/>
      <c r="AR3185" s="26"/>
      <c r="AS3185" s="26"/>
      <c r="AT3185" s="26"/>
      <c r="AU3185" s="27"/>
      <c r="AV3185" s="27"/>
      <c r="AW3185" s="27"/>
      <c r="AX3185" s="27"/>
    </row>
    <row r="3186" spans="14:50" ht="15.75" x14ac:dyDescent="0.25">
      <c r="N3186" s="25"/>
      <c r="O3186" s="25"/>
      <c r="P3186" s="25"/>
      <c r="Q3186" s="25"/>
      <c r="R3186" s="1"/>
      <c r="S3186" s="26"/>
      <c r="T3186" s="26"/>
      <c r="U3186" s="26"/>
      <c r="V3186" s="27"/>
      <c r="W3186" s="27"/>
      <c r="X3186" s="27"/>
      <c r="Y3186" s="27"/>
      <c r="AM3186" s="25"/>
      <c r="AN3186" s="25"/>
      <c r="AO3186" s="25"/>
      <c r="AP3186" s="25"/>
      <c r="AQ3186" s="1"/>
      <c r="AR3186" s="26"/>
      <c r="AS3186" s="26"/>
      <c r="AT3186" s="26"/>
      <c r="AU3186" s="27"/>
      <c r="AV3186" s="27"/>
      <c r="AW3186" s="27"/>
      <c r="AX3186" s="27"/>
    </row>
    <row r="3187" spans="14:50" ht="15.75" x14ac:dyDescent="0.25">
      <c r="N3187" s="25"/>
      <c r="O3187" s="25"/>
      <c r="P3187" s="25"/>
      <c r="Q3187" s="25"/>
      <c r="R3187" s="1"/>
      <c r="S3187" s="26"/>
      <c r="T3187" s="26"/>
      <c r="U3187" s="26"/>
      <c r="V3187" s="27"/>
      <c r="W3187" s="27"/>
      <c r="X3187" s="27"/>
      <c r="Y3187" s="27"/>
      <c r="AM3187" s="25"/>
      <c r="AN3187" s="25"/>
      <c r="AO3187" s="25"/>
      <c r="AP3187" s="25"/>
      <c r="AQ3187" s="1"/>
      <c r="AR3187" s="26"/>
      <c r="AS3187" s="26"/>
      <c r="AT3187" s="26"/>
      <c r="AU3187" s="27"/>
      <c r="AV3187" s="27"/>
      <c r="AW3187" s="27"/>
      <c r="AX3187" s="27"/>
    </row>
    <row r="3188" spans="14:50" ht="15.75" x14ac:dyDescent="0.25">
      <c r="N3188" s="25"/>
      <c r="O3188" s="25"/>
      <c r="P3188" s="25"/>
      <c r="Q3188" s="25"/>
      <c r="R3188" s="1"/>
      <c r="S3188" s="26"/>
      <c r="T3188" s="26"/>
      <c r="U3188" s="26"/>
      <c r="V3188" s="27"/>
      <c r="W3188" s="27"/>
      <c r="X3188" s="27"/>
      <c r="Y3188" s="27"/>
      <c r="AM3188" s="25"/>
      <c r="AN3188" s="25"/>
      <c r="AO3188" s="25"/>
      <c r="AP3188" s="25"/>
      <c r="AQ3188" s="1"/>
      <c r="AR3188" s="26"/>
      <c r="AS3188" s="26"/>
      <c r="AT3188" s="26"/>
      <c r="AU3188" s="27"/>
      <c r="AV3188" s="27"/>
      <c r="AW3188" s="27"/>
      <c r="AX3188" s="27"/>
    </row>
    <row r="3189" spans="14:50" ht="15.75" x14ac:dyDescent="0.25">
      <c r="N3189" s="25"/>
      <c r="O3189" s="25"/>
      <c r="P3189" s="25"/>
      <c r="Q3189" s="25"/>
      <c r="R3189" s="1"/>
      <c r="S3189" s="26"/>
      <c r="T3189" s="26"/>
      <c r="U3189" s="26"/>
      <c r="V3189" s="27"/>
      <c r="W3189" s="27"/>
      <c r="X3189" s="27"/>
      <c r="Y3189" s="27"/>
      <c r="AM3189" s="25"/>
      <c r="AN3189" s="25"/>
      <c r="AO3189" s="25"/>
      <c r="AP3189" s="25"/>
      <c r="AQ3189" s="1"/>
      <c r="AR3189" s="26"/>
      <c r="AS3189" s="26"/>
      <c r="AT3189" s="26"/>
      <c r="AU3189" s="27"/>
      <c r="AV3189" s="27"/>
      <c r="AW3189" s="27"/>
      <c r="AX3189" s="27"/>
    </row>
    <row r="3190" spans="14:50" ht="15.75" x14ac:dyDescent="0.25">
      <c r="N3190" s="25"/>
      <c r="O3190" s="25"/>
      <c r="P3190" s="25"/>
      <c r="Q3190" s="25"/>
      <c r="R3190" s="1"/>
      <c r="S3190" s="26"/>
      <c r="T3190" s="26"/>
      <c r="U3190" s="26"/>
      <c r="V3190" s="27"/>
      <c r="W3190" s="27"/>
      <c r="X3190" s="27"/>
      <c r="Y3190" s="27"/>
      <c r="AM3190" s="25"/>
      <c r="AN3190" s="25"/>
      <c r="AO3190" s="25"/>
      <c r="AP3190" s="25"/>
      <c r="AQ3190" s="1"/>
      <c r="AR3190" s="26"/>
      <c r="AS3190" s="26"/>
      <c r="AT3190" s="26"/>
      <c r="AU3190" s="27"/>
      <c r="AV3190" s="27"/>
      <c r="AW3190" s="27"/>
      <c r="AX3190" s="27"/>
    </row>
    <row r="3191" spans="14:50" ht="15.75" x14ac:dyDescent="0.25">
      <c r="N3191" s="25"/>
      <c r="O3191" s="25"/>
      <c r="P3191" s="25"/>
      <c r="Q3191" s="25"/>
      <c r="R3191" s="1"/>
      <c r="S3191" s="26"/>
      <c r="T3191" s="26"/>
      <c r="U3191" s="26"/>
      <c r="V3191" s="27"/>
      <c r="W3191" s="27"/>
      <c r="X3191" s="27"/>
      <c r="Y3191" s="27"/>
      <c r="AM3191" s="25"/>
      <c r="AN3191" s="25"/>
      <c r="AO3191" s="25"/>
      <c r="AP3191" s="25"/>
      <c r="AQ3191" s="1"/>
      <c r="AR3191" s="26"/>
      <c r="AS3191" s="26"/>
      <c r="AT3191" s="26"/>
      <c r="AU3191" s="27"/>
      <c r="AV3191" s="27"/>
      <c r="AW3191" s="27"/>
      <c r="AX3191" s="27"/>
    </row>
    <row r="3192" spans="14:50" ht="15.75" x14ac:dyDescent="0.25">
      <c r="N3192" s="25"/>
      <c r="O3192" s="25"/>
      <c r="P3192" s="25"/>
      <c r="Q3192" s="25"/>
      <c r="R3192" s="1"/>
      <c r="S3192" s="26"/>
      <c r="T3192" s="26"/>
      <c r="U3192" s="26"/>
      <c r="V3192" s="27"/>
      <c r="W3192" s="27"/>
      <c r="X3192" s="27"/>
      <c r="Y3192" s="27"/>
      <c r="AM3192" s="25"/>
      <c r="AN3192" s="25"/>
      <c r="AO3192" s="25"/>
      <c r="AP3192" s="25"/>
      <c r="AQ3192" s="1"/>
      <c r="AR3192" s="26"/>
      <c r="AS3192" s="26"/>
      <c r="AT3192" s="26"/>
      <c r="AU3192" s="27"/>
      <c r="AV3192" s="27"/>
      <c r="AW3192" s="27"/>
      <c r="AX3192" s="27"/>
    </row>
    <row r="3193" spans="14:50" ht="15.75" x14ac:dyDescent="0.25">
      <c r="N3193" s="25"/>
      <c r="O3193" s="25"/>
      <c r="P3193" s="25"/>
      <c r="Q3193" s="25"/>
      <c r="R3193" s="1"/>
      <c r="S3193" s="26"/>
      <c r="T3193" s="26"/>
      <c r="U3193" s="26"/>
      <c r="V3193" s="27"/>
      <c r="W3193" s="27"/>
      <c r="X3193" s="27"/>
      <c r="Y3193" s="27"/>
      <c r="AM3193" s="25"/>
      <c r="AN3193" s="25"/>
      <c r="AO3193" s="25"/>
      <c r="AP3193" s="25"/>
      <c r="AQ3193" s="1"/>
      <c r="AR3193" s="26"/>
      <c r="AS3193" s="26"/>
      <c r="AT3193" s="26"/>
      <c r="AU3193" s="27"/>
      <c r="AV3193" s="27"/>
      <c r="AW3193" s="27"/>
      <c r="AX3193" s="27"/>
    </row>
    <row r="3194" spans="14:50" ht="15.75" x14ac:dyDescent="0.25">
      <c r="N3194" s="25"/>
      <c r="O3194" s="25"/>
      <c r="P3194" s="25"/>
      <c r="Q3194" s="25"/>
      <c r="R3194" s="1"/>
      <c r="S3194" s="26"/>
      <c r="T3194" s="26"/>
      <c r="U3194" s="26"/>
      <c r="V3194" s="27"/>
      <c r="W3194" s="27"/>
      <c r="X3194" s="27"/>
      <c r="Y3194" s="27"/>
      <c r="AM3194" s="25"/>
      <c r="AN3194" s="25"/>
      <c r="AO3194" s="25"/>
      <c r="AP3194" s="25"/>
      <c r="AQ3194" s="1"/>
      <c r="AR3194" s="26"/>
      <c r="AS3194" s="26"/>
      <c r="AT3194" s="26"/>
      <c r="AU3194" s="27"/>
      <c r="AV3194" s="27"/>
      <c r="AW3194" s="27"/>
      <c r="AX3194" s="27"/>
    </row>
    <row r="3195" spans="14:50" ht="15.75" x14ac:dyDescent="0.25">
      <c r="N3195" s="25"/>
      <c r="O3195" s="25"/>
      <c r="P3195" s="25"/>
      <c r="Q3195" s="25"/>
      <c r="R3195" s="1"/>
      <c r="S3195" s="26"/>
      <c r="T3195" s="26"/>
      <c r="U3195" s="26"/>
      <c r="V3195" s="27"/>
      <c r="W3195" s="27"/>
      <c r="X3195" s="27"/>
      <c r="Y3195" s="27"/>
      <c r="AM3195" s="25"/>
      <c r="AN3195" s="25"/>
      <c r="AO3195" s="25"/>
      <c r="AP3195" s="25"/>
      <c r="AQ3195" s="1"/>
      <c r="AR3195" s="26"/>
      <c r="AS3195" s="26"/>
      <c r="AT3195" s="26"/>
      <c r="AU3195" s="27"/>
      <c r="AV3195" s="27"/>
      <c r="AW3195" s="27"/>
      <c r="AX3195" s="27"/>
    </row>
    <row r="3196" spans="14:50" ht="15.75" x14ac:dyDescent="0.25">
      <c r="N3196" s="25"/>
      <c r="O3196" s="25"/>
      <c r="P3196" s="25"/>
      <c r="Q3196" s="25"/>
      <c r="R3196" s="1"/>
      <c r="S3196" s="26"/>
      <c r="T3196" s="26"/>
      <c r="U3196" s="26"/>
      <c r="V3196" s="27"/>
      <c r="W3196" s="27"/>
      <c r="X3196" s="27"/>
      <c r="Y3196" s="27"/>
      <c r="AM3196" s="25"/>
      <c r="AN3196" s="25"/>
      <c r="AO3196" s="25"/>
      <c r="AP3196" s="25"/>
      <c r="AQ3196" s="1"/>
      <c r="AR3196" s="26"/>
      <c r="AS3196" s="26"/>
      <c r="AT3196" s="26"/>
      <c r="AU3196" s="27"/>
      <c r="AV3196" s="27"/>
      <c r="AW3196" s="27"/>
      <c r="AX3196" s="27"/>
    </row>
    <row r="3197" spans="14:50" ht="15.75" x14ac:dyDescent="0.25">
      <c r="N3197" s="25"/>
      <c r="O3197" s="25"/>
      <c r="P3197" s="25"/>
      <c r="Q3197" s="25"/>
      <c r="R3197" s="1"/>
      <c r="S3197" s="26"/>
      <c r="T3197" s="26"/>
      <c r="U3197" s="26"/>
      <c r="V3197" s="27"/>
      <c r="W3197" s="27"/>
      <c r="X3197" s="27"/>
      <c r="Y3197" s="27"/>
      <c r="AM3197" s="25"/>
      <c r="AN3197" s="25"/>
      <c r="AO3197" s="25"/>
      <c r="AP3197" s="25"/>
      <c r="AQ3197" s="1"/>
      <c r="AR3197" s="26"/>
      <c r="AS3197" s="26"/>
      <c r="AT3197" s="26"/>
      <c r="AU3197" s="27"/>
      <c r="AV3197" s="27"/>
      <c r="AW3197" s="27"/>
      <c r="AX3197" s="27"/>
    </row>
    <row r="3198" spans="14:50" ht="15.75" x14ac:dyDescent="0.25">
      <c r="N3198" s="25"/>
      <c r="O3198" s="25"/>
      <c r="P3198" s="25"/>
      <c r="Q3198" s="25"/>
      <c r="R3198" s="1"/>
      <c r="S3198" s="26"/>
      <c r="T3198" s="26"/>
      <c r="U3198" s="26"/>
      <c r="V3198" s="27"/>
      <c r="W3198" s="27"/>
      <c r="X3198" s="27"/>
      <c r="Y3198" s="27"/>
      <c r="AM3198" s="25"/>
      <c r="AN3198" s="25"/>
      <c r="AO3198" s="25"/>
      <c r="AP3198" s="25"/>
      <c r="AQ3198" s="1"/>
      <c r="AR3198" s="26"/>
      <c r="AS3198" s="26"/>
      <c r="AT3198" s="26"/>
      <c r="AU3198" s="27"/>
      <c r="AV3198" s="27"/>
      <c r="AW3198" s="27"/>
      <c r="AX3198" s="27"/>
    </row>
    <row r="3199" spans="14:50" ht="15.75" x14ac:dyDescent="0.25">
      <c r="N3199" s="25"/>
      <c r="O3199" s="25"/>
      <c r="P3199" s="25"/>
      <c r="Q3199" s="25"/>
      <c r="R3199" s="1"/>
      <c r="S3199" s="26"/>
      <c r="T3199" s="26"/>
      <c r="U3199" s="26"/>
      <c r="V3199" s="27"/>
      <c r="W3199" s="27"/>
      <c r="X3199" s="27"/>
      <c r="Y3199" s="27"/>
      <c r="AM3199" s="25"/>
      <c r="AN3199" s="25"/>
      <c r="AO3199" s="25"/>
      <c r="AP3199" s="25"/>
      <c r="AQ3199" s="1"/>
      <c r="AR3199" s="26"/>
      <c r="AS3199" s="26"/>
      <c r="AT3199" s="26"/>
      <c r="AU3199" s="27"/>
      <c r="AV3199" s="27"/>
      <c r="AW3199" s="27"/>
      <c r="AX3199" s="27"/>
    </row>
    <row r="3200" spans="14:50" ht="15.75" x14ac:dyDescent="0.25">
      <c r="N3200" s="25"/>
      <c r="O3200" s="25"/>
      <c r="P3200" s="25"/>
      <c r="Q3200" s="25"/>
      <c r="R3200" s="1"/>
      <c r="S3200" s="26"/>
      <c r="T3200" s="26"/>
      <c r="U3200" s="26"/>
      <c r="V3200" s="27"/>
      <c r="W3200" s="27"/>
      <c r="X3200" s="27"/>
      <c r="Y3200" s="27"/>
      <c r="AM3200" s="25"/>
      <c r="AN3200" s="25"/>
      <c r="AO3200" s="25"/>
      <c r="AP3200" s="25"/>
      <c r="AQ3200" s="1"/>
      <c r="AR3200" s="26"/>
      <c r="AS3200" s="26"/>
      <c r="AT3200" s="26"/>
      <c r="AU3200" s="27"/>
      <c r="AV3200" s="27"/>
      <c r="AW3200" s="27"/>
      <c r="AX3200" s="27"/>
    </row>
    <row r="3201" spans="14:50" ht="15.75" x14ac:dyDescent="0.25">
      <c r="N3201" s="25"/>
      <c r="O3201" s="25"/>
      <c r="P3201" s="25"/>
      <c r="Q3201" s="25"/>
      <c r="R3201" s="1"/>
      <c r="S3201" s="26"/>
      <c r="T3201" s="26"/>
      <c r="U3201" s="26"/>
      <c r="V3201" s="27"/>
      <c r="W3201" s="27"/>
      <c r="X3201" s="27"/>
      <c r="Y3201" s="27"/>
      <c r="AM3201" s="25"/>
      <c r="AN3201" s="25"/>
      <c r="AO3201" s="25"/>
      <c r="AP3201" s="25"/>
      <c r="AQ3201" s="1"/>
      <c r="AR3201" s="26"/>
      <c r="AS3201" s="26"/>
      <c r="AT3201" s="26"/>
      <c r="AU3201" s="27"/>
      <c r="AV3201" s="27"/>
      <c r="AW3201" s="27"/>
      <c r="AX3201" s="27"/>
    </row>
    <row r="3202" spans="14:50" ht="15.75" x14ac:dyDescent="0.25">
      <c r="N3202" s="25"/>
      <c r="O3202" s="25"/>
      <c r="P3202" s="25"/>
      <c r="Q3202" s="25"/>
      <c r="R3202" s="1"/>
      <c r="S3202" s="26"/>
      <c r="T3202" s="26"/>
      <c r="U3202" s="26"/>
      <c r="V3202" s="27"/>
      <c r="W3202" s="27"/>
      <c r="X3202" s="27"/>
      <c r="Y3202" s="27"/>
      <c r="AM3202" s="25"/>
      <c r="AN3202" s="25"/>
      <c r="AO3202" s="25"/>
      <c r="AP3202" s="25"/>
      <c r="AQ3202" s="1"/>
      <c r="AR3202" s="26"/>
      <c r="AS3202" s="26"/>
      <c r="AT3202" s="26"/>
      <c r="AU3202" s="27"/>
      <c r="AV3202" s="27"/>
      <c r="AW3202" s="27"/>
      <c r="AX3202" s="27"/>
    </row>
    <row r="3203" spans="14:50" ht="15.75" x14ac:dyDescent="0.25">
      <c r="N3203" s="25"/>
      <c r="O3203" s="25"/>
      <c r="P3203" s="25"/>
      <c r="Q3203" s="25"/>
      <c r="R3203" s="1"/>
      <c r="S3203" s="26"/>
      <c r="T3203" s="26"/>
      <c r="U3203" s="26"/>
      <c r="V3203" s="27"/>
      <c r="W3203" s="27"/>
      <c r="X3203" s="27"/>
      <c r="Y3203" s="27"/>
      <c r="AM3203" s="25"/>
      <c r="AN3203" s="25"/>
      <c r="AO3203" s="25"/>
      <c r="AP3203" s="25"/>
      <c r="AQ3203" s="1"/>
      <c r="AR3203" s="26"/>
      <c r="AS3203" s="26"/>
      <c r="AT3203" s="26"/>
      <c r="AU3203" s="27"/>
      <c r="AV3203" s="27"/>
      <c r="AW3203" s="27"/>
      <c r="AX3203" s="27"/>
    </row>
    <row r="3204" spans="14:50" ht="15.75" x14ac:dyDescent="0.25">
      <c r="N3204" s="25"/>
      <c r="O3204" s="25"/>
      <c r="P3204" s="25"/>
      <c r="Q3204" s="25"/>
      <c r="R3204" s="1"/>
      <c r="S3204" s="26"/>
      <c r="T3204" s="26"/>
      <c r="U3204" s="26"/>
      <c r="V3204" s="27"/>
      <c r="W3204" s="27"/>
      <c r="X3204" s="27"/>
      <c r="Y3204" s="27"/>
      <c r="AM3204" s="25"/>
      <c r="AN3204" s="25"/>
      <c r="AO3204" s="25"/>
      <c r="AP3204" s="25"/>
      <c r="AQ3204" s="1"/>
      <c r="AR3204" s="26"/>
      <c r="AS3204" s="26"/>
      <c r="AT3204" s="26"/>
      <c r="AU3204" s="27"/>
      <c r="AV3204" s="27"/>
      <c r="AW3204" s="27"/>
      <c r="AX3204" s="27"/>
    </row>
    <row r="3205" spans="14:50" ht="15.75" x14ac:dyDescent="0.25">
      <c r="N3205" s="25"/>
      <c r="O3205" s="25"/>
      <c r="P3205" s="25"/>
      <c r="Q3205" s="25"/>
      <c r="R3205" s="1"/>
      <c r="S3205" s="26"/>
      <c r="T3205" s="26"/>
      <c r="U3205" s="26"/>
      <c r="V3205" s="27"/>
      <c r="W3205" s="27"/>
      <c r="X3205" s="27"/>
      <c r="Y3205" s="27"/>
      <c r="AM3205" s="25"/>
      <c r="AN3205" s="25"/>
      <c r="AO3205" s="25"/>
      <c r="AP3205" s="25"/>
      <c r="AQ3205" s="1"/>
      <c r="AR3205" s="26"/>
      <c r="AS3205" s="26"/>
      <c r="AT3205" s="26"/>
      <c r="AU3205" s="27"/>
      <c r="AV3205" s="27"/>
      <c r="AW3205" s="27"/>
      <c r="AX3205" s="27"/>
    </row>
    <row r="3206" spans="14:50" ht="15.75" x14ac:dyDescent="0.25">
      <c r="N3206" s="25"/>
      <c r="O3206" s="25"/>
      <c r="P3206" s="25"/>
      <c r="Q3206" s="25"/>
      <c r="R3206" s="1"/>
      <c r="S3206" s="26"/>
      <c r="T3206" s="26"/>
      <c r="U3206" s="26"/>
      <c r="V3206" s="27"/>
      <c r="W3206" s="27"/>
      <c r="X3206" s="27"/>
      <c r="Y3206" s="27"/>
      <c r="AM3206" s="25"/>
      <c r="AN3206" s="25"/>
      <c r="AO3206" s="25"/>
      <c r="AP3206" s="25"/>
      <c r="AQ3206" s="1"/>
      <c r="AR3206" s="26"/>
      <c r="AS3206" s="26"/>
      <c r="AT3206" s="26"/>
      <c r="AU3206" s="27"/>
      <c r="AV3206" s="27"/>
      <c r="AW3206" s="27"/>
      <c r="AX3206" s="27"/>
    </row>
    <row r="3207" spans="14:50" ht="15.75" x14ac:dyDescent="0.25">
      <c r="N3207" s="25"/>
      <c r="O3207" s="25"/>
      <c r="P3207" s="25"/>
      <c r="Q3207" s="25"/>
      <c r="R3207" s="1"/>
      <c r="S3207" s="26"/>
      <c r="T3207" s="26"/>
      <c r="U3207" s="26"/>
      <c r="V3207" s="27"/>
      <c r="W3207" s="27"/>
      <c r="X3207" s="27"/>
      <c r="Y3207" s="27"/>
      <c r="AM3207" s="25"/>
      <c r="AN3207" s="25"/>
      <c r="AO3207" s="25"/>
      <c r="AP3207" s="25"/>
      <c r="AQ3207" s="1"/>
      <c r="AR3207" s="26"/>
      <c r="AS3207" s="26"/>
      <c r="AT3207" s="26"/>
      <c r="AU3207" s="27"/>
      <c r="AV3207" s="27"/>
      <c r="AW3207" s="27"/>
      <c r="AX3207" s="27"/>
    </row>
    <row r="3208" spans="14:50" ht="15.75" x14ac:dyDescent="0.25">
      <c r="N3208" s="25"/>
      <c r="O3208" s="25"/>
      <c r="P3208" s="25"/>
      <c r="Q3208" s="25"/>
      <c r="R3208" s="1"/>
      <c r="S3208" s="26"/>
      <c r="T3208" s="26"/>
      <c r="U3208" s="26"/>
      <c r="V3208" s="27"/>
      <c r="W3208" s="27"/>
      <c r="X3208" s="27"/>
      <c r="Y3208" s="27"/>
      <c r="AM3208" s="25"/>
      <c r="AN3208" s="25"/>
      <c r="AO3208" s="25"/>
      <c r="AP3208" s="25"/>
      <c r="AQ3208" s="1"/>
      <c r="AR3208" s="26"/>
      <c r="AS3208" s="26"/>
      <c r="AT3208" s="26"/>
      <c r="AU3208" s="27"/>
      <c r="AV3208" s="27"/>
      <c r="AW3208" s="27"/>
      <c r="AX3208" s="27"/>
    </row>
    <row r="3209" spans="14:50" ht="15.75" x14ac:dyDescent="0.25">
      <c r="N3209" s="25"/>
      <c r="O3209" s="25"/>
      <c r="P3209" s="25"/>
      <c r="Q3209" s="25"/>
      <c r="R3209" s="1"/>
      <c r="S3209" s="26"/>
      <c r="T3209" s="26"/>
      <c r="U3209" s="26"/>
      <c r="V3209" s="27"/>
      <c r="W3209" s="27"/>
      <c r="X3209" s="27"/>
      <c r="Y3209" s="27"/>
      <c r="AM3209" s="25"/>
      <c r="AN3209" s="25"/>
      <c r="AO3209" s="25"/>
      <c r="AP3209" s="25"/>
      <c r="AQ3209" s="1"/>
      <c r="AR3209" s="26"/>
      <c r="AS3209" s="26"/>
      <c r="AT3209" s="26"/>
      <c r="AU3209" s="27"/>
      <c r="AV3209" s="27"/>
      <c r="AW3209" s="27"/>
      <c r="AX3209" s="27"/>
    </row>
    <row r="3210" spans="14:50" ht="15.75" x14ac:dyDescent="0.25">
      <c r="N3210" s="25"/>
      <c r="O3210" s="25"/>
      <c r="P3210" s="25"/>
      <c r="Q3210" s="25"/>
      <c r="R3210" s="1"/>
      <c r="S3210" s="26"/>
      <c r="T3210" s="26"/>
      <c r="U3210" s="26"/>
      <c r="V3210" s="27"/>
      <c r="W3210" s="27"/>
      <c r="X3210" s="27"/>
      <c r="Y3210" s="27"/>
      <c r="AM3210" s="25"/>
      <c r="AN3210" s="25"/>
      <c r="AO3210" s="25"/>
      <c r="AP3210" s="25"/>
      <c r="AQ3210" s="1"/>
      <c r="AR3210" s="26"/>
      <c r="AS3210" s="26"/>
      <c r="AT3210" s="26"/>
      <c r="AU3210" s="27"/>
      <c r="AV3210" s="27"/>
      <c r="AW3210" s="27"/>
      <c r="AX3210" s="27"/>
    </row>
    <row r="3211" spans="14:50" ht="15.75" x14ac:dyDescent="0.25">
      <c r="N3211" s="25"/>
      <c r="O3211" s="25"/>
      <c r="P3211" s="25"/>
      <c r="Q3211" s="25"/>
      <c r="R3211" s="1"/>
      <c r="S3211" s="26"/>
      <c r="T3211" s="26"/>
      <c r="U3211" s="26"/>
      <c r="V3211" s="27"/>
      <c r="W3211" s="27"/>
      <c r="X3211" s="27"/>
      <c r="Y3211" s="27"/>
      <c r="AM3211" s="25"/>
      <c r="AN3211" s="25"/>
      <c r="AO3211" s="25"/>
      <c r="AP3211" s="25"/>
      <c r="AQ3211" s="1"/>
      <c r="AR3211" s="26"/>
      <c r="AS3211" s="26"/>
      <c r="AT3211" s="26"/>
      <c r="AU3211" s="27"/>
      <c r="AV3211" s="27"/>
      <c r="AW3211" s="27"/>
      <c r="AX3211" s="27"/>
    </row>
    <row r="3212" spans="14:50" ht="15.75" x14ac:dyDescent="0.25">
      <c r="N3212" s="25"/>
      <c r="O3212" s="25"/>
      <c r="P3212" s="25"/>
      <c r="Q3212" s="25"/>
      <c r="R3212" s="1"/>
      <c r="S3212" s="26"/>
      <c r="T3212" s="26"/>
      <c r="U3212" s="26"/>
      <c r="V3212" s="27"/>
      <c r="W3212" s="27"/>
      <c r="X3212" s="27"/>
      <c r="Y3212" s="27"/>
      <c r="AM3212" s="25"/>
      <c r="AN3212" s="25"/>
      <c r="AO3212" s="25"/>
      <c r="AP3212" s="25"/>
      <c r="AQ3212" s="1"/>
      <c r="AR3212" s="26"/>
      <c r="AS3212" s="26"/>
      <c r="AT3212" s="26"/>
      <c r="AU3212" s="27"/>
      <c r="AV3212" s="27"/>
      <c r="AW3212" s="27"/>
      <c r="AX3212" s="27"/>
    </row>
    <row r="3213" spans="14:50" ht="15.75" x14ac:dyDescent="0.25">
      <c r="N3213" s="25"/>
      <c r="O3213" s="25"/>
      <c r="P3213" s="25"/>
      <c r="Q3213" s="25"/>
      <c r="R3213" s="1"/>
      <c r="S3213" s="26"/>
      <c r="T3213" s="26"/>
      <c r="U3213" s="26"/>
      <c r="V3213" s="27"/>
      <c r="W3213" s="27"/>
      <c r="X3213" s="27"/>
      <c r="Y3213" s="27"/>
      <c r="AM3213" s="25"/>
      <c r="AN3213" s="25"/>
      <c r="AO3213" s="25"/>
      <c r="AP3213" s="25"/>
      <c r="AQ3213" s="1"/>
      <c r="AR3213" s="26"/>
      <c r="AS3213" s="26"/>
      <c r="AT3213" s="26"/>
      <c r="AU3213" s="27"/>
      <c r="AV3213" s="27"/>
      <c r="AW3213" s="27"/>
      <c r="AX3213" s="27"/>
    </row>
    <row r="3214" spans="14:50" ht="15.75" x14ac:dyDescent="0.25">
      <c r="N3214" s="25"/>
      <c r="O3214" s="25"/>
      <c r="P3214" s="25"/>
      <c r="Q3214" s="25"/>
      <c r="R3214" s="1"/>
      <c r="S3214" s="26"/>
      <c r="T3214" s="26"/>
      <c r="U3214" s="26"/>
      <c r="V3214" s="27"/>
      <c r="W3214" s="27"/>
      <c r="X3214" s="27"/>
      <c r="Y3214" s="27"/>
      <c r="AM3214" s="25"/>
      <c r="AN3214" s="25"/>
      <c r="AO3214" s="25"/>
      <c r="AP3214" s="25"/>
      <c r="AQ3214" s="1"/>
      <c r="AR3214" s="26"/>
      <c r="AS3214" s="26"/>
      <c r="AT3214" s="26"/>
      <c r="AU3214" s="27"/>
      <c r="AV3214" s="27"/>
      <c r="AW3214" s="27"/>
      <c r="AX3214" s="27"/>
    </row>
    <row r="3215" spans="14:50" ht="15.75" x14ac:dyDescent="0.25">
      <c r="N3215" s="25"/>
      <c r="O3215" s="25"/>
      <c r="P3215" s="25"/>
      <c r="Q3215" s="25"/>
      <c r="R3215" s="1"/>
      <c r="S3215" s="26"/>
      <c r="T3215" s="26"/>
      <c r="U3215" s="26"/>
      <c r="V3215" s="27"/>
      <c r="W3215" s="27"/>
      <c r="X3215" s="27"/>
      <c r="Y3215" s="27"/>
      <c r="AM3215" s="25"/>
      <c r="AN3215" s="25"/>
      <c r="AO3215" s="25"/>
      <c r="AP3215" s="25"/>
      <c r="AQ3215" s="1"/>
      <c r="AR3215" s="26"/>
      <c r="AS3215" s="26"/>
      <c r="AT3215" s="26"/>
      <c r="AU3215" s="27"/>
      <c r="AV3215" s="27"/>
      <c r="AW3215" s="27"/>
      <c r="AX3215" s="27"/>
    </row>
    <row r="3216" spans="14:50" ht="15.75" x14ac:dyDescent="0.25">
      <c r="N3216" s="25"/>
      <c r="O3216" s="25"/>
      <c r="P3216" s="25"/>
      <c r="Q3216" s="25"/>
      <c r="R3216" s="1"/>
      <c r="S3216" s="26"/>
      <c r="T3216" s="26"/>
      <c r="U3216" s="26"/>
      <c r="V3216" s="27"/>
      <c r="W3216" s="27"/>
      <c r="X3216" s="27"/>
      <c r="Y3216" s="27"/>
      <c r="AM3216" s="25"/>
      <c r="AN3216" s="25"/>
      <c r="AO3216" s="25"/>
      <c r="AP3216" s="25"/>
      <c r="AQ3216" s="1"/>
      <c r="AR3216" s="26"/>
      <c r="AS3216" s="26"/>
      <c r="AT3216" s="26"/>
      <c r="AU3216" s="27"/>
      <c r="AV3216" s="27"/>
      <c r="AW3216" s="27"/>
      <c r="AX3216" s="27"/>
    </row>
    <row r="3217" spans="14:50" ht="15.75" x14ac:dyDescent="0.25">
      <c r="N3217" s="25"/>
      <c r="O3217" s="25"/>
      <c r="P3217" s="25"/>
      <c r="Q3217" s="25"/>
      <c r="R3217" s="1"/>
      <c r="S3217" s="26"/>
      <c r="T3217" s="26"/>
      <c r="U3217" s="26"/>
      <c r="V3217" s="27"/>
      <c r="W3217" s="27"/>
      <c r="X3217" s="27"/>
      <c r="Y3217" s="27"/>
      <c r="AM3217" s="25"/>
      <c r="AN3217" s="25"/>
      <c r="AO3217" s="25"/>
      <c r="AP3217" s="25"/>
      <c r="AQ3217" s="1"/>
      <c r="AR3217" s="26"/>
      <c r="AS3217" s="26"/>
      <c r="AT3217" s="26"/>
      <c r="AU3217" s="27"/>
      <c r="AV3217" s="27"/>
      <c r="AW3217" s="27"/>
      <c r="AX3217" s="27"/>
    </row>
    <row r="3218" spans="14:50" ht="15.75" x14ac:dyDescent="0.25">
      <c r="N3218" s="25"/>
      <c r="O3218" s="25"/>
      <c r="P3218" s="25"/>
      <c r="Q3218" s="25"/>
      <c r="R3218" s="1"/>
      <c r="S3218" s="26"/>
      <c r="T3218" s="26"/>
      <c r="U3218" s="26"/>
      <c r="V3218" s="27"/>
      <c r="W3218" s="27"/>
      <c r="X3218" s="27"/>
      <c r="Y3218" s="27"/>
      <c r="AM3218" s="25"/>
      <c r="AN3218" s="25"/>
      <c r="AO3218" s="25"/>
      <c r="AP3218" s="25"/>
      <c r="AQ3218" s="1"/>
      <c r="AR3218" s="26"/>
      <c r="AS3218" s="26"/>
      <c r="AT3218" s="26"/>
      <c r="AU3218" s="27"/>
      <c r="AV3218" s="27"/>
      <c r="AW3218" s="27"/>
      <c r="AX3218" s="27"/>
    </row>
    <row r="3219" spans="14:50" ht="15.75" x14ac:dyDescent="0.25">
      <c r="N3219" s="25"/>
      <c r="O3219" s="25"/>
      <c r="P3219" s="25"/>
      <c r="Q3219" s="25"/>
      <c r="R3219" s="1"/>
      <c r="S3219" s="26"/>
      <c r="T3219" s="26"/>
      <c r="U3219" s="26"/>
      <c r="V3219" s="27"/>
      <c r="W3219" s="27"/>
      <c r="X3219" s="27"/>
      <c r="Y3219" s="27"/>
      <c r="AM3219" s="25"/>
      <c r="AN3219" s="25"/>
      <c r="AO3219" s="25"/>
      <c r="AP3219" s="25"/>
      <c r="AQ3219" s="1"/>
      <c r="AR3219" s="26"/>
      <c r="AS3219" s="26"/>
      <c r="AT3219" s="26"/>
      <c r="AU3219" s="27"/>
      <c r="AV3219" s="27"/>
      <c r="AW3219" s="27"/>
      <c r="AX3219" s="27"/>
    </row>
    <row r="3220" spans="14:50" ht="15.75" x14ac:dyDescent="0.25">
      <c r="N3220" s="25"/>
      <c r="O3220" s="25"/>
      <c r="P3220" s="25"/>
      <c r="Q3220" s="25"/>
      <c r="R3220" s="1"/>
      <c r="S3220" s="26"/>
      <c r="T3220" s="26"/>
      <c r="U3220" s="26"/>
      <c r="V3220" s="27"/>
      <c r="W3220" s="27"/>
      <c r="X3220" s="27"/>
      <c r="Y3220" s="27"/>
      <c r="AM3220" s="25"/>
      <c r="AN3220" s="25"/>
      <c r="AO3220" s="25"/>
      <c r="AP3220" s="25"/>
      <c r="AQ3220" s="1"/>
      <c r="AR3220" s="26"/>
      <c r="AS3220" s="26"/>
      <c r="AT3220" s="26"/>
      <c r="AU3220" s="27"/>
      <c r="AV3220" s="27"/>
      <c r="AW3220" s="27"/>
      <c r="AX3220" s="27"/>
    </row>
    <row r="3221" spans="14:50" ht="15.75" x14ac:dyDescent="0.25">
      <c r="N3221" s="25"/>
      <c r="O3221" s="25"/>
      <c r="P3221" s="25"/>
      <c r="Q3221" s="25"/>
      <c r="R3221" s="1"/>
      <c r="S3221" s="26"/>
      <c r="T3221" s="26"/>
      <c r="U3221" s="26"/>
      <c r="V3221" s="27"/>
      <c r="W3221" s="27"/>
      <c r="X3221" s="27"/>
      <c r="Y3221" s="27"/>
      <c r="AM3221" s="25"/>
      <c r="AN3221" s="25"/>
      <c r="AO3221" s="25"/>
      <c r="AP3221" s="25"/>
      <c r="AQ3221" s="1"/>
      <c r="AR3221" s="26"/>
      <c r="AS3221" s="26"/>
      <c r="AT3221" s="26"/>
      <c r="AU3221" s="27"/>
      <c r="AV3221" s="27"/>
      <c r="AW3221" s="27"/>
      <c r="AX3221" s="27"/>
    </row>
    <row r="3222" spans="14:50" ht="15.75" x14ac:dyDescent="0.25">
      <c r="N3222" s="25"/>
      <c r="O3222" s="25"/>
      <c r="P3222" s="25"/>
      <c r="Q3222" s="25"/>
      <c r="R3222" s="1"/>
      <c r="S3222" s="26"/>
      <c r="T3222" s="26"/>
      <c r="U3222" s="26"/>
      <c r="V3222" s="27"/>
      <c r="W3222" s="27"/>
      <c r="X3222" s="27"/>
      <c r="Y3222" s="27"/>
      <c r="AM3222" s="25"/>
      <c r="AN3222" s="25"/>
      <c r="AO3222" s="25"/>
      <c r="AP3222" s="25"/>
      <c r="AQ3222" s="1"/>
      <c r="AR3222" s="26"/>
      <c r="AS3222" s="26"/>
      <c r="AT3222" s="26"/>
      <c r="AU3222" s="27"/>
      <c r="AV3222" s="27"/>
      <c r="AW3222" s="27"/>
      <c r="AX3222" s="27"/>
    </row>
    <row r="3223" spans="14:50" ht="15.75" x14ac:dyDescent="0.25">
      <c r="N3223" s="25"/>
      <c r="O3223" s="25"/>
      <c r="P3223" s="25"/>
      <c r="Q3223" s="25"/>
      <c r="R3223" s="1"/>
      <c r="S3223" s="26"/>
      <c r="T3223" s="26"/>
      <c r="U3223" s="26"/>
      <c r="V3223" s="27"/>
      <c r="W3223" s="27"/>
      <c r="X3223" s="27"/>
      <c r="Y3223" s="27"/>
      <c r="AM3223" s="25"/>
      <c r="AN3223" s="25"/>
      <c r="AO3223" s="25"/>
      <c r="AP3223" s="25"/>
      <c r="AQ3223" s="1"/>
      <c r="AR3223" s="26"/>
      <c r="AS3223" s="26"/>
      <c r="AT3223" s="26"/>
      <c r="AU3223" s="27"/>
      <c r="AV3223" s="27"/>
      <c r="AW3223" s="27"/>
      <c r="AX3223" s="27"/>
    </row>
    <row r="3224" spans="14:50" ht="15.75" x14ac:dyDescent="0.25">
      <c r="N3224" s="25"/>
      <c r="O3224" s="25"/>
      <c r="P3224" s="25"/>
      <c r="Q3224" s="25"/>
      <c r="R3224" s="1"/>
      <c r="S3224" s="26"/>
      <c r="T3224" s="26"/>
      <c r="U3224" s="26"/>
      <c r="V3224" s="27"/>
      <c r="W3224" s="27"/>
      <c r="X3224" s="27"/>
      <c r="Y3224" s="27"/>
      <c r="AM3224" s="25"/>
      <c r="AN3224" s="25"/>
      <c r="AO3224" s="25"/>
      <c r="AP3224" s="25"/>
      <c r="AQ3224" s="1"/>
      <c r="AR3224" s="26"/>
      <c r="AS3224" s="26"/>
      <c r="AT3224" s="26"/>
      <c r="AU3224" s="27"/>
      <c r="AV3224" s="27"/>
      <c r="AW3224" s="27"/>
      <c r="AX3224" s="27"/>
    </row>
    <row r="3225" spans="14:50" ht="15.75" x14ac:dyDescent="0.25">
      <c r="N3225" s="25"/>
      <c r="O3225" s="25"/>
      <c r="P3225" s="25"/>
      <c r="Q3225" s="25"/>
      <c r="R3225" s="1"/>
      <c r="S3225" s="26"/>
      <c r="T3225" s="26"/>
      <c r="U3225" s="26"/>
      <c r="V3225" s="27"/>
      <c r="W3225" s="27"/>
      <c r="X3225" s="27"/>
      <c r="Y3225" s="27"/>
      <c r="AM3225" s="25"/>
      <c r="AN3225" s="25"/>
      <c r="AO3225" s="25"/>
      <c r="AP3225" s="25"/>
      <c r="AQ3225" s="1"/>
      <c r="AR3225" s="26"/>
      <c r="AS3225" s="26"/>
      <c r="AT3225" s="26"/>
      <c r="AU3225" s="27"/>
      <c r="AV3225" s="27"/>
      <c r="AW3225" s="27"/>
      <c r="AX3225" s="27"/>
    </row>
    <row r="3226" spans="14:50" ht="15.75" x14ac:dyDescent="0.25">
      <c r="N3226" s="25"/>
      <c r="O3226" s="25"/>
      <c r="P3226" s="25"/>
      <c r="Q3226" s="25"/>
      <c r="R3226" s="1"/>
      <c r="S3226" s="26"/>
      <c r="T3226" s="26"/>
      <c r="U3226" s="26"/>
      <c r="V3226" s="27"/>
      <c r="W3226" s="27"/>
      <c r="X3226" s="27"/>
      <c r="Y3226" s="27"/>
      <c r="AM3226" s="25"/>
      <c r="AN3226" s="25"/>
      <c r="AO3226" s="25"/>
      <c r="AP3226" s="25"/>
      <c r="AQ3226" s="1"/>
      <c r="AR3226" s="26"/>
      <c r="AS3226" s="26"/>
      <c r="AT3226" s="26"/>
      <c r="AU3226" s="27"/>
      <c r="AV3226" s="27"/>
      <c r="AW3226" s="27"/>
      <c r="AX3226" s="27"/>
    </row>
    <row r="3227" spans="14:50" ht="15.75" x14ac:dyDescent="0.25">
      <c r="N3227" s="25"/>
      <c r="O3227" s="25"/>
      <c r="P3227" s="25"/>
      <c r="Q3227" s="25"/>
      <c r="R3227" s="1"/>
      <c r="S3227" s="26"/>
      <c r="T3227" s="26"/>
      <c r="U3227" s="26"/>
      <c r="V3227" s="27"/>
      <c r="W3227" s="27"/>
      <c r="X3227" s="27"/>
      <c r="Y3227" s="27"/>
      <c r="AM3227" s="25"/>
      <c r="AN3227" s="25"/>
      <c r="AO3227" s="25"/>
      <c r="AP3227" s="25"/>
      <c r="AQ3227" s="1"/>
      <c r="AR3227" s="26"/>
      <c r="AS3227" s="26"/>
      <c r="AT3227" s="26"/>
      <c r="AU3227" s="27"/>
      <c r="AV3227" s="27"/>
      <c r="AW3227" s="27"/>
      <c r="AX3227" s="27"/>
    </row>
    <row r="3228" spans="14:50" ht="15.75" x14ac:dyDescent="0.25">
      <c r="N3228" s="25"/>
      <c r="O3228" s="25"/>
      <c r="P3228" s="25"/>
      <c r="Q3228" s="25"/>
      <c r="R3228" s="1"/>
      <c r="S3228" s="26"/>
      <c r="T3228" s="26"/>
      <c r="U3228" s="26"/>
      <c r="V3228" s="27"/>
      <c r="W3228" s="27"/>
      <c r="X3228" s="27"/>
      <c r="Y3228" s="27"/>
      <c r="AM3228" s="25"/>
      <c r="AN3228" s="25"/>
      <c r="AO3228" s="25"/>
      <c r="AP3228" s="25"/>
      <c r="AQ3228" s="1"/>
      <c r="AR3228" s="26"/>
      <c r="AS3228" s="26"/>
      <c r="AT3228" s="26"/>
      <c r="AU3228" s="27"/>
      <c r="AV3228" s="27"/>
      <c r="AW3228" s="27"/>
      <c r="AX3228" s="27"/>
    </row>
    <row r="3229" spans="14:50" ht="15.75" x14ac:dyDescent="0.25">
      <c r="N3229" s="25"/>
      <c r="O3229" s="25"/>
      <c r="P3229" s="25"/>
      <c r="Q3229" s="25"/>
      <c r="R3229" s="1"/>
      <c r="S3229" s="26"/>
      <c r="T3229" s="26"/>
      <c r="U3229" s="26"/>
      <c r="V3229" s="27"/>
      <c r="W3229" s="27"/>
      <c r="X3229" s="27"/>
      <c r="Y3229" s="27"/>
      <c r="AM3229" s="25"/>
      <c r="AN3229" s="25"/>
      <c r="AO3229" s="25"/>
      <c r="AP3229" s="25"/>
      <c r="AQ3229" s="1"/>
      <c r="AR3229" s="26"/>
      <c r="AS3229" s="26"/>
      <c r="AT3229" s="26"/>
      <c r="AU3229" s="27"/>
      <c r="AV3229" s="27"/>
      <c r="AW3229" s="27"/>
      <c r="AX3229" s="27"/>
    </row>
    <row r="3230" spans="14:50" ht="15.75" x14ac:dyDescent="0.25">
      <c r="N3230" s="25"/>
      <c r="O3230" s="25"/>
      <c r="P3230" s="25"/>
      <c r="Q3230" s="25"/>
      <c r="R3230" s="1"/>
      <c r="S3230" s="26"/>
      <c r="T3230" s="26"/>
      <c r="U3230" s="26"/>
      <c r="V3230" s="27"/>
      <c r="W3230" s="27"/>
      <c r="X3230" s="27"/>
      <c r="Y3230" s="27"/>
      <c r="AM3230" s="25"/>
      <c r="AN3230" s="25"/>
      <c r="AO3230" s="25"/>
      <c r="AP3230" s="25"/>
      <c r="AQ3230" s="1"/>
      <c r="AR3230" s="26"/>
      <c r="AS3230" s="26"/>
      <c r="AT3230" s="26"/>
      <c r="AU3230" s="27"/>
      <c r="AV3230" s="27"/>
      <c r="AW3230" s="27"/>
      <c r="AX3230" s="27"/>
    </row>
    <row r="3231" spans="14:50" ht="15.75" x14ac:dyDescent="0.25">
      <c r="N3231" s="25"/>
      <c r="O3231" s="25"/>
      <c r="P3231" s="25"/>
      <c r="Q3231" s="25"/>
      <c r="R3231" s="1"/>
      <c r="S3231" s="26"/>
      <c r="T3231" s="26"/>
      <c r="U3231" s="26"/>
      <c r="V3231" s="27"/>
      <c r="W3231" s="27"/>
      <c r="X3231" s="27"/>
      <c r="Y3231" s="27"/>
      <c r="AM3231" s="25"/>
      <c r="AN3231" s="25"/>
      <c r="AO3231" s="25"/>
      <c r="AP3231" s="25"/>
      <c r="AQ3231" s="1"/>
      <c r="AR3231" s="26"/>
      <c r="AS3231" s="26"/>
      <c r="AT3231" s="26"/>
      <c r="AU3231" s="27"/>
      <c r="AV3231" s="27"/>
      <c r="AW3231" s="27"/>
      <c r="AX3231" s="27"/>
    </row>
    <row r="3232" spans="14:50" ht="15.75" x14ac:dyDescent="0.25">
      <c r="N3232" s="25"/>
      <c r="O3232" s="25"/>
      <c r="P3232" s="25"/>
      <c r="Q3232" s="25"/>
      <c r="R3232" s="1"/>
      <c r="S3232" s="26"/>
      <c r="T3232" s="26"/>
      <c r="U3232" s="26"/>
      <c r="V3232" s="27"/>
      <c r="W3232" s="27"/>
      <c r="X3232" s="27"/>
      <c r="Y3232" s="27"/>
      <c r="AM3232" s="25"/>
      <c r="AN3232" s="25"/>
      <c r="AO3232" s="25"/>
      <c r="AP3232" s="25"/>
      <c r="AQ3232" s="1"/>
      <c r="AR3232" s="26"/>
      <c r="AS3232" s="26"/>
      <c r="AT3232" s="26"/>
      <c r="AU3232" s="27"/>
      <c r="AV3232" s="27"/>
      <c r="AW3232" s="27"/>
      <c r="AX3232" s="27"/>
    </row>
    <row r="3233" spans="14:50" ht="15.75" x14ac:dyDescent="0.25">
      <c r="N3233" s="25"/>
      <c r="O3233" s="25"/>
      <c r="P3233" s="25"/>
      <c r="Q3233" s="25"/>
      <c r="R3233" s="1"/>
      <c r="S3233" s="26"/>
      <c r="T3233" s="26"/>
      <c r="U3233" s="26"/>
      <c r="V3233" s="27"/>
      <c r="W3233" s="27"/>
      <c r="X3233" s="27"/>
      <c r="Y3233" s="27"/>
      <c r="AM3233" s="25"/>
      <c r="AN3233" s="25"/>
      <c r="AO3233" s="25"/>
      <c r="AP3233" s="25"/>
      <c r="AQ3233" s="1"/>
      <c r="AR3233" s="26"/>
      <c r="AS3233" s="26"/>
      <c r="AT3233" s="26"/>
      <c r="AU3233" s="27"/>
      <c r="AV3233" s="27"/>
      <c r="AW3233" s="27"/>
      <c r="AX3233" s="27"/>
    </row>
    <row r="3234" spans="14:50" ht="15.75" x14ac:dyDescent="0.25">
      <c r="N3234" s="25"/>
      <c r="O3234" s="25"/>
      <c r="P3234" s="25"/>
      <c r="Q3234" s="25"/>
      <c r="R3234" s="1"/>
      <c r="S3234" s="26"/>
      <c r="T3234" s="26"/>
      <c r="U3234" s="26"/>
      <c r="V3234" s="27"/>
      <c r="W3234" s="27"/>
      <c r="X3234" s="27"/>
      <c r="Y3234" s="27"/>
      <c r="AM3234" s="25"/>
      <c r="AN3234" s="25"/>
      <c r="AO3234" s="25"/>
      <c r="AP3234" s="25"/>
      <c r="AQ3234" s="1"/>
      <c r="AR3234" s="26"/>
      <c r="AS3234" s="26"/>
      <c r="AT3234" s="26"/>
      <c r="AU3234" s="27"/>
      <c r="AV3234" s="27"/>
      <c r="AW3234" s="27"/>
      <c r="AX3234" s="27"/>
    </row>
    <row r="3235" spans="14:50" ht="15.75" x14ac:dyDescent="0.25">
      <c r="N3235" s="25"/>
      <c r="O3235" s="25"/>
      <c r="P3235" s="25"/>
      <c r="Q3235" s="25"/>
      <c r="R3235" s="1"/>
      <c r="S3235" s="26"/>
      <c r="T3235" s="26"/>
      <c r="U3235" s="26"/>
      <c r="V3235" s="27"/>
      <c r="W3235" s="27"/>
      <c r="X3235" s="27"/>
      <c r="Y3235" s="27"/>
      <c r="AM3235" s="25"/>
      <c r="AN3235" s="25"/>
      <c r="AO3235" s="25"/>
      <c r="AP3235" s="25"/>
      <c r="AQ3235" s="1"/>
      <c r="AR3235" s="26"/>
      <c r="AS3235" s="26"/>
      <c r="AT3235" s="26"/>
      <c r="AU3235" s="27"/>
      <c r="AV3235" s="27"/>
      <c r="AW3235" s="27"/>
      <c r="AX3235" s="27"/>
    </row>
    <row r="3236" spans="14:50" ht="15.75" x14ac:dyDescent="0.25">
      <c r="N3236" s="25"/>
      <c r="O3236" s="25"/>
      <c r="P3236" s="25"/>
      <c r="Q3236" s="25"/>
      <c r="R3236" s="1"/>
      <c r="S3236" s="26"/>
      <c r="T3236" s="26"/>
      <c r="U3236" s="26"/>
      <c r="V3236" s="27"/>
      <c r="W3236" s="27"/>
      <c r="X3236" s="27"/>
      <c r="Y3236" s="27"/>
      <c r="AM3236" s="25"/>
      <c r="AN3236" s="25"/>
      <c r="AO3236" s="25"/>
      <c r="AP3236" s="25"/>
      <c r="AQ3236" s="1"/>
      <c r="AR3236" s="26"/>
      <c r="AS3236" s="26"/>
      <c r="AT3236" s="26"/>
      <c r="AU3236" s="27"/>
      <c r="AV3236" s="27"/>
      <c r="AW3236" s="27"/>
      <c r="AX3236" s="27"/>
    </row>
    <row r="3237" spans="14:50" ht="15.75" x14ac:dyDescent="0.25">
      <c r="N3237" s="25"/>
      <c r="O3237" s="25"/>
      <c r="P3237" s="25"/>
      <c r="Q3237" s="25"/>
      <c r="R3237" s="1"/>
      <c r="S3237" s="26"/>
      <c r="T3237" s="26"/>
      <c r="U3237" s="26"/>
      <c r="V3237" s="27"/>
      <c r="W3237" s="27"/>
      <c r="X3237" s="27"/>
      <c r="Y3237" s="27"/>
      <c r="AM3237" s="25"/>
      <c r="AN3237" s="25"/>
      <c r="AO3237" s="25"/>
      <c r="AP3237" s="25"/>
      <c r="AQ3237" s="1"/>
      <c r="AR3237" s="26"/>
      <c r="AS3237" s="26"/>
      <c r="AT3237" s="26"/>
      <c r="AU3237" s="27"/>
      <c r="AV3237" s="27"/>
      <c r="AW3237" s="27"/>
      <c r="AX3237" s="27"/>
    </row>
    <row r="3238" spans="14:50" ht="15.75" x14ac:dyDescent="0.25">
      <c r="N3238" s="25"/>
      <c r="O3238" s="25"/>
      <c r="P3238" s="25"/>
      <c r="Q3238" s="25"/>
      <c r="R3238" s="1"/>
      <c r="S3238" s="26"/>
      <c r="T3238" s="26"/>
      <c r="U3238" s="26"/>
      <c r="V3238" s="27"/>
      <c r="W3238" s="27"/>
      <c r="X3238" s="27"/>
      <c r="Y3238" s="27"/>
      <c r="AM3238" s="25"/>
      <c r="AN3238" s="25"/>
      <c r="AO3238" s="25"/>
      <c r="AP3238" s="25"/>
      <c r="AQ3238" s="1"/>
      <c r="AR3238" s="26"/>
      <c r="AS3238" s="26"/>
      <c r="AT3238" s="26"/>
      <c r="AU3238" s="27"/>
      <c r="AV3238" s="27"/>
      <c r="AW3238" s="27"/>
      <c r="AX3238" s="27"/>
    </row>
    <row r="3239" spans="14:50" ht="15.75" x14ac:dyDescent="0.25">
      <c r="N3239" s="25"/>
      <c r="O3239" s="25"/>
      <c r="P3239" s="25"/>
      <c r="Q3239" s="25"/>
      <c r="R3239" s="1"/>
      <c r="S3239" s="26"/>
      <c r="T3239" s="26"/>
      <c r="U3239" s="26"/>
      <c r="V3239" s="27"/>
      <c r="W3239" s="27"/>
      <c r="X3239" s="27"/>
      <c r="Y3239" s="27"/>
      <c r="AM3239" s="25"/>
      <c r="AN3239" s="25"/>
      <c r="AO3239" s="25"/>
      <c r="AP3239" s="25"/>
      <c r="AQ3239" s="1"/>
      <c r="AR3239" s="26"/>
      <c r="AS3239" s="26"/>
      <c r="AT3239" s="26"/>
      <c r="AU3239" s="27"/>
      <c r="AV3239" s="27"/>
      <c r="AW3239" s="27"/>
      <c r="AX3239" s="27"/>
    </row>
    <row r="3240" spans="14:50" ht="15.75" x14ac:dyDescent="0.25">
      <c r="N3240" s="25"/>
      <c r="O3240" s="25"/>
      <c r="P3240" s="25"/>
      <c r="Q3240" s="25"/>
      <c r="R3240" s="1"/>
      <c r="S3240" s="26"/>
      <c r="T3240" s="26"/>
      <c r="U3240" s="26"/>
      <c r="V3240" s="27"/>
      <c r="W3240" s="27"/>
      <c r="X3240" s="27"/>
      <c r="Y3240" s="27"/>
      <c r="AM3240" s="25"/>
      <c r="AN3240" s="25"/>
      <c r="AO3240" s="25"/>
      <c r="AP3240" s="25"/>
      <c r="AQ3240" s="1"/>
      <c r="AR3240" s="26"/>
      <c r="AS3240" s="26"/>
      <c r="AT3240" s="26"/>
      <c r="AU3240" s="27"/>
      <c r="AV3240" s="27"/>
      <c r="AW3240" s="27"/>
      <c r="AX3240" s="27"/>
    </row>
    <row r="3241" spans="14:50" ht="15.75" x14ac:dyDescent="0.25">
      <c r="N3241" s="25"/>
      <c r="O3241" s="25"/>
      <c r="P3241" s="25"/>
      <c r="Q3241" s="25"/>
      <c r="R3241" s="1"/>
      <c r="S3241" s="26"/>
      <c r="T3241" s="26"/>
      <c r="U3241" s="26"/>
      <c r="V3241" s="27"/>
      <c r="W3241" s="27"/>
      <c r="X3241" s="27"/>
      <c r="Y3241" s="27"/>
      <c r="AM3241" s="25"/>
      <c r="AN3241" s="25"/>
      <c r="AO3241" s="25"/>
      <c r="AP3241" s="25"/>
      <c r="AQ3241" s="1"/>
      <c r="AR3241" s="26"/>
      <c r="AS3241" s="26"/>
      <c r="AT3241" s="26"/>
      <c r="AU3241" s="27"/>
      <c r="AV3241" s="27"/>
      <c r="AW3241" s="27"/>
      <c r="AX3241" s="27"/>
    </row>
    <row r="3242" spans="14:50" ht="15.75" x14ac:dyDescent="0.25">
      <c r="N3242" s="25"/>
      <c r="O3242" s="25"/>
      <c r="P3242" s="25"/>
      <c r="Q3242" s="25"/>
      <c r="R3242" s="1"/>
      <c r="S3242" s="26"/>
      <c r="T3242" s="26"/>
      <c r="U3242" s="26"/>
      <c r="V3242" s="27"/>
      <c r="W3242" s="27"/>
      <c r="X3242" s="27"/>
      <c r="Y3242" s="27"/>
      <c r="AM3242" s="25"/>
      <c r="AN3242" s="25"/>
      <c r="AO3242" s="25"/>
      <c r="AP3242" s="25"/>
      <c r="AQ3242" s="1"/>
      <c r="AR3242" s="26"/>
      <c r="AS3242" s="26"/>
      <c r="AT3242" s="26"/>
      <c r="AU3242" s="27"/>
      <c r="AV3242" s="27"/>
      <c r="AW3242" s="27"/>
      <c r="AX3242" s="27"/>
    </row>
    <row r="3243" spans="14:50" ht="15.75" x14ac:dyDescent="0.25">
      <c r="N3243" s="25"/>
      <c r="O3243" s="25"/>
      <c r="P3243" s="25"/>
      <c r="Q3243" s="25"/>
      <c r="R3243" s="1"/>
      <c r="S3243" s="26"/>
      <c r="T3243" s="26"/>
      <c r="U3243" s="26"/>
      <c r="V3243" s="27"/>
      <c r="W3243" s="27"/>
      <c r="X3243" s="27"/>
      <c r="Y3243" s="27"/>
      <c r="AM3243" s="25"/>
      <c r="AN3243" s="25"/>
      <c r="AO3243" s="25"/>
      <c r="AP3243" s="25"/>
      <c r="AQ3243" s="1"/>
      <c r="AR3243" s="26"/>
      <c r="AS3243" s="26"/>
      <c r="AT3243" s="26"/>
      <c r="AU3243" s="27"/>
      <c r="AV3243" s="27"/>
      <c r="AW3243" s="27"/>
      <c r="AX3243" s="27"/>
    </row>
    <row r="3244" spans="14:50" ht="15.75" x14ac:dyDescent="0.25">
      <c r="N3244" s="25"/>
      <c r="O3244" s="25"/>
      <c r="P3244" s="25"/>
      <c r="Q3244" s="25"/>
      <c r="R3244" s="1"/>
      <c r="S3244" s="26"/>
      <c r="T3244" s="26"/>
      <c r="U3244" s="26"/>
      <c r="V3244" s="27"/>
      <c r="W3244" s="27"/>
      <c r="X3244" s="27"/>
      <c r="Y3244" s="27"/>
      <c r="AM3244" s="25"/>
      <c r="AN3244" s="25"/>
      <c r="AO3244" s="25"/>
      <c r="AP3244" s="25"/>
      <c r="AQ3244" s="1"/>
      <c r="AR3244" s="26"/>
      <c r="AS3244" s="26"/>
      <c r="AT3244" s="26"/>
      <c r="AU3244" s="27"/>
      <c r="AV3244" s="27"/>
      <c r="AW3244" s="27"/>
      <c r="AX3244" s="27"/>
    </row>
    <row r="3245" spans="14:50" ht="15.75" x14ac:dyDescent="0.25">
      <c r="N3245" s="25"/>
      <c r="O3245" s="25"/>
      <c r="P3245" s="25"/>
      <c r="Q3245" s="25"/>
      <c r="R3245" s="1"/>
      <c r="S3245" s="26"/>
      <c r="T3245" s="26"/>
      <c r="U3245" s="26"/>
      <c r="V3245" s="27"/>
      <c r="W3245" s="27"/>
      <c r="X3245" s="27"/>
      <c r="Y3245" s="27"/>
      <c r="AM3245" s="25"/>
      <c r="AN3245" s="25"/>
      <c r="AO3245" s="25"/>
      <c r="AP3245" s="25"/>
      <c r="AQ3245" s="1"/>
      <c r="AR3245" s="26"/>
      <c r="AS3245" s="26"/>
      <c r="AT3245" s="26"/>
      <c r="AU3245" s="27"/>
      <c r="AV3245" s="27"/>
      <c r="AW3245" s="27"/>
      <c r="AX3245" s="27"/>
    </row>
    <row r="3246" spans="14:50" ht="15.75" x14ac:dyDescent="0.25">
      <c r="N3246" s="25"/>
      <c r="O3246" s="25"/>
      <c r="P3246" s="25"/>
      <c r="Q3246" s="25"/>
      <c r="R3246" s="1"/>
      <c r="S3246" s="26"/>
      <c r="T3246" s="26"/>
      <c r="U3246" s="26"/>
      <c r="V3246" s="27"/>
      <c r="W3246" s="27"/>
      <c r="X3246" s="27"/>
      <c r="Y3246" s="27"/>
      <c r="AM3246" s="25"/>
      <c r="AN3246" s="25"/>
      <c r="AO3246" s="25"/>
      <c r="AP3246" s="25"/>
      <c r="AQ3246" s="1"/>
      <c r="AR3246" s="26"/>
      <c r="AS3246" s="26"/>
      <c r="AT3246" s="26"/>
      <c r="AU3246" s="27"/>
      <c r="AV3246" s="27"/>
      <c r="AW3246" s="27"/>
      <c r="AX3246" s="27"/>
    </row>
    <row r="3247" spans="14:50" ht="15.75" x14ac:dyDescent="0.25">
      <c r="N3247" s="25"/>
      <c r="O3247" s="25"/>
      <c r="P3247" s="25"/>
      <c r="Q3247" s="25"/>
      <c r="R3247" s="1"/>
      <c r="S3247" s="26"/>
      <c r="T3247" s="26"/>
      <c r="U3247" s="26"/>
      <c r="V3247" s="27"/>
      <c r="W3247" s="27"/>
      <c r="X3247" s="27"/>
      <c r="Y3247" s="27"/>
      <c r="AM3247" s="25"/>
      <c r="AN3247" s="25"/>
      <c r="AO3247" s="25"/>
      <c r="AP3247" s="25"/>
      <c r="AQ3247" s="1"/>
      <c r="AR3247" s="26"/>
      <c r="AS3247" s="26"/>
      <c r="AT3247" s="26"/>
      <c r="AU3247" s="27"/>
      <c r="AV3247" s="27"/>
      <c r="AW3247" s="27"/>
      <c r="AX3247" s="27"/>
    </row>
    <row r="3248" spans="14:50" ht="15.75" x14ac:dyDescent="0.25">
      <c r="N3248" s="25"/>
      <c r="O3248" s="25"/>
      <c r="P3248" s="25"/>
      <c r="Q3248" s="25"/>
      <c r="R3248" s="1"/>
      <c r="S3248" s="26"/>
      <c r="T3248" s="26"/>
      <c r="U3248" s="26"/>
      <c r="V3248" s="27"/>
      <c r="W3248" s="27"/>
      <c r="X3248" s="27"/>
      <c r="Y3248" s="27"/>
      <c r="AM3248" s="25"/>
      <c r="AN3248" s="25"/>
      <c r="AO3248" s="25"/>
      <c r="AP3248" s="25"/>
      <c r="AQ3248" s="1"/>
      <c r="AR3248" s="26"/>
      <c r="AS3248" s="26"/>
      <c r="AT3248" s="26"/>
      <c r="AU3248" s="27"/>
      <c r="AV3248" s="27"/>
      <c r="AW3248" s="27"/>
      <c r="AX3248" s="27"/>
    </row>
    <row r="3249" spans="14:50" ht="15.75" x14ac:dyDescent="0.25">
      <c r="N3249" s="25"/>
      <c r="O3249" s="25"/>
      <c r="P3249" s="25"/>
      <c r="Q3249" s="25"/>
      <c r="R3249" s="1"/>
      <c r="S3249" s="26"/>
      <c r="T3249" s="26"/>
      <c r="U3249" s="26"/>
      <c r="V3249" s="27"/>
      <c r="W3249" s="27"/>
      <c r="X3249" s="27"/>
      <c r="Y3249" s="27"/>
      <c r="AM3249" s="25"/>
      <c r="AN3249" s="25"/>
      <c r="AO3249" s="25"/>
      <c r="AP3249" s="25"/>
      <c r="AQ3249" s="1"/>
      <c r="AR3249" s="26"/>
      <c r="AS3249" s="26"/>
      <c r="AT3249" s="26"/>
      <c r="AU3249" s="27"/>
      <c r="AV3249" s="27"/>
      <c r="AW3249" s="27"/>
      <c r="AX3249" s="27"/>
    </row>
    <row r="3250" spans="14:50" ht="15.75" x14ac:dyDescent="0.25">
      <c r="N3250" s="25"/>
      <c r="O3250" s="25"/>
      <c r="P3250" s="25"/>
      <c r="Q3250" s="25"/>
      <c r="R3250" s="1"/>
      <c r="S3250" s="26"/>
      <c r="T3250" s="26"/>
      <c r="U3250" s="26"/>
      <c r="V3250" s="27"/>
      <c r="W3250" s="27"/>
      <c r="X3250" s="27"/>
      <c r="Y3250" s="27"/>
      <c r="AM3250" s="25"/>
      <c r="AN3250" s="25"/>
      <c r="AO3250" s="25"/>
      <c r="AP3250" s="25"/>
      <c r="AQ3250" s="1"/>
      <c r="AR3250" s="26"/>
      <c r="AS3250" s="26"/>
      <c r="AT3250" s="26"/>
      <c r="AU3250" s="27"/>
      <c r="AV3250" s="27"/>
      <c r="AW3250" s="27"/>
      <c r="AX3250" s="27"/>
    </row>
    <row r="3251" spans="14:50" ht="15.75" x14ac:dyDescent="0.25">
      <c r="N3251" s="25"/>
      <c r="O3251" s="25"/>
      <c r="P3251" s="25"/>
      <c r="Q3251" s="25"/>
      <c r="R3251" s="1"/>
      <c r="S3251" s="26"/>
      <c r="T3251" s="26"/>
      <c r="U3251" s="26"/>
      <c r="V3251" s="27"/>
      <c r="W3251" s="27"/>
      <c r="X3251" s="27"/>
      <c r="Y3251" s="27"/>
      <c r="AM3251" s="25"/>
      <c r="AN3251" s="25"/>
      <c r="AO3251" s="25"/>
      <c r="AP3251" s="25"/>
      <c r="AQ3251" s="1"/>
      <c r="AR3251" s="26"/>
      <c r="AS3251" s="26"/>
      <c r="AT3251" s="26"/>
      <c r="AU3251" s="27"/>
      <c r="AV3251" s="27"/>
      <c r="AW3251" s="27"/>
      <c r="AX3251" s="27"/>
    </row>
    <row r="3252" spans="14:50" ht="15.75" x14ac:dyDescent="0.25">
      <c r="N3252" s="25"/>
      <c r="O3252" s="25"/>
      <c r="P3252" s="25"/>
      <c r="Q3252" s="25"/>
      <c r="R3252" s="1"/>
      <c r="S3252" s="26"/>
      <c r="T3252" s="26"/>
      <c r="U3252" s="26"/>
      <c r="V3252" s="27"/>
      <c r="W3252" s="27"/>
      <c r="X3252" s="27"/>
      <c r="Y3252" s="27"/>
      <c r="AM3252" s="25"/>
      <c r="AN3252" s="25"/>
      <c r="AO3252" s="25"/>
      <c r="AP3252" s="25"/>
      <c r="AQ3252" s="1"/>
      <c r="AR3252" s="26"/>
      <c r="AS3252" s="26"/>
      <c r="AT3252" s="26"/>
      <c r="AU3252" s="27"/>
      <c r="AV3252" s="27"/>
      <c r="AW3252" s="27"/>
      <c r="AX3252" s="27"/>
    </row>
    <row r="3253" spans="14:50" ht="15.75" x14ac:dyDescent="0.25">
      <c r="N3253" s="25"/>
      <c r="O3253" s="25"/>
      <c r="P3253" s="25"/>
      <c r="Q3253" s="25"/>
      <c r="R3253" s="1"/>
      <c r="S3253" s="26"/>
      <c r="T3253" s="26"/>
      <c r="U3253" s="26"/>
      <c r="V3253" s="27"/>
      <c r="W3253" s="27"/>
      <c r="X3253" s="27"/>
      <c r="Y3253" s="27"/>
      <c r="AM3253" s="25"/>
      <c r="AN3253" s="25"/>
      <c r="AO3253" s="25"/>
      <c r="AP3253" s="25"/>
      <c r="AQ3253" s="1"/>
      <c r="AR3253" s="26"/>
      <c r="AS3253" s="26"/>
      <c r="AT3253" s="26"/>
      <c r="AU3253" s="27"/>
      <c r="AV3253" s="27"/>
      <c r="AW3253" s="27"/>
      <c r="AX3253" s="27"/>
    </row>
    <row r="3254" spans="14:50" ht="15.75" x14ac:dyDescent="0.25">
      <c r="N3254" s="25"/>
      <c r="O3254" s="25"/>
      <c r="P3254" s="25"/>
      <c r="Q3254" s="25"/>
      <c r="R3254" s="1"/>
      <c r="S3254" s="26"/>
      <c r="T3254" s="26"/>
      <c r="U3254" s="26"/>
      <c r="V3254" s="27"/>
      <c r="W3254" s="27"/>
      <c r="X3254" s="27"/>
      <c r="Y3254" s="27"/>
      <c r="AM3254" s="25"/>
      <c r="AN3254" s="25"/>
      <c r="AO3254" s="25"/>
      <c r="AP3254" s="25"/>
      <c r="AQ3254" s="1"/>
      <c r="AR3254" s="26"/>
      <c r="AS3254" s="26"/>
      <c r="AT3254" s="26"/>
      <c r="AU3254" s="27"/>
      <c r="AV3254" s="27"/>
      <c r="AW3254" s="27"/>
      <c r="AX3254" s="27"/>
    </row>
    <row r="3255" spans="14:50" ht="15.75" x14ac:dyDescent="0.25">
      <c r="N3255" s="25"/>
      <c r="O3255" s="25"/>
      <c r="P3255" s="25"/>
      <c r="Q3255" s="25"/>
      <c r="R3255" s="1"/>
      <c r="S3255" s="26"/>
      <c r="T3255" s="26"/>
      <c r="U3255" s="26"/>
      <c r="V3255" s="27"/>
      <c r="W3255" s="27"/>
      <c r="X3255" s="27"/>
      <c r="Y3255" s="27"/>
      <c r="AM3255" s="25"/>
      <c r="AN3255" s="25"/>
      <c r="AO3255" s="25"/>
      <c r="AP3255" s="25"/>
      <c r="AQ3255" s="1"/>
      <c r="AR3255" s="26"/>
      <c r="AS3255" s="26"/>
      <c r="AT3255" s="26"/>
      <c r="AU3255" s="27"/>
      <c r="AV3255" s="27"/>
      <c r="AW3255" s="27"/>
      <c r="AX3255" s="27"/>
    </row>
    <row r="3256" spans="14:50" ht="15.75" x14ac:dyDescent="0.25">
      <c r="N3256" s="25"/>
      <c r="O3256" s="25"/>
      <c r="P3256" s="25"/>
      <c r="Q3256" s="25"/>
      <c r="R3256" s="1"/>
      <c r="S3256" s="26"/>
      <c r="T3256" s="26"/>
      <c r="U3256" s="26"/>
      <c r="V3256" s="27"/>
      <c r="W3256" s="27"/>
      <c r="X3256" s="27"/>
      <c r="Y3256" s="27"/>
      <c r="AM3256" s="25"/>
      <c r="AN3256" s="25"/>
      <c r="AO3256" s="25"/>
      <c r="AP3256" s="25"/>
      <c r="AQ3256" s="1"/>
      <c r="AR3256" s="26"/>
      <c r="AS3256" s="26"/>
      <c r="AT3256" s="26"/>
      <c r="AU3256" s="27"/>
      <c r="AV3256" s="27"/>
      <c r="AW3256" s="27"/>
      <c r="AX3256" s="27"/>
    </row>
    <row r="3257" spans="14:50" ht="15.75" x14ac:dyDescent="0.25">
      <c r="N3257" s="25"/>
      <c r="O3257" s="25"/>
      <c r="P3257" s="25"/>
      <c r="Q3257" s="25"/>
      <c r="R3257" s="1"/>
      <c r="S3257" s="26"/>
      <c r="T3257" s="26"/>
      <c r="U3257" s="26"/>
      <c r="V3257" s="27"/>
      <c r="W3257" s="27"/>
      <c r="X3257" s="27"/>
      <c r="Y3257" s="27"/>
      <c r="AM3257" s="25"/>
      <c r="AN3257" s="25"/>
      <c r="AO3257" s="25"/>
      <c r="AP3257" s="25"/>
      <c r="AQ3257" s="1"/>
      <c r="AR3257" s="26"/>
      <c r="AS3257" s="26"/>
      <c r="AT3257" s="26"/>
      <c r="AU3257" s="27"/>
      <c r="AV3257" s="27"/>
      <c r="AW3257" s="27"/>
      <c r="AX3257" s="27"/>
    </row>
    <row r="3258" spans="14:50" ht="15.75" x14ac:dyDescent="0.25">
      <c r="N3258" s="25"/>
      <c r="O3258" s="25"/>
      <c r="P3258" s="25"/>
      <c r="Q3258" s="25"/>
      <c r="R3258" s="1"/>
      <c r="S3258" s="26"/>
      <c r="T3258" s="26"/>
      <c r="U3258" s="26"/>
      <c r="V3258" s="27"/>
      <c r="W3258" s="27"/>
      <c r="X3258" s="27"/>
      <c r="Y3258" s="27"/>
      <c r="AM3258" s="25"/>
      <c r="AN3258" s="25"/>
      <c r="AO3258" s="25"/>
      <c r="AP3258" s="25"/>
      <c r="AQ3258" s="1"/>
      <c r="AR3258" s="26"/>
      <c r="AS3258" s="26"/>
      <c r="AT3258" s="26"/>
      <c r="AU3258" s="27"/>
      <c r="AV3258" s="27"/>
      <c r="AW3258" s="27"/>
      <c r="AX3258" s="27"/>
    </row>
    <row r="3259" spans="14:50" ht="15.75" x14ac:dyDescent="0.25">
      <c r="N3259" s="25"/>
      <c r="O3259" s="25"/>
      <c r="P3259" s="25"/>
      <c r="Q3259" s="25"/>
      <c r="R3259" s="1"/>
      <c r="S3259" s="26"/>
      <c r="T3259" s="26"/>
      <c r="U3259" s="26"/>
      <c r="V3259" s="27"/>
      <c r="W3259" s="27"/>
      <c r="X3259" s="27"/>
      <c r="Y3259" s="27"/>
      <c r="AM3259" s="25"/>
      <c r="AN3259" s="25"/>
      <c r="AO3259" s="25"/>
      <c r="AP3259" s="25"/>
      <c r="AQ3259" s="1"/>
      <c r="AR3259" s="26"/>
      <c r="AS3259" s="26"/>
      <c r="AT3259" s="26"/>
      <c r="AU3259" s="27"/>
      <c r="AV3259" s="27"/>
      <c r="AW3259" s="27"/>
      <c r="AX3259" s="27"/>
    </row>
    <row r="3260" spans="14:50" ht="15.75" x14ac:dyDescent="0.25">
      <c r="N3260" s="25"/>
      <c r="O3260" s="25"/>
      <c r="P3260" s="25"/>
      <c r="Q3260" s="25"/>
      <c r="R3260" s="1"/>
      <c r="S3260" s="26"/>
      <c r="T3260" s="26"/>
      <c r="U3260" s="26"/>
      <c r="V3260" s="27"/>
      <c r="W3260" s="27"/>
      <c r="X3260" s="27"/>
      <c r="Y3260" s="27"/>
      <c r="AM3260" s="25"/>
      <c r="AN3260" s="25"/>
      <c r="AO3260" s="25"/>
      <c r="AP3260" s="25"/>
      <c r="AQ3260" s="1"/>
      <c r="AR3260" s="26"/>
      <c r="AS3260" s="26"/>
      <c r="AT3260" s="26"/>
      <c r="AU3260" s="27"/>
      <c r="AV3260" s="27"/>
      <c r="AW3260" s="27"/>
      <c r="AX3260" s="27"/>
    </row>
    <row r="3261" spans="14:50" ht="15.75" x14ac:dyDescent="0.25">
      <c r="N3261" s="25"/>
      <c r="O3261" s="25"/>
      <c r="P3261" s="25"/>
      <c r="Q3261" s="25"/>
      <c r="R3261" s="1"/>
      <c r="S3261" s="26"/>
      <c r="T3261" s="26"/>
      <c r="U3261" s="26"/>
      <c r="V3261" s="27"/>
      <c r="W3261" s="27"/>
      <c r="X3261" s="27"/>
      <c r="Y3261" s="27"/>
      <c r="AM3261" s="25"/>
      <c r="AN3261" s="25"/>
      <c r="AO3261" s="25"/>
      <c r="AP3261" s="25"/>
      <c r="AQ3261" s="1"/>
      <c r="AR3261" s="26"/>
      <c r="AS3261" s="26"/>
      <c r="AT3261" s="26"/>
      <c r="AU3261" s="27"/>
      <c r="AV3261" s="27"/>
      <c r="AW3261" s="27"/>
      <c r="AX3261" s="27"/>
    </row>
    <row r="3262" spans="14:50" ht="15.75" x14ac:dyDescent="0.25">
      <c r="N3262" s="25"/>
      <c r="O3262" s="25"/>
      <c r="P3262" s="25"/>
      <c r="Q3262" s="25"/>
      <c r="R3262" s="1"/>
      <c r="S3262" s="26"/>
      <c r="T3262" s="26"/>
      <c r="U3262" s="26"/>
      <c r="V3262" s="27"/>
      <c r="W3262" s="27"/>
      <c r="X3262" s="27"/>
      <c r="Y3262" s="27"/>
      <c r="AM3262" s="25"/>
      <c r="AN3262" s="25"/>
      <c r="AO3262" s="25"/>
      <c r="AP3262" s="25"/>
      <c r="AQ3262" s="1"/>
      <c r="AR3262" s="26"/>
      <c r="AS3262" s="26"/>
      <c r="AT3262" s="26"/>
      <c r="AU3262" s="27"/>
      <c r="AV3262" s="27"/>
      <c r="AW3262" s="27"/>
      <c r="AX3262" s="27"/>
    </row>
    <row r="3263" spans="14:50" ht="15.75" x14ac:dyDescent="0.25">
      <c r="N3263" s="25"/>
      <c r="O3263" s="25"/>
      <c r="P3263" s="25"/>
      <c r="Q3263" s="25"/>
      <c r="R3263" s="1"/>
      <c r="S3263" s="26"/>
      <c r="T3263" s="26"/>
      <c r="U3263" s="26"/>
      <c r="V3263" s="27"/>
      <c r="W3263" s="27"/>
      <c r="X3263" s="27"/>
      <c r="Y3263" s="27"/>
      <c r="AM3263" s="25"/>
      <c r="AN3263" s="25"/>
      <c r="AO3263" s="25"/>
      <c r="AP3263" s="25"/>
      <c r="AQ3263" s="1"/>
      <c r="AR3263" s="26"/>
      <c r="AS3263" s="26"/>
      <c r="AT3263" s="26"/>
      <c r="AU3263" s="27"/>
      <c r="AV3263" s="27"/>
      <c r="AW3263" s="27"/>
      <c r="AX3263" s="27"/>
    </row>
    <row r="3264" spans="14:50" ht="15.75" x14ac:dyDescent="0.25">
      <c r="N3264" s="25"/>
      <c r="O3264" s="25"/>
      <c r="P3264" s="25"/>
      <c r="Q3264" s="25"/>
      <c r="R3264" s="1"/>
      <c r="S3264" s="26"/>
      <c r="T3264" s="26"/>
      <c r="U3264" s="26"/>
      <c r="V3264" s="27"/>
      <c r="W3264" s="27"/>
      <c r="X3264" s="27"/>
      <c r="Y3264" s="27"/>
      <c r="AM3264" s="25"/>
      <c r="AN3264" s="25"/>
      <c r="AO3264" s="25"/>
      <c r="AP3264" s="25"/>
      <c r="AQ3264" s="1"/>
      <c r="AR3264" s="26"/>
      <c r="AS3264" s="26"/>
      <c r="AT3264" s="26"/>
      <c r="AU3264" s="27"/>
      <c r="AV3264" s="27"/>
      <c r="AW3264" s="27"/>
      <c r="AX3264" s="27"/>
    </row>
    <row r="3265" spans="14:50" ht="15.75" x14ac:dyDescent="0.25">
      <c r="N3265" s="25"/>
      <c r="O3265" s="25"/>
      <c r="P3265" s="25"/>
      <c r="Q3265" s="25"/>
      <c r="R3265" s="1"/>
      <c r="S3265" s="26"/>
      <c r="T3265" s="26"/>
      <c r="U3265" s="26"/>
      <c r="V3265" s="27"/>
      <c r="W3265" s="27"/>
      <c r="X3265" s="27"/>
      <c r="Y3265" s="27"/>
      <c r="AM3265" s="25"/>
      <c r="AN3265" s="25"/>
      <c r="AO3265" s="25"/>
      <c r="AP3265" s="25"/>
      <c r="AQ3265" s="1"/>
      <c r="AR3265" s="26"/>
      <c r="AS3265" s="26"/>
      <c r="AT3265" s="26"/>
      <c r="AU3265" s="27"/>
      <c r="AV3265" s="27"/>
      <c r="AW3265" s="27"/>
      <c r="AX3265" s="27"/>
    </row>
    <row r="3266" spans="14:50" ht="15.75" x14ac:dyDescent="0.25">
      <c r="N3266" s="25"/>
      <c r="O3266" s="25"/>
      <c r="P3266" s="25"/>
      <c r="Q3266" s="25"/>
      <c r="R3266" s="1"/>
      <c r="S3266" s="26"/>
      <c r="T3266" s="26"/>
      <c r="U3266" s="26"/>
      <c r="V3266" s="27"/>
      <c r="W3266" s="27"/>
      <c r="X3266" s="27"/>
      <c r="Y3266" s="27"/>
      <c r="AM3266" s="25"/>
      <c r="AN3266" s="25"/>
      <c r="AO3266" s="25"/>
      <c r="AP3266" s="25"/>
      <c r="AQ3266" s="1"/>
      <c r="AR3266" s="26"/>
      <c r="AS3266" s="26"/>
      <c r="AT3266" s="26"/>
      <c r="AU3266" s="27"/>
      <c r="AV3266" s="27"/>
      <c r="AW3266" s="27"/>
      <c r="AX3266" s="27"/>
    </row>
    <row r="3267" spans="14:50" ht="15.75" x14ac:dyDescent="0.25">
      <c r="N3267" s="25"/>
      <c r="O3267" s="25"/>
      <c r="P3267" s="25"/>
      <c r="Q3267" s="25"/>
      <c r="R3267" s="1"/>
      <c r="S3267" s="26"/>
      <c r="T3267" s="26"/>
      <c r="U3267" s="26"/>
      <c r="V3267" s="27"/>
      <c r="W3267" s="27"/>
      <c r="X3267" s="27"/>
      <c r="Y3267" s="27"/>
      <c r="AM3267" s="25"/>
      <c r="AN3267" s="25"/>
      <c r="AO3267" s="25"/>
      <c r="AP3267" s="25"/>
      <c r="AQ3267" s="1"/>
      <c r="AR3267" s="26"/>
      <c r="AS3267" s="26"/>
      <c r="AT3267" s="26"/>
      <c r="AU3267" s="27"/>
      <c r="AV3267" s="27"/>
      <c r="AW3267" s="27"/>
      <c r="AX3267" s="27"/>
    </row>
    <row r="3268" spans="14:50" ht="15.75" x14ac:dyDescent="0.25">
      <c r="N3268" s="25"/>
      <c r="O3268" s="25"/>
      <c r="P3268" s="25"/>
      <c r="Q3268" s="25"/>
      <c r="R3268" s="1"/>
      <c r="S3268" s="26"/>
      <c r="T3268" s="26"/>
      <c r="U3268" s="26"/>
      <c r="V3268" s="27"/>
      <c r="W3268" s="27"/>
      <c r="X3268" s="27"/>
      <c r="Y3268" s="27"/>
      <c r="AM3268" s="25"/>
      <c r="AN3268" s="25"/>
      <c r="AO3268" s="25"/>
      <c r="AP3268" s="25"/>
      <c r="AQ3268" s="1"/>
      <c r="AR3268" s="26"/>
      <c r="AS3268" s="26"/>
      <c r="AT3268" s="26"/>
      <c r="AU3268" s="27"/>
      <c r="AV3268" s="27"/>
      <c r="AW3268" s="27"/>
      <c r="AX3268" s="27"/>
    </row>
    <row r="3269" spans="14:50" ht="15.75" x14ac:dyDescent="0.25">
      <c r="N3269" s="25"/>
      <c r="O3269" s="25"/>
      <c r="P3269" s="25"/>
      <c r="Q3269" s="25"/>
      <c r="R3269" s="1"/>
      <c r="S3269" s="26"/>
      <c r="T3269" s="26"/>
      <c r="U3269" s="26"/>
      <c r="V3269" s="27"/>
      <c r="W3269" s="27"/>
      <c r="X3269" s="27"/>
      <c r="Y3269" s="27"/>
      <c r="AM3269" s="25"/>
      <c r="AN3269" s="25"/>
      <c r="AO3269" s="25"/>
      <c r="AP3269" s="25"/>
      <c r="AQ3269" s="1"/>
      <c r="AR3269" s="26"/>
      <c r="AS3269" s="26"/>
      <c r="AT3269" s="26"/>
      <c r="AU3269" s="27"/>
      <c r="AV3269" s="27"/>
      <c r="AW3269" s="27"/>
      <c r="AX3269" s="27"/>
    </row>
    <row r="3270" spans="14:50" ht="15.75" x14ac:dyDescent="0.25">
      <c r="N3270" s="25"/>
      <c r="O3270" s="25"/>
      <c r="P3270" s="25"/>
      <c r="Q3270" s="25"/>
      <c r="R3270" s="1"/>
      <c r="S3270" s="26"/>
      <c r="T3270" s="26"/>
      <c r="U3270" s="26"/>
      <c r="V3270" s="27"/>
      <c r="W3270" s="27"/>
      <c r="X3270" s="27"/>
      <c r="Y3270" s="27"/>
      <c r="AM3270" s="25"/>
      <c r="AN3270" s="25"/>
      <c r="AO3270" s="25"/>
      <c r="AP3270" s="25"/>
      <c r="AQ3270" s="1"/>
      <c r="AR3270" s="26"/>
      <c r="AS3270" s="26"/>
      <c r="AT3270" s="26"/>
      <c r="AU3270" s="27"/>
      <c r="AV3270" s="27"/>
      <c r="AW3270" s="27"/>
      <c r="AX3270" s="27"/>
    </row>
    <row r="3271" spans="14:50" ht="15.75" x14ac:dyDescent="0.25">
      <c r="N3271" s="25"/>
      <c r="O3271" s="25"/>
      <c r="P3271" s="25"/>
      <c r="Q3271" s="25"/>
      <c r="R3271" s="1"/>
      <c r="S3271" s="26"/>
      <c r="T3271" s="26"/>
      <c r="U3271" s="26"/>
      <c r="V3271" s="27"/>
      <c r="W3271" s="27"/>
      <c r="X3271" s="27"/>
      <c r="Y3271" s="27"/>
      <c r="AM3271" s="25"/>
      <c r="AN3271" s="25"/>
      <c r="AO3271" s="25"/>
      <c r="AP3271" s="25"/>
      <c r="AQ3271" s="1"/>
      <c r="AR3271" s="26"/>
      <c r="AS3271" s="26"/>
      <c r="AT3271" s="26"/>
      <c r="AU3271" s="27"/>
      <c r="AV3271" s="27"/>
      <c r="AW3271" s="27"/>
      <c r="AX3271" s="27"/>
    </row>
    <row r="3272" spans="14:50" ht="15.75" x14ac:dyDescent="0.25">
      <c r="N3272" s="25"/>
      <c r="O3272" s="25"/>
      <c r="P3272" s="25"/>
      <c r="Q3272" s="25"/>
      <c r="R3272" s="1"/>
      <c r="S3272" s="26"/>
      <c r="T3272" s="26"/>
      <c r="U3272" s="26"/>
      <c r="V3272" s="27"/>
      <c r="W3272" s="27"/>
      <c r="X3272" s="27"/>
      <c r="Y3272" s="27"/>
      <c r="AM3272" s="25"/>
      <c r="AN3272" s="25"/>
      <c r="AO3272" s="25"/>
      <c r="AP3272" s="25"/>
      <c r="AQ3272" s="1"/>
      <c r="AR3272" s="26"/>
      <c r="AS3272" s="26"/>
      <c r="AT3272" s="26"/>
      <c r="AU3272" s="27"/>
      <c r="AV3272" s="27"/>
      <c r="AW3272" s="27"/>
      <c r="AX3272" s="27"/>
    </row>
    <row r="3273" spans="14:50" ht="15.75" x14ac:dyDescent="0.25">
      <c r="N3273" s="25"/>
      <c r="O3273" s="25"/>
      <c r="P3273" s="25"/>
      <c r="Q3273" s="25"/>
      <c r="R3273" s="1"/>
      <c r="S3273" s="26"/>
      <c r="T3273" s="26"/>
      <c r="U3273" s="26"/>
      <c r="V3273" s="27"/>
      <c r="W3273" s="27"/>
      <c r="X3273" s="27"/>
      <c r="Y3273" s="27"/>
      <c r="AM3273" s="25"/>
      <c r="AN3273" s="25"/>
      <c r="AO3273" s="25"/>
      <c r="AP3273" s="25"/>
      <c r="AQ3273" s="1"/>
      <c r="AR3273" s="26"/>
      <c r="AS3273" s="26"/>
      <c r="AT3273" s="26"/>
      <c r="AU3273" s="27"/>
      <c r="AV3273" s="27"/>
      <c r="AW3273" s="27"/>
      <c r="AX3273" s="27"/>
    </row>
    <row r="3274" spans="14:50" ht="15.75" x14ac:dyDescent="0.25">
      <c r="N3274" s="25"/>
      <c r="O3274" s="25"/>
      <c r="P3274" s="25"/>
      <c r="Q3274" s="25"/>
      <c r="R3274" s="1"/>
      <c r="S3274" s="26"/>
      <c r="T3274" s="26"/>
      <c r="U3274" s="26"/>
      <c r="V3274" s="27"/>
      <c r="W3274" s="27"/>
      <c r="X3274" s="27"/>
      <c r="Y3274" s="27"/>
      <c r="AM3274" s="25"/>
      <c r="AN3274" s="25"/>
      <c r="AO3274" s="25"/>
      <c r="AP3274" s="25"/>
      <c r="AQ3274" s="1"/>
      <c r="AR3274" s="26"/>
      <c r="AS3274" s="26"/>
      <c r="AT3274" s="26"/>
      <c r="AU3274" s="27"/>
      <c r="AV3274" s="27"/>
      <c r="AW3274" s="27"/>
      <c r="AX3274" s="27"/>
    </row>
    <row r="3275" spans="14:50" ht="15.75" x14ac:dyDescent="0.25">
      <c r="N3275" s="25"/>
      <c r="O3275" s="25"/>
      <c r="P3275" s="25"/>
      <c r="Q3275" s="25"/>
      <c r="R3275" s="1"/>
      <c r="S3275" s="26"/>
      <c r="T3275" s="26"/>
      <c r="U3275" s="26"/>
      <c r="V3275" s="27"/>
      <c r="W3275" s="27"/>
      <c r="X3275" s="27"/>
      <c r="Y3275" s="27"/>
      <c r="AM3275" s="25"/>
      <c r="AN3275" s="25"/>
      <c r="AO3275" s="25"/>
      <c r="AP3275" s="25"/>
      <c r="AQ3275" s="1"/>
      <c r="AR3275" s="26"/>
      <c r="AS3275" s="26"/>
      <c r="AT3275" s="26"/>
      <c r="AU3275" s="27"/>
      <c r="AV3275" s="27"/>
      <c r="AW3275" s="27"/>
      <c r="AX3275" s="27"/>
    </row>
    <row r="3276" spans="14:50" ht="15.75" x14ac:dyDescent="0.25">
      <c r="N3276" s="25"/>
      <c r="O3276" s="25"/>
      <c r="P3276" s="25"/>
      <c r="Q3276" s="25"/>
      <c r="R3276" s="1"/>
      <c r="S3276" s="26"/>
      <c r="T3276" s="26"/>
      <c r="U3276" s="26"/>
      <c r="V3276" s="27"/>
      <c r="W3276" s="27"/>
      <c r="X3276" s="27"/>
      <c r="Y3276" s="27"/>
      <c r="AM3276" s="25"/>
      <c r="AN3276" s="25"/>
      <c r="AO3276" s="25"/>
      <c r="AP3276" s="25"/>
      <c r="AQ3276" s="1"/>
      <c r="AR3276" s="26"/>
      <c r="AS3276" s="26"/>
      <c r="AT3276" s="26"/>
      <c r="AU3276" s="27"/>
      <c r="AV3276" s="27"/>
      <c r="AW3276" s="27"/>
      <c r="AX3276" s="27"/>
    </row>
    <row r="3277" spans="14:50" ht="15.75" x14ac:dyDescent="0.25">
      <c r="N3277" s="25"/>
      <c r="O3277" s="25"/>
      <c r="P3277" s="25"/>
      <c r="Q3277" s="25"/>
      <c r="R3277" s="1"/>
      <c r="S3277" s="26"/>
      <c r="T3277" s="26"/>
      <c r="U3277" s="26"/>
      <c r="V3277" s="27"/>
      <c r="W3277" s="27"/>
      <c r="X3277" s="27"/>
      <c r="Y3277" s="27"/>
      <c r="AM3277" s="25"/>
      <c r="AN3277" s="25"/>
      <c r="AO3277" s="25"/>
      <c r="AP3277" s="25"/>
      <c r="AQ3277" s="1"/>
      <c r="AR3277" s="26"/>
      <c r="AS3277" s="26"/>
      <c r="AT3277" s="26"/>
      <c r="AU3277" s="27"/>
      <c r="AV3277" s="27"/>
      <c r="AW3277" s="27"/>
      <c r="AX3277" s="27"/>
    </row>
    <row r="3278" spans="14:50" ht="15.75" x14ac:dyDescent="0.25">
      <c r="N3278" s="25"/>
      <c r="O3278" s="25"/>
      <c r="P3278" s="25"/>
      <c r="Q3278" s="25"/>
      <c r="R3278" s="1"/>
      <c r="S3278" s="26"/>
      <c r="T3278" s="26"/>
      <c r="U3278" s="26"/>
      <c r="V3278" s="27"/>
      <c r="W3278" s="27"/>
      <c r="X3278" s="27"/>
      <c r="Y3278" s="27"/>
      <c r="AM3278" s="25"/>
      <c r="AN3278" s="25"/>
      <c r="AO3278" s="25"/>
      <c r="AP3278" s="25"/>
      <c r="AQ3278" s="1"/>
      <c r="AR3278" s="26"/>
      <c r="AS3278" s="26"/>
      <c r="AT3278" s="26"/>
      <c r="AU3278" s="27"/>
      <c r="AV3278" s="27"/>
      <c r="AW3278" s="27"/>
      <c r="AX3278" s="27"/>
    </row>
    <row r="3279" spans="14:50" ht="15.75" x14ac:dyDescent="0.25">
      <c r="N3279" s="25"/>
      <c r="O3279" s="25"/>
      <c r="P3279" s="25"/>
      <c r="Q3279" s="25"/>
      <c r="R3279" s="1"/>
      <c r="S3279" s="26"/>
      <c r="T3279" s="26"/>
      <c r="U3279" s="26"/>
      <c r="V3279" s="27"/>
      <c r="W3279" s="27"/>
      <c r="X3279" s="27"/>
      <c r="Y3279" s="27"/>
      <c r="AM3279" s="25"/>
      <c r="AN3279" s="25"/>
      <c r="AO3279" s="25"/>
      <c r="AP3279" s="25"/>
      <c r="AQ3279" s="1"/>
      <c r="AR3279" s="26"/>
      <c r="AS3279" s="26"/>
      <c r="AT3279" s="26"/>
      <c r="AU3279" s="27"/>
      <c r="AV3279" s="27"/>
      <c r="AW3279" s="27"/>
      <c r="AX3279" s="27"/>
    </row>
    <row r="3280" spans="14:50" ht="15.75" x14ac:dyDescent="0.25">
      <c r="N3280" s="25"/>
      <c r="O3280" s="25"/>
      <c r="P3280" s="25"/>
      <c r="Q3280" s="25"/>
      <c r="R3280" s="1"/>
      <c r="S3280" s="26"/>
      <c r="T3280" s="26"/>
      <c r="U3280" s="26"/>
      <c r="V3280" s="27"/>
      <c r="W3280" s="27"/>
      <c r="X3280" s="27"/>
      <c r="Y3280" s="27"/>
      <c r="AM3280" s="25"/>
      <c r="AN3280" s="25"/>
      <c r="AO3280" s="25"/>
      <c r="AP3280" s="25"/>
      <c r="AQ3280" s="1"/>
      <c r="AR3280" s="26"/>
      <c r="AS3280" s="26"/>
      <c r="AT3280" s="26"/>
      <c r="AU3280" s="27"/>
      <c r="AV3280" s="27"/>
      <c r="AW3280" s="27"/>
      <c r="AX3280" s="27"/>
    </row>
    <row r="3281" spans="14:50" ht="15.75" x14ac:dyDescent="0.25">
      <c r="N3281" s="25"/>
      <c r="O3281" s="25"/>
      <c r="P3281" s="25"/>
      <c r="Q3281" s="25"/>
      <c r="R3281" s="1"/>
      <c r="S3281" s="26"/>
      <c r="T3281" s="26"/>
      <c r="U3281" s="26"/>
      <c r="V3281" s="27"/>
      <c r="W3281" s="27"/>
      <c r="X3281" s="27"/>
      <c r="Y3281" s="27"/>
      <c r="AM3281" s="25"/>
      <c r="AN3281" s="25"/>
      <c r="AO3281" s="25"/>
      <c r="AP3281" s="25"/>
      <c r="AQ3281" s="1"/>
      <c r="AR3281" s="26"/>
      <c r="AS3281" s="26"/>
      <c r="AT3281" s="26"/>
      <c r="AU3281" s="27"/>
      <c r="AV3281" s="27"/>
      <c r="AW3281" s="27"/>
      <c r="AX3281" s="27"/>
    </row>
    <row r="3282" spans="14:50" ht="15.75" x14ac:dyDescent="0.25">
      <c r="N3282" s="25"/>
      <c r="O3282" s="25"/>
      <c r="P3282" s="25"/>
      <c r="Q3282" s="25"/>
      <c r="R3282" s="1"/>
      <c r="S3282" s="26"/>
      <c r="T3282" s="26"/>
      <c r="U3282" s="26"/>
      <c r="V3282" s="27"/>
      <c r="W3282" s="27"/>
      <c r="X3282" s="27"/>
      <c r="Y3282" s="27"/>
      <c r="AM3282" s="25"/>
      <c r="AN3282" s="25"/>
      <c r="AO3282" s="25"/>
      <c r="AP3282" s="25"/>
      <c r="AQ3282" s="1"/>
      <c r="AR3282" s="26"/>
      <c r="AS3282" s="26"/>
      <c r="AT3282" s="26"/>
      <c r="AU3282" s="27"/>
      <c r="AV3282" s="27"/>
      <c r="AW3282" s="27"/>
      <c r="AX3282" s="27"/>
    </row>
    <row r="3283" spans="14:50" ht="15.75" x14ac:dyDescent="0.25">
      <c r="N3283" s="25"/>
      <c r="O3283" s="25"/>
      <c r="P3283" s="25"/>
      <c r="Q3283" s="25"/>
      <c r="R3283" s="1"/>
      <c r="S3283" s="26"/>
      <c r="T3283" s="26"/>
      <c r="U3283" s="26"/>
      <c r="V3283" s="27"/>
      <c r="W3283" s="27"/>
      <c r="X3283" s="27"/>
      <c r="Y3283" s="27"/>
      <c r="AM3283" s="25"/>
      <c r="AN3283" s="25"/>
      <c r="AO3283" s="25"/>
      <c r="AP3283" s="25"/>
      <c r="AQ3283" s="1"/>
      <c r="AR3283" s="26"/>
      <c r="AS3283" s="26"/>
      <c r="AT3283" s="26"/>
      <c r="AU3283" s="27"/>
      <c r="AV3283" s="27"/>
      <c r="AW3283" s="27"/>
      <c r="AX3283" s="27"/>
    </row>
    <row r="3284" spans="14:50" ht="15.75" x14ac:dyDescent="0.25">
      <c r="N3284" s="25"/>
      <c r="O3284" s="25"/>
      <c r="P3284" s="25"/>
      <c r="Q3284" s="25"/>
      <c r="R3284" s="1"/>
      <c r="S3284" s="26"/>
      <c r="T3284" s="26"/>
      <c r="U3284" s="26"/>
      <c r="V3284" s="27"/>
      <c r="W3284" s="27"/>
      <c r="X3284" s="27"/>
      <c r="Y3284" s="27"/>
      <c r="AM3284" s="25"/>
      <c r="AN3284" s="25"/>
      <c r="AO3284" s="25"/>
      <c r="AP3284" s="25"/>
      <c r="AQ3284" s="1"/>
      <c r="AR3284" s="26"/>
      <c r="AS3284" s="26"/>
      <c r="AT3284" s="26"/>
      <c r="AU3284" s="27"/>
      <c r="AV3284" s="27"/>
      <c r="AW3284" s="27"/>
      <c r="AX3284" s="27"/>
    </row>
    <row r="3285" spans="14:50" ht="15.75" x14ac:dyDescent="0.25">
      <c r="N3285" s="25"/>
      <c r="O3285" s="25"/>
      <c r="P3285" s="25"/>
      <c r="Q3285" s="25"/>
      <c r="R3285" s="1"/>
      <c r="S3285" s="26"/>
      <c r="T3285" s="26"/>
      <c r="U3285" s="26"/>
      <c r="V3285" s="27"/>
      <c r="W3285" s="27"/>
      <c r="X3285" s="27"/>
      <c r="Y3285" s="27"/>
      <c r="AM3285" s="25"/>
      <c r="AN3285" s="25"/>
      <c r="AO3285" s="25"/>
      <c r="AP3285" s="25"/>
      <c r="AQ3285" s="1"/>
      <c r="AR3285" s="26"/>
      <c r="AS3285" s="26"/>
      <c r="AT3285" s="26"/>
      <c r="AU3285" s="27"/>
      <c r="AV3285" s="27"/>
      <c r="AW3285" s="27"/>
      <c r="AX3285" s="27"/>
    </row>
    <row r="3286" spans="14:50" ht="15.75" x14ac:dyDescent="0.25">
      <c r="N3286" s="25"/>
      <c r="O3286" s="25"/>
      <c r="P3286" s="25"/>
      <c r="Q3286" s="25"/>
      <c r="R3286" s="1"/>
      <c r="S3286" s="26"/>
      <c r="T3286" s="26"/>
      <c r="U3286" s="26"/>
      <c r="V3286" s="27"/>
      <c r="W3286" s="27"/>
      <c r="X3286" s="27"/>
      <c r="Y3286" s="27"/>
      <c r="AM3286" s="25"/>
      <c r="AN3286" s="25"/>
      <c r="AO3286" s="25"/>
      <c r="AP3286" s="25"/>
      <c r="AQ3286" s="1"/>
      <c r="AR3286" s="26"/>
      <c r="AS3286" s="26"/>
      <c r="AT3286" s="26"/>
      <c r="AU3286" s="27"/>
      <c r="AV3286" s="27"/>
      <c r="AW3286" s="27"/>
      <c r="AX3286" s="27"/>
    </row>
    <row r="3287" spans="14:50" ht="15.75" x14ac:dyDescent="0.25">
      <c r="N3287" s="25"/>
      <c r="O3287" s="25"/>
      <c r="P3287" s="25"/>
      <c r="Q3287" s="25"/>
      <c r="R3287" s="1"/>
      <c r="S3287" s="26"/>
      <c r="T3287" s="26"/>
      <c r="U3287" s="26"/>
      <c r="V3287" s="27"/>
      <c r="W3287" s="27"/>
      <c r="X3287" s="27"/>
      <c r="Y3287" s="27"/>
      <c r="AM3287" s="25"/>
      <c r="AN3287" s="25"/>
      <c r="AO3287" s="25"/>
      <c r="AP3287" s="25"/>
      <c r="AQ3287" s="1"/>
      <c r="AR3287" s="26"/>
      <c r="AS3287" s="26"/>
      <c r="AT3287" s="26"/>
      <c r="AU3287" s="27"/>
      <c r="AV3287" s="27"/>
      <c r="AW3287" s="27"/>
      <c r="AX3287" s="27"/>
    </row>
    <row r="3288" spans="14:50" ht="15.75" x14ac:dyDescent="0.25">
      <c r="N3288" s="25"/>
      <c r="O3288" s="25"/>
      <c r="P3288" s="25"/>
      <c r="Q3288" s="25"/>
      <c r="R3288" s="1"/>
      <c r="S3288" s="26"/>
      <c r="T3288" s="26"/>
      <c r="U3288" s="26"/>
      <c r="V3288" s="27"/>
      <c r="W3288" s="27"/>
      <c r="X3288" s="27"/>
      <c r="Y3288" s="27"/>
      <c r="AM3288" s="25"/>
      <c r="AN3288" s="25"/>
      <c r="AO3288" s="25"/>
      <c r="AP3288" s="25"/>
      <c r="AQ3288" s="1"/>
      <c r="AR3288" s="26"/>
      <c r="AS3288" s="26"/>
      <c r="AT3288" s="26"/>
      <c r="AU3288" s="27"/>
      <c r="AV3288" s="27"/>
      <c r="AW3288" s="27"/>
      <c r="AX3288" s="27"/>
    </row>
    <row r="3289" spans="14:50" ht="15.75" x14ac:dyDescent="0.25">
      <c r="N3289" s="25"/>
      <c r="O3289" s="25"/>
      <c r="P3289" s="25"/>
      <c r="Q3289" s="25"/>
      <c r="R3289" s="1"/>
      <c r="S3289" s="26"/>
      <c r="T3289" s="26"/>
      <c r="U3289" s="26"/>
      <c r="V3289" s="27"/>
      <c r="W3289" s="27"/>
      <c r="X3289" s="27"/>
      <c r="Y3289" s="27"/>
      <c r="AM3289" s="25"/>
      <c r="AN3289" s="25"/>
      <c r="AO3289" s="25"/>
      <c r="AP3289" s="25"/>
      <c r="AQ3289" s="1"/>
      <c r="AR3289" s="26"/>
      <c r="AS3289" s="26"/>
      <c r="AT3289" s="26"/>
      <c r="AU3289" s="27"/>
      <c r="AV3289" s="27"/>
      <c r="AW3289" s="27"/>
      <c r="AX3289" s="27"/>
    </row>
    <row r="3290" spans="14:50" ht="15.75" x14ac:dyDescent="0.25">
      <c r="N3290" s="25"/>
      <c r="O3290" s="25"/>
      <c r="P3290" s="25"/>
      <c r="Q3290" s="25"/>
      <c r="R3290" s="1"/>
      <c r="S3290" s="26"/>
      <c r="T3290" s="26"/>
      <c r="U3290" s="26"/>
      <c r="V3290" s="27"/>
      <c r="W3290" s="27"/>
      <c r="X3290" s="27"/>
      <c r="Y3290" s="27"/>
      <c r="AM3290" s="25"/>
      <c r="AN3290" s="25"/>
      <c r="AO3290" s="25"/>
      <c r="AP3290" s="25"/>
      <c r="AQ3290" s="1"/>
      <c r="AR3290" s="26"/>
      <c r="AS3290" s="26"/>
      <c r="AT3290" s="26"/>
      <c r="AU3290" s="27"/>
      <c r="AV3290" s="27"/>
      <c r="AW3290" s="27"/>
      <c r="AX3290" s="27"/>
    </row>
    <row r="3291" spans="14:50" ht="15.75" x14ac:dyDescent="0.25">
      <c r="N3291" s="25"/>
      <c r="O3291" s="25"/>
      <c r="P3291" s="25"/>
      <c r="Q3291" s="25"/>
      <c r="R3291" s="1"/>
      <c r="S3291" s="26"/>
      <c r="T3291" s="26"/>
      <c r="U3291" s="26"/>
      <c r="V3291" s="27"/>
      <c r="W3291" s="27"/>
      <c r="X3291" s="27"/>
      <c r="Y3291" s="27"/>
      <c r="AM3291" s="25"/>
      <c r="AN3291" s="25"/>
      <c r="AO3291" s="25"/>
      <c r="AP3291" s="25"/>
      <c r="AQ3291" s="1"/>
      <c r="AR3291" s="26"/>
      <c r="AS3291" s="26"/>
      <c r="AT3291" s="26"/>
      <c r="AU3291" s="27"/>
      <c r="AV3291" s="27"/>
      <c r="AW3291" s="27"/>
      <c r="AX3291" s="27"/>
    </row>
    <row r="3292" spans="14:50" ht="15.75" x14ac:dyDescent="0.25">
      <c r="N3292" s="25"/>
      <c r="O3292" s="25"/>
      <c r="P3292" s="25"/>
      <c r="Q3292" s="25"/>
      <c r="R3292" s="1"/>
      <c r="S3292" s="26"/>
      <c r="T3292" s="26"/>
      <c r="U3292" s="26"/>
      <c r="V3292" s="27"/>
      <c r="W3292" s="27"/>
      <c r="X3292" s="27"/>
      <c r="Y3292" s="27"/>
      <c r="AM3292" s="25"/>
      <c r="AN3292" s="25"/>
      <c r="AO3292" s="25"/>
      <c r="AP3292" s="25"/>
      <c r="AQ3292" s="1"/>
      <c r="AR3292" s="26"/>
      <c r="AS3292" s="26"/>
      <c r="AT3292" s="26"/>
      <c r="AU3292" s="27"/>
      <c r="AV3292" s="27"/>
      <c r="AW3292" s="27"/>
      <c r="AX3292" s="27"/>
    </row>
    <row r="3293" spans="14:50" ht="15.75" x14ac:dyDescent="0.25">
      <c r="N3293" s="25"/>
      <c r="O3293" s="25"/>
      <c r="P3293" s="25"/>
      <c r="Q3293" s="25"/>
      <c r="R3293" s="1"/>
      <c r="S3293" s="26"/>
      <c r="T3293" s="26"/>
      <c r="U3293" s="26"/>
      <c r="V3293" s="27"/>
      <c r="W3293" s="27"/>
      <c r="X3293" s="27"/>
      <c r="Y3293" s="27"/>
      <c r="AM3293" s="25"/>
      <c r="AN3293" s="25"/>
      <c r="AO3293" s="25"/>
      <c r="AP3293" s="25"/>
      <c r="AQ3293" s="1"/>
      <c r="AR3293" s="26"/>
      <c r="AS3293" s="26"/>
      <c r="AT3293" s="26"/>
      <c r="AU3293" s="27"/>
      <c r="AV3293" s="27"/>
      <c r="AW3293" s="27"/>
      <c r="AX3293" s="27"/>
    </row>
    <row r="3294" spans="14:50" ht="15.75" x14ac:dyDescent="0.25">
      <c r="N3294" s="25"/>
      <c r="O3294" s="25"/>
      <c r="P3294" s="25"/>
      <c r="Q3294" s="25"/>
      <c r="R3294" s="1"/>
      <c r="S3294" s="26"/>
      <c r="T3294" s="26"/>
      <c r="U3294" s="26"/>
      <c r="V3294" s="27"/>
      <c r="W3294" s="27"/>
      <c r="X3294" s="27"/>
      <c r="Y3294" s="27"/>
      <c r="AM3294" s="25"/>
      <c r="AN3294" s="25"/>
      <c r="AO3294" s="25"/>
      <c r="AP3294" s="25"/>
      <c r="AQ3294" s="1"/>
      <c r="AR3294" s="26"/>
      <c r="AS3294" s="26"/>
      <c r="AT3294" s="26"/>
      <c r="AU3294" s="27"/>
      <c r="AV3294" s="27"/>
      <c r="AW3294" s="27"/>
      <c r="AX3294" s="27"/>
    </row>
    <row r="3295" spans="14:50" ht="15.75" x14ac:dyDescent="0.25">
      <c r="N3295" s="25"/>
      <c r="O3295" s="25"/>
      <c r="P3295" s="25"/>
      <c r="Q3295" s="25"/>
      <c r="R3295" s="1"/>
      <c r="S3295" s="26"/>
      <c r="T3295" s="26"/>
      <c r="U3295" s="26"/>
      <c r="V3295" s="27"/>
      <c r="W3295" s="27"/>
      <c r="X3295" s="27"/>
      <c r="Y3295" s="27"/>
      <c r="AM3295" s="25"/>
      <c r="AN3295" s="25"/>
      <c r="AO3295" s="25"/>
      <c r="AP3295" s="25"/>
      <c r="AQ3295" s="1"/>
      <c r="AR3295" s="26"/>
      <c r="AS3295" s="26"/>
      <c r="AT3295" s="26"/>
      <c r="AU3295" s="27"/>
      <c r="AV3295" s="27"/>
      <c r="AW3295" s="27"/>
      <c r="AX3295" s="27"/>
    </row>
    <row r="3296" spans="14:50" ht="15.75" x14ac:dyDescent="0.25">
      <c r="N3296" s="25"/>
      <c r="O3296" s="25"/>
      <c r="P3296" s="25"/>
      <c r="Q3296" s="25"/>
      <c r="R3296" s="1"/>
      <c r="S3296" s="26"/>
      <c r="T3296" s="26"/>
      <c r="U3296" s="26"/>
      <c r="V3296" s="27"/>
      <c r="W3296" s="27"/>
      <c r="X3296" s="27"/>
      <c r="Y3296" s="27"/>
      <c r="AM3296" s="25"/>
      <c r="AN3296" s="25"/>
      <c r="AO3296" s="25"/>
      <c r="AP3296" s="25"/>
      <c r="AQ3296" s="1"/>
      <c r="AR3296" s="26"/>
      <c r="AS3296" s="26"/>
      <c r="AT3296" s="26"/>
      <c r="AU3296" s="27"/>
      <c r="AV3296" s="27"/>
      <c r="AW3296" s="27"/>
      <c r="AX3296" s="27"/>
    </row>
    <row r="3297" spans="14:50" ht="15.75" x14ac:dyDescent="0.25">
      <c r="N3297" s="25"/>
      <c r="O3297" s="25"/>
      <c r="P3297" s="25"/>
      <c r="Q3297" s="25"/>
      <c r="R3297" s="1"/>
      <c r="S3297" s="26"/>
      <c r="T3297" s="26"/>
      <c r="U3297" s="26"/>
      <c r="V3297" s="27"/>
      <c r="W3297" s="27"/>
      <c r="X3297" s="27"/>
      <c r="Y3297" s="27"/>
      <c r="AM3297" s="25"/>
      <c r="AN3297" s="25"/>
      <c r="AO3297" s="25"/>
      <c r="AP3297" s="25"/>
      <c r="AQ3297" s="1"/>
      <c r="AR3297" s="26"/>
      <c r="AS3297" s="26"/>
      <c r="AT3297" s="26"/>
      <c r="AU3297" s="27"/>
      <c r="AV3297" s="27"/>
      <c r="AW3297" s="27"/>
      <c r="AX3297" s="27"/>
    </row>
    <row r="3298" spans="14:50" ht="15.75" x14ac:dyDescent="0.25">
      <c r="N3298" s="25"/>
      <c r="O3298" s="25"/>
      <c r="P3298" s="25"/>
      <c r="Q3298" s="25"/>
      <c r="R3298" s="1"/>
      <c r="S3298" s="26"/>
      <c r="T3298" s="26"/>
      <c r="U3298" s="26"/>
      <c r="V3298" s="27"/>
      <c r="W3298" s="27"/>
      <c r="X3298" s="27"/>
      <c r="Y3298" s="27"/>
      <c r="AM3298" s="25"/>
      <c r="AN3298" s="25"/>
      <c r="AO3298" s="25"/>
      <c r="AP3298" s="25"/>
      <c r="AQ3298" s="1"/>
      <c r="AR3298" s="26"/>
      <c r="AS3298" s="26"/>
      <c r="AT3298" s="26"/>
      <c r="AU3298" s="27"/>
      <c r="AV3298" s="27"/>
      <c r="AW3298" s="27"/>
      <c r="AX3298" s="27"/>
    </row>
    <row r="3299" spans="14:50" ht="15.75" x14ac:dyDescent="0.25">
      <c r="N3299" s="25"/>
      <c r="O3299" s="25"/>
      <c r="P3299" s="25"/>
      <c r="Q3299" s="25"/>
      <c r="R3299" s="1"/>
      <c r="S3299" s="26"/>
      <c r="T3299" s="26"/>
      <c r="U3299" s="26"/>
      <c r="V3299" s="27"/>
      <c r="W3299" s="27"/>
      <c r="X3299" s="27"/>
      <c r="Y3299" s="27"/>
      <c r="AM3299" s="25"/>
      <c r="AN3299" s="25"/>
      <c r="AO3299" s="25"/>
      <c r="AP3299" s="25"/>
      <c r="AQ3299" s="1"/>
      <c r="AR3299" s="26"/>
      <c r="AS3299" s="26"/>
      <c r="AT3299" s="26"/>
      <c r="AU3299" s="27"/>
      <c r="AV3299" s="27"/>
      <c r="AW3299" s="27"/>
      <c r="AX3299" s="27"/>
    </row>
    <row r="3300" spans="14:50" ht="15.75" x14ac:dyDescent="0.25">
      <c r="N3300" s="25"/>
      <c r="O3300" s="25"/>
      <c r="P3300" s="25"/>
      <c r="Q3300" s="25"/>
      <c r="R3300" s="1"/>
      <c r="S3300" s="26"/>
      <c r="T3300" s="26"/>
      <c r="U3300" s="26"/>
      <c r="V3300" s="27"/>
      <c r="W3300" s="27"/>
      <c r="X3300" s="27"/>
      <c r="Y3300" s="27"/>
      <c r="AM3300" s="25"/>
      <c r="AN3300" s="25"/>
      <c r="AO3300" s="25"/>
      <c r="AP3300" s="25"/>
      <c r="AQ3300" s="1"/>
      <c r="AR3300" s="26"/>
      <c r="AS3300" s="26"/>
      <c r="AT3300" s="26"/>
      <c r="AU3300" s="27"/>
      <c r="AV3300" s="27"/>
      <c r="AW3300" s="27"/>
      <c r="AX3300" s="27"/>
    </row>
    <row r="3301" spans="14:50" ht="15.75" x14ac:dyDescent="0.25">
      <c r="N3301" s="25"/>
      <c r="O3301" s="25"/>
      <c r="P3301" s="25"/>
      <c r="Q3301" s="25"/>
      <c r="R3301" s="1"/>
      <c r="S3301" s="26"/>
      <c r="T3301" s="26"/>
      <c r="U3301" s="26"/>
      <c r="V3301" s="27"/>
      <c r="W3301" s="27"/>
      <c r="X3301" s="27"/>
      <c r="Y3301" s="27"/>
      <c r="AM3301" s="25"/>
      <c r="AN3301" s="25"/>
      <c r="AO3301" s="25"/>
      <c r="AP3301" s="25"/>
      <c r="AQ3301" s="1"/>
      <c r="AR3301" s="26"/>
      <c r="AS3301" s="26"/>
      <c r="AT3301" s="26"/>
      <c r="AU3301" s="27"/>
      <c r="AV3301" s="27"/>
      <c r="AW3301" s="27"/>
      <c r="AX3301" s="27"/>
    </row>
    <row r="3302" spans="14:50" ht="15.75" x14ac:dyDescent="0.25">
      <c r="N3302" s="25"/>
      <c r="O3302" s="25"/>
      <c r="P3302" s="25"/>
      <c r="Q3302" s="25"/>
      <c r="R3302" s="1"/>
      <c r="S3302" s="26"/>
      <c r="T3302" s="26"/>
      <c r="U3302" s="26"/>
      <c r="V3302" s="27"/>
      <c r="W3302" s="27"/>
      <c r="X3302" s="27"/>
      <c r="Y3302" s="27"/>
      <c r="AM3302" s="25"/>
      <c r="AN3302" s="25"/>
      <c r="AO3302" s="25"/>
      <c r="AP3302" s="25"/>
      <c r="AQ3302" s="1"/>
      <c r="AR3302" s="26"/>
      <c r="AS3302" s="26"/>
      <c r="AT3302" s="26"/>
      <c r="AU3302" s="27"/>
      <c r="AV3302" s="27"/>
      <c r="AW3302" s="27"/>
      <c r="AX3302" s="27"/>
    </row>
    <row r="3303" spans="14:50" ht="15.75" x14ac:dyDescent="0.25">
      <c r="N3303" s="25"/>
      <c r="O3303" s="25"/>
      <c r="P3303" s="25"/>
      <c r="Q3303" s="25"/>
      <c r="R3303" s="1"/>
      <c r="S3303" s="26"/>
      <c r="T3303" s="26"/>
      <c r="U3303" s="26"/>
      <c r="V3303" s="27"/>
      <c r="W3303" s="27"/>
      <c r="X3303" s="27"/>
      <c r="Y3303" s="27"/>
      <c r="AM3303" s="25"/>
      <c r="AN3303" s="25"/>
      <c r="AO3303" s="25"/>
      <c r="AP3303" s="25"/>
      <c r="AQ3303" s="1"/>
      <c r="AR3303" s="26"/>
      <c r="AS3303" s="26"/>
      <c r="AT3303" s="26"/>
      <c r="AU3303" s="27"/>
      <c r="AV3303" s="27"/>
      <c r="AW3303" s="27"/>
      <c r="AX3303" s="27"/>
    </row>
    <row r="3304" spans="14:50" ht="15.75" x14ac:dyDescent="0.25">
      <c r="N3304" s="25"/>
      <c r="O3304" s="25"/>
      <c r="P3304" s="25"/>
      <c r="Q3304" s="25"/>
      <c r="R3304" s="1"/>
      <c r="S3304" s="26"/>
      <c r="T3304" s="26"/>
      <c r="U3304" s="26"/>
      <c r="V3304" s="27"/>
      <c r="W3304" s="27"/>
      <c r="X3304" s="27"/>
      <c r="Y3304" s="27"/>
      <c r="AM3304" s="25"/>
      <c r="AN3304" s="25"/>
      <c r="AO3304" s="25"/>
      <c r="AP3304" s="25"/>
      <c r="AQ3304" s="1"/>
      <c r="AR3304" s="26"/>
      <c r="AS3304" s="26"/>
      <c r="AT3304" s="26"/>
      <c r="AU3304" s="27"/>
      <c r="AV3304" s="27"/>
      <c r="AW3304" s="27"/>
      <c r="AX3304" s="27"/>
    </row>
    <row r="3305" spans="14:50" ht="15.75" x14ac:dyDescent="0.25">
      <c r="N3305" s="25"/>
      <c r="O3305" s="25"/>
      <c r="P3305" s="25"/>
      <c r="Q3305" s="25"/>
      <c r="R3305" s="1"/>
      <c r="S3305" s="26"/>
      <c r="T3305" s="26"/>
      <c r="U3305" s="26"/>
      <c r="V3305" s="27"/>
      <c r="W3305" s="27"/>
      <c r="X3305" s="27"/>
      <c r="Y3305" s="27"/>
      <c r="AM3305" s="25"/>
      <c r="AN3305" s="25"/>
      <c r="AO3305" s="25"/>
      <c r="AP3305" s="25"/>
      <c r="AQ3305" s="1"/>
      <c r="AR3305" s="26"/>
      <c r="AS3305" s="26"/>
      <c r="AT3305" s="26"/>
      <c r="AU3305" s="27"/>
      <c r="AV3305" s="27"/>
      <c r="AW3305" s="27"/>
      <c r="AX3305" s="27"/>
    </row>
    <row r="3306" spans="14:50" ht="15.75" x14ac:dyDescent="0.25">
      <c r="N3306" s="25"/>
      <c r="O3306" s="25"/>
      <c r="P3306" s="25"/>
      <c r="Q3306" s="25"/>
      <c r="R3306" s="1"/>
      <c r="S3306" s="26"/>
      <c r="T3306" s="26"/>
      <c r="U3306" s="26"/>
      <c r="V3306" s="27"/>
      <c r="W3306" s="27"/>
      <c r="X3306" s="27"/>
      <c r="Y3306" s="27"/>
      <c r="AM3306" s="25"/>
      <c r="AN3306" s="25"/>
      <c r="AO3306" s="25"/>
      <c r="AP3306" s="25"/>
      <c r="AQ3306" s="1"/>
      <c r="AR3306" s="26"/>
      <c r="AS3306" s="26"/>
      <c r="AT3306" s="26"/>
      <c r="AU3306" s="27"/>
      <c r="AV3306" s="27"/>
      <c r="AW3306" s="27"/>
      <c r="AX3306" s="27"/>
    </row>
    <row r="3307" spans="14:50" ht="15.75" x14ac:dyDescent="0.25">
      <c r="N3307" s="25"/>
      <c r="O3307" s="25"/>
      <c r="P3307" s="25"/>
      <c r="Q3307" s="25"/>
      <c r="R3307" s="1"/>
      <c r="S3307" s="26"/>
      <c r="T3307" s="26"/>
      <c r="U3307" s="26"/>
      <c r="V3307" s="27"/>
      <c r="W3307" s="27"/>
      <c r="X3307" s="27"/>
      <c r="Y3307" s="27"/>
      <c r="AM3307" s="25"/>
      <c r="AN3307" s="25"/>
      <c r="AO3307" s="25"/>
      <c r="AP3307" s="25"/>
      <c r="AQ3307" s="1"/>
      <c r="AR3307" s="26"/>
      <c r="AS3307" s="26"/>
      <c r="AT3307" s="26"/>
      <c r="AU3307" s="27"/>
      <c r="AV3307" s="27"/>
      <c r="AW3307" s="27"/>
      <c r="AX3307" s="27"/>
    </row>
    <row r="3308" spans="14:50" ht="15.75" x14ac:dyDescent="0.25">
      <c r="N3308" s="25"/>
      <c r="O3308" s="25"/>
      <c r="P3308" s="25"/>
      <c r="Q3308" s="25"/>
      <c r="R3308" s="1"/>
      <c r="S3308" s="26"/>
      <c r="T3308" s="26"/>
      <c r="U3308" s="26"/>
      <c r="V3308" s="27"/>
      <c r="W3308" s="27"/>
      <c r="X3308" s="27"/>
      <c r="Y3308" s="27"/>
      <c r="AM3308" s="25"/>
      <c r="AN3308" s="25"/>
      <c r="AO3308" s="25"/>
      <c r="AP3308" s="25"/>
      <c r="AQ3308" s="1"/>
      <c r="AR3308" s="26"/>
      <c r="AS3308" s="26"/>
      <c r="AT3308" s="26"/>
      <c r="AU3308" s="27"/>
      <c r="AV3308" s="27"/>
      <c r="AW3308" s="27"/>
      <c r="AX3308" s="27"/>
    </row>
    <row r="3309" spans="14:50" ht="15.75" x14ac:dyDescent="0.25">
      <c r="N3309" s="25"/>
      <c r="O3309" s="25"/>
      <c r="P3309" s="25"/>
      <c r="Q3309" s="25"/>
      <c r="R3309" s="1"/>
      <c r="S3309" s="26"/>
      <c r="T3309" s="26"/>
      <c r="U3309" s="26"/>
      <c r="V3309" s="27"/>
      <c r="W3309" s="27"/>
      <c r="X3309" s="27"/>
      <c r="Y3309" s="27"/>
      <c r="AM3309" s="25"/>
      <c r="AN3309" s="25"/>
      <c r="AO3309" s="25"/>
      <c r="AP3309" s="25"/>
      <c r="AQ3309" s="1"/>
      <c r="AR3309" s="26"/>
      <c r="AS3309" s="26"/>
      <c r="AT3309" s="26"/>
      <c r="AU3309" s="27"/>
      <c r="AV3309" s="27"/>
      <c r="AW3309" s="27"/>
      <c r="AX3309" s="27"/>
    </row>
    <row r="3310" spans="14:50" ht="15.75" x14ac:dyDescent="0.25">
      <c r="N3310" s="25"/>
      <c r="O3310" s="25"/>
      <c r="P3310" s="25"/>
      <c r="Q3310" s="25"/>
      <c r="R3310" s="1"/>
      <c r="S3310" s="26"/>
      <c r="T3310" s="26"/>
      <c r="U3310" s="26"/>
      <c r="V3310" s="27"/>
      <c r="W3310" s="27"/>
      <c r="X3310" s="27"/>
      <c r="Y3310" s="27"/>
      <c r="AM3310" s="25"/>
      <c r="AN3310" s="25"/>
      <c r="AO3310" s="25"/>
      <c r="AP3310" s="25"/>
      <c r="AQ3310" s="1"/>
      <c r="AR3310" s="26"/>
      <c r="AS3310" s="26"/>
      <c r="AT3310" s="26"/>
      <c r="AU3310" s="27"/>
      <c r="AV3310" s="27"/>
      <c r="AW3310" s="27"/>
      <c r="AX3310" s="27"/>
    </row>
    <row r="3311" spans="14:50" ht="15.75" x14ac:dyDescent="0.25">
      <c r="N3311" s="25"/>
      <c r="O3311" s="25"/>
      <c r="P3311" s="25"/>
      <c r="Q3311" s="25"/>
      <c r="R3311" s="1"/>
      <c r="S3311" s="26"/>
      <c r="T3311" s="26"/>
      <c r="U3311" s="26"/>
      <c r="V3311" s="27"/>
      <c r="W3311" s="27"/>
      <c r="X3311" s="27"/>
      <c r="Y3311" s="27"/>
      <c r="AM3311" s="25"/>
      <c r="AN3311" s="25"/>
      <c r="AO3311" s="25"/>
      <c r="AP3311" s="25"/>
      <c r="AQ3311" s="1"/>
      <c r="AR3311" s="26"/>
      <c r="AS3311" s="26"/>
      <c r="AT3311" s="26"/>
      <c r="AU3311" s="27"/>
      <c r="AV3311" s="27"/>
      <c r="AW3311" s="27"/>
      <c r="AX3311" s="27"/>
    </row>
    <row r="3312" spans="14:50" ht="15.75" x14ac:dyDescent="0.25">
      <c r="N3312" s="25"/>
      <c r="O3312" s="25"/>
      <c r="P3312" s="25"/>
      <c r="Q3312" s="25"/>
      <c r="R3312" s="1"/>
      <c r="S3312" s="26"/>
      <c r="T3312" s="26"/>
      <c r="U3312" s="26"/>
      <c r="V3312" s="27"/>
      <c r="W3312" s="27"/>
      <c r="X3312" s="27"/>
      <c r="Y3312" s="27"/>
      <c r="AM3312" s="25"/>
      <c r="AN3312" s="25"/>
      <c r="AO3312" s="25"/>
      <c r="AP3312" s="25"/>
      <c r="AQ3312" s="1"/>
      <c r="AR3312" s="26"/>
      <c r="AS3312" s="26"/>
      <c r="AT3312" s="26"/>
      <c r="AU3312" s="27"/>
      <c r="AV3312" s="27"/>
      <c r="AW3312" s="27"/>
      <c r="AX3312" s="27"/>
    </row>
    <row r="3313" spans="14:50" ht="15.75" x14ac:dyDescent="0.25">
      <c r="N3313" s="25"/>
      <c r="O3313" s="25"/>
      <c r="P3313" s="25"/>
      <c r="Q3313" s="25"/>
      <c r="R3313" s="1"/>
      <c r="S3313" s="26"/>
      <c r="T3313" s="26"/>
      <c r="U3313" s="26"/>
      <c r="V3313" s="27"/>
      <c r="W3313" s="27"/>
      <c r="X3313" s="27"/>
      <c r="Y3313" s="27"/>
      <c r="AM3313" s="25"/>
      <c r="AN3313" s="25"/>
      <c r="AO3313" s="25"/>
      <c r="AP3313" s="25"/>
      <c r="AQ3313" s="1"/>
      <c r="AR3313" s="26"/>
      <c r="AS3313" s="26"/>
      <c r="AT3313" s="26"/>
      <c r="AU3313" s="27"/>
      <c r="AV3313" s="27"/>
      <c r="AW3313" s="27"/>
      <c r="AX3313" s="27"/>
    </row>
    <row r="3314" spans="14:50" ht="15.75" x14ac:dyDescent="0.25">
      <c r="N3314" s="25"/>
      <c r="O3314" s="25"/>
      <c r="P3314" s="25"/>
      <c r="Q3314" s="25"/>
      <c r="R3314" s="1"/>
      <c r="S3314" s="26"/>
      <c r="T3314" s="26"/>
      <c r="U3314" s="26"/>
      <c r="V3314" s="27"/>
      <c r="W3314" s="27"/>
      <c r="X3314" s="27"/>
      <c r="Y3314" s="27"/>
      <c r="AM3314" s="25"/>
      <c r="AN3314" s="25"/>
      <c r="AO3314" s="25"/>
      <c r="AP3314" s="25"/>
      <c r="AQ3314" s="1"/>
      <c r="AR3314" s="26"/>
      <c r="AS3314" s="26"/>
      <c r="AT3314" s="26"/>
      <c r="AU3314" s="27"/>
      <c r="AV3314" s="27"/>
      <c r="AW3314" s="27"/>
      <c r="AX3314" s="27"/>
    </row>
    <row r="3315" spans="14:50" ht="15.75" x14ac:dyDescent="0.25">
      <c r="N3315" s="25"/>
      <c r="O3315" s="25"/>
      <c r="P3315" s="25"/>
      <c r="Q3315" s="25"/>
      <c r="R3315" s="1"/>
      <c r="S3315" s="26"/>
      <c r="T3315" s="26"/>
      <c r="U3315" s="26"/>
      <c r="V3315" s="27"/>
      <c r="W3315" s="27"/>
      <c r="X3315" s="27"/>
      <c r="Y3315" s="27"/>
      <c r="AM3315" s="25"/>
      <c r="AN3315" s="25"/>
      <c r="AO3315" s="25"/>
      <c r="AP3315" s="25"/>
      <c r="AQ3315" s="1"/>
      <c r="AR3315" s="26"/>
      <c r="AS3315" s="26"/>
      <c r="AT3315" s="26"/>
      <c r="AU3315" s="27"/>
      <c r="AV3315" s="27"/>
      <c r="AW3315" s="27"/>
      <c r="AX3315" s="27"/>
    </row>
    <row r="3316" spans="14:50" ht="15.75" x14ac:dyDescent="0.25">
      <c r="N3316" s="25"/>
      <c r="O3316" s="25"/>
      <c r="P3316" s="25"/>
      <c r="Q3316" s="25"/>
      <c r="R3316" s="1"/>
      <c r="S3316" s="26"/>
      <c r="T3316" s="26"/>
      <c r="U3316" s="26"/>
      <c r="V3316" s="27"/>
      <c r="W3316" s="27"/>
      <c r="X3316" s="27"/>
      <c r="Y3316" s="27"/>
      <c r="AM3316" s="25"/>
      <c r="AN3316" s="25"/>
      <c r="AO3316" s="25"/>
      <c r="AP3316" s="25"/>
      <c r="AQ3316" s="1"/>
      <c r="AR3316" s="26"/>
      <c r="AS3316" s="26"/>
      <c r="AT3316" s="26"/>
      <c r="AU3316" s="27"/>
      <c r="AV3316" s="27"/>
      <c r="AW3316" s="27"/>
      <c r="AX3316" s="27"/>
    </row>
    <row r="3317" spans="14:50" ht="15.75" x14ac:dyDescent="0.25">
      <c r="N3317" s="25"/>
      <c r="O3317" s="25"/>
      <c r="P3317" s="25"/>
      <c r="Q3317" s="25"/>
      <c r="R3317" s="1"/>
      <c r="S3317" s="26"/>
      <c r="T3317" s="26"/>
      <c r="U3317" s="26"/>
      <c r="V3317" s="27"/>
      <c r="W3317" s="27"/>
      <c r="X3317" s="27"/>
      <c r="Y3317" s="27"/>
      <c r="AM3317" s="25"/>
      <c r="AN3317" s="25"/>
      <c r="AO3317" s="25"/>
      <c r="AP3317" s="25"/>
      <c r="AQ3317" s="1"/>
      <c r="AR3317" s="26"/>
      <c r="AS3317" s="26"/>
      <c r="AT3317" s="26"/>
      <c r="AU3317" s="27"/>
      <c r="AV3317" s="27"/>
      <c r="AW3317" s="27"/>
      <c r="AX3317" s="27"/>
    </row>
    <row r="3318" spans="14:50" ht="15.75" x14ac:dyDescent="0.25">
      <c r="N3318" s="25"/>
      <c r="O3318" s="25"/>
      <c r="P3318" s="25"/>
      <c r="Q3318" s="25"/>
      <c r="R3318" s="1"/>
      <c r="S3318" s="26"/>
      <c r="T3318" s="26"/>
      <c r="U3318" s="26"/>
      <c r="V3318" s="27"/>
      <c r="W3318" s="27"/>
      <c r="X3318" s="27"/>
      <c r="Y3318" s="27"/>
      <c r="AM3318" s="25"/>
      <c r="AN3318" s="25"/>
      <c r="AO3318" s="25"/>
      <c r="AP3318" s="25"/>
      <c r="AQ3318" s="1"/>
      <c r="AR3318" s="26"/>
      <c r="AS3318" s="26"/>
      <c r="AT3318" s="26"/>
      <c r="AU3318" s="27"/>
      <c r="AV3318" s="27"/>
      <c r="AW3318" s="27"/>
      <c r="AX3318" s="27"/>
    </row>
    <row r="3319" spans="14:50" ht="15.75" x14ac:dyDescent="0.25">
      <c r="N3319" s="25"/>
      <c r="O3319" s="25"/>
      <c r="P3319" s="25"/>
      <c r="Q3319" s="25"/>
      <c r="R3319" s="1"/>
      <c r="S3319" s="26"/>
      <c r="T3319" s="26"/>
      <c r="U3319" s="26"/>
      <c r="V3319" s="27"/>
      <c r="W3319" s="27"/>
      <c r="X3319" s="27"/>
      <c r="Y3319" s="27"/>
      <c r="AM3319" s="25"/>
      <c r="AN3319" s="25"/>
      <c r="AO3319" s="25"/>
      <c r="AP3319" s="25"/>
      <c r="AQ3319" s="1"/>
      <c r="AR3319" s="26"/>
      <c r="AS3319" s="26"/>
      <c r="AT3319" s="26"/>
      <c r="AU3319" s="27"/>
      <c r="AV3319" s="27"/>
      <c r="AW3319" s="27"/>
      <c r="AX3319" s="27"/>
    </row>
    <row r="3320" spans="14:50" ht="15.75" x14ac:dyDescent="0.25">
      <c r="N3320" s="25"/>
      <c r="O3320" s="25"/>
      <c r="P3320" s="25"/>
      <c r="Q3320" s="25"/>
      <c r="R3320" s="1"/>
      <c r="S3320" s="26"/>
      <c r="T3320" s="26"/>
      <c r="U3320" s="26"/>
      <c r="V3320" s="27"/>
      <c r="W3320" s="27"/>
      <c r="X3320" s="27"/>
      <c r="Y3320" s="27"/>
      <c r="AM3320" s="25"/>
      <c r="AN3320" s="25"/>
      <c r="AO3320" s="25"/>
      <c r="AP3320" s="25"/>
      <c r="AQ3320" s="1"/>
      <c r="AR3320" s="26"/>
      <c r="AS3320" s="26"/>
      <c r="AT3320" s="26"/>
      <c r="AU3320" s="27"/>
      <c r="AV3320" s="27"/>
      <c r="AW3320" s="27"/>
      <c r="AX3320" s="27"/>
    </row>
    <row r="3321" spans="14:50" ht="15.75" x14ac:dyDescent="0.25">
      <c r="N3321" s="25"/>
      <c r="O3321" s="25"/>
      <c r="P3321" s="25"/>
      <c r="Q3321" s="25"/>
      <c r="R3321" s="1"/>
      <c r="S3321" s="26"/>
      <c r="T3321" s="26"/>
      <c r="U3321" s="26"/>
      <c r="V3321" s="27"/>
      <c r="W3321" s="27"/>
      <c r="X3321" s="27"/>
      <c r="Y3321" s="27"/>
      <c r="AM3321" s="25"/>
      <c r="AN3321" s="25"/>
      <c r="AO3321" s="25"/>
      <c r="AP3321" s="25"/>
      <c r="AQ3321" s="1"/>
      <c r="AR3321" s="26"/>
      <c r="AS3321" s="26"/>
      <c r="AT3321" s="26"/>
      <c r="AU3321" s="27"/>
      <c r="AV3321" s="27"/>
      <c r="AW3321" s="27"/>
      <c r="AX3321" s="27"/>
    </row>
    <row r="3322" spans="14:50" ht="15.75" x14ac:dyDescent="0.25">
      <c r="N3322" s="25"/>
      <c r="O3322" s="25"/>
      <c r="P3322" s="25"/>
      <c r="Q3322" s="25"/>
      <c r="R3322" s="1"/>
      <c r="S3322" s="26"/>
      <c r="T3322" s="26"/>
      <c r="U3322" s="26"/>
      <c r="V3322" s="27"/>
      <c r="W3322" s="27"/>
      <c r="X3322" s="27"/>
      <c r="Y3322" s="27"/>
      <c r="AM3322" s="25"/>
      <c r="AN3322" s="25"/>
      <c r="AO3322" s="25"/>
      <c r="AP3322" s="25"/>
      <c r="AQ3322" s="1"/>
      <c r="AR3322" s="26"/>
      <c r="AS3322" s="26"/>
      <c r="AT3322" s="26"/>
      <c r="AU3322" s="27"/>
      <c r="AV3322" s="27"/>
      <c r="AW3322" s="27"/>
      <c r="AX3322" s="27"/>
    </row>
    <row r="3323" spans="14:50" ht="15.75" x14ac:dyDescent="0.25">
      <c r="N3323" s="25"/>
      <c r="O3323" s="25"/>
      <c r="P3323" s="25"/>
      <c r="Q3323" s="25"/>
      <c r="R3323" s="1"/>
      <c r="S3323" s="26"/>
      <c r="T3323" s="26"/>
      <c r="U3323" s="26"/>
      <c r="V3323" s="27"/>
      <c r="W3323" s="27"/>
      <c r="X3323" s="27"/>
      <c r="Y3323" s="27"/>
      <c r="AM3323" s="25"/>
      <c r="AN3323" s="25"/>
      <c r="AO3323" s="25"/>
      <c r="AP3323" s="25"/>
      <c r="AQ3323" s="1"/>
      <c r="AR3323" s="26"/>
      <c r="AS3323" s="26"/>
      <c r="AT3323" s="26"/>
      <c r="AU3323" s="27"/>
      <c r="AV3323" s="27"/>
      <c r="AW3323" s="27"/>
      <c r="AX3323" s="27"/>
    </row>
    <row r="3324" spans="14:50" ht="15.75" x14ac:dyDescent="0.25">
      <c r="N3324" s="25"/>
      <c r="O3324" s="25"/>
      <c r="P3324" s="25"/>
      <c r="Q3324" s="25"/>
      <c r="R3324" s="1"/>
      <c r="S3324" s="26"/>
      <c r="T3324" s="26"/>
      <c r="U3324" s="26"/>
      <c r="V3324" s="27"/>
      <c r="W3324" s="27"/>
      <c r="X3324" s="27"/>
      <c r="Y3324" s="27"/>
      <c r="AM3324" s="25"/>
      <c r="AN3324" s="25"/>
      <c r="AO3324" s="25"/>
      <c r="AP3324" s="25"/>
      <c r="AQ3324" s="1"/>
      <c r="AR3324" s="26"/>
      <c r="AS3324" s="26"/>
      <c r="AT3324" s="26"/>
      <c r="AU3324" s="27"/>
      <c r="AV3324" s="27"/>
      <c r="AW3324" s="27"/>
      <c r="AX3324" s="27"/>
    </row>
    <row r="3325" spans="14:50" ht="15.75" x14ac:dyDescent="0.25">
      <c r="N3325" s="25"/>
      <c r="O3325" s="25"/>
      <c r="P3325" s="25"/>
      <c r="Q3325" s="25"/>
      <c r="R3325" s="1"/>
      <c r="S3325" s="26"/>
      <c r="T3325" s="26"/>
      <c r="U3325" s="26"/>
      <c r="V3325" s="27"/>
      <c r="W3325" s="27"/>
      <c r="X3325" s="27"/>
      <c r="Y3325" s="27"/>
      <c r="AM3325" s="25"/>
      <c r="AN3325" s="25"/>
      <c r="AO3325" s="25"/>
      <c r="AP3325" s="25"/>
      <c r="AQ3325" s="1"/>
      <c r="AR3325" s="26"/>
      <c r="AS3325" s="26"/>
      <c r="AT3325" s="26"/>
      <c r="AU3325" s="27"/>
      <c r="AV3325" s="27"/>
      <c r="AW3325" s="27"/>
      <c r="AX3325" s="27"/>
    </row>
    <row r="3326" spans="14:50" ht="15.75" x14ac:dyDescent="0.25">
      <c r="N3326" s="25"/>
      <c r="O3326" s="25"/>
      <c r="P3326" s="25"/>
      <c r="Q3326" s="25"/>
      <c r="R3326" s="1"/>
      <c r="S3326" s="26"/>
      <c r="T3326" s="26"/>
      <c r="U3326" s="26"/>
      <c r="V3326" s="27"/>
      <c r="W3326" s="27"/>
      <c r="X3326" s="27"/>
      <c r="Y3326" s="27"/>
      <c r="AM3326" s="25"/>
      <c r="AN3326" s="25"/>
      <c r="AO3326" s="25"/>
      <c r="AP3326" s="25"/>
      <c r="AQ3326" s="1"/>
      <c r="AR3326" s="26"/>
      <c r="AS3326" s="26"/>
      <c r="AT3326" s="26"/>
      <c r="AU3326" s="27"/>
      <c r="AV3326" s="27"/>
      <c r="AW3326" s="27"/>
      <c r="AX3326" s="27"/>
    </row>
    <row r="3327" spans="14:50" ht="15.75" x14ac:dyDescent="0.25">
      <c r="N3327" s="25"/>
      <c r="O3327" s="25"/>
      <c r="P3327" s="25"/>
      <c r="Q3327" s="25"/>
      <c r="R3327" s="1"/>
      <c r="S3327" s="26"/>
      <c r="T3327" s="26"/>
      <c r="U3327" s="26"/>
      <c r="V3327" s="27"/>
      <c r="W3327" s="27"/>
      <c r="X3327" s="27"/>
      <c r="Y3327" s="27"/>
      <c r="AM3327" s="25"/>
      <c r="AN3327" s="25"/>
      <c r="AO3327" s="25"/>
      <c r="AP3327" s="25"/>
      <c r="AQ3327" s="1"/>
      <c r="AR3327" s="26"/>
      <c r="AS3327" s="26"/>
      <c r="AT3327" s="26"/>
      <c r="AU3327" s="27"/>
      <c r="AV3327" s="27"/>
      <c r="AW3327" s="27"/>
      <c r="AX3327" s="27"/>
    </row>
    <row r="3328" spans="14:50" ht="15.75" x14ac:dyDescent="0.25">
      <c r="N3328" s="25"/>
      <c r="O3328" s="25"/>
      <c r="P3328" s="25"/>
      <c r="Q3328" s="25"/>
      <c r="R3328" s="1"/>
      <c r="S3328" s="26"/>
      <c r="T3328" s="26"/>
      <c r="U3328" s="26"/>
      <c r="V3328" s="27"/>
      <c r="W3328" s="27"/>
      <c r="X3328" s="27"/>
      <c r="Y3328" s="27"/>
      <c r="AM3328" s="25"/>
      <c r="AN3328" s="25"/>
      <c r="AO3328" s="25"/>
      <c r="AP3328" s="25"/>
      <c r="AQ3328" s="1"/>
      <c r="AR3328" s="26"/>
      <c r="AS3328" s="26"/>
      <c r="AT3328" s="26"/>
      <c r="AU3328" s="27"/>
      <c r="AV3328" s="27"/>
      <c r="AW3328" s="27"/>
      <c r="AX3328" s="27"/>
    </row>
    <row r="3329" spans="14:50" ht="15.75" x14ac:dyDescent="0.25">
      <c r="N3329" s="25"/>
      <c r="O3329" s="25"/>
      <c r="P3329" s="25"/>
      <c r="Q3329" s="25"/>
      <c r="R3329" s="1"/>
      <c r="S3329" s="26"/>
      <c r="T3329" s="26"/>
      <c r="U3329" s="26"/>
      <c r="V3329" s="27"/>
      <c r="W3329" s="27"/>
      <c r="X3329" s="27"/>
      <c r="Y3329" s="27"/>
      <c r="AM3329" s="25"/>
      <c r="AN3329" s="25"/>
      <c r="AO3329" s="25"/>
      <c r="AP3329" s="25"/>
      <c r="AQ3329" s="1"/>
      <c r="AR3329" s="26"/>
      <c r="AS3329" s="26"/>
      <c r="AT3329" s="26"/>
      <c r="AU3329" s="27"/>
      <c r="AV3329" s="27"/>
      <c r="AW3329" s="27"/>
      <c r="AX3329" s="27"/>
    </row>
    <row r="3330" spans="14:50" ht="15.75" x14ac:dyDescent="0.25">
      <c r="N3330" s="25"/>
      <c r="O3330" s="25"/>
      <c r="P3330" s="25"/>
      <c r="Q3330" s="25"/>
      <c r="R3330" s="1"/>
      <c r="S3330" s="26"/>
      <c r="T3330" s="26"/>
      <c r="U3330" s="26"/>
      <c r="V3330" s="27"/>
      <c r="W3330" s="27"/>
      <c r="X3330" s="27"/>
      <c r="Y3330" s="27"/>
      <c r="AM3330" s="25"/>
      <c r="AN3330" s="25"/>
      <c r="AO3330" s="25"/>
      <c r="AP3330" s="25"/>
      <c r="AQ3330" s="1"/>
      <c r="AR3330" s="26"/>
      <c r="AS3330" s="26"/>
      <c r="AT3330" s="26"/>
      <c r="AU3330" s="27"/>
      <c r="AV3330" s="27"/>
      <c r="AW3330" s="27"/>
      <c r="AX3330" s="27"/>
    </row>
    <row r="3331" spans="14:50" ht="15.75" x14ac:dyDescent="0.25">
      <c r="N3331" s="25"/>
      <c r="O3331" s="25"/>
      <c r="P3331" s="25"/>
      <c r="Q3331" s="25"/>
      <c r="R3331" s="1"/>
      <c r="S3331" s="26"/>
      <c r="T3331" s="26"/>
      <c r="U3331" s="26"/>
      <c r="V3331" s="27"/>
      <c r="W3331" s="27"/>
      <c r="X3331" s="27"/>
      <c r="Y3331" s="27"/>
      <c r="AM3331" s="25"/>
      <c r="AN3331" s="25"/>
      <c r="AO3331" s="25"/>
      <c r="AP3331" s="25"/>
      <c r="AQ3331" s="1"/>
      <c r="AR3331" s="26"/>
      <c r="AS3331" s="26"/>
      <c r="AT3331" s="26"/>
      <c r="AU3331" s="27"/>
      <c r="AV3331" s="27"/>
      <c r="AW3331" s="27"/>
      <c r="AX3331" s="27"/>
    </row>
    <row r="3332" spans="14:50" ht="15.75" x14ac:dyDescent="0.25">
      <c r="N3332" s="25"/>
      <c r="O3332" s="25"/>
      <c r="P3332" s="25"/>
      <c r="Q3332" s="25"/>
      <c r="R3332" s="1"/>
      <c r="S3332" s="26"/>
      <c r="T3332" s="26"/>
      <c r="U3332" s="26"/>
      <c r="V3332" s="27"/>
      <c r="W3332" s="27"/>
      <c r="X3332" s="27"/>
      <c r="Y3332" s="27"/>
      <c r="AM3332" s="25"/>
      <c r="AN3332" s="25"/>
      <c r="AO3332" s="25"/>
      <c r="AP3332" s="25"/>
      <c r="AQ3332" s="1"/>
      <c r="AR3332" s="26"/>
      <c r="AS3332" s="26"/>
      <c r="AT3332" s="26"/>
      <c r="AU3332" s="27"/>
      <c r="AV3332" s="27"/>
      <c r="AW3332" s="27"/>
      <c r="AX3332" s="27"/>
    </row>
    <row r="3333" spans="14:50" ht="15.75" x14ac:dyDescent="0.25">
      <c r="N3333" s="25"/>
      <c r="O3333" s="25"/>
      <c r="P3333" s="25"/>
      <c r="Q3333" s="25"/>
      <c r="R3333" s="1"/>
      <c r="S3333" s="26"/>
      <c r="T3333" s="26"/>
      <c r="U3333" s="26"/>
      <c r="V3333" s="27"/>
      <c r="W3333" s="27"/>
      <c r="X3333" s="27"/>
      <c r="Y3333" s="27"/>
      <c r="AM3333" s="25"/>
      <c r="AN3333" s="25"/>
      <c r="AO3333" s="25"/>
      <c r="AP3333" s="25"/>
      <c r="AQ3333" s="1"/>
      <c r="AR3333" s="26"/>
      <c r="AS3333" s="26"/>
      <c r="AT3333" s="26"/>
      <c r="AU3333" s="27"/>
      <c r="AV3333" s="27"/>
      <c r="AW3333" s="27"/>
      <c r="AX3333" s="27"/>
    </row>
    <row r="3334" spans="14:50" ht="15.75" x14ac:dyDescent="0.25">
      <c r="N3334" s="25"/>
      <c r="O3334" s="25"/>
      <c r="P3334" s="25"/>
      <c r="Q3334" s="25"/>
      <c r="R3334" s="1"/>
      <c r="S3334" s="26"/>
      <c r="T3334" s="26"/>
      <c r="U3334" s="26"/>
      <c r="V3334" s="27"/>
      <c r="W3334" s="27"/>
      <c r="X3334" s="27"/>
      <c r="Y3334" s="27"/>
      <c r="AM3334" s="25"/>
      <c r="AN3334" s="25"/>
      <c r="AO3334" s="25"/>
      <c r="AP3334" s="25"/>
      <c r="AQ3334" s="1"/>
      <c r="AR3334" s="26"/>
      <c r="AS3334" s="26"/>
      <c r="AT3334" s="26"/>
      <c r="AU3334" s="27"/>
      <c r="AV3334" s="27"/>
      <c r="AW3334" s="27"/>
      <c r="AX3334" s="27"/>
    </row>
    <row r="3335" spans="14:50" ht="15.75" x14ac:dyDescent="0.25">
      <c r="N3335" s="25"/>
      <c r="O3335" s="25"/>
      <c r="P3335" s="25"/>
      <c r="Q3335" s="25"/>
      <c r="R3335" s="1"/>
      <c r="S3335" s="26"/>
      <c r="T3335" s="26"/>
      <c r="U3335" s="26"/>
      <c r="V3335" s="27"/>
      <c r="W3335" s="27"/>
      <c r="X3335" s="27"/>
      <c r="Y3335" s="27"/>
      <c r="AM3335" s="25"/>
      <c r="AN3335" s="25"/>
      <c r="AO3335" s="25"/>
      <c r="AP3335" s="25"/>
      <c r="AQ3335" s="1"/>
      <c r="AR3335" s="26"/>
      <c r="AS3335" s="26"/>
      <c r="AT3335" s="26"/>
      <c r="AU3335" s="27"/>
      <c r="AV3335" s="27"/>
      <c r="AW3335" s="27"/>
      <c r="AX3335" s="27"/>
    </row>
    <row r="3336" spans="14:50" ht="15.75" x14ac:dyDescent="0.25">
      <c r="N3336" s="25"/>
      <c r="O3336" s="25"/>
      <c r="P3336" s="25"/>
      <c r="Q3336" s="25"/>
      <c r="R3336" s="1"/>
      <c r="S3336" s="26"/>
      <c r="T3336" s="26"/>
      <c r="U3336" s="26"/>
      <c r="V3336" s="27"/>
      <c r="W3336" s="27"/>
      <c r="X3336" s="27"/>
      <c r="Y3336" s="27"/>
      <c r="AM3336" s="25"/>
      <c r="AN3336" s="25"/>
      <c r="AO3336" s="25"/>
      <c r="AP3336" s="25"/>
      <c r="AQ3336" s="1"/>
      <c r="AR3336" s="26"/>
      <c r="AS3336" s="26"/>
      <c r="AT3336" s="26"/>
      <c r="AU3336" s="27"/>
      <c r="AV3336" s="27"/>
      <c r="AW3336" s="27"/>
      <c r="AX3336" s="27"/>
    </row>
    <row r="3337" spans="14:50" ht="15.75" x14ac:dyDescent="0.25">
      <c r="N3337" s="25"/>
      <c r="O3337" s="25"/>
      <c r="P3337" s="25"/>
      <c r="Q3337" s="25"/>
      <c r="R3337" s="1"/>
      <c r="S3337" s="26"/>
      <c r="T3337" s="26"/>
      <c r="U3337" s="26"/>
      <c r="V3337" s="27"/>
      <c r="W3337" s="27"/>
      <c r="X3337" s="27"/>
      <c r="Y3337" s="27"/>
      <c r="AM3337" s="25"/>
      <c r="AN3337" s="25"/>
      <c r="AO3337" s="25"/>
      <c r="AP3337" s="25"/>
      <c r="AQ3337" s="1"/>
      <c r="AR3337" s="26"/>
      <c r="AS3337" s="26"/>
      <c r="AT3337" s="26"/>
      <c r="AU3337" s="27"/>
      <c r="AV3337" s="27"/>
      <c r="AW3337" s="27"/>
      <c r="AX3337" s="27"/>
    </row>
    <row r="3338" spans="14:50" ht="15.75" x14ac:dyDescent="0.25">
      <c r="N3338" s="25"/>
      <c r="O3338" s="25"/>
      <c r="P3338" s="25"/>
      <c r="Q3338" s="25"/>
      <c r="R3338" s="1"/>
      <c r="S3338" s="26"/>
      <c r="T3338" s="26"/>
      <c r="U3338" s="26"/>
      <c r="V3338" s="27"/>
      <c r="W3338" s="27"/>
      <c r="X3338" s="27"/>
      <c r="Y3338" s="27"/>
      <c r="AM3338" s="25"/>
      <c r="AN3338" s="25"/>
      <c r="AO3338" s="25"/>
      <c r="AP3338" s="25"/>
      <c r="AQ3338" s="1"/>
      <c r="AR3338" s="26"/>
      <c r="AS3338" s="26"/>
      <c r="AT3338" s="26"/>
      <c r="AU3338" s="27"/>
      <c r="AV3338" s="27"/>
      <c r="AW3338" s="27"/>
      <c r="AX3338" s="27"/>
    </row>
    <row r="3339" spans="14:50" ht="15.75" x14ac:dyDescent="0.25">
      <c r="N3339" s="25"/>
      <c r="O3339" s="25"/>
      <c r="P3339" s="25"/>
      <c r="Q3339" s="25"/>
      <c r="R3339" s="1"/>
      <c r="S3339" s="26"/>
      <c r="T3339" s="26"/>
      <c r="U3339" s="26"/>
      <c r="V3339" s="27"/>
      <c r="W3339" s="27"/>
      <c r="X3339" s="27"/>
      <c r="Y3339" s="27"/>
      <c r="AM3339" s="25"/>
      <c r="AN3339" s="25"/>
      <c r="AO3339" s="25"/>
      <c r="AP3339" s="25"/>
      <c r="AQ3339" s="1"/>
      <c r="AR3339" s="26"/>
      <c r="AS3339" s="26"/>
      <c r="AT3339" s="26"/>
      <c r="AU3339" s="27"/>
      <c r="AV3339" s="27"/>
      <c r="AW3339" s="27"/>
      <c r="AX3339" s="27"/>
    </row>
    <row r="3340" spans="14:50" ht="15.75" x14ac:dyDescent="0.25">
      <c r="N3340" s="25"/>
      <c r="O3340" s="25"/>
      <c r="P3340" s="25"/>
      <c r="Q3340" s="25"/>
      <c r="R3340" s="1"/>
      <c r="S3340" s="26"/>
      <c r="T3340" s="26"/>
      <c r="U3340" s="26"/>
      <c r="V3340" s="27"/>
      <c r="W3340" s="27"/>
      <c r="X3340" s="27"/>
      <c r="Y3340" s="27"/>
      <c r="AM3340" s="25"/>
      <c r="AN3340" s="25"/>
      <c r="AO3340" s="25"/>
      <c r="AP3340" s="25"/>
      <c r="AQ3340" s="1"/>
      <c r="AR3340" s="26"/>
      <c r="AS3340" s="26"/>
      <c r="AT3340" s="26"/>
      <c r="AU3340" s="27"/>
      <c r="AV3340" s="27"/>
      <c r="AW3340" s="27"/>
      <c r="AX3340" s="27"/>
    </row>
    <row r="3341" spans="14:50" ht="15.75" x14ac:dyDescent="0.25">
      <c r="N3341" s="25"/>
      <c r="O3341" s="25"/>
      <c r="P3341" s="25"/>
      <c r="Q3341" s="25"/>
      <c r="R3341" s="1"/>
      <c r="S3341" s="26"/>
      <c r="T3341" s="26"/>
      <c r="U3341" s="26"/>
      <c r="V3341" s="27"/>
      <c r="W3341" s="27"/>
      <c r="X3341" s="27"/>
      <c r="Y3341" s="27"/>
      <c r="AM3341" s="25"/>
      <c r="AN3341" s="25"/>
      <c r="AO3341" s="25"/>
      <c r="AP3341" s="25"/>
      <c r="AQ3341" s="1"/>
      <c r="AR3341" s="26"/>
      <c r="AS3341" s="26"/>
      <c r="AT3341" s="26"/>
      <c r="AU3341" s="27"/>
      <c r="AV3341" s="27"/>
      <c r="AW3341" s="27"/>
      <c r="AX3341" s="27"/>
    </row>
    <row r="3342" spans="14:50" ht="15.75" x14ac:dyDescent="0.25">
      <c r="N3342" s="25"/>
      <c r="O3342" s="25"/>
      <c r="P3342" s="25"/>
      <c r="Q3342" s="25"/>
      <c r="R3342" s="1"/>
      <c r="S3342" s="26"/>
      <c r="T3342" s="26"/>
      <c r="U3342" s="26"/>
      <c r="V3342" s="27"/>
      <c r="W3342" s="27"/>
      <c r="X3342" s="27"/>
      <c r="Y3342" s="27"/>
      <c r="AM3342" s="25"/>
      <c r="AN3342" s="25"/>
      <c r="AO3342" s="25"/>
      <c r="AP3342" s="25"/>
      <c r="AQ3342" s="1"/>
      <c r="AR3342" s="26"/>
      <c r="AS3342" s="26"/>
      <c r="AT3342" s="26"/>
      <c r="AU3342" s="27"/>
      <c r="AV3342" s="27"/>
      <c r="AW3342" s="27"/>
      <c r="AX3342" s="27"/>
    </row>
    <row r="3343" spans="14:50" ht="15.75" x14ac:dyDescent="0.25">
      <c r="N3343" s="25"/>
      <c r="O3343" s="25"/>
      <c r="P3343" s="25"/>
      <c r="Q3343" s="25"/>
      <c r="R3343" s="1"/>
      <c r="S3343" s="26"/>
      <c r="T3343" s="26"/>
      <c r="U3343" s="26"/>
      <c r="V3343" s="27"/>
      <c r="W3343" s="27"/>
      <c r="X3343" s="27"/>
      <c r="Y3343" s="27"/>
      <c r="AM3343" s="25"/>
      <c r="AN3343" s="25"/>
      <c r="AO3343" s="25"/>
      <c r="AP3343" s="25"/>
      <c r="AQ3343" s="1"/>
      <c r="AR3343" s="26"/>
      <c r="AS3343" s="26"/>
      <c r="AT3343" s="26"/>
      <c r="AU3343" s="27"/>
      <c r="AV3343" s="27"/>
      <c r="AW3343" s="27"/>
      <c r="AX3343" s="27"/>
    </row>
    <row r="3344" spans="14:50" ht="15.75" x14ac:dyDescent="0.25">
      <c r="N3344" s="25"/>
      <c r="O3344" s="25"/>
      <c r="P3344" s="25"/>
      <c r="Q3344" s="25"/>
      <c r="R3344" s="1"/>
      <c r="S3344" s="26"/>
      <c r="T3344" s="26"/>
      <c r="U3344" s="26"/>
      <c r="V3344" s="27"/>
      <c r="W3344" s="27"/>
      <c r="X3344" s="27"/>
      <c r="Y3344" s="27"/>
      <c r="AM3344" s="25"/>
      <c r="AN3344" s="25"/>
      <c r="AO3344" s="25"/>
      <c r="AP3344" s="25"/>
      <c r="AQ3344" s="1"/>
      <c r="AR3344" s="26"/>
      <c r="AS3344" s="26"/>
      <c r="AT3344" s="26"/>
      <c r="AU3344" s="27"/>
      <c r="AV3344" s="27"/>
      <c r="AW3344" s="27"/>
      <c r="AX3344" s="27"/>
    </row>
    <row r="3345" spans="14:50" ht="15.75" x14ac:dyDescent="0.25">
      <c r="N3345" s="25"/>
      <c r="O3345" s="25"/>
      <c r="P3345" s="25"/>
      <c r="Q3345" s="25"/>
      <c r="R3345" s="1"/>
      <c r="S3345" s="26"/>
      <c r="T3345" s="26"/>
      <c r="U3345" s="26"/>
      <c r="V3345" s="27"/>
      <c r="W3345" s="27"/>
      <c r="X3345" s="27"/>
      <c r="Y3345" s="27"/>
      <c r="AM3345" s="25"/>
      <c r="AN3345" s="25"/>
      <c r="AO3345" s="25"/>
      <c r="AP3345" s="25"/>
      <c r="AQ3345" s="1"/>
      <c r="AR3345" s="26"/>
      <c r="AS3345" s="26"/>
      <c r="AT3345" s="26"/>
      <c r="AU3345" s="27"/>
      <c r="AV3345" s="27"/>
      <c r="AW3345" s="27"/>
      <c r="AX3345" s="27"/>
    </row>
    <row r="3346" spans="14:50" ht="15.75" x14ac:dyDescent="0.25">
      <c r="N3346" s="25"/>
      <c r="O3346" s="25"/>
      <c r="P3346" s="25"/>
      <c r="Q3346" s="25"/>
      <c r="R3346" s="1"/>
      <c r="S3346" s="26"/>
      <c r="T3346" s="26"/>
      <c r="U3346" s="26"/>
      <c r="V3346" s="27"/>
      <c r="W3346" s="27"/>
      <c r="X3346" s="27"/>
      <c r="Y3346" s="27"/>
      <c r="AM3346" s="25"/>
      <c r="AN3346" s="25"/>
      <c r="AO3346" s="25"/>
      <c r="AP3346" s="25"/>
      <c r="AQ3346" s="1"/>
      <c r="AR3346" s="26"/>
      <c r="AS3346" s="26"/>
      <c r="AT3346" s="26"/>
      <c r="AU3346" s="27"/>
      <c r="AV3346" s="27"/>
      <c r="AW3346" s="27"/>
      <c r="AX3346" s="27"/>
    </row>
    <row r="3347" spans="14:50" ht="15.75" x14ac:dyDescent="0.25">
      <c r="N3347" s="25"/>
      <c r="O3347" s="25"/>
      <c r="P3347" s="25"/>
      <c r="Q3347" s="25"/>
      <c r="R3347" s="1"/>
      <c r="S3347" s="26"/>
      <c r="T3347" s="26"/>
      <c r="U3347" s="26"/>
      <c r="V3347" s="27"/>
      <c r="W3347" s="27"/>
      <c r="X3347" s="27"/>
      <c r="Y3347" s="27"/>
      <c r="AM3347" s="25"/>
      <c r="AN3347" s="25"/>
      <c r="AO3347" s="25"/>
      <c r="AP3347" s="25"/>
      <c r="AQ3347" s="1"/>
      <c r="AR3347" s="26"/>
      <c r="AS3347" s="26"/>
      <c r="AT3347" s="26"/>
      <c r="AU3347" s="27"/>
      <c r="AV3347" s="27"/>
      <c r="AW3347" s="27"/>
      <c r="AX3347" s="27"/>
    </row>
    <row r="3348" spans="14:50" ht="15.75" x14ac:dyDescent="0.25">
      <c r="N3348" s="25"/>
      <c r="O3348" s="25"/>
      <c r="P3348" s="25"/>
      <c r="Q3348" s="25"/>
      <c r="R3348" s="1"/>
      <c r="S3348" s="26"/>
      <c r="T3348" s="26"/>
      <c r="U3348" s="26"/>
      <c r="V3348" s="27"/>
      <c r="W3348" s="27"/>
      <c r="X3348" s="27"/>
      <c r="Y3348" s="27"/>
      <c r="AM3348" s="25"/>
      <c r="AN3348" s="25"/>
      <c r="AO3348" s="25"/>
      <c r="AP3348" s="25"/>
      <c r="AQ3348" s="1"/>
      <c r="AR3348" s="26"/>
      <c r="AS3348" s="26"/>
      <c r="AT3348" s="26"/>
      <c r="AU3348" s="27"/>
      <c r="AV3348" s="27"/>
      <c r="AW3348" s="27"/>
      <c r="AX3348" s="27"/>
    </row>
    <row r="3349" spans="14:50" ht="15.75" x14ac:dyDescent="0.25">
      <c r="N3349" s="25"/>
      <c r="O3349" s="25"/>
      <c r="P3349" s="25"/>
      <c r="Q3349" s="25"/>
      <c r="R3349" s="1"/>
      <c r="S3349" s="26"/>
      <c r="T3349" s="26"/>
      <c r="U3349" s="26"/>
      <c r="V3349" s="27"/>
      <c r="W3349" s="27"/>
      <c r="X3349" s="27"/>
      <c r="Y3349" s="27"/>
      <c r="AM3349" s="25"/>
      <c r="AN3349" s="25"/>
      <c r="AO3349" s="25"/>
      <c r="AP3349" s="25"/>
      <c r="AQ3349" s="1"/>
      <c r="AR3349" s="26"/>
      <c r="AS3349" s="26"/>
      <c r="AT3349" s="26"/>
      <c r="AU3349" s="27"/>
      <c r="AV3349" s="27"/>
      <c r="AW3349" s="27"/>
      <c r="AX3349" s="27"/>
    </row>
    <row r="3350" spans="14:50" ht="15.75" x14ac:dyDescent="0.25">
      <c r="N3350" s="25"/>
      <c r="O3350" s="25"/>
      <c r="P3350" s="25"/>
      <c r="Q3350" s="25"/>
      <c r="R3350" s="1"/>
      <c r="S3350" s="26"/>
      <c r="T3350" s="26"/>
      <c r="U3350" s="26"/>
      <c r="V3350" s="27"/>
      <c r="W3350" s="27"/>
      <c r="X3350" s="27"/>
      <c r="Y3350" s="27"/>
      <c r="AM3350" s="25"/>
      <c r="AN3350" s="25"/>
      <c r="AO3350" s="25"/>
      <c r="AP3350" s="25"/>
      <c r="AQ3350" s="1"/>
      <c r="AR3350" s="26"/>
      <c r="AS3350" s="26"/>
      <c r="AT3350" s="26"/>
      <c r="AU3350" s="27"/>
      <c r="AV3350" s="27"/>
      <c r="AW3350" s="27"/>
      <c r="AX3350" s="27"/>
    </row>
    <row r="3351" spans="14:50" ht="15.75" x14ac:dyDescent="0.25">
      <c r="N3351" s="25"/>
      <c r="O3351" s="25"/>
      <c r="P3351" s="25"/>
      <c r="Q3351" s="25"/>
      <c r="R3351" s="1"/>
      <c r="S3351" s="26"/>
      <c r="T3351" s="26"/>
      <c r="U3351" s="26"/>
      <c r="V3351" s="27"/>
      <c r="W3351" s="27"/>
      <c r="X3351" s="27"/>
      <c r="Y3351" s="27"/>
      <c r="AM3351" s="25"/>
      <c r="AN3351" s="25"/>
      <c r="AO3351" s="25"/>
      <c r="AP3351" s="25"/>
      <c r="AQ3351" s="1"/>
      <c r="AR3351" s="26"/>
      <c r="AS3351" s="26"/>
      <c r="AT3351" s="26"/>
      <c r="AU3351" s="27"/>
      <c r="AV3351" s="27"/>
      <c r="AW3351" s="27"/>
      <c r="AX3351" s="27"/>
    </row>
    <row r="3352" spans="14:50" ht="15.75" x14ac:dyDescent="0.25">
      <c r="N3352" s="25"/>
      <c r="O3352" s="25"/>
      <c r="P3352" s="25"/>
      <c r="Q3352" s="25"/>
      <c r="R3352" s="1"/>
      <c r="S3352" s="26"/>
      <c r="T3352" s="26"/>
      <c r="U3352" s="26"/>
      <c r="V3352" s="27"/>
      <c r="W3352" s="27"/>
      <c r="X3352" s="27"/>
      <c r="Y3352" s="27"/>
      <c r="AM3352" s="25"/>
      <c r="AN3352" s="25"/>
      <c r="AO3352" s="25"/>
      <c r="AP3352" s="25"/>
      <c r="AQ3352" s="1"/>
      <c r="AR3352" s="26"/>
      <c r="AS3352" s="26"/>
      <c r="AT3352" s="26"/>
      <c r="AU3352" s="27"/>
      <c r="AV3352" s="27"/>
      <c r="AW3352" s="27"/>
      <c r="AX3352" s="27"/>
    </row>
    <row r="3353" spans="14:50" ht="15.75" x14ac:dyDescent="0.25">
      <c r="N3353" s="25"/>
      <c r="O3353" s="25"/>
      <c r="P3353" s="25"/>
      <c r="Q3353" s="25"/>
      <c r="R3353" s="1"/>
      <c r="S3353" s="26"/>
      <c r="T3353" s="26"/>
      <c r="U3353" s="26"/>
      <c r="V3353" s="27"/>
      <c r="W3353" s="27"/>
      <c r="X3353" s="27"/>
      <c r="Y3353" s="27"/>
      <c r="AM3353" s="25"/>
      <c r="AN3353" s="25"/>
      <c r="AO3353" s="25"/>
      <c r="AP3353" s="25"/>
      <c r="AQ3353" s="1"/>
      <c r="AR3353" s="26"/>
      <c r="AS3353" s="26"/>
      <c r="AT3353" s="26"/>
      <c r="AU3353" s="27"/>
      <c r="AV3353" s="27"/>
      <c r="AW3353" s="27"/>
      <c r="AX3353" s="27"/>
    </row>
    <row r="3354" spans="14:50" ht="15.75" x14ac:dyDescent="0.25">
      <c r="N3354" s="25"/>
      <c r="O3354" s="25"/>
      <c r="P3354" s="25"/>
      <c r="Q3354" s="25"/>
      <c r="R3354" s="1"/>
      <c r="S3354" s="26"/>
      <c r="T3354" s="26"/>
      <c r="U3354" s="26"/>
      <c r="V3354" s="27"/>
      <c r="W3354" s="27"/>
      <c r="X3354" s="27"/>
      <c r="Y3354" s="27"/>
      <c r="AM3354" s="25"/>
      <c r="AN3354" s="25"/>
      <c r="AO3354" s="25"/>
      <c r="AP3354" s="25"/>
      <c r="AQ3354" s="1"/>
      <c r="AR3354" s="26"/>
      <c r="AS3354" s="26"/>
      <c r="AT3354" s="26"/>
      <c r="AU3354" s="27"/>
      <c r="AV3354" s="27"/>
      <c r="AW3354" s="27"/>
      <c r="AX3354" s="27"/>
    </row>
    <row r="3355" spans="14:50" ht="15.75" x14ac:dyDescent="0.25">
      <c r="N3355" s="25"/>
      <c r="O3355" s="25"/>
      <c r="P3355" s="25"/>
      <c r="Q3355" s="25"/>
      <c r="R3355" s="1"/>
      <c r="S3355" s="26"/>
      <c r="T3355" s="26"/>
      <c r="U3355" s="26"/>
      <c r="V3355" s="27"/>
      <c r="W3355" s="27"/>
      <c r="X3355" s="27"/>
      <c r="Y3355" s="27"/>
      <c r="AM3355" s="25"/>
      <c r="AN3355" s="25"/>
      <c r="AO3355" s="25"/>
      <c r="AP3355" s="25"/>
      <c r="AQ3355" s="1"/>
      <c r="AR3355" s="26"/>
      <c r="AS3355" s="26"/>
      <c r="AT3355" s="26"/>
      <c r="AU3355" s="27"/>
      <c r="AV3355" s="27"/>
      <c r="AW3355" s="27"/>
      <c r="AX3355" s="27"/>
    </row>
    <row r="3356" spans="14:50" ht="15.75" x14ac:dyDescent="0.25">
      <c r="N3356" s="25"/>
      <c r="O3356" s="25"/>
      <c r="P3356" s="25"/>
      <c r="Q3356" s="25"/>
      <c r="R3356" s="1"/>
      <c r="S3356" s="26"/>
      <c r="T3356" s="26"/>
      <c r="U3356" s="26"/>
      <c r="V3356" s="27"/>
      <c r="W3356" s="27"/>
      <c r="X3356" s="27"/>
      <c r="Y3356" s="27"/>
      <c r="AM3356" s="25"/>
      <c r="AN3356" s="25"/>
      <c r="AO3356" s="25"/>
      <c r="AP3356" s="25"/>
      <c r="AQ3356" s="1"/>
      <c r="AR3356" s="26"/>
      <c r="AS3356" s="26"/>
      <c r="AT3356" s="26"/>
      <c r="AU3356" s="27"/>
      <c r="AV3356" s="27"/>
      <c r="AW3356" s="27"/>
      <c r="AX3356" s="27"/>
    </row>
    <row r="3357" spans="14:50" ht="15.75" x14ac:dyDescent="0.25">
      <c r="N3357" s="25"/>
      <c r="O3357" s="25"/>
      <c r="P3357" s="25"/>
      <c r="Q3357" s="25"/>
      <c r="R3357" s="1"/>
      <c r="S3357" s="26"/>
      <c r="T3357" s="26"/>
      <c r="U3357" s="26"/>
      <c r="V3357" s="27"/>
      <c r="W3357" s="27"/>
      <c r="X3357" s="27"/>
      <c r="Y3357" s="27"/>
      <c r="AM3357" s="25"/>
      <c r="AN3357" s="25"/>
      <c r="AO3357" s="25"/>
      <c r="AP3357" s="25"/>
      <c r="AQ3357" s="1"/>
      <c r="AR3357" s="26"/>
      <c r="AS3357" s="26"/>
      <c r="AT3357" s="26"/>
      <c r="AU3357" s="27"/>
      <c r="AV3357" s="27"/>
      <c r="AW3357" s="27"/>
      <c r="AX3357" s="27"/>
    </row>
    <row r="3358" spans="14:50" ht="15.75" x14ac:dyDescent="0.25">
      <c r="N3358" s="25"/>
      <c r="O3358" s="25"/>
      <c r="P3358" s="25"/>
      <c r="Q3358" s="25"/>
      <c r="R3358" s="1"/>
      <c r="S3358" s="26"/>
      <c r="T3358" s="26"/>
      <c r="U3358" s="26"/>
      <c r="V3358" s="27"/>
      <c r="W3358" s="27"/>
      <c r="X3358" s="27"/>
      <c r="Y3358" s="27"/>
      <c r="AM3358" s="25"/>
      <c r="AN3358" s="25"/>
      <c r="AO3358" s="25"/>
      <c r="AP3358" s="25"/>
      <c r="AQ3358" s="1"/>
      <c r="AR3358" s="26"/>
      <c r="AS3358" s="26"/>
      <c r="AT3358" s="26"/>
      <c r="AU3358" s="27"/>
      <c r="AV3358" s="27"/>
      <c r="AW3358" s="27"/>
      <c r="AX3358" s="27"/>
    </row>
    <row r="3359" spans="14:50" ht="15.75" x14ac:dyDescent="0.25">
      <c r="N3359" s="25"/>
      <c r="O3359" s="25"/>
      <c r="P3359" s="25"/>
      <c r="Q3359" s="25"/>
      <c r="R3359" s="1"/>
      <c r="S3359" s="26"/>
      <c r="T3359" s="26"/>
      <c r="U3359" s="26"/>
      <c r="V3359" s="27"/>
      <c r="W3359" s="27"/>
      <c r="X3359" s="27"/>
      <c r="Y3359" s="27"/>
      <c r="AM3359" s="25"/>
      <c r="AN3359" s="25"/>
      <c r="AO3359" s="25"/>
      <c r="AP3359" s="25"/>
      <c r="AQ3359" s="1"/>
      <c r="AR3359" s="26"/>
      <c r="AS3359" s="26"/>
      <c r="AT3359" s="26"/>
      <c r="AU3359" s="27"/>
      <c r="AV3359" s="27"/>
      <c r="AW3359" s="27"/>
      <c r="AX3359" s="27"/>
    </row>
    <row r="3360" spans="14:50" ht="15.75" x14ac:dyDescent="0.25">
      <c r="N3360" s="25"/>
      <c r="O3360" s="25"/>
      <c r="P3360" s="25"/>
      <c r="Q3360" s="25"/>
      <c r="R3360" s="1"/>
      <c r="S3360" s="26"/>
      <c r="T3360" s="26"/>
      <c r="U3360" s="26"/>
      <c r="V3360" s="27"/>
      <c r="W3360" s="27"/>
      <c r="X3360" s="27"/>
      <c r="Y3360" s="27"/>
      <c r="AM3360" s="25"/>
      <c r="AN3360" s="25"/>
      <c r="AO3360" s="25"/>
      <c r="AP3360" s="25"/>
      <c r="AQ3360" s="1"/>
      <c r="AR3360" s="26"/>
      <c r="AS3360" s="26"/>
      <c r="AT3360" s="26"/>
      <c r="AU3360" s="27"/>
      <c r="AV3360" s="27"/>
      <c r="AW3360" s="27"/>
      <c r="AX3360" s="27"/>
    </row>
    <row r="3361" spans="14:50" ht="15.75" x14ac:dyDescent="0.25">
      <c r="N3361" s="25"/>
      <c r="O3361" s="25"/>
      <c r="P3361" s="25"/>
      <c r="Q3361" s="25"/>
      <c r="R3361" s="1"/>
      <c r="S3361" s="26"/>
      <c r="T3361" s="26"/>
      <c r="U3361" s="26"/>
      <c r="V3361" s="27"/>
      <c r="W3361" s="27"/>
      <c r="X3361" s="27"/>
      <c r="Y3361" s="27"/>
      <c r="AM3361" s="25"/>
      <c r="AN3361" s="25"/>
      <c r="AO3361" s="25"/>
      <c r="AP3361" s="25"/>
      <c r="AQ3361" s="1"/>
      <c r="AR3361" s="26"/>
      <c r="AS3361" s="26"/>
      <c r="AT3361" s="26"/>
      <c r="AU3361" s="27"/>
      <c r="AV3361" s="27"/>
      <c r="AW3361" s="27"/>
      <c r="AX3361" s="27"/>
    </row>
    <row r="3362" spans="14:50" ht="15.75" x14ac:dyDescent="0.25">
      <c r="N3362" s="25"/>
      <c r="O3362" s="25"/>
      <c r="P3362" s="25"/>
      <c r="Q3362" s="25"/>
      <c r="R3362" s="1"/>
      <c r="S3362" s="26"/>
      <c r="T3362" s="26"/>
      <c r="U3362" s="26"/>
      <c r="V3362" s="27"/>
      <c r="W3362" s="27"/>
      <c r="X3362" s="27"/>
      <c r="Y3362" s="27"/>
      <c r="AM3362" s="25"/>
      <c r="AN3362" s="25"/>
      <c r="AO3362" s="25"/>
      <c r="AP3362" s="25"/>
      <c r="AQ3362" s="1"/>
      <c r="AR3362" s="26"/>
      <c r="AS3362" s="26"/>
      <c r="AT3362" s="26"/>
      <c r="AU3362" s="27"/>
      <c r="AV3362" s="27"/>
      <c r="AW3362" s="27"/>
      <c r="AX3362" s="27"/>
    </row>
    <row r="3363" spans="14:50" ht="15.75" x14ac:dyDescent="0.25">
      <c r="N3363" s="25"/>
      <c r="O3363" s="25"/>
      <c r="P3363" s="25"/>
      <c r="Q3363" s="25"/>
      <c r="R3363" s="1"/>
      <c r="S3363" s="26"/>
      <c r="T3363" s="26"/>
      <c r="U3363" s="26"/>
      <c r="V3363" s="27"/>
      <c r="W3363" s="27"/>
      <c r="X3363" s="27"/>
      <c r="Y3363" s="27"/>
      <c r="AM3363" s="25"/>
      <c r="AN3363" s="25"/>
      <c r="AO3363" s="25"/>
      <c r="AP3363" s="25"/>
      <c r="AQ3363" s="1"/>
      <c r="AR3363" s="26"/>
      <c r="AS3363" s="26"/>
      <c r="AT3363" s="26"/>
      <c r="AU3363" s="27"/>
      <c r="AV3363" s="27"/>
      <c r="AW3363" s="27"/>
      <c r="AX3363" s="27"/>
    </row>
    <row r="3364" spans="14:50" ht="15.75" x14ac:dyDescent="0.25">
      <c r="N3364" s="25"/>
      <c r="O3364" s="25"/>
      <c r="P3364" s="25"/>
      <c r="Q3364" s="25"/>
      <c r="R3364" s="1"/>
      <c r="S3364" s="26"/>
      <c r="T3364" s="26"/>
      <c r="U3364" s="26"/>
      <c r="V3364" s="27"/>
      <c r="W3364" s="27"/>
      <c r="X3364" s="27"/>
      <c r="Y3364" s="27"/>
      <c r="AM3364" s="25"/>
      <c r="AN3364" s="25"/>
      <c r="AO3364" s="25"/>
      <c r="AP3364" s="25"/>
      <c r="AQ3364" s="1"/>
      <c r="AR3364" s="26"/>
      <c r="AS3364" s="26"/>
      <c r="AT3364" s="26"/>
      <c r="AU3364" s="27"/>
      <c r="AV3364" s="27"/>
      <c r="AW3364" s="27"/>
      <c r="AX3364" s="27"/>
    </row>
    <row r="3365" spans="14:50" ht="15.75" x14ac:dyDescent="0.25">
      <c r="N3365" s="25"/>
      <c r="O3365" s="25"/>
      <c r="P3365" s="25"/>
      <c r="Q3365" s="25"/>
      <c r="R3365" s="1"/>
      <c r="S3365" s="26"/>
      <c r="T3365" s="26"/>
      <c r="U3365" s="26"/>
      <c r="V3365" s="27"/>
      <c r="W3365" s="27"/>
      <c r="X3365" s="27"/>
      <c r="Y3365" s="27"/>
      <c r="AM3365" s="25"/>
      <c r="AN3365" s="25"/>
      <c r="AO3365" s="25"/>
      <c r="AP3365" s="25"/>
      <c r="AQ3365" s="1"/>
      <c r="AR3365" s="26"/>
      <c r="AS3365" s="26"/>
      <c r="AT3365" s="26"/>
      <c r="AU3365" s="27"/>
      <c r="AV3365" s="27"/>
      <c r="AW3365" s="27"/>
      <c r="AX3365" s="27"/>
    </row>
    <row r="3366" spans="14:50" ht="15.75" x14ac:dyDescent="0.25">
      <c r="N3366" s="25"/>
      <c r="O3366" s="25"/>
      <c r="P3366" s="25"/>
      <c r="Q3366" s="25"/>
      <c r="R3366" s="1"/>
      <c r="S3366" s="26"/>
      <c r="T3366" s="26"/>
      <c r="U3366" s="26"/>
      <c r="V3366" s="27"/>
      <c r="W3366" s="27"/>
      <c r="X3366" s="27"/>
      <c r="Y3366" s="27"/>
      <c r="AM3366" s="25"/>
      <c r="AN3366" s="25"/>
      <c r="AO3366" s="25"/>
      <c r="AP3366" s="25"/>
      <c r="AQ3366" s="1"/>
      <c r="AR3366" s="26"/>
      <c r="AS3366" s="26"/>
      <c r="AT3366" s="26"/>
      <c r="AU3366" s="27"/>
      <c r="AV3366" s="27"/>
      <c r="AW3366" s="27"/>
      <c r="AX3366" s="27"/>
    </row>
    <row r="3367" spans="14:50" ht="15.75" x14ac:dyDescent="0.25">
      <c r="N3367" s="25"/>
      <c r="O3367" s="25"/>
      <c r="P3367" s="25"/>
      <c r="Q3367" s="25"/>
      <c r="R3367" s="1"/>
      <c r="S3367" s="26"/>
      <c r="T3367" s="26"/>
      <c r="U3367" s="26"/>
      <c r="V3367" s="27"/>
      <c r="W3367" s="27"/>
      <c r="X3367" s="27"/>
      <c r="Y3367" s="27"/>
      <c r="AM3367" s="25"/>
      <c r="AN3367" s="25"/>
      <c r="AO3367" s="25"/>
      <c r="AP3367" s="25"/>
      <c r="AQ3367" s="1"/>
      <c r="AR3367" s="26"/>
      <c r="AS3367" s="26"/>
      <c r="AT3367" s="26"/>
      <c r="AU3367" s="27"/>
      <c r="AV3367" s="27"/>
      <c r="AW3367" s="27"/>
      <c r="AX3367" s="27"/>
    </row>
    <row r="3368" spans="14:50" ht="15.75" x14ac:dyDescent="0.25">
      <c r="N3368" s="25"/>
      <c r="O3368" s="25"/>
      <c r="P3368" s="25"/>
      <c r="Q3368" s="25"/>
      <c r="R3368" s="1"/>
      <c r="S3368" s="26"/>
      <c r="T3368" s="26"/>
      <c r="U3368" s="26"/>
      <c r="V3368" s="27"/>
      <c r="W3368" s="27"/>
      <c r="X3368" s="27"/>
      <c r="Y3368" s="27"/>
      <c r="AM3368" s="25"/>
      <c r="AN3368" s="25"/>
      <c r="AO3368" s="25"/>
      <c r="AP3368" s="25"/>
      <c r="AQ3368" s="1"/>
      <c r="AR3368" s="26"/>
      <c r="AS3368" s="26"/>
      <c r="AT3368" s="26"/>
      <c r="AU3368" s="27"/>
      <c r="AV3368" s="27"/>
      <c r="AW3368" s="27"/>
      <c r="AX3368" s="27"/>
    </row>
    <row r="3369" spans="14:50" ht="15.75" x14ac:dyDescent="0.25">
      <c r="N3369" s="25"/>
      <c r="O3369" s="25"/>
      <c r="P3369" s="25"/>
      <c r="Q3369" s="25"/>
      <c r="R3369" s="1"/>
      <c r="S3369" s="26"/>
      <c r="T3369" s="26"/>
      <c r="U3369" s="26"/>
      <c r="V3369" s="27"/>
      <c r="W3369" s="27"/>
      <c r="X3369" s="27"/>
      <c r="Y3369" s="27"/>
      <c r="AM3369" s="25"/>
      <c r="AN3369" s="25"/>
      <c r="AO3369" s="25"/>
      <c r="AP3369" s="25"/>
      <c r="AQ3369" s="1"/>
      <c r="AR3369" s="26"/>
      <c r="AS3369" s="26"/>
      <c r="AT3369" s="26"/>
      <c r="AU3369" s="27"/>
      <c r="AV3369" s="27"/>
      <c r="AW3369" s="27"/>
      <c r="AX3369" s="27"/>
    </row>
    <row r="3370" spans="14:50" ht="15.75" x14ac:dyDescent="0.25">
      <c r="N3370" s="25"/>
      <c r="O3370" s="25"/>
      <c r="P3370" s="25"/>
      <c r="Q3370" s="25"/>
      <c r="R3370" s="1"/>
      <c r="S3370" s="26"/>
      <c r="T3370" s="26"/>
      <c r="U3370" s="26"/>
      <c r="V3370" s="27"/>
      <c r="W3370" s="27"/>
      <c r="X3370" s="27"/>
      <c r="Y3370" s="27"/>
      <c r="AM3370" s="25"/>
      <c r="AN3370" s="25"/>
      <c r="AO3370" s="25"/>
      <c r="AP3370" s="25"/>
      <c r="AQ3370" s="1"/>
      <c r="AR3370" s="26"/>
      <c r="AS3370" s="26"/>
      <c r="AT3370" s="26"/>
      <c r="AU3370" s="27"/>
      <c r="AV3370" s="27"/>
      <c r="AW3370" s="27"/>
      <c r="AX3370" s="27"/>
    </row>
    <row r="3371" spans="14:50" ht="15.75" x14ac:dyDescent="0.25">
      <c r="N3371" s="25"/>
      <c r="O3371" s="25"/>
      <c r="P3371" s="25"/>
      <c r="Q3371" s="25"/>
      <c r="R3371" s="1"/>
      <c r="S3371" s="26"/>
      <c r="T3371" s="26"/>
      <c r="U3371" s="26"/>
      <c r="V3371" s="27"/>
      <c r="W3371" s="27"/>
      <c r="X3371" s="27"/>
      <c r="Y3371" s="27"/>
      <c r="AM3371" s="25"/>
      <c r="AN3371" s="25"/>
      <c r="AO3371" s="25"/>
      <c r="AP3371" s="25"/>
      <c r="AQ3371" s="1"/>
      <c r="AR3371" s="26"/>
      <c r="AS3371" s="26"/>
      <c r="AT3371" s="26"/>
      <c r="AU3371" s="27"/>
      <c r="AV3371" s="27"/>
      <c r="AW3371" s="27"/>
      <c r="AX3371" s="27"/>
    </row>
    <row r="3372" spans="14:50" ht="15.75" x14ac:dyDescent="0.25">
      <c r="N3372" s="25"/>
      <c r="O3372" s="25"/>
      <c r="P3372" s="25"/>
      <c r="Q3372" s="25"/>
      <c r="R3372" s="1"/>
      <c r="S3372" s="26"/>
      <c r="T3372" s="26"/>
      <c r="U3372" s="26"/>
      <c r="V3372" s="27"/>
      <c r="W3372" s="27"/>
      <c r="X3372" s="27"/>
      <c r="Y3372" s="27"/>
      <c r="AM3372" s="25"/>
      <c r="AN3372" s="25"/>
      <c r="AO3372" s="25"/>
      <c r="AP3372" s="25"/>
      <c r="AQ3372" s="1"/>
      <c r="AR3372" s="26"/>
      <c r="AS3372" s="26"/>
      <c r="AT3372" s="26"/>
      <c r="AU3372" s="27"/>
      <c r="AV3372" s="27"/>
      <c r="AW3372" s="27"/>
      <c r="AX3372" s="27"/>
    </row>
    <row r="3373" spans="14:50" ht="15.75" x14ac:dyDescent="0.25">
      <c r="N3373" s="25"/>
      <c r="O3373" s="25"/>
      <c r="P3373" s="25"/>
      <c r="Q3373" s="25"/>
      <c r="R3373" s="1"/>
      <c r="S3373" s="26"/>
      <c r="T3373" s="26"/>
      <c r="U3373" s="26"/>
      <c r="V3373" s="27"/>
      <c r="W3373" s="27"/>
      <c r="X3373" s="27"/>
      <c r="Y3373" s="27"/>
      <c r="AM3373" s="25"/>
      <c r="AN3373" s="25"/>
      <c r="AO3373" s="25"/>
      <c r="AP3373" s="25"/>
      <c r="AQ3373" s="1"/>
      <c r="AR3373" s="26"/>
      <c r="AS3373" s="26"/>
      <c r="AT3373" s="26"/>
      <c r="AU3373" s="27"/>
      <c r="AV3373" s="27"/>
      <c r="AW3373" s="27"/>
      <c r="AX3373" s="27"/>
    </row>
    <row r="3374" spans="14:50" ht="15.75" x14ac:dyDescent="0.25">
      <c r="N3374" s="25"/>
      <c r="O3374" s="25"/>
      <c r="P3374" s="25"/>
      <c r="Q3374" s="25"/>
      <c r="R3374" s="1"/>
      <c r="S3374" s="26"/>
      <c r="T3374" s="26"/>
      <c r="U3374" s="26"/>
      <c r="V3374" s="27"/>
      <c r="W3374" s="27"/>
      <c r="X3374" s="27"/>
      <c r="Y3374" s="27"/>
      <c r="AM3374" s="25"/>
      <c r="AN3374" s="25"/>
      <c r="AO3374" s="25"/>
      <c r="AP3374" s="25"/>
      <c r="AQ3374" s="1"/>
      <c r="AR3374" s="26"/>
      <c r="AS3374" s="26"/>
      <c r="AT3374" s="26"/>
      <c r="AU3374" s="27"/>
      <c r="AV3374" s="27"/>
      <c r="AW3374" s="27"/>
      <c r="AX3374" s="27"/>
    </row>
    <row r="3375" spans="14:50" ht="15.75" x14ac:dyDescent="0.25">
      <c r="N3375" s="25"/>
      <c r="O3375" s="25"/>
      <c r="P3375" s="25"/>
      <c r="Q3375" s="25"/>
      <c r="R3375" s="1"/>
      <c r="S3375" s="26"/>
      <c r="T3375" s="26"/>
      <c r="U3375" s="26"/>
      <c r="V3375" s="27"/>
      <c r="W3375" s="27"/>
      <c r="X3375" s="27"/>
      <c r="Y3375" s="27"/>
      <c r="AM3375" s="25"/>
      <c r="AN3375" s="25"/>
      <c r="AO3375" s="25"/>
      <c r="AP3375" s="25"/>
      <c r="AQ3375" s="1"/>
      <c r="AR3375" s="26"/>
      <c r="AS3375" s="26"/>
      <c r="AT3375" s="26"/>
      <c r="AU3375" s="27"/>
      <c r="AV3375" s="27"/>
      <c r="AW3375" s="27"/>
      <c r="AX3375" s="27"/>
    </row>
    <row r="3376" spans="14:50" ht="15.75" x14ac:dyDescent="0.25">
      <c r="N3376" s="25"/>
      <c r="O3376" s="25"/>
      <c r="P3376" s="25"/>
      <c r="Q3376" s="25"/>
      <c r="R3376" s="1"/>
      <c r="S3376" s="26"/>
      <c r="T3376" s="26"/>
      <c r="U3376" s="26"/>
      <c r="V3376" s="27"/>
      <c r="W3376" s="27"/>
      <c r="X3376" s="27"/>
      <c r="Y3376" s="27"/>
      <c r="AM3376" s="25"/>
      <c r="AN3376" s="25"/>
      <c r="AO3376" s="25"/>
      <c r="AP3376" s="25"/>
      <c r="AQ3376" s="1"/>
      <c r="AR3376" s="26"/>
      <c r="AS3376" s="26"/>
      <c r="AT3376" s="26"/>
      <c r="AU3376" s="27"/>
      <c r="AV3376" s="27"/>
      <c r="AW3376" s="27"/>
      <c r="AX3376" s="27"/>
    </row>
    <row r="3377" spans="14:50" ht="15.75" x14ac:dyDescent="0.25">
      <c r="N3377" s="25"/>
      <c r="O3377" s="25"/>
      <c r="P3377" s="25"/>
      <c r="Q3377" s="25"/>
      <c r="R3377" s="1"/>
      <c r="S3377" s="26"/>
      <c r="T3377" s="26"/>
      <c r="U3377" s="26"/>
      <c r="V3377" s="27"/>
      <c r="W3377" s="27"/>
      <c r="X3377" s="27"/>
      <c r="Y3377" s="27"/>
      <c r="AM3377" s="25"/>
      <c r="AN3377" s="25"/>
      <c r="AO3377" s="25"/>
      <c r="AP3377" s="25"/>
      <c r="AQ3377" s="1"/>
      <c r="AR3377" s="26"/>
      <c r="AS3377" s="26"/>
      <c r="AT3377" s="26"/>
      <c r="AU3377" s="27"/>
      <c r="AV3377" s="27"/>
      <c r="AW3377" s="27"/>
      <c r="AX3377" s="27"/>
    </row>
    <row r="3378" spans="14:50" ht="15.75" x14ac:dyDescent="0.25">
      <c r="N3378" s="25"/>
      <c r="O3378" s="25"/>
      <c r="P3378" s="25"/>
      <c r="Q3378" s="25"/>
      <c r="R3378" s="1"/>
      <c r="S3378" s="26"/>
      <c r="T3378" s="26"/>
      <c r="U3378" s="26"/>
      <c r="V3378" s="27"/>
      <c r="W3378" s="27"/>
      <c r="X3378" s="27"/>
      <c r="Y3378" s="27"/>
      <c r="AM3378" s="25"/>
      <c r="AN3378" s="25"/>
      <c r="AO3378" s="25"/>
      <c r="AP3378" s="25"/>
      <c r="AQ3378" s="1"/>
      <c r="AR3378" s="26"/>
      <c r="AS3378" s="26"/>
      <c r="AT3378" s="26"/>
      <c r="AU3378" s="27"/>
      <c r="AV3378" s="27"/>
      <c r="AW3378" s="27"/>
      <c r="AX3378" s="27"/>
    </row>
    <row r="3379" spans="14:50" ht="15.75" x14ac:dyDescent="0.25">
      <c r="N3379" s="25"/>
      <c r="O3379" s="25"/>
      <c r="P3379" s="25"/>
      <c r="Q3379" s="25"/>
      <c r="R3379" s="1"/>
      <c r="S3379" s="26"/>
      <c r="T3379" s="26"/>
      <c r="U3379" s="26"/>
      <c r="V3379" s="27"/>
      <c r="W3379" s="27"/>
      <c r="X3379" s="27"/>
      <c r="Y3379" s="27"/>
      <c r="AM3379" s="25"/>
      <c r="AN3379" s="25"/>
      <c r="AO3379" s="25"/>
      <c r="AP3379" s="25"/>
      <c r="AQ3379" s="1"/>
      <c r="AR3379" s="26"/>
      <c r="AS3379" s="26"/>
      <c r="AT3379" s="26"/>
      <c r="AU3379" s="27"/>
      <c r="AV3379" s="27"/>
      <c r="AW3379" s="27"/>
      <c r="AX3379" s="27"/>
    </row>
    <row r="3380" spans="14:50" ht="15.75" x14ac:dyDescent="0.25">
      <c r="N3380" s="25"/>
      <c r="O3380" s="25"/>
      <c r="P3380" s="25"/>
      <c r="Q3380" s="25"/>
      <c r="R3380" s="1"/>
      <c r="S3380" s="26"/>
      <c r="T3380" s="26"/>
      <c r="U3380" s="26"/>
      <c r="V3380" s="27"/>
      <c r="W3380" s="27"/>
      <c r="X3380" s="27"/>
      <c r="Y3380" s="27"/>
      <c r="AM3380" s="25"/>
      <c r="AN3380" s="25"/>
      <c r="AO3380" s="25"/>
      <c r="AP3380" s="25"/>
      <c r="AQ3380" s="1"/>
      <c r="AR3380" s="26"/>
      <c r="AS3380" s="26"/>
      <c r="AT3380" s="26"/>
      <c r="AU3380" s="27"/>
      <c r="AV3380" s="27"/>
      <c r="AW3380" s="27"/>
      <c r="AX3380" s="27"/>
    </row>
    <row r="3381" spans="14:50" ht="15.75" x14ac:dyDescent="0.25">
      <c r="N3381" s="25"/>
      <c r="O3381" s="25"/>
      <c r="P3381" s="25"/>
      <c r="Q3381" s="25"/>
      <c r="R3381" s="1"/>
      <c r="S3381" s="26"/>
      <c r="T3381" s="26"/>
      <c r="U3381" s="26"/>
      <c r="V3381" s="27"/>
      <c r="W3381" s="27"/>
      <c r="X3381" s="27"/>
      <c r="Y3381" s="27"/>
      <c r="AM3381" s="25"/>
      <c r="AN3381" s="25"/>
      <c r="AO3381" s="25"/>
      <c r="AP3381" s="25"/>
      <c r="AQ3381" s="1"/>
      <c r="AR3381" s="26"/>
      <c r="AS3381" s="26"/>
      <c r="AT3381" s="26"/>
      <c r="AU3381" s="27"/>
      <c r="AV3381" s="27"/>
      <c r="AW3381" s="27"/>
      <c r="AX3381" s="27"/>
    </row>
    <row r="3382" spans="14:50" ht="15.75" x14ac:dyDescent="0.25">
      <c r="N3382" s="25"/>
      <c r="O3382" s="25"/>
      <c r="P3382" s="25"/>
      <c r="Q3382" s="25"/>
      <c r="R3382" s="1"/>
      <c r="S3382" s="26"/>
      <c r="T3382" s="26"/>
      <c r="U3382" s="26"/>
      <c r="V3382" s="27"/>
      <c r="W3382" s="27"/>
      <c r="X3382" s="27"/>
      <c r="Y3382" s="27"/>
      <c r="AM3382" s="25"/>
      <c r="AN3382" s="25"/>
      <c r="AO3382" s="25"/>
      <c r="AP3382" s="25"/>
      <c r="AQ3382" s="1"/>
      <c r="AR3382" s="26"/>
      <c r="AS3382" s="26"/>
      <c r="AT3382" s="26"/>
      <c r="AU3382" s="27"/>
      <c r="AV3382" s="27"/>
      <c r="AW3382" s="27"/>
      <c r="AX3382" s="27"/>
    </row>
    <row r="3383" spans="14:50" ht="15.75" x14ac:dyDescent="0.25">
      <c r="N3383" s="25"/>
      <c r="O3383" s="25"/>
      <c r="P3383" s="25"/>
      <c r="Q3383" s="25"/>
      <c r="R3383" s="1"/>
      <c r="S3383" s="26"/>
      <c r="T3383" s="26"/>
      <c r="U3383" s="26"/>
      <c r="V3383" s="27"/>
      <c r="W3383" s="27"/>
      <c r="X3383" s="27"/>
      <c r="Y3383" s="27"/>
      <c r="AM3383" s="25"/>
      <c r="AN3383" s="25"/>
      <c r="AO3383" s="25"/>
      <c r="AP3383" s="25"/>
      <c r="AQ3383" s="1"/>
      <c r="AR3383" s="26"/>
      <c r="AS3383" s="26"/>
      <c r="AT3383" s="26"/>
      <c r="AU3383" s="27"/>
      <c r="AV3383" s="27"/>
      <c r="AW3383" s="27"/>
      <c r="AX3383" s="27"/>
    </row>
    <row r="3384" spans="14:50" ht="15.75" x14ac:dyDescent="0.25">
      <c r="N3384" s="25"/>
      <c r="O3384" s="25"/>
      <c r="P3384" s="25"/>
      <c r="Q3384" s="25"/>
      <c r="R3384" s="1"/>
      <c r="S3384" s="26"/>
      <c r="T3384" s="26"/>
      <c r="U3384" s="26"/>
      <c r="V3384" s="27"/>
      <c r="W3384" s="27"/>
      <c r="X3384" s="27"/>
      <c r="Y3384" s="27"/>
      <c r="AM3384" s="25"/>
      <c r="AN3384" s="25"/>
      <c r="AO3384" s="25"/>
      <c r="AP3384" s="25"/>
      <c r="AQ3384" s="1"/>
      <c r="AR3384" s="26"/>
      <c r="AS3384" s="26"/>
      <c r="AT3384" s="26"/>
      <c r="AU3384" s="27"/>
      <c r="AV3384" s="27"/>
      <c r="AW3384" s="27"/>
      <c r="AX3384" s="27"/>
    </row>
    <row r="3385" spans="14:50" ht="15.75" x14ac:dyDescent="0.25">
      <c r="N3385" s="25"/>
      <c r="O3385" s="25"/>
      <c r="P3385" s="25"/>
      <c r="Q3385" s="25"/>
      <c r="R3385" s="1"/>
      <c r="S3385" s="26"/>
      <c r="T3385" s="26"/>
      <c r="U3385" s="26"/>
      <c r="V3385" s="27"/>
      <c r="W3385" s="27"/>
      <c r="X3385" s="27"/>
      <c r="Y3385" s="27"/>
      <c r="AM3385" s="25"/>
      <c r="AN3385" s="25"/>
      <c r="AO3385" s="25"/>
      <c r="AP3385" s="25"/>
      <c r="AQ3385" s="1"/>
      <c r="AR3385" s="26"/>
      <c r="AS3385" s="26"/>
      <c r="AT3385" s="26"/>
      <c r="AU3385" s="27"/>
      <c r="AV3385" s="27"/>
      <c r="AW3385" s="27"/>
      <c r="AX3385" s="27"/>
    </row>
    <row r="3386" spans="14:50" ht="15.75" x14ac:dyDescent="0.25">
      <c r="N3386" s="25"/>
      <c r="O3386" s="25"/>
      <c r="P3386" s="25"/>
      <c r="Q3386" s="25"/>
      <c r="R3386" s="1"/>
      <c r="S3386" s="26"/>
      <c r="T3386" s="26"/>
      <c r="U3386" s="26"/>
      <c r="V3386" s="27"/>
      <c r="W3386" s="27"/>
      <c r="X3386" s="27"/>
      <c r="Y3386" s="27"/>
      <c r="AM3386" s="25"/>
      <c r="AN3386" s="25"/>
      <c r="AO3386" s="25"/>
      <c r="AP3386" s="25"/>
      <c r="AQ3386" s="1"/>
      <c r="AR3386" s="26"/>
      <c r="AS3386" s="26"/>
      <c r="AT3386" s="26"/>
      <c r="AU3386" s="27"/>
      <c r="AV3386" s="27"/>
      <c r="AW3386" s="27"/>
      <c r="AX3386" s="27"/>
    </row>
    <row r="3387" spans="14:50" ht="15.75" x14ac:dyDescent="0.25">
      <c r="N3387" s="25"/>
      <c r="O3387" s="25"/>
      <c r="P3387" s="25"/>
      <c r="Q3387" s="25"/>
      <c r="R3387" s="1"/>
      <c r="S3387" s="26"/>
      <c r="T3387" s="26"/>
      <c r="U3387" s="26"/>
      <c r="V3387" s="27"/>
      <c r="W3387" s="27"/>
      <c r="X3387" s="27"/>
      <c r="Y3387" s="27"/>
      <c r="AM3387" s="25"/>
      <c r="AN3387" s="25"/>
      <c r="AO3387" s="25"/>
      <c r="AP3387" s="25"/>
      <c r="AQ3387" s="1"/>
      <c r="AR3387" s="26"/>
      <c r="AS3387" s="26"/>
      <c r="AT3387" s="26"/>
      <c r="AU3387" s="27"/>
      <c r="AV3387" s="27"/>
      <c r="AW3387" s="27"/>
      <c r="AX3387" s="27"/>
    </row>
    <row r="3388" spans="14:50" ht="15.75" x14ac:dyDescent="0.25">
      <c r="N3388" s="25"/>
      <c r="O3388" s="25"/>
      <c r="P3388" s="25"/>
      <c r="Q3388" s="25"/>
      <c r="R3388" s="1"/>
      <c r="S3388" s="26"/>
      <c r="T3388" s="26"/>
      <c r="U3388" s="26"/>
      <c r="V3388" s="27"/>
      <c r="W3388" s="27"/>
      <c r="X3388" s="27"/>
      <c r="Y3388" s="27"/>
      <c r="AM3388" s="25"/>
      <c r="AN3388" s="25"/>
      <c r="AO3388" s="25"/>
      <c r="AP3388" s="25"/>
      <c r="AQ3388" s="1"/>
      <c r="AR3388" s="26"/>
      <c r="AS3388" s="26"/>
      <c r="AT3388" s="26"/>
      <c r="AU3388" s="27"/>
      <c r="AV3388" s="27"/>
      <c r="AW3388" s="27"/>
      <c r="AX3388" s="27"/>
    </row>
    <row r="3389" spans="14:50" ht="15.75" x14ac:dyDescent="0.25">
      <c r="N3389" s="25"/>
      <c r="O3389" s="25"/>
      <c r="P3389" s="25"/>
      <c r="Q3389" s="25"/>
      <c r="R3389" s="1"/>
      <c r="S3389" s="26"/>
      <c r="T3389" s="26"/>
      <c r="U3389" s="26"/>
      <c r="V3389" s="27"/>
      <c r="W3389" s="27"/>
      <c r="X3389" s="27"/>
      <c r="Y3389" s="27"/>
      <c r="AM3389" s="25"/>
      <c r="AN3389" s="25"/>
      <c r="AO3389" s="25"/>
      <c r="AP3389" s="25"/>
      <c r="AQ3389" s="1"/>
      <c r="AR3389" s="26"/>
      <c r="AS3389" s="26"/>
      <c r="AT3389" s="26"/>
      <c r="AU3389" s="27"/>
      <c r="AV3389" s="27"/>
      <c r="AW3389" s="27"/>
      <c r="AX3389" s="27"/>
    </row>
    <row r="3390" spans="14:50" ht="15.75" x14ac:dyDescent="0.25">
      <c r="N3390" s="25"/>
      <c r="O3390" s="25"/>
      <c r="P3390" s="25"/>
      <c r="Q3390" s="25"/>
      <c r="R3390" s="1"/>
      <c r="S3390" s="26"/>
      <c r="T3390" s="26"/>
      <c r="U3390" s="26"/>
      <c r="V3390" s="27"/>
      <c r="W3390" s="27"/>
      <c r="X3390" s="27"/>
      <c r="Y3390" s="27"/>
      <c r="AM3390" s="25"/>
      <c r="AN3390" s="25"/>
      <c r="AO3390" s="25"/>
      <c r="AP3390" s="25"/>
      <c r="AQ3390" s="1"/>
      <c r="AR3390" s="26"/>
      <c r="AS3390" s="26"/>
      <c r="AT3390" s="26"/>
      <c r="AU3390" s="27"/>
      <c r="AV3390" s="27"/>
      <c r="AW3390" s="27"/>
      <c r="AX3390" s="27"/>
    </row>
    <row r="3391" spans="14:50" ht="15.75" x14ac:dyDescent="0.25">
      <c r="N3391" s="25"/>
      <c r="O3391" s="25"/>
      <c r="P3391" s="25"/>
      <c r="Q3391" s="25"/>
      <c r="R3391" s="1"/>
      <c r="S3391" s="26"/>
      <c r="T3391" s="26"/>
      <c r="U3391" s="26"/>
      <c r="V3391" s="27"/>
      <c r="W3391" s="27"/>
      <c r="X3391" s="27"/>
      <c r="Y3391" s="27"/>
      <c r="AM3391" s="25"/>
      <c r="AN3391" s="25"/>
      <c r="AO3391" s="25"/>
      <c r="AP3391" s="25"/>
      <c r="AQ3391" s="1"/>
      <c r="AR3391" s="26"/>
      <c r="AS3391" s="26"/>
      <c r="AT3391" s="26"/>
      <c r="AU3391" s="27"/>
      <c r="AV3391" s="27"/>
      <c r="AW3391" s="27"/>
      <c r="AX3391" s="27"/>
    </row>
    <row r="3392" spans="14:50" ht="15.75" x14ac:dyDescent="0.25">
      <c r="N3392" s="25"/>
      <c r="O3392" s="25"/>
      <c r="P3392" s="25"/>
      <c r="Q3392" s="25"/>
      <c r="R3392" s="1"/>
      <c r="S3392" s="26"/>
      <c r="T3392" s="26"/>
      <c r="U3392" s="26"/>
      <c r="V3392" s="27"/>
      <c r="W3392" s="27"/>
      <c r="X3392" s="27"/>
      <c r="Y3392" s="27"/>
      <c r="AM3392" s="25"/>
      <c r="AN3392" s="25"/>
      <c r="AO3392" s="25"/>
      <c r="AP3392" s="25"/>
      <c r="AQ3392" s="1"/>
      <c r="AR3392" s="26"/>
      <c r="AS3392" s="26"/>
      <c r="AT3392" s="26"/>
      <c r="AU3392" s="27"/>
      <c r="AV3392" s="27"/>
      <c r="AW3392" s="27"/>
      <c r="AX3392" s="27"/>
    </row>
    <row r="3393" spans="14:50" ht="15.75" x14ac:dyDescent="0.25">
      <c r="N3393" s="25"/>
      <c r="O3393" s="25"/>
      <c r="P3393" s="25"/>
      <c r="Q3393" s="25"/>
      <c r="R3393" s="1"/>
      <c r="S3393" s="26"/>
      <c r="T3393" s="26"/>
      <c r="U3393" s="26"/>
      <c r="V3393" s="27"/>
      <c r="W3393" s="27"/>
      <c r="X3393" s="27"/>
      <c r="Y3393" s="27"/>
      <c r="AM3393" s="25"/>
      <c r="AN3393" s="25"/>
      <c r="AO3393" s="25"/>
      <c r="AP3393" s="25"/>
      <c r="AQ3393" s="1"/>
      <c r="AR3393" s="26"/>
      <c r="AS3393" s="26"/>
      <c r="AT3393" s="26"/>
      <c r="AU3393" s="27"/>
      <c r="AV3393" s="27"/>
      <c r="AW3393" s="27"/>
      <c r="AX3393" s="27"/>
    </row>
    <row r="3394" spans="14:50" ht="15.75" x14ac:dyDescent="0.25">
      <c r="N3394" s="25"/>
      <c r="O3394" s="25"/>
      <c r="P3394" s="25"/>
      <c r="Q3394" s="25"/>
      <c r="R3394" s="1"/>
      <c r="S3394" s="26"/>
      <c r="T3394" s="26"/>
      <c r="U3394" s="26"/>
      <c r="V3394" s="27"/>
      <c r="W3394" s="27"/>
      <c r="X3394" s="27"/>
      <c r="Y3394" s="27"/>
      <c r="AM3394" s="25"/>
      <c r="AN3394" s="25"/>
      <c r="AO3394" s="25"/>
      <c r="AP3394" s="25"/>
      <c r="AQ3394" s="1"/>
      <c r="AR3394" s="26"/>
      <c r="AS3394" s="26"/>
      <c r="AT3394" s="26"/>
      <c r="AU3394" s="27"/>
      <c r="AV3394" s="27"/>
      <c r="AW3394" s="27"/>
      <c r="AX3394" s="27"/>
    </row>
    <row r="3395" spans="14:50" ht="15.75" x14ac:dyDescent="0.25">
      <c r="N3395" s="25"/>
      <c r="O3395" s="25"/>
      <c r="P3395" s="25"/>
      <c r="Q3395" s="25"/>
      <c r="R3395" s="1"/>
      <c r="S3395" s="26"/>
      <c r="T3395" s="26"/>
      <c r="U3395" s="26"/>
      <c r="V3395" s="27"/>
      <c r="W3395" s="27"/>
      <c r="X3395" s="27"/>
      <c r="Y3395" s="27"/>
      <c r="AM3395" s="25"/>
      <c r="AN3395" s="25"/>
      <c r="AO3395" s="25"/>
      <c r="AP3395" s="25"/>
      <c r="AQ3395" s="1"/>
      <c r="AR3395" s="26"/>
      <c r="AS3395" s="26"/>
      <c r="AT3395" s="26"/>
      <c r="AU3395" s="27"/>
      <c r="AV3395" s="27"/>
      <c r="AW3395" s="27"/>
      <c r="AX3395" s="27"/>
    </row>
    <row r="3396" spans="14:50" ht="15.75" x14ac:dyDescent="0.25">
      <c r="N3396" s="25"/>
      <c r="O3396" s="25"/>
      <c r="P3396" s="25"/>
      <c r="Q3396" s="25"/>
      <c r="R3396" s="1"/>
      <c r="S3396" s="26"/>
      <c r="T3396" s="26"/>
      <c r="U3396" s="26"/>
      <c r="V3396" s="27"/>
      <c r="W3396" s="27"/>
      <c r="X3396" s="27"/>
      <c r="Y3396" s="27"/>
      <c r="AM3396" s="25"/>
      <c r="AN3396" s="25"/>
      <c r="AO3396" s="25"/>
      <c r="AP3396" s="25"/>
      <c r="AQ3396" s="1"/>
      <c r="AR3396" s="26"/>
      <c r="AS3396" s="26"/>
      <c r="AT3396" s="26"/>
      <c r="AU3396" s="27"/>
      <c r="AV3396" s="27"/>
      <c r="AW3396" s="27"/>
      <c r="AX3396" s="27"/>
    </row>
    <row r="3397" spans="14:50" ht="15.75" x14ac:dyDescent="0.25">
      <c r="N3397" s="25"/>
      <c r="O3397" s="25"/>
      <c r="P3397" s="25"/>
      <c r="Q3397" s="25"/>
      <c r="R3397" s="1"/>
      <c r="S3397" s="26"/>
      <c r="T3397" s="26"/>
      <c r="U3397" s="26"/>
      <c r="V3397" s="27"/>
      <c r="W3397" s="27"/>
      <c r="X3397" s="27"/>
      <c r="Y3397" s="27"/>
      <c r="AM3397" s="25"/>
      <c r="AN3397" s="25"/>
      <c r="AO3397" s="25"/>
      <c r="AP3397" s="25"/>
      <c r="AQ3397" s="1"/>
      <c r="AR3397" s="26"/>
      <c r="AS3397" s="26"/>
      <c r="AT3397" s="26"/>
      <c r="AU3397" s="27"/>
      <c r="AV3397" s="27"/>
      <c r="AW3397" s="27"/>
      <c r="AX3397" s="27"/>
    </row>
    <row r="3398" spans="14:50" ht="15.75" x14ac:dyDescent="0.25">
      <c r="N3398" s="25"/>
      <c r="O3398" s="25"/>
      <c r="P3398" s="25"/>
      <c r="Q3398" s="25"/>
      <c r="R3398" s="1"/>
      <c r="S3398" s="26"/>
      <c r="T3398" s="26"/>
      <c r="U3398" s="26"/>
      <c r="V3398" s="27"/>
      <c r="W3398" s="27"/>
      <c r="X3398" s="27"/>
      <c r="Y3398" s="27"/>
      <c r="AM3398" s="25"/>
      <c r="AN3398" s="25"/>
      <c r="AO3398" s="25"/>
      <c r="AP3398" s="25"/>
      <c r="AQ3398" s="1"/>
      <c r="AR3398" s="26"/>
      <c r="AS3398" s="26"/>
      <c r="AT3398" s="26"/>
      <c r="AU3398" s="27"/>
      <c r="AV3398" s="27"/>
      <c r="AW3398" s="27"/>
      <c r="AX3398" s="27"/>
    </row>
    <row r="3399" spans="14:50" ht="15.75" x14ac:dyDescent="0.25">
      <c r="N3399" s="25"/>
      <c r="O3399" s="25"/>
      <c r="P3399" s="25"/>
      <c r="Q3399" s="25"/>
      <c r="R3399" s="1"/>
      <c r="S3399" s="26"/>
      <c r="T3399" s="26"/>
      <c r="U3399" s="26"/>
      <c r="V3399" s="27"/>
      <c r="W3399" s="27"/>
      <c r="X3399" s="27"/>
      <c r="Y3399" s="27"/>
      <c r="AM3399" s="25"/>
      <c r="AN3399" s="25"/>
      <c r="AO3399" s="25"/>
      <c r="AP3399" s="25"/>
      <c r="AQ3399" s="1"/>
      <c r="AR3399" s="26"/>
      <c r="AS3399" s="26"/>
      <c r="AT3399" s="26"/>
      <c r="AU3399" s="27"/>
      <c r="AV3399" s="27"/>
      <c r="AW3399" s="27"/>
      <c r="AX3399" s="27"/>
    </row>
    <row r="3400" spans="14:50" ht="15.75" x14ac:dyDescent="0.25">
      <c r="N3400" s="25"/>
      <c r="O3400" s="25"/>
      <c r="P3400" s="25"/>
      <c r="Q3400" s="25"/>
      <c r="R3400" s="1"/>
      <c r="S3400" s="26"/>
      <c r="T3400" s="26"/>
      <c r="U3400" s="26"/>
      <c r="V3400" s="27"/>
      <c r="W3400" s="27"/>
      <c r="X3400" s="27"/>
      <c r="Y3400" s="27"/>
      <c r="AM3400" s="25"/>
      <c r="AN3400" s="25"/>
      <c r="AO3400" s="25"/>
      <c r="AP3400" s="25"/>
      <c r="AQ3400" s="1"/>
      <c r="AR3400" s="26"/>
      <c r="AS3400" s="26"/>
      <c r="AT3400" s="26"/>
      <c r="AU3400" s="27"/>
      <c r="AV3400" s="27"/>
      <c r="AW3400" s="27"/>
      <c r="AX3400" s="27"/>
    </row>
    <row r="3401" spans="14:50" ht="15.75" x14ac:dyDescent="0.25">
      <c r="N3401" s="25"/>
      <c r="O3401" s="25"/>
      <c r="P3401" s="25"/>
      <c r="Q3401" s="25"/>
      <c r="R3401" s="1"/>
      <c r="S3401" s="26"/>
      <c r="T3401" s="26"/>
      <c r="U3401" s="26"/>
      <c r="V3401" s="27"/>
      <c r="W3401" s="27"/>
      <c r="X3401" s="27"/>
      <c r="Y3401" s="27"/>
      <c r="AM3401" s="25"/>
      <c r="AN3401" s="25"/>
      <c r="AO3401" s="25"/>
      <c r="AP3401" s="25"/>
      <c r="AQ3401" s="1"/>
      <c r="AR3401" s="26"/>
      <c r="AS3401" s="26"/>
      <c r="AT3401" s="26"/>
      <c r="AU3401" s="27"/>
      <c r="AV3401" s="27"/>
      <c r="AW3401" s="27"/>
      <c r="AX3401" s="27"/>
    </row>
    <row r="3402" spans="14:50" ht="15.75" x14ac:dyDescent="0.25">
      <c r="N3402" s="25"/>
      <c r="O3402" s="25"/>
      <c r="P3402" s="25"/>
      <c r="Q3402" s="25"/>
      <c r="R3402" s="1"/>
      <c r="S3402" s="26"/>
      <c r="T3402" s="26"/>
      <c r="U3402" s="26"/>
      <c r="V3402" s="27"/>
      <c r="W3402" s="27"/>
      <c r="X3402" s="27"/>
      <c r="Y3402" s="27"/>
      <c r="AM3402" s="25"/>
      <c r="AN3402" s="25"/>
      <c r="AO3402" s="25"/>
      <c r="AP3402" s="25"/>
      <c r="AQ3402" s="1"/>
      <c r="AR3402" s="26"/>
      <c r="AS3402" s="26"/>
      <c r="AT3402" s="26"/>
      <c r="AU3402" s="27"/>
      <c r="AV3402" s="27"/>
      <c r="AW3402" s="27"/>
      <c r="AX3402" s="27"/>
    </row>
    <row r="3403" spans="14:50" ht="15.75" x14ac:dyDescent="0.25">
      <c r="N3403" s="25"/>
      <c r="O3403" s="25"/>
      <c r="P3403" s="25"/>
      <c r="Q3403" s="25"/>
      <c r="R3403" s="1"/>
      <c r="S3403" s="26"/>
      <c r="T3403" s="26"/>
      <c r="U3403" s="26"/>
      <c r="V3403" s="27"/>
      <c r="W3403" s="27"/>
      <c r="X3403" s="27"/>
      <c r="Y3403" s="27"/>
      <c r="AM3403" s="25"/>
      <c r="AN3403" s="25"/>
      <c r="AO3403" s="25"/>
      <c r="AP3403" s="25"/>
      <c r="AQ3403" s="1"/>
      <c r="AR3403" s="26"/>
      <c r="AS3403" s="26"/>
      <c r="AT3403" s="26"/>
      <c r="AU3403" s="27"/>
      <c r="AV3403" s="27"/>
      <c r="AW3403" s="27"/>
      <c r="AX3403" s="27"/>
    </row>
    <row r="3404" spans="14:50" ht="15.75" x14ac:dyDescent="0.25">
      <c r="N3404" s="25"/>
      <c r="O3404" s="25"/>
      <c r="P3404" s="25"/>
      <c r="Q3404" s="25"/>
      <c r="R3404" s="1"/>
      <c r="S3404" s="26"/>
      <c r="T3404" s="26"/>
      <c r="U3404" s="26"/>
      <c r="V3404" s="27"/>
      <c r="W3404" s="27"/>
      <c r="X3404" s="27"/>
      <c r="Y3404" s="27"/>
      <c r="AM3404" s="25"/>
      <c r="AN3404" s="25"/>
      <c r="AO3404" s="25"/>
      <c r="AP3404" s="25"/>
      <c r="AQ3404" s="1"/>
      <c r="AR3404" s="26"/>
      <c r="AS3404" s="26"/>
      <c r="AT3404" s="26"/>
      <c r="AU3404" s="27"/>
      <c r="AV3404" s="27"/>
      <c r="AW3404" s="27"/>
      <c r="AX3404" s="27"/>
    </row>
    <row r="3405" spans="14:50" ht="15.75" x14ac:dyDescent="0.25">
      <c r="N3405" s="25"/>
      <c r="O3405" s="25"/>
      <c r="P3405" s="25"/>
      <c r="Q3405" s="25"/>
      <c r="R3405" s="1"/>
      <c r="S3405" s="26"/>
      <c r="T3405" s="26"/>
      <c r="U3405" s="26"/>
      <c r="V3405" s="27"/>
      <c r="W3405" s="27"/>
      <c r="X3405" s="27"/>
      <c r="Y3405" s="27"/>
      <c r="AM3405" s="25"/>
      <c r="AN3405" s="25"/>
      <c r="AO3405" s="25"/>
      <c r="AP3405" s="25"/>
      <c r="AQ3405" s="1"/>
      <c r="AR3405" s="26"/>
      <c r="AS3405" s="26"/>
      <c r="AT3405" s="26"/>
      <c r="AU3405" s="27"/>
      <c r="AV3405" s="27"/>
      <c r="AW3405" s="27"/>
      <c r="AX3405" s="27"/>
    </row>
    <row r="3406" spans="14:50" ht="15.75" x14ac:dyDescent="0.25">
      <c r="N3406" s="25"/>
      <c r="O3406" s="25"/>
      <c r="P3406" s="25"/>
      <c r="Q3406" s="25"/>
      <c r="R3406" s="1"/>
      <c r="S3406" s="26"/>
      <c r="T3406" s="26"/>
      <c r="U3406" s="26"/>
      <c r="V3406" s="27"/>
      <c r="W3406" s="27"/>
      <c r="X3406" s="27"/>
      <c r="Y3406" s="27"/>
      <c r="AM3406" s="25"/>
      <c r="AN3406" s="25"/>
      <c r="AO3406" s="25"/>
      <c r="AP3406" s="25"/>
      <c r="AQ3406" s="1"/>
      <c r="AR3406" s="26"/>
      <c r="AS3406" s="26"/>
      <c r="AT3406" s="26"/>
      <c r="AU3406" s="27"/>
      <c r="AV3406" s="27"/>
      <c r="AW3406" s="27"/>
      <c r="AX3406" s="27"/>
    </row>
    <row r="3407" spans="14:50" ht="15.75" x14ac:dyDescent="0.25">
      <c r="N3407" s="25"/>
      <c r="O3407" s="25"/>
      <c r="P3407" s="25"/>
      <c r="Q3407" s="25"/>
      <c r="R3407" s="1"/>
      <c r="S3407" s="26"/>
      <c r="T3407" s="26"/>
      <c r="U3407" s="26"/>
      <c r="V3407" s="27"/>
      <c r="W3407" s="27"/>
      <c r="X3407" s="27"/>
      <c r="Y3407" s="27"/>
      <c r="AM3407" s="25"/>
      <c r="AN3407" s="25"/>
      <c r="AO3407" s="25"/>
      <c r="AP3407" s="25"/>
      <c r="AQ3407" s="1"/>
      <c r="AR3407" s="26"/>
      <c r="AS3407" s="26"/>
      <c r="AT3407" s="26"/>
      <c r="AU3407" s="27"/>
      <c r="AV3407" s="27"/>
      <c r="AW3407" s="27"/>
      <c r="AX3407" s="27"/>
    </row>
    <row r="3408" spans="14:50" ht="15.75" x14ac:dyDescent="0.25">
      <c r="N3408" s="25"/>
      <c r="O3408" s="25"/>
      <c r="P3408" s="25"/>
      <c r="Q3408" s="25"/>
      <c r="R3408" s="1"/>
      <c r="S3408" s="26"/>
      <c r="T3408" s="26"/>
      <c r="U3408" s="26"/>
      <c r="V3408" s="27"/>
      <c r="W3408" s="27"/>
      <c r="X3408" s="27"/>
      <c r="Y3408" s="27"/>
      <c r="AM3408" s="25"/>
      <c r="AN3408" s="25"/>
      <c r="AO3408" s="25"/>
      <c r="AP3408" s="25"/>
      <c r="AQ3408" s="1"/>
      <c r="AR3408" s="26"/>
      <c r="AS3408" s="26"/>
      <c r="AT3408" s="26"/>
      <c r="AU3408" s="27"/>
      <c r="AV3408" s="27"/>
      <c r="AW3408" s="27"/>
      <c r="AX3408" s="27"/>
    </row>
    <row r="3409" spans="14:50" ht="15.75" x14ac:dyDescent="0.25">
      <c r="N3409" s="25"/>
      <c r="O3409" s="25"/>
      <c r="P3409" s="25"/>
      <c r="Q3409" s="25"/>
      <c r="R3409" s="1"/>
      <c r="S3409" s="26"/>
      <c r="T3409" s="26"/>
      <c r="U3409" s="26"/>
      <c r="V3409" s="27"/>
      <c r="W3409" s="27"/>
      <c r="X3409" s="27"/>
      <c r="Y3409" s="27"/>
      <c r="AM3409" s="25"/>
      <c r="AN3409" s="25"/>
      <c r="AO3409" s="25"/>
      <c r="AP3409" s="25"/>
      <c r="AQ3409" s="1"/>
      <c r="AR3409" s="26"/>
      <c r="AS3409" s="26"/>
      <c r="AT3409" s="26"/>
      <c r="AU3409" s="27"/>
      <c r="AV3409" s="27"/>
      <c r="AW3409" s="27"/>
      <c r="AX3409" s="27"/>
    </row>
    <row r="3410" spans="14:50" ht="15.75" x14ac:dyDescent="0.25">
      <c r="N3410" s="25"/>
      <c r="O3410" s="25"/>
      <c r="P3410" s="25"/>
      <c r="Q3410" s="25"/>
      <c r="R3410" s="1"/>
      <c r="S3410" s="26"/>
      <c r="T3410" s="26"/>
      <c r="U3410" s="26"/>
      <c r="V3410" s="27"/>
      <c r="W3410" s="27"/>
      <c r="X3410" s="27"/>
      <c r="Y3410" s="27"/>
      <c r="AM3410" s="25"/>
      <c r="AN3410" s="25"/>
      <c r="AO3410" s="25"/>
      <c r="AP3410" s="25"/>
      <c r="AQ3410" s="1"/>
      <c r="AR3410" s="26"/>
      <c r="AS3410" s="26"/>
      <c r="AT3410" s="26"/>
      <c r="AU3410" s="27"/>
      <c r="AV3410" s="27"/>
      <c r="AW3410" s="27"/>
      <c r="AX3410" s="27"/>
    </row>
    <row r="3411" spans="14:50" ht="15.75" x14ac:dyDescent="0.25">
      <c r="N3411" s="25"/>
      <c r="O3411" s="25"/>
      <c r="P3411" s="25"/>
      <c r="Q3411" s="25"/>
      <c r="R3411" s="1"/>
      <c r="S3411" s="26"/>
      <c r="T3411" s="26"/>
      <c r="U3411" s="26"/>
      <c r="V3411" s="27"/>
      <c r="W3411" s="27"/>
      <c r="X3411" s="27"/>
      <c r="Y3411" s="27"/>
      <c r="AM3411" s="25"/>
      <c r="AN3411" s="25"/>
      <c r="AO3411" s="25"/>
      <c r="AP3411" s="25"/>
      <c r="AQ3411" s="1"/>
      <c r="AR3411" s="26"/>
      <c r="AS3411" s="26"/>
      <c r="AT3411" s="26"/>
      <c r="AU3411" s="27"/>
      <c r="AV3411" s="27"/>
      <c r="AW3411" s="27"/>
      <c r="AX3411" s="27"/>
    </row>
    <row r="3412" spans="14:50" ht="15.75" x14ac:dyDescent="0.25">
      <c r="N3412" s="25"/>
      <c r="O3412" s="25"/>
      <c r="P3412" s="25"/>
      <c r="Q3412" s="25"/>
      <c r="R3412" s="1"/>
      <c r="S3412" s="26"/>
      <c r="T3412" s="26"/>
      <c r="U3412" s="26"/>
      <c r="V3412" s="27"/>
      <c r="W3412" s="27"/>
      <c r="X3412" s="27"/>
      <c r="Y3412" s="27"/>
      <c r="AM3412" s="25"/>
      <c r="AN3412" s="25"/>
      <c r="AO3412" s="25"/>
      <c r="AP3412" s="25"/>
      <c r="AQ3412" s="1"/>
      <c r="AR3412" s="26"/>
      <c r="AS3412" s="26"/>
      <c r="AT3412" s="26"/>
      <c r="AU3412" s="27"/>
      <c r="AV3412" s="27"/>
      <c r="AW3412" s="27"/>
      <c r="AX3412" s="27"/>
    </row>
    <row r="3413" spans="14:50" ht="15.75" x14ac:dyDescent="0.25">
      <c r="N3413" s="25"/>
      <c r="O3413" s="25"/>
      <c r="P3413" s="25"/>
      <c r="Q3413" s="25"/>
      <c r="R3413" s="1"/>
      <c r="S3413" s="26"/>
      <c r="T3413" s="26"/>
      <c r="U3413" s="26"/>
      <c r="V3413" s="27"/>
      <c r="W3413" s="27"/>
      <c r="X3413" s="27"/>
      <c r="Y3413" s="27"/>
      <c r="AM3413" s="25"/>
      <c r="AN3413" s="25"/>
      <c r="AO3413" s="25"/>
      <c r="AP3413" s="25"/>
      <c r="AQ3413" s="1"/>
      <c r="AR3413" s="26"/>
      <c r="AS3413" s="26"/>
      <c r="AT3413" s="26"/>
      <c r="AU3413" s="27"/>
      <c r="AV3413" s="27"/>
      <c r="AW3413" s="27"/>
      <c r="AX3413" s="27"/>
    </row>
    <row r="3414" spans="14:50" ht="15.75" x14ac:dyDescent="0.25">
      <c r="N3414" s="25"/>
      <c r="O3414" s="25"/>
      <c r="P3414" s="25"/>
      <c r="Q3414" s="25"/>
      <c r="R3414" s="1"/>
      <c r="S3414" s="26"/>
      <c r="T3414" s="26"/>
      <c r="U3414" s="26"/>
      <c r="V3414" s="27"/>
      <c r="W3414" s="27"/>
      <c r="X3414" s="27"/>
      <c r="Y3414" s="27"/>
      <c r="AM3414" s="25"/>
      <c r="AN3414" s="25"/>
      <c r="AO3414" s="25"/>
      <c r="AP3414" s="25"/>
      <c r="AQ3414" s="1"/>
      <c r="AR3414" s="26"/>
      <c r="AS3414" s="26"/>
      <c r="AT3414" s="26"/>
      <c r="AU3414" s="27"/>
      <c r="AV3414" s="27"/>
      <c r="AW3414" s="27"/>
      <c r="AX3414" s="27"/>
    </row>
    <row r="3415" spans="14:50" ht="15.75" x14ac:dyDescent="0.25">
      <c r="N3415" s="25"/>
      <c r="O3415" s="25"/>
      <c r="P3415" s="25"/>
      <c r="Q3415" s="25"/>
      <c r="R3415" s="1"/>
      <c r="S3415" s="26"/>
      <c r="T3415" s="26"/>
      <c r="U3415" s="26"/>
      <c r="V3415" s="27"/>
      <c r="W3415" s="27"/>
      <c r="X3415" s="27"/>
      <c r="Y3415" s="27"/>
      <c r="AM3415" s="25"/>
      <c r="AN3415" s="25"/>
      <c r="AO3415" s="25"/>
      <c r="AP3415" s="25"/>
      <c r="AQ3415" s="1"/>
      <c r="AR3415" s="26"/>
      <c r="AS3415" s="26"/>
      <c r="AT3415" s="26"/>
      <c r="AU3415" s="27"/>
      <c r="AV3415" s="27"/>
      <c r="AW3415" s="27"/>
      <c r="AX3415" s="27"/>
    </row>
    <row r="3416" spans="14:50" ht="15.75" x14ac:dyDescent="0.25">
      <c r="N3416" s="25"/>
      <c r="O3416" s="25"/>
      <c r="P3416" s="25"/>
      <c r="Q3416" s="25"/>
      <c r="R3416" s="1"/>
      <c r="S3416" s="26"/>
      <c r="T3416" s="26"/>
      <c r="U3416" s="26"/>
      <c r="V3416" s="27"/>
      <c r="W3416" s="27"/>
      <c r="X3416" s="27"/>
      <c r="Y3416" s="27"/>
      <c r="AM3416" s="25"/>
      <c r="AN3416" s="25"/>
      <c r="AO3416" s="25"/>
      <c r="AP3416" s="25"/>
      <c r="AQ3416" s="1"/>
      <c r="AR3416" s="26"/>
      <c r="AS3416" s="26"/>
      <c r="AT3416" s="26"/>
      <c r="AU3416" s="27"/>
      <c r="AV3416" s="27"/>
      <c r="AW3416" s="27"/>
      <c r="AX3416" s="27"/>
    </row>
    <row r="3417" spans="14:50" ht="15.75" x14ac:dyDescent="0.25">
      <c r="N3417" s="25"/>
      <c r="O3417" s="25"/>
      <c r="P3417" s="25"/>
      <c r="Q3417" s="25"/>
      <c r="R3417" s="1"/>
      <c r="S3417" s="26"/>
      <c r="T3417" s="26"/>
      <c r="U3417" s="26"/>
      <c r="V3417" s="27"/>
      <c r="W3417" s="27"/>
      <c r="X3417" s="27"/>
      <c r="Y3417" s="27"/>
      <c r="AM3417" s="25"/>
      <c r="AN3417" s="25"/>
      <c r="AO3417" s="25"/>
      <c r="AP3417" s="25"/>
      <c r="AQ3417" s="1"/>
      <c r="AR3417" s="26"/>
      <c r="AS3417" s="26"/>
      <c r="AT3417" s="26"/>
      <c r="AU3417" s="27"/>
      <c r="AV3417" s="27"/>
      <c r="AW3417" s="27"/>
      <c r="AX3417" s="27"/>
    </row>
    <row r="3418" spans="14:50" ht="15.75" x14ac:dyDescent="0.25">
      <c r="N3418" s="25"/>
      <c r="O3418" s="25"/>
      <c r="P3418" s="25"/>
      <c r="Q3418" s="25"/>
      <c r="R3418" s="1"/>
      <c r="S3418" s="26"/>
      <c r="T3418" s="26"/>
      <c r="U3418" s="26"/>
      <c r="V3418" s="27"/>
      <c r="W3418" s="27"/>
      <c r="X3418" s="27"/>
      <c r="Y3418" s="27"/>
      <c r="AM3418" s="25"/>
      <c r="AN3418" s="25"/>
      <c r="AO3418" s="25"/>
      <c r="AP3418" s="25"/>
      <c r="AQ3418" s="1"/>
      <c r="AR3418" s="26"/>
      <c r="AS3418" s="26"/>
      <c r="AT3418" s="26"/>
      <c r="AU3418" s="27"/>
      <c r="AV3418" s="27"/>
      <c r="AW3418" s="27"/>
      <c r="AX3418" s="27"/>
    </row>
    <row r="3419" spans="14:50" ht="15.75" x14ac:dyDescent="0.25">
      <c r="N3419" s="25"/>
      <c r="O3419" s="25"/>
      <c r="P3419" s="25"/>
      <c r="Q3419" s="25"/>
      <c r="R3419" s="1"/>
      <c r="S3419" s="26"/>
      <c r="T3419" s="26"/>
      <c r="U3419" s="26"/>
      <c r="V3419" s="27"/>
      <c r="W3419" s="27"/>
      <c r="X3419" s="27"/>
      <c r="Y3419" s="27"/>
      <c r="AM3419" s="25"/>
      <c r="AN3419" s="25"/>
      <c r="AO3419" s="25"/>
      <c r="AP3419" s="25"/>
      <c r="AQ3419" s="1"/>
      <c r="AR3419" s="26"/>
      <c r="AS3419" s="26"/>
      <c r="AT3419" s="26"/>
      <c r="AU3419" s="27"/>
      <c r="AV3419" s="27"/>
      <c r="AW3419" s="27"/>
      <c r="AX3419" s="27"/>
    </row>
    <row r="3420" spans="14:50" ht="15.75" x14ac:dyDescent="0.25">
      <c r="N3420" s="25"/>
      <c r="O3420" s="25"/>
      <c r="P3420" s="25"/>
      <c r="Q3420" s="25"/>
      <c r="R3420" s="1"/>
      <c r="S3420" s="26"/>
      <c r="T3420" s="26"/>
      <c r="U3420" s="26"/>
      <c r="V3420" s="27"/>
      <c r="W3420" s="27"/>
      <c r="X3420" s="27"/>
      <c r="Y3420" s="27"/>
      <c r="AM3420" s="25"/>
      <c r="AN3420" s="25"/>
      <c r="AO3420" s="25"/>
      <c r="AP3420" s="25"/>
      <c r="AQ3420" s="1"/>
      <c r="AR3420" s="26"/>
      <c r="AS3420" s="26"/>
      <c r="AT3420" s="26"/>
      <c r="AU3420" s="27"/>
      <c r="AV3420" s="27"/>
      <c r="AW3420" s="27"/>
      <c r="AX3420" s="27"/>
    </row>
    <row r="3421" spans="14:50" ht="15.75" x14ac:dyDescent="0.25">
      <c r="N3421" s="25"/>
      <c r="O3421" s="25"/>
      <c r="P3421" s="25"/>
      <c r="Q3421" s="25"/>
      <c r="R3421" s="1"/>
      <c r="S3421" s="26"/>
      <c r="T3421" s="26"/>
      <c r="U3421" s="26"/>
      <c r="V3421" s="27"/>
      <c r="W3421" s="27"/>
      <c r="X3421" s="27"/>
      <c r="Y3421" s="27"/>
      <c r="AM3421" s="25"/>
      <c r="AN3421" s="25"/>
      <c r="AO3421" s="25"/>
      <c r="AP3421" s="25"/>
      <c r="AQ3421" s="1"/>
      <c r="AR3421" s="26"/>
      <c r="AS3421" s="26"/>
      <c r="AT3421" s="26"/>
      <c r="AU3421" s="27"/>
      <c r="AV3421" s="27"/>
      <c r="AW3421" s="27"/>
      <c r="AX3421" s="27"/>
    </row>
    <row r="3422" spans="14:50" ht="15.75" x14ac:dyDescent="0.25">
      <c r="N3422" s="25"/>
      <c r="O3422" s="25"/>
      <c r="P3422" s="25"/>
      <c r="Q3422" s="25"/>
      <c r="R3422" s="1"/>
      <c r="S3422" s="26"/>
      <c r="T3422" s="26"/>
      <c r="U3422" s="26"/>
      <c r="V3422" s="27"/>
      <c r="W3422" s="27"/>
      <c r="X3422" s="27"/>
      <c r="Y3422" s="27"/>
      <c r="AM3422" s="25"/>
      <c r="AN3422" s="25"/>
      <c r="AO3422" s="25"/>
      <c r="AP3422" s="25"/>
      <c r="AQ3422" s="1"/>
      <c r="AR3422" s="26"/>
      <c r="AS3422" s="26"/>
      <c r="AT3422" s="26"/>
      <c r="AU3422" s="27"/>
      <c r="AV3422" s="27"/>
      <c r="AW3422" s="27"/>
      <c r="AX3422" s="27"/>
    </row>
    <row r="3423" spans="14:50" ht="15.75" x14ac:dyDescent="0.25">
      <c r="N3423" s="25"/>
      <c r="O3423" s="25"/>
      <c r="P3423" s="25"/>
      <c r="Q3423" s="25"/>
      <c r="R3423" s="1"/>
      <c r="S3423" s="26"/>
      <c r="T3423" s="26"/>
      <c r="U3423" s="26"/>
      <c r="V3423" s="27"/>
      <c r="W3423" s="27"/>
      <c r="X3423" s="27"/>
      <c r="Y3423" s="27"/>
    </row>
    <row r="3424" spans="14:50" ht="15.75" x14ac:dyDescent="0.25">
      <c r="N3424" s="25"/>
      <c r="O3424" s="25"/>
      <c r="P3424" s="25"/>
      <c r="Q3424" s="25"/>
      <c r="R3424" s="1"/>
      <c r="S3424" s="26"/>
      <c r="T3424" s="26"/>
      <c r="U3424" s="26"/>
      <c r="V3424" s="27"/>
      <c r="W3424" s="27"/>
      <c r="X3424" s="27"/>
      <c r="Y3424" s="27"/>
    </row>
    <row r="3425" spans="14:25" ht="15.75" x14ac:dyDescent="0.25">
      <c r="N3425" s="25"/>
      <c r="O3425" s="25"/>
      <c r="P3425" s="25"/>
      <c r="Q3425" s="25"/>
      <c r="R3425" s="1"/>
      <c r="S3425" s="26"/>
      <c r="T3425" s="26"/>
      <c r="U3425" s="26"/>
      <c r="V3425" s="27"/>
      <c r="W3425" s="27"/>
      <c r="X3425" s="27"/>
      <c r="Y3425" s="27"/>
    </row>
    <row r="3426" spans="14:25" ht="15.75" x14ac:dyDescent="0.25">
      <c r="N3426" s="25"/>
      <c r="O3426" s="25"/>
      <c r="P3426" s="25"/>
      <c r="Q3426" s="25"/>
      <c r="R3426" s="1"/>
      <c r="S3426" s="26"/>
      <c r="T3426" s="26"/>
      <c r="U3426" s="26"/>
      <c r="V3426" s="27"/>
      <c r="W3426" s="27"/>
      <c r="X3426" s="27"/>
      <c r="Y3426" s="27"/>
    </row>
    <row r="3427" spans="14:25" ht="15.75" x14ac:dyDescent="0.25">
      <c r="N3427" s="25"/>
      <c r="O3427" s="25"/>
      <c r="P3427" s="25"/>
      <c r="Q3427" s="25"/>
      <c r="R3427" s="1"/>
      <c r="S3427" s="26"/>
      <c r="T3427" s="26"/>
      <c r="U3427" s="26"/>
      <c r="V3427" s="27"/>
      <c r="W3427" s="27"/>
      <c r="X3427" s="27"/>
      <c r="Y3427" s="27"/>
    </row>
    <row r="3428" spans="14:25" ht="15.75" x14ac:dyDescent="0.25">
      <c r="N3428" s="25"/>
      <c r="O3428" s="25"/>
      <c r="P3428" s="25"/>
      <c r="Q3428" s="25"/>
      <c r="R3428" s="1"/>
      <c r="S3428" s="26"/>
      <c r="T3428" s="26"/>
      <c r="U3428" s="26"/>
      <c r="V3428" s="27"/>
      <c r="W3428" s="27"/>
      <c r="X3428" s="27"/>
      <c r="Y3428" s="27"/>
    </row>
    <row r="3429" spans="14:25" ht="15.75" x14ac:dyDescent="0.25">
      <c r="N3429" s="25"/>
      <c r="O3429" s="25"/>
      <c r="P3429" s="25"/>
      <c r="Q3429" s="25"/>
      <c r="R3429" s="1"/>
      <c r="S3429" s="26"/>
      <c r="T3429" s="26"/>
      <c r="U3429" s="26"/>
      <c r="V3429" s="27"/>
      <c r="W3429" s="27"/>
      <c r="X3429" s="27"/>
      <c r="Y3429" s="27"/>
    </row>
    <row r="3430" spans="14:25" ht="15.75" x14ac:dyDescent="0.25">
      <c r="N3430" s="25"/>
      <c r="O3430" s="25"/>
      <c r="P3430" s="25"/>
      <c r="Q3430" s="25"/>
      <c r="R3430" s="1"/>
      <c r="S3430" s="26"/>
      <c r="T3430" s="26"/>
      <c r="U3430" s="26"/>
      <c r="V3430" s="27"/>
      <c r="W3430" s="27"/>
      <c r="X3430" s="27"/>
      <c r="Y3430" s="27"/>
    </row>
    <row r="3431" spans="14:25" ht="15.75" x14ac:dyDescent="0.25">
      <c r="N3431" s="25"/>
      <c r="O3431" s="25"/>
      <c r="P3431" s="25"/>
      <c r="Q3431" s="25"/>
      <c r="R3431" s="1"/>
      <c r="S3431" s="26"/>
      <c r="T3431" s="26"/>
      <c r="U3431" s="26"/>
      <c r="V3431" s="27"/>
      <c r="W3431" s="27"/>
      <c r="X3431" s="27"/>
      <c r="Y3431" s="27"/>
    </row>
    <row r="3432" spans="14:25" ht="15.75" x14ac:dyDescent="0.25">
      <c r="N3432" s="25"/>
      <c r="O3432" s="25"/>
      <c r="P3432" s="25"/>
      <c r="Q3432" s="25"/>
      <c r="R3432" s="1"/>
      <c r="S3432" s="26"/>
      <c r="T3432" s="26"/>
      <c r="U3432" s="26"/>
      <c r="V3432" s="27"/>
      <c r="W3432" s="27"/>
      <c r="X3432" s="27"/>
      <c r="Y3432" s="27"/>
    </row>
    <row r="3433" spans="14:25" ht="15.75" x14ac:dyDescent="0.25">
      <c r="N3433" s="25"/>
      <c r="O3433" s="25"/>
      <c r="P3433" s="25"/>
      <c r="Q3433" s="25"/>
      <c r="R3433" s="1"/>
      <c r="S3433" s="26"/>
      <c r="T3433" s="26"/>
      <c r="U3433" s="26"/>
      <c r="V3433" s="27"/>
      <c r="W3433" s="27"/>
      <c r="X3433" s="27"/>
      <c r="Y3433" s="27"/>
    </row>
    <row r="3434" spans="14:25" ht="15.75" x14ac:dyDescent="0.25">
      <c r="N3434" s="25"/>
      <c r="O3434" s="25"/>
      <c r="P3434" s="25"/>
      <c r="Q3434" s="25"/>
      <c r="R3434" s="1"/>
      <c r="S3434" s="26"/>
      <c r="T3434" s="26"/>
      <c r="U3434" s="26"/>
      <c r="V3434" s="27"/>
      <c r="W3434" s="27"/>
      <c r="X3434" s="27"/>
      <c r="Y3434" s="27"/>
    </row>
    <row r="3435" spans="14:25" ht="15.75" x14ac:dyDescent="0.25">
      <c r="N3435" s="25"/>
      <c r="O3435" s="25"/>
      <c r="P3435" s="25"/>
      <c r="Q3435" s="25"/>
      <c r="R3435" s="1"/>
      <c r="S3435" s="26"/>
      <c r="T3435" s="26"/>
      <c r="U3435" s="26"/>
      <c r="V3435" s="27"/>
      <c r="W3435" s="27"/>
      <c r="X3435" s="27"/>
      <c r="Y3435" s="27"/>
    </row>
    <row r="3436" spans="14:25" ht="15.75" x14ac:dyDescent="0.25">
      <c r="N3436" s="25"/>
      <c r="O3436" s="25"/>
      <c r="P3436" s="25"/>
      <c r="Q3436" s="25"/>
      <c r="R3436" s="1"/>
      <c r="S3436" s="26"/>
      <c r="T3436" s="26"/>
      <c r="U3436" s="26"/>
      <c r="V3436" s="27"/>
      <c r="W3436" s="27"/>
      <c r="X3436" s="27"/>
      <c r="Y3436" s="27"/>
    </row>
    <row r="3437" spans="14:25" ht="15.75" x14ac:dyDescent="0.25">
      <c r="N3437" s="25"/>
      <c r="O3437" s="25"/>
      <c r="P3437" s="25"/>
      <c r="Q3437" s="25"/>
      <c r="R3437" s="1"/>
      <c r="S3437" s="26"/>
      <c r="T3437" s="26"/>
      <c r="U3437" s="26"/>
      <c r="V3437" s="27"/>
      <c r="W3437" s="27"/>
      <c r="X3437" s="27"/>
      <c r="Y3437" s="27"/>
    </row>
    <row r="3438" spans="14:25" ht="15.75" x14ac:dyDescent="0.25">
      <c r="N3438" s="25"/>
      <c r="O3438" s="25"/>
      <c r="P3438" s="25"/>
      <c r="Q3438" s="25"/>
      <c r="R3438" s="1"/>
      <c r="S3438" s="26"/>
      <c r="T3438" s="26"/>
      <c r="U3438" s="26"/>
      <c r="V3438" s="27"/>
      <c r="W3438" s="27"/>
      <c r="X3438" s="27"/>
      <c r="Y3438" s="27"/>
    </row>
    <row r="3439" spans="14:25" ht="15.75" x14ac:dyDescent="0.25">
      <c r="N3439" s="25"/>
      <c r="O3439" s="25"/>
      <c r="P3439" s="25"/>
      <c r="Q3439" s="25"/>
      <c r="R3439" s="1"/>
      <c r="S3439" s="26"/>
      <c r="T3439" s="26"/>
      <c r="U3439" s="26"/>
      <c r="V3439" s="27"/>
      <c r="W3439" s="27"/>
      <c r="X3439" s="27"/>
      <c r="Y3439" s="27"/>
    </row>
    <row r="3440" spans="14:25" ht="15.75" x14ac:dyDescent="0.25">
      <c r="N3440" s="25"/>
      <c r="O3440" s="25"/>
      <c r="P3440" s="25"/>
      <c r="Q3440" s="25"/>
      <c r="R3440" s="1"/>
      <c r="S3440" s="26"/>
      <c r="T3440" s="26"/>
      <c r="U3440" s="26"/>
      <c r="V3440" s="27"/>
      <c r="W3440" s="27"/>
      <c r="X3440" s="27"/>
      <c r="Y3440" s="27"/>
    </row>
    <row r="3441" spans="14:25" ht="15.75" x14ac:dyDescent="0.25">
      <c r="N3441" s="25"/>
      <c r="O3441" s="25"/>
      <c r="P3441" s="25"/>
      <c r="Q3441" s="25"/>
      <c r="R3441" s="1"/>
      <c r="S3441" s="26"/>
      <c r="T3441" s="26"/>
      <c r="U3441" s="26"/>
      <c r="V3441" s="27"/>
      <c r="W3441" s="27"/>
      <c r="X3441" s="27"/>
      <c r="Y3441" s="27"/>
    </row>
    <row r="3442" spans="14:25" ht="15.75" x14ac:dyDescent="0.25">
      <c r="N3442" s="25"/>
      <c r="O3442" s="25"/>
      <c r="P3442" s="25"/>
      <c r="Q3442" s="25"/>
      <c r="R3442" s="1"/>
      <c r="S3442" s="26"/>
      <c r="T3442" s="26"/>
      <c r="U3442" s="26"/>
      <c r="V3442" s="27"/>
      <c r="W3442" s="27"/>
      <c r="X3442" s="27"/>
      <c r="Y3442" s="27"/>
    </row>
    <row r="3443" spans="14:25" ht="15.75" x14ac:dyDescent="0.25">
      <c r="N3443" s="25"/>
      <c r="O3443" s="25"/>
      <c r="P3443" s="25"/>
      <c r="Q3443" s="25"/>
      <c r="R3443" s="1"/>
      <c r="S3443" s="26"/>
      <c r="T3443" s="26"/>
      <c r="U3443" s="26"/>
      <c r="V3443" s="27"/>
      <c r="W3443" s="27"/>
      <c r="X3443" s="27"/>
      <c r="Y3443" s="27"/>
    </row>
    <row r="3444" spans="14:25" ht="15.75" x14ac:dyDescent="0.25">
      <c r="N3444" s="25"/>
      <c r="O3444" s="25"/>
      <c r="P3444" s="25"/>
      <c r="Q3444" s="25"/>
      <c r="R3444" s="1"/>
      <c r="S3444" s="26"/>
      <c r="T3444" s="26"/>
      <c r="U3444" s="26"/>
      <c r="V3444" s="27"/>
      <c r="W3444" s="27"/>
      <c r="X3444" s="27"/>
      <c r="Y3444" s="27"/>
    </row>
    <row r="3445" spans="14:25" ht="15.75" x14ac:dyDescent="0.25">
      <c r="N3445" s="25"/>
      <c r="O3445" s="25"/>
      <c r="P3445" s="25"/>
      <c r="Q3445" s="25"/>
      <c r="R3445" s="1"/>
      <c r="S3445" s="26"/>
      <c r="T3445" s="26"/>
      <c r="U3445" s="26"/>
      <c r="V3445" s="27"/>
      <c r="W3445" s="27"/>
      <c r="X3445" s="27"/>
      <c r="Y3445" s="27"/>
    </row>
    <row r="3446" spans="14:25" ht="15.75" x14ac:dyDescent="0.25">
      <c r="N3446" s="25"/>
      <c r="O3446" s="25"/>
      <c r="P3446" s="25"/>
      <c r="Q3446" s="25"/>
      <c r="R3446" s="1"/>
      <c r="S3446" s="26"/>
      <c r="T3446" s="26"/>
      <c r="U3446" s="26"/>
      <c r="V3446" s="27"/>
      <c r="W3446" s="27"/>
      <c r="X3446" s="27"/>
      <c r="Y3446" s="27"/>
    </row>
    <row r="3447" spans="14:25" ht="15.75" x14ac:dyDescent="0.25">
      <c r="N3447" s="25"/>
      <c r="O3447" s="25"/>
      <c r="P3447" s="25"/>
      <c r="Q3447" s="25"/>
      <c r="R3447" s="1"/>
      <c r="S3447" s="26"/>
      <c r="T3447" s="26"/>
      <c r="U3447" s="26"/>
      <c r="V3447" s="27"/>
      <c r="W3447" s="27"/>
      <c r="X3447" s="27"/>
      <c r="Y3447" s="27"/>
    </row>
    <row r="3448" spans="14:25" ht="15.75" x14ac:dyDescent="0.25">
      <c r="N3448" s="25"/>
      <c r="O3448" s="25"/>
      <c r="P3448" s="25"/>
      <c r="Q3448" s="25"/>
      <c r="R3448" s="1"/>
      <c r="S3448" s="26"/>
      <c r="T3448" s="26"/>
      <c r="U3448" s="26"/>
      <c r="V3448" s="27"/>
      <c r="W3448" s="27"/>
      <c r="X3448" s="27"/>
      <c r="Y3448" s="27"/>
    </row>
    <row r="3449" spans="14:25" ht="15.75" x14ac:dyDescent="0.25">
      <c r="N3449" s="25"/>
      <c r="O3449" s="25"/>
      <c r="P3449" s="25"/>
      <c r="Q3449" s="25"/>
      <c r="R3449" s="1"/>
      <c r="S3449" s="26"/>
      <c r="T3449" s="26"/>
      <c r="U3449" s="26"/>
      <c r="V3449" s="27"/>
      <c r="W3449" s="27"/>
      <c r="X3449" s="27"/>
      <c r="Y3449" s="27"/>
    </row>
    <row r="3450" spans="14:25" ht="15.75" x14ac:dyDescent="0.25">
      <c r="N3450" s="25"/>
      <c r="O3450" s="25"/>
      <c r="P3450" s="25"/>
      <c r="Q3450" s="25"/>
      <c r="R3450" s="1"/>
      <c r="S3450" s="26"/>
      <c r="T3450" s="26"/>
      <c r="U3450" s="26"/>
      <c r="V3450" s="27"/>
      <c r="W3450" s="27"/>
      <c r="X3450" s="27"/>
      <c r="Y3450" s="27"/>
    </row>
    <row r="3451" spans="14:25" ht="15.75" x14ac:dyDescent="0.25">
      <c r="N3451" s="25"/>
      <c r="O3451" s="25"/>
      <c r="P3451" s="25"/>
      <c r="Q3451" s="25"/>
      <c r="R3451" s="1"/>
      <c r="S3451" s="26"/>
      <c r="T3451" s="26"/>
      <c r="U3451" s="26"/>
      <c r="V3451" s="27"/>
      <c r="W3451" s="27"/>
      <c r="X3451" s="27"/>
      <c r="Y3451" s="27"/>
    </row>
    <row r="3452" spans="14:25" ht="15.75" x14ac:dyDescent="0.25">
      <c r="N3452" s="25"/>
      <c r="O3452" s="25"/>
      <c r="P3452" s="25"/>
      <c r="Q3452" s="25"/>
      <c r="R3452" s="1"/>
      <c r="S3452" s="26"/>
      <c r="T3452" s="26"/>
      <c r="U3452" s="26"/>
      <c r="V3452" s="27"/>
      <c r="W3452" s="27"/>
      <c r="X3452" s="27"/>
      <c r="Y3452" s="27"/>
    </row>
    <row r="3453" spans="14:25" ht="15.75" x14ac:dyDescent="0.25">
      <c r="N3453" s="25"/>
      <c r="O3453" s="25"/>
      <c r="P3453" s="25"/>
      <c r="Q3453" s="25"/>
      <c r="R3453" s="1"/>
      <c r="S3453" s="26"/>
      <c r="T3453" s="26"/>
      <c r="U3453" s="26"/>
      <c r="V3453" s="27"/>
      <c r="W3453" s="27"/>
      <c r="X3453" s="27"/>
      <c r="Y3453" s="27"/>
    </row>
    <row r="3454" spans="14:25" ht="15.75" x14ac:dyDescent="0.25">
      <c r="N3454" s="25"/>
      <c r="O3454" s="25"/>
      <c r="P3454" s="25"/>
      <c r="Q3454" s="25"/>
      <c r="R3454" s="1"/>
      <c r="S3454" s="26"/>
      <c r="T3454" s="26"/>
      <c r="U3454" s="26"/>
      <c r="V3454" s="27"/>
      <c r="W3454" s="27"/>
      <c r="X3454" s="27"/>
      <c r="Y3454" s="27"/>
    </row>
    <row r="3455" spans="14:25" ht="15.75" x14ac:dyDescent="0.25">
      <c r="N3455" s="25"/>
      <c r="O3455" s="25"/>
      <c r="P3455" s="25"/>
      <c r="Q3455" s="25"/>
      <c r="R3455" s="1"/>
      <c r="S3455" s="26"/>
      <c r="T3455" s="26"/>
      <c r="U3455" s="26"/>
      <c r="V3455" s="27"/>
      <c r="W3455" s="27"/>
      <c r="X3455" s="27"/>
      <c r="Y3455" s="27"/>
    </row>
    <row r="3456" spans="14:25" ht="15.75" x14ac:dyDescent="0.25">
      <c r="N3456" s="25"/>
      <c r="O3456" s="25"/>
      <c r="P3456" s="25"/>
      <c r="Q3456" s="25"/>
      <c r="R3456" s="1"/>
      <c r="S3456" s="26"/>
      <c r="T3456" s="26"/>
      <c r="U3456" s="26"/>
      <c r="V3456" s="27"/>
      <c r="W3456" s="27"/>
      <c r="X3456" s="27"/>
      <c r="Y3456" s="27"/>
    </row>
    <row r="3457" spans="14:25" ht="15.75" x14ac:dyDescent="0.25">
      <c r="N3457" s="25"/>
      <c r="O3457" s="25"/>
      <c r="P3457" s="25"/>
      <c r="Q3457" s="25"/>
      <c r="R3457" s="1"/>
      <c r="S3457" s="26"/>
      <c r="T3457" s="26"/>
      <c r="U3457" s="26"/>
      <c r="V3457" s="27"/>
      <c r="W3457" s="27"/>
      <c r="X3457" s="27"/>
      <c r="Y3457" s="27"/>
    </row>
    <row r="3458" spans="14:25" ht="15.75" x14ac:dyDescent="0.25">
      <c r="N3458" s="25"/>
      <c r="O3458" s="25"/>
      <c r="P3458" s="25"/>
      <c r="Q3458" s="25"/>
      <c r="R3458" s="1"/>
      <c r="S3458" s="26"/>
      <c r="T3458" s="26"/>
      <c r="U3458" s="26"/>
      <c r="V3458" s="27"/>
      <c r="W3458" s="27"/>
      <c r="X3458" s="27"/>
      <c r="Y3458" s="27"/>
    </row>
    <row r="3459" spans="14:25" ht="15.75" x14ac:dyDescent="0.25">
      <c r="N3459" s="25"/>
      <c r="O3459" s="25"/>
      <c r="P3459" s="25"/>
      <c r="Q3459" s="25"/>
      <c r="R3459" s="1"/>
      <c r="S3459" s="26"/>
      <c r="T3459" s="26"/>
      <c r="U3459" s="26"/>
      <c r="V3459" s="27"/>
      <c r="W3459" s="27"/>
      <c r="X3459" s="27"/>
      <c r="Y3459" s="27"/>
    </row>
    <row r="3460" spans="14:25" ht="15.75" x14ac:dyDescent="0.25">
      <c r="N3460" s="25"/>
      <c r="O3460" s="25"/>
      <c r="P3460" s="25"/>
      <c r="Q3460" s="25"/>
      <c r="R3460" s="1"/>
      <c r="S3460" s="26"/>
      <c r="T3460" s="26"/>
      <c r="U3460" s="26"/>
      <c r="V3460" s="27"/>
      <c r="W3460" s="27"/>
      <c r="X3460" s="27"/>
      <c r="Y3460" s="27"/>
    </row>
    <row r="3461" spans="14:25" ht="15.75" x14ac:dyDescent="0.25">
      <c r="N3461" s="25"/>
      <c r="O3461" s="25"/>
      <c r="P3461" s="25"/>
      <c r="Q3461" s="25"/>
      <c r="R3461" s="1"/>
      <c r="S3461" s="26"/>
      <c r="T3461" s="26"/>
      <c r="U3461" s="26"/>
      <c r="V3461" s="27"/>
      <c r="W3461" s="27"/>
      <c r="X3461" s="27"/>
      <c r="Y3461" s="27"/>
    </row>
    <row r="3462" spans="14:25" ht="15.75" x14ac:dyDescent="0.25">
      <c r="N3462" s="25"/>
      <c r="O3462" s="25"/>
      <c r="P3462" s="25"/>
      <c r="Q3462" s="25"/>
      <c r="R3462" s="1"/>
      <c r="S3462" s="26"/>
      <c r="T3462" s="26"/>
      <c r="U3462" s="26"/>
      <c r="V3462" s="27"/>
      <c r="W3462" s="27"/>
      <c r="X3462" s="27"/>
      <c r="Y3462" s="27"/>
    </row>
    <row r="3463" spans="14:25" ht="15.75" x14ac:dyDescent="0.25">
      <c r="N3463" s="25"/>
      <c r="O3463" s="25"/>
      <c r="P3463" s="25"/>
      <c r="Q3463" s="25"/>
      <c r="R3463" s="1"/>
      <c r="S3463" s="26"/>
      <c r="T3463" s="26"/>
      <c r="U3463" s="26"/>
      <c r="V3463" s="27"/>
      <c r="W3463" s="27"/>
      <c r="X3463" s="27"/>
      <c r="Y3463" s="27"/>
    </row>
    <row r="3464" spans="14:25" ht="15.75" x14ac:dyDescent="0.25">
      <c r="N3464" s="25"/>
      <c r="O3464" s="25"/>
      <c r="P3464" s="25"/>
      <c r="Q3464" s="25"/>
      <c r="R3464" s="1"/>
      <c r="S3464" s="26"/>
      <c r="T3464" s="26"/>
      <c r="U3464" s="26"/>
      <c r="V3464" s="27"/>
      <c r="W3464" s="27"/>
      <c r="X3464" s="27"/>
      <c r="Y3464" s="27"/>
    </row>
    <row r="3465" spans="14:25" ht="15.75" x14ac:dyDescent="0.25">
      <c r="N3465" s="25"/>
      <c r="O3465" s="25"/>
      <c r="P3465" s="25"/>
      <c r="Q3465" s="25"/>
      <c r="R3465" s="1"/>
      <c r="S3465" s="26"/>
      <c r="T3465" s="26"/>
      <c r="U3465" s="26"/>
      <c r="V3465" s="27"/>
      <c r="W3465" s="27"/>
      <c r="X3465" s="27"/>
      <c r="Y3465" s="27"/>
    </row>
    <row r="3466" spans="14:25" ht="15.75" x14ac:dyDescent="0.25">
      <c r="N3466" s="25"/>
      <c r="O3466" s="25"/>
      <c r="P3466" s="25"/>
      <c r="Q3466" s="25"/>
      <c r="R3466" s="1"/>
      <c r="S3466" s="26"/>
      <c r="T3466" s="26"/>
      <c r="U3466" s="26"/>
      <c r="V3466" s="27"/>
      <c r="W3466" s="27"/>
      <c r="X3466" s="27"/>
      <c r="Y3466" s="27"/>
    </row>
    <row r="3467" spans="14:25" ht="15.75" x14ac:dyDescent="0.25">
      <c r="N3467" s="25"/>
      <c r="O3467" s="25"/>
      <c r="P3467" s="25"/>
      <c r="Q3467" s="25"/>
      <c r="R3467" s="1"/>
      <c r="S3467" s="26"/>
      <c r="T3467" s="26"/>
      <c r="U3467" s="26"/>
      <c r="V3467" s="27"/>
      <c r="W3467" s="27"/>
      <c r="X3467" s="27"/>
      <c r="Y3467" s="27"/>
    </row>
    <row r="3468" spans="14:25" ht="15.75" x14ac:dyDescent="0.25">
      <c r="N3468" s="25"/>
      <c r="O3468" s="25"/>
      <c r="P3468" s="25"/>
      <c r="Q3468" s="25"/>
      <c r="R3468" s="1"/>
      <c r="S3468" s="26"/>
      <c r="T3468" s="26"/>
      <c r="U3468" s="26"/>
      <c r="V3468" s="27"/>
      <c r="W3468" s="27"/>
      <c r="X3468" s="27"/>
      <c r="Y3468" s="27"/>
    </row>
    <row r="3469" spans="14:25" ht="15.75" x14ac:dyDescent="0.25">
      <c r="N3469" s="25"/>
      <c r="O3469" s="25"/>
      <c r="P3469" s="25"/>
      <c r="Q3469" s="25"/>
      <c r="R3469" s="1"/>
      <c r="S3469" s="26"/>
      <c r="T3469" s="26"/>
      <c r="U3469" s="26"/>
      <c r="V3469" s="27"/>
      <c r="W3469" s="27"/>
      <c r="X3469" s="27"/>
      <c r="Y3469" s="27"/>
    </row>
    <row r="3470" spans="14:25" ht="15.75" x14ac:dyDescent="0.25">
      <c r="N3470" s="25"/>
      <c r="O3470" s="25"/>
      <c r="P3470" s="25"/>
      <c r="Q3470" s="25"/>
      <c r="R3470" s="1"/>
      <c r="S3470" s="26"/>
      <c r="T3470" s="26"/>
      <c r="U3470" s="26"/>
      <c r="V3470" s="27"/>
      <c r="W3470" s="27"/>
      <c r="X3470" s="27"/>
      <c r="Y3470" s="27"/>
    </row>
    <row r="3471" spans="14:25" ht="15.75" x14ac:dyDescent="0.25">
      <c r="N3471" s="25"/>
      <c r="O3471" s="25"/>
      <c r="P3471" s="25"/>
      <c r="Q3471" s="25"/>
      <c r="R3471" s="1"/>
      <c r="S3471" s="26"/>
      <c r="T3471" s="26"/>
      <c r="U3471" s="26"/>
      <c r="V3471" s="27"/>
      <c r="W3471" s="27"/>
      <c r="X3471" s="27"/>
      <c r="Y3471" s="27"/>
    </row>
    <row r="3472" spans="14:25" ht="15.75" x14ac:dyDescent="0.25">
      <c r="N3472" s="25"/>
      <c r="O3472" s="25"/>
      <c r="P3472" s="25"/>
      <c r="Q3472" s="25"/>
      <c r="R3472" s="1"/>
      <c r="S3472" s="26"/>
      <c r="T3472" s="26"/>
      <c r="U3472" s="26"/>
      <c r="V3472" s="27"/>
      <c r="W3472" s="27"/>
      <c r="X3472" s="27"/>
      <c r="Y3472" s="27"/>
    </row>
    <row r="3473" spans="14:25" ht="15.75" x14ac:dyDescent="0.25">
      <c r="N3473" s="25"/>
      <c r="O3473" s="25"/>
      <c r="P3473" s="25"/>
      <c r="Q3473" s="25"/>
      <c r="R3473" s="1"/>
      <c r="S3473" s="26"/>
      <c r="T3473" s="26"/>
      <c r="U3473" s="26"/>
      <c r="V3473" s="27"/>
      <c r="W3473" s="27"/>
      <c r="X3473" s="27"/>
      <c r="Y3473" s="27"/>
    </row>
    <row r="3474" spans="14:25" ht="15.75" x14ac:dyDescent="0.25">
      <c r="N3474" s="25"/>
      <c r="O3474" s="25"/>
      <c r="P3474" s="25"/>
      <c r="Q3474" s="25"/>
      <c r="R3474" s="1"/>
      <c r="S3474" s="26"/>
      <c r="T3474" s="26"/>
      <c r="U3474" s="26"/>
      <c r="V3474" s="27"/>
      <c r="W3474" s="27"/>
      <c r="X3474" s="27"/>
      <c r="Y3474" s="27"/>
    </row>
    <row r="3475" spans="14:25" ht="15.75" x14ac:dyDescent="0.25">
      <c r="N3475" s="25"/>
      <c r="O3475" s="25"/>
      <c r="P3475" s="25"/>
      <c r="Q3475" s="25"/>
      <c r="R3475" s="1"/>
      <c r="S3475" s="26"/>
      <c r="T3475" s="26"/>
      <c r="U3475" s="26"/>
      <c r="V3475" s="27"/>
      <c r="W3475" s="27"/>
      <c r="X3475" s="27"/>
      <c r="Y3475" s="27"/>
    </row>
    <row r="3476" spans="14:25" ht="15.75" x14ac:dyDescent="0.25">
      <c r="N3476" s="25"/>
      <c r="O3476" s="25"/>
      <c r="P3476" s="25"/>
      <c r="Q3476" s="25"/>
      <c r="R3476" s="1"/>
      <c r="S3476" s="26"/>
      <c r="T3476" s="26"/>
      <c r="U3476" s="26"/>
      <c r="V3476" s="27"/>
      <c r="W3476" s="27"/>
      <c r="X3476" s="27"/>
      <c r="Y3476" s="27"/>
    </row>
    <row r="3477" spans="14:25" ht="15.75" x14ac:dyDescent="0.25">
      <c r="N3477" s="25"/>
      <c r="O3477" s="25"/>
      <c r="P3477" s="25"/>
      <c r="Q3477" s="25"/>
      <c r="R3477" s="1"/>
      <c r="S3477" s="26"/>
      <c r="T3477" s="26"/>
      <c r="U3477" s="26"/>
      <c r="V3477" s="27"/>
      <c r="W3477" s="27"/>
      <c r="X3477" s="27"/>
      <c r="Y3477" s="27"/>
    </row>
    <row r="3478" spans="14:25" ht="15.75" x14ac:dyDescent="0.25">
      <c r="N3478" s="25"/>
      <c r="O3478" s="25"/>
      <c r="P3478" s="25"/>
      <c r="Q3478" s="25"/>
      <c r="R3478" s="1"/>
      <c r="S3478" s="26"/>
      <c r="T3478" s="26"/>
      <c r="U3478" s="26"/>
      <c r="V3478" s="27"/>
      <c r="W3478" s="27"/>
      <c r="X3478" s="27"/>
      <c r="Y3478" s="27"/>
    </row>
    <row r="3479" spans="14:25" ht="15.75" x14ac:dyDescent="0.25">
      <c r="N3479" s="25"/>
      <c r="O3479" s="25"/>
      <c r="P3479" s="25"/>
      <c r="Q3479" s="25"/>
      <c r="R3479" s="1"/>
      <c r="S3479" s="26"/>
      <c r="T3479" s="26"/>
      <c r="U3479" s="26"/>
      <c r="V3479" s="27"/>
      <c r="W3479" s="27"/>
      <c r="X3479" s="27"/>
      <c r="Y3479" s="27"/>
    </row>
    <row r="3480" spans="14:25" ht="15.75" x14ac:dyDescent="0.25">
      <c r="N3480" s="25"/>
      <c r="O3480" s="25"/>
      <c r="P3480" s="25"/>
      <c r="Q3480" s="25"/>
      <c r="R3480" s="1"/>
      <c r="S3480" s="26"/>
      <c r="T3480" s="26"/>
      <c r="U3480" s="26"/>
      <c r="V3480" s="27"/>
      <c r="W3480" s="27"/>
      <c r="X3480" s="27"/>
      <c r="Y3480" s="27"/>
    </row>
    <row r="3481" spans="14:25" ht="15.75" x14ac:dyDescent="0.25">
      <c r="N3481" s="25"/>
      <c r="O3481" s="25"/>
      <c r="P3481" s="25"/>
      <c r="Q3481" s="25"/>
      <c r="R3481" s="1"/>
      <c r="S3481" s="26"/>
      <c r="T3481" s="26"/>
      <c r="U3481" s="26"/>
      <c r="V3481" s="27"/>
      <c r="W3481" s="27"/>
      <c r="X3481" s="27"/>
      <c r="Y3481" s="27"/>
    </row>
    <row r="3482" spans="14:25" ht="15.75" x14ac:dyDescent="0.25">
      <c r="N3482" s="25"/>
      <c r="O3482" s="25"/>
      <c r="P3482" s="25"/>
      <c r="Q3482" s="25"/>
      <c r="R3482" s="1"/>
      <c r="S3482" s="26"/>
      <c r="T3482" s="26"/>
      <c r="U3482" s="26"/>
      <c r="V3482" s="27"/>
      <c r="W3482" s="27"/>
      <c r="X3482" s="27"/>
      <c r="Y3482" s="27"/>
    </row>
    <row r="3483" spans="14:25" ht="15.75" x14ac:dyDescent="0.25">
      <c r="N3483" s="25"/>
      <c r="O3483" s="25"/>
      <c r="P3483" s="25"/>
      <c r="Q3483" s="25"/>
      <c r="R3483" s="1"/>
      <c r="S3483" s="26"/>
      <c r="T3483" s="26"/>
      <c r="U3483" s="26"/>
      <c r="V3483" s="27"/>
      <c r="W3483" s="27"/>
      <c r="X3483" s="27"/>
      <c r="Y3483" s="27"/>
    </row>
    <row r="3484" spans="14:25" ht="15.75" x14ac:dyDescent="0.25">
      <c r="N3484" s="25"/>
      <c r="O3484" s="25"/>
      <c r="P3484" s="25"/>
      <c r="Q3484" s="25"/>
      <c r="R3484" s="1"/>
      <c r="S3484" s="26"/>
      <c r="T3484" s="26"/>
      <c r="U3484" s="26"/>
      <c r="V3484" s="27"/>
      <c r="W3484" s="27"/>
      <c r="X3484" s="27"/>
      <c r="Y3484" s="27"/>
    </row>
    <row r="3485" spans="14:25" ht="15.75" x14ac:dyDescent="0.25">
      <c r="N3485" s="25"/>
      <c r="O3485" s="25"/>
      <c r="P3485" s="25"/>
      <c r="Q3485" s="25"/>
      <c r="R3485" s="1"/>
      <c r="S3485" s="26"/>
      <c r="T3485" s="26"/>
      <c r="U3485" s="26"/>
      <c r="V3485" s="27"/>
      <c r="W3485" s="27"/>
      <c r="X3485" s="27"/>
      <c r="Y3485" s="27"/>
    </row>
    <row r="3486" spans="14:25" ht="15.75" x14ac:dyDescent="0.25">
      <c r="N3486" s="25"/>
      <c r="O3486" s="25"/>
      <c r="P3486" s="25"/>
      <c r="Q3486" s="25"/>
      <c r="R3486" s="1"/>
      <c r="S3486" s="26"/>
      <c r="T3486" s="26"/>
      <c r="U3486" s="26"/>
      <c r="V3486" s="27"/>
      <c r="W3486" s="27"/>
      <c r="X3486" s="27"/>
      <c r="Y3486" s="27"/>
    </row>
    <row r="3487" spans="14:25" ht="15.75" x14ac:dyDescent="0.25">
      <c r="N3487" s="25"/>
      <c r="O3487" s="25"/>
      <c r="P3487" s="25"/>
      <c r="Q3487" s="25"/>
      <c r="R3487" s="1"/>
      <c r="S3487" s="26"/>
      <c r="T3487" s="26"/>
      <c r="U3487" s="26"/>
      <c r="V3487" s="27"/>
      <c r="W3487" s="27"/>
      <c r="X3487" s="27"/>
      <c r="Y3487" s="27"/>
    </row>
    <row r="3488" spans="14:25" ht="15.75" x14ac:dyDescent="0.25">
      <c r="N3488" s="25"/>
      <c r="O3488" s="25"/>
      <c r="P3488" s="25"/>
      <c r="Q3488" s="25"/>
      <c r="R3488" s="1"/>
      <c r="S3488" s="26"/>
      <c r="T3488" s="26"/>
      <c r="U3488" s="26"/>
      <c r="V3488" s="27"/>
      <c r="W3488" s="27"/>
      <c r="X3488" s="27"/>
      <c r="Y3488" s="27"/>
    </row>
    <row r="3489" spans="14:25" ht="15.75" x14ac:dyDescent="0.25">
      <c r="N3489" s="25"/>
      <c r="O3489" s="25"/>
      <c r="P3489" s="25"/>
      <c r="Q3489" s="25"/>
      <c r="R3489" s="1"/>
      <c r="S3489" s="26"/>
      <c r="T3489" s="26"/>
      <c r="U3489" s="26"/>
      <c r="V3489" s="27"/>
      <c r="W3489" s="27"/>
      <c r="X3489" s="27"/>
      <c r="Y3489" s="27"/>
    </row>
    <row r="3490" spans="14:25" ht="15.75" x14ac:dyDescent="0.25">
      <c r="N3490" s="25"/>
      <c r="O3490" s="25"/>
      <c r="P3490" s="25"/>
      <c r="Q3490" s="25"/>
      <c r="R3490" s="1"/>
      <c r="S3490" s="26"/>
      <c r="T3490" s="26"/>
      <c r="U3490" s="26"/>
      <c r="V3490" s="27"/>
      <c r="W3490" s="27"/>
      <c r="X3490" s="27"/>
      <c r="Y3490" s="27"/>
    </row>
    <row r="3491" spans="14:25" ht="15.75" x14ac:dyDescent="0.25">
      <c r="N3491" s="25"/>
      <c r="O3491" s="25"/>
      <c r="P3491" s="25"/>
      <c r="Q3491" s="25"/>
      <c r="R3491" s="1"/>
      <c r="S3491" s="26"/>
      <c r="T3491" s="26"/>
      <c r="U3491" s="26"/>
      <c r="V3491" s="27"/>
      <c r="W3491" s="27"/>
      <c r="X3491" s="27"/>
      <c r="Y3491" s="27"/>
    </row>
    <row r="3492" spans="14:25" ht="15.75" x14ac:dyDescent="0.25">
      <c r="N3492" s="25"/>
      <c r="O3492" s="25"/>
      <c r="P3492" s="25"/>
      <c r="Q3492" s="25"/>
      <c r="R3492" s="1"/>
      <c r="S3492" s="26"/>
      <c r="T3492" s="26"/>
      <c r="U3492" s="26"/>
      <c r="V3492" s="27"/>
      <c r="W3492" s="27"/>
      <c r="X3492" s="27"/>
      <c r="Y3492" s="27"/>
    </row>
    <row r="3493" spans="14:25" ht="15.75" x14ac:dyDescent="0.25">
      <c r="N3493" s="25"/>
      <c r="O3493" s="25"/>
      <c r="P3493" s="25"/>
      <c r="Q3493" s="25"/>
      <c r="R3493" s="1"/>
      <c r="S3493" s="26"/>
      <c r="T3493" s="26"/>
      <c r="U3493" s="26"/>
      <c r="V3493" s="27"/>
      <c r="W3493" s="27"/>
      <c r="X3493" s="27"/>
      <c r="Y3493" s="27"/>
    </row>
    <row r="3494" spans="14:25" ht="15.75" x14ac:dyDescent="0.25">
      <c r="N3494" s="25"/>
      <c r="O3494" s="25"/>
      <c r="P3494" s="25"/>
      <c r="Q3494" s="25"/>
      <c r="R3494" s="1"/>
      <c r="S3494" s="26"/>
      <c r="T3494" s="26"/>
      <c r="U3494" s="26"/>
      <c r="V3494" s="27"/>
      <c r="W3494" s="27"/>
      <c r="X3494" s="27"/>
      <c r="Y3494" s="27"/>
    </row>
    <row r="3495" spans="14:25" ht="15.75" x14ac:dyDescent="0.25">
      <c r="N3495" s="25"/>
      <c r="O3495" s="25"/>
      <c r="P3495" s="25"/>
      <c r="Q3495" s="25"/>
      <c r="R3495" s="1"/>
      <c r="S3495" s="26"/>
      <c r="T3495" s="26"/>
      <c r="U3495" s="26"/>
      <c r="V3495" s="27"/>
      <c r="W3495" s="27"/>
      <c r="X3495" s="27"/>
      <c r="Y3495" s="27"/>
    </row>
    <row r="3496" spans="14:25" ht="15.75" x14ac:dyDescent="0.25">
      <c r="N3496" s="25"/>
      <c r="O3496" s="25"/>
      <c r="P3496" s="25"/>
      <c r="Q3496" s="25"/>
      <c r="R3496" s="1"/>
      <c r="S3496" s="26"/>
      <c r="T3496" s="26"/>
      <c r="U3496" s="26"/>
      <c r="V3496" s="27"/>
      <c r="W3496" s="27"/>
      <c r="X3496" s="27"/>
      <c r="Y3496" s="27"/>
    </row>
    <row r="3497" spans="14:25" ht="15.75" x14ac:dyDescent="0.25">
      <c r="N3497" s="25"/>
      <c r="O3497" s="25"/>
      <c r="P3497" s="25"/>
      <c r="Q3497" s="25"/>
      <c r="R3497" s="1"/>
      <c r="S3497" s="26"/>
      <c r="T3497" s="26"/>
      <c r="U3497" s="26"/>
      <c r="V3497" s="27"/>
      <c r="W3497" s="27"/>
      <c r="X3497" s="27"/>
      <c r="Y3497" s="27"/>
    </row>
    <row r="3498" spans="14:25" ht="15.75" x14ac:dyDescent="0.25">
      <c r="N3498" s="25"/>
      <c r="O3498" s="25"/>
      <c r="P3498" s="25"/>
      <c r="Q3498" s="25"/>
      <c r="R3498" s="1"/>
      <c r="S3498" s="26"/>
      <c r="T3498" s="26"/>
      <c r="U3498" s="26"/>
      <c r="V3498" s="27"/>
      <c r="W3498" s="27"/>
      <c r="X3498" s="27"/>
      <c r="Y3498" s="27"/>
    </row>
    <row r="3499" spans="14:25" ht="15.75" x14ac:dyDescent="0.25">
      <c r="N3499" s="25"/>
      <c r="O3499" s="25"/>
      <c r="P3499" s="25"/>
      <c r="Q3499" s="25"/>
      <c r="R3499" s="1"/>
      <c r="S3499" s="26"/>
      <c r="T3499" s="26"/>
      <c r="U3499" s="26"/>
      <c r="V3499" s="27"/>
      <c r="W3499" s="27"/>
      <c r="X3499" s="27"/>
      <c r="Y3499" s="27"/>
    </row>
    <row r="3500" spans="14:25" ht="15.75" x14ac:dyDescent="0.25">
      <c r="N3500" s="25"/>
      <c r="O3500" s="25"/>
      <c r="P3500" s="25"/>
      <c r="Q3500" s="25"/>
      <c r="R3500" s="1"/>
      <c r="S3500" s="26"/>
      <c r="T3500" s="26"/>
      <c r="U3500" s="26"/>
      <c r="V3500" s="27"/>
      <c r="W3500" s="27"/>
      <c r="X3500" s="27"/>
      <c r="Y3500" s="27"/>
    </row>
    <row r="3501" spans="14:25" ht="15.75" x14ac:dyDescent="0.25">
      <c r="N3501" s="25"/>
      <c r="O3501" s="25"/>
      <c r="P3501" s="25"/>
      <c r="Q3501" s="25"/>
      <c r="R3501" s="1"/>
      <c r="S3501" s="26"/>
      <c r="T3501" s="26"/>
      <c r="U3501" s="26"/>
      <c r="V3501" s="27"/>
      <c r="W3501" s="27"/>
      <c r="X3501" s="27"/>
      <c r="Y3501" s="27"/>
    </row>
    <row r="3502" spans="14:25" ht="15.75" x14ac:dyDescent="0.25">
      <c r="N3502" s="25"/>
      <c r="O3502" s="25"/>
      <c r="P3502" s="25"/>
      <c r="Q3502" s="25"/>
      <c r="R3502" s="1"/>
      <c r="S3502" s="26"/>
      <c r="T3502" s="26"/>
      <c r="U3502" s="26"/>
      <c r="V3502" s="27"/>
      <c r="W3502" s="27"/>
      <c r="X3502" s="27"/>
      <c r="Y3502" s="27"/>
    </row>
    <row r="3503" spans="14:25" ht="15.75" x14ac:dyDescent="0.25">
      <c r="N3503" s="25"/>
      <c r="O3503" s="25"/>
      <c r="P3503" s="25"/>
      <c r="Q3503" s="25"/>
      <c r="R3503" s="1"/>
      <c r="S3503" s="26"/>
      <c r="T3503" s="26"/>
      <c r="U3503" s="26"/>
      <c r="V3503" s="27"/>
      <c r="W3503" s="27"/>
      <c r="X3503" s="27"/>
      <c r="Y3503" s="27"/>
    </row>
    <row r="3504" spans="14:25" ht="15.75" x14ac:dyDescent="0.25">
      <c r="N3504" s="25"/>
      <c r="O3504" s="25"/>
      <c r="P3504" s="25"/>
      <c r="Q3504" s="25"/>
      <c r="R3504" s="1"/>
      <c r="S3504" s="26"/>
      <c r="T3504" s="26"/>
      <c r="U3504" s="26"/>
      <c r="V3504" s="27"/>
      <c r="W3504" s="27"/>
      <c r="X3504" s="27"/>
      <c r="Y3504" s="27"/>
    </row>
    <row r="3505" spans="14:25" ht="15.75" x14ac:dyDescent="0.25">
      <c r="N3505" s="25"/>
      <c r="O3505" s="25"/>
      <c r="P3505" s="25"/>
      <c r="Q3505" s="25"/>
      <c r="R3505" s="1"/>
      <c r="S3505" s="26"/>
      <c r="T3505" s="26"/>
      <c r="U3505" s="26"/>
      <c r="V3505" s="27"/>
      <c r="W3505" s="27"/>
      <c r="X3505" s="27"/>
      <c r="Y3505" s="27"/>
    </row>
    <row r="3506" spans="14:25" ht="15.75" x14ac:dyDescent="0.25">
      <c r="N3506" s="25"/>
      <c r="O3506" s="25"/>
      <c r="P3506" s="25"/>
      <c r="Q3506" s="25"/>
      <c r="R3506" s="1"/>
      <c r="S3506" s="26"/>
      <c r="T3506" s="26"/>
      <c r="U3506" s="26"/>
      <c r="V3506" s="27"/>
      <c r="W3506" s="27"/>
      <c r="X3506" s="27"/>
      <c r="Y3506" s="27"/>
    </row>
    <row r="3507" spans="14:25" ht="15.75" x14ac:dyDescent="0.25">
      <c r="N3507" s="25"/>
      <c r="O3507" s="25"/>
      <c r="P3507" s="25"/>
      <c r="Q3507" s="25"/>
      <c r="R3507" s="1"/>
      <c r="S3507" s="26"/>
      <c r="T3507" s="26"/>
      <c r="U3507" s="26"/>
      <c r="V3507" s="27"/>
      <c r="W3507" s="27"/>
      <c r="X3507" s="27"/>
      <c r="Y3507" s="27"/>
    </row>
    <row r="3508" spans="14:25" ht="15.75" x14ac:dyDescent="0.25">
      <c r="N3508" s="25"/>
      <c r="O3508" s="25"/>
      <c r="P3508" s="25"/>
      <c r="Q3508" s="25"/>
      <c r="R3508" s="1"/>
      <c r="S3508" s="26"/>
      <c r="T3508" s="26"/>
      <c r="U3508" s="26"/>
      <c r="V3508" s="27"/>
      <c r="W3508" s="27"/>
      <c r="X3508" s="27"/>
      <c r="Y3508" s="27"/>
    </row>
    <row r="3509" spans="14:25" ht="15.75" x14ac:dyDescent="0.25">
      <c r="N3509" s="25"/>
      <c r="O3509" s="25"/>
      <c r="P3509" s="25"/>
      <c r="Q3509" s="25"/>
      <c r="R3509" s="1"/>
      <c r="S3509" s="26"/>
      <c r="T3509" s="26"/>
      <c r="U3509" s="26"/>
      <c r="V3509" s="27"/>
      <c r="W3509" s="27"/>
      <c r="X3509" s="27"/>
      <c r="Y3509" s="27"/>
    </row>
    <row r="3510" spans="14:25" ht="15.75" x14ac:dyDescent="0.25">
      <c r="N3510" s="25"/>
      <c r="O3510" s="25"/>
      <c r="P3510" s="25"/>
      <c r="Q3510" s="25"/>
      <c r="R3510" s="1"/>
      <c r="S3510" s="26"/>
      <c r="T3510" s="26"/>
      <c r="U3510" s="26"/>
      <c r="V3510" s="27"/>
      <c r="W3510" s="27"/>
      <c r="X3510" s="27"/>
      <c r="Y3510" s="27"/>
    </row>
    <row r="3511" spans="14:25" ht="15.75" x14ac:dyDescent="0.25">
      <c r="N3511" s="25"/>
      <c r="O3511" s="25"/>
      <c r="P3511" s="25"/>
      <c r="Q3511" s="25"/>
      <c r="R3511" s="1"/>
      <c r="S3511" s="26"/>
      <c r="T3511" s="26"/>
      <c r="U3511" s="26"/>
      <c r="V3511" s="27"/>
      <c r="W3511" s="27"/>
      <c r="X3511" s="27"/>
      <c r="Y3511" s="27"/>
    </row>
    <row r="3512" spans="14:25" ht="15.75" x14ac:dyDescent="0.25">
      <c r="N3512" s="25"/>
      <c r="O3512" s="25"/>
      <c r="P3512" s="25"/>
      <c r="Q3512" s="25"/>
      <c r="R3512" s="1"/>
      <c r="S3512" s="26"/>
      <c r="T3512" s="26"/>
      <c r="U3512" s="26"/>
      <c r="V3512" s="27"/>
      <c r="W3512" s="27"/>
      <c r="X3512" s="27"/>
      <c r="Y3512" s="27"/>
    </row>
    <row r="3513" spans="14:25" ht="15.75" x14ac:dyDescent="0.25">
      <c r="N3513" s="25"/>
      <c r="O3513" s="25"/>
      <c r="P3513" s="25"/>
      <c r="Q3513" s="25"/>
      <c r="R3513" s="1"/>
      <c r="S3513" s="26"/>
      <c r="T3513" s="26"/>
      <c r="U3513" s="26"/>
      <c r="V3513" s="27"/>
      <c r="W3513" s="27"/>
      <c r="X3513" s="27"/>
      <c r="Y3513" s="27"/>
    </row>
    <row r="3514" spans="14:25" ht="15.75" x14ac:dyDescent="0.25">
      <c r="N3514" s="25"/>
      <c r="O3514" s="25"/>
      <c r="P3514" s="25"/>
      <c r="Q3514" s="25"/>
      <c r="R3514" s="1"/>
      <c r="S3514" s="26"/>
      <c r="T3514" s="26"/>
      <c r="U3514" s="26"/>
      <c r="V3514" s="27"/>
      <c r="W3514" s="27"/>
      <c r="X3514" s="27"/>
      <c r="Y3514" s="27"/>
    </row>
    <row r="3515" spans="14:25" ht="15.75" x14ac:dyDescent="0.25">
      <c r="N3515" s="25"/>
      <c r="O3515" s="25"/>
      <c r="P3515" s="25"/>
      <c r="Q3515" s="25"/>
      <c r="R3515" s="1"/>
      <c r="S3515" s="26"/>
      <c r="T3515" s="26"/>
      <c r="U3515" s="26"/>
      <c r="V3515" s="27"/>
      <c r="W3515" s="27"/>
      <c r="X3515" s="27"/>
      <c r="Y3515" s="27"/>
    </row>
    <row r="3516" spans="14:25" ht="15.75" x14ac:dyDescent="0.25">
      <c r="N3516" s="25"/>
      <c r="O3516" s="25"/>
      <c r="P3516" s="25"/>
      <c r="Q3516" s="25"/>
      <c r="R3516" s="1"/>
      <c r="S3516" s="26"/>
      <c r="T3516" s="26"/>
      <c r="U3516" s="26"/>
      <c r="V3516" s="27"/>
      <c r="W3516" s="27"/>
      <c r="X3516" s="27"/>
      <c r="Y3516" s="27"/>
    </row>
    <row r="3517" spans="14:25" ht="15.75" x14ac:dyDescent="0.25">
      <c r="N3517" s="25"/>
      <c r="O3517" s="25"/>
      <c r="P3517" s="25"/>
      <c r="Q3517" s="25"/>
      <c r="R3517" s="1"/>
      <c r="S3517" s="26"/>
      <c r="T3517" s="26"/>
      <c r="U3517" s="26"/>
      <c r="V3517" s="27"/>
      <c r="W3517" s="27"/>
      <c r="X3517" s="27"/>
      <c r="Y3517" s="27"/>
    </row>
    <row r="3518" spans="14:25" ht="15.75" x14ac:dyDescent="0.25">
      <c r="N3518" s="25"/>
      <c r="O3518" s="25"/>
      <c r="P3518" s="25"/>
      <c r="Q3518" s="25"/>
      <c r="R3518" s="1"/>
      <c r="S3518" s="26"/>
      <c r="T3518" s="26"/>
      <c r="U3518" s="26"/>
      <c r="V3518" s="27"/>
      <c r="W3518" s="27"/>
      <c r="X3518" s="27"/>
      <c r="Y3518" s="27"/>
    </row>
    <row r="3519" spans="14:25" ht="15.75" x14ac:dyDescent="0.25">
      <c r="N3519" s="25"/>
      <c r="O3519" s="25"/>
      <c r="P3519" s="25"/>
      <c r="Q3519" s="25"/>
      <c r="R3519" s="1"/>
      <c r="S3519" s="26"/>
      <c r="T3519" s="26"/>
      <c r="U3519" s="26"/>
      <c r="V3519" s="27"/>
      <c r="W3519" s="27"/>
      <c r="X3519" s="27"/>
      <c r="Y3519" s="27"/>
    </row>
    <row r="3520" spans="14:25" ht="15.75" x14ac:dyDescent="0.25">
      <c r="N3520" s="25"/>
      <c r="O3520" s="25"/>
      <c r="P3520" s="25"/>
      <c r="Q3520" s="25"/>
      <c r="R3520" s="1"/>
      <c r="S3520" s="26"/>
      <c r="T3520" s="26"/>
      <c r="U3520" s="26"/>
      <c r="V3520" s="27"/>
      <c r="W3520" s="27"/>
      <c r="X3520" s="27"/>
      <c r="Y3520" s="27"/>
    </row>
    <row r="3521" spans="14:25" ht="15.75" x14ac:dyDescent="0.25">
      <c r="N3521" s="25"/>
      <c r="O3521" s="25"/>
      <c r="P3521" s="25"/>
      <c r="Q3521" s="25"/>
      <c r="R3521" s="1"/>
      <c r="S3521" s="26"/>
      <c r="T3521" s="26"/>
      <c r="U3521" s="26"/>
      <c r="V3521" s="27"/>
      <c r="W3521" s="27"/>
      <c r="X3521" s="27"/>
      <c r="Y3521" s="27"/>
    </row>
    <row r="3522" spans="14:25" ht="15.75" x14ac:dyDescent="0.25">
      <c r="N3522" s="25"/>
      <c r="O3522" s="25"/>
      <c r="P3522" s="25"/>
      <c r="Q3522" s="25"/>
      <c r="R3522" s="1"/>
      <c r="S3522" s="26"/>
      <c r="T3522" s="26"/>
      <c r="U3522" s="26"/>
      <c r="V3522" s="27"/>
      <c r="W3522" s="27"/>
      <c r="X3522" s="27"/>
      <c r="Y3522" s="27"/>
    </row>
    <row r="3523" spans="14:25" ht="15.75" x14ac:dyDescent="0.25">
      <c r="N3523" s="25"/>
      <c r="O3523" s="25"/>
      <c r="P3523" s="25"/>
      <c r="Q3523" s="25"/>
      <c r="R3523" s="1"/>
      <c r="S3523" s="26"/>
      <c r="T3523" s="26"/>
      <c r="U3523" s="26"/>
      <c r="V3523" s="27"/>
      <c r="W3523" s="27"/>
      <c r="X3523" s="27"/>
      <c r="Y3523" s="27"/>
    </row>
    <row r="3524" spans="14:25" ht="15.75" x14ac:dyDescent="0.25">
      <c r="N3524" s="25"/>
      <c r="O3524" s="25"/>
      <c r="P3524" s="25"/>
      <c r="Q3524" s="25"/>
      <c r="R3524" s="1"/>
      <c r="S3524" s="26"/>
      <c r="T3524" s="26"/>
      <c r="U3524" s="26"/>
      <c r="V3524" s="27"/>
      <c r="W3524" s="27"/>
      <c r="X3524" s="27"/>
      <c r="Y3524" s="27"/>
    </row>
    <row r="3525" spans="14:25" ht="15.75" x14ac:dyDescent="0.25">
      <c r="N3525" s="25"/>
      <c r="O3525" s="25"/>
      <c r="P3525" s="25"/>
      <c r="Q3525" s="25"/>
      <c r="R3525" s="1"/>
      <c r="S3525" s="26"/>
      <c r="T3525" s="26"/>
      <c r="U3525" s="26"/>
      <c r="V3525" s="27"/>
      <c r="W3525" s="27"/>
      <c r="X3525" s="27"/>
      <c r="Y3525" s="27"/>
    </row>
    <row r="3526" spans="14:25" ht="15.75" x14ac:dyDescent="0.25">
      <c r="N3526" s="25"/>
      <c r="O3526" s="25"/>
      <c r="P3526" s="25"/>
      <c r="Q3526" s="25"/>
      <c r="R3526" s="1"/>
      <c r="S3526" s="26"/>
      <c r="T3526" s="26"/>
      <c r="U3526" s="26"/>
      <c r="V3526" s="27"/>
      <c r="W3526" s="27"/>
      <c r="X3526" s="27"/>
      <c r="Y3526" s="27"/>
    </row>
    <row r="3527" spans="14:25" ht="15.75" x14ac:dyDescent="0.25">
      <c r="N3527" s="25"/>
      <c r="O3527" s="25"/>
      <c r="P3527" s="25"/>
      <c r="Q3527" s="25"/>
      <c r="R3527" s="1"/>
      <c r="S3527" s="26"/>
      <c r="T3527" s="26"/>
      <c r="U3527" s="26"/>
      <c r="V3527" s="27"/>
      <c r="W3527" s="27"/>
      <c r="X3527" s="27"/>
      <c r="Y3527" s="27"/>
    </row>
    <row r="3528" spans="14:25" ht="15.75" x14ac:dyDescent="0.25">
      <c r="N3528" s="25"/>
      <c r="O3528" s="25"/>
      <c r="P3528" s="25"/>
      <c r="Q3528" s="25"/>
      <c r="R3528" s="1"/>
      <c r="S3528" s="26"/>
      <c r="T3528" s="26"/>
      <c r="U3528" s="26"/>
      <c r="V3528" s="27"/>
      <c r="W3528" s="27"/>
      <c r="X3528" s="27"/>
      <c r="Y3528" s="27"/>
    </row>
    <row r="3529" spans="14:25" ht="15.75" x14ac:dyDescent="0.25">
      <c r="N3529" s="25"/>
      <c r="O3529" s="25"/>
      <c r="P3529" s="25"/>
      <c r="Q3529" s="25"/>
      <c r="R3529" s="1"/>
      <c r="S3529" s="26"/>
      <c r="T3529" s="26"/>
      <c r="U3529" s="26"/>
      <c r="V3529" s="27"/>
      <c r="W3529" s="27"/>
      <c r="X3529" s="27"/>
      <c r="Y3529" s="27"/>
    </row>
    <row r="3530" spans="14:25" ht="15.75" x14ac:dyDescent="0.25">
      <c r="N3530" s="25"/>
      <c r="O3530" s="25"/>
      <c r="P3530" s="25"/>
      <c r="Q3530" s="25"/>
      <c r="R3530" s="1"/>
      <c r="S3530" s="26"/>
      <c r="T3530" s="26"/>
      <c r="U3530" s="26"/>
      <c r="V3530" s="27"/>
      <c r="W3530" s="27"/>
      <c r="X3530" s="27"/>
      <c r="Y3530" s="27"/>
    </row>
    <row r="3531" spans="14:25" ht="15.75" x14ac:dyDescent="0.25">
      <c r="N3531" s="25"/>
      <c r="O3531" s="25"/>
      <c r="P3531" s="25"/>
      <c r="Q3531" s="25"/>
      <c r="R3531" s="1"/>
      <c r="S3531" s="26"/>
      <c r="T3531" s="26"/>
      <c r="U3531" s="26"/>
      <c r="V3531" s="27"/>
      <c r="W3531" s="27"/>
      <c r="X3531" s="27"/>
      <c r="Y3531" s="27"/>
    </row>
    <row r="3532" spans="14:25" ht="15.75" x14ac:dyDescent="0.25">
      <c r="N3532" s="25"/>
      <c r="O3532" s="25"/>
      <c r="P3532" s="25"/>
      <c r="Q3532" s="25"/>
      <c r="R3532" s="1"/>
      <c r="S3532" s="26"/>
      <c r="T3532" s="26"/>
      <c r="U3532" s="26"/>
      <c r="V3532" s="27"/>
      <c r="W3532" s="27"/>
      <c r="X3532" s="27"/>
      <c r="Y3532" s="27"/>
    </row>
    <row r="3533" spans="14:25" ht="15.75" x14ac:dyDescent="0.25">
      <c r="N3533" s="25"/>
      <c r="O3533" s="25"/>
      <c r="P3533" s="25"/>
      <c r="Q3533" s="25"/>
      <c r="R3533" s="1"/>
      <c r="S3533" s="26"/>
      <c r="T3533" s="26"/>
      <c r="U3533" s="26"/>
      <c r="V3533" s="27"/>
      <c r="W3533" s="27"/>
      <c r="X3533" s="27"/>
      <c r="Y3533" s="27"/>
    </row>
    <row r="3534" spans="14:25" ht="15.75" x14ac:dyDescent="0.25">
      <c r="N3534" s="25"/>
      <c r="O3534" s="25"/>
      <c r="P3534" s="25"/>
      <c r="Q3534" s="25"/>
      <c r="R3534" s="1"/>
      <c r="S3534" s="26"/>
      <c r="T3534" s="26"/>
      <c r="U3534" s="26"/>
      <c r="V3534" s="27"/>
      <c r="W3534" s="27"/>
      <c r="X3534" s="27"/>
      <c r="Y3534" s="27"/>
    </row>
    <row r="3535" spans="14:25" ht="15.75" x14ac:dyDescent="0.25">
      <c r="N3535" s="25"/>
      <c r="O3535" s="25"/>
      <c r="P3535" s="25"/>
      <c r="Q3535" s="25"/>
      <c r="R3535" s="1"/>
      <c r="S3535" s="26"/>
      <c r="T3535" s="26"/>
      <c r="U3535" s="26"/>
      <c r="V3535" s="27"/>
      <c r="W3535" s="27"/>
      <c r="X3535" s="27"/>
      <c r="Y3535" s="27"/>
    </row>
    <row r="3536" spans="14:25" ht="15.75" x14ac:dyDescent="0.25">
      <c r="N3536" s="25"/>
      <c r="O3536" s="25"/>
      <c r="P3536" s="25"/>
      <c r="Q3536" s="25"/>
      <c r="R3536" s="1"/>
      <c r="S3536" s="26"/>
      <c r="T3536" s="26"/>
      <c r="U3536" s="26"/>
      <c r="V3536" s="27"/>
      <c r="W3536" s="27"/>
      <c r="X3536" s="27"/>
      <c r="Y3536" s="27"/>
    </row>
    <row r="3537" spans="14:25" ht="15.75" x14ac:dyDescent="0.25">
      <c r="N3537" s="25"/>
      <c r="O3537" s="25"/>
      <c r="P3537" s="25"/>
      <c r="Q3537" s="25"/>
      <c r="R3537" s="1"/>
      <c r="S3537" s="26"/>
      <c r="T3537" s="26"/>
      <c r="U3537" s="26"/>
      <c r="V3537" s="27"/>
      <c r="W3537" s="27"/>
      <c r="X3537" s="27"/>
      <c r="Y3537" s="27"/>
    </row>
    <row r="3538" spans="14:25" ht="15.75" x14ac:dyDescent="0.25">
      <c r="N3538" s="25"/>
      <c r="O3538" s="25"/>
      <c r="P3538" s="25"/>
      <c r="Q3538" s="25"/>
      <c r="R3538" s="1"/>
      <c r="S3538" s="26"/>
      <c r="T3538" s="26"/>
      <c r="U3538" s="26"/>
      <c r="V3538" s="27"/>
      <c r="W3538" s="27"/>
      <c r="X3538" s="27"/>
      <c r="Y3538" s="27"/>
    </row>
    <row r="3539" spans="14:25" ht="15.75" x14ac:dyDescent="0.25">
      <c r="N3539" s="25"/>
      <c r="O3539" s="25"/>
      <c r="P3539" s="25"/>
      <c r="Q3539" s="25"/>
      <c r="R3539" s="1"/>
      <c r="S3539" s="26"/>
      <c r="T3539" s="26"/>
      <c r="U3539" s="26"/>
      <c r="V3539" s="27"/>
      <c r="W3539" s="27"/>
      <c r="X3539" s="27"/>
      <c r="Y3539" s="27"/>
    </row>
    <row r="3540" spans="14:25" ht="15.75" x14ac:dyDescent="0.25">
      <c r="N3540" s="25"/>
      <c r="O3540" s="25"/>
      <c r="P3540" s="25"/>
      <c r="Q3540" s="25"/>
      <c r="R3540" s="1"/>
      <c r="S3540" s="26"/>
      <c r="T3540" s="26"/>
      <c r="U3540" s="26"/>
      <c r="V3540" s="27"/>
      <c r="W3540" s="27"/>
      <c r="X3540" s="27"/>
      <c r="Y3540" s="27"/>
    </row>
    <row r="3541" spans="14:25" ht="15.75" x14ac:dyDescent="0.25">
      <c r="N3541" s="25"/>
      <c r="O3541" s="25"/>
      <c r="P3541" s="25"/>
      <c r="Q3541" s="25"/>
      <c r="R3541" s="1"/>
      <c r="S3541" s="26"/>
      <c r="T3541" s="26"/>
      <c r="U3541" s="26"/>
      <c r="V3541" s="27"/>
      <c r="W3541" s="27"/>
      <c r="X3541" s="27"/>
      <c r="Y3541" s="27"/>
    </row>
    <row r="3542" spans="14:25" ht="15.75" x14ac:dyDescent="0.25">
      <c r="N3542" s="25"/>
      <c r="O3542" s="25"/>
      <c r="P3542" s="25"/>
      <c r="Q3542" s="25"/>
      <c r="R3542" s="1"/>
      <c r="S3542" s="26"/>
      <c r="T3542" s="26"/>
      <c r="U3542" s="26"/>
      <c r="V3542" s="27"/>
      <c r="W3542" s="27"/>
      <c r="X3542" s="27"/>
      <c r="Y3542" s="27"/>
    </row>
    <row r="3543" spans="14:25" ht="15.75" x14ac:dyDescent="0.25">
      <c r="N3543" s="25"/>
      <c r="O3543" s="25"/>
      <c r="P3543" s="25"/>
      <c r="Q3543" s="25"/>
      <c r="R3543" s="1"/>
      <c r="S3543" s="26"/>
      <c r="T3543" s="26"/>
      <c r="U3543" s="26"/>
      <c r="V3543" s="27"/>
      <c r="W3543" s="27"/>
      <c r="X3543" s="27"/>
      <c r="Y3543" s="27"/>
    </row>
    <row r="3544" spans="14:25" ht="15.75" x14ac:dyDescent="0.25">
      <c r="N3544" s="25"/>
      <c r="O3544" s="25"/>
      <c r="P3544" s="25"/>
      <c r="Q3544" s="25"/>
      <c r="R3544" s="1"/>
      <c r="S3544" s="26"/>
      <c r="T3544" s="26"/>
      <c r="U3544" s="26"/>
      <c r="V3544" s="27"/>
      <c r="W3544" s="27"/>
      <c r="X3544" s="27"/>
      <c r="Y3544" s="27"/>
    </row>
    <row r="3545" spans="14:25" ht="15.75" x14ac:dyDescent="0.25">
      <c r="N3545" s="25"/>
      <c r="O3545" s="25"/>
      <c r="P3545" s="25"/>
      <c r="Q3545" s="25"/>
      <c r="R3545" s="1"/>
      <c r="S3545" s="26"/>
      <c r="T3545" s="26"/>
      <c r="U3545" s="26"/>
      <c r="V3545" s="27"/>
      <c r="W3545" s="27"/>
      <c r="X3545" s="27"/>
      <c r="Y3545" s="27"/>
    </row>
    <row r="3546" spans="14:25" ht="15.75" x14ac:dyDescent="0.25">
      <c r="N3546" s="25"/>
      <c r="O3546" s="25"/>
      <c r="P3546" s="25"/>
      <c r="Q3546" s="25"/>
      <c r="R3546" s="1"/>
      <c r="S3546" s="26"/>
      <c r="T3546" s="26"/>
      <c r="U3546" s="26"/>
      <c r="V3546" s="27"/>
      <c r="W3546" s="27"/>
      <c r="X3546" s="27"/>
      <c r="Y3546" s="27"/>
    </row>
    <row r="3547" spans="14:25" ht="15.75" x14ac:dyDescent="0.25">
      <c r="N3547" s="25"/>
      <c r="O3547" s="25"/>
      <c r="P3547" s="25"/>
      <c r="Q3547" s="25"/>
      <c r="R3547" s="1"/>
      <c r="S3547" s="26"/>
      <c r="T3547" s="26"/>
      <c r="U3547" s="26"/>
      <c r="V3547" s="27"/>
      <c r="W3547" s="27"/>
      <c r="X3547" s="27"/>
      <c r="Y3547" s="27"/>
    </row>
    <row r="3548" spans="14:25" ht="15.75" x14ac:dyDescent="0.25">
      <c r="N3548" s="25"/>
      <c r="O3548" s="25"/>
      <c r="P3548" s="25"/>
      <c r="Q3548" s="25"/>
      <c r="R3548" s="1"/>
      <c r="S3548" s="26"/>
      <c r="T3548" s="26"/>
      <c r="U3548" s="26"/>
      <c r="V3548" s="27"/>
      <c r="W3548" s="27"/>
      <c r="X3548" s="27"/>
      <c r="Y3548" s="27"/>
    </row>
    <row r="3549" spans="14:25" ht="15.75" x14ac:dyDescent="0.25">
      <c r="N3549" s="25"/>
      <c r="O3549" s="25"/>
      <c r="P3549" s="25"/>
      <c r="Q3549" s="25"/>
      <c r="R3549" s="1"/>
      <c r="S3549" s="26"/>
      <c r="T3549" s="26"/>
      <c r="U3549" s="26"/>
      <c r="V3549" s="27"/>
      <c r="W3549" s="27"/>
      <c r="X3549" s="27"/>
      <c r="Y3549" s="27"/>
    </row>
    <row r="3550" spans="14:25" ht="15.75" x14ac:dyDescent="0.25">
      <c r="N3550" s="25"/>
      <c r="O3550" s="25"/>
      <c r="P3550" s="25"/>
      <c r="Q3550" s="25"/>
      <c r="R3550" s="1"/>
      <c r="S3550" s="26"/>
      <c r="T3550" s="26"/>
      <c r="U3550" s="26"/>
      <c r="V3550" s="27"/>
      <c r="W3550" s="27"/>
      <c r="X3550" s="27"/>
      <c r="Y3550" s="27"/>
    </row>
    <row r="3551" spans="14:25" ht="15.75" x14ac:dyDescent="0.25">
      <c r="N3551" s="25"/>
      <c r="O3551" s="25"/>
      <c r="P3551" s="25"/>
      <c r="Q3551" s="25"/>
      <c r="R3551" s="1"/>
      <c r="S3551" s="26"/>
      <c r="T3551" s="26"/>
      <c r="U3551" s="26"/>
      <c r="V3551" s="27"/>
      <c r="W3551" s="27"/>
      <c r="X3551" s="27"/>
      <c r="Y3551" s="27"/>
    </row>
    <row r="3552" spans="14:25" ht="15.75" x14ac:dyDescent="0.25">
      <c r="N3552" s="25"/>
      <c r="O3552" s="25"/>
      <c r="P3552" s="25"/>
      <c r="Q3552" s="25"/>
      <c r="R3552" s="1"/>
      <c r="S3552" s="26"/>
      <c r="T3552" s="26"/>
      <c r="U3552" s="26"/>
      <c r="V3552" s="27"/>
      <c r="W3552" s="27"/>
      <c r="X3552" s="27"/>
      <c r="Y3552" s="27"/>
    </row>
    <row r="3553" spans="14:25" ht="15.75" x14ac:dyDescent="0.25">
      <c r="N3553" s="25"/>
      <c r="O3553" s="25"/>
      <c r="P3553" s="25"/>
      <c r="Q3553" s="25"/>
      <c r="R3553" s="1"/>
      <c r="S3553" s="26"/>
      <c r="T3553" s="26"/>
      <c r="U3553" s="26"/>
      <c r="V3553" s="27"/>
      <c r="W3553" s="27"/>
      <c r="X3553" s="27"/>
      <c r="Y3553" s="27"/>
    </row>
    <row r="3554" spans="14:25" ht="15.75" x14ac:dyDescent="0.25">
      <c r="N3554" s="25"/>
      <c r="O3554" s="25"/>
      <c r="P3554" s="25"/>
      <c r="Q3554" s="25"/>
      <c r="R3554" s="1"/>
      <c r="S3554" s="26"/>
      <c r="T3554" s="26"/>
      <c r="U3554" s="26"/>
      <c r="V3554" s="27"/>
      <c r="W3554" s="27"/>
      <c r="X3554" s="27"/>
      <c r="Y3554" s="27"/>
    </row>
    <row r="3555" spans="14:25" ht="15.75" x14ac:dyDescent="0.25">
      <c r="N3555" s="25"/>
      <c r="O3555" s="25"/>
      <c r="P3555" s="25"/>
      <c r="Q3555" s="25"/>
      <c r="R3555" s="1"/>
      <c r="S3555" s="26"/>
      <c r="T3555" s="26"/>
      <c r="U3555" s="26"/>
      <c r="V3555" s="27"/>
      <c r="W3555" s="27"/>
      <c r="X3555" s="27"/>
      <c r="Y3555" s="27"/>
    </row>
    <row r="3556" spans="14:25" ht="15.75" x14ac:dyDescent="0.25">
      <c r="N3556" s="25"/>
      <c r="O3556" s="25"/>
      <c r="P3556" s="25"/>
      <c r="Q3556" s="25"/>
      <c r="R3556" s="1"/>
      <c r="S3556" s="26"/>
      <c r="T3556" s="26"/>
      <c r="U3556" s="26"/>
      <c r="V3556" s="27"/>
      <c r="W3556" s="27"/>
      <c r="X3556" s="27"/>
      <c r="Y3556" s="27"/>
    </row>
    <row r="3557" spans="14:25" ht="15.75" x14ac:dyDescent="0.25">
      <c r="N3557" s="25"/>
      <c r="O3557" s="25"/>
      <c r="P3557" s="25"/>
      <c r="Q3557" s="25"/>
      <c r="R3557" s="1"/>
      <c r="S3557" s="26"/>
      <c r="T3557" s="26"/>
      <c r="U3557" s="26"/>
      <c r="V3557" s="27"/>
      <c r="W3557" s="27"/>
      <c r="X3557" s="27"/>
      <c r="Y3557" s="27"/>
    </row>
    <row r="3558" spans="14:25" ht="15.75" x14ac:dyDescent="0.25">
      <c r="N3558" s="25"/>
      <c r="O3558" s="25"/>
      <c r="P3558" s="25"/>
      <c r="Q3558" s="25"/>
      <c r="R3558" s="1"/>
      <c r="S3558" s="26"/>
      <c r="T3558" s="26"/>
      <c r="U3558" s="26"/>
      <c r="V3558" s="27"/>
      <c r="W3558" s="27"/>
      <c r="X3558" s="27"/>
      <c r="Y3558" s="27"/>
    </row>
    <row r="3559" spans="14:25" ht="15.75" x14ac:dyDescent="0.25">
      <c r="N3559" s="25"/>
      <c r="O3559" s="25"/>
      <c r="P3559" s="25"/>
      <c r="Q3559" s="25"/>
      <c r="R3559" s="1"/>
      <c r="S3559" s="26"/>
      <c r="T3559" s="26"/>
      <c r="U3559" s="26"/>
      <c r="V3559" s="27"/>
      <c r="W3559" s="27"/>
      <c r="X3559" s="27"/>
      <c r="Y3559" s="27"/>
    </row>
    <row r="3560" spans="14:25" ht="15.75" x14ac:dyDescent="0.25">
      <c r="N3560" s="25"/>
      <c r="O3560" s="25"/>
      <c r="P3560" s="25"/>
      <c r="Q3560" s="25"/>
      <c r="R3560" s="1"/>
      <c r="S3560" s="26"/>
      <c r="T3560" s="26"/>
      <c r="U3560" s="26"/>
      <c r="V3560" s="27"/>
      <c r="W3560" s="27"/>
      <c r="X3560" s="27"/>
      <c r="Y3560" s="27"/>
    </row>
    <row r="3561" spans="14:25" ht="15.75" x14ac:dyDescent="0.25">
      <c r="N3561" s="25"/>
      <c r="O3561" s="25"/>
      <c r="P3561" s="25"/>
      <c r="Q3561" s="25"/>
      <c r="R3561" s="1"/>
      <c r="S3561" s="26"/>
      <c r="T3561" s="26"/>
      <c r="U3561" s="26"/>
      <c r="V3561" s="27"/>
      <c r="W3561" s="27"/>
      <c r="X3561" s="27"/>
      <c r="Y3561" s="27"/>
    </row>
    <row r="3562" spans="14:25" ht="15.75" x14ac:dyDescent="0.25">
      <c r="N3562" s="25"/>
      <c r="O3562" s="25"/>
      <c r="P3562" s="25"/>
      <c r="Q3562" s="25"/>
      <c r="R3562" s="1"/>
      <c r="S3562" s="26"/>
      <c r="T3562" s="26"/>
      <c r="U3562" s="26"/>
      <c r="V3562" s="27"/>
      <c r="W3562" s="27"/>
      <c r="X3562" s="27"/>
      <c r="Y3562" s="27"/>
    </row>
    <row r="3563" spans="14:25" ht="15.75" x14ac:dyDescent="0.25">
      <c r="N3563" s="25"/>
      <c r="O3563" s="25"/>
      <c r="P3563" s="25"/>
      <c r="Q3563" s="25"/>
      <c r="R3563" s="1"/>
      <c r="S3563" s="26"/>
      <c r="T3563" s="26"/>
      <c r="U3563" s="26"/>
      <c r="V3563" s="27"/>
      <c r="W3563" s="27"/>
      <c r="X3563" s="27"/>
      <c r="Y3563" s="27"/>
    </row>
    <row r="3564" spans="14:25" ht="15.75" x14ac:dyDescent="0.25">
      <c r="N3564" s="25"/>
      <c r="O3564" s="25"/>
      <c r="P3564" s="25"/>
      <c r="Q3564" s="25"/>
      <c r="R3564" s="1"/>
      <c r="S3564" s="26"/>
      <c r="T3564" s="26"/>
      <c r="U3564" s="26"/>
      <c r="V3564" s="27"/>
      <c r="W3564" s="27"/>
      <c r="X3564" s="27"/>
      <c r="Y3564" s="27"/>
    </row>
    <row r="3565" spans="14:25" ht="15.75" x14ac:dyDescent="0.25">
      <c r="N3565" s="25"/>
      <c r="O3565" s="25"/>
      <c r="P3565" s="25"/>
      <c r="Q3565" s="25"/>
      <c r="R3565" s="1"/>
      <c r="S3565" s="26"/>
      <c r="T3565" s="26"/>
      <c r="U3565" s="26"/>
      <c r="V3565" s="27"/>
      <c r="W3565" s="27"/>
      <c r="X3565" s="27"/>
      <c r="Y3565" s="27"/>
    </row>
    <row r="3566" spans="14:25" ht="15.75" x14ac:dyDescent="0.25">
      <c r="N3566" s="25"/>
      <c r="O3566" s="25"/>
      <c r="P3566" s="25"/>
      <c r="Q3566" s="25"/>
      <c r="R3566" s="1"/>
      <c r="S3566" s="26"/>
      <c r="T3566" s="26"/>
      <c r="U3566" s="26"/>
      <c r="V3566" s="27"/>
      <c r="W3566" s="27"/>
      <c r="X3566" s="27"/>
      <c r="Y3566" s="27"/>
    </row>
    <row r="3567" spans="14:25" ht="15.75" x14ac:dyDescent="0.25">
      <c r="N3567" s="25"/>
      <c r="O3567" s="25"/>
      <c r="P3567" s="25"/>
      <c r="Q3567" s="25"/>
      <c r="R3567" s="1"/>
      <c r="S3567" s="26"/>
      <c r="T3567" s="26"/>
      <c r="U3567" s="26"/>
      <c r="V3567" s="27"/>
      <c r="W3567" s="27"/>
      <c r="X3567" s="27"/>
      <c r="Y3567" s="27"/>
    </row>
    <row r="3568" spans="14:25" ht="15.75" x14ac:dyDescent="0.25">
      <c r="N3568" s="25"/>
      <c r="O3568" s="25"/>
      <c r="P3568" s="25"/>
      <c r="Q3568" s="25"/>
      <c r="R3568" s="1"/>
      <c r="S3568" s="26"/>
      <c r="T3568" s="26"/>
      <c r="U3568" s="26"/>
      <c r="V3568" s="27"/>
      <c r="W3568" s="27"/>
      <c r="X3568" s="27"/>
      <c r="Y3568" s="27"/>
    </row>
    <row r="3569" spans="14:25" ht="15.75" x14ac:dyDescent="0.25">
      <c r="N3569" s="25"/>
      <c r="O3569" s="25"/>
      <c r="P3569" s="25"/>
      <c r="Q3569" s="25"/>
      <c r="R3569" s="1"/>
      <c r="S3569" s="26"/>
      <c r="T3569" s="26"/>
      <c r="U3569" s="26"/>
      <c r="V3569" s="27"/>
      <c r="W3569" s="27"/>
      <c r="X3569" s="27"/>
      <c r="Y3569" s="27"/>
    </row>
    <row r="3570" spans="14:25" ht="15.75" x14ac:dyDescent="0.25">
      <c r="N3570" s="25"/>
      <c r="O3570" s="25"/>
      <c r="P3570" s="25"/>
      <c r="Q3570" s="25"/>
      <c r="R3570" s="1"/>
      <c r="S3570" s="26"/>
      <c r="T3570" s="26"/>
      <c r="U3570" s="26"/>
      <c r="V3570" s="27"/>
      <c r="W3570" s="27"/>
      <c r="X3570" s="27"/>
      <c r="Y3570" s="27"/>
    </row>
    <row r="3571" spans="14:25" ht="15.75" x14ac:dyDescent="0.25">
      <c r="N3571" s="25"/>
      <c r="O3571" s="25"/>
      <c r="P3571" s="25"/>
      <c r="Q3571" s="25"/>
      <c r="R3571" s="1"/>
      <c r="S3571" s="26"/>
      <c r="T3571" s="26"/>
      <c r="U3571" s="26"/>
      <c r="V3571" s="27"/>
      <c r="W3571" s="27"/>
      <c r="X3571" s="27"/>
      <c r="Y3571" s="27"/>
    </row>
    <row r="3572" spans="14:25" ht="15.75" x14ac:dyDescent="0.25">
      <c r="N3572" s="25"/>
      <c r="O3572" s="25"/>
      <c r="P3572" s="25"/>
      <c r="Q3572" s="25"/>
      <c r="R3572" s="1"/>
      <c r="S3572" s="26"/>
      <c r="T3572" s="26"/>
      <c r="U3572" s="26"/>
      <c r="V3572" s="27"/>
      <c r="W3572" s="27"/>
      <c r="X3572" s="27"/>
      <c r="Y3572" s="27"/>
    </row>
    <row r="3573" spans="14:25" ht="15.75" x14ac:dyDescent="0.25">
      <c r="N3573" s="25"/>
      <c r="O3573" s="25"/>
      <c r="P3573" s="25"/>
      <c r="Q3573" s="25"/>
      <c r="R3573" s="1"/>
      <c r="S3573" s="26"/>
      <c r="T3573" s="26"/>
      <c r="U3573" s="26"/>
      <c r="V3573" s="27"/>
      <c r="W3573" s="27"/>
      <c r="X3573" s="27"/>
      <c r="Y3573" s="27"/>
    </row>
    <row r="3574" spans="14:25" ht="15.75" x14ac:dyDescent="0.25">
      <c r="N3574" s="25"/>
      <c r="O3574" s="25"/>
      <c r="P3574" s="25"/>
      <c r="Q3574" s="25"/>
      <c r="R3574" s="1"/>
      <c r="S3574" s="26"/>
      <c r="T3574" s="26"/>
      <c r="U3574" s="26"/>
      <c r="V3574" s="27"/>
      <c r="W3574" s="27"/>
      <c r="X3574" s="27"/>
      <c r="Y3574" s="27"/>
    </row>
    <row r="3575" spans="14:25" ht="15.75" x14ac:dyDescent="0.25">
      <c r="N3575" s="25"/>
      <c r="O3575" s="25"/>
      <c r="P3575" s="25"/>
      <c r="Q3575" s="25"/>
      <c r="R3575" s="1"/>
      <c r="S3575" s="26"/>
      <c r="T3575" s="26"/>
      <c r="U3575" s="26"/>
      <c r="V3575" s="27"/>
      <c r="W3575" s="27"/>
      <c r="X3575" s="27"/>
      <c r="Y3575" s="27"/>
    </row>
    <row r="3576" spans="14:25" ht="15.75" x14ac:dyDescent="0.25">
      <c r="N3576" s="25"/>
      <c r="O3576" s="25"/>
      <c r="P3576" s="25"/>
      <c r="Q3576" s="25"/>
      <c r="R3576" s="1"/>
      <c r="S3576" s="26"/>
      <c r="T3576" s="26"/>
      <c r="U3576" s="26"/>
      <c r="V3576" s="27"/>
      <c r="W3576" s="27"/>
      <c r="X3576" s="27"/>
      <c r="Y3576" s="27"/>
    </row>
    <row r="3577" spans="14:25" ht="15.75" x14ac:dyDescent="0.25">
      <c r="N3577" s="25"/>
      <c r="O3577" s="25"/>
      <c r="P3577" s="25"/>
      <c r="Q3577" s="25"/>
      <c r="R3577" s="1"/>
      <c r="S3577" s="26"/>
      <c r="T3577" s="26"/>
      <c r="U3577" s="26"/>
      <c r="V3577" s="27"/>
      <c r="W3577" s="27"/>
      <c r="X3577" s="27"/>
      <c r="Y3577" s="27"/>
    </row>
    <row r="3578" spans="14:25" ht="15.75" x14ac:dyDescent="0.25">
      <c r="N3578" s="25"/>
      <c r="O3578" s="25"/>
      <c r="P3578" s="25"/>
      <c r="Q3578" s="25"/>
      <c r="R3578" s="1"/>
      <c r="S3578" s="26"/>
      <c r="T3578" s="26"/>
      <c r="U3578" s="26"/>
      <c r="V3578" s="27"/>
      <c r="W3578" s="27"/>
      <c r="X3578" s="27"/>
      <c r="Y3578" s="27"/>
    </row>
    <row r="3579" spans="14:25" ht="15.75" x14ac:dyDescent="0.25">
      <c r="N3579" s="25"/>
      <c r="O3579" s="25"/>
      <c r="P3579" s="25"/>
      <c r="Q3579" s="25"/>
      <c r="R3579" s="1"/>
      <c r="S3579" s="26"/>
      <c r="T3579" s="26"/>
      <c r="U3579" s="26"/>
      <c r="V3579" s="27"/>
      <c r="W3579" s="27"/>
      <c r="X3579" s="27"/>
      <c r="Y3579" s="27"/>
    </row>
    <row r="3580" spans="14:25" ht="15.75" x14ac:dyDescent="0.25">
      <c r="N3580" s="25"/>
      <c r="O3580" s="25"/>
      <c r="P3580" s="25"/>
      <c r="Q3580" s="25"/>
      <c r="R3580" s="1"/>
      <c r="S3580" s="26"/>
      <c r="T3580" s="26"/>
      <c r="U3580" s="26"/>
      <c r="V3580" s="27"/>
      <c r="W3580" s="27"/>
      <c r="X3580" s="27"/>
      <c r="Y3580" s="27"/>
    </row>
    <row r="3581" spans="14:25" ht="15.75" x14ac:dyDescent="0.25">
      <c r="N3581" s="25"/>
      <c r="O3581" s="25"/>
      <c r="P3581" s="25"/>
      <c r="Q3581" s="25"/>
      <c r="R3581" s="1"/>
      <c r="S3581" s="26"/>
      <c r="T3581" s="26"/>
      <c r="U3581" s="26"/>
      <c r="V3581" s="27"/>
      <c r="W3581" s="27"/>
      <c r="X3581" s="27"/>
      <c r="Y3581" s="27"/>
    </row>
    <row r="3582" spans="14:25" ht="15.75" x14ac:dyDescent="0.25">
      <c r="N3582" s="25"/>
      <c r="O3582" s="25"/>
      <c r="P3582" s="25"/>
      <c r="Q3582" s="25"/>
      <c r="R3582" s="1"/>
      <c r="S3582" s="26"/>
      <c r="T3582" s="26"/>
      <c r="U3582" s="26"/>
      <c r="V3582" s="27"/>
      <c r="W3582" s="27"/>
      <c r="X3582" s="27"/>
      <c r="Y3582" s="27"/>
    </row>
    <row r="3583" spans="14:25" ht="15.75" x14ac:dyDescent="0.25">
      <c r="N3583" s="25"/>
      <c r="O3583" s="25"/>
      <c r="P3583" s="25"/>
      <c r="Q3583" s="25"/>
      <c r="R3583" s="1"/>
      <c r="S3583" s="26"/>
      <c r="T3583" s="26"/>
      <c r="U3583" s="26"/>
      <c r="V3583" s="27"/>
      <c r="W3583" s="27"/>
      <c r="X3583" s="27"/>
      <c r="Y3583" s="27"/>
    </row>
    <row r="3584" spans="14:25" ht="15.75" x14ac:dyDescent="0.25">
      <c r="N3584" s="25"/>
      <c r="O3584" s="25"/>
      <c r="P3584" s="25"/>
      <c r="Q3584" s="25"/>
      <c r="R3584" s="1"/>
      <c r="S3584" s="26"/>
      <c r="T3584" s="26"/>
      <c r="U3584" s="26"/>
      <c r="V3584" s="27"/>
      <c r="W3584" s="27"/>
      <c r="X3584" s="27"/>
      <c r="Y3584" s="27"/>
    </row>
    <row r="3585" spans="14:25" ht="15.75" x14ac:dyDescent="0.25">
      <c r="N3585" s="25"/>
      <c r="O3585" s="25"/>
      <c r="P3585" s="25"/>
      <c r="Q3585" s="25"/>
      <c r="R3585" s="1"/>
      <c r="S3585" s="26"/>
      <c r="T3585" s="26"/>
      <c r="U3585" s="26"/>
      <c r="V3585" s="27"/>
      <c r="W3585" s="27"/>
      <c r="X3585" s="27"/>
      <c r="Y3585" s="27"/>
    </row>
    <row r="3586" spans="14:25" ht="15.75" x14ac:dyDescent="0.25">
      <c r="N3586" s="25"/>
      <c r="O3586" s="25"/>
      <c r="P3586" s="25"/>
      <c r="Q3586" s="25"/>
      <c r="R3586" s="1"/>
      <c r="S3586" s="26"/>
      <c r="T3586" s="26"/>
      <c r="U3586" s="26"/>
      <c r="V3586" s="27"/>
      <c r="W3586" s="27"/>
      <c r="X3586" s="27"/>
      <c r="Y3586" s="27"/>
    </row>
    <row r="3587" spans="14:25" ht="15.75" x14ac:dyDescent="0.25">
      <c r="N3587" s="25"/>
      <c r="O3587" s="25"/>
      <c r="P3587" s="25"/>
      <c r="Q3587" s="25"/>
      <c r="R3587" s="1"/>
      <c r="S3587" s="26"/>
      <c r="T3587" s="26"/>
      <c r="U3587" s="26"/>
      <c r="V3587" s="27"/>
      <c r="W3587" s="27"/>
      <c r="X3587" s="27"/>
      <c r="Y3587" s="27"/>
    </row>
    <row r="3588" spans="14:25" ht="15.75" x14ac:dyDescent="0.25">
      <c r="N3588" s="25"/>
      <c r="O3588" s="25"/>
      <c r="P3588" s="25"/>
      <c r="Q3588" s="25"/>
      <c r="R3588" s="1"/>
      <c r="S3588" s="26"/>
      <c r="T3588" s="26"/>
      <c r="U3588" s="26"/>
      <c r="V3588" s="27"/>
      <c r="W3588" s="27"/>
      <c r="X3588" s="27"/>
      <c r="Y3588" s="27"/>
    </row>
    <row r="3589" spans="14:25" ht="15.75" x14ac:dyDescent="0.25">
      <c r="N3589" s="25"/>
      <c r="O3589" s="25"/>
      <c r="P3589" s="25"/>
      <c r="Q3589" s="25"/>
      <c r="R3589" s="1"/>
      <c r="S3589" s="26"/>
      <c r="T3589" s="26"/>
      <c r="U3589" s="26"/>
      <c r="V3589" s="27"/>
      <c r="W3589" s="27"/>
      <c r="X3589" s="27"/>
      <c r="Y3589" s="27"/>
    </row>
    <row r="3590" spans="14:25" ht="15.75" x14ac:dyDescent="0.25">
      <c r="N3590" s="25"/>
      <c r="O3590" s="25"/>
      <c r="P3590" s="25"/>
      <c r="Q3590" s="25"/>
      <c r="R3590" s="1"/>
      <c r="S3590" s="26"/>
      <c r="T3590" s="26"/>
      <c r="U3590" s="26"/>
      <c r="V3590" s="27"/>
      <c r="W3590" s="27"/>
      <c r="X3590" s="27"/>
      <c r="Y3590" s="27"/>
    </row>
    <row r="3591" spans="14:25" ht="15.75" x14ac:dyDescent="0.25">
      <c r="N3591" s="25"/>
      <c r="O3591" s="25"/>
      <c r="P3591" s="25"/>
      <c r="Q3591" s="25"/>
      <c r="R3591" s="1"/>
      <c r="S3591" s="26"/>
      <c r="T3591" s="26"/>
      <c r="U3591" s="26"/>
      <c r="V3591" s="27"/>
      <c r="W3591" s="27"/>
      <c r="X3591" s="27"/>
      <c r="Y3591" s="27"/>
    </row>
    <row r="3592" spans="14:25" ht="15.75" x14ac:dyDescent="0.25">
      <c r="N3592" s="25"/>
      <c r="O3592" s="25"/>
      <c r="P3592" s="25"/>
      <c r="Q3592" s="25"/>
      <c r="R3592" s="1"/>
      <c r="S3592" s="26"/>
      <c r="T3592" s="26"/>
      <c r="U3592" s="26"/>
      <c r="V3592" s="27"/>
      <c r="W3592" s="27"/>
      <c r="X3592" s="27"/>
      <c r="Y3592" s="27"/>
    </row>
    <row r="3593" spans="14:25" ht="15.75" x14ac:dyDescent="0.25">
      <c r="N3593" s="25"/>
      <c r="O3593" s="25"/>
      <c r="P3593" s="25"/>
      <c r="Q3593" s="25"/>
      <c r="R3593" s="1"/>
      <c r="S3593" s="26"/>
      <c r="T3593" s="26"/>
      <c r="U3593" s="26"/>
      <c r="V3593" s="27"/>
      <c r="W3593" s="27"/>
      <c r="X3593" s="27"/>
      <c r="Y3593" s="27"/>
    </row>
    <row r="3594" spans="14:25" ht="15.75" x14ac:dyDescent="0.25">
      <c r="N3594" s="25"/>
      <c r="O3594" s="25"/>
      <c r="P3594" s="25"/>
      <c r="Q3594" s="25"/>
      <c r="R3594" s="1"/>
      <c r="S3594" s="26"/>
      <c r="T3594" s="26"/>
      <c r="U3594" s="26"/>
      <c r="V3594" s="27"/>
      <c r="W3594" s="27"/>
      <c r="X3594" s="27"/>
      <c r="Y3594" s="27"/>
    </row>
    <row r="3595" spans="14:25" ht="15.75" x14ac:dyDescent="0.25">
      <c r="N3595" s="25"/>
      <c r="O3595" s="25"/>
      <c r="P3595" s="25"/>
      <c r="Q3595" s="25"/>
      <c r="R3595" s="1"/>
      <c r="S3595" s="26"/>
      <c r="T3595" s="26"/>
      <c r="U3595" s="26"/>
      <c r="V3595" s="27"/>
      <c r="W3595" s="27"/>
      <c r="X3595" s="27"/>
      <c r="Y3595" s="27"/>
    </row>
    <row r="3596" spans="14:25" ht="15.75" x14ac:dyDescent="0.25">
      <c r="N3596" s="25"/>
      <c r="O3596" s="25"/>
      <c r="P3596" s="25"/>
      <c r="Q3596" s="25"/>
      <c r="R3596" s="1"/>
      <c r="S3596" s="26"/>
      <c r="T3596" s="26"/>
      <c r="U3596" s="26"/>
      <c r="V3596" s="27"/>
      <c r="W3596" s="27"/>
      <c r="X3596" s="27"/>
      <c r="Y3596" s="27"/>
    </row>
    <row r="3597" spans="14:25" ht="15.75" x14ac:dyDescent="0.25">
      <c r="N3597" s="25"/>
      <c r="O3597" s="25"/>
      <c r="P3597" s="25"/>
      <c r="Q3597" s="25"/>
      <c r="R3597" s="1"/>
      <c r="S3597" s="26"/>
      <c r="T3597" s="26"/>
      <c r="U3597" s="26"/>
      <c r="V3597" s="27"/>
      <c r="W3597" s="27"/>
      <c r="X3597" s="27"/>
      <c r="Y3597" s="27"/>
    </row>
    <row r="3598" spans="14:25" ht="15.75" x14ac:dyDescent="0.25">
      <c r="N3598" s="25"/>
      <c r="O3598" s="25"/>
      <c r="P3598" s="25"/>
      <c r="Q3598" s="25"/>
      <c r="R3598" s="1"/>
      <c r="S3598" s="26"/>
      <c r="T3598" s="26"/>
      <c r="U3598" s="26"/>
      <c r="V3598" s="27"/>
      <c r="W3598" s="27"/>
      <c r="X3598" s="27"/>
      <c r="Y3598" s="27"/>
    </row>
    <row r="3599" spans="14:25" ht="15.75" x14ac:dyDescent="0.25">
      <c r="N3599" s="25"/>
      <c r="O3599" s="25"/>
      <c r="P3599" s="25"/>
      <c r="Q3599" s="25"/>
      <c r="R3599" s="1"/>
      <c r="S3599" s="26"/>
      <c r="T3599" s="26"/>
      <c r="U3599" s="26"/>
      <c r="V3599" s="27"/>
      <c r="W3599" s="27"/>
      <c r="X3599" s="27"/>
      <c r="Y3599" s="27"/>
    </row>
    <row r="3600" spans="14:25" ht="15.75" x14ac:dyDescent="0.25">
      <c r="N3600" s="25"/>
      <c r="O3600" s="25"/>
      <c r="P3600" s="25"/>
      <c r="Q3600" s="25"/>
      <c r="R3600" s="1"/>
      <c r="S3600" s="26"/>
      <c r="T3600" s="26"/>
      <c r="U3600" s="26"/>
      <c r="V3600" s="27"/>
      <c r="W3600" s="27"/>
      <c r="X3600" s="27"/>
      <c r="Y3600" s="27"/>
    </row>
    <row r="3601" spans="14:25" ht="15.75" x14ac:dyDescent="0.25">
      <c r="N3601" s="25"/>
      <c r="O3601" s="25"/>
      <c r="P3601" s="25"/>
      <c r="Q3601" s="25"/>
      <c r="R3601" s="1"/>
      <c r="S3601" s="26"/>
      <c r="T3601" s="26"/>
      <c r="U3601" s="26"/>
      <c r="V3601" s="27"/>
      <c r="W3601" s="27"/>
      <c r="X3601" s="27"/>
      <c r="Y3601" s="27"/>
    </row>
    <row r="3602" spans="14:25" ht="15.75" x14ac:dyDescent="0.25">
      <c r="N3602" s="25"/>
      <c r="O3602" s="25"/>
      <c r="P3602" s="25"/>
      <c r="Q3602" s="25"/>
      <c r="R3602" s="1"/>
      <c r="S3602" s="26"/>
      <c r="T3602" s="26"/>
      <c r="U3602" s="26"/>
      <c r="V3602" s="27"/>
      <c r="W3602" s="27"/>
      <c r="X3602" s="27"/>
      <c r="Y3602" s="27"/>
    </row>
    <row r="3603" spans="14:25" ht="15.75" x14ac:dyDescent="0.25">
      <c r="N3603" s="25"/>
      <c r="O3603" s="25"/>
      <c r="P3603" s="25"/>
      <c r="Q3603" s="25"/>
      <c r="R3603" s="1"/>
      <c r="S3603" s="26"/>
      <c r="T3603" s="26"/>
      <c r="U3603" s="26"/>
      <c r="V3603" s="27"/>
      <c r="W3603" s="27"/>
      <c r="X3603" s="27"/>
      <c r="Y3603" s="27"/>
    </row>
    <row r="3604" spans="14:25" ht="15.75" x14ac:dyDescent="0.25">
      <c r="N3604" s="25"/>
      <c r="O3604" s="25"/>
      <c r="P3604" s="25"/>
      <c r="Q3604" s="25"/>
      <c r="R3604" s="1"/>
      <c r="S3604" s="26"/>
      <c r="T3604" s="26"/>
      <c r="U3604" s="26"/>
      <c r="V3604" s="27"/>
      <c r="W3604" s="27"/>
      <c r="X3604" s="27"/>
      <c r="Y3604" s="27"/>
    </row>
    <row r="3605" spans="14:25" ht="15.75" x14ac:dyDescent="0.25">
      <c r="N3605" s="25"/>
      <c r="O3605" s="25"/>
      <c r="P3605" s="25"/>
      <c r="Q3605" s="25"/>
      <c r="R3605" s="1"/>
      <c r="S3605" s="26"/>
      <c r="T3605" s="26"/>
      <c r="U3605" s="26"/>
      <c r="V3605" s="27"/>
      <c r="W3605" s="27"/>
      <c r="X3605" s="27"/>
      <c r="Y3605" s="27"/>
    </row>
    <row r="3606" spans="14:25" ht="15.75" x14ac:dyDescent="0.25">
      <c r="N3606" s="25"/>
      <c r="O3606" s="25"/>
      <c r="P3606" s="25"/>
      <c r="Q3606" s="25"/>
      <c r="R3606" s="1"/>
      <c r="S3606" s="26"/>
      <c r="T3606" s="26"/>
      <c r="U3606" s="26"/>
      <c r="V3606" s="27"/>
      <c r="W3606" s="27"/>
      <c r="X3606" s="27"/>
      <c r="Y3606" s="27"/>
    </row>
    <row r="3607" spans="14:25" ht="15.75" x14ac:dyDescent="0.25">
      <c r="N3607" s="25"/>
      <c r="O3607" s="25"/>
      <c r="P3607" s="25"/>
      <c r="Q3607" s="25"/>
      <c r="R3607" s="1"/>
      <c r="S3607" s="26"/>
      <c r="T3607" s="26"/>
      <c r="U3607" s="26"/>
      <c r="V3607" s="27"/>
      <c r="W3607" s="27"/>
      <c r="X3607" s="27"/>
      <c r="Y3607" s="27"/>
    </row>
    <row r="3608" spans="14:25" ht="15.75" x14ac:dyDescent="0.25">
      <c r="N3608" s="25"/>
      <c r="O3608" s="25"/>
      <c r="P3608" s="25"/>
      <c r="Q3608" s="25"/>
      <c r="R3608" s="1"/>
      <c r="S3608" s="26"/>
      <c r="T3608" s="26"/>
      <c r="U3608" s="26"/>
      <c r="V3608" s="27"/>
      <c r="W3608" s="27"/>
      <c r="X3608" s="27"/>
      <c r="Y3608" s="27"/>
    </row>
    <row r="3609" spans="14:25" ht="15.75" x14ac:dyDescent="0.25">
      <c r="N3609" s="25"/>
      <c r="O3609" s="25"/>
      <c r="P3609" s="25"/>
      <c r="Q3609" s="25"/>
      <c r="R3609" s="1"/>
      <c r="S3609" s="26"/>
      <c r="T3609" s="26"/>
      <c r="U3609" s="26"/>
      <c r="V3609" s="27"/>
      <c r="W3609" s="27"/>
      <c r="X3609" s="27"/>
      <c r="Y3609" s="27"/>
    </row>
    <row r="3610" spans="14:25" ht="15.75" x14ac:dyDescent="0.25">
      <c r="N3610" s="25"/>
      <c r="O3610" s="25"/>
      <c r="P3610" s="25"/>
      <c r="Q3610" s="25"/>
      <c r="R3610" s="1"/>
      <c r="S3610" s="26"/>
      <c r="T3610" s="26"/>
      <c r="U3610" s="26"/>
      <c r="V3610" s="27"/>
      <c r="W3610" s="27"/>
      <c r="X3610" s="27"/>
      <c r="Y3610" s="27"/>
    </row>
    <row r="3611" spans="14:25" ht="15.75" x14ac:dyDescent="0.25">
      <c r="N3611" s="25"/>
      <c r="O3611" s="25"/>
      <c r="P3611" s="25"/>
      <c r="Q3611" s="25"/>
      <c r="R3611" s="1"/>
      <c r="S3611" s="26"/>
      <c r="T3611" s="26"/>
      <c r="U3611" s="26"/>
      <c r="V3611" s="27"/>
      <c r="W3611" s="27"/>
      <c r="X3611" s="27"/>
      <c r="Y3611" s="27"/>
    </row>
    <row r="3612" spans="14:25" ht="15.75" x14ac:dyDescent="0.25">
      <c r="N3612" s="25"/>
      <c r="O3612" s="25"/>
      <c r="P3612" s="25"/>
      <c r="Q3612" s="25"/>
      <c r="R3612" s="1"/>
      <c r="S3612" s="26"/>
      <c r="T3612" s="26"/>
      <c r="U3612" s="26"/>
      <c r="V3612" s="27"/>
      <c r="W3612" s="27"/>
      <c r="X3612" s="27"/>
      <c r="Y3612" s="27"/>
    </row>
    <row r="3613" spans="14:25" ht="15.75" x14ac:dyDescent="0.25">
      <c r="N3613" s="25"/>
      <c r="O3613" s="25"/>
      <c r="P3613" s="25"/>
      <c r="Q3613" s="25"/>
      <c r="R3613" s="1"/>
      <c r="S3613" s="26"/>
      <c r="T3613" s="26"/>
      <c r="U3613" s="26"/>
      <c r="V3613" s="27"/>
      <c r="W3613" s="27"/>
      <c r="X3613" s="27"/>
      <c r="Y3613" s="27"/>
    </row>
    <row r="3614" spans="14:25" ht="15.75" x14ac:dyDescent="0.25">
      <c r="N3614" s="25"/>
      <c r="O3614" s="25"/>
      <c r="P3614" s="25"/>
      <c r="Q3614" s="25"/>
      <c r="R3614" s="1"/>
      <c r="S3614" s="26"/>
      <c r="T3614" s="26"/>
      <c r="U3614" s="26"/>
      <c r="V3614" s="27"/>
      <c r="W3614" s="27"/>
      <c r="X3614" s="27"/>
      <c r="Y3614" s="27"/>
    </row>
    <row r="3615" spans="14:25" ht="15.75" x14ac:dyDescent="0.25">
      <c r="N3615" s="25"/>
      <c r="O3615" s="25"/>
      <c r="P3615" s="25"/>
      <c r="Q3615" s="25"/>
      <c r="R3615" s="1"/>
      <c r="S3615" s="26"/>
      <c r="T3615" s="26"/>
      <c r="U3615" s="26"/>
      <c r="V3615" s="27"/>
      <c r="W3615" s="27"/>
      <c r="X3615" s="27"/>
      <c r="Y3615" s="27"/>
    </row>
    <row r="3616" spans="14:25" ht="15.75" x14ac:dyDescent="0.25">
      <c r="N3616" s="25"/>
      <c r="O3616" s="25"/>
      <c r="P3616" s="25"/>
      <c r="Q3616" s="25"/>
      <c r="R3616" s="1"/>
      <c r="S3616" s="26"/>
      <c r="T3616" s="26"/>
      <c r="U3616" s="26"/>
      <c r="V3616" s="27"/>
      <c r="W3616" s="27"/>
      <c r="X3616" s="27"/>
      <c r="Y3616" s="27"/>
    </row>
    <row r="3617" spans="14:25" ht="15.75" x14ac:dyDescent="0.25">
      <c r="N3617" s="25"/>
      <c r="O3617" s="25"/>
      <c r="P3617" s="25"/>
      <c r="Q3617" s="25"/>
      <c r="R3617" s="1"/>
      <c r="S3617" s="26"/>
      <c r="T3617" s="26"/>
      <c r="U3617" s="26"/>
      <c r="V3617" s="27"/>
      <c r="W3617" s="27"/>
      <c r="X3617" s="27"/>
      <c r="Y3617" s="27"/>
    </row>
    <row r="3618" spans="14:25" ht="15.75" x14ac:dyDescent="0.25">
      <c r="N3618" s="25"/>
      <c r="O3618" s="25"/>
      <c r="P3618" s="25"/>
      <c r="Q3618" s="25"/>
      <c r="R3618" s="1"/>
      <c r="S3618" s="26"/>
      <c r="T3618" s="26"/>
      <c r="U3618" s="26"/>
      <c r="V3618" s="27"/>
      <c r="W3618" s="27"/>
      <c r="X3618" s="27"/>
      <c r="Y3618" s="27"/>
    </row>
    <row r="3619" spans="14:25" ht="15.75" x14ac:dyDescent="0.25">
      <c r="N3619" s="25"/>
      <c r="O3619" s="25"/>
      <c r="P3619" s="25"/>
      <c r="Q3619" s="25"/>
      <c r="R3619" s="1"/>
      <c r="S3619" s="26"/>
      <c r="T3619" s="26"/>
      <c r="U3619" s="26"/>
      <c r="V3619" s="27"/>
      <c r="W3619" s="27"/>
      <c r="X3619" s="27"/>
      <c r="Y3619" s="27"/>
    </row>
    <row r="3620" spans="14:25" ht="15.75" x14ac:dyDescent="0.25">
      <c r="N3620" s="25"/>
      <c r="O3620" s="25"/>
      <c r="P3620" s="25"/>
      <c r="Q3620" s="25"/>
      <c r="R3620" s="1"/>
      <c r="S3620" s="26"/>
      <c r="T3620" s="26"/>
      <c r="U3620" s="26"/>
      <c r="V3620" s="27"/>
      <c r="W3620" s="27"/>
      <c r="X3620" s="27"/>
      <c r="Y3620" s="27"/>
    </row>
    <row r="3621" spans="14:25" ht="15.75" x14ac:dyDescent="0.25">
      <c r="N3621" s="25"/>
      <c r="O3621" s="25"/>
      <c r="P3621" s="25"/>
      <c r="Q3621" s="25"/>
      <c r="R3621" s="1"/>
      <c r="S3621" s="26"/>
      <c r="T3621" s="26"/>
      <c r="U3621" s="26"/>
      <c r="V3621" s="27"/>
      <c r="W3621" s="27"/>
      <c r="X3621" s="27"/>
      <c r="Y3621" s="27"/>
    </row>
    <row r="3622" spans="14:25" ht="15.75" x14ac:dyDescent="0.25">
      <c r="N3622" s="25"/>
      <c r="O3622" s="25"/>
      <c r="P3622" s="25"/>
      <c r="Q3622" s="25"/>
      <c r="R3622" s="1"/>
      <c r="S3622" s="26"/>
      <c r="T3622" s="26"/>
      <c r="U3622" s="26"/>
      <c r="V3622" s="27"/>
      <c r="W3622" s="27"/>
      <c r="X3622" s="27"/>
      <c r="Y3622" s="27"/>
    </row>
    <row r="3623" spans="14:25" ht="15.75" x14ac:dyDescent="0.25">
      <c r="N3623" s="25"/>
      <c r="O3623" s="25"/>
      <c r="P3623" s="25"/>
      <c r="Q3623" s="25"/>
      <c r="R3623" s="1"/>
      <c r="S3623" s="26"/>
      <c r="T3623" s="26"/>
      <c r="U3623" s="26"/>
      <c r="V3623" s="27"/>
      <c r="W3623" s="27"/>
      <c r="X3623" s="27"/>
      <c r="Y3623" s="27"/>
    </row>
    <row r="3624" spans="14:25" ht="15.75" x14ac:dyDescent="0.25">
      <c r="N3624" s="25"/>
      <c r="O3624" s="25"/>
      <c r="P3624" s="25"/>
      <c r="Q3624" s="25"/>
      <c r="R3624" s="1"/>
      <c r="S3624" s="26"/>
      <c r="T3624" s="26"/>
      <c r="U3624" s="26"/>
      <c r="V3624" s="27"/>
      <c r="W3624" s="27"/>
      <c r="X3624" s="27"/>
      <c r="Y3624" s="27"/>
    </row>
    <row r="3625" spans="14:25" ht="15.75" x14ac:dyDescent="0.25">
      <c r="N3625" s="25"/>
      <c r="O3625" s="25"/>
      <c r="P3625" s="25"/>
      <c r="Q3625" s="25"/>
      <c r="R3625" s="1"/>
      <c r="S3625" s="26"/>
      <c r="T3625" s="26"/>
      <c r="U3625" s="26"/>
      <c r="V3625" s="27"/>
      <c r="W3625" s="27"/>
      <c r="X3625" s="27"/>
      <c r="Y3625" s="27"/>
    </row>
    <row r="3626" spans="14:25" ht="15.75" x14ac:dyDescent="0.25">
      <c r="N3626" s="25"/>
      <c r="O3626" s="25"/>
      <c r="P3626" s="25"/>
      <c r="Q3626" s="25"/>
      <c r="R3626" s="1"/>
      <c r="S3626" s="26"/>
      <c r="T3626" s="26"/>
      <c r="U3626" s="26"/>
      <c r="V3626" s="27"/>
      <c r="W3626" s="27"/>
      <c r="X3626" s="27"/>
      <c r="Y3626" s="27"/>
    </row>
    <row r="3627" spans="14:25" ht="15.75" x14ac:dyDescent="0.25">
      <c r="N3627" s="25"/>
      <c r="O3627" s="25"/>
      <c r="P3627" s="25"/>
      <c r="Q3627" s="25"/>
      <c r="R3627" s="1"/>
      <c r="S3627" s="26"/>
      <c r="T3627" s="26"/>
      <c r="U3627" s="26"/>
      <c r="V3627" s="27"/>
      <c r="W3627" s="27"/>
      <c r="X3627" s="27"/>
      <c r="Y3627" s="27"/>
    </row>
    <row r="3628" spans="14:25" ht="15.75" x14ac:dyDescent="0.25">
      <c r="N3628" s="25"/>
      <c r="O3628" s="25"/>
      <c r="P3628" s="25"/>
      <c r="Q3628" s="25"/>
      <c r="R3628" s="1"/>
      <c r="S3628" s="26"/>
      <c r="T3628" s="26"/>
      <c r="U3628" s="26"/>
      <c r="V3628" s="27"/>
      <c r="W3628" s="27"/>
      <c r="X3628" s="27"/>
      <c r="Y3628" s="27"/>
    </row>
    <row r="3629" spans="14:25" ht="15.75" x14ac:dyDescent="0.25">
      <c r="N3629" s="25"/>
      <c r="O3629" s="25"/>
      <c r="P3629" s="25"/>
      <c r="Q3629" s="25"/>
      <c r="R3629" s="1"/>
      <c r="S3629" s="26"/>
      <c r="T3629" s="26"/>
      <c r="U3629" s="26"/>
      <c r="V3629" s="27"/>
      <c r="W3629" s="27"/>
      <c r="X3629" s="27"/>
      <c r="Y3629" s="27"/>
    </row>
    <row r="3630" spans="14:25" ht="15.75" x14ac:dyDescent="0.25">
      <c r="N3630" s="25"/>
      <c r="O3630" s="25"/>
      <c r="P3630" s="25"/>
      <c r="Q3630" s="25"/>
      <c r="R3630" s="1"/>
      <c r="S3630" s="26"/>
      <c r="T3630" s="26"/>
      <c r="U3630" s="26"/>
      <c r="V3630" s="27"/>
      <c r="W3630" s="27"/>
      <c r="X3630" s="27"/>
      <c r="Y3630" s="27"/>
    </row>
    <row r="3631" spans="14:25" ht="15.75" x14ac:dyDescent="0.25">
      <c r="N3631" s="25"/>
      <c r="O3631" s="25"/>
      <c r="P3631" s="25"/>
      <c r="Q3631" s="25"/>
      <c r="R3631" s="1"/>
      <c r="S3631" s="26"/>
      <c r="T3631" s="26"/>
      <c r="U3631" s="26"/>
      <c r="V3631" s="27"/>
      <c r="W3631" s="27"/>
      <c r="X3631" s="27"/>
      <c r="Y3631" s="27"/>
    </row>
    <row r="3632" spans="14:25" ht="15.75" x14ac:dyDescent="0.25">
      <c r="N3632" s="25"/>
      <c r="O3632" s="25"/>
      <c r="P3632" s="25"/>
      <c r="Q3632" s="25"/>
      <c r="R3632" s="1"/>
      <c r="S3632" s="26"/>
      <c r="T3632" s="26"/>
      <c r="U3632" s="26"/>
      <c r="V3632" s="27"/>
      <c r="W3632" s="27"/>
      <c r="X3632" s="27"/>
      <c r="Y3632" s="27"/>
    </row>
    <row r="3633" spans="14:25" ht="15.75" x14ac:dyDescent="0.25">
      <c r="N3633" s="25"/>
      <c r="O3633" s="25"/>
      <c r="P3633" s="25"/>
      <c r="Q3633" s="25"/>
      <c r="R3633" s="1"/>
      <c r="S3633" s="26"/>
      <c r="T3633" s="26"/>
      <c r="U3633" s="26"/>
      <c r="V3633" s="27"/>
      <c r="W3633" s="27"/>
      <c r="X3633" s="27"/>
      <c r="Y3633" s="27"/>
    </row>
    <row r="3634" spans="14:25" ht="15.75" x14ac:dyDescent="0.25">
      <c r="N3634" s="25"/>
      <c r="O3634" s="25"/>
      <c r="P3634" s="25"/>
      <c r="Q3634" s="25"/>
      <c r="R3634" s="1"/>
      <c r="S3634" s="26"/>
      <c r="T3634" s="26"/>
      <c r="U3634" s="26"/>
      <c r="V3634" s="27"/>
      <c r="W3634" s="27"/>
      <c r="X3634" s="27"/>
      <c r="Y3634" s="27"/>
    </row>
    <row r="3635" spans="14:25" ht="15.75" x14ac:dyDescent="0.25">
      <c r="N3635" s="25"/>
      <c r="O3635" s="25"/>
      <c r="P3635" s="25"/>
      <c r="Q3635" s="25"/>
      <c r="R3635" s="1"/>
      <c r="S3635" s="26"/>
      <c r="T3635" s="26"/>
      <c r="U3635" s="26"/>
      <c r="V3635" s="27"/>
      <c r="W3635" s="27"/>
      <c r="X3635" s="27"/>
      <c r="Y3635" s="27"/>
    </row>
    <row r="3636" spans="14:25" ht="15.75" x14ac:dyDescent="0.25">
      <c r="N3636" s="25"/>
      <c r="O3636" s="25"/>
      <c r="P3636" s="25"/>
      <c r="Q3636" s="25"/>
      <c r="R3636" s="1"/>
      <c r="S3636" s="26"/>
      <c r="T3636" s="26"/>
      <c r="U3636" s="26"/>
      <c r="V3636" s="27"/>
      <c r="W3636" s="27"/>
      <c r="X3636" s="27"/>
      <c r="Y3636" s="27"/>
    </row>
    <row r="3637" spans="14:25" ht="15.75" x14ac:dyDescent="0.25">
      <c r="N3637" s="25"/>
      <c r="O3637" s="25"/>
      <c r="P3637" s="25"/>
      <c r="Q3637" s="25"/>
      <c r="R3637" s="1"/>
      <c r="S3637" s="26"/>
      <c r="T3637" s="26"/>
      <c r="U3637" s="26"/>
      <c r="V3637" s="27"/>
      <c r="W3637" s="27"/>
      <c r="X3637" s="27"/>
      <c r="Y3637" s="27"/>
    </row>
    <row r="3638" spans="14:25" ht="15.75" x14ac:dyDescent="0.25">
      <c r="N3638" s="25"/>
      <c r="O3638" s="25"/>
      <c r="P3638" s="25"/>
      <c r="Q3638" s="25"/>
      <c r="R3638" s="1"/>
      <c r="S3638" s="26"/>
      <c r="T3638" s="26"/>
      <c r="U3638" s="26"/>
      <c r="V3638" s="27"/>
      <c r="W3638" s="27"/>
      <c r="X3638" s="27"/>
      <c r="Y3638" s="27"/>
    </row>
    <row r="3639" spans="14:25" ht="15.75" x14ac:dyDescent="0.25">
      <c r="N3639" s="25"/>
      <c r="O3639" s="25"/>
      <c r="P3639" s="25"/>
      <c r="Q3639" s="25"/>
      <c r="R3639" s="1"/>
      <c r="S3639" s="26"/>
      <c r="T3639" s="26"/>
      <c r="U3639" s="26"/>
      <c r="V3639" s="27"/>
      <c r="W3639" s="27"/>
      <c r="X3639" s="27"/>
      <c r="Y3639" s="27"/>
    </row>
    <row r="3640" spans="14:25" ht="15.75" x14ac:dyDescent="0.25">
      <c r="N3640" s="25"/>
      <c r="O3640" s="25"/>
      <c r="P3640" s="25"/>
      <c r="Q3640" s="25"/>
      <c r="R3640" s="1"/>
      <c r="S3640" s="26"/>
      <c r="T3640" s="26"/>
      <c r="U3640" s="26"/>
      <c r="V3640" s="27"/>
      <c r="W3640" s="27"/>
      <c r="X3640" s="27"/>
      <c r="Y3640" s="27"/>
    </row>
    <row r="3641" spans="14:25" ht="15.75" x14ac:dyDescent="0.25">
      <c r="N3641" s="25"/>
      <c r="O3641" s="25"/>
      <c r="P3641" s="25"/>
      <c r="Q3641" s="25"/>
      <c r="R3641" s="1"/>
      <c r="S3641" s="26"/>
      <c r="T3641" s="26"/>
      <c r="U3641" s="26"/>
      <c r="V3641" s="27"/>
      <c r="W3641" s="27"/>
      <c r="X3641" s="27"/>
      <c r="Y3641" s="27"/>
    </row>
    <row r="3642" spans="14:25" ht="15.75" x14ac:dyDescent="0.25">
      <c r="N3642" s="25"/>
      <c r="O3642" s="25"/>
      <c r="P3642" s="25"/>
      <c r="Q3642" s="25"/>
      <c r="R3642" s="1"/>
      <c r="S3642" s="26"/>
      <c r="T3642" s="26"/>
      <c r="U3642" s="26"/>
      <c r="V3642" s="27"/>
      <c r="W3642" s="27"/>
      <c r="X3642" s="27"/>
      <c r="Y3642" s="27"/>
    </row>
    <row r="3643" spans="14:25" ht="15.75" x14ac:dyDescent="0.25">
      <c r="N3643" s="25"/>
      <c r="O3643" s="25"/>
      <c r="P3643" s="25"/>
      <c r="Q3643" s="25"/>
      <c r="R3643" s="1"/>
      <c r="S3643" s="26"/>
      <c r="T3643" s="26"/>
      <c r="U3643" s="26"/>
      <c r="V3643" s="27"/>
      <c r="W3643" s="27"/>
      <c r="X3643" s="27"/>
      <c r="Y3643" s="27"/>
    </row>
    <row r="3644" spans="14:25" ht="15.75" x14ac:dyDescent="0.25">
      <c r="N3644" s="25"/>
      <c r="O3644" s="25"/>
      <c r="P3644" s="25"/>
      <c r="Q3644" s="25"/>
      <c r="R3644" s="1"/>
      <c r="S3644" s="26"/>
      <c r="T3644" s="26"/>
      <c r="U3644" s="26"/>
      <c r="V3644" s="27"/>
      <c r="W3644" s="27"/>
      <c r="X3644" s="27"/>
      <c r="Y3644" s="27"/>
    </row>
    <row r="3645" spans="14:25" ht="15.75" x14ac:dyDescent="0.25">
      <c r="N3645" s="25"/>
      <c r="O3645" s="25"/>
      <c r="P3645" s="25"/>
      <c r="Q3645" s="25"/>
      <c r="R3645" s="1"/>
      <c r="S3645" s="26"/>
      <c r="T3645" s="26"/>
      <c r="U3645" s="26"/>
      <c r="V3645" s="27"/>
      <c r="W3645" s="27"/>
      <c r="X3645" s="27"/>
      <c r="Y3645" s="27"/>
    </row>
    <row r="3646" spans="14:25" ht="15.75" x14ac:dyDescent="0.25">
      <c r="N3646" s="25"/>
      <c r="O3646" s="25"/>
      <c r="P3646" s="25"/>
      <c r="Q3646" s="25"/>
      <c r="R3646" s="1"/>
      <c r="S3646" s="26"/>
      <c r="T3646" s="26"/>
      <c r="U3646" s="26"/>
      <c r="V3646" s="27"/>
      <c r="W3646" s="27"/>
      <c r="X3646" s="27"/>
      <c r="Y3646" s="27"/>
    </row>
    <row r="3647" spans="14:25" ht="15.75" x14ac:dyDescent="0.25">
      <c r="N3647" s="25"/>
      <c r="O3647" s="25"/>
      <c r="P3647" s="25"/>
      <c r="Q3647" s="25"/>
      <c r="R3647" s="1"/>
      <c r="S3647" s="26"/>
      <c r="T3647" s="26"/>
      <c r="U3647" s="26"/>
      <c r="V3647" s="27"/>
      <c r="W3647" s="27"/>
      <c r="X3647" s="27"/>
      <c r="Y3647" s="27"/>
    </row>
    <row r="3648" spans="14:25" ht="15.75" x14ac:dyDescent="0.25">
      <c r="N3648" s="25"/>
      <c r="O3648" s="25"/>
      <c r="P3648" s="25"/>
      <c r="Q3648" s="25"/>
      <c r="R3648" s="1"/>
      <c r="S3648" s="26"/>
      <c r="T3648" s="26"/>
      <c r="U3648" s="26"/>
      <c r="V3648" s="27"/>
      <c r="W3648" s="27"/>
      <c r="X3648" s="27"/>
      <c r="Y3648" s="27"/>
    </row>
    <row r="3649" spans="14:25" ht="15.75" x14ac:dyDescent="0.25">
      <c r="N3649" s="25"/>
      <c r="O3649" s="25"/>
      <c r="P3649" s="25"/>
      <c r="Q3649" s="25"/>
      <c r="R3649" s="1"/>
      <c r="S3649" s="26"/>
      <c r="T3649" s="26"/>
      <c r="U3649" s="26"/>
      <c r="V3649" s="27"/>
      <c r="W3649" s="27"/>
      <c r="X3649" s="27"/>
      <c r="Y3649" s="27"/>
    </row>
    <row r="3650" spans="14:25" ht="15.75" x14ac:dyDescent="0.25">
      <c r="N3650" s="25"/>
      <c r="O3650" s="25"/>
      <c r="P3650" s="25"/>
      <c r="Q3650" s="25"/>
      <c r="R3650" s="1"/>
      <c r="S3650" s="26"/>
      <c r="T3650" s="26"/>
      <c r="U3650" s="26"/>
      <c r="V3650" s="27"/>
      <c r="W3650" s="27"/>
      <c r="X3650" s="27"/>
      <c r="Y3650" s="27"/>
    </row>
    <row r="3651" spans="14:25" ht="15.75" x14ac:dyDescent="0.25">
      <c r="N3651" s="25"/>
      <c r="O3651" s="25"/>
      <c r="P3651" s="25"/>
      <c r="Q3651" s="25"/>
      <c r="R3651" s="1"/>
      <c r="S3651" s="26"/>
      <c r="T3651" s="26"/>
      <c r="U3651" s="26"/>
      <c r="V3651" s="27"/>
      <c r="W3651" s="27"/>
      <c r="X3651" s="27"/>
      <c r="Y3651" s="27"/>
    </row>
    <row r="3652" spans="14:25" ht="15.75" x14ac:dyDescent="0.25">
      <c r="N3652" s="25"/>
      <c r="O3652" s="25"/>
      <c r="P3652" s="25"/>
      <c r="Q3652" s="25"/>
      <c r="R3652" s="1"/>
      <c r="S3652" s="26"/>
      <c r="T3652" s="26"/>
      <c r="U3652" s="26"/>
      <c r="V3652" s="27"/>
      <c r="W3652" s="27"/>
      <c r="X3652" s="27"/>
      <c r="Y3652" s="27"/>
    </row>
    <row r="3653" spans="14:25" ht="15.75" x14ac:dyDescent="0.25">
      <c r="N3653" s="25"/>
      <c r="O3653" s="25"/>
      <c r="P3653" s="25"/>
      <c r="Q3653" s="25"/>
      <c r="R3653" s="1"/>
      <c r="S3653" s="26"/>
      <c r="T3653" s="26"/>
      <c r="U3653" s="26"/>
      <c r="V3653" s="27"/>
      <c r="W3653" s="27"/>
      <c r="X3653" s="27"/>
      <c r="Y3653" s="27"/>
    </row>
    <row r="3654" spans="14:25" ht="15.75" x14ac:dyDescent="0.25">
      <c r="N3654" s="25"/>
      <c r="O3654" s="25"/>
      <c r="P3654" s="25"/>
      <c r="Q3654" s="25"/>
      <c r="R3654" s="1"/>
      <c r="S3654" s="26"/>
      <c r="T3654" s="26"/>
      <c r="U3654" s="26"/>
      <c r="V3654" s="27"/>
      <c r="W3654" s="27"/>
      <c r="X3654" s="27"/>
      <c r="Y3654" s="27"/>
    </row>
    <row r="3655" spans="14:25" ht="15.75" x14ac:dyDescent="0.25">
      <c r="N3655" s="25"/>
      <c r="O3655" s="25"/>
      <c r="P3655" s="25"/>
      <c r="Q3655" s="25"/>
      <c r="R3655" s="1"/>
      <c r="S3655" s="26"/>
      <c r="T3655" s="26"/>
      <c r="U3655" s="26"/>
      <c r="V3655" s="27"/>
      <c r="W3655" s="27"/>
      <c r="X3655" s="27"/>
      <c r="Y3655" s="27"/>
    </row>
    <row r="3656" spans="14:25" ht="15.75" x14ac:dyDescent="0.25">
      <c r="N3656" s="25"/>
      <c r="O3656" s="25"/>
      <c r="P3656" s="25"/>
      <c r="Q3656" s="25"/>
      <c r="R3656" s="1"/>
      <c r="S3656" s="26"/>
      <c r="T3656" s="26"/>
      <c r="U3656" s="26"/>
      <c r="V3656" s="27"/>
      <c r="W3656" s="27"/>
      <c r="X3656" s="27"/>
      <c r="Y3656" s="27"/>
    </row>
    <row r="3657" spans="14:25" ht="15.75" x14ac:dyDescent="0.25">
      <c r="N3657" s="25"/>
      <c r="O3657" s="25"/>
      <c r="P3657" s="25"/>
      <c r="Q3657" s="25"/>
      <c r="R3657" s="1"/>
      <c r="S3657" s="26"/>
      <c r="T3657" s="26"/>
      <c r="U3657" s="26"/>
      <c r="V3657" s="27"/>
      <c r="W3657" s="27"/>
      <c r="X3657" s="27"/>
      <c r="Y3657" s="27"/>
    </row>
    <row r="3658" spans="14:25" ht="15.75" x14ac:dyDescent="0.25">
      <c r="N3658" s="25"/>
      <c r="O3658" s="25"/>
      <c r="P3658" s="25"/>
      <c r="Q3658" s="25"/>
      <c r="R3658" s="1"/>
      <c r="S3658" s="26"/>
      <c r="T3658" s="26"/>
      <c r="U3658" s="26"/>
      <c r="V3658" s="27"/>
      <c r="W3658" s="27"/>
      <c r="X3658" s="27"/>
      <c r="Y3658" s="27"/>
    </row>
    <row r="3659" spans="14:25" ht="15.75" x14ac:dyDescent="0.25">
      <c r="N3659" s="25"/>
      <c r="O3659" s="25"/>
      <c r="P3659" s="25"/>
      <c r="Q3659" s="25"/>
      <c r="R3659" s="1"/>
      <c r="S3659" s="26"/>
      <c r="T3659" s="26"/>
      <c r="U3659" s="26"/>
      <c r="V3659" s="27"/>
      <c r="W3659" s="27"/>
      <c r="X3659" s="27"/>
      <c r="Y3659" s="27"/>
    </row>
    <row r="3660" spans="14:25" ht="15.75" x14ac:dyDescent="0.25">
      <c r="N3660" s="25"/>
      <c r="O3660" s="25"/>
      <c r="P3660" s="25"/>
      <c r="Q3660" s="25"/>
      <c r="R3660" s="1"/>
      <c r="S3660" s="26"/>
      <c r="T3660" s="26"/>
      <c r="U3660" s="26"/>
      <c r="V3660" s="27"/>
      <c r="W3660" s="27"/>
      <c r="X3660" s="27"/>
      <c r="Y3660" s="27"/>
    </row>
    <row r="3661" spans="14:25" ht="15.75" x14ac:dyDescent="0.25">
      <c r="N3661" s="25"/>
      <c r="O3661" s="25"/>
      <c r="P3661" s="25"/>
      <c r="Q3661" s="25"/>
      <c r="R3661" s="1"/>
      <c r="S3661" s="26"/>
      <c r="T3661" s="26"/>
      <c r="U3661" s="26"/>
      <c r="V3661" s="27"/>
      <c r="W3661" s="27"/>
      <c r="X3661" s="27"/>
      <c r="Y3661" s="27"/>
    </row>
    <row r="3662" spans="14:25" ht="15.75" x14ac:dyDescent="0.25">
      <c r="N3662" s="25"/>
      <c r="O3662" s="25"/>
      <c r="P3662" s="25"/>
      <c r="Q3662" s="25"/>
      <c r="R3662" s="1"/>
      <c r="S3662" s="26"/>
      <c r="T3662" s="26"/>
      <c r="U3662" s="26"/>
      <c r="V3662" s="27"/>
      <c r="W3662" s="27"/>
      <c r="X3662" s="27"/>
      <c r="Y3662" s="27"/>
    </row>
    <row r="3663" spans="14:25" ht="15.75" x14ac:dyDescent="0.25">
      <c r="N3663" s="25"/>
      <c r="O3663" s="25"/>
      <c r="P3663" s="25"/>
      <c r="Q3663" s="25"/>
      <c r="R3663" s="1"/>
      <c r="S3663" s="26"/>
      <c r="T3663" s="26"/>
      <c r="U3663" s="26"/>
      <c r="V3663" s="27"/>
      <c r="W3663" s="27"/>
      <c r="X3663" s="27"/>
      <c r="Y3663" s="27"/>
    </row>
    <row r="3664" spans="14:25" ht="15.75" x14ac:dyDescent="0.25">
      <c r="N3664" s="25"/>
      <c r="O3664" s="25"/>
      <c r="P3664" s="25"/>
      <c r="Q3664" s="25"/>
      <c r="R3664" s="1"/>
      <c r="S3664" s="26"/>
      <c r="T3664" s="26"/>
      <c r="U3664" s="26"/>
      <c r="V3664" s="27"/>
      <c r="W3664" s="27"/>
      <c r="X3664" s="27"/>
      <c r="Y3664" s="27"/>
    </row>
    <row r="3665" spans="14:25" ht="15.75" x14ac:dyDescent="0.25">
      <c r="N3665" s="25"/>
      <c r="O3665" s="25"/>
      <c r="P3665" s="25"/>
      <c r="Q3665" s="25"/>
      <c r="R3665" s="1"/>
      <c r="S3665" s="26"/>
      <c r="T3665" s="26"/>
      <c r="U3665" s="26"/>
      <c r="V3665" s="27"/>
      <c r="W3665" s="27"/>
      <c r="X3665" s="27"/>
      <c r="Y3665" s="27"/>
    </row>
    <row r="3666" spans="14:25" ht="15.75" x14ac:dyDescent="0.25">
      <c r="N3666" s="25"/>
      <c r="O3666" s="25"/>
      <c r="P3666" s="25"/>
      <c r="Q3666" s="25"/>
      <c r="R3666" s="1"/>
      <c r="S3666" s="26"/>
      <c r="T3666" s="26"/>
      <c r="U3666" s="26"/>
      <c r="V3666" s="27"/>
      <c r="W3666" s="27"/>
      <c r="X3666" s="27"/>
      <c r="Y3666" s="27"/>
    </row>
    <row r="3667" spans="14:25" ht="15.75" x14ac:dyDescent="0.25">
      <c r="N3667" s="25"/>
      <c r="O3667" s="25"/>
      <c r="P3667" s="25"/>
      <c r="Q3667" s="25"/>
      <c r="R3667" s="1"/>
      <c r="S3667" s="26"/>
      <c r="T3667" s="26"/>
      <c r="U3667" s="26"/>
      <c r="V3667" s="27"/>
      <c r="W3667" s="27"/>
      <c r="X3667" s="27"/>
      <c r="Y3667" s="27"/>
    </row>
    <row r="3668" spans="14:25" ht="15.75" x14ac:dyDescent="0.25">
      <c r="N3668" s="25"/>
      <c r="O3668" s="25"/>
      <c r="P3668" s="25"/>
      <c r="Q3668" s="25"/>
      <c r="R3668" s="1"/>
      <c r="S3668" s="26"/>
      <c r="T3668" s="26"/>
      <c r="U3668" s="26"/>
      <c r="V3668" s="27"/>
      <c r="W3668" s="27"/>
      <c r="X3668" s="27"/>
      <c r="Y3668" s="27"/>
    </row>
    <row r="3669" spans="14:25" ht="15.75" x14ac:dyDescent="0.25">
      <c r="N3669" s="25"/>
      <c r="O3669" s="25"/>
      <c r="P3669" s="25"/>
      <c r="Q3669" s="25"/>
      <c r="R3669" s="1"/>
      <c r="S3669" s="26"/>
      <c r="T3669" s="26"/>
      <c r="U3669" s="26"/>
      <c r="V3669" s="27"/>
      <c r="W3669" s="27"/>
      <c r="X3669" s="27"/>
      <c r="Y3669" s="27"/>
    </row>
    <row r="3670" spans="14:25" ht="15.75" x14ac:dyDescent="0.25">
      <c r="N3670" s="25"/>
      <c r="O3670" s="25"/>
      <c r="P3670" s="25"/>
      <c r="Q3670" s="25"/>
      <c r="R3670" s="1"/>
      <c r="S3670" s="26"/>
      <c r="T3670" s="26"/>
      <c r="U3670" s="26"/>
      <c r="V3670" s="27"/>
      <c r="W3670" s="27"/>
      <c r="X3670" s="27"/>
      <c r="Y3670" s="27"/>
    </row>
    <row r="3671" spans="14:25" ht="15.75" x14ac:dyDescent="0.25">
      <c r="N3671" s="25"/>
      <c r="O3671" s="25"/>
      <c r="P3671" s="25"/>
      <c r="Q3671" s="25"/>
      <c r="R3671" s="1"/>
      <c r="S3671" s="26"/>
      <c r="T3671" s="26"/>
      <c r="U3671" s="26"/>
      <c r="V3671" s="27"/>
      <c r="W3671" s="27"/>
      <c r="X3671" s="27"/>
      <c r="Y3671" s="27"/>
    </row>
    <row r="3672" spans="14:25" ht="15.75" x14ac:dyDescent="0.25">
      <c r="N3672" s="25"/>
      <c r="O3672" s="25"/>
      <c r="P3672" s="25"/>
      <c r="Q3672" s="25"/>
      <c r="R3672" s="1"/>
      <c r="S3672" s="26"/>
      <c r="T3672" s="26"/>
      <c r="U3672" s="26"/>
      <c r="V3672" s="27"/>
      <c r="W3672" s="27"/>
      <c r="X3672" s="27"/>
      <c r="Y3672" s="27"/>
    </row>
    <row r="3673" spans="14:25" ht="15.75" x14ac:dyDescent="0.25">
      <c r="N3673" s="25"/>
      <c r="O3673" s="25"/>
      <c r="P3673" s="25"/>
      <c r="Q3673" s="25"/>
      <c r="R3673" s="1"/>
      <c r="S3673" s="26"/>
      <c r="T3673" s="26"/>
      <c r="U3673" s="26"/>
      <c r="V3673" s="27"/>
      <c r="W3673" s="27"/>
      <c r="X3673" s="27"/>
      <c r="Y3673" s="27"/>
    </row>
    <row r="3674" spans="14:25" ht="15.75" x14ac:dyDescent="0.25">
      <c r="N3674" s="25"/>
      <c r="O3674" s="25"/>
      <c r="P3674" s="25"/>
      <c r="Q3674" s="25"/>
      <c r="R3674" s="1"/>
      <c r="S3674" s="26"/>
      <c r="T3674" s="26"/>
      <c r="U3674" s="26"/>
      <c r="V3674" s="27"/>
      <c r="W3674" s="27"/>
      <c r="X3674" s="27"/>
      <c r="Y3674" s="27"/>
    </row>
    <row r="3675" spans="14:25" ht="15.75" x14ac:dyDescent="0.25">
      <c r="N3675" s="25"/>
      <c r="O3675" s="25"/>
      <c r="P3675" s="25"/>
      <c r="Q3675" s="25"/>
      <c r="R3675" s="1"/>
      <c r="S3675" s="26"/>
      <c r="T3675" s="26"/>
      <c r="U3675" s="26"/>
      <c r="V3675" s="27"/>
      <c r="W3675" s="27"/>
      <c r="X3675" s="27"/>
      <c r="Y3675" s="27"/>
    </row>
    <row r="3676" spans="14:25" ht="15.75" x14ac:dyDescent="0.25">
      <c r="N3676" s="25"/>
      <c r="O3676" s="25"/>
      <c r="P3676" s="25"/>
      <c r="Q3676" s="25"/>
      <c r="R3676" s="1"/>
      <c r="S3676" s="26"/>
      <c r="T3676" s="26"/>
      <c r="U3676" s="26"/>
      <c r="V3676" s="27"/>
      <c r="W3676" s="27"/>
      <c r="X3676" s="27"/>
      <c r="Y3676" s="27"/>
    </row>
    <row r="3677" spans="14:25" ht="15.75" x14ac:dyDescent="0.25">
      <c r="N3677" s="25"/>
      <c r="O3677" s="25"/>
      <c r="P3677" s="25"/>
      <c r="Q3677" s="25"/>
      <c r="R3677" s="1"/>
      <c r="S3677" s="26"/>
      <c r="T3677" s="26"/>
      <c r="U3677" s="26"/>
      <c r="V3677" s="27"/>
      <c r="W3677" s="27"/>
      <c r="X3677" s="27"/>
      <c r="Y3677" s="27"/>
    </row>
    <row r="3678" spans="14:25" ht="15.75" x14ac:dyDescent="0.25">
      <c r="N3678" s="25"/>
      <c r="O3678" s="25"/>
      <c r="P3678" s="25"/>
      <c r="Q3678" s="25"/>
      <c r="R3678" s="1"/>
      <c r="S3678" s="26"/>
      <c r="T3678" s="26"/>
      <c r="U3678" s="26"/>
      <c r="V3678" s="27"/>
      <c r="W3678" s="27"/>
      <c r="X3678" s="27"/>
      <c r="Y3678" s="27"/>
    </row>
    <row r="3679" spans="14:25" ht="15.75" x14ac:dyDescent="0.25">
      <c r="N3679" s="25"/>
      <c r="O3679" s="25"/>
      <c r="P3679" s="25"/>
      <c r="Q3679" s="25"/>
      <c r="R3679" s="1"/>
      <c r="S3679" s="26"/>
      <c r="T3679" s="26"/>
      <c r="U3679" s="26"/>
      <c r="V3679" s="27"/>
      <c r="W3679" s="27"/>
      <c r="X3679" s="27"/>
      <c r="Y3679" s="27"/>
    </row>
    <row r="3680" spans="14:25" ht="15.75" x14ac:dyDescent="0.25">
      <c r="N3680" s="25"/>
      <c r="O3680" s="25"/>
      <c r="P3680" s="25"/>
      <c r="Q3680" s="25"/>
      <c r="R3680" s="1"/>
      <c r="S3680" s="26"/>
      <c r="T3680" s="26"/>
      <c r="U3680" s="26"/>
      <c r="V3680" s="27"/>
      <c r="W3680" s="27"/>
      <c r="X3680" s="27"/>
      <c r="Y3680" s="27"/>
    </row>
    <row r="3681" spans="14:25" ht="15.75" x14ac:dyDescent="0.25">
      <c r="N3681" s="25"/>
      <c r="O3681" s="25"/>
      <c r="P3681" s="25"/>
      <c r="Q3681" s="25"/>
      <c r="R3681" s="1"/>
      <c r="S3681" s="26"/>
      <c r="T3681" s="26"/>
      <c r="U3681" s="26"/>
      <c r="V3681" s="27"/>
      <c r="W3681" s="27"/>
      <c r="X3681" s="27"/>
      <c r="Y3681" s="27"/>
    </row>
    <row r="3682" spans="14:25" ht="15.75" x14ac:dyDescent="0.25">
      <c r="N3682" s="25"/>
      <c r="O3682" s="25"/>
      <c r="P3682" s="25"/>
      <c r="Q3682" s="25"/>
      <c r="R3682" s="1"/>
      <c r="S3682" s="26"/>
      <c r="T3682" s="26"/>
      <c r="U3682" s="26"/>
      <c r="V3682" s="27"/>
      <c r="W3682" s="27"/>
      <c r="X3682" s="27"/>
      <c r="Y3682" s="27"/>
    </row>
    <row r="3683" spans="14:25" ht="15.75" x14ac:dyDescent="0.25">
      <c r="N3683" s="25"/>
      <c r="O3683" s="25"/>
      <c r="P3683" s="25"/>
      <c r="Q3683" s="25"/>
      <c r="R3683" s="1"/>
      <c r="S3683" s="26"/>
      <c r="T3683" s="26"/>
      <c r="U3683" s="26"/>
      <c r="V3683" s="27"/>
      <c r="W3683" s="27"/>
      <c r="X3683" s="27"/>
      <c r="Y3683" s="27"/>
    </row>
    <row r="3684" spans="14:25" ht="15.75" x14ac:dyDescent="0.25">
      <c r="N3684" s="25"/>
      <c r="O3684" s="25"/>
      <c r="P3684" s="25"/>
      <c r="Q3684" s="25"/>
      <c r="R3684" s="1"/>
      <c r="S3684" s="26"/>
      <c r="T3684" s="26"/>
      <c r="U3684" s="26"/>
      <c r="V3684" s="27"/>
      <c r="W3684" s="27"/>
      <c r="X3684" s="27"/>
      <c r="Y3684" s="27"/>
    </row>
    <row r="3685" spans="14:25" ht="15.75" x14ac:dyDescent="0.25">
      <c r="N3685" s="25"/>
      <c r="O3685" s="25"/>
      <c r="P3685" s="25"/>
      <c r="Q3685" s="25"/>
      <c r="R3685" s="1"/>
      <c r="S3685" s="26"/>
      <c r="T3685" s="26"/>
      <c r="U3685" s="26"/>
      <c r="V3685" s="27"/>
      <c r="W3685" s="27"/>
      <c r="X3685" s="27"/>
      <c r="Y3685" s="27"/>
    </row>
    <row r="3686" spans="14:25" ht="15.75" x14ac:dyDescent="0.25">
      <c r="N3686" s="25"/>
      <c r="O3686" s="25"/>
      <c r="P3686" s="25"/>
      <c r="Q3686" s="25"/>
      <c r="R3686" s="1"/>
      <c r="S3686" s="26"/>
      <c r="T3686" s="26"/>
      <c r="U3686" s="26"/>
      <c r="V3686" s="27"/>
      <c r="W3686" s="27"/>
      <c r="X3686" s="27"/>
      <c r="Y3686" s="27"/>
    </row>
    <row r="3687" spans="14:25" ht="15.75" x14ac:dyDescent="0.25">
      <c r="N3687" s="25"/>
      <c r="O3687" s="25"/>
      <c r="P3687" s="25"/>
      <c r="Q3687" s="25"/>
      <c r="R3687" s="1"/>
      <c r="S3687" s="26"/>
      <c r="T3687" s="26"/>
      <c r="U3687" s="26"/>
      <c r="V3687" s="27"/>
      <c r="W3687" s="27"/>
      <c r="X3687" s="27"/>
      <c r="Y3687" s="27"/>
    </row>
    <row r="3688" spans="14:25" ht="15.75" x14ac:dyDescent="0.25">
      <c r="N3688" s="25"/>
      <c r="O3688" s="25"/>
      <c r="P3688" s="25"/>
      <c r="Q3688" s="25"/>
      <c r="R3688" s="1"/>
      <c r="S3688" s="26"/>
      <c r="T3688" s="26"/>
      <c r="U3688" s="26"/>
      <c r="V3688" s="27"/>
      <c r="W3688" s="27"/>
      <c r="X3688" s="27"/>
      <c r="Y3688" s="27"/>
    </row>
    <row r="3689" spans="14:25" ht="15.75" x14ac:dyDescent="0.25">
      <c r="N3689" s="25"/>
      <c r="O3689" s="25"/>
      <c r="P3689" s="25"/>
      <c r="Q3689" s="25"/>
      <c r="R3689" s="1"/>
      <c r="S3689" s="26"/>
      <c r="T3689" s="26"/>
      <c r="U3689" s="26"/>
      <c r="V3689" s="27"/>
      <c r="W3689" s="27"/>
      <c r="X3689" s="27"/>
      <c r="Y3689" s="27"/>
    </row>
    <row r="3690" spans="14:25" ht="15.75" x14ac:dyDescent="0.25">
      <c r="N3690" s="25"/>
      <c r="O3690" s="25"/>
      <c r="P3690" s="25"/>
      <c r="Q3690" s="25"/>
      <c r="R3690" s="1"/>
      <c r="S3690" s="26"/>
      <c r="T3690" s="26"/>
      <c r="U3690" s="26"/>
      <c r="V3690" s="27"/>
      <c r="W3690" s="27"/>
      <c r="X3690" s="27"/>
      <c r="Y3690" s="27"/>
    </row>
    <row r="3691" spans="14:25" ht="15.75" x14ac:dyDescent="0.25">
      <c r="N3691" s="25"/>
      <c r="O3691" s="25"/>
      <c r="P3691" s="25"/>
      <c r="Q3691" s="25"/>
      <c r="R3691" s="1"/>
      <c r="S3691" s="26"/>
      <c r="T3691" s="26"/>
      <c r="U3691" s="26"/>
      <c r="V3691" s="27"/>
      <c r="W3691" s="27"/>
      <c r="X3691" s="27"/>
      <c r="Y3691" s="27"/>
    </row>
    <row r="3692" spans="14:25" ht="15.75" x14ac:dyDescent="0.25">
      <c r="N3692" s="25"/>
      <c r="O3692" s="25"/>
      <c r="P3692" s="25"/>
      <c r="Q3692" s="25"/>
      <c r="R3692" s="1"/>
      <c r="S3692" s="26"/>
      <c r="T3692" s="26"/>
      <c r="U3692" s="26"/>
      <c r="V3692" s="27"/>
      <c r="W3692" s="27"/>
      <c r="X3692" s="27"/>
      <c r="Y3692" s="27"/>
    </row>
    <row r="3693" spans="14:25" ht="15.75" x14ac:dyDescent="0.25">
      <c r="N3693" s="25"/>
      <c r="O3693" s="25"/>
      <c r="P3693" s="25"/>
      <c r="Q3693" s="25"/>
      <c r="R3693" s="1"/>
      <c r="S3693" s="26"/>
      <c r="T3693" s="26"/>
      <c r="U3693" s="26"/>
      <c r="V3693" s="27"/>
      <c r="W3693" s="27"/>
      <c r="X3693" s="27"/>
      <c r="Y3693" s="27"/>
    </row>
    <row r="3694" spans="14:25" ht="15.75" x14ac:dyDescent="0.25">
      <c r="N3694" s="25"/>
      <c r="O3694" s="25"/>
      <c r="P3694" s="25"/>
      <c r="Q3694" s="25"/>
      <c r="R3694" s="1"/>
      <c r="S3694" s="26"/>
      <c r="T3694" s="26"/>
      <c r="U3694" s="26"/>
      <c r="V3694" s="27"/>
      <c r="W3694" s="27"/>
      <c r="X3694" s="27"/>
      <c r="Y3694" s="27"/>
    </row>
    <row r="3695" spans="14:25" ht="15.75" x14ac:dyDescent="0.25">
      <c r="N3695" s="25"/>
      <c r="O3695" s="25"/>
      <c r="P3695" s="25"/>
      <c r="Q3695" s="25"/>
      <c r="R3695" s="1"/>
      <c r="S3695" s="26"/>
      <c r="T3695" s="26"/>
      <c r="U3695" s="26"/>
      <c r="V3695" s="27"/>
      <c r="W3695" s="27"/>
      <c r="X3695" s="27"/>
      <c r="Y3695" s="27"/>
    </row>
    <row r="3696" spans="14:25" ht="15.75" x14ac:dyDescent="0.25">
      <c r="N3696" s="25"/>
      <c r="O3696" s="25"/>
      <c r="P3696" s="25"/>
      <c r="Q3696" s="25"/>
      <c r="R3696" s="1"/>
      <c r="S3696" s="26"/>
      <c r="T3696" s="26"/>
      <c r="U3696" s="26"/>
      <c r="V3696" s="27"/>
      <c r="W3696" s="27"/>
      <c r="X3696" s="27"/>
      <c r="Y3696" s="27"/>
    </row>
    <row r="3697" spans="14:25" ht="15.75" x14ac:dyDescent="0.25">
      <c r="N3697" s="25"/>
      <c r="O3697" s="25"/>
      <c r="P3697" s="25"/>
      <c r="Q3697" s="25"/>
      <c r="R3697" s="1"/>
      <c r="S3697" s="26"/>
      <c r="T3697" s="26"/>
      <c r="U3697" s="26"/>
      <c r="V3697" s="27"/>
      <c r="W3697" s="27"/>
      <c r="X3697" s="27"/>
      <c r="Y3697" s="27"/>
    </row>
    <row r="3698" spans="14:25" ht="15.75" x14ac:dyDescent="0.25">
      <c r="N3698" s="25"/>
      <c r="O3698" s="25"/>
      <c r="P3698" s="25"/>
      <c r="Q3698" s="25"/>
      <c r="R3698" s="1"/>
      <c r="S3698" s="26"/>
      <c r="T3698" s="26"/>
      <c r="U3698" s="26"/>
      <c r="V3698" s="27"/>
      <c r="W3698" s="27"/>
      <c r="X3698" s="27"/>
      <c r="Y3698" s="27"/>
    </row>
    <row r="3699" spans="14:25" ht="15.75" x14ac:dyDescent="0.25">
      <c r="N3699" s="25"/>
      <c r="O3699" s="25"/>
      <c r="P3699" s="25"/>
      <c r="Q3699" s="25"/>
      <c r="R3699" s="1"/>
      <c r="S3699" s="26"/>
      <c r="T3699" s="26"/>
      <c r="U3699" s="26"/>
      <c r="V3699" s="27"/>
      <c r="W3699" s="27"/>
      <c r="X3699" s="27"/>
      <c r="Y3699" s="27"/>
    </row>
    <row r="3700" spans="14:25" ht="15.75" x14ac:dyDescent="0.25">
      <c r="N3700" s="25"/>
      <c r="O3700" s="25"/>
      <c r="P3700" s="25"/>
      <c r="Q3700" s="25"/>
      <c r="R3700" s="1"/>
      <c r="S3700" s="26"/>
      <c r="T3700" s="26"/>
      <c r="U3700" s="26"/>
      <c r="V3700" s="27"/>
      <c r="W3700" s="27"/>
      <c r="X3700" s="27"/>
      <c r="Y3700" s="27"/>
    </row>
    <row r="3701" spans="14:25" ht="15.75" x14ac:dyDescent="0.25">
      <c r="N3701" s="25"/>
      <c r="O3701" s="25"/>
      <c r="P3701" s="25"/>
      <c r="Q3701" s="25"/>
      <c r="R3701" s="1"/>
      <c r="S3701" s="26"/>
      <c r="T3701" s="26"/>
      <c r="U3701" s="26"/>
      <c r="V3701" s="27"/>
      <c r="W3701" s="27"/>
      <c r="X3701" s="27"/>
      <c r="Y3701" s="27"/>
    </row>
    <row r="3702" spans="14:25" ht="15.75" x14ac:dyDescent="0.25">
      <c r="N3702" s="25"/>
      <c r="O3702" s="25"/>
      <c r="P3702" s="25"/>
      <c r="Q3702" s="25"/>
      <c r="R3702" s="1"/>
      <c r="S3702" s="26"/>
      <c r="T3702" s="26"/>
      <c r="U3702" s="26"/>
      <c r="V3702" s="27"/>
      <c r="W3702" s="27"/>
      <c r="X3702" s="27"/>
      <c r="Y3702" s="27"/>
    </row>
    <row r="3703" spans="14:25" ht="15.75" x14ac:dyDescent="0.25">
      <c r="N3703" s="25"/>
      <c r="O3703" s="25"/>
      <c r="P3703" s="25"/>
      <c r="Q3703" s="25"/>
      <c r="R3703" s="1"/>
      <c r="S3703" s="26"/>
      <c r="T3703" s="26"/>
      <c r="U3703" s="26"/>
      <c r="V3703" s="27"/>
      <c r="W3703" s="27"/>
      <c r="X3703" s="27"/>
      <c r="Y3703" s="27"/>
    </row>
    <row r="3704" spans="14:25" ht="15.75" x14ac:dyDescent="0.25">
      <c r="N3704" s="25"/>
      <c r="O3704" s="25"/>
      <c r="P3704" s="25"/>
      <c r="Q3704" s="25"/>
      <c r="R3704" s="1"/>
      <c r="S3704" s="26"/>
      <c r="T3704" s="26"/>
      <c r="U3704" s="26"/>
      <c r="V3704" s="27"/>
      <c r="W3704" s="27"/>
      <c r="X3704" s="27"/>
      <c r="Y3704" s="27"/>
    </row>
    <row r="3705" spans="14:25" ht="15.75" x14ac:dyDescent="0.25">
      <c r="N3705" s="25"/>
      <c r="O3705" s="25"/>
      <c r="P3705" s="25"/>
      <c r="Q3705" s="25"/>
      <c r="R3705" s="1"/>
      <c r="S3705" s="26"/>
      <c r="T3705" s="26"/>
      <c r="U3705" s="26"/>
      <c r="V3705" s="27"/>
      <c r="W3705" s="27"/>
      <c r="X3705" s="27"/>
      <c r="Y3705" s="27"/>
    </row>
    <row r="3706" spans="14:25" ht="15.75" x14ac:dyDescent="0.25">
      <c r="N3706" s="25"/>
      <c r="O3706" s="25"/>
      <c r="P3706" s="25"/>
      <c r="Q3706" s="25"/>
      <c r="R3706" s="1"/>
      <c r="S3706" s="26"/>
      <c r="T3706" s="26"/>
      <c r="U3706" s="26"/>
      <c r="V3706" s="27"/>
      <c r="W3706" s="27"/>
      <c r="X3706" s="27"/>
      <c r="Y3706" s="27"/>
    </row>
    <row r="3707" spans="14:25" ht="15.75" x14ac:dyDescent="0.25">
      <c r="N3707" s="25"/>
      <c r="O3707" s="25"/>
      <c r="P3707" s="25"/>
      <c r="Q3707" s="25"/>
      <c r="R3707" s="1"/>
      <c r="S3707" s="26"/>
      <c r="T3707" s="26"/>
      <c r="U3707" s="26"/>
      <c r="V3707" s="27"/>
      <c r="W3707" s="27"/>
      <c r="X3707" s="27"/>
      <c r="Y3707" s="27"/>
    </row>
    <row r="3708" spans="14:25" ht="15.75" x14ac:dyDescent="0.25">
      <c r="N3708" s="25"/>
      <c r="O3708" s="25"/>
      <c r="P3708" s="25"/>
      <c r="Q3708" s="25"/>
      <c r="R3708" s="1"/>
      <c r="S3708" s="26"/>
      <c r="T3708" s="26"/>
      <c r="U3708" s="26"/>
      <c r="V3708" s="27"/>
      <c r="W3708" s="27"/>
      <c r="X3708" s="27"/>
      <c r="Y3708" s="27"/>
    </row>
    <row r="3709" spans="14:25" ht="15.75" x14ac:dyDescent="0.25">
      <c r="N3709" s="25"/>
      <c r="O3709" s="25"/>
      <c r="P3709" s="25"/>
      <c r="Q3709" s="25"/>
      <c r="R3709" s="1"/>
      <c r="S3709" s="26"/>
      <c r="T3709" s="26"/>
      <c r="U3709" s="26"/>
      <c r="V3709" s="27"/>
      <c r="W3709" s="27"/>
      <c r="X3709" s="27"/>
      <c r="Y3709" s="27"/>
    </row>
    <row r="3710" spans="14:25" ht="15.75" x14ac:dyDescent="0.25">
      <c r="N3710" s="25"/>
      <c r="O3710" s="25"/>
      <c r="P3710" s="25"/>
      <c r="Q3710" s="25"/>
      <c r="R3710" s="1"/>
      <c r="S3710" s="26"/>
      <c r="T3710" s="26"/>
      <c r="U3710" s="26"/>
      <c r="V3710" s="27"/>
      <c r="W3710" s="27"/>
      <c r="X3710" s="27"/>
      <c r="Y3710" s="27"/>
    </row>
    <row r="3711" spans="14:25" ht="15.75" x14ac:dyDescent="0.25">
      <c r="N3711" s="25"/>
      <c r="O3711" s="25"/>
      <c r="P3711" s="25"/>
      <c r="Q3711" s="25"/>
      <c r="R3711" s="1"/>
      <c r="S3711" s="26"/>
      <c r="T3711" s="26"/>
      <c r="U3711" s="26"/>
      <c r="V3711" s="27"/>
      <c r="W3711" s="27"/>
      <c r="X3711" s="27"/>
      <c r="Y3711" s="27"/>
    </row>
    <row r="3712" spans="14:25" ht="15.75" x14ac:dyDescent="0.25">
      <c r="N3712" s="25"/>
      <c r="O3712" s="25"/>
      <c r="P3712" s="25"/>
      <c r="Q3712" s="25"/>
      <c r="R3712" s="1"/>
      <c r="S3712" s="26"/>
      <c r="T3712" s="26"/>
      <c r="U3712" s="26"/>
      <c r="V3712" s="27"/>
      <c r="W3712" s="27"/>
      <c r="X3712" s="27"/>
      <c r="Y3712" s="27"/>
    </row>
    <row r="3713" spans="14:25" ht="15.75" x14ac:dyDescent="0.25">
      <c r="N3713" s="25"/>
      <c r="O3713" s="25"/>
      <c r="P3713" s="25"/>
      <c r="Q3713" s="25"/>
      <c r="R3713" s="1"/>
      <c r="S3713" s="26"/>
      <c r="T3713" s="26"/>
      <c r="U3713" s="26"/>
      <c r="V3713" s="27"/>
      <c r="W3713" s="27"/>
      <c r="X3713" s="27"/>
      <c r="Y3713" s="27"/>
    </row>
    <row r="3714" spans="14:25" ht="15.75" x14ac:dyDescent="0.25">
      <c r="N3714" s="25"/>
      <c r="O3714" s="25"/>
      <c r="P3714" s="25"/>
      <c r="Q3714" s="25"/>
      <c r="R3714" s="1"/>
      <c r="S3714" s="26"/>
      <c r="T3714" s="26"/>
      <c r="U3714" s="26"/>
      <c r="V3714" s="27"/>
      <c r="W3714" s="27"/>
      <c r="X3714" s="27"/>
      <c r="Y3714" s="27"/>
    </row>
    <row r="3715" spans="14:25" ht="15.75" x14ac:dyDescent="0.25">
      <c r="N3715" s="25"/>
      <c r="O3715" s="25"/>
      <c r="P3715" s="25"/>
      <c r="Q3715" s="25"/>
      <c r="R3715" s="1"/>
      <c r="S3715" s="26"/>
      <c r="T3715" s="26"/>
      <c r="U3715" s="26"/>
      <c r="V3715" s="27"/>
      <c r="W3715" s="27"/>
      <c r="X3715" s="27"/>
      <c r="Y3715" s="27"/>
    </row>
    <row r="3716" spans="14:25" ht="15.75" x14ac:dyDescent="0.25">
      <c r="N3716" s="25"/>
      <c r="O3716" s="25"/>
      <c r="P3716" s="25"/>
      <c r="Q3716" s="25"/>
      <c r="R3716" s="1"/>
      <c r="S3716" s="26"/>
      <c r="T3716" s="26"/>
      <c r="U3716" s="26"/>
      <c r="V3716" s="27"/>
      <c r="W3716" s="27"/>
      <c r="X3716" s="27"/>
      <c r="Y3716" s="27"/>
    </row>
    <row r="3717" spans="14:25" ht="15.75" x14ac:dyDescent="0.25">
      <c r="N3717" s="25"/>
      <c r="O3717" s="25"/>
      <c r="P3717" s="25"/>
      <c r="Q3717" s="25"/>
      <c r="R3717" s="1"/>
      <c r="S3717" s="26"/>
      <c r="T3717" s="26"/>
      <c r="U3717" s="26"/>
      <c r="V3717" s="27"/>
      <c r="W3717" s="27"/>
      <c r="X3717" s="27"/>
      <c r="Y3717" s="27"/>
    </row>
    <row r="3718" spans="14:25" ht="15.75" x14ac:dyDescent="0.25">
      <c r="N3718" s="25"/>
      <c r="O3718" s="25"/>
      <c r="P3718" s="25"/>
      <c r="Q3718" s="25"/>
      <c r="R3718" s="1"/>
      <c r="S3718" s="26"/>
      <c r="T3718" s="26"/>
      <c r="U3718" s="26"/>
      <c r="V3718" s="27"/>
      <c r="W3718" s="27"/>
      <c r="X3718" s="27"/>
      <c r="Y3718" s="27"/>
    </row>
    <row r="3719" spans="14:25" ht="15.75" x14ac:dyDescent="0.25">
      <c r="N3719" s="25"/>
      <c r="O3719" s="25"/>
      <c r="P3719" s="25"/>
      <c r="Q3719" s="25"/>
      <c r="R3719" s="1"/>
      <c r="S3719" s="26"/>
      <c r="T3719" s="26"/>
      <c r="U3719" s="26"/>
      <c r="V3719" s="27"/>
      <c r="W3719" s="27"/>
      <c r="X3719" s="27"/>
      <c r="Y3719" s="27"/>
    </row>
    <row r="3720" spans="14:25" ht="15.75" x14ac:dyDescent="0.25">
      <c r="N3720" s="25"/>
      <c r="O3720" s="25"/>
      <c r="P3720" s="25"/>
      <c r="Q3720" s="25"/>
      <c r="R3720" s="1"/>
      <c r="S3720" s="26"/>
      <c r="T3720" s="26"/>
      <c r="U3720" s="26"/>
      <c r="V3720" s="27"/>
      <c r="W3720" s="27"/>
      <c r="X3720" s="27"/>
      <c r="Y3720" s="27"/>
    </row>
    <row r="3721" spans="14:25" ht="15.75" x14ac:dyDescent="0.25">
      <c r="N3721" s="25"/>
      <c r="O3721" s="25"/>
      <c r="P3721" s="25"/>
      <c r="Q3721" s="25"/>
      <c r="R3721" s="1"/>
      <c r="S3721" s="26"/>
      <c r="T3721" s="26"/>
      <c r="U3721" s="26"/>
      <c r="V3721" s="27"/>
      <c r="W3721" s="27"/>
      <c r="X3721" s="27"/>
      <c r="Y3721" s="27"/>
    </row>
    <row r="3722" spans="14:25" ht="15.75" x14ac:dyDescent="0.25">
      <c r="N3722" s="25"/>
      <c r="O3722" s="25"/>
      <c r="P3722" s="25"/>
      <c r="Q3722" s="25"/>
      <c r="R3722" s="1"/>
      <c r="S3722" s="26"/>
      <c r="T3722" s="26"/>
      <c r="U3722" s="26"/>
      <c r="V3722" s="27"/>
      <c r="W3722" s="27"/>
      <c r="X3722" s="27"/>
      <c r="Y3722" s="27"/>
    </row>
    <row r="3723" spans="14:25" ht="15.75" x14ac:dyDescent="0.25">
      <c r="N3723" s="25"/>
      <c r="O3723" s="25"/>
      <c r="P3723" s="25"/>
      <c r="Q3723" s="25"/>
      <c r="R3723" s="1"/>
      <c r="S3723" s="26"/>
      <c r="T3723" s="26"/>
      <c r="U3723" s="26"/>
      <c r="V3723" s="27"/>
      <c r="W3723" s="27"/>
      <c r="X3723" s="27"/>
      <c r="Y3723" s="27"/>
    </row>
    <row r="3724" spans="14:25" ht="15.75" x14ac:dyDescent="0.25">
      <c r="N3724" s="25"/>
      <c r="O3724" s="25"/>
      <c r="P3724" s="25"/>
      <c r="Q3724" s="25"/>
      <c r="R3724" s="1"/>
      <c r="S3724" s="26"/>
      <c r="T3724" s="26"/>
      <c r="U3724" s="26"/>
      <c r="V3724" s="27"/>
      <c r="W3724" s="27"/>
      <c r="X3724" s="27"/>
      <c r="Y3724" s="27"/>
    </row>
    <row r="3725" spans="14:25" ht="15.75" x14ac:dyDescent="0.25">
      <c r="N3725" s="25"/>
      <c r="O3725" s="25"/>
      <c r="P3725" s="25"/>
      <c r="Q3725" s="25"/>
      <c r="R3725" s="1"/>
      <c r="S3725" s="26"/>
      <c r="T3725" s="26"/>
      <c r="U3725" s="26"/>
      <c r="V3725" s="27"/>
      <c r="W3725" s="27"/>
      <c r="X3725" s="27"/>
      <c r="Y3725" s="27"/>
    </row>
    <row r="3726" spans="14:25" ht="15.75" x14ac:dyDescent="0.25">
      <c r="N3726" s="25"/>
      <c r="O3726" s="25"/>
      <c r="P3726" s="25"/>
      <c r="Q3726" s="25"/>
      <c r="R3726" s="1"/>
      <c r="S3726" s="26"/>
      <c r="T3726" s="26"/>
      <c r="U3726" s="26"/>
      <c r="V3726" s="27"/>
      <c r="W3726" s="27"/>
      <c r="X3726" s="27"/>
      <c r="Y3726" s="27"/>
    </row>
    <row r="3727" spans="14:25" ht="15.75" x14ac:dyDescent="0.25">
      <c r="N3727" s="25"/>
      <c r="O3727" s="25"/>
      <c r="P3727" s="25"/>
      <c r="Q3727" s="25"/>
      <c r="R3727" s="1"/>
      <c r="S3727" s="26"/>
      <c r="T3727" s="26"/>
      <c r="U3727" s="26"/>
      <c r="V3727" s="27"/>
      <c r="W3727" s="27"/>
      <c r="X3727" s="27"/>
      <c r="Y3727" s="27"/>
    </row>
    <row r="3728" spans="14:25" ht="15.75" x14ac:dyDescent="0.25">
      <c r="N3728" s="25"/>
      <c r="O3728" s="25"/>
      <c r="P3728" s="25"/>
      <c r="Q3728" s="25"/>
      <c r="R3728" s="1"/>
      <c r="S3728" s="26"/>
      <c r="T3728" s="26"/>
      <c r="U3728" s="26"/>
      <c r="V3728" s="27"/>
      <c r="W3728" s="27"/>
      <c r="X3728" s="27"/>
      <c r="Y3728" s="27"/>
    </row>
    <row r="3729" spans="14:25" ht="15.75" x14ac:dyDescent="0.25">
      <c r="N3729" s="25"/>
      <c r="O3729" s="25"/>
      <c r="P3729" s="25"/>
      <c r="Q3729" s="25"/>
      <c r="R3729" s="1"/>
      <c r="S3729" s="26"/>
      <c r="T3729" s="26"/>
      <c r="U3729" s="26"/>
      <c r="V3729" s="27"/>
      <c r="W3729" s="27"/>
      <c r="X3729" s="27"/>
      <c r="Y3729" s="27"/>
    </row>
    <row r="3730" spans="14:25" ht="15.75" x14ac:dyDescent="0.25">
      <c r="N3730" s="25"/>
      <c r="O3730" s="25"/>
      <c r="P3730" s="25"/>
      <c r="Q3730" s="25"/>
      <c r="R3730" s="1"/>
      <c r="S3730" s="26"/>
      <c r="T3730" s="26"/>
      <c r="U3730" s="26"/>
      <c r="V3730" s="27"/>
      <c r="W3730" s="27"/>
      <c r="X3730" s="27"/>
      <c r="Y3730" s="27"/>
    </row>
    <row r="3731" spans="14:25" ht="15.75" x14ac:dyDescent="0.25">
      <c r="N3731" s="25"/>
      <c r="O3731" s="25"/>
      <c r="P3731" s="25"/>
      <c r="Q3731" s="25"/>
      <c r="R3731" s="1"/>
      <c r="S3731" s="26"/>
      <c r="T3731" s="26"/>
      <c r="U3731" s="26"/>
      <c r="V3731" s="27"/>
      <c r="W3731" s="27"/>
      <c r="X3731" s="27"/>
      <c r="Y3731" s="27"/>
    </row>
    <row r="3732" spans="14:25" ht="15.75" x14ac:dyDescent="0.25">
      <c r="N3732" s="25"/>
      <c r="O3732" s="25"/>
      <c r="P3732" s="25"/>
      <c r="Q3732" s="25"/>
      <c r="R3732" s="1"/>
      <c r="S3732" s="26"/>
      <c r="T3732" s="26"/>
      <c r="U3732" s="26"/>
      <c r="V3732" s="27"/>
      <c r="W3732" s="27"/>
      <c r="X3732" s="27"/>
      <c r="Y3732" s="27"/>
    </row>
    <row r="3733" spans="14:25" ht="15.75" x14ac:dyDescent="0.25">
      <c r="N3733" s="25"/>
      <c r="O3733" s="25"/>
      <c r="P3733" s="25"/>
      <c r="Q3733" s="25"/>
      <c r="R3733" s="1"/>
      <c r="S3733" s="26"/>
      <c r="T3733" s="26"/>
      <c r="U3733" s="26"/>
      <c r="V3733" s="27"/>
      <c r="W3733" s="27"/>
      <c r="X3733" s="27"/>
      <c r="Y3733" s="27"/>
    </row>
    <row r="3734" spans="14:25" ht="15.75" x14ac:dyDescent="0.25">
      <c r="N3734" s="25"/>
      <c r="O3734" s="25"/>
      <c r="P3734" s="25"/>
      <c r="Q3734" s="25"/>
      <c r="R3734" s="1"/>
      <c r="S3734" s="26"/>
      <c r="T3734" s="26"/>
      <c r="U3734" s="26"/>
      <c r="V3734" s="27"/>
      <c r="W3734" s="27"/>
      <c r="X3734" s="27"/>
      <c r="Y3734" s="27"/>
    </row>
    <row r="3735" spans="14:25" ht="15.75" x14ac:dyDescent="0.25">
      <c r="N3735" s="25"/>
      <c r="O3735" s="25"/>
      <c r="P3735" s="25"/>
      <c r="Q3735" s="25"/>
      <c r="R3735" s="1"/>
      <c r="S3735" s="26"/>
      <c r="T3735" s="26"/>
      <c r="U3735" s="26"/>
      <c r="V3735" s="27"/>
      <c r="W3735" s="27"/>
      <c r="X3735" s="27"/>
      <c r="Y3735" s="27"/>
    </row>
    <row r="3736" spans="14:25" ht="15.75" x14ac:dyDescent="0.25">
      <c r="N3736" s="25"/>
      <c r="O3736" s="25"/>
      <c r="P3736" s="25"/>
      <c r="Q3736" s="25"/>
      <c r="R3736" s="1"/>
      <c r="S3736" s="26"/>
      <c r="T3736" s="26"/>
      <c r="U3736" s="26"/>
      <c r="V3736" s="27"/>
      <c r="W3736" s="27"/>
      <c r="X3736" s="27"/>
      <c r="Y3736" s="27"/>
    </row>
    <row r="3737" spans="14:25" ht="15.75" x14ac:dyDescent="0.25">
      <c r="N3737" s="25"/>
      <c r="O3737" s="25"/>
      <c r="P3737" s="25"/>
      <c r="Q3737" s="25"/>
      <c r="R3737" s="1"/>
      <c r="S3737" s="26"/>
      <c r="T3737" s="26"/>
      <c r="U3737" s="26"/>
      <c r="V3737" s="27"/>
      <c r="W3737" s="27"/>
      <c r="X3737" s="27"/>
      <c r="Y3737" s="27"/>
    </row>
    <row r="3738" spans="14:25" ht="15.75" x14ac:dyDescent="0.25">
      <c r="N3738" s="25"/>
      <c r="O3738" s="25"/>
      <c r="P3738" s="25"/>
      <c r="Q3738" s="25"/>
      <c r="R3738" s="1"/>
      <c r="S3738" s="26"/>
      <c r="T3738" s="26"/>
      <c r="U3738" s="26"/>
      <c r="V3738" s="27"/>
      <c r="W3738" s="27"/>
      <c r="X3738" s="27"/>
      <c r="Y3738" s="27"/>
    </row>
    <row r="3739" spans="14:25" ht="15.75" x14ac:dyDescent="0.25">
      <c r="N3739" s="25"/>
      <c r="O3739" s="25"/>
      <c r="P3739" s="25"/>
      <c r="Q3739" s="25"/>
      <c r="R3739" s="1"/>
      <c r="S3739" s="26"/>
      <c r="T3739" s="26"/>
      <c r="U3739" s="26"/>
      <c r="V3739" s="27"/>
      <c r="W3739" s="27"/>
      <c r="X3739" s="27"/>
      <c r="Y3739" s="27"/>
    </row>
    <row r="3740" spans="14:25" ht="15.75" x14ac:dyDescent="0.25">
      <c r="N3740" s="25"/>
      <c r="O3740" s="25"/>
      <c r="P3740" s="25"/>
      <c r="Q3740" s="25"/>
      <c r="R3740" s="1"/>
      <c r="S3740" s="26"/>
      <c r="T3740" s="26"/>
      <c r="U3740" s="26"/>
      <c r="V3740" s="27"/>
      <c r="W3740" s="27"/>
      <c r="X3740" s="27"/>
      <c r="Y3740" s="27"/>
    </row>
    <row r="3741" spans="14:25" ht="15.75" x14ac:dyDescent="0.25">
      <c r="N3741" s="25"/>
      <c r="O3741" s="25"/>
      <c r="P3741" s="25"/>
      <c r="Q3741" s="25"/>
      <c r="R3741" s="1"/>
      <c r="S3741" s="26"/>
      <c r="T3741" s="26"/>
      <c r="U3741" s="26"/>
      <c r="V3741" s="27"/>
      <c r="W3741" s="27"/>
      <c r="X3741" s="27"/>
      <c r="Y3741" s="27"/>
    </row>
    <row r="3742" spans="14:25" ht="15.75" x14ac:dyDescent="0.25">
      <c r="N3742" s="25"/>
      <c r="O3742" s="25"/>
      <c r="P3742" s="25"/>
      <c r="Q3742" s="25"/>
      <c r="R3742" s="1"/>
      <c r="S3742" s="26"/>
      <c r="T3742" s="26"/>
      <c r="U3742" s="26"/>
      <c r="V3742" s="27"/>
      <c r="W3742" s="27"/>
      <c r="X3742" s="27"/>
      <c r="Y3742" s="27"/>
    </row>
    <row r="3743" spans="14:25" ht="15.75" x14ac:dyDescent="0.25">
      <c r="N3743" s="25"/>
      <c r="O3743" s="25"/>
      <c r="P3743" s="25"/>
      <c r="Q3743" s="25"/>
      <c r="R3743" s="1"/>
      <c r="S3743" s="26"/>
      <c r="T3743" s="26"/>
      <c r="U3743" s="26"/>
      <c r="V3743" s="27"/>
      <c r="W3743" s="27"/>
      <c r="X3743" s="27"/>
      <c r="Y3743" s="27"/>
    </row>
    <row r="3744" spans="14:25" ht="15.75" x14ac:dyDescent="0.25">
      <c r="N3744" s="25"/>
      <c r="O3744" s="25"/>
      <c r="P3744" s="25"/>
      <c r="Q3744" s="25"/>
      <c r="R3744" s="1"/>
      <c r="S3744" s="26"/>
      <c r="T3744" s="26"/>
      <c r="U3744" s="26"/>
      <c r="V3744" s="27"/>
      <c r="W3744" s="27"/>
      <c r="X3744" s="27"/>
      <c r="Y3744" s="27"/>
    </row>
    <row r="3745" spans="14:25" ht="15.75" x14ac:dyDescent="0.25">
      <c r="N3745" s="25"/>
      <c r="O3745" s="25"/>
      <c r="P3745" s="25"/>
      <c r="Q3745" s="25"/>
      <c r="R3745" s="1"/>
      <c r="S3745" s="26"/>
      <c r="T3745" s="26"/>
      <c r="U3745" s="26"/>
      <c r="V3745" s="27"/>
      <c r="W3745" s="27"/>
      <c r="X3745" s="27"/>
      <c r="Y3745" s="27"/>
    </row>
    <row r="3746" spans="14:25" ht="15.75" x14ac:dyDescent="0.25">
      <c r="N3746" s="25"/>
      <c r="O3746" s="25"/>
      <c r="P3746" s="25"/>
      <c r="Q3746" s="25"/>
      <c r="R3746" s="1"/>
      <c r="S3746" s="26"/>
      <c r="T3746" s="26"/>
      <c r="U3746" s="26"/>
      <c r="V3746" s="27"/>
      <c r="W3746" s="27"/>
      <c r="X3746" s="27"/>
      <c r="Y3746" s="27"/>
    </row>
    <row r="3747" spans="14:25" ht="15.75" x14ac:dyDescent="0.25">
      <c r="N3747" s="25"/>
      <c r="O3747" s="25"/>
      <c r="P3747" s="25"/>
      <c r="Q3747" s="25"/>
      <c r="R3747" s="1"/>
      <c r="S3747" s="26"/>
      <c r="T3747" s="26"/>
      <c r="U3747" s="26"/>
      <c r="V3747" s="27"/>
      <c r="W3747" s="27"/>
      <c r="X3747" s="27"/>
      <c r="Y3747" s="27"/>
    </row>
    <row r="3748" spans="14:25" ht="15.75" x14ac:dyDescent="0.25">
      <c r="N3748" s="25"/>
      <c r="O3748" s="25"/>
      <c r="P3748" s="25"/>
      <c r="Q3748" s="25"/>
      <c r="R3748" s="1"/>
      <c r="S3748" s="26"/>
      <c r="T3748" s="26"/>
      <c r="U3748" s="26"/>
      <c r="V3748" s="27"/>
      <c r="W3748" s="27"/>
      <c r="X3748" s="27"/>
      <c r="Y3748" s="27"/>
    </row>
    <row r="3749" spans="14:25" ht="15.75" x14ac:dyDescent="0.25">
      <c r="N3749" s="25"/>
      <c r="O3749" s="25"/>
      <c r="P3749" s="25"/>
      <c r="Q3749" s="25"/>
      <c r="R3749" s="1"/>
      <c r="S3749" s="26"/>
      <c r="T3749" s="26"/>
      <c r="U3749" s="26"/>
      <c r="V3749" s="27"/>
      <c r="W3749" s="27"/>
      <c r="X3749" s="27"/>
      <c r="Y3749" s="27"/>
    </row>
    <row r="3750" spans="14:25" ht="15.75" x14ac:dyDescent="0.25">
      <c r="N3750" s="25"/>
      <c r="O3750" s="25"/>
      <c r="P3750" s="25"/>
      <c r="Q3750" s="25"/>
      <c r="R3750" s="1"/>
      <c r="S3750" s="26"/>
      <c r="T3750" s="26"/>
      <c r="U3750" s="26"/>
      <c r="V3750" s="27"/>
      <c r="W3750" s="27"/>
      <c r="X3750" s="27"/>
      <c r="Y3750" s="27"/>
    </row>
    <row r="3751" spans="14:25" ht="15.75" x14ac:dyDescent="0.25">
      <c r="N3751" s="25"/>
      <c r="O3751" s="25"/>
      <c r="P3751" s="25"/>
      <c r="Q3751" s="25"/>
      <c r="R3751" s="1"/>
      <c r="S3751" s="26"/>
      <c r="T3751" s="26"/>
      <c r="U3751" s="26"/>
      <c r="V3751" s="27"/>
      <c r="W3751" s="27"/>
      <c r="X3751" s="27"/>
      <c r="Y3751" s="27"/>
    </row>
    <row r="3752" spans="14:25" ht="15.75" x14ac:dyDescent="0.25">
      <c r="N3752" s="25"/>
      <c r="O3752" s="25"/>
      <c r="P3752" s="25"/>
      <c r="Q3752" s="25"/>
      <c r="R3752" s="1"/>
      <c r="S3752" s="26"/>
      <c r="T3752" s="26"/>
      <c r="U3752" s="26"/>
      <c r="V3752" s="27"/>
      <c r="W3752" s="27"/>
      <c r="X3752" s="27"/>
      <c r="Y3752" s="27"/>
    </row>
    <row r="3753" spans="14:25" ht="15.75" x14ac:dyDescent="0.25">
      <c r="N3753" s="25"/>
      <c r="O3753" s="25"/>
      <c r="P3753" s="25"/>
      <c r="Q3753" s="25"/>
      <c r="R3753" s="1"/>
      <c r="S3753" s="26"/>
      <c r="T3753" s="26"/>
      <c r="U3753" s="26"/>
      <c r="V3753" s="27"/>
      <c r="W3753" s="27"/>
      <c r="X3753" s="27"/>
      <c r="Y3753" s="27"/>
    </row>
    <row r="3754" spans="14:25" ht="15.75" x14ac:dyDescent="0.25">
      <c r="N3754" s="25"/>
      <c r="O3754" s="25"/>
      <c r="P3754" s="25"/>
      <c r="Q3754" s="25"/>
      <c r="R3754" s="1"/>
      <c r="S3754" s="26"/>
      <c r="T3754" s="26"/>
      <c r="U3754" s="26"/>
      <c r="V3754" s="27"/>
      <c r="W3754" s="27"/>
      <c r="X3754" s="27"/>
      <c r="Y3754" s="27"/>
    </row>
    <row r="3755" spans="14:25" ht="15.75" x14ac:dyDescent="0.25">
      <c r="N3755" s="25"/>
      <c r="O3755" s="25"/>
      <c r="P3755" s="25"/>
      <c r="Q3755" s="25"/>
      <c r="R3755" s="1"/>
      <c r="S3755" s="26"/>
      <c r="T3755" s="26"/>
      <c r="U3755" s="26"/>
      <c r="V3755" s="27"/>
      <c r="W3755" s="27"/>
      <c r="X3755" s="27"/>
      <c r="Y3755" s="27"/>
    </row>
    <row r="3756" spans="14:25" ht="15.75" x14ac:dyDescent="0.25">
      <c r="N3756" s="25"/>
      <c r="O3756" s="25"/>
      <c r="P3756" s="25"/>
      <c r="Q3756" s="25"/>
      <c r="R3756" s="1"/>
      <c r="S3756" s="26"/>
      <c r="T3756" s="26"/>
      <c r="U3756" s="26"/>
      <c r="V3756" s="27"/>
      <c r="W3756" s="27"/>
      <c r="X3756" s="27"/>
      <c r="Y3756" s="27"/>
    </row>
    <row r="3757" spans="14:25" ht="15.75" x14ac:dyDescent="0.25">
      <c r="N3757" s="25"/>
      <c r="O3757" s="25"/>
      <c r="P3757" s="25"/>
      <c r="Q3757" s="25"/>
      <c r="R3757" s="1"/>
      <c r="S3757" s="26"/>
      <c r="T3757" s="26"/>
      <c r="U3757" s="26"/>
      <c r="V3757" s="27"/>
      <c r="W3757" s="27"/>
      <c r="X3757" s="27"/>
      <c r="Y3757" s="27"/>
    </row>
    <row r="3758" spans="14:25" ht="15.75" x14ac:dyDescent="0.25">
      <c r="N3758" s="25"/>
      <c r="O3758" s="25"/>
      <c r="P3758" s="25"/>
      <c r="Q3758" s="25"/>
      <c r="R3758" s="1"/>
      <c r="S3758" s="26"/>
      <c r="T3758" s="26"/>
      <c r="U3758" s="26"/>
      <c r="V3758" s="27"/>
      <c r="W3758" s="27"/>
      <c r="X3758" s="27"/>
      <c r="Y3758" s="27"/>
    </row>
    <row r="3759" spans="14:25" ht="15.75" x14ac:dyDescent="0.25">
      <c r="N3759" s="25"/>
      <c r="O3759" s="25"/>
      <c r="P3759" s="25"/>
      <c r="Q3759" s="25"/>
      <c r="R3759" s="1"/>
      <c r="S3759" s="26"/>
      <c r="T3759" s="26"/>
      <c r="U3759" s="26"/>
      <c r="V3759" s="27"/>
      <c r="W3759" s="27"/>
      <c r="X3759" s="27"/>
      <c r="Y3759" s="27"/>
    </row>
    <row r="3760" spans="14:25" ht="15.75" x14ac:dyDescent="0.25">
      <c r="N3760" s="25"/>
      <c r="O3760" s="25"/>
      <c r="P3760" s="25"/>
      <c r="Q3760" s="25"/>
      <c r="R3760" s="1"/>
      <c r="S3760" s="26"/>
      <c r="T3760" s="26"/>
      <c r="U3760" s="26"/>
      <c r="V3760" s="27"/>
      <c r="W3760" s="27"/>
      <c r="X3760" s="27"/>
      <c r="Y3760" s="27"/>
    </row>
    <row r="3761" spans="14:25" ht="15.75" x14ac:dyDescent="0.25">
      <c r="N3761" s="25"/>
      <c r="O3761" s="25"/>
      <c r="P3761" s="25"/>
      <c r="Q3761" s="25"/>
      <c r="R3761" s="1"/>
      <c r="S3761" s="26"/>
      <c r="T3761" s="26"/>
      <c r="U3761" s="26"/>
      <c r="V3761" s="27"/>
      <c r="W3761" s="27"/>
      <c r="X3761" s="27"/>
      <c r="Y3761" s="27"/>
    </row>
    <row r="3762" spans="14:25" ht="15.75" x14ac:dyDescent="0.25">
      <c r="N3762" s="25"/>
      <c r="O3762" s="25"/>
      <c r="P3762" s="25"/>
      <c r="Q3762" s="25"/>
      <c r="R3762" s="1"/>
      <c r="S3762" s="26"/>
      <c r="T3762" s="26"/>
      <c r="U3762" s="26"/>
      <c r="V3762" s="27"/>
      <c r="W3762" s="27"/>
      <c r="X3762" s="27"/>
      <c r="Y3762" s="27"/>
    </row>
    <row r="3763" spans="14:25" ht="15.75" x14ac:dyDescent="0.25">
      <c r="N3763" s="25"/>
      <c r="O3763" s="25"/>
      <c r="P3763" s="25"/>
      <c r="Q3763" s="25"/>
      <c r="R3763" s="1"/>
      <c r="S3763" s="26"/>
      <c r="T3763" s="26"/>
      <c r="U3763" s="26"/>
      <c r="V3763" s="27"/>
      <c r="W3763" s="27"/>
      <c r="X3763" s="27"/>
      <c r="Y3763" s="27"/>
    </row>
    <row r="3764" spans="14:25" ht="15.75" x14ac:dyDescent="0.25">
      <c r="N3764" s="25"/>
      <c r="O3764" s="25"/>
      <c r="P3764" s="25"/>
      <c r="Q3764" s="25"/>
      <c r="R3764" s="1"/>
      <c r="S3764" s="26"/>
      <c r="T3764" s="26"/>
      <c r="U3764" s="26"/>
      <c r="V3764" s="27"/>
      <c r="W3764" s="27"/>
      <c r="X3764" s="27"/>
      <c r="Y3764" s="27"/>
    </row>
    <row r="3765" spans="14:25" ht="15.75" x14ac:dyDescent="0.25">
      <c r="N3765" s="25"/>
      <c r="O3765" s="25"/>
      <c r="P3765" s="25"/>
      <c r="Q3765" s="25"/>
      <c r="R3765" s="1"/>
      <c r="S3765" s="26"/>
      <c r="T3765" s="26"/>
      <c r="U3765" s="26"/>
      <c r="V3765" s="27"/>
      <c r="W3765" s="27"/>
      <c r="X3765" s="27"/>
      <c r="Y3765" s="27"/>
    </row>
    <row r="3766" spans="14:25" ht="15.75" x14ac:dyDescent="0.25">
      <c r="N3766" s="25"/>
      <c r="O3766" s="25"/>
      <c r="P3766" s="25"/>
      <c r="Q3766" s="25"/>
      <c r="R3766" s="1"/>
      <c r="S3766" s="26"/>
      <c r="T3766" s="26"/>
      <c r="U3766" s="26"/>
      <c r="V3766" s="27"/>
      <c r="W3766" s="27"/>
      <c r="X3766" s="27"/>
      <c r="Y3766" s="27"/>
    </row>
    <row r="3767" spans="14:25" ht="15.75" x14ac:dyDescent="0.25">
      <c r="N3767" s="25"/>
      <c r="O3767" s="25"/>
      <c r="P3767" s="25"/>
      <c r="Q3767" s="25"/>
      <c r="R3767" s="1"/>
      <c r="S3767" s="26"/>
      <c r="T3767" s="26"/>
      <c r="U3767" s="26"/>
      <c r="V3767" s="27"/>
      <c r="W3767" s="27"/>
      <c r="X3767" s="27"/>
      <c r="Y3767" s="27"/>
    </row>
    <row r="3768" spans="14:25" ht="15.75" x14ac:dyDescent="0.25">
      <c r="N3768" s="25"/>
      <c r="O3768" s="25"/>
      <c r="P3768" s="25"/>
      <c r="Q3768" s="25"/>
      <c r="R3768" s="1"/>
      <c r="S3768" s="26"/>
      <c r="T3768" s="26"/>
      <c r="U3768" s="26"/>
      <c r="V3768" s="27"/>
      <c r="W3768" s="27"/>
      <c r="X3768" s="27"/>
      <c r="Y3768" s="27"/>
    </row>
    <row r="3769" spans="14:25" ht="15.75" x14ac:dyDescent="0.25">
      <c r="N3769" s="25"/>
      <c r="O3769" s="25"/>
      <c r="P3769" s="25"/>
      <c r="Q3769" s="25"/>
      <c r="R3769" s="1"/>
      <c r="S3769" s="26"/>
      <c r="T3769" s="26"/>
      <c r="U3769" s="26"/>
      <c r="V3769" s="27"/>
      <c r="W3769" s="27"/>
      <c r="X3769" s="27"/>
      <c r="Y3769" s="27"/>
    </row>
    <row r="3770" spans="14:25" ht="15.75" x14ac:dyDescent="0.25">
      <c r="N3770" s="25"/>
      <c r="O3770" s="25"/>
      <c r="P3770" s="25"/>
      <c r="Q3770" s="25"/>
      <c r="R3770" s="1"/>
      <c r="S3770" s="26"/>
      <c r="T3770" s="26"/>
      <c r="U3770" s="26"/>
      <c r="V3770" s="27"/>
      <c r="W3770" s="27"/>
      <c r="X3770" s="27"/>
      <c r="Y3770" s="27"/>
    </row>
    <row r="3771" spans="14:25" ht="15.75" x14ac:dyDescent="0.25">
      <c r="N3771" s="25"/>
      <c r="O3771" s="25"/>
      <c r="P3771" s="25"/>
      <c r="Q3771" s="25"/>
      <c r="R3771" s="1"/>
      <c r="S3771" s="26"/>
      <c r="T3771" s="26"/>
      <c r="U3771" s="26"/>
      <c r="V3771" s="27"/>
      <c r="W3771" s="27"/>
      <c r="X3771" s="27"/>
      <c r="Y3771" s="27"/>
    </row>
    <row r="3772" spans="14:25" ht="15.75" x14ac:dyDescent="0.25">
      <c r="N3772" s="25"/>
      <c r="O3772" s="25"/>
      <c r="P3772" s="25"/>
      <c r="Q3772" s="25"/>
      <c r="R3772" s="1"/>
      <c r="S3772" s="26"/>
      <c r="T3772" s="26"/>
      <c r="U3772" s="26"/>
      <c r="V3772" s="27"/>
      <c r="W3772" s="27"/>
      <c r="X3772" s="27"/>
      <c r="Y3772" s="27"/>
    </row>
    <row r="3773" spans="14:25" ht="15.75" x14ac:dyDescent="0.25">
      <c r="N3773" s="25"/>
      <c r="O3773" s="25"/>
      <c r="P3773" s="25"/>
      <c r="Q3773" s="25"/>
      <c r="R3773" s="1"/>
      <c r="S3773" s="26"/>
      <c r="T3773" s="26"/>
      <c r="U3773" s="26"/>
      <c r="V3773" s="27"/>
      <c r="W3773" s="27"/>
      <c r="X3773" s="27"/>
      <c r="Y3773" s="27"/>
    </row>
    <row r="3774" spans="14:25" ht="15.75" x14ac:dyDescent="0.25">
      <c r="N3774" s="25"/>
      <c r="O3774" s="25"/>
      <c r="P3774" s="25"/>
      <c r="Q3774" s="25"/>
      <c r="R3774" s="1"/>
      <c r="S3774" s="26"/>
      <c r="T3774" s="26"/>
      <c r="U3774" s="26"/>
      <c r="V3774" s="27"/>
      <c r="W3774" s="27"/>
      <c r="X3774" s="27"/>
      <c r="Y3774" s="27"/>
    </row>
    <row r="3775" spans="14:25" ht="15.75" x14ac:dyDescent="0.25">
      <c r="N3775" s="25"/>
      <c r="O3775" s="25"/>
      <c r="P3775" s="25"/>
      <c r="Q3775" s="25"/>
      <c r="R3775" s="1"/>
      <c r="S3775" s="26"/>
      <c r="T3775" s="26"/>
      <c r="U3775" s="26"/>
      <c r="V3775" s="27"/>
      <c r="W3775" s="27"/>
      <c r="X3775" s="27"/>
      <c r="Y3775" s="27"/>
    </row>
    <row r="3776" spans="14:25" ht="15.75" x14ac:dyDescent="0.25">
      <c r="N3776" s="25"/>
      <c r="O3776" s="25"/>
      <c r="P3776" s="25"/>
      <c r="Q3776" s="25"/>
      <c r="R3776" s="1"/>
      <c r="S3776" s="26"/>
      <c r="T3776" s="26"/>
      <c r="U3776" s="26"/>
      <c r="V3776" s="27"/>
      <c r="W3776" s="27"/>
      <c r="X3776" s="27"/>
      <c r="Y3776" s="27"/>
    </row>
    <row r="3777" spans="14:25" ht="15.75" x14ac:dyDescent="0.25">
      <c r="N3777" s="25"/>
      <c r="O3777" s="25"/>
      <c r="P3777" s="25"/>
      <c r="Q3777" s="25"/>
      <c r="R3777" s="1"/>
      <c r="S3777" s="26"/>
      <c r="T3777" s="26"/>
      <c r="U3777" s="26"/>
      <c r="V3777" s="27"/>
      <c r="W3777" s="27"/>
      <c r="X3777" s="27"/>
      <c r="Y3777" s="27"/>
    </row>
    <row r="3778" spans="14:25" ht="15.75" x14ac:dyDescent="0.25">
      <c r="N3778" s="25"/>
      <c r="O3778" s="25"/>
      <c r="P3778" s="25"/>
      <c r="Q3778" s="25"/>
      <c r="R3778" s="1"/>
      <c r="S3778" s="26"/>
      <c r="T3778" s="26"/>
      <c r="U3778" s="26"/>
      <c r="V3778" s="27"/>
      <c r="W3778" s="27"/>
      <c r="X3778" s="27"/>
      <c r="Y3778" s="27"/>
    </row>
    <row r="3779" spans="14:25" ht="15.75" x14ac:dyDescent="0.25">
      <c r="N3779" s="25"/>
      <c r="O3779" s="25"/>
      <c r="P3779" s="25"/>
      <c r="Q3779" s="25"/>
      <c r="R3779" s="1"/>
      <c r="S3779" s="26"/>
      <c r="T3779" s="26"/>
      <c r="U3779" s="26"/>
      <c r="V3779" s="27"/>
      <c r="W3779" s="27"/>
      <c r="X3779" s="27"/>
      <c r="Y3779" s="27"/>
    </row>
    <row r="3780" spans="14:25" ht="15.75" x14ac:dyDescent="0.25">
      <c r="N3780" s="25"/>
      <c r="O3780" s="25"/>
      <c r="P3780" s="25"/>
      <c r="Q3780" s="25"/>
      <c r="R3780" s="1"/>
      <c r="S3780" s="26"/>
      <c r="T3780" s="26"/>
      <c r="U3780" s="26"/>
      <c r="V3780" s="27"/>
      <c r="W3780" s="27"/>
      <c r="X3780" s="27"/>
      <c r="Y3780" s="27"/>
    </row>
    <row r="3781" spans="14:25" ht="15.75" x14ac:dyDescent="0.25">
      <c r="N3781" s="25"/>
      <c r="O3781" s="25"/>
      <c r="P3781" s="25"/>
      <c r="Q3781" s="25"/>
      <c r="R3781" s="1"/>
      <c r="S3781" s="26"/>
      <c r="T3781" s="26"/>
      <c r="U3781" s="26"/>
      <c r="V3781" s="27"/>
      <c r="W3781" s="27"/>
      <c r="X3781" s="27"/>
      <c r="Y3781" s="27"/>
    </row>
    <row r="3782" spans="14:25" ht="15.75" x14ac:dyDescent="0.25">
      <c r="N3782" s="25"/>
      <c r="O3782" s="25"/>
      <c r="P3782" s="25"/>
      <c r="Q3782" s="25"/>
      <c r="R3782" s="1"/>
      <c r="S3782" s="26"/>
      <c r="T3782" s="26"/>
      <c r="U3782" s="26"/>
      <c r="V3782" s="27"/>
      <c r="W3782" s="27"/>
      <c r="X3782" s="27"/>
      <c r="Y3782" s="27"/>
    </row>
    <row r="3783" spans="14:25" ht="15.75" x14ac:dyDescent="0.25">
      <c r="N3783" s="25"/>
      <c r="O3783" s="25"/>
      <c r="P3783" s="25"/>
      <c r="Q3783" s="25"/>
      <c r="R3783" s="1"/>
      <c r="S3783" s="26"/>
      <c r="T3783" s="26"/>
      <c r="U3783" s="26"/>
      <c r="V3783" s="27"/>
      <c r="W3783" s="27"/>
      <c r="X3783" s="27"/>
      <c r="Y3783" s="27"/>
    </row>
    <row r="3784" spans="14:25" ht="15.75" x14ac:dyDescent="0.25">
      <c r="N3784" s="25"/>
      <c r="O3784" s="25"/>
      <c r="P3784" s="25"/>
      <c r="Q3784" s="25"/>
      <c r="R3784" s="1"/>
      <c r="S3784" s="26"/>
      <c r="T3784" s="26"/>
      <c r="U3784" s="26"/>
      <c r="V3784" s="27"/>
      <c r="W3784" s="27"/>
      <c r="X3784" s="27"/>
      <c r="Y3784" s="27"/>
    </row>
    <row r="3785" spans="14:25" ht="15.75" x14ac:dyDescent="0.25">
      <c r="N3785" s="25"/>
      <c r="O3785" s="25"/>
      <c r="P3785" s="25"/>
      <c r="Q3785" s="25"/>
      <c r="R3785" s="1"/>
      <c r="S3785" s="26"/>
      <c r="T3785" s="26"/>
      <c r="U3785" s="26"/>
      <c r="V3785" s="27"/>
      <c r="W3785" s="27"/>
      <c r="X3785" s="27"/>
      <c r="Y3785" s="27"/>
    </row>
    <row r="3786" spans="14:25" ht="15.75" x14ac:dyDescent="0.25">
      <c r="N3786" s="25"/>
      <c r="O3786" s="25"/>
      <c r="P3786" s="25"/>
      <c r="Q3786" s="25"/>
      <c r="R3786" s="1"/>
      <c r="S3786" s="26"/>
      <c r="T3786" s="26"/>
      <c r="U3786" s="26"/>
      <c r="V3786" s="27"/>
      <c r="W3786" s="27"/>
      <c r="X3786" s="27"/>
      <c r="Y3786" s="27"/>
    </row>
    <row r="3787" spans="14:25" ht="15.75" x14ac:dyDescent="0.25">
      <c r="N3787" s="25"/>
      <c r="O3787" s="25"/>
      <c r="P3787" s="25"/>
      <c r="Q3787" s="25"/>
      <c r="R3787" s="1"/>
      <c r="S3787" s="26"/>
      <c r="T3787" s="26"/>
      <c r="U3787" s="26"/>
      <c r="V3787" s="27"/>
      <c r="W3787" s="27"/>
      <c r="X3787" s="27"/>
      <c r="Y3787" s="27"/>
    </row>
    <row r="3788" spans="14:25" ht="15.75" x14ac:dyDescent="0.25">
      <c r="N3788" s="25"/>
      <c r="O3788" s="25"/>
      <c r="P3788" s="25"/>
      <c r="Q3788" s="25"/>
      <c r="R3788" s="1"/>
      <c r="S3788" s="26"/>
      <c r="T3788" s="26"/>
      <c r="U3788" s="26"/>
      <c r="V3788" s="27"/>
      <c r="W3788" s="27"/>
      <c r="X3788" s="27"/>
      <c r="Y3788" s="27"/>
    </row>
    <row r="3789" spans="14:25" ht="15.75" x14ac:dyDescent="0.25">
      <c r="N3789" s="25"/>
      <c r="O3789" s="25"/>
      <c r="P3789" s="25"/>
      <c r="Q3789" s="25"/>
      <c r="R3789" s="1"/>
      <c r="S3789" s="26"/>
      <c r="T3789" s="26"/>
      <c r="U3789" s="26"/>
      <c r="V3789" s="27"/>
      <c r="W3789" s="27"/>
      <c r="X3789" s="27"/>
      <c r="Y3789" s="27"/>
    </row>
    <row r="3790" spans="14:25" ht="15.75" x14ac:dyDescent="0.25">
      <c r="N3790" s="25"/>
      <c r="O3790" s="25"/>
      <c r="P3790" s="25"/>
      <c r="Q3790" s="25"/>
      <c r="R3790" s="1"/>
      <c r="S3790" s="26"/>
      <c r="T3790" s="26"/>
      <c r="U3790" s="26"/>
      <c r="V3790" s="27"/>
      <c r="W3790" s="27"/>
      <c r="X3790" s="27"/>
      <c r="Y3790" s="27"/>
    </row>
    <row r="3791" spans="14:25" ht="15.75" x14ac:dyDescent="0.25">
      <c r="N3791" s="25"/>
      <c r="O3791" s="25"/>
      <c r="P3791" s="25"/>
      <c r="Q3791" s="25"/>
      <c r="R3791" s="1"/>
      <c r="S3791" s="26"/>
      <c r="T3791" s="26"/>
      <c r="U3791" s="26"/>
      <c r="V3791" s="27"/>
      <c r="W3791" s="27"/>
      <c r="X3791" s="27"/>
      <c r="Y3791" s="27"/>
    </row>
    <row r="3792" spans="14:25" ht="15.75" x14ac:dyDescent="0.25">
      <c r="N3792" s="25"/>
      <c r="O3792" s="25"/>
      <c r="P3792" s="25"/>
      <c r="Q3792" s="25"/>
      <c r="R3792" s="1"/>
      <c r="S3792" s="26"/>
      <c r="T3792" s="26"/>
      <c r="U3792" s="26"/>
      <c r="V3792" s="27"/>
      <c r="W3792" s="27"/>
      <c r="X3792" s="27"/>
      <c r="Y3792" s="27"/>
    </row>
    <row r="3793" spans="14:25" ht="15.75" x14ac:dyDescent="0.25">
      <c r="N3793" s="25"/>
      <c r="O3793" s="25"/>
      <c r="P3793" s="25"/>
      <c r="Q3793" s="25"/>
      <c r="R3793" s="1"/>
      <c r="S3793" s="26"/>
      <c r="T3793" s="26"/>
      <c r="U3793" s="26"/>
      <c r="V3793" s="27"/>
      <c r="W3793" s="27"/>
      <c r="X3793" s="27"/>
      <c r="Y3793" s="27"/>
    </row>
    <row r="3794" spans="14:25" ht="15.75" x14ac:dyDescent="0.25">
      <c r="N3794" s="25"/>
      <c r="O3794" s="25"/>
      <c r="P3794" s="25"/>
      <c r="Q3794" s="25"/>
      <c r="R3794" s="1"/>
      <c r="S3794" s="26"/>
      <c r="T3794" s="26"/>
      <c r="U3794" s="26"/>
      <c r="V3794" s="27"/>
      <c r="W3794" s="27"/>
      <c r="X3794" s="27"/>
      <c r="Y3794" s="27"/>
    </row>
    <row r="3795" spans="14:25" ht="15.75" x14ac:dyDescent="0.25">
      <c r="N3795" s="25"/>
      <c r="O3795" s="25"/>
      <c r="P3795" s="25"/>
      <c r="Q3795" s="25"/>
      <c r="R3795" s="1"/>
      <c r="S3795" s="26"/>
      <c r="T3795" s="26"/>
      <c r="U3795" s="26"/>
      <c r="V3795" s="27"/>
      <c r="W3795" s="27"/>
      <c r="X3795" s="27"/>
      <c r="Y3795" s="27"/>
    </row>
    <row r="3796" spans="14:25" ht="15.75" x14ac:dyDescent="0.25">
      <c r="N3796" s="25"/>
      <c r="O3796" s="25"/>
      <c r="P3796" s="25"/>
      <c r="Q3796" s="25"/>
      <c r="R3796" s="1"/>
      <c r="S3796" s="26"/>
      <c r="T3796" s="26"/>
      <c r="U3796" s="26"/>
      <c r="V3796" s="27"/>
      <c r="W3796" s="27"/>
      <c r="X3796" s="27"/>
      <c r="Y3796" s="27"/>
    </row>
    <row r="3797" spans="14:25" ht="15.75" x14ac:dyDescent="0.25">
      <c r="N3797" s="25"/>
      <c r="O3797" s="25"/>
      <c r="P3797" s="25"/>
      <c r="Q3797" s="25"/>
      <c r="R3797" s="1"/>
      <c r="S3797" s="26"/>
      <c r="T3797" s="26"/>
      <c r="U3797" s="26"/>
      <c r="V3797" s="27"/>
      <c r="W3797" s="27"/>
      <c r="X3797" s="27"/>
      <c r="Y3797" s="27"/>
    </row>
    <row r="3798" spans="14:25" ht="15.75" x14ac:dyDescent="0.25">
      <c r="N3798" s="25"/>
      <c r="O3798" s="25"/>
      <c r="P3798" s="25"/>
      <c r="Q3798" s="25"/>
      <c r="R3798" s="1"/>
      <c r="S3798" s="26"/>
      <c r="T3798" s="26"/>
      <c r="U3798" s="26"/>
      <c r="V3798" s="27"/>
      <c r="W3798" s="27"/>
      <c r="X3798" s="27"/>
      <c r="Y3798" s="27"/>
    </row>
    <row r="3799" spans="14:25" ht="15.75" x14ac:dyDescent="0.25">
      <c r="N3799" s="25"/>
      <c r="O3799" s="25"/>
      <c r="P3799" s="25"/>
      <c r="Q3799" s="25"/>
      <c r="R3799" s="1"/>
      <c r="S3799" s="26"/>
      <c r="T3799" s="26"/>
      <c r="U3799" s="26"/>
      <c r="V3799" s="27"/>
      <c r="W3799" s="27"/>
      <c r="X3799" s="27"/>
      <c r="Y3799" s="27"/>
    </row>
    <row r="3800" spans="14:25" ht="15.75" x14ac:dyDescent="0.25">
      <c r="N3800" s="25"/>
      <c r="O3800" s="25"/>
      <c r="P3800" s="25"/>
      <c r="Q3800" s="25"/>
      <c r="R3800" s="1"/>
      <c r="S3800" s="26"/>
      <c r="T3800" s="26"/>
      <c r="U3800" s="26"/>
      <c r="V3800" s="27"/>
      <c r="W3800" s="27"/>
      <c r="X3800" s="27"/>
      <c r="Y3800" s="27"/>
    </row>
    <row r="3801" spans="14:25" ht="15.75" x14ac:dyDescent="0.25">
      <c r="N3801" s="25"/>
      <c r="O3801" s="25"/>
      <c r="P3801" s="25"/>
      <c r="Q3801" s="25"/>
      <c r="R3801" s="1"/>
      <c r="S3801" s="26"/>
      <c r="T3801" s="26"/>
      <c r="U3801" s="26"/>
      <c r="V3801" s="27"/>
      <c r="W3801" s="27"/>
      <c r="X3801" s="27"/>
      <c r="Y3801" s="27"/>
    </row>
    <row r="3802" spans="14:25" ht="15.75" x14ac:dyDescent="0.25">
      <c r="N3802" s="25"/>
      <c r="O3802" s="25"/>
      <c r="P3802" s="25"/>
      <c r="Q3802" s="25"/>
      <c r="R3802" s="1"/>
      <c r="S3802" s="26"/>
      <c r="T3802" s="26"/>
      <c r="U3802" s="26"/>
      <c r="V3802" s="27"/>
      <c r="W3802" s="27"/>
      <c r="X3802" s="27"/>
      <c r="Y3802" s="27"/>
    </row>
    <row r="3803" spans="14:25" ht="15.75" x14ac:dyDescent="0.25">
      <c r="N3803" s="25"/>
      <c r="O3803" s="25"/>
      <c r="P3803" s="25"/>
      <c r="Q3803" s="25"/>
      <c r="R3803" s="1"/>
      <c r="S3803" s="26"/>
      <c r="T3803" s="26"/>
      <c r="U3803" s="26"/>
      <c r="V3803" s="27"/>
      <c r="W3803" s="27"/>
      <c r="X3803" s="27"/>
      <c r="Y3803" s="27"/>
    </row>
    <row r="3804" spans="14:25" ht="15.75" x14ac:dyDescent="0.25">
      <c r="N3804" s="25"/>
      <c r="O3804" s="25"/>
      <c r="P3804" s="25"/>
      <c r="Q3804" s="25"/>
      <c r="R3804" s="1"/>
      <c r="S3804" s="26"/>
      <c r="T3804" s="26"/>
      <c r="U3804" s="26"/>
      <c r="V3804" s="27"/>
      <c r="W3804" s="27"/>
      <c r="X3804" s="27"/>
      <c r="Y3804" s="27"/>
    </row>
    <row r="3805" spans="14:25" ht="15.75" x14ac:dyDescent="0.25">
      <c r="N3805" s="25"/>
      <c r="O3805" s="25"/>
      <c r="P3805" s="25"/>
      <c r="Q3805" s="25"/>
      <c r="R3805" s="1"/>
      <c r="S3805" s="26"/>
      <c r="T3805" s="26"/>
      <c r="U3805" s="26"/>
      <c r="V3805" s="27"/>
      <c r="W3805" s="27"/>
      <c r="X3805" s="27"/>
      <c r="Y3805" s="27"/>
    </row>
    <row r="3806" spans="14:25" ht="15.75" x14ac:dyDescent="0.25">
      <c r="N3806" s="25"/>
      <c r="O3806" s="25"/>
      <c r="P3806" s="25"/>
      <c r="Q3806" s="25"/>
      <c r="R3806" s="1"/>
      <c r="S3806" s="26"/>
      <c r="T3806" s="26"/>
      <c r="U3806" s="26"/>
      <c r="V3806" s="27"/>
      <c r="W3806" s="27"/>
      <c r="X3806" s="27"/>
      <c r="Y3806" s="27"/>
    </row>
    <row r="3807" spans="14:25" ht="15.75" x14ac:dyDescent="0.25">
      <c r="N3807" s="25"/>
      <c r="O3807" s="25"/>
      <c r="P3807" s="25"/>
      <c r="Q3807" s="25"/>
      <c r="R3807" s="1"/>
      <c r="S3807" s="26"/>
      <c r="T3807" s="26"/>
      <c r="U3807" s="26"/>
      <c r="V3807" s="27"/>
      <c r="W3807" s="27"/>
      <c r="X3807" s="27"/>
      <c r="Y3807" s="27"/>
    </row>
    <row r="3808" spans="14:25" ht="15.75" x14ac:dyDescent="0.25">
      <c r="N3808" s="25"/>
      <c r="O3808" s="25"/>
      <c r="P3808" s="25"/>
      <c r="Q3808" s="25"/>
      <c r="R3808" s="1"/>
      <c r="S3808" s="26"/>
      <c r="T3808" s="26"/>
      <c r="U3808" s="26"/>
      <c r="V3808" s="27"/>
      <c r="W3808" s="27"/>
      <c r="X3808" s="27"/>
      <c r="Y3808" s="27"/>
    </row>
    <row r="3809" spans="14:25" ht="15.75" x14ac:dyDescent="0.25">
      <c r="N3809" s="25"/>
      <c r="O3809" s="25"/>
      <c r="P3809" s="25"/>
      <c r="Q3809" s="25"/>
      <c r="R3809" s="1"/>
      <c r="S3809" s="26"/>
      <c r="T3809" s="26"/>
      <c r="U3809" s="26"/>
      <c r="V3809" s="27"/>
      <c r="W3809" s="27"/>
      <c r="X3809" s="27"/>
      <c r="Y3809" s="27"/>
    </row>
    <row r="3810" spans="14:25" ht="15.75" x14ac:dyDescent="0.25">
      <c r="N3810" s="25"/>
      <c r="O3810" s="25"/>
      <c r="P3810" s="25"/>
      <c r="Q3810" s="25"/>
      <c r="R3810" s="1"/>
      <c r="S3810" s="26"/>
      <c r="T3810" s="26"/>
      <c r="U3810" s="26"/>
      <c r="V3810" s="27"/>
      <c r="W3810" s="27"/>
      <c r="X3810" s="27"/>
      <c r="Y3810" s="27"/>
    </row>
    <row r="3811" spans="14:25" ht="15.75" x14ac:dyDescent="0.25">
      <c r="N3811" s="25"/>
      <c r="O3811" s="25"/>
      <c r="P3811" s="25"/>
      <c r="Q3811" s="25"/>
      <c r="R3811" s="1"/>
      <c r="S3811" s="26"/>
      <c r="T3811" s="26"/>
      <c r="U3811" s="26"/>
      <c r="V3811" s="27"/>
      <c r="W3811" s="27"/>
      <c r="X3811" s="27"/>
      <c r="Y3811" s="27"/>
    </row>
    <row r="3812" spans="14:25" ht="15.75" x14ac:dyDescent="0.25">
      <c r="N3812" s="25"/>
      <c r="O3812" s="25"/>
      <c r="P3812" s="25"/>
      <c r="Q3812" s="25"/>
      <c r="R3812" s="1"/>
      <c r="S3812" s="26"/>
      <c r="T3812" s="26"/>
      <c r="U3812" s="26"/>
      <c r="V3812" s="27"/>
      <c r="W3812" s="27"/>
      <c r="X3812" s="27"/>
      <c r="Y3812" s="27"/>
    </row>
    <row r="3813" spans="14:25" ht="15.75" x14ac:dyDescent="0.25">
      <c r="N3813" s="25"/>
      <c r="O3813" s="25"/>
      <c r="P3813" s="25"/>
      <c r="Q3813" s="25"/>
      <c r="R3813" s="1"/>
      <c r="S3813" s="26"/>
      <c r="T3813" s="26"/>
      <c r="U3813" s="26"/>
      <c r="V3813" s="27"/>
      <c r="W3813" s="27"/>
      <c r="X3813" s="27"/>
      <c r="Y3813" s="27"/>
    </row>
    <row r="3814" spans="14:25" ht="15.75" x14ac:dyDescent="0.25">
      <c r="N3814" s="25"/>
      <c r="O3814" s="25"/>
      <c r="P3814" s="25"/>
      <c r="Q3814" s="25"/>
      <c r="R3814" s="1"/>
      <c r="S3814" s="26"/>
      <c r="T3814" s="26"/>
      <c r="U3814" s="26"/>
      <c r="V3814" s="27"/>
      <c r="W3814" s="27"/>
      <c r="X3814" s="27"/>
      <c r="Y3814" s="27"/>
    </row>
    <row r="3815" spans="14:25" ht="15.75" x14ac:dyDescent="0.25">
      <c r="N3815" s="25"/>
      <c r="O3815" s="25"/>
      <c r="P3815" s="25"/>
      <c r="Q3815" s="25"/>
      <c r="R3815" s="1"/>
      <c r="S3815" s="26"/>
      <c r="T3815" s="26"/>
      <c r="U3815" s="26"/>
      <c r="V3815" s="27"/>
      <c r="W3815" s="27"/>
      <c r="X3815" s="27"/>
      <c r="Y3815" s="27"/>
    </row>
    <row r="3816" spans="14:25" ht="15.75" x14ac:dyDescent="0.25">
      <c r="N3816" s="25"/>
      <c r="O3816" s="25"/>
      <c r="P3816" s="25"/>
      <c r="Q3816" s="25"/>
      <c r="R3816" s="1"/>
      <c r="S3816" s="26"/>
      <c r="T3816" s="26"/>
      <c r="U3816" s="26"/>
      <c r="V3816" s="27"/>
      <c r="W3816" s="27"/>
      <c r="X3816" s="27"/>
      <c r="Y3816" s="27"/>
    </row>
    <row r="3817" spans="14:25" ht="15.75" x14ac:dyDescent="0.25">
      <c r="N3817" s="25"/>
      <c r="O3817" s="25"/>
      <c r="P3817" s="25"/>
      <c r="Q3817" s="25"/>
      <c r="R3817" s="1"/>
      <c r="S3817" s="26"/>
      <c r="T3817" s="26"/>
      <c r="U3817" s="26"/>
      <c r="V3817" s="27"/>
      <c r="W3817" s="27"/>
      <c r="X3817" s="27"/>
      <c r="Y3817" s="27"/>
    </row>
    <row r="3818" spans="14:25" ht="15.75" x14ac:dyDescent="0.25">
      <c r="N3818" s="25"/>
      <c r="O3818" s="25"/>
      <c r="P3818" s="25"/>
      <c r="Q3818" s="25"/>
      <c r="R3818" s="1"/>
      <c r="S3818" s="26"/>
      <c r="T3818" s="26"/>
      <c r="U3818" s="26"/>
      <c r="V3818" s="27"/>
      <c r="W3818" s="27"/>
      <c r="X3818" s="27"/>
      <c r="Y3818" s="27"/>
    </row>
    <row r="3819" spans="14:25" ht="15.75" x14ac:dyDescent="0.25">
      <c r="N3819" s="25"/>
      <c r="O3819" s="25"/>
      <c r="P3819" s="25"/>
      <c r="Q3819" s="25"/>
      <c r="R3819" s="1"/>
      <c r="S3819" s="26"/>
      <c r="T3819" s="26"/>
      <c r="U3819" s="26"/>
      <c r="V3819" s="27"/>
      <c r="W3819" s="27"/>
      <c r="X3819" s="27"/>
      <c r="Y3819" s="27"/>
    </row>
    <row r="3820" spans="14:25" ht="15.75" x14ac:dyDescent="0.25">
      <c r="N3820" s="25"/>
      <c r="O3820" s="25"/>
      <c r="P3820" s="25"/>
      <c r="Q3820" s="25"/>
      <c r="R3820" s="1"/>
      <c r="S3820" s="26"/>
      <c r="T3820" s="26"/>
      <c r="U3820" s="26"/>
      <c r="V3820" s="27"/>
      <c r="W3820" s="27"/>
      <c r="X3820" s="27"/>
      <c r="Y3820" s="27"/>
    </row>
    <row r="3821" spans="14:25" ht="15.75" x14ac:dyDescent="0.25">
      <c r="N3821" s="25"/>
      <c r="O3821" s="25"/>
      <c r="P3821" s="25"/>
      <c r="Q3821" s="25"/>
      <c r="R3821" s="1"/>
      <c r="S3821" s="26"/>
      <c r="T3821" s="26"/>
      <c r="U3821" s="26"/>
      <c r="V3821" s="27"/>
      <c r="W3821" s="27"/>
      <c r="X3821" s="27"/>
      <c r="Y3821" s="27"/>
    </row>
    <row r="3822" spans="14:25" ht="15.75" x14ac:dyDescent="0.25">
      <c r="N3822" s="25"/>
      <c r="O3822" s="25"/>
      <c r="P3822" s="25"/>
      <c r="Q3822" s="25"/>
      <c r="R3822" s="1"/>
      <c r="S3822" s="26"/>
      <c r="T3822" s="26"/>
      <c r="U3822" s="26"/>
      <c r="V3822" s="27"/>
      <c r="W3822" s="27"/>
      <c r="X3822" s="27"/>
      <c r="Y3822" s="27"/>
    </row>
    <row r="3823" spans="14:25" ht="15.75" x14ac:dyDescent="0.25">
      <c r="N3823" s="25"/>
      <c r="O3823" s="25"/>
      <c r="P3823" s="25"/>
      <c r="Q3823" s="25"/>
      <c r="R3823" s="1"/>
      <c r="S3823" s="26"/>
      <c r="T3823" s="26"/>
      <c r="U3823" s="26"/>
      <c r="V3823" s="27"/>
      <c r="W3823" s="27"/>
      <c r="X3823" s="27"/>
      <c r="Y3823" s="27"/>
    </row>
    <row r="3824" spans="14:25" ht="15.75" x14ac:dyDescent="0.25">
      <c r="N3824" s="25"/>
      <c r="O3824" s="25"/>
      <c r="P3824" s="25"/>
      <c r="Q3824" s="25"/>
      <c r="R3824" s="1"/>
      <c r="S3824" s="26"/>
      <c r="T3824" s="26"/>
      <c r="U3824" s="26"/>
      <c r="V3824" s="27"/>
      <c r="W3824" s="27"/>
      <c r="X3824" s="27"/>
      <c r="Y3824" s="27"/>
    </row>
    <row r="3825" spans="14:25" ht="15.75" x14ac:dyDescent="0.25">
      <c r="N3825" s="25"/>
      <c r="O3825" s="25"/>
      <c r="P3825" s="25"/>
      <c r="Q3825" s="25"/>
      <c r="R3825" s="1"/>
      <c r="S3825" s="26"/>
      <c r="T3825" s="26"/>
      <c r="U3825" s="26"/>
      <c r="V3825" s="27"/>
      <c r="W3825" s="27"/>
      <c r="X3825" s="27"/>
      <c r="Y3825" s="27"/>
    </row>
    <row r="3826" spans="14:25" ht="15.75" x14ac:dyDescent="0.25">
      <c r="N3826" s="25"/>
      <c r="O3826" s="25"/>
      <c r="P3826" s="25"/>
      <c r="Q3826" s="25"/>
      <c r="R3826" s="1"/>
      <c r="S3826" s="26"/>
      <c r="T3826" s="26"/>
      <c r="U3826" s="26"/>
      <c r="V3826" s="27"/>
      <c r="W3826" s="27"/>
      <c r="X3826" s="27"/>
      <c r="Y3826" s="27"/>
    </row>
    <row r="3827" spans="14:25" ht="15.75" x14ac:dyDescent="0.25">
      <c r="N3827" s="25"/>
      <c r="O3827" s="25"/>
      <c r="P3827" s="25"/>
      <c r="Q3827" s="25"/>
      <c r="R3827" s="1"/>
      <c r="S3827" s="26"/>
      <c r="T3827" s="26"/>
      <c r="U3827" s="26"/>
      <c r="V3827" s="27"/>
      <c r="W3827" s="27"/>
      <c r="X3827" s="27"/>
      <c r="Y3827" s="27"/>
    </row>
    <row r="3828" spans="14:25" ht="15.75" x14ac:dyDescent="0.25">
      <c r="N3828" s="25"/>
      <c r="O3828" s="25"/>
      <c r="P3828" s="25"/>
      <c r="Q3828" s="25"/>
      <c r="R3828" s="1"/>
      <c r="S3828" s="26"/>
      <c r="T3828" s="26"/>
      <c r="U3828" s="26"/>
      <c r="V3828" s="27"/>
      <c r="W3828" s="27"/>
      <c r="X3828" s="27"/>
      <c r="Y3828" s="27"/>
    </row>
    <row r="3829" spans="14:25" ht="15.75" x14ac:dyDescent="0.25">
      <c r="N3829" s="25"/>
      <c r="O3829" s="25"/>
      <c r="P3829" s="25"/>
      <c r="Q3829" s="25"/>
      <c r="R3829" s="1"/>
      <c r="S3829" s="26"/>
      <c r="T3829" s="26"/>
      <c r="U3829" s="26"/>
      <c r="V3829" s="27"/>
      <c r="W3829" s="27"/>
      <c r="X3829" s="27"/>
      <c r="Y3829" s="27"/>
    </row>
    <row r="3830" spans="14:25" ht="15.75" x14ac:dyDescent="0.25">
      <c r="N3830" s="25"/>
      <c r="O3830" s="25"/>
      <c r="P3830" s="25"/>
      <c r="Q3830" s="25"/>
      <c r="R3830" s="1"/>
      <c r="S3830" s="26"/>
      <c r="T3830" s="26"/>
      <c r="U3830" s="26"/>
      <c r="V3830" s="27"/>
      <c r="W3830" s="27"/>
      <c r="X3830" s="27"/>
      <c r="Y3830" s="27"/>
    </row>
    <row r="3831" spans="14:25" ht="15.75" x14ac:dyDescent="0.25">
      <c r="N3831" s="25"/>
      <c r="O3831" s="25"/>
      <c r="P3831" s="25"/>
      <c r="Q3831" s="25"/>
      <c r="R3831" s="1"/>
      <c r="S3831" s="26"/>
      <c r="T3831" s="26"/>
      <c r="U3831" s="26"/>
      <c r="V3831" s="27"/>
      <c r="W3831" s="27"/>
      <c r="X3831" s="27"/>
      <c r="Y3831" s="27"/>
    </row>
    <row r="3832" spans="14:25" ht="15.75" x14ac:dyDescent="0.25">
      <c r="N3832" s="25"/>
      <c r="O3832" s="25"/>
      <c r="P3832" s="25"/>
      <c r="Q3832" s="25"/>
      <c r="R3832" s="1"/>
      <c r="S3832" s="26"/>
      <c r="T3832" s="26"/>
      <c r="U3832" s="26"/>
      <c r="V3832" s="27"/>
      <c r="W3832" s="27"/>
      <c r="X3832" s="27"/>
      <c r="Y3832" s="27"/>
    </row>
    <row r="3833" spans="14:25" ht="15.75" x14ac:dyDescent="0.25">
      <c r="N3833" s="25"/>
      <c r="O3833" s="25"/>
      <c r="P3833" s="25"/>
      <c r="Q3833" s="25"/>
      <c r="R3833" s="1"/>
      <c r="S3833" s="26"/>
      <c r="T3833" s="26"/>
      <c r="U3833" s="26"/>
      <c r="V3833" s="27"/>
      <c r="W3833" s="27"/>
      <c r="X3833" s="27"/>
      <c r="Y3833" s="27"/>
    </row>
    <row r="3834" spans="14:25" ht="15.75" x14ac:dyDescent="0.25">
      <c r="N3834" s="25"/>
      <c r="O3834" s="25"/>
      <c r="P3834" s="25"/>
      <c r="Q3834" s="25"/>
      <c r="R3834" s="1"/>
      <c r="S3834" s="26"/>
      <c r="T3834" s="26"/>
      <c r="U3834" s="26"/>
      <c r="V3834" s="27"/>
      <c r="W3834" s="27"/>
      <c r="X3834" s="27"/>
      <c r="Y3834" s="27"/>
    </row>
    <row r="3835" spans="14:25" ht="15.75" x14ac:dyDescent="0.25">
      <c r="N3835" s="25"/>
      <c r="O3835" s="25"/>
      <c r="P3835" s="25"/>
      <c r="Q3835" s="25"/>
      <c r="R3835" s="1"/>
      <c r="S3835" s="26"/>
      <c r="T3835" s="26"/>
      <c r="U3835" s="26"/>
      <c r="V3835" s="27"/>
      <c r="W3835" s="27"/>
      <c r="X3835" s="27"/>
      <c r="Y3835" s="27"/>
    </row>
    <row r="3836" spans="14:25" ht="15.75" x14ac:dyDescent="0.25">
      <c r="N3836" s="25"/>
      <c r="O3836" s="25"/>
      <c r="P3836" s="25"/>
      <c r="Q3836" s="25"/>
      <c r="R3836" s="1"/>
      <c r="S3836" s="26"/>
      <c r="T3836" s="26"/>
      <c r="U3836" s="26"/>
      <c r="V3836" s="27"/>
      <c r="W3836" s="27"/>
      <c r="X3836" s="27"/>
      <c r="Y3836" s="27"/>
    </row>
    <row r="3837" spans="14:25" ht="15.75" x14ac:dyDescent="0.25">
      <c r="N3837" s="25"/>
      <c r="O3837" s="25"/>
      <c r="P3837" s="25"/>
      <c r="Q3837" s="25"/>
      <c r="R3837" s="1"/>
      <c r="S3837" s="26"/>
      <c r="T3837" s="26"/>
      <c r="U3837" s="26"/>
      <c r="V3837" s="27"/>
      <c r="W3837" s="27"/>
      <c r="X3837" s="27"/>
      <c r="Y3837" s="27"/>
    </row>
    <row r="3838" spans="14:25" ht="15.75" x14ac:dyDescent="0.25">
      <c r="N3838" s="25"/>
      <c r="O3838" s="25"/>
      <c r="P3838" s="25"/>
      <c r="Q3838" s="25"/>
      <c r="R3838" s="1"/>
      <c r="S3838" s="26"/>
      <c r="T3838" s="26"/>
      <c r="U3838" s="26"/>
      <c r="V3838" s="27"/>
      <c r="W3838" s="27"/>
      <c r="X3838" s="27"/>
      <c r="Y3838" s="27"/>
    </row>
    <row r="3839" spans="14:25" ht="15.75" x14ac:dyDescent="0.25">
      <c r="N3839" s="25"/>
      <c r="O3839" s="25"/>
      <c r="P3839" s="25"/>
      <c r="Q3839" s="25"/>
      <c r="R3839" s="1"/>
      <c r="S3839" s="26"/>
      <c r="T3839" s="26"/>
      <c r="U3839" s="26"/>
      <c r="V3839" s="27"/>
      <c r="W3839" s="27"/>
      <c r="X3839" s="27"/>
      <c r="Y3839" s="27"/>
    </row>
    <row r="3840" spans="14:25" ht="15.75" x14ac:dyDescent="0.25">
      <c r="N3840" s="25"/>
      <c r="O3840" s="25"/>
      <c r="P3840" s="25"/>
      <c r="Q3840" s="25"/>
      <c r="R3840" s="1"/>
      <c r="S3840" s="26"/>
      <c r="T3840" s="26"/>
      <c r="U3840" s="26"/>
      <c r="V3840" s="27"/>
      <c r="W3840" s="27"/>
      <c r="X3840" s="27"/>
      <c r="Y3840" s="27"/>
    </row>
    <row r="3841" spans="14:25" ht="15.75" x14ac:dyDescent="0.25">
      <c r="N3841" s="25"/>
      <c r="O3841" s="25"/>
      <c r="P3841" s="25"/>
      <c r="Q3841" s="25"/>
      <c r="R3841" s="1"/>
      <c r="S3841" s="26"/>
      <c r="T3841" s="26"/>
      <c r="U3841" s="26"/>
      <c r="V3841" s="27"/>
      <c r="W3841" s="27"/>
      <c r="X3841" s="27"/>
      <c r="Y3841" s="27"/>
    </row>
    <row r="3842" spans="14:25" ht="15.75" x14ac:dyDescent="0.25">
      <c r="N3842" s="25"/>
      <c r="O3842" s="25"/>
      <c r="P3842" s="25"/>
      <c r="Q3842" s="25"/>
      <c r="R3842" s="1"/>
      <c r="S3842" s="26"/>
      <c r="T3842" s="26"/>
      <c r="U3842" s="26"/>
      <c r="V3842" s="27"/>
      <c r="W3842" s="27"/>
      <c r="X3842" s="27"/>
      <c r="Y3842" s="27"/>
    </row>
    <row r="3843" spans="14:25" ht="15.75" x14ac:dyDescent="0.25">
      <c r="N3843" s="25"/>
      <c r="O3843" s="25"/>
      <c r="P3843" s="25"/>
      <c r="Q3843" s="25"/>
      <c r="R3843" s="1"/>
      <c r="S3843" s="26"/>
      <c r="T3843" s="26"/>
      <c r="U3843" s="26"/>
      <c r="V3843" s="27"/>
      <c r="W3843" s="27"/>
      <c r="X3843" s="27"/>
      <c r="Y3843" s="27"/>
    </row>
    <row r="3844" spans="14:25" ht="15.75" x14ac:dyDescent="0.25">
      <c r="N3844" s="25"/>
      <c r="O3844" s="25"/>
      <c r="P3844" s="25"/>
      <c r="Q3844" s="25"/>
      <c r="R3844" s="1"/>
      <c r="S3844" s="26"/>
      <c r="T3844" s="26"/>
      <c r="U3844" s="26"/>
      <c r="V3844" s="27"/>
      <c r="W3844" s="27"/>
      <c r="X3844" s="27"/>
      <c r="Y3844" s="27"/>
    </row>
    <row r="3845" spans="14:25" ht="15.75" x14ac:dyDescent="0.25">
      <c r="N3845" s="25"/>
      <c r="O3845" s="25"/>
      <c r="P3845" s="25"/>
      <c r="Q3845" s="25"/>
      <c r="R3845" s="1"/>
      <c r="S3845" s="26"/>
      <c r="T3845" s="26"/>
      <c r="U3845" s="26"/>
      <c r="V3845" s="27"/>
      <c r="W3845" s="27"/>
      <c r="X3845" s="27"/>
      <c r="Y3845" s="27"/>
    </row>
    <row r="3846" spans="14:25" ht="15.75" x14ac:dyDescent="0.25">
      <c r="N3846" s="25"/>
      <c r="O3846" s="25"/>
      <c r="P3846" s="25"/>
      <c r="Q3846" s="25"/>
      <c r="R3846" s="1"/>
      <c r="S3846" s="26"/>
      <c r="T3846" s="26"/>
      <c r="U3846" s="26"/>
      <c r="V3846" s="27"/>
      <c r="W3846" s="27"/>
      <c r="X3846" s="27"/>
      <c r="Y3846" s="27"/>
    </row>
    <row r="3847" spans="14:25" ht="15.75" x14ac:dyDescent="0.25">
      <c r="N3847" s="25"/>
      <c r="O3847" s="25"/>
      <c r="P3847" s="25"/>
      <c r="Q3847" s="25"/>
      <c r="R3847" s="1"/>
      <c r="S3847" s="26"/>
      <c r="T3847" s="26"/>
      <c r="U3847" s="26"/>
      <c r="V3847" s="27"/>
      <c r="W3847" s="27"/>
      <c r="X3847" s="27"/>
      <c r="Y3847" s="27"/>
    </row>
    <row r="3848" spans="14:25" ht="15.75" x14ac:dyDescent="0.25">
      <c r="N3848" s="25"/>
      <c r="O3848" s="25"/>
      <c r="P3848" s="25"/>
      <c r="Q3848" s="25"/>
      <c r="R3848" s="1"/>
      <c r="S3848" s="26"/>
      <c r="T3848" s="26"/>
      <c r="U3848" s="26"/>
      <c r="V3848" s="27"/>
      <c r="W3848" s="27"/>
      <c r="X3848" s="27"/>
      <c r="Y3848" s="27"/>
    </row>
    <row r="3849" spans="14:25" ht="15.75" x14ac:dyDescent="0.25">
      <c r="N3849" s="25"/>
      <c r="O3849" s="25"/>
      <c r="P3849" s="25"/>
      <c r="Q3849" s="25"/>
      <c r="R3849" s="1"/>
      <c r="S3849" s="26"/>
      <c r="T3849" s="26"/>
      <c r="U3849" s="26"/>
      <c r="V3849" s="27"/>
      <c r="W3849" s="27"/>
      <c r="X3849" s="27"/>
      <c r="Y3849" s="27"/>
    </row>
    <row r="3850" spans="14:25" ht="15.75" x14ac:dyDescent="0.25">
      <c r="N3850" s="25"/>
      <c r="O3850" s="25"/>
      <c r="P3850" s="25"/>
      <c r="Q3850" s="25"/>
      <c r="R3850" s="1"/>
      <c r="S3850" s="26"/>
      <c r="T3850" s="26"/>
      <c r="U3850" s="26"/>
      <c r="V3850" s="27"/>
      <c r="W3850" s="27"/>
      <c r="X3850" s="27"/>
      <c r="Y3850" s="27"/>
    </row>
    <row r="3851" spans="14:25" ht="15.75" x14ac:dyDescent="0.25">
      <c r="N3851" s="25"/>
      <c r="O3851" s="25"/>
      <c r="P3851" s="25"/>
      <c r="Q3851" s="25"/>
      <c r="R3851" s="1"/>
      <c r="S3851" s="26"/>
      <c r="T3851" s="26"/>
      <c r="U3851" s="26"/>
      <c r="V3851" s="27"/>
      <c r="W3851" s="27"/>
      <c r="X3851" s="27"/>
      <c r="Y3851" s="27"/>
    </row>
    <row r="3852" spans="14:25" ht="15.75" x14ac:dyDescent="0.25">
      <c r="N3852" s="25"/>
      <c r="O3852" s="25"/>
      <c r="P3852" s="25"/>
      <c r="Q3852" s="25"/>
      <c r="R3852" s="1"/>
      <c r="S3852" s="26"/>
      <c r="T3852" s="26"/>
      <c r="U3852" s="26"/>
      <c r="V3852" s="27"/>
      <c r="W3852" s="27"/>
      <c r="X3852" s="27"/>
      <c r="Y3852" s="27"/>
    </row>
    <row r="3853" spans="14:25" ht="15.75" x14ac:dyDescent="0.25">
      <c r="N3853" s="25"/>
      <c r="O3853" s="25"/>
      <c r="P3853" s="25"/>
      <c r="Q3853" s="25"/>
      <c r="R3853" s="1"/>
      <c r="S3853" s="26"/>
      <c r="T3853" s="26"/>
      <c r="U3853" s="26"/>
      <c r="V3853" s="27"/>
      <c r="W3853" s="27"/>
      <c r="X3853" s="27"/>
      <c r="Y3853" s="27"/>
    </row>
    <row r="3854" spans="14:25" ht="15.75" x14ac:dyDescent="0.25">
      <c r="N3854" s="25"/>
      <c r="O3854" s="25"/>
      <c r="P3854" s="25"/>
      <c r="Q3854" s="25"/>
      <c r="R3854" s="1"/>
      <c r="S3854" s="26"/>
      <c r="T3854" s="26"/>
      <c r="U3854" s="26"/>
      <c r="V3854" s="27"/>
      <c r="W3854" s="27"/>
      <c r="X3854" s="27"/>
      <c r="Y3854" s="27"/>
    </row>
    <row r="3855" spans="14:25" ht="15.75" x14ac:dyDescent="0.25">
      <c r="N3855" s="25"/>
      <c r="O3855" s="25"/>
      <c r="P3855" s="25"/>
      <c r="Q3855" s="25"/>
      <c r="R3855" s="1"/>
      <c r="S3855" s="26"/>
      <c r="T3855" s="26"/>
      <c r="U3855" s="26"/>
      <c r="V3855" s="27"/>
      <c r="W3855" s="27"/>
      <c r="X3855" s="27"/>
      <c r="Y3855" s="27"/>
    </row>
    <row r="3856" spans="14:25" ht="15.75" x14ac:dyDescent="0.25">
      <c r="N3856" s="25"/>
      <c r="O3856" s="25"/>
      <c r="P3856" s="25"/>
      <c r="Q3856" s="25"/>
      <c r="R3856" s="1"/>
      <c r="S3856" s="26"/>
      <c r="T3856" s="26"/>
      <c r="U3856" s="26"/>
      <c r="V3856" s="27"/>
      <c r="W3856" s="27"/>
      <c r="X3856" s="27"/>
      <c r="Y3856" s="27"/>
    </row>
    <row r="3857" spans="14:25" ht="15.75" x14ac:dyDescent="0.25">
      <c r="N3857" s="25"/>
      <c r="O3857" s="25"/>
      <c r="P3857" s="25"/>
      <c r="Q3857" s="25"/>
      <c r="R3857" s="1"/>
      <c r="S3857" s="26"/>
      <c r="T3857" s="26"/>
      <c r="U3857" s="26"/>
      <c r="V3857" s="27"/>
      <c r="W3857" s="27"/>
      <c r="X3857" s="27"/>
      <c r="Y3857" s="27"/>
    </row>
    <row r="3858" spans="14:25" ht="15.75" x14ac:dyDescent="0.25">
      <c r="N3858" s="25"/>
      <c r="O3858" s="25"/>
      <c r="P3858" s="25"/>
      <c r="Q3858" s="25"/>
      <c r="R3858" s="1"/>
      <c r="S3858" s="26"/>
      <c r="T3858" s="26"/>
      <c r="U3858" s="26"/>
      <c r="V3858" s="27"/>
      <c r="W3858" s="27"/>
      <c r="X3858" s="27"/>
      <c r="Y3858" s="27"/>
    </row>
    <row r="3859" spans="14:25" ht="15.75" x14ac:dyDescent="0.25">
      <c r="N3859" s="25"/>
      <c r="O3859" s="25"/>
      <c r="P3859" s="25"/>
      <c r="Q3859" s="25"/>
      <c r="R3859" s="1"/>
      <c r="S3859" s="26"/>
      <c r="T3859" s="26"/>
      <c r="U3859" s="26"/>
      <c r="V3859" s="27"/>
      <c r="W3859" s="27"/>
      <c r="X3859" s="27"/>
      <c r="Y3859" s="27"/>
    </row>
    <row r="3860" spans="14:25" ht="15.75" x14ac:dyDescent="0.25">
      <c r="N3860" s="25"/>
      <c r="O3860" s="25"/>
      <c r="P3860" s="25"/>
      <c r="Q3860" s="25"/>
      <c r="R3860" s="1"/>
      <c r="S3860" s="26"/>
      <c r="T3860" s="26"/>
      <c r="U3860" s="26"/>
      <c r="V3860" s="27"/>
      <c r="W3860" s="27"/>
      <c r="X3860" s="27"/>
      <c r="Y3860" s="27"/>
    </row>
    <row r="3861" spans="14:25" ht="15.75" x14ac:dyDescent="0.25">
      <c r="N3861" s="25"/>
      <c r="O3861" s="25"/>
      <c r="P3861" s="25"/>
      <c r="Q3861" s="25"/>
      <c r="R3861" s="1"/>
      <c r="S3861" s="26"/>
      <c r="T3861" s="26"/>
      <c r="U3861" s="26"/>
      <c r="V3861" s="27"/>
      <c r="W3861" s="27"/>
      <c r="X3861" s="27"/>
      <c r="Y3861" s="27"/>
    </row>
    <row r="3862" spans="14:25" ht="15.75" x14ac:dyDescent="0.25">
      <c r="N3862" s="25"/>
      <c r="O3862" s="25"/>
      <c r="P3862" s="25"/>
      <c r="Q3862" s="25"/>
      <c r="R3862" s="1"/>
      <c r="S3862" s="26"/>
      <c r="T3862" s="26"/>
      <c r="U3862" s="26"/>
      <c r="V3862" s="27"/>
      <c r="W3862" s="27"/>
      <c r="X3862" s="27"/>
      <c r="Y3862" s="27"/>
    </row>
    <row r="3863" spans="14:25" ht="15.75" x14ac:dyDescent="0.25">
      <c r="N3863" s="25"/>
      <c r="O3863" s="25"/>
      <c r="P3863" s="25"/>
      <c r="Q3863" s="25"/>
      <c r="R3863" s="1"/>
      <c r="S3863" s="26"/>
      <c r="T3863" s="26"/>
      <c r="U3863" s="26"/>
      <c r="V3863" s="27"/>
      <c r="W3863" s="27"/>
      <c r="X3863" s="27"/>
      <c r="Y3863" s="27"/>
    </row>
    <row r="3864" spans="14:25" ht="15.75" x14ac:dyDescent="0.25">
      <c r="N3864" s="25"/>
      <c r="O3864" s="25"/>
      <c r="P3864" s="25"/>
      <c r="Q3864" s="25"/>
      <c r="R3864" s="1"/>
      <c r="S3864" s="26"/>
      <c r="T3864" s="26"/>
      <c r="U3864" s="26"/>
      <c r="V3864" s="27"/>
      <c r="W3864" s="27"/>
      <c r="X3864" s="27"/>
      <c r="Y3864" s="27"/>
    </row>
    <row r="3865" spans="14:25" ht="15.75" x14ac:dyDescent="0.25">
      <c r="N3865" s="25"/>
      <c r="O3865" s="25"/>
      <c r="P3865" s="25"/>
      <c r="Q3865" s="25"/>
      <c r="R3865" s="1"/>
      <c r="S3865" s="26"/>
      <c r="T3865" s="26"/>
      <c r="U3865" s="26"/>
      <c r="V3865" s="27"/>
      <c r="W3865" s="27"/>
      <c r="X3865" s="27"/>
      <c r="Y3865" s="27"/>
    </row>
    <row r="3866" spans="14:25" ht="15.75" x14ac:dyDescent="0.25">
      <c r="N3866" s="25"/>
      <c r="O3866" s="25"/>
      <c r="P3866" s="25"/>
      <c r="Q3866" s="25"/>
      <c r="R3866" s="1"/>
      <c r="S3866" s="26"/>
      <c r="T3866" s="26"/>
      <c r="U3866" s="26"/>
      <c r="V3866" s="27"/>
      <c r="W3866" s="27"/>
      <c r="X3866" s="27"/>
      <c r="Y3866" s="27"/>
    </row>
    <row r="3867" spans="14:25" ht="15.75" x14ac:dyDescent="0.25">
      <c r="N3867" s="25"/>
      <c r="O3867" s="25"/>
      <c r="P3867" s="25"/>
      <c r="Q3867" s="25"/>
      <c r="R3867" s="1"/>
      <c r="S3867" s="26"/>
      <c r="T3867" s="26"/>
      <c r="U3867" s="26"/>
      <c r="V3867" s="27"/>
      <c r="W3867" s="27"/>
      <c r="X3867" s="27"/>
      <c r="Y3867" s="27"/>
    </row>
    <row r="3868" spans="14:25" ht="15.75" x14ac:dyDescent="0.25">
      <c r="N3868" s="25"/>
      <c r="O3868" s="25"/>
      <c r="P3868" s="25"/>
      <c r="Q3868" s="25"/>
      <c r="R3868" s="1"/>
      <c r="S3868" s="26"/>
      <c r="T3868" s="26"/>
      <c r="U3868" s="26"/>
      <c r="V3868" s="27"/>
      <c r="W3868" s="27"/>
      <c r="X3868" s="27"/>
      <c r="Y3868" s="27"/>
    </row>
    <row r="3869" spans="14:25" ht="15.75" x14ac:dyDescent="0.25">
      <c r="N3869" s="25"/>
      <c r="O3869" s="25"/>
      <c r="P3869" s="25"/>
      <c r="Q3869" s="25"/>
      <c r="R3869" s="1"/>
      <c r="S3869" s="26"/>
      <c r="T3869" s="26"/>
      <c r="U3869" s="26"/>
      <c r="V3869" s="27"/>
      <c r="W3869" s="27"/>
      <c r="X3869" s="27"/>
      <c r="Y3869" s="27"/>
    </row>
    <row r="3870" spans="14:25" ht="15.75" x14ac:dyDescent="0.25">
      <c r="N3870" s="25"/>
      <c r="O3870" s="25"/>
      <c r="P3870" s="25"/>
      <c r="Q3870" s="25"/>
      <c r="R3870" s="1"/>
      <c r="S3870" s="26"/>
      <c r="T3870" s="26"/>
      <c r="U3870" s="26"/>
      <c r="V3870" s="27"/>
      <c r="W3870" s="27"/>
      <c r="X3870" s="27"/>
      <c r="Y3870" s="27"/>
    </row>
    <row r="3871" spans="14:25" ht="15.75" x14ac:dyDescent="0.25">
      <c r="N3871" s="25"/>
      <c r="O3871" s="25"/>
      <c r="P3871" s="25"/>
      <c r="Q3871" s="25"/>
      <c r="R3871" s="1"/>
      <c r="S3871" s="26"/>
      <c r="T3871" s="26"/>
      <c r="U3871" s="26"/>
      <c r="V3871" s="27"/>
      <c r="W3871" s="27"/>
      <c r="X3871" s="27"/>
      <c r="Y3871" s="27"/>
    </row>
    <row r="3872" spans="14:25" ht="15.75" x14ac:dyDescent="0.25">
      <c r="N3872" s="25"/>
      <c r="O3872" s="25"/>
      <c r="P3872" s="25"/>
      <c r="Q3872" s="25"/>
      <c r="R3872" s="1"/>
      <c r="S3872" s="26"/>
      <c r="T3872" s="26"/>
      <c r="U3872" s="26"/>
      <c r="V3872" s="27"/>
      <c r="W3872" s="27"/>
      <c r="X3872" s="27"/>
      <c r="Y3872" s="27"/>
    </row>
    <row r="3873" spans="14:25" ht="15.75" x14ac:dyDescent="0.25">
      <c r="N3873" s="25"/>
      <c r="O3873" s="25"/>
      <c r="P3873" s="25"/>
      <c r="Q3873" s="25"/>
      <c r="R3873" s="1"/>
      <c r="S3873" s="26"/>
      <c r="T3873" s="26"/>
      <c r="U3873" s="26"/>
      <c r="V3873" s="27"/>
      <c r="W3873" s="27"/>
      <c r="X3873" s="27"/>
      <c r="Y3873" s="27"/>
    </row>
    <row r="3874" spans="14:25" ht="15.75" x14ac:dyDescent="0.25">
      <c r="N3874" s="25"/>
      <c r="O3874" s="25"/>
      <c r="P3874" s="25"/>
      <c r="Q3874" s="25"/>
      <c r="R3874" s="1"/>
      <c r="S3874" s="26"/>
      <c r="T3874" s="26"/>
      <c r="U3874" s="26"/>
      <c r="V3874" s="27"/>
      <c r="W3874" s="27"/>
      <c r="X3874" s="27"/>
      <c r="Y3874" s="27"/>
    </row>
    <row r="3875" spans="14:25" ht="15.75" x14ac:dyDescent="0.25">
      <c r="N3875" s="25"/>
      <c r="O3875" s="25"/>
      <c r="P3875" s="25"/>
      <c r="Q3875" s="25"/>
      <c r="R3875" s="1"/>
      <c r="S3875" s="26"/>
      <c r="T3875" s="26"/>
      <c r="U3875" s="26"/>
      <c r="V3875" s="27"/>
      <c r="W3875" s="27"/>
      <c r="X3875" s="27"/>
      <c r="Y3875" s="27"/>
    </row>
    <row r="3876" spans="14:25" ht="15.75" x14ac:dyDescent="0.25">
      <c r="N3876" s="25"/>
      <c r="O3876" s="25"/>
      <c r="P3876" s="25"/>
      <c r="Q3876" s="25"/>
      <c r="R3876" s="1"/>
      <c r="S3876" s="26"/>
      <c r="T3876" s="26"/>
      <c r="U3876" s="26"/>
      <c r="V3876" s="27"/>
      <c r="W3876" s="27"/>
      <c r="X3876" s="27"/>
      <c r="Y3876" s="27"/>
    </row>
    <row r="3877" spans="14:25" ht="15.75" x14ac:dyDescent="0.25">
      <c r="N3877" s="25"/>
      <c r="O3877" s="25"/>
      <c r="P3877" s="25"/>
      <c r="Q3877" s="25"/>
      <c r="R3877" s="1"/>
      <c r="S3877" s="26"/>
      <c r="T3877" s="26"/>
      <c r="U3877" s="26"/>
      <c r="V3877" s="27"/>
      <c r="W3877" s="27"/>
      <c r="X3877" s="27"/>
      <c r="Y3877" s="27"/>
    </row>
    <row r="3878" spans="14:25" ht="15.75" x14ac:dyDescent="0.25">
      <c r="N3878" s="25"/>
      <c r="O3878" s="25"/>
      <c r="P3878" s="25"/>
      <c r="Q3878" s="25"/>
      <c r="R3878" s="1"/>
      <c r="S3878" s="26"/>
      <c r="T3878" s="26"/>
      <c r="U3878" s="26"/>
      <c r="V3878" s="27"/>
      <c r="W3878" s="27"/>
      <c r="X3878" s="27"/>
      <c r="Y3878" s="27"/>
    </row>
    <row r="3879" spans="14:25" ht="15.75" x14ac:dyDescent="0.25">
      <c r="N3879" s="25"/>
      <c r="O3879" s="25"/>
      <c r="P3879" s="25"/>
      <c r="Q3879" s="25"/>
      <c r="R3879" s="1"/>
      <c r="S3879" s="26"/>
      <c r="T3879" s="26"/>
      <c r="U3879" s="26"/>
      <c r="V3879" s="27"/>
      <c r="W3879" s="27"/>
      <c r="X3879" s="27"/>
      <c r="Y3879" s="27"/>
    </row>
    <row r="3880" spans="14:25" ht="15.75" x14ac:dyDescent="0.25">
      <c r="N3880" s="25"/>
      <c r="O3880" s="25"/>
      <c r="P3880" s="25"/>
      <c r="Q3880" s="25"/>
      <c r="R3880" s="1"/>
      <c r="S3880" s="26"/>
      <c r="T3880" s="26"/>
      <c r="U3880" s="26"/>
      <c r="V3880" s="27"/>
      <c r="W3880" s="27"/>
      <c r="X3880" s="27"/>
      <c r="Y3880" s="27"/>
    </row>
    <row r="3881" spans="14:25" ht="15.75" x14ac:dyDescent="0.25">
      <c r="N3881" s="25"/>
      <c r="O3881" s="25"/>
      <c r="P3881" s="25"/>
      <c r="Q3881" s="25"/>
      <c r="R3881" s="1"/>
      <c r="S3881" s="26"/>
      <c r="T3881" s="26"/>
      <c r="U3881" s="26"/>
      <c r="V3881" s="27"/>
      <c r="W3881" s="27"/>
      <c r="X3881" s="27"/>
      <c r="Y3881" s="27"/>
    </row>
    <row r="3882" spans="14:25" ht="15.75" x14ac:dyDescent="0.25">
      <c r="N3882" s="25"/>
      <c r="O3882" s="25"/>
      <c r="P3882" s="25"/>
      <c r="Q3882" s="25"/>
      <c r="R3882" s="1"/>
      <c r="S3882" s="26"/>
      <c r="T3882" s="26"/>
      <c r="U3882" s="26"/>
      <c r="V3882" s="27"/>
      <c r="W3882" s="27"/>
      <c r="X3882" s="27"/>
      <c r="Y3882" s="27"/>
    </row>
    <row r="3883" spans="14:25" ht="15.75" x14ac:dyDescent="0.25">
      <c r="N3883" s="25"/>
      <c r="O3883" s="25"/>
      <c r="P3883" s="25"/>
      <c r="Q3883" s="25"/>
      <c r="R3883" s="1"/>
      <c r="S3883" s="26"/>
      <c r="T3883" s="26"/>
      <c r="U3883" s="26"/>
      <c r="V3883" s="27"/>
      <c r="W3883" s="27"/>
      <c r="X3883" s="27"/>
      <c r="Y3883" s="27"/>
    </row>
    <row r="3884" spans="14:25" ht="15.75" x14ac:dyDescent="0.25">
      <c r="N3884" s="25"/>
      <c r="O3884" s="25"/>
      <c r="P3884" s="25"/>
      <c r="Q3884" s="25"/>
      <c r="R3884" s="1"/>
      <c r="S3884" s="26"/>
      <c r="T3884" s="26"/>
      <c r="U3884" s="26"/>
      <c r="V3884" s="27"/>
      <c r="W3884" s="27"/>
      <c r="X3884" s="27"/>
      <c r="Y3884" s="27"/>
    </row>
    <row r="3885" spans="14:25" ht="15.75" x14ac:dyDescent="0.25">
      <c r="N3885" s="25"/>
      <c r="O3885" s="25"/>
      <c r="P3885" s="25"/>
      <c r="Q3885" s="25"/>
      <c r="R3885" s="1"/>
      <c r="S3885" s="26"/>
      <c r="T3885" s="26"/>
      <c r="U3885" s="26"/>
      <c r="V3885" s="27"/>
      <c r="W3885" s="27"/>
      <c r="X3885" s="27"/>
      <c r="Y3885" s="27"/>
    </row>
    <row r="3886" spans="14:25" ht="15.75" x14ac:dyDescent="0.25">
      <c r="N3886" s="25"/>
      <c r="O3886" s="25"/>
      <c r="P3886" s="25"/>
      <c r="Q3886" s="25"/>
      <c r="R3886" s="1"/>
      <c r="S3886" s="26"/>
      <c r="T3886" s="26"/>
      <c r="U3886" s="26"/>
      <c r="V3886" s="27"/>
      <c r="W3886" s="27"/>
      <c r="X3886" s="27"/>
      <c r="Y3886" s="27"/>
    </row>
    <row r="3887" spans="14:25" ht="15.75" x14ac:dyDescent="0.25">
      <c r="N3887" s="25"/>
      <c r="O3887" s="25"/>
      <c r="P3887" s="25"/>
      <c r="Q3887" s="25"/>
      <c r="R3887" s="1"/>
      <c r="S3887" s="26"/>
      <c r="T3887" s="26"/>
      <c r="U3887" s="26"/>
      <c r="V3887" s="27"/>
      <c r="W3887" s="27"/>
      <c r="X3887" s="27"/>
      <c r="Y3887" s="27"/>
    </row>
    <row r="3888" spans="14:25" ht="15.75" x14ac:dyDescent="0.25">
      <c r="N3888" s="25"/>
      <c r="O3888" s="25"/>
      <c r="P3888" s="25"/>
      <c r="Q3888" s="25"/>
      <c r="R3888" s="1"/>
      <c r="S3888" s="26"/>
      <c r="T3888" s="26"/>
      <c r="U3888" s="26"/>
      <c r="V3888" s="27"/>
      <c r="W3888" s="27"/>
      <c r="X3888" s="27"/>
      <c r="Y3888" s="27"/>
    </row>
    <row r="3889" spans="14:25" ht="15.75" x14ac:dyDescent="0.25">
      <c r="N3889" s="25"/>
      <c r="O3889" s="25"/>
      <c r="P3889" s="25"/>
      <c r="Q3889" s="25"/>
      <c r="R3889" s="1"/>
      <c r="S3889" s="26"/>
      <c r="T3889" s="26"/>
      <c r="U3889" s="26"/>
      <c r="V3889" s="27"/>
      <c r="W3889" s="27"/>
      <c r="X3889" s="27"/>
      <c r="Y3889" s="27"/>
    </row>
    <row r="3890" spans="14:25" ht="15.75" x14ac:dyDescent="0.25">
      <c r="N3890" s="25"/>
      <c r="O3890" s="25"/>
      <c r="P3890" s="25"/>
      <c r="Q3890" s="25"/>
      <c r="R3890" s="1"/>
      <c r="S3890" s="26"/>
      <c r="T3890" s="26"/>
      <c r="U3890" s="26"/>
      <c r="V3890" s="27"/>
      <c r="W3890" s="27"/>
      <c r="X3890" s="27"/>
      <c r="Y3890" s="27"/>
    </row>
    <row r="3891" spans="14:25" ht="15.75" x14ac:dyDescent="0.25">
      <c r="N3891" s="25"/>
      <c r="O3891" s="25"/>
      <c r="P3891" s="25"/>
      <c r="Q3891" s="25"/>
      <c r="R3891" s="1"/>
      <c r="S3891" s="26"/>
      <c r="T3891" s="26"/>
      <c r="U3891" s="26"/>
      <c r="V3891" s="27"/>
      <c r="W3891" s="27"/>
      <c r="X3891" s="27"/>
      <c r="Y3891" s="27"/>
    </row>
    <row r="3892" spans="14:25" ht="15.75" x14ac:dyDescent="0.25">
      <c r="N3892" s="25"/>
      <c r="O3892" s="25"/>
      <c r="P3892" s="25"/>
      <c r="Q3892" s="25"/>
      <c r="R3892" s="1"/>
      <c r="S3892" s="26"/>
      <c r="T3892" s="26"/>
      <c r="U3892" s="26"/>
      <c r="V3892" s="27"/>
      <c r="W3892" s="27"/>
      <c r="X3892" s="27"/>
      <c r="Y3892" s="27"/>
    </row>
    <row r="3893" spans="14:25" ht="15.75" x14ac:dyDescent="0.25">
      <c r="N3893" s="25"/>
      <c r="O3893" s="25"/>
      <c r="P3893" s="25"/>
      <c r="Q3893" s="25"/>
      <c r="R3893" s="1"/>
      <c r="S3893" s="26"/>
      <c r="T3893" s="26"/>
      <c r="U3893" s="26"/>
      <c r="V3893" s="27"/>
      <c r="W3893" s="27"/>
      <c r="X3893" s="27"/>
      <c r="Y3893" s="27"/>
    </row>
    <row r="3894" spans="14:25" ht="15.75" x14ac:dyDescent="0.25">
      <c r="N3894" s="25"/>
      <c r="O3894" s="25"/>
      <c r="P3894" s="25"/>
      <c r="Q3894" s="25"/>
      <c r="R3894" s="1"/>
      <c r="S3894" s="26"/>
      <c r="T3894" s="26"/>
      <c r="U3894" s="26"/>
      <c r="V3894" s="27"/>
      <c r="W3894" s="27"/>
      <c r="X3894" s="27"/>
      <c r="Y3894" s="27"/>
    </row>
    <row r="3895" spans="14:25" ht="15.75" x14ac:dyDescent="0.25">
      <c r="N3895" s="25"/>
      <c r="O3895" s="25"/>
      <c r="P3895" s="25"/>
      <c r="Q3895" s="25"/>
      <c r="R3895" s="1"/>
      <c r="S3895" s="26"/>
      <c r="T3895" s="26"/>
      <c r="U3895" s="26"/>
      <c r="V3895" s="27"/>
      <c r="W3895" s="27"/>
      <c r="X3895" s="27"/>
      <c r="Y3895" s="27"/>
    </row>
    <row r="3896" spans="14:25" ht="15.75" x14ac:dyDescent="0.25">
      <c r="N3896" s="25"/>
      <c r="O3896" s="25"/>
      <c r="P3896" s="25"/>
      <c r="Q3896" s="25"/>
      <c r="R3896" s="1"/>
      <c r="S3896" s="26"/>
      <c r="T3896" s="26"/>
      <c r="U3896" s="26"/>
      <c r="V3896" s="27"/>
      <c r="W3896" s="27"/>
      <c r="X3896" s="27"/>
      <c r="Y3896" s="27"/>
    </row>
    <row r="3897" spans="14:25" ht="15.75" x14ac:dyDescent="0.25">
      <c r="N3897" s="25"/>
      <c r="O3897" s="25"/>
      <c r="P3897" s="25"/>
      <c r="Q3897" s="25"/>
      <c r="R3897" s="1"/>
      <c r="S3897" s="26"/>
      <c r="T3897" s="26"/>
      <c r="U3897" s="26"/>
      <c r="V3897" s="27"/>
      <c r="W3897" s="27"/>
      <c r="X3897" s="27"/>
      <c r="Y3897" s="27"/>
    </row>
    <row r="3898" spans="14:25" ht="15.75" x14ac:dyDescent="0.25">
      <c r="N3898" s="25"/>
      <c r="O3898" s="25"/>
      <c r="P3898" s="25"/>
      <c r="Q3898" s="25"/>
      <c r="R3898" s="1"/>
      <c r="S3898" s="26"/>
      <c r="T3898" s="26"/>
      <c r="U3898" s="26"/>
      <c r="V3898" s="27"/>
      <c r="W3898" s="27"/>
      <c r="X3898" s="27"/>
      <c r="Y3898" s="27"/>
    </row>
    <row r="3899" spans="14:25" ht="15.75" x14ac:dyDescent="0.25">
      <c r="N3899" s="25"/>
      <c r="O3899" s="25"/>
      <c r="P3899" s="25"/>
      <c r="Q3899" s="25"/>
      <c r="R3899" s="1"/>
      <c r="S3899" s="26"/>
      <c r="T3899" s="26"/>
      <c r="U3899" s="26"/>
      <c r="V3899" s="27"/>
      <c r="W3899" s="27"/>
      <c r="X3899" s="27"/>
      <c r="Y3899" s="27"/>
    </row>
    <row r="3900" spans="14:25" ht="15.75" x14ac:dyDescent="0.25">
      <c r="N3900" s="25"/>
      <c r="O3900" s="25"/>
      <c r="P3900" s="25"/>
      <c r="Q3900" s="25"/>
      <c r="R3900" s="1"/>
      <c r="S3900" s="26"/>
      <c r="T3900" s="26"/>
      <c r="U3900" s="26"/>
      <c r="V3900" s="27"/>
      <c r="W3900" s="27"/>
      <c r="X3900" s="27"/>
      <c r="Y3900" s="27"/>
    </row>
    <row r="3901" spans="14:25" ht="15.75" x14ac:dyDescent="0.25">
      <c r="N3901" s="25"/>
      <c r="O3901" s="25"/>
      <c r="P3901" s="25"/>
      <c r="Q3901" s="25"/>
      <c r="R3901" s="1"/>
      <c r="S3901" s="26"/>
      <c r="T3901" s="26"/>
      <c r="U3901" s="26"/>
      <c r="V3901" s="27"/>
      <c r="W3901" s="27"/>
      <c r="X3901" s="27"/>
      <c r="Y3901" s="27"/>
    </row>
    <row r="3902" spans="14:25" ht="15.75" x14ac:dyDescent="0.25">
      <c r="N3902" s="25"/>
      <c r="O3902" s="25"/>
      <c r="P3902" s="25"/>
      <c r="Q3902" s="25"/>
      <c r="R3902" s="1"/>
      <c r="S3902" s="26"/>
      <c r="T3902" s="26"/>
      <c r="U3902" s="26"/>
      <c r="V3902" s="27"/>
      <c r="W3902" s="27"/>
      <c r="X3902" s="27"/>
      <c r="Y3902" s="27"/>
    </row>
    <row r="3903" spans="14:25" ht="15.75" x14ac:dyDescent="0.25">
      <c r="N3903" s="25"/>
      <c r="O3903" s="25"/>
      <c r="P3903" s="25"/>
      <c r="Q3903" s="25"/>
      <c r="R3903" s="1"/>
      <c r="S3903" s="26"/>
      <c r="T3903" s="26"/>
      <c r="U3903" s="26"/>
      <c r="V3903" s="27"/>
      <c r="W3903" s="27"/>
      <c r="X3903" s="27"/>
      <c r="Y3903" s="27"/>
    </row>
    <row r="3904" spans="14:25" ht="15.75" x14ac:dyDescent="0.25">
      <c r="N3904" s="25"/>
      <c r="O3904" s="25"/>
      <c r="P3904" s="25"/>
      <c r="Q3904" s="25"/>
      <c r="R3904" s="1"/>
      <c r="S3904" s="26"/>
      <c r="T3904" s="26"/>
      <c r="U3904" s="26"/>
      <c r="V3904" s="27"/>
      <c r="W3904" s="27"/>
      <c r="X3904" s="27"/>
      <c r="Y3904" s="27"/>
    </row>
    <row r="3905" spans="14:25" ht="15.75" x14ac:dyDescent="0.25">
      <c r="N3905" s="25"/>
      <c r="O3905" s="25"/>
      <c r="P3905" s="25"/>
      <c r="Q3905" s="25"/>
      <c r="R3905" s="1"/>
      <c r="S3905" s="26"/>
      <c r="T3905" s="26"/>
      <c r="U3905" s="26"/>
      <c r="V3905" s="27"/>
      <c r="W3905" s="27"/>
      <c r="X3905" s="27"/>
      <c r="Y3905" s="27"/>
    </row>
    <row r="3906" spans="14:25" ht="15.75" x14ac:dyDescent="0.25">
      <c r="N3906" s="25"/>
      <c r="O3906" s="25"/>
      <c r="P3906" s="25"/>
      <c r="Q3906" s="25"/>
      <c r="R3906" s="1"/>
      <c r="S3906" s="26"/>
      <c r="T3906" s="26"/>
      <c r="U3906" s="26"/>
      <c r="V3906" s="27"/>
      <c r="W3906" s="27"/>
      <c r="X3906" s="27"/>
      <c r="Y3906" s="27"/>
    </row>
    <row r="3907" spans="14:25" ht="15.75" x14ac:dyDescent="0.25">
      <c r="N3907" s="25"/>
      <c r="O3907" s="25"/>
      <c r="P3907" s="25"/>
      <c r="Q3907" s="25"/>
      <c r="R3907" s="1"/>
      <c r="S3907" s="26"/>
      <c r="T3907" s="26"/>
      <c r="U3907" s="26"/>
      <c r="V3907" s="27"/>
      <c r="W3907" s="27"/>
      <c r="X3907" s="27"/>
      <c r="Y3907" s="27"/>
    </row>
    <row r="3908" spans="14:25" ht="15.75" x14ac:dyDescent="0.25">
      <c r="N3908" s="25"/>
      <c r="O3908" s="25"/>
      <c r="P3908" s="25"/>
      <c r="Q3908" s="25"/>
      <c r="R3908" s="1"/>
      <c r="S3908" s="26"/>
      <c r="T3908" s="26"/>
      <c r="U3908" s="26"/>
      <c r="V3908" s="27"/>
      <c r="W3908" s="27"/>
      <c r="X3908" s="27"/>
      <c r="Y3908" s="27"/>
    </row>
    <row r="3909" spans="14:25" ht="15.75" x14ac:dyDescent="0.25">
      <c r="N3909" s="25"/>
      <c r="O3909" s="25"/>
      <c r="P3909" s="25"/>
      <c r="Q3909" s="25"/>
      <c r="R3909" s="1"/>
      <c r="S3909" s="26"/>
      <c r="T3909" s="26"/>
      <c r="U3909" s="26"/>
      <c r="V3909" s="27"/>
      <c r="W3909" s="27"/>
      <c r="X3909" s="27"/>
      <c r="Y3909" s="27"/>
    </row>
    <row r="3910" spans="14:25" ht="15.75" x14ac:dyDescent="0.25">
      <c r="N3910" s="25"/>
      <c r="O3910" s="25"/>
      <c r="P3910" s="25"/>
      <c r="Q3910" s="25"/>
      <c r="R3910" s="1"/>
      <c r="S3910" s="26"/>
      <c r="T3910" s="26"/>
      <c r="U3910" s="26"/>
      <c r="V3910" s="27"/>
      <c r="W3910" s="27"/>
      <c r="X3910" s="27"/>
      <c r="Y3910" s="27"/>
    </row>
    <row r="3911" spans="14:25" ht="15.75" x14ac:dyDescent="0.25">
      <c r="N3911" s="25"/>
      <c r="O3911" s="25"/>
      <c r="P3911" s="25"/>
      <c r="Q3911" s="25"/>
      <c r="R3911" s="1"/>
      <c r="S3911" s="26"/>
      <c r="T3911" s="26"/>
      <c r="U3911" s="26"/>
      <c r="V3911" s="27"/>
      <c r="W3911" s="27"/>
      <c r="X3911" s="27"/>
      <c r="Y3911" s="27"/>
    </row>
    <row r="3912" spans="14:25" ht="15.75" x14ac:dyDescent="0.25">
      <c r="N3912" s="25"/>
      <c r="O3912" s="25"/>
      <c r="P3912" s="25"/>
      <c r="Q3912" s="25"/>
      <c r="R3912" s="1"/>
      <c r="S3912" s="26"/>
      <c r="T3912" s="26"/>
      <c r="U3912" s="26"/>
      <c r="V3912" s="27"/>
      <c r="W3912" s="27"/>
      <c r="X3912" s="27"/>
      <c r="Y3912" s="27"/>
    </row>
    <row r="3913" spans="14:25" ht="15.75" x14ac:dyDescent="0.25">
      <c r="N3913" s="25"/>
      <c r="O3913" s="25"/>
      <c r="P3913" s="25"/>
      <c r="Q3913" s="25"/>
      <c r="R3913" s="1"/>
      <c r="S3913" s="26"/>
      <c r="T3913" s="26"/>
      <c r="U3913" s="26"/>
      <c r="V3913" s="27"/>
      <c r="W3913" s="27"/>
      <c r="X3913" s="27"/>
      <c r="Y3913" s="27"/>
    </row>
    <row r="3914" spans="14:25" ht="15.75" x14ac:dyDescent="0.25">
      <c r="N3914" s="25"/>
      <c r="O3914" s="25"/>
      <c r="P3914" s="25"/>
      <c r="Q3914" s="25"/>
      <c r="R3914" s="1"/>
      <c r="S3914" s="26"/>
      <c r="T3914" s="26"/>
      <c r="U3914" s="26"/>
      <c r="V3914" s="27"/>
      <c r="W3914" s="27"/>
      <c r="X3914" s="27"/>
      <c r="Y3914" s="27"/>
    </row>
    <row r="3915" spans="14:25" ht="15.75" x14ac:dyDescent="0.25">
      <c r="N3915" s="25"/>
      <c r="O3915" s="25"/>
      <c r="P3915" s="25"/>
      <c r="Q3915" s="25"/>
      <c r="R3915" s="1"/>
      <c r="S3915" s="26"/>
      <c r="T3915" s="26"/>
      <c r="U3915" s="26"/>
      <c r="V3915" s="27"/>
      <c r="W3915" s="27"/>
      <c r="X3915" s="27"/>
      <c r="Y3915" s="27"/>
    </row>
    <row r="3916" spans="14:25" ht="15.75" x14ac:dyDescent="0.25">
      <c r="N3916" s="25"/>
      <c r="O3916" s="25"/>
      <c r="P3916" s="25"/>
      <c r="Q3916" s="25"/>
      <c r="R3916" s="1"/>
      <c r="S3916" s="26"/>
      <c r="T3916" s="26"/>
      <c r="U3916" s="26"/>
      <c r="V3916" s="27"/>
      <c r="W3916" s="27"/>
      <c r="X3916" s="27"/>
      <c r="Y3916" s="27"/>
    </row>
    <row r="3917" spans="14:25" ht="15.75" x14ac:dyDescent="0.25">
      <c r="N3917" s="25"/>
      <c r="O3917" s="25"/>
      <c r="P3917" s="25"/>
      <c r="Q3917" s="25"/>
      <c r="R3917" s="1"/>
      <c r="S3917" s="26"/>
      <c r="T3917" s="26"/>
      <c r="U3917" s="26"/>
      <c r="V3917" s="27"/>
      <c r="W3917" s="27"/>
      <c r="X3917" s="27"/>
      <c r="Y3917" s="27"/>
    </row>
    <row r="3918" spans="14:25" ht="15.75" x14ac:dyDescent="0.25">
      <c r="N3918" s="25"/>
      <c r="O3918" s="25"/>
      <c r="P3918" s="25"/>
      <c r="Q3918" s="25"/>
      <c r="R3918" s="1"/>
      <c r="S3918" s="26"/>
      <c r="T3918" s="26"/>
      <c r="U3918" s="26"/>
      <c r="V3918" s="27"/>
      <c r="W3918" s="27"/>
      <c r="X3918" s="27"/>
      <c r="Y3918" s="27"/>
    </row>
    <row r="3919" spans="14:25" ht="15.75" x14ac:dyDescent="0.25">
      <c r="N3919" s="25"/>
      <c r="O3919" s="25"/>
      <c r="P3919" s="25"/>
      <c r="Q3919" s="25"/>
      <c r="R3919" s="1"/>
      <c r="S3919" s="26"/>
      <c r="T3919" s="26"/>
      <c r="U3919" s="26"/>
      <c r="V3919" s="27"/>
      <c r="W3919" s="27"/>
      <c r="X3919" s="27"/>
      <c r="Y3919" s="27"/>
    </row>
    <row r="3920" spans="14:25" ht="15.75" x14ac:dyDescent="0.25">
      <c r="N3920" s="25"/>
      <c r="O3920" s="25"/>
      <c r="P3920" s="25"/>
      <c r="Q3920" s="25"/>
      <c r="R3920" s="1"/>
      <c r="S3920" s="26"/>
      <c r="T3920" s="26"/>
      <c r="U3920" s="26"/>
      <c r="V3920" s="27"/>
      <c r="W3920" s="27"/>
      <c r="X3920" s="27"/>
      <c r="Y3920" s="27"/>
    </row>
    <row r="3921" spans="14:25" ht="15.75" x14ac:dyDescent="0.25">
      <c r="N3921" s="25"/>
      <c r="O3921" s="25"/>
      <c r="P3921" s="25"/>
      <c r="Q3921" s="25"/>
      <c r="R3921" s="1"/>
      <c r="S3921" s="26"/>
      <c r="T3921" s="26"/>
      <c r="U3921" s="26"/>
      <c r="V3921" s="27"/>
      <c r="W3921" s="27"/>
      <c r="X3921" s="27"/>
      <c r="Y3921" s="27"/>
    </row>
    <row r="3922" spans="14:25" ht="15.75" x14ac:dyDescent="0.25">
      <c r="N3922" s="25"/>
      <c r="O3922" s="25"/>
      <c r="P3922" s="25"/>
      <c r="Q3922" s="25"/>
      <c r="R3922" s="1"/>
      <c r="S3922" s="26"/>
      <c r="T3922" s="26"/>
      <c r="U3922" s="26"/>
      <c r="V3922" s="27"/>
      <c r="W3922" s="27"/>
      <c r="X3922" s="27"/>
      <c r="Y3922" s="27"/>
    </row>
    <row r="3923" spans="14:25" ht="15.75" x14ac:dyDescent="0.25">
      <c r="N3923" s="25"/>
      <c r="O3923" s="25"/>
      <c r="P3923" s="25"/>
      <c r="Q3923" s="25"/>
      <c r="R3923" s="1"/>
      <c r="S3923" s="26"/>
      <c r="T3923" s="26"/>
      <c r="U3923" s="26"/>
      <c r="V3923" s="27"/>
      <c r="W3923" s="27"/>
      <c r="X3923" s="27"/>
      <c r="Y3923" s="27"/>
    </row>
    <row r="3924" spans="14:25" ht="15.75" x14ac:dyDescent="0.25">
      <c r="N3924" s="25"/>
      <c r="O3924" s="25"/>
      <c r="P3924" s="25"/>
      <c r="Q3924" s="25"/>
      <c r="R3924" s="1"/>
      <c r="S3924" s="26"/>
      <c r="T3924" s="26"/>
      <c r="U3924" s="26"/>
      <c r="V3924" s="27"/>
      <c r="W3924" s="27"/>
      <c r="X3924" s="27"/>
      <c r="Y3924" s="27"/>
    </row>
    <row r="3925" spans="14:25" ht="15.75" x14ac:dyDescent="0.25">
      <c r="N3925" s="25"/>
      <c r="O3925" s="25"/>
      <c r="P3925" s="25"/>
      <c r="Q3925" s="25"/>
      <c r="R3925" s="1"/>
      <c r="S3925" s="26"/>
      <c r="T3925" s="26"/>
      <c r="U3925" s="26"/>
      <c r="V3925" s="27"/>
      <c r="W3925" s="27"/>
      <c r="X3925" s="27"/>
      <c r="Y3925" s="27"/>
    </row>
    <row r="3926" spans="14:25" ht="15.75" x14ac:dyDescent="0.25">
      <c r="N3926" s="25"/>
      <c r="O3926" s="25"/>
      <c r="P3926" s="25"/>
      <c r="Q3926" s="25"/>
      <c r="R3926" s="1"/>
      <c r="S3926" s="26"/>
      <c r="T3926" s="26"/>
      <c r="U3926" s="26"/>
      <c r="V3926" s="27"/>
      <c r="W3926" s="27"/>
      <c r="X3926" s="27"/>
      <c r="Y3926" s="27"/>
    </row>
    <row r="3927" spans="14:25" ht="15.75" x14ac:dyDescent="0.25">
      <c r="N3927" s="25"/>
      <c r="O3927" s="25"/>
      <c r="P3927" s="25"/>
      <c r="Q3927" s="25"/>
      <c r="R3927" s="1"/>
      <c r="S3927" s="26"/>
      <c r="T3927" s="26"/>
      <c r="U3927" s="26"/>
      <c r="V3927" s="27"/>
      <c r="W3927" s="27"/>
      <c r="X3927" s="27"/>
      <c r="Y3927" s="27"/>
    </row>
    <row r="3928" spans="14:25" ht="15.75" x14ac:dyDescent="0.25">
      <c r="N3928" s="25"/>
      <c r="O3928" s="25"/>
      <c r="P3928" s="25"/>
      <c r="Q3928" s="25"/>
      <c r="R3928" s="1"/>
      <c r="S3928" s="26"/>
      <c r="T3928" s="26"/>
      <c r="U3928" s="26"/>
      <c r="V3928" s="27"/>
      <c r="W3928" s="27"/>
      <c r="X3928" s="27"/>
      <c r="Y3928" s="27"/>
    </row>
    <row r="3929" spans="14:25" ht="15.75" x14ac:dyDescent="0.25">
      <c r="N3929" s="25"/>
      <c r="O3929" s="25"/>
      <c r="P3929" s="25"/>
      <c r="Q3929" s="25"/>
      <c r="R3929" s="1"/>
      <c r="S3929" s="26"/>
      <c r="T3929" s="26"/>
      <c r="U3929" s="26"/>
      <c r="V3929" s="27"/>
      <c r="W3929" s="27"/>
      <c r="X3929" s="27"/>
      <c r="Y3929" s="27"/>
    </row>
    <row r="3930" spans="14:25" ht="15.75" x14ac:dyDescent="0.25">
      <c r="N3930" s="25"/>
      <c r="O3930" s="25"/>
      <c r="P3930" s="25"/>
      <c r="Q3930" s="25"/>
      <c r="R3930" s="1"/>
      <c r="S3930" s="26"/>
      <c r="T3930" s="26"/>
      <c r="U3930" s="26"/>
      <c r="V3930" s="27"/>
      <c r="W3930" s="27"/>
      <c r="X3930" s="27"/>
      <c r="Y3930" s="27"/>
    </row>
    <row r="3931" spans="14:25" ht="15.75" x14ac:dyDescent="0.25">
      <c r="N3931" s="25"/>
      <c r="O3931" s="25"/>
      <c r="P3931" s="25"/>
      <c r="Q3931" s="25"/>
      <c r="R3931" s="1"/>
      <c r="S3931" s="26"/>
      <c r="T3931" s="26"/>
      <c r="U3931" s="26"/>
      <c r="V3931" s="27"/>
      <c r="W3931" s="27"/>
      <c r="X3931" s="27"/>
      <c r="Y3931" s="27"/>
    </row>
    <row r="3932" spans="14:25" ht="15.75" x14ac:dyDescent="0.25">
      <c r="N3932" s="25"/>
      <c r="O3932" s="25"/>
      <c r="P3932" s="25"/>
      <c r="Q3932" s="25"/>
      <c r="R3932" s="1"/>
      <c r="S3932" s="26"/>
      <c r="T3932" s="26"/>
      <c r="U3932" s="26"/>
      <c r="V3932" s="27"/>
      <c r="W3932" s="27"/>
      <c r="X3932" s="27"/>
      <c r="Y3932" s="27"/>
    </row>
    <row r="3933" spans="14:25" ht="15.75" x14ac:dyDescent="0.25">
      <c r="N3933" s="25"/>
      <c r="O3933" s="25"/>
      <c r="P3933" s="25"/>
      <c r="Q3933" s="25"/>
      <c r="R3933" s="1"/>
      <c r="S3933" s="26"/>
      <c r="T3933" s="26"/>
      <c r="U3933" s="26"/>
      <c r="V3933" s="27"/>
      <c r="W3933" s="27"/>
      <c r="X3933" s="27"/>
      <c r="Y3933" s="27"/>
    </row>
    <row r="3934" spans="14:25" ht="15.75" x14ac:dyDescent="0.25">
      <c r="N3934" s="25"/>
      <c r="O3934" s="25"/>
      <c r="P3934" s="25"/>
      <c r="Q3934" s="25"/>
      <c r="R3934" s="1"/>
      <c r="S3934" s="26"/>
      <c r="T3934" s="26"/>
      <c r="U3934" s="26"/>
      <c r="V3934" s="27"/>
      <c r="W3934" s="27"/>
      <c r="X3934" s="27"/>
      <c r="Y3934" s="27"/>
    </row>
    <row r="3935" spans="14:25" ht="15.75" x14ac:dyDescent="0.25">
      <c r="N3935" s="25"/>
      <c r="O3935" s="25"/>
      <c r="P3935" s="25"/>
      <c r="Q3935" s="25"/>
      <c r="R3935" s="1"/>
      <c r="S3935" s="26"/>
      <c r="T3935" s="26"/>
      <c r="U3935" s="26"/>
      <c r="V3935" s="27"/>
      <c r="W3935" s="27"/>
      <c r="X3935" s="27"/>
      <c r="Y3935" s="27"/>
    </row>
    <row r="3936" spans="14:25" ht="15.75" x14ac:dyDescent="0.25">
      <c r="N3936" s="25"/>
      <c r="O3936" s="25"/>
      <c r="P3936" s="25"/>
      <c r="Q3936" s="25"/>
      <c r="R3936" s="1"/>
      <c r="S3936" s="26"/>
      <c r="T3936" s="26"/>
      <c r="U3936" s="26"/>
      <c r="V3936" s="27"/>
      <c r="W3936" s="27"/>
      <c r="X3936" s="27"/>
      <c r="Y3936" s="27"/>
    </row>
  </sheetData>
  <mergeCells count="20">
    <mergeCell ref="B7:L7"/>
    <mergeCell ref="N7:Y7"/>
    <mergeCell ref="AA7:AK7"/>
    <mergeCell ref="AM7:AX7"/>
    <mergeCell ref="B8:L8"/>
    <mergeCell ref="N8:Y8"/>
    <mergeCell ref="AA8:AK8"/>
    <mergeCell ref="AM8:AX8"/>
    <mergeCell ref="AT9:AT10"/>
    <mergeCell ref="G9:G10"/>
    <mergeCell ref="H9:H10"/>
    <mergeCell ref="I9:I10"/>
    <mergeCell ref="S9:S10"/>
    <mergeCell ref="T9:T10"/>
    <mergeCell ref="U9:U10"/>
    <mergeCell ref="AF9:AF10"/>
    <mergeCell ref="AG9:AG10"/>
    <mergeCell ref="AH9:AH10"/>
    <mergeCell ref="AR9:AR10"/>
    <mergeCell ref="AS9:AS10"/>
  </mergeCells>
  <pageMargins left="0.7" right="0.7" top="0.75" bottom="0.75" header="0.3" footer="0.3"/>
  <pageSetup paperSize="17" scale="26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BH837"/>
  <sheetViews>
    <sheetView zoomScaleNormal="100" workbookViewId="0">
      <selection sqref="A1:C3"/>
    </sheetView>
  </sheetViews>
  <sheetFormatPr defaultRowHeight="15" x14ac:dyDescent="0.25"/>
  <cols>
    <col min="1" max="1" width="9.140625" style="9"/>
    <col min="2" max="2" width="14.5703125" style="9" customWidth="1"/>
    <col min="3" max="3" width="50.28515625" style="9" customWidth="1"/>
    <col min="4" max="4" width="18" style="9" customWidth="1"/>
    <col min="5" max="5" width="13.28515625" style="9" customWidth="1"/>
    <col min="6" max="6" width="8.28515625" style="9" customWidth="1"/>
    <col min="7" max="7" width="13.85546875" style="9" bestFit="1" customWidth="1"/>
    <col min="8" max="8" width="17.28515625" style="9" customWidth="1"/>
    <col min="9" max="9" width="9.140625" style="9"/>
    <col min="10" max="10" width="14.5703125" style="9" customWidth="1"/>
    <col min="11" max="12" width="9.140625" style="9"/>
    <col min="13" max="13" width="14.42578125" style="9" customWidth="1"/>
    <col min="14" max="14" width="9.140625" style="9"/>
    <col min="15" max="15" width="12.5703125" style="9" customWidth="1"/>
    <col min="16" max="16" width="9.140625" style="9"/>
    <col min="17" max="17" width="15.42578125" style="9" customWidth="1"/>
    <col min="18" max="18" width="49.28515625" style="9" customWidth="1"/>
    <col min="19" max="19" width="21.28515625" style="9" customWidth="1"/>
    <col min="20" max="20" width="18.28515625" style="9" customWidth="1"/>
    <col min="21" max="21" width="9.140625" style="9"/>
    <col min="22" max="22" width="14.85546875" style="9" customWidth="1"/>
    <col min="23" max="23" width="13.85546875" style="9" customWidth="1"/>
    <col min="24" max="24" width="9.140625" style="9"/>
    <col min="25" max="25" width="15.28515625" style="9" customWidth="1"/>
    <col min="26" max="27" width="9.140625" style="9"/>
    <col min="28" max="28" width="15.7109375" style="9" customWidth="1"/>
    <col min="29" max="29" width="9.140625" style="9"/>
    <col min="30" max="30" width="15.28515625" style="9" customWidth="1"/>
    <col min="31" max="31" width="9.140625" style="9"/>
    <col min="32" max="32" width="14.28515625" style="9" customWidth="1"/>
    <col min="33" max="33" width="51.140625" style="9" customWidth="1"/>
    <col min="34" max="34" width="20.42578125" style="9" customWidth="1"/>
    <col min="35" max="35" width="18.7109375" style="9" customWidth="1"/>
    <col min="36" max="36" width="8.7109375" style="9" customWidth="1"/>
    <col min="37" max="37" width="11.42578125" style="9" customWidth="1"/>
    <col min="38" max="38" width="13.28515625" style="9" customWidth="1"/>
    <col min="39" max="39" width="9.140625" style="9"/>
    <col min="40" max="40" width="9.85546875" style="9" bestFit="1" customWidth="1"/>
    <col min="41" max="41" width="13.85546875" style="9" customWidth="1"/>
    <col min="42" max="42" width="14.5703125" style="9" customWidth="1"/>
    <col min="43" max="43" width="11" style="9" bestFit="1" customWidth="1"/>
    <col min="44" max="44" width="13.7109375" style="9" customWidth="1"/>
    <col min="45" max="45" width="9.85546875" style="9" bestFit="1" customWidth="1"/>
    <col min="46" max="46" width="9.140625" style="9"/>
    <col min="47" max="47" width="21.28515625" style="9" customWidth="1"/>
    <col min="48" max="48" width="49.28515625" style="9" customWidth="1"/>
    <col min="49" max="49" width="21.7109375" style="9" customWidth="1"/>
    <col min="50" max="50" width="17.5703125" style="9" customWidth="1"/>
    <col min="51" max="51" width="9.140625" style="9"/>
    <col min="52" max="52" width="12.28515625" style="9" customWidth="1"/>
    <col min="53" max="53" width="9.85546875" style="9" bestFit="1" customWidth="1"/>
    <col min="54" max="54" width="9.140625" style="9"/>
    <col min="55" max="55" width="9.85546875" style="9" bestFit="1" customWidth="1"/>
    <col min="56" max="56" width="13.140625" style="9" customWidth="1"/>
    <col min="57" max="57" width="15.140625" style="9" customWidth="1"/>
    <col min="58" max="58" width="11" style="9" bestFit="1" customWidth="1"/>
    <col min="59" max="59" width="16.28515625" style="9" customWidth="1"/>
    <col min="60" max="60" width="9.85546875" style="9" bestFit="1" customWidth="1"/>
    <col min="61" max="16384" width="9.140625" style="9"/>
  </cols>
  <sheetData>
    <row r="1" spans="1:60" ht="15.75" x14ac:dyDescent="0.25">
      <c r="A1" s="8"/>
    </row>
    <row r="2" spans="1:60" ht="15.75" x14ac:dyDescent="0.25">
      <c r="A2" s="8"/>
    </row>
    <row r="3" spans="1:60" ht="15.75" x14ac:dyDescent="0.25">
      <c r="A3" s="8"/>
    </row>
    <row r="6" spans="1:60" s="21" customFormat="1" ht="15.75" thickBot="1" x14ac:dyDescent="0.3">
      <c r="B6" s="21" t="s">
        <v>289</v>
      </c>
      <c r="Q6" s="21" t="s">
        <v>290</v>
      </c>
      <c r="AF6" s="29" t="s">
        <v>4529</v>
      </c>
      <c r="AG6" s="29"/>
      <c r="AH6" s="29"/>
      <c r="AI6" s="29"/>
      <c r="AJ6" s="29"/>
      <c r="AK6" s="30"/>
      <c r="AL6" s="30"/>
      <c r="AM6" s="30"/>
      <c r="AN6" s="30"/>
      <c r="AO6" s="30"/>
      <c r="AP6" s="30"/>
      <c r="AQ6" s="30"/>
      <c r="AR6" s="29"/>
      <c r="AS6" s="30"/>
      <c r="AU6" s="29" t="s">
        <v>4530</v>
      </c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</row>
    <row r="7" spans="1:60" ht="16.5" thickBot="1" x14ac:dyDescent="0.3">
      <c r="B7" s="57" t="s">
        <v>4534</v>
      </c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9"/>
      <c r="Q7" s="57" t="s">
        <v>4534</v>
      </c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9"/>
      <c r="AF7" s="65" t="s">
        <v>4534</v>
      </c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7"/>
      <c r="AU7" s="57" t="s">
        <v>4534</v>
      </c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9"/>
    </row>
    <row r="8" spans="1:60" ht="16.5" thickBot="1" x14ac:dyDescent="0.3">
      <c r="B8" s="72" t="s">
        <v>4535</v>
      </c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4"/>
      <c r="Q8" s="72" t="s">
        <v>4536</v>
      </c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4"/>
      <c r="AF8" s="75" t="s">
        <v>4537</v>
      </c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7"/>
      <c r="AU8" s="72" t="s">
        <v>4538</v>
      </c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4"/>
    </row>
    <row r="9" spans="1:60" ht="28.5" customHeight="1" x14ac:dyDescent="0.25">
      <c r="B9" s="68" t="s">
        <v>4539</v>
      </c>
      <c r="C9" s="68" t="s">
        <v>4540</v>
      </c>
      <c r="D9" s="68" t="s">
        <v>297</v>
      </c>
      <c r="E9" s="68" t="s">
        <v>298</v>
      </c>
      <c r="F9" s="68" t="s">
        <v>4541</v>
      </c>
      <c r="G9" s="68" t="s">
        <v>4542</v>
      </c>
      <c r="H9" s="68" t="s">
        <v>4543</v>
      </c>
      <c r="I9" s="68" t="s">
        <v>4544</v>
      </c>
      <c r="J9" s="68" t="s">
        <v>4545</v>
      </c>
      <c r="K9" s="68" t="s">
        <v>4546</v>
      </c>
      <c r="L9" s="70" t="s">
        <v>4547</v>
      </c>
      <c r="M9" s="68" t="s">
        <v>4548</v>
      </c>
      <c r="N9" s="68" t="s">
        <v>4549</v>
      </c>
      <c r="O9" s="68" t="s">
        <v>4550</v>
      </c>
      <c r="Q9" s="68" t="s">
        <v>4539</v>
      </c>
      <c r="R9" s="68" t="s">
        <v>4540</v>
      </c>
      <c r="S9" s="68" t="s">
        <v>297</v>
      </c>
      <c r="T9" s="68" t="s">
        <v>298</v>
      </c>
      <c r="U9" s="68" t="s">
        <v>4541</v>
      </c>
      <c r="V9" s="68" t="s">
        <v>4542</v>
      </c>
      <c r="W9" s="68" t="s">
        <v>4543</v>
      </c>
      <c r="X9" s="68" t="s">
        <v>4544</v>
      </c>
      <c r="Y9" s="68" t="s">
        <v>4545</v>
      </c>
      <c r="Z9" s="68" t="s">
        <v>4546</v>
      </c>
      <c r="AA9" s="70" t="s">
        <v>4547</v>
      </c>
      <c r="AB9" s="68" t="s">
        <v>4548</v>
      </c>
      <c r="AC9" s="68" t="s">
        <v>4549</v>
      </c>
      <c r="AD9" s="68" t="s">
        <v>4550</v>
      </c>
      <c r="AF9" s="68" t="s">
        <v>4539</v>
      </c>
      <c r="AG9" s="68" t="s">
        <v>4540</v>
      </c>
      <c r="AH9" s="68" t="s">
        <v>297</v>
      </c>
      <c r="AI9" s="68" t="s">
        <v>298</v>
      </c>
      <c r="AJ9" s="68" t="s">
        <v>4541</v>
      </c>
      <c r="AK9" s="68" t="s">
        <v>4542</v>
      </c>
      <c r="AL9" s="68" t="s">
        <v>4543</v>
      </c>
      <c r="AM9" s="68" t="s">
        <v>4544</v>
      </c>
      <c r="AN9" s="68" t="s">
        <v>4545</v>
      </c>
      <c r="AO9" s="68" t="s">
        <v>4546</v>
      </c>
      <c r="AP9" s="70" t="s">
        <v>4547</v>
      </c>
      <c r="AQ9" s="68" t="s">
        <v>4548</v>
      </c>
      <c r="AR9" s="68" t="s">
        <v>4549</v>
      </c>
      <c r="AS9" s="68" t="s">
        <v>4550</v>
      </c>
      <c r="AU9" s="68" t="s">
        <v>4539</v>
      </c>
      <c r="AV9" s="68" t="s">
        <v>4540</v>
      </c>
      <c r="AW9" s="68" t="s">
        <v>297</v>
      </c>
      <c r="AX9" s="68" t="s">
        <v>298</v>
      </c>
      <c r="AY9" s="68" t="s">
        <v>4541</v>
      </c>
      <c r="AZ9" s="68" t="s">
        <v>4542</v>
      </c>
      <c r="BA9" s="68" t="s">
        <v>4543</v>
      </c>
      <c r="BB9" s="68" t="s">
        <v>4544</v>
      </c>
      <c r="BC9" s="68" t="s">
        <v>4545</v>
      </c>
      <c r="BD9" s="68" t="s">
        <v>4546</v>
      </c>
      <c r="BE9" s="70" t="s">
        <v>4547</v>
      </c>
      <c r="BF9" s="68" t="s">
        <v>4548</v>
      </c>
      <c r="BG9" s="68" t="s">
        <v>4549</v>
      </c>
      <c r="BH9" s="68" t="s">
        <v>4550</v>
      </c>
    </row>
    <row r="10" spans="1:60" ht="26.25" customHeight="1" thickBot="1" x14ac:dyDescent="0.3"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71"/>
      <c r="M10" s="69"/>
      <c r="N10" s="69"/>
      <c r="O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71"/>
      <c r="AB10" s="69"/>
      <c r="AC10" s="69"/>
      <c r="AD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71"/>
      <c r="AQ10" s="69"/>
      <c r="AR10" s="69"/>
      <c r="AS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71"/>
      <c r="BF10" s="69"/>
      <c r="BG10" s="69"/>
      <c r="BH10" s="69"/>
    </row>
    <row r="11" spans="1:60" ht="16.5" thickBot="1" x14ac:dyDescent="0.3">
      <c r="B11" s="32"/>
      <c r="C11" s="33"/>
      <c r="D11" s="33"/>
      <c r="E11" s="33"/>
      <c r="F11" s="34"/>
      <c r="G11" s="4" t="s">
        <v>4551</v>
      </c>
      <c r="H11" s="4" t="s">
        <v>4551</v>
      </c>
      <c r="I11" s="4" t="s">
        <v>4552</v>
      </c>
      <c r="J11" s="4" t="s">
        <v>4551</v>
      </c>
      <c r="K11" s="4" t="s">
        <v>4552</v>
      </c>
      <c r="L11" s="4" t="s">
        <v>4552</v>
      </c>
      <c r="M11" s="4" t="s">
        <v>4551</v>
      </c>
      <c r="N11" s="4" t="s">
        <v>4552</v>
      </c>
      <c r="O11" s="4" t="s">
        <v>4553</v>
      </c>
      <c r="Q11" s="32"/>
      <c r="R11" s="33"/>
      <c r="S11" s="33"/>
      <c r="T11" s="33"/>
      <c r="U11" s="34"/>
      <c r="V11" s="4" t="s">
        <v>4551</v>
      </c>
      <c r="W11" s="4" t="s">
        <v>4551</v>
      </c>
      <c r="X11" s="4" t="s">
        <v>4552</v>
      </c>
      <c r="Y11" s="4" t="s">
        <v>4551</v>
      </c>
      <c r="Z11" s="4" t="s">
        <v>4552</v>
      </c>
      <c r="AA11" s="4" t="s">
        <v>4552</v>
      </c>
      <c r="AB11" s="4" t="s">
        <v>4551</v>
      </c>
      <c r="AC11" s="4" t="s">
        <v>4552</v>
      </c>
      <c r="AD11" s="4" t="s">
        <v>4553</v>
      </c>
      <c r="AF11" s="32"/>
      <c r="AG11" s="33"/>
      <c r="AH11" s="33"/>
      <c r="AI11" s="33"/>
      <c r="AJ11" s="34"/>
      <c r="AK11" s="5" t="s">
        <v>4551</v>
      </c>
      <c r="AL11" s="5" t="s">
        <v>4551</v>
      </c>
      <c r="AM11" s="5" t="s">
        <v>4552</v>
      </c>
      <c r="AN11" s="5" t="s">
        <v>4551</v>
      </c>
      <c r="AO11" s="5" t="s">
        <v>4551</v>
      </c>
      <c r="AP11" s="5" t="s">
        <v>4551</v>
      </c>
      <c r="AQ11" s="5" t="s">
        <v>4551</v>
      </c>
      <c r="AR11" s="5" t="s">
        <v>4552</v>
      </c>
      <c r="AS11" s="5" t="s">
        <v>4551</v>
      </c>
      <c r="AU11" s="32"/>
      <c r="AV11" s="33"/>
      <c r="AW11" s="33"/>
      <c r="AX11" s="33"/>
      <c r="AY11" s="34"/>
      <c r="AZ11" s="4" t="s">
        <v>4551</v>
      </c>
      <c r="BA11" s="4" t="s">
        <v>4551</v>
      </c>
      <c r="BB11" s="4" t="s">
        <v>4552</v>
      </c>
      <c r="BC11" s="4" t="s">
        <v>4551</v>
      </c>
      <c r="BD11" s="4" t="s">
        <v>4551</v>
      </c>
      <c r="BE11" s="4" t="s">
        <v>4551</v>
      </c>
      <c r="BF11" s="4" t="s">
        <v>4551</v>
      </c>
      <c r="BG11" s="4" t="s">
        <v>4552</v>
      </c>
      <c r="BH11" s="4" t="s">
        <v>4551</v>
      </c>
    </row>
    <row r="12" spans="1:60" ht="16.5" thickBot="1" x14ac:dyDescent="0.3">
      <c r="B12" s="3" t="s">
        <v>46</v>
      </c>
      <c r="C12" s="4" t="s">
        <v>325</v>
      </c>
      <c r="D12" s="4" t="s">
        <v>304</v>
      </c>
      <c r="E12" s="4" t="s">
        <v>323</v>
      </c>
      <c r="F12" s="5" t="s">
        <v>4478</v>
      </c>
      <c r="G12" s="2">
        <v>78029722.848267511</v>
      </c>
      <c r="H12" s="2">
        <v>127524865.42416225</v>
      </c>
      <c r="I12" s="7" t="s">
        <v>4552</v>
      </c>
      <c r="J12" s="2">
        <v>49880047.279996388</v>
      </c>
      <c r="K12" s="7" t="s">
        <v>4552</v>
      </c>
      <c r="L12" s="7" t="s">
        <v>4552</v>
      </c>
      <c r="M12" s="2">
        <v>214392373.95735765</v>
      </c>
      <c r="N12" s="7" t="s">
        <v>4552</v>
      </c>
      <c r="O12" s="2">
        <v>73034414.595833316</v>
      </c>
      <c r="Q12" s="3" t="s">
        <v>46</v>
      </c>
      <c r="R12" s="4" t="s">
        <v>328</v>
      </c>
      <c r="S12" s="4" t="s">
        <v>304</v>
      </c>
      <c r="T12" s="4" t="s">
        <v>323</v>
      </c>
      <c r="U12" s="5" t="s">
        <v>358</v>
      </c>
      <c r="V12" s="2">
        <v>2944052.1910814825</v>
      </c>
      <c r="W12" s="2">
        <v>8690902.3827469349</v>
      </c>
      <c r="X12" s="7" t="s">
        <v>4552</v>
      </c>
      <c r="Y12" s="2">
        <v>5142900.1641076822</v>
      </c>
      <c r="Z12" s="7" t="s">
        <v>4552</v>
      </c>
      <c r="AA12" s="7" t="s">
        <v>4552</v>
      </c>
      <c r="AB12" s="2">
        <v>20393563.998280104</v>
      </c>
      <c r="AC12" s="7" t="s">
        <v>4552</v>
      </c>
      <c r="AD12" s="2">
        <v>8433679.7016585805</v>
      </c>
      <c r="AF12" s="3" t="s">
        <v>46</v>
      </c>
      <c r="AG12" s="4" t="s">
        <v>325</v>
      </c>
      <c r="AH12" s="4" t="s">
        <v>304</v>
      </c>
      <c r="AI12" s="4" t="s">
        <v>323</v>
      </c>
      <c r="AJ12" s="5" t="s">
        <v>4478</v>
      </c>
      <c r="AK12" s="2">
        <v>5004849.8124369467</v>
      </c>
      <c r="AL12" s="2">
        <v>8179483.093131816</v>
      </c>
      <c r="AM12" s="7" t="s">
        <v>4552</v>
      </c>
      <c r="AN12" s="2">
        <v>3199321.1837888607</v>
      </c>
      <c r="AO12" s="7">
        <v>466003.24381213926</v>
      </c>
      <c r="AP12" s="7">
        <v>2166459.7170713306</v>
      </c>
      <c r="AQ12" s="2">
        <v>13751191.128474154</v>
      </c>
      <c r="AR12" s="7" t="s">
        <v>4552</v>
      </c>
      <c r="AS12" s="2">
        <v>4684449.2438116409</v>
      </c>
      <c r="AU12" s="3" t="s">
        <v>46</v>
      </c>
      <c r="AV12" s="4" t="s">
        <v>328</v>
      </c>
      <c r="AW12" s="4" t="s">
        <v>304</v>
      </c>
      <c r="AX12" s="4" t="s">
        <v>323</v>
      </c>
      <c r="AY12" s="5" t="s">
        <v>358</v>
      </c>
      <c r="AZ12" s="2">
        <v>5125553.8678289875</v>
      </c>
      <c r="BA12" s="2">
        <v>8376751.1066290895</v>
      </c>
      <c r="BB12" s="4" t="s">
        <v>4552</v>
      </c>
      <c r="BC12" s="2">
        <v>3276480.5503747179</v>
      </c>
      <c r="BD12" s="2">
        <v>477242.03887332062</v>
      </c>
      <c r="BE12" s="2">
        <v>2452901.5015186137</v>
      </c>
      <c r="BF12" s="2">
        <v>14082834.354121653</v>
      </c>
      <c r="BG12" s="4" t="s">
        <v>4552</v>
      </c>
      <c r="BH12" s="2">
        <v>4797426.0647346489</v>
      </c>
    </row>
    <row r="13" spans="1:60" ht="16.5" thickBot="1" x14ac:dyDescent="0.3">
      <c r="B13" s="3" t="s">
        <v>46</v>
      </c>
      <c r="C13" s="4" t="s">
        <v>325</v>
      </c>
      <c r="D13" s="4" t="s">
        <v>334</v>
      </c>
      <c r="E13" s="4" t="s">
        <v>323</v>
      </c>
      <c r="F13" s="5" t="s">
        <v>4495</v>
      </c>
      <c r="G13" s="2">
        <v>6289046.3990784464</v>
      </c>
      <c r="H13" s="2">
        <v>10278260.211795669</v>
      </c>
      <c r="I13" s="7" t="s">
        <v>4552</v>
      </c>
      <c r="J13" s="2">
        <v>4020236.3955863896</v>
      </c>
      <c r="K13" s="7" t="s">
        <v>4552</v>
      </c>
      <c r="L13" s="7" t="s">
        <v>4552</v>
      </c>
      <c r="M13" s="2">
        <v>17279615.231343046</v>
      </c>
      <c r="N13" s="7" t="s">
        <v>4552</v>
      </c>
      <c r="O13" s="2">
        <v>6433261.3217718387</v>
      </c>
      <c r="Q13" s="3" t="s">
        <v>46</v>
      </c>
      <c r="R13" s="4" t="s">
        <v>328</v>
      </c>
      <c r="S13" s="4" t="s">
        <v>334</v>
      </c>
      <c r="T13" s="4" t="s">
        <v>323</v>
      </c>
      <c r="U13" s="5" t="s">
        <v>360</v>
      </c>
      <c r="V13" s="2">
        <v>941032.26013392955</v>
      </c>
      <c r="W13" s="2">
        <v>2777946.5108040087</v>
      </c>
      <c r="X13" s="7" t="s">
        <v>4552</v>
      </c>
      <c r="Y13" s="2">
        <v>1643868.6038699588</v>
      </c>
      <c r="Z13" s="7" t="s">
        <v>4552</v>
      </c>
      <c r="AA13" s="7" t="s">
        <v>4552</v>
      </c>
      <c r="AB13" s="2">
        <v>6518567.055170903</v>
      </c>
      <c r="AC13" s="7" t="s">
        <v>4552</v>
      </c>
      <c r="AD13" s="2">
        <v>2695728.2533710911</v>
      </c>
      <c r="AF13" s="3" t="s">
        <v>46</v>
      </c>
      <c r="AG13" s="4" t="s">
        <v>325</v>
      </c>
      <c r="AH13" s="4" t="s">
        <v>334</v>
      </c>
      <c r="AI13" s="4" t="s">
        <v>323</v>
      </c>
      <c r="AJ13" s="5" t="s">
        <v>4495</v>
      </c>
      <c r="AK13" s="2">
        <v>398613.15408548439</v>
      </c>
      <c r="AL13" s="2">
        <v>651458.02106589044</v>
      </c>
      <c r="AM13" s="7" t="s">
        <v>4552</v>
      </c>
      <c r="AN13" s="2">
        <v>254811.14434912929</v>
      </c>
      <c r="AO13" s="7">
        <v>37115.004404013591</v>
      </c>
      <c r="AP13" s="7">
        <v>172548.50262938419</v>
      </c>
      <c r="AQ13" s="2">
        <v>1095218.8124671064</v>
      </c>
      <c r="AR13" s="7" t="s">
        <v>4552</v>
      </c>
      <c r="AS13" s="2">
        <v>407753.8030095296</v>
      </c>
      <c r="AU13" s="3" t="s">
        <v>46</v>
      </c>
      <c r="AV13" s="4" t="s">
        <v>328</v>
      </c>
      <c r="AW13" s="4" t="s">
        <v>334</v>
      </c>
      <c r="AX13" s="4" t="s">
        <v>323</v>
      </c>
      <c r="AY13" s="5" t="s">
        <v>360</v>
      </c>
      <c r="AZ13" s="2">
        <v>421586.09438088024</v>
      </c>
      <c r="BA13" s="2">
        <v>689002.9592334202</v>
      </c>
      <c r="BB13" s="4" t="s">
        <v>4552</v>
      </c>
      <c r="BC13" s="2">
        <v>269496.46304907033</v>
      </c>
      <c r="BD13" s="2">
        <v>39254.022576138188</v>
      </c>
      <c r="BE13" s="2">
        <v>238412.14454604153</v>
      </c>
      <c r="BF13" s="2">
        <v>1158338.6471522544</v>
      </c>
      <c r="BG13" s="4" t="s">
        <v>4552</v>
      </c>
      <c r="BH13" s="2">
        <v>431253.53872008203</v>
      </c>
    </row>
    <row r="14" spans="1:60" ht="32.25" thickBot="1" x14ac:dyDescent="0.3">
      <c r="B14" s="3" t="s">
        <v>46</v>
      </c>
      <c r="C14" s="4" t="s">
        <v>325</v>
      </c>
      <c r="D14" s="4" t="s">
        <v>348</v>
      </c>
      <c r="E14" s="4" t="s">
        <v>323</v>
      </c>
      <c r="F14" s="5" t="s">
        <v>4507</v>
      </c>
      <c r="G14" s="2">
        <v>3145782.0695268339</v>
      </c>
      <c r="H14" s="2">
        <v>5141187.4914670298</v>
      </c>
      <c r="I14" s="7" t="s">
        <v>4552</v>
      </c>
      <c r="J14" s="2">
        <v>2010922.9231236109</v>
      </c>
      <c r="K14" s="7" t="s">
        <v>4552</v>
      </c>
      <c r="L14" s="7" t="s">
        <v>4552</v>
      </c>
      <c r="M14" s="2">
        <v>8643266.453090081</v>
      </c>
      <c r="N14" s="7" t="s">
        <v>4552</v>
      </c>
      <c r="O14" s="2">
        <v>4749024.7327998197</v>
      </c>
      <c r="Q14" s="3" t="s">
        <v>46</v>
      </c>
      <c r="R14" s="4" t="s">
        <v>328</v>
      </c>
      <c r="S14" s="4" t="s">
        <v>348</v>
      </c>
      <c r="T14" s="4" t="s">
        <v>323</v>
      </c>
      <c r="U14" s="5" t="s">
        <v>362</v>
      </c>
      <c r="V14" s="2">
        <v>238956.65728219459</v>
      </c>
      <c r="W14" s="2">
        <v>705404.94779210573</v>
      </c>
      <c r="X14" s="7" t="s">
        <v>4552</v>
      </c>
      <c r="Y14" s="2">
        <v>417428.1405995661</v>
      </c>
      <c r="Z14" s="7" t="s">
        <v>4552</v>
      </c>
      <c r="AA14" s="7" t="s">
        <v>4552</v>
      </c>
      <c r="AB14" s="2">
        <v>1655262.0561082456</v>
      </c>
      <c r="AC14" s="7" t="s">
        <v>4552</v>
      </c>
      <c r="AD14" s="2">
        <v>684527.23637237085</v>
      </c>
      <c r="AF14" s="3" t="s">
        <v>46</v>
      </c>
      <c r="AG14" s="4" t="s">
        <v>325</v>
      </c>
      <c r="AH14" s="4" t="s">
        <v>348</v>
      </c>
      <c r="AI14" s="4" t="s">
        <v>323</v>
      </c>
      <c r="AJ14" s="5" t="s">
        <v>4507</v>
      </c>
      <c r="AK14" s="2">
        <v>191197.02605559531</v>
      </c>
      <c r="AL14" s="2">
        <v>312475.4789229806</v>
      </c>
      <c r="AM14" s="7" t="s">
        <v>4552</v>
      </c>
      <c r="AN14" s="2">
        <v>122221.58879114283</v>
      </c>
      <c r="AO14" s="7">
        <v>17802.419191028228</v>
      </c>
      <c r="AP14" s="7">
        <v>82763.853161778272</v>
      </c>
      <c r="AQ14" s="2">
        <v>525327.82141691225</v>
      </c>
      <c r="AR14" s="7" t="s">
        <v>4552</v>
      </c>
      <c r="AS14" s="2">
        <v>288640.27625167579</v>
      </c>
      <c r="AU14" s="3" t="s">
        <v>46</v>
      </c>
      <c r="AV14" s="4" t="s">
        <v>328</v>
      </c>
      <c r="AW14" s="4" t="s">
        <v>348</v>
      </c>
      <c r="AX14" s="4" t="s">
        <v>323</v>
      </c>
      <c r="AY14" s="5" t="s">
        <v>362</v>
      </c>
      <c r="AZ14" s="2">
        <v>228312.07251847204</v>
      </c>
      <c r="BA14" s="2">
        <v>373133.02239002072</v>
      </c>
      <c r="BB14" s="4" t="s">
        <v>4552</v>
      </c>
      <c r="BC14" s="2">
        <v>145947.16674773116</v>
      </c>
      <c r="BD14" s="2">
        <v>21258.213609266171</v>
      </c>
      <c r="BE14" s="2">
        <v>240236.71700130182</v>
      </c>
      <c r="BF14" s="2">
        <v>627304.1277558041</v>
      </c>
      <c r="BG14" s="4" t="s">
        <v>4552</v>
      </c>
      <c r="BH14" s="2">
        <v>344670.94516502734</v>
      </c>
    </row>
    <row r="15" spans="1:60" ht="16.5" thickBot="1" x14ac:dyDescent="0.3">
      <c r="B15" s="3" t="s">
        <v>46</v>
      </c>
      <c r="C15" s="4" t="s">
        <v>325</v>
      </c>
      <c r="D15" s="4" t="s">
        <v>304</v>
      </c>
      <c r="E15" s="4" t="s">
        <v>305</v>
      </c>
      <c r="F15" s="5" t="s">
        <v>4480</v>
      </c>
      <c r="G15" s="2">
        <v>1415887.2482764868</v>
      </c>
      <c r="H15" s="2">
        <v>2314000.6679679672</v>
      </c>
      <c r="I15" s="7" t="s">
        <v>4552</v>
      </c>
      <c r="J15" s="2">
        <v>905097.70263451885</v>
      </c>
      <c r="K15" s="7" t="s">
        <v>4552</v>
      </c>
      <c r="L15" s="7" t="s">
        <v>4552</v>
      </c>
      <c r="M15" s="2">
        <v>3890253.8331992351</v>
      </c>
      <c r="N15" s="7" t="s">
        <v>4552</v>
      </c>
      <c r="O15" s="2">
        <v>1325244.9520122125</v>
      </c>
      <c r="Q15" s="3" t="s">
        <v>46</v>
      </c>
      <c r="R15" s="4" t="s">
        <v>328</v>
      </c>
      <c r="S15" s="4" t="s">
        <v>304</v>
      </c>
      <c r="T15" s="4" t="s">
        <v>305</v>
      </c>
      <c r="U15" s="5" t="s">
        <v>365</v>
      </c>
      <c r="V15" s="2">
        <v>48479.005299345314</v>
      </c>
      <c r="W15" s="2">
        <v>143111.01683102615</v>
      </c>
      <c r="X15" s="7" t="s">
        <v>4552</v>
      </c>
      <c r="Y15" s="2">
        <v>84686.910464787929</v>
      </c>
      <c r="Z15" s="7" t="s">
        <v>4552</v>
      </c>
      <c r="AA15" s="7" t="s">
        <v>4552</v>
      </c>
      <c r="AB15" s="2">
        <v>335815.95466960111</v>
      </c>
      <c r="AC15" s="7" t="s">
        <v>4552</v>
      </c>
      <c r="AD15" s="2">
        <v>138875.3922869472</v>
      </c>
      <c r="AF15" s="3" t="s">
        <v>46</v>
      </c>
      <c r="AG15" s="4" t="s">
        <v>325</v>
      </c>
      <c r="AH15" s="4" t="s">
        <v>304</v>
      </c>
      <c r="AI15" s="4" t="s">
        <v>305</v>
      </c>
      <c r="AJ15" s="5" t="s">
        <v>4480</v>
      </c>
      <c r="AK15" s="2">
        <v>1185041.717304189</v>
      </c>
      <c r="AL15" s="2">
        <v>1936727.1855508096</v>
      </c>
      <c r="AM15" s="7" t="s">
        <v>4552</v>
      </c>
      <c r="AN15" s="2">
        <v>757531.03727977013</v>
      </c>
      <c r="AO15" s="7">
        <v>110339.63155980666</v>
      </c>
      <c r="AP15" s="7">
        <v>512971.46563894046</v>
      </c>
      <c r="AQ15" s="2">
        <v>3255988.8429360217</v>
      </c>
      <c r="AR15" s="7" t="s">
        <v>4552</v>
      </c>
      <c r="AS15" s="2">
        <v>1109177.694546612</v>
      </c>
      <c r="AU15" s="3" t="s">
        <v>46</v>
      </c>
      <c r="AV15" s="4" t="s">
        <v>328</v>
      </c>
      <c r="AW15" s="4" t="s">
        <v>304</v>
      </c>
      <c r="AX15" s="4" t="s">
        <v>305</v>
      </c>
      <c r="AY15" s="5" t="s">
        <v>365</v>
      </c>
      <c r="AZ15" s="2">
        <v>1213674.7604568673</v>
      </c>
      <c r="BA15" s="2">
        <v>1983522.4943311559</v>
      </c>
      <c r="BB15" s="4" t="s">
        <v>4552</v>
      </c>
      <c r="BC15" s="2">
        <v>775834.54386793275</v>
      </c>
      <c r="BD15" s="2">
        <v>113005.6638064095</v>
      </c>
      <c r="BE15" s="2">
        <v>580820.08677451708</v>
      </c>
      <c r="BF15" s="2">
        <v>3334660.224443594</v>
      </c>
      <c r="BG15" s="4" t="s">
        <v>4552</v>
      </c>
      <c r="BH15" s="2">
        <v>1135977.7070087802</v>
      </c>
    </row>
    <row r="16" spans="1:60" ht="16.5" thickBot="1" x14ac:dyDescent="0.3">
      <c r="B16" s="3" t="s">
        <v>46</v>
      </c>
      <c r="C16" s="4" t="s">
        <v>325</v>
      </c>
      <c r="D16" s="4" t="s">
        <v>334</v>
      </c>
      <c r="E16" s="4" t="s">
        <v>305</v>
      </c>
      <c r="F16" s="5" t="s">
        <v>4496</v>
      </c>
      <c r="G16" s="2">
        <v>116859.70746979379</v>
      </c>
      <c r="H16" s="2">
        <v>190985.15187053883</v>
      </c>
      <c r="I16" s="7" t="s">
        <v>4552</v>
      </c>
      <c r="J16" s="2">
        <v>74701.889497346594</v>
      </c>
      <c r="K16" s="7" t="s">
        <v>4552</v>
      </c>
      <c r="L16" s="7" t="s">
        <v>4552</v>
      </c>
      <c r="M16" s="2">
        <v>321080.59839107469</v>
      </c>
      <c r="N16" s="7" t="s">
        <v>4552</v>
      </c>
      <c r="O16" s="2">
        <v>119539.43228168233</v>
      </c>
      <c r="Q16" s="3" t="s">
        <v>46</v>
      </c>
      <c r="R16" s="4" t="s">
        <v>328</v>
      </c>
      <c r="S16" s="4" t="s">
        <v>334</v>
      </c>
      <c r="T16" s="4" t="s">
        <v>305</v>
      </c>
      <c r="U16" s="5" t="s">
        <v>368</v>
      </c>
      <c r="V16" s="2">
        <v>15495.75376787289</v>
      </c>
      <c r="W16" s="2">
        <v>45743.782583621651</v>
      </c>
      <c r="X16" s="7" t="s">
        <v>4552</v>
      </c>
      <c r="Y16" s="2">
        <v>27069.192196110784</v>
      </c>
      <c r="Z16" s="7" t="s">
        <v>4552</v>
      </c>
      <c r="AA16" s="7" t="s">
        <v>4552</v>
      </c>
      <c r="AB16" s="2">
        <v>107339.68885606604</v>
      </c>
      <c r="AC16" s="7" t="s">
        <v>4552</v>
      </c>
      <c r="AD16" s="2">
        <v>44389.914149586504</v>
      </c>
      <c r="AF16" s="3" t="s">
        <v>46</v>
      </c>
      <c r="AG16" s="4" t="s">
        <v>325</v>
      </c>
      <c r="AH16" s="4" t="s">
        <v>334</v>
      </c>
      <c r="AI16" s="4" t="s">
        <v>305</v>
      </c>
      <c r="AJ16" s="5" t="s">
        <v>4496</v>
      </c>
      <c r="AK16" s="2">
        <v>94387.209020269409</v>
      </c>
      <c r="AL16" s="2">
        <v>154258.09151569204</v>
      </c>
      <c r="AM16" s="7" t="s">
        <v>4552</v>
      </c>
      <c r="AN16" s="2">
        <v>60336.475341748206</v>
      </c>
      <c r="AO16" s="7">
        <v>8788.4246733076379</v>
      </c>
      <c r="AP16" s="7">
        <v>40857.586903219722</v>
      </c>
      <c r="AQ16" s="2">
        <v>259335.76430118221</v>
      </c>
      <c r="AR16" s="7" t="s">
        <v>4552</v>
      </c>
      <c r="AS16" s="2">
        <v>96551.614112605486</v>
      </c>
      <c r="AU16" s="3" t="s">
        <v>46</v>
      </c>
      <c r="AV16" s="4" t="s">
        <v>328</v>
      </c>
      <c r="AW16" s="4" t="s">
        <v>334</v>
      </c>
      <c r="AX16" s="4" t="s">
        <v>305</v>
      </c>
      <c r="AY16" s="5" t="s">
        <v>368</v>
      </c>
      <c r="AZ16" s="2">
        <v>99826.948515185039</v>
      </c>
      <c r="BA16" s="2">
        <v>163148.31977371819</v>
      </c>
      <c r="BB16" s="4" t="s">
        <v>4552</v>
      </c>
      <c r="BC16" s="2">
        <v>63813.797230035299</v>
      </c>
      <c r="BD16" s="2">
        <v>9294.9206412434651</v>
      </c>
      <c r="BE16" s="2">
        <v>56453.372623553783</v>
      </c>
      <c r="BF16" s="2">
        <v>274281.84665870096</v>
      </c>
      <c r="BG16" s="4" t="s">
        <v>4552</v>
      </c>
      <c r="BH16" s="2">
        <v>102116.09296559717</v>
      </c>
    </row>
    <row r="17" spans="2:60" ht="32.25" thickBot="1" x14ac:dyDescent="0.3">
      <c r="B17" s="3" t="s">
        <v>46</v>
      </c>
      <c r="C17" s="4" t="s">
        <v>325</v>
      </c>
      <c r="D17" s="4" t="s">
        <v>348</v>
      </c>
      <c r="E17" s="4" t="s">
        <v>305</v>
      </c>
      <c r="F17" s="5" t="s">
        <v>4508</v>
      </c>
      <c r="G17" s="2">
        <v>59670.770557014526</v>
      </c>
      <c r="H17" s="2">
        <v>97520.620441474384</v>
      </c>
      <c r="I17" s="7" t="s">
        <v>4552</v>
      </c>
      <c r="J17" s="2">
        <v>38144.193622286897</v>
      </c>
      <c r="K17" s="7" t="s">
        <v>4552</v>
      </c>
      <c r="L17" s="7" t="s">
        <v>4552</v>
      </c>
      <c r="M17" s="2">
        <v>163949.80897804355</v>
      </c>
      <c r="N17" s="7" t="s">
        <v>4552</v>
      </c>
      <c r="O17" s="2">
        <v>90081.88073343203</v>
      </c>
      <c r="Q17" s="3" t="s">
        <v>46</v>
      </c>
      <c r="R17" s="4" t="s">
        <v>328</v>
      </c>
      <c r="S17" s="4" t="s">
        <v>348</v>
      </c>
      <c r="T17" s="4" t="s">
        <v>305</v>
      </c>
      <c r="U17" s="5" t="s">
        <v>371</v>
      </c>
      <c r="V17" s="2">
        <v>3934.8422920276407</v>
      </c>
      <c r="W17" s="2">
        <v>11615.735059015451</v>
      </c>
      <c r="X17" s="7" t="s">
        <v>4552</v>
      </c>
      <c r="Y17" s="2">
        <v>6873.6896481352887</v>
      </c>
      <c r="Z17" s="7" t="s">
        <v>4552</v>
      </c>
      <c r="AA17" s="7" t="s">
        <v>4552</v>
      </c>
      <c r="AB17" s="2">
        <v>27256.805551442041</v>
      </c>
      <c r="AC17" s="7" t="s">
        <v>4552</v>
      </c>
      <c r="AD17" s="2">
        <v>11271.946763725959</v>
      </c>
      <c r="AF17" s="3" t="s">
        <v>46</v>
      </c>
      <c r="AG17" s="4" t="s">
        <v>325</v>
      </c>
      <c r="AH17" s="4" t="s">
        <v>348</v>
      </c>
      <c r="AI17" s="4" t="s">
        <v>305</v>
      </c>
      <c r="AJ17" s="5" t="s">
        <v>4508</v>
      </c>
      <c r="AK17" s="2">
        <v>45273.352071982248</v>
      </c>
      <c r="AL17" s="2">
        <v>73990.755311370944</v>
      </c>
      <c r="AM17" s="7" t="s">
        <v>4552</v>
      </c>
      <c r="AN17" s="2">
        <v>28940.72744902151</v>
      </c>
      <c r="AO17" s="7">
        <v>4215.4169884110906</v>
      </c>
      <c r="AP17" s="7">
        <v>19597.569796600783</v>
      </c>
      <c r="AQ17" s="2">
        <v>124391.84804736284</v>
      </c>
      <c r="AR17" s="7" t="s">
        <v>4552</v>
      </c>
      <c r="AS17" s="2">
        <v>68346.84157219356</v>
      </c>
      <c r="AU17" s="3" t="s">
        <v>46</v>
      </c>
      <c r="AV17" s="4" t="s">
        <v>328</v>
      </c>
      <c r="AW17" s="4" t="s">
        <v>348</v>
      </c>
      <c r="AX17" s="4" t="s">
        <v>305</v>
      </c>
      <c r="AY17" s="5" t="s">
        <v>371</v>
      </c>
      <c r="AZ17" s="2">
        <v>54061.786705861952</v>
      </c>
      <c r="BA17" s="2">
        <v>88353.794203023761</v>
      </c>
      <c r="BB17" s="4" t="s">
        <v>4552</v>
      </c>
      <c r="BC17" s="2">
        <v>34558.683261930193</v>
      </c>
      <c r="BD17" s="2">
        <v>5033.7110833191564</v>
      </c>
      <c r="BE17" s="2">
        <v>56885.411315208112</v>
      </c>
      <c r="BF17" s="2">
        <v>148538.71536599207</v>
      </c>
      <c r="BG17" s="4" t="s">
        <v>4552</v>
      </c>
      <c r="BH17" s="2">
        <v>81614.287477995589</v>
      </c>
    </row>
    <row r="18" spans="2:60" ht="16.5" thickBot="1" x14ac:dyDescent="0.3">
      <c r="B18" s="3" t="s">
        <v>46</v>
      </c>
      <c r="C18" s="4" t="s">
        <v>117</v>
      </c>
      <c r="D18" s="4" t="s">
        <v>304</v>
      </c>
      <c r="E18" s="4" t="s">
        <v>323</v>
      </c>
      <c r="F18" s="5" t="s">
        <v>4477</v>
      </c>
      <c r="G18" s="2">
        <v>77486218.378690407</v>
      </c>
      <c r="H18" s="2">
        <v>126636609.87473494</v>
      </c>
      <c r="I18" s="7" t="s">
        <v>4552</v>
      </c>
      <c r="J18" s="2">
        <v>56209449.840181112</v>
      </c>
      <c r="K18" s="7" t="s">
        <v>4552</v>
      </c>
      <c r="L18" s="7" t="s">
        <v>4552</v>
      </c>
      <c r="M18" s="2">
        <v>212899055.65202862</v>
      </c>
      <c r="N18" s="7" t="s">
        <v>4552</v>
      </c>
      <c r="O18" s="2">
        <v>173574278.89769557</v>
      </c>
      <c r="Q18" s="3" t="s">
        <v>46</v>
      </c>
      <c r="R18" s="4" t="s">
        <v>325</v>
      </c>
      <c r="S18" s="4" t="s">
        <v>304</v>
      </c>
      <c r="T18" s="4" t="s">
        <v>323</v>
      </c>
      <c r="U18" s="5" t="s">
        <v>4478</v>
      </c>
      <c r="V18" s="2">
        <v>80996483.162701666</v>
      </c>
      <c r="W18" s="2">
        <v>132373475.62081325</v>
      </c>
      <c r="X18" s="7" t="s">
        <v>4552</v>
      </c>
      <c r="Y18" s="2">
        <v>51776531.585600697</v>
      </c>
      <c r="Z18" s="7" t="s">
        <v>4552</v>
      </c>
      <c r="AA18" s="7" t="s">
        <v>4552</v>
      </c>
      <c r="AB18" s="2">
        <v>222543765.03702155</v>
      </c>
      <c r="AC18" s="7" t="s">
        <v>4552</v>
      </c>
      <c r="AD18" s="2">
        <v>75811248.793132529</v>
      </c>
      <c r="AF18" s="3" t="s">
        <v>46</v>
      </c>
      <c r="AG18" s="4" t="s">
        <v>117</v>
      </c>
      <c r="AH18" s="4" t="s">
        <v>304</v>
      </c>
      <c r="AI18" s="4" t="s">
        <v>323</v>
      </c>
      <c r="AJ18" s="5" t="s">
        <v>4477</v>
      </c>
      <c r="AK18" s="2">
        <v>4425657.6267398726</v>
      </c>
      <c r="AL18" s="2">
        <v>7232902.7024853854</v>
      </c>
      <c r="AM18" s="7" t="s">
        <v>4552</v>
      </c>
      <c r="AN18" s="2">
        <v>3210426.1323515917</v>
      </c>
      <c r="AO18" s="7">
        <v>412074.46523924993</v>
      </c>
      <c r="AP18" s="7">
        <v>2297093.784958248</v>
      </c>
      <c r="AQ18" s="2">
        <v>12159818.211379353</v>
      </c>
      <c r="AR18" s="7" t="s">
        <v>4552</v>
      </c>
      <c r="AS18" s="2">
        <v>9913767.2128379196</v>
      </c>
      <c r="AU18" s="3" t="s">
        <v>46</v>
      </c>
      <c r="AV18" s="4" t="s">
        <v>325</v>
      </c>
      <c r="AW18" s="4" t="s">
        <v>304</v>
      </c>
      <c r="AX18" s="4" t="s">
        <v>323</v>
      </c>
      <c r="AY18" s="5" t="s">
        <v>4478</v>
      </c>
      <c r="AZ18" s="2">
        <v>5622780.9963317206</v>
      </c>
      <c r="BA18" s="2">
        <v>9189375.0700751115</v>
      </c>
      <c r="BB18" s="4" t="s">
        <v>4552</v>
      </c>
      <c r="BC18" s="2">
        <v>4078834.055767389</v>
      </c>
      <c r="BD18" s="2">
        <v>523539.0234936935</v>
      </c>
      <c r="BE18" s="2">
        <v>10023437.535034277</v>
      </c>
      <c r="BF18" s="2">
        <v>15449002.278144574</v>
      </c>
      <c r="BG18" s="4" t="s">
        <v>4552</v>
      </c>
      <c r="BH18" s="2">
        <v>12595403.121471049</v>
      </c>
    </row>
    <row r="19" spans="2:60" ht="16.5" thickBot="1" x14ac:dyDescent="0.3">
      <c r="B19" s="3" t="s">
        <v>46</v>
      </c>
      <c r="C19" s="4" t="s">
        <v>117</v>
      </c>
      <c r="D19" s="4" t="s">
        <v>304</v>
      </c>
      <c r="E19" s="4" t="s">
        <v>305</v>
      </c>
      <c r="F19" s="5" t="s">
        <v>4479</v>
      </c>
      <c r="G19" s="2">
        <v>1412801.9204695341</v>
      </c>
      <c r="H19" s="2">
        <v>2308958.281566876</v>
      </c>
      <c r="I19" s="7" t="s">
        <v>4552</v>
      </c>
      <c r="J19" s="2">
        <v>1024863.7802226678</v>
      </c>
      <c r="K19" s="7" t="s">
        <v>4552</v>
      </c>
      <c r="L19" s="7" t="s">
        <v>4552</v>
      </c>
      <c r="M19" s="2">
        <v>3881776.6692567794</v>
      </c>
      <c r="N19" s="7" t="s">
        <v>4552</v>
      </c>
      <c r="O19" s="2">
        <v>3164770.1965827094</v>
      </c>
      <c r="Q19" s="3" t="s">
        <v>46</v>
      </c>
      <c r="R19" s="4" t="s">
        <v>325</v>
      </c>
      <c r="S19" s="4" t="s">
        <v>334</v>
      </c>
      <c r="T19" s="4" t="s">
        <v>323</v>
      </c>
      <c r="U19" s="5" t="s">
        <v>4495</v>
      </c>
      <c r="V19" s="2">
        <v>6491501.1280028997</v>
      </c>
      <c r="W19" s="2">
        <v>10609134.282831145</v>
      </c>
      <c r="X19" s="7" t="s">
        <v>4552</v>
      </c>
      <c r="Y19" s="2">
        <v>4149654.4055727571</v>
      </c>
      <c r="Z19" s="7" t="s">
        <v>4552</v>
      </c>
      <c r="AA19" s="7" t="s">
        <v>4552</v>
      </c>
      <c r="AB19" s="2">
        <v>17835874.415262096</v>
      </c>
      <c r="AC19" s="7" t="s">
        <v>4552</v>
      </c>
      <c r="AD19" s="2">
        <v>6640358.5658294344</v>
      </c>
      <c r="AF19" s="3" t="s">
        <v>46</v>
      </c>
      <c r="AG19" s="4" t="s">
        <v>117</v>
      </c>
      <c r="AH19" s="4" t="s">
        <v>304</v>
      </c>
      <c r="AI19" s="4" t="s">
        <v>305</v>
      </c>
      <c r="AJ19" s="5" t="s">
        <v>4479</v>
      </c>
      <c r="AK19" s="2">
        <v>1047614.9090266306</v>
      </c>
      <c r="AL19" s="2">
        <v>1712128.9864088416</v>
      </c>
      <c r="AM19" s="7" t="s">
        <v>4552</v>
      </c>
      <c r="AN19" s="2">
        <v>759952.658845364</v>
      </c>
      <c r="AO19" s="7">
        <v>97543.775371485142</v>
      </c>
      <c r="AP19" s="7">
        <v>543754.14899127232</v>
      </c>
      <c r="AQ19" s="2">
        <v>2878398.6299180789</v>
      </c>
      <c r="AR19" s="7" t="s">
        <v>4552</v>
      </c>
      <c r="AS19" s="2">
        <v>2346727.0206437139</v>
      </c>
      <c r="AU19" s="3" t="s">
        <v>46</v>
      </c>
      <c r="AV19" s="4" t="s">
        <v>325</v>
      </c>
      <c r="AW19" s="4" t="s">
        <v>334</v>
      </c>
      <c r="AX19" s="4" t="s">
        <v>323</v>
      </c>
      <c r="AY19" s="5" t="s">
        <v>4495</v>
      </c>
      <c r="AZ19" s="2">
        <v>1330731.1951252846</v>
      </c>
      <c r="BA19" s="2">
        <v>2174829.1597046787</v>
      </c>
      <c r="BB19" s="4" t="s">
        <v>4552</v>
      </c>
      <c r="BC19" s="2">
        <v>965328.67299831612</v>
      </c>
      <c r="BD19" s="2">
        <v>123904.82767922225</v>
      </c>
      <c r="BE19" s="2">
        <v>2372224.8863972798</v>
      </c>
      <c r="BF19" s="2">
        <v>3656281.345209931</v>
      </c>
      <c r="BG19" s="4" t="s">
        <v>4552</v>
      </c>
      <c r="BH19" s="2">
        <v>2980926.3173961029</v>
      </c>
    </row>
    <row r="20" spans="2:60" ht="16.5" thickBot="1" x14ac:dyDescent="0.3">
      <c r="B20" s="3" t="s">
        <v>46</v>
      </c>
      <c r="C20" s="4" t="s">
        <v>132</v>
      </c>
      <c r="D20" s="4" t="s">
        <v>304</v>
      </c>
      <c r="E20" s="4" t="s">
        <v>323</v>
      </c>
      <c r="F20" s="5" t="s">
        <v>4483</v>
      </c>
      <c r="G20" s="2">
        <v>0</v>
      </c>
      <c r="H20" s="2">
        <v>0</v>
      </c>
      <c r="I20" s="7" t="s">
        <v>4552</v>
      </c>
      <c r="J20" s="2">
        <v>0</v>
      </c>
      <c r="K20" s="7" t="s">
        <v>4552</v>
      </c>
      <c r="L20" s="7" t="s">
        <v>4552</v>
      </c>
      <c r="M20" s="2">
        <v>0</v>
      </c>
      <c r="N20" s="7" t="s">
        <v>4552</v>
      </c>
      <c r="O20" s="2">
        <v>0</v>
      </c>
      <c r="Q20" s="3" t="s">
        <v>46</v>
      </c>
      <c r="R20" s="4" t="s">
        <v>325</v>
      </c>
      <c r="S20" s="4" t="s">
        <v>348</v>
      </c>
      <c r="T20" s="4" t="s">
        <v>323</v>
      </c>
      <c r="U20" s="5" t="s">
        <v>4507</v>
      </c>
      <c r="V20" s="2">
        <v>3063986.4130492737</v>
      </c>
      <c r="W20" s="2">
        <v>5007507.9177888632</v>
      </c>
      <c r="X20" s="7" t="s">
        <v>4552</v>
      </c>
      <c r="Y20" s="2">
        <v>1958635.5246365916</v>
      </c>
      <c r="Z20" s="7" t="s">
        <v>4552</v>
      </c>
      <c r="AA20" s="7" t="s">
        <v>4552</v>
      </c>
      <c r="AB20" s="2">
        <v>8418526.9008847643</v>
      </c>
      <c r="AC20" s="7" t="s">
        <v>4552</v>
      </c>
      <c r="AD20" s="2">
        <v>4625542.0543872109</v>
      </c>
      <c r="AF20" s="3" t="s">
        <v>46</v>
      </c>
      <c r="AG20" s="4" t="s">
        <v>132</v>
      </c>
      <c r="AH20" s="4" t="s">
        <v>304</v>
      </c>
      <c r="AI20" s="4" t="s">
        <v>323</v>
      </c>
      <c r="AJ20" s="5" t="s">
        <v>4483</v>
      </c>
      <c r="AK20" s="2">
        <v>0</v>
      </c>
      <c r="AL20" s="2">
        <v>0</v>
      </c>
      <c r="AM20" s="7" t="s">
        <v>4552</v>
      </c>
      <c r="AN20" s="2">
        <v>0</v>
      </c>
      <c r="AO20" s="7">
        <v>0</v>
      </c>
      <c r="AP20" s="7">
        <v>0</v>
      </c>
      <c r="AQ20" s="2">
        <v>0</v>
      </c>
      <c r="AR20" s="7" t="s">
        <v>4552</v>
      </c>
      <c r="AS20" s="2">
        <v>0</v>
      </c>
      <c r="AU20" s="3" t="s">
        <v>46</v>
      </c>
      <c r="AV20" s="4" t="s">
        <v>325</v>
      </c>
      <c r="AW20" s="4" t="s">
        <v>348</v>
      </c>
      <c r="AX20" s="4" t="s">
        <v>323</v>
      </c>
      <c r="AY20" s="5" t="s">
        <v>4507</v>
      </c>
      <c r="AZ20" s="2">
        <v>1442622.952133928</v>
      </c>
      <c r="BA20" s="2">
        <v>2355667.0499557345</v>
      </c>
      <c r="BB20" s="4" t="s">
        <v>4552</v>
      </c>
      <c r="BC20" s="2">
        <v>1299815.1678085388</v>
      </c>
      <c r="BD20" s="2">
        <v>157220.93765485688</v>
      </c>
      <c r="BE20" s="2">
        <v>2419584.9064420392</v>
      </c>
      <c r="BF20" s="2">
        <v>4639399.385729203</v>
      </c>
      <c r="BG20" s="4" t="s">
        <v>4552</v>
      </c>
      <c r="BH20" s="2">
        <v>3191956.8271007561</v>
      </c>
    </row>
    <row r="21" spans="2:60" ht="16.5" thickBot="1" x14ac:dyDescent="0.3">
      <c r="B21" s="3" t="s">
        <v>46</v>
      </c>
      <c r="C21" s="4" t="s">
        <v>132</v>
      </c>
      <c r="D21" s="4" t="s">
        <v>304</v>
      </c>
      <c r="E21" s="4" t="s">
        <v>305</v>
      </c>
      <c r="F21" s="5" t="s">
        <v>4485</v>
      </c>
      <c r="G21" s="2">
        <v>0</v>
      </c>
      <c r="H21" s="2">
        <v>0</v>
      </c>
      <c r="I21" s="7" t="s">
        <v>4552</v>
      </c>
      <c r="J21" s="2">
        <v>0</v>
      </c>
      <c r="K21" s="7" t="s">
        <v>4552</v>
      </c>
      <c r="L21" s="7" t="s">
        <v>4552</v>
      </c>
      <c r="M21" s="2">
        <v>0</v>
      </c>
      <c r="N21" s="7" t="s">
        <v>4552</v>
      </c>
      <c r="O21" s="2">
        <v>0</v>
      </c>
      <c r="Q21" s="3" t="s">
        <v>46</v>
      </c>
      <c r="R21" s="4" t="s">
        <v>325</v>
      </c>
      <c r="S21" s="4" t="s">
        <v>304</v>
      </c>
      <c r="T21" s="4" t="s">
        <v>305</v>
      </c>
      <c r="U21" s="5" t="s">
        <v>4480</v>
      </c>
      <c r="V21" s="2">
        <v>1445998.0308772852</v>
      </c>
      <c r="W21" s="2">
        <v>2363211.0631714701</v>
      </c>
      <c r="X21" s="7" t="s">
        <v>4552</v>
      </c>
      <c r="Y21" s="2">
        <v>924345.84558494412</v>
      </c>
      <c r="Z21" s="7" t="s">
        <v>4552</v>
      </c>
      <c r="AA21" s="7" t="s">
        <v>4552</v>
      </c>
      <c r="AB21" s="2">
        <v>3972985.4119855925</v>
      </c>
      <c r="AC21" s="7" t="s">
        <v>4552</v>
      </c>
      <c r="AD21" s="2">
        <v>1353428.1019709534</v>
      </c>
      <c r="AF21" s="3" t="s">
        <v>46</v>
      </c>
      <c r="AG21" s="4" t="s">
        <v>132</v>
      </c>
      <c r="AH21" s="4" t="s">
        <v>304</v>
      </c>
      <c r="AI21" s="4" t="s">
        <v>305</v>
      </c>
      <c r="AJ21" s="5" t="s">
        <v>4485</v>
      </c>
      <c r="AK21" s="2">
        <v>0</v>
      </c>
      <c r="AL21" s="2">
        <v>0</v>
      </c>
      <c r="AM21" s="7" t="s">
        <v>4552</v>
      </c>
      <c r="AN21" s="2">
        <v>0</v>
      </c>
      <c r="AO21" s="7">
        <v>0</v>
      </c>
      <c r="AP21" s="7">
        <v>0</v>
      </c>
      <c r="AQ21" s="2">
        <v>0</v>
      </c>
      <c r="AR21" s="7" t="s">
        <v>4552</v>
      </c>
      <c r="AS21" s="2">
        <v>0</v>
      </c>
      <c r="AU21" s="3" t="s">
        <v>46</v>
      </c>
      <c r="AV21" s="4" t="s">
        <v>325</v>
      </c>
      <c r="AW21" s="4" t="s">
        <v>304</v>
      </c>
      <c r="AX21" s="4" t="s">
        <v>305</v>
      </c>
      <c r="AY21" s="5" t="s">
        <v>4480</v>
      </c>
      <c r="AZ21" s="2">
        <v>301606.87380273506</v>
      </c>
      <c r="BA21" s="2">
        <v>492495.54334783764</v>
      </c>
      <c r="BB21" s="4" t="s">
        <v>4552</v>
      </c>
      <c r="BC21" s="2">
        <v>271750.27868800738</v>
      </c>
      <c r="BD21" s="2">
        <v>32869.930034229685</v>
      </c>
      <c r="BE21" s="2">
        <v>505858.74739674741</v>
      </c>
      <c r="BF21" s="2">
        <v>969951.81102748076</v>
      </c>
      <c r="BG21" s="4" t="s">
        <v>4552</v>
      </c>
      <c r="BH21" s="2">
        <v>667337.30980164057</v>
      </c>
    </row>
    <row r="22" spans="2:60" ht="16.5" thickBot="1" x14ac:dyDescent="0.3">
      <c r="B22" s="3" t="s">
        <v>46</v>
      </c>
      <c r="C22" s="4" t="s">
        <v>131</v>
      </c>
      <c r="D22" s="4" t="s">
        <v>304</v>
      </c>
      <c r="E22" s="4" t="s">
        <v>323</v>
      </c>
      <c r="F22" s="5" t="s">
        <v>4481</v>
      </c>
      <c r="G22" s="2">
        <v>32490775.124388307</v>
      </c>
      <c r="H22" s="2">
        <v>53054367.584287204</v>
      </c>
      <c r="I22" s="7" t="s">
        <v>4552</v>
      </c>
      <c r="J22" s="2">
        <v>29274456.127338547</v>
      </c>
      <c r="K22" s="7" t="s">
        <v>4552</v>
      </c>
      <c r="L22" s="7" t="s">
        <v>4552</v>
      </c>
      <c r="M22" s="2">
        <v>104488620.48879898</v>
      </c>
      <c r="N22" s="7" t="s">
        <v>4552</v>
      </c>
      <c r="O22" s="2">
        <v>75028399.543997243</v>
      </c>
      <c r="Q22" s="3" t="s">
        <v>46</v>
      </c>
      <c r="R22" s="4" t="s">
        <v>325</v>
      </c>
      <c r="S22" s="4" t="s">
        <v>334</v>
      </c>
      <c r="T22" s="4" t="s">
        <v>305</v>
      </c>
      <c r="U22" s="5" t="s">
        <v>4496</v>
      </c>
      <c r="V22" s="2">
        <v>116859.70746979379</v>
      </c>
      <c r="W22" s="2">
        <v>190985.15187053883</v>
      </c>
      <c r="X22" s="7" t="s">
        <v>4552</v>
      </c>
      <c r="Y22" s="2">
        <v>74701.889497346594</v>
      </c>
      <c r="Z22" s="7" t="s">
        <v>4552</v>
      </c>
      <c r="AA22" s="7" t="s">
        <v>4552</v>
      </c>
      <c r="AB22" s="2">
        <v>321080.59839107469</v>
      </c>
      <c r="AC22" s="7" t="s">
        <v>4552</v>
      </c>
      <c r="AD22" s="2">
        <v>119539.43228168233</v>
      </c>
      <c r="AF22" s="3" t="s">
        <v>46</v>
      </c>
      <c r="AG22" s="4" t="s">
        <v>131</v>
      </c>
      <c r="AH22" s="4" t="s">
        <v>304</v>
      </c>
      <c r="AI22" s="4" t="s">
        <v>323</v>
      </c>
      <c r="AJ22" s="5" t="s">
        <v>4481</v>
      </c>
      <c r="AK22" s="2">
        <v>2006361.245779701</v>
      </c>
      <c r="AL22" s="2">
        <v>3276198.4481116217</v>
      </c>
      <c r="AM22" s="7" t="s">
        <v>4552</v>
      </c>
      <c r="AN22" s="2">
        <v>1807748.0158693495</v>
      </c>
      <c r="AO22" s="7">
        <v>218658.65635178584</v>
      </c>
      <c r="AP22" s="7">
        <v>419297.02514511114</v>
      </c>
      <c r="AQ22" s="2">
        <v>6452352.0282637747</v>
      </c>
      <c r="AR22" s="7" t="s">
        <v>4552</v>
      </c>
      <c r="AS22" s="2">
        <v>4633132.7154136505</v>
      </c>
      <c r="AU22" s="3" t="s">
        <v>46</v>
      </c>
      <c r="AV22" s="4" t="s">
        <v>325</v>
      </c>
      <c r="AW22" s="4" t="s">
        <v>334</v>
      </c>
      <c r="AX22" s="4" t="s">
        <v>305</v>
      </c>
      <c r="AY22" s="5" t="s">
        <v>4496</v>
      </c>
      <c r="AZ22" s="2">
        <v>0</v>
      </c>
      <c r="BA22" s="2">
        <v>0</v>
      </c>
      <c r="BB22" s="4" t="s">
        <v>4552</v>
      </c>
      <c r="BC22" s="2">
        <v>0</v>
      </c>
      <c r="BD22" s="2">
        <v>0</v>
      </c>
      <c r="BE22" s="2">
        <v>0</v>
      </c>
      <c r="BF22" s="2">
        <v>0</v>
      </c>
      <c r="BG22" s="4" t="s">
        <v>4552</v>
      </c>
      <c r="BH22" s="2">
        <v>0</v>
      </c>
    </row>
    <row r="23" spans="2:60" ht="16.5" thickBot="1" x14ac:dyDescent="0.3">
      <c r="B23" s="3" t="s">
        <v>46</v>
      </c>
      <c r="C23" s="4" t="s">
        <v>131</v>
      </c>
      <c r="D23" s="4" t="s">
        <v>304</v>
      </c>
      <c r="E23" s="4" t="s">
        <v>305</v>
      </c>
      <c r="F23" s="5" t="s">
        <v>4484</v>
      </c>
      <c r="G23" s="2">
        <v>614374.25242656143</v>
      </c>
      <c r="H23" s="2">
        <v>1003215.1371511518</v>
      </c>
      <c r="I23" s="7" t="s">
        <v>4552</v>
      </c>
      <c r="J23" s="2">
        <v>553556.26418796915</v>
      </c>
      <c r="K23" s="7" t="s">
        <v>4552</v>
      </c>
      <c r="L23" s="7" t="s">
        <v>4552</v>
      </c>
      <c r="M23" s="2">
        <v>1975795.2173847111</v>
      </c>
      <c r="N23" s="7" t="s">
        <v>4552</v>
      </c>
      <c r="O23" s="2">
        <v>1418726.290897392</v>
      </c>
      <c r="Q23" s="3" t="s">
        <v>46</v>
      </c>
      <c r="R23" s="4" t="s">
        <v>325</v>
      </c>
      <c r="S23" s="4" t="s">
        <v>348</v>
      </c>
      <c r="T23" s="4" t="s">
        <v>305</v>
      </c>
      <c r="U23" s="5" t="s">
        <v>4508</v>
      </c>
      <c r="V23" s="2">
        <v>59670.770557014526</v>
      </c>
      <c r="W23" s="2">
        <v>97520.620441474384</v>
      </c>
      <c r="X23" s="7" t="s">
        <v>4552</v>
      </c>
      <c r="Y23" s="2">
        <v>38144.193622286897</v>
      </c>
      <c r="Z23" s="7" t="s">
        <v>4552</v>
      </c>
      <c r="AA23" s="7" t="s">
        <v>4552</v>
      </c>
      <c r="AB23" s="2">
        <v>163949.80897804355</v>
      </c>
      <c r="AC23" s="7" t="s">
        <v>4552</v>
      </c>
      <c r="AD23" s="2">
        <v>90081.88073343203</v>
      </c>
      <c r="AF23" s="3" t="s">
        <v>46</v>
      </c>
      <c r="AG23" s="4" t="s">
        <v>131</v>
      </c>
      <c r="AH23" s="4" t="s">
        <v>304</v>
      </c>
      <c r="AI23" s="4" t="s">
        <v>305</v>
      </c>
      <c r="AJ23" s="5" t="s">
        <v>4484</v>
      </c>
      <c r="AK23" s="2">
        <v>419466.73737476405</v>
      </c>
      <c r="AL23" s="2">
        <v>684949.57072777359</v>
      </c>
      <c r="AM23" s="7" t="s">
        <v>4552</v>
      </c>
      <c r="AN23" s="2">
        <v>377942.98699072836</v>
      </c>
      <c r="AO23" s="7">
        <v>45714.61563642275</v>
      </c>
      <c r="AP23" s="7">
        <v>87661.758568414822</v>
      </c>
      <c r="AQ23" s="2">
        <v>1348982.9208884286</v>
      </c>
      <c r="AR23" s="7" t="s">
        <v>4552</v>
      </c>
      <c r="AS23" s="2">
        <v>968641.64818115497</v>
      </c>
      <c r="AU23" s="3" t="s">
        <v>46</v>
      </c>
      <c r="AV23" s="4" t="s">
        <v>325</v>
      </c>
      <c r="AW23" s="4" t="s">
        <v>348</v>
      </c>
      <c r="AX23" s="4" t="s">
        <v>305</v>
      </c>
      <c r="AY23" s="5" t="s">
        <v>4508</v>
      </c>
      <c r="AZ23" s="2">
        <v>0</v>
      </c>
      <c r="BA23" s="2">
        <v>0</v>
      </c>
      <c r="BB23" s="4" t="s">
        <v>4552</v>
      </c>
      <c r="BC23" s="2">
        <v>0</v>
      </c>
      <c r="BD23" s="2">
        <v>0</v>
      </c>
      <c r="BE23" s="2">
        <v>0</v>
      </c>
      <c r="BF23" s="2">
        <v>0</v>
      </c>
      <c r="BG23" s="4" t="s">
        <v>4552</v>
      </c>
      <c r="BH23" s="2">
        <v>0</v>
      </c>
    </row>
    <row r="24" spans="2:60" ht="16.5" thickBot="1" x14ac:dyDescent="0.3">
      <c r="B24" s="3" t="s">
        <v>46</v>
      </c>
      <c r="C24" s="4" t="s">
        <v>321</v>
      </c>
      <c r="D24" s="4" t="s">
        <v>304</v>
      </c>
      <c r="E24" s="4" t="s">
        <v>308</v>
      </c>
      <c r="F24" s="5" t="s">
        <v>4476</v>
      </c>
      <c r="G24" s="2">
        <v>26112617.925810013</v>
      </c>
      <c r="H24" s="2">
        <v>61202627.636152707</v>
      </c>
      <c r="I24" s="7" t="s">
        <v>4552</v>
      </c>
      <c r="J24" s="2">
        <v>25441331.741318431</v>
      </c>
      <c r="K24" s="7" t="s">
        <v>4552</v>
      </c>
      <c r="L24" s="7" t="s">
        <v>4552</v>
      </c>
      <c r="M24" s="2">
        <v>99619173.925278306</v>
      </c>
      <c r="N24" s="7" t="s">
        <v>4552</v>
      </c>
      <c r="O24" s="2">
        <v>86786163.042495683</v>
      </c>
      <c r="Q24" s="3" t="s">
        <v>46</v>
      </c>
      <c r="R24" s="4" t="s">
        <v>117</v>
      </c>
      <c r="S24" s="4" t="s">
        <v>304</v>
      </c>
      <c r="T24" s="4" t="s">
        <v>323</v>
      </c>
      <c r="U24" s="5" t="s">
        <v>4477</v>
      </c>
      <c r="V24" s="2">
        <v>75505517.086891741</v>
      </c>
      <c r="W24" s="2">
        <v>123399527.17775726</v>
      </c>
      <c r="X24" s="7" t="s">
        <v>4552</v>
      </c>
      <c r="Y24" s="2">
        <v>54772624.915190868</v>
      </c>
      <c r="Z24" s="7" t="s">
        <v>4552</v>
      </c>
      <c r="AA24" s="7" t="s">
        <v>4552</v>
      </c>
      <c r="AB24" s="2">
        <v>207456933.89959246</v>
      </c>
      <c r="AC24" s="7" t="s">
        <v>4552</v>
      </c>
      <c r="AD24" s="2">
        <v>169137376.36677739</v>
      </c>
      <c r="AF24" s="3" t="s">
        <v>46</v>
      </c>
      <c r="AG24" s="4" t="s">
        <v>321</v>
      </c>
      <c r="AH24" s="4" t="s">
        <v>304</v>
      </c>
      <c r="AI24" s="4" t="s">
        <v>308</v>
      </c>
      <c r="AJ24" s="5" t="s">
        <v>4476</v>
      </c>
      <c r="AK24" s="2">
        <v>2049135.29282371</v>
      </c>
      <c r="AL24" s="2">
        <v>4802753.3914487045</v>
      </c>
      <c r="AM24" s="7" t="s">
        <v>4552</v>
      </c>
      <c r="AN24" s="2">
        <v>1996457.4565326551</v>
      </c>
      <c r="AO24" s="7">
        <v>343544.13674260292</v>
      </c>
      <c r="AP24" s="7">
        <v>687387.23116588697</v>
      </c>
      <c r="AQ24" s="2">
        <v>7817414.7728965804</v>
      </c>
      <c r="AR24" s="7" t="s">
        <v>4552</v>
      </c>
      <c r="AS24" s="2">
        <v>6810369.9952410702</v>
      </c>
      <c r="AU24" s="3" t="s">
        <v>46</v>
      </c>
      <c r="AV24" s="4" t="s">
        <v>117</v>
      </c>
      <c r="AW24" s="4" t="s">
        <v>304</v>
      </c>
      <c r="AX24" s="4" t="s">
        <v>323</v>
      </c>
      <c r="AY24" s="5" t="s">
        <v>4477</v>
      </c>
      <c r="AZ24" s="2">
        <v>2741633.7624546457</v>
      </c>
      <c r="BA24" s="2">
        <v>6425827.9562374065</v>
      </c>
      <c r="BB24" s="4" t="s">
        <v>4552</v>
      </c>
      <c r="BC24" s="2">
        <v>2671153.6262652972</v>
      </c>
      <c r="BD24" s="2">
        <v>459643.73728049692</v>
      </c>
      <c r="BE24" s="2">
        <v>6853841.7135097608</v>
      </c>
      <c r="BF24" s="2">
        <v>10459284.143679449</v>
      </c>
      <c r="BG24" s="4" t="s">
        <v>4552</v>
      </c>
      <c r="BH24" s="2">
        <v>9111911.9265334606</v>
      </c>
    </row>
    <row r="25" spans="2:60" ht="16.5" thickBot="1" x14ac:dyDescent="0.3">
      <c r="B25" s="3" t="s">
        <v>46</v>
      </c>
      <c r="C25" s="4" t="s">
        <v>321</v>
      </c>
      <c r="D25" s="4" t="s">
        <v>334</v>
      </c>
      <c r="E25" s="4" t="s">
        <v>308</v>
      </c>
      <c r="F25" s="5" t="s">
        <v>4494</v>
      </c>
      <c r="G25" s="2">
        <v>14714614.416972939</v>
      </c>
      <c r="H25" s="2">
        <v>34488042.123169214</v>
      </c>
      <c r="I25" s="7" t="s">
        <v>4552</v>
      </c>
      <c r="J25" s="2">
        <v>14336340.687533064</v>
      </c>
      <c r="K25" s="7" t="s">
        <v>4552</v>
      </c>
      <c r="L25" s="7" t="s">
        <v>4552</v>
      </c>
      <c r="M25" s="2">
        <v>56135992.837354079</v>
      </c>
      <c r="N25" s="7" t="s">
        <v>4552</v>
      </c>
      <c r="O25" s="2">
        <v>44619371.151671439</v>
      </c>
      <c r="Q25" s="3" t="s">
        <v>46</v>
      </c>
      <c r="R25" s="4" t="s">
        <v>117</v>
      </c>
      <c r="S25" s="4" t="s">
        <v>304</v>
      </c>
      <c r="T25" s="4" t="s">
        <v>305</v>
      </c>
      <c r="U25" s="5" t="s">
        <v>4479</v>
      </c>
      <c r="V25" s="2">
        <v>1381683.3690590956</v>
      </c>
      <c r="W25" s="2">
        <v>2258100.8783113523</v>
      </c>
      <c r="X25" s="7" t="s">
        <v>4552</v>
      </c>
      <c r="Y25" s="2">
        <v>1002290.0027019264</v>
      </c>
      <c r="Z25" s="7" t="s">
        <v>4552</v>
      </c>
      <c r="AA25" s="7" t="s">
        <v>4552</v>
      </c>
      <c r="AB25" s="2">
        <v>3796276.1719146157</v>
      </c>
      <c r="AC25" s="7" t="s">
        <v>4552</v>
      </c>
      <c r="AD25" s="2">
        <v>3095062.5732862651</v>
      </c>
      <c r="AF25" s="3" t="s">
        <v>46</v>
      </c>
      <c r="AG25" s="4" t="s">
        <v>321</v>
      </c>
      <c r="AH25" s="4" t="s">
        <v>334</v>
      </c>
      <c r="AI25" s="4" t="s">
        <v>308</v>
      </c>
      <c r="AJ25" s="5" t="s">
        <v>4494</v>
      </c>
      <c r="AK25" s="2">
        <v>1211845.3557119695</v>
      </c>
      <c r="AL25" s="2">
        <v>2840317.2852666015</v>
      </c>
      <c r="AM25" s="7" t="s">
        <v>4552</v>
      </c>
      <c r="AN25" s="2">
        <v>1180692.0241179867</v>
      </c>
      <c r="AO25" s="7">
        <v>203169.77998066126</v>
      </c>
      <c r="AP25" s="7">
        <v>406516.36159963242</v>
      </c>
      <c r="AQ25" s="2">
        <v>4623168.5235162638</v>
      </c>
      <c r="AR25" s="7" t="s">
        <v>4552</v>
      </c>
      <c r="AS25" s="2">
        <v>3674698.9199099382</v>
      </c>
      <c r="AU25" s="3" t="s">
        <v>46</v>
      </c>
      <c r="AV25" s="4" t="s">
        <v>117</v>
      </c>
      <c r="AW25" s="4" t="s">
        <v>304</v>
      </c>
      <c r="AX25" s="4" t="s">
        <v>305</v>
      </c>
      <c r="AY25" s="5" t="s">
        <v>4479</v>
      </c>
      <c r="AZ25" s="2">
        <v>1598283.1735603015</v>
      </c>
      <c r="BA25" s="2">
        <v>3746048.3742556516</v>
      </c>
      <c r="BB25" s="4" t="s">
        <v>4552</v>
      </c>
      <c r="BC25" s="2">
        <v>1557195.550083993</v>
      </c>
      <c r="BD25" s="2">
        <v>267957.32573341596</v>
      </c>
      <c r="BE25" s="2">
        <v>3530119.395119545</v>
      </c>
      <c r="BF25" s="2">
        <v>6097421.9398881067</v>
      </c>
      <c r="BG25" s="4" t="s">
        <v>4552</v>
      </c>
      <c r="BH25" s="2">
        <v>4846500.7716613375</v>
      </c>
    </row>
    <row r="26" spans="2:60" ht="32.25" thickBot="1" x14ac:dyDescent="0.3">
      <c r="B26" s="3" t="s">
        <v>46</v>
      </c>
      <c r="C26" s="4" t="s">
        <v>321</v>
      </c>
      <c r="D26" s="4" t="s">
        <v>348</v>
      </c>
      <c r="E26" s="4" t="s">
        <v>308</v>
      </c>
      <c r="F26" s="5" t="s">
        <v>4506</v>
      </c>
      <c r="G26" s="2">
        <v>9777344.971671598</v>
      </c>
      <c r="H26" s="2">
        <v>22916093.869698226</v>
      </c>
      <c r="I26" s="7" t="s">
        <v>4552</v>
      </c>
      <c r="J26" s="2">
        <v>9525995.3513792548</v>
      </c>
      <c r="K26" s="7" t="s">
        <v>4552</v>
      </c>
      <c r="L26" s="7" t="s">
        <v>4552</v>
      </c>
      <c r="M26" s="2">
        <v>37300397.533013105</v>
      </c>
      <c r="N26" s="7" t="s">
        <v>4552</v>
      </c>
      <c r="O26" s="2">
        <v>20792082.222792942</v>
      </c>
      <c r="Q26" s="3" t="s">
        <v>46</v>
      </c>
      <c r="R26" s="4" t="s">
        <v>132</v>
      </c>
      <c r="S26" s="4" t="s">
        <v>304</v>
      </c>
      <c r="T26" s="4" t="s">
        <v>323</v>
      </c>
      <c r="U26" s="5" t="s">
        <v>4483</v>
      </c>
      <c r="V26" s="2">
        <v>17898553.384025436</v>
      </c>
      <c r="W26" s="2">
        <v>29226647.466169085</v>
      </c>
      <c r="X26" s="7" t="s">
        <v>4552</v>
      </c>
      <c r="Y26" s="2">
        <v>16126744.092053855</v>
      </c>
      <c r="Z26" s="7" t="s">
        <v>4552</v>
      </c>
      <c r="AA26" s="7" t="s">
        <v>4552</v>
      </c>
      <c r="AB26" s="2">
        <v>57560804.403159089</v>
      </c>
      <c r="AC26" s="7" t="s">
        <v>4552</v>
      </c>
      <c r="AD26" s="2">
        <v>39602454.393823802</v>
      </c>
      <c r="AF26" s="3" t="s">
        <v>46</v>
      </c>
      <c r="AG26" s="4" t="s">
        <v>321</v>
      </c>
      <c r="AH26" s="4" t="s">
        <v>348</v>
      </c>
      <c r="AI26" s="4" t="s">
        <v>308</v>
      </c>
      <c r="AJ26" s="5" t="s">
        <v>4506</v>
      </c>
      <c r="AK26" s="2">
        <v>800817.46545398165</v>
      </c>
      <c r="AL26" s="2">
        <v>1876952.1034604297</v>
      </c>
      <c r="AM26" s="7" t="s">
        <v>4552</v>
      </c>
      <c r="AN26" s="2">
        <v>780230.57131773839</v>
      </c>
      <c r="AO26" s="7">
        <v>134259.62932817242</v>
      </c>
      <c r="AP26" s="7">
        <v>268636.0935637136</v>
      </c>
      <c r="AQ26" s="2">
        <v>3055104.4173402637</v>
      </c>
      <c r="AR26" s="7" t="s">
        <v>4552</v>
      </c>
      <c r="AS26" s="2">
        <v>1702984.0550180699</v>
      </c>
      <c r="AU26" s="3" t="s">
        <v>46</v>
      </c>
      <c r="AV26" s="4" t="s">
        <v>132</v>
      </c>
      <c r="AW26" s="4" t="s">
        <v>304</v>
      </c>
      <c r="AX26" s="4" t="s">
        <v>323</v>
      </c>
      <c r="AY26" s="5" t="s">
        <v>4483</v>
      </c>
      <c r="AZ26" s="2">
        <v>984399.37976263394</v>
      </c>
      <c r="BA26" s="2">
        <v>2307230.5065714042</v>
      </c>
      <c r="BB26" s="4" t="s">
        <v>4552</v>
      </c>
      <c r="BC26" s="2">
        <v>959093.08126992011</v>
      </c>
      <c r="BD26" s="2">
        <v>165037.72899469663</v>
      </c>
      <c r="BE26" s="2">
        <v>1282608.3710206011</v>
      </c>
      <c r="BF26" s="2">
        <v>3755466.1621108949</v>
      </c>
      <c r="BG26" s="4" t="s">
        <v>4552</v>
      </c>
      <c r="BH26" s="2">
        <v>2093381.4755839356</v>
      </c>
    </row>
    <row r="27" spans="2:60" ht="16.5" thickBot="1" x14ac:dyDescent="0.3">
      <c r="B27" s="3" t="s">
        <v>46</v>
      </c>
      <c r="C27" s="4" t="s">
        <v>179</v>
      </c>
      <c r="D27" s="4" t="s">
        <v>304</v>
      </c>
      <c r="E27" s="4" t="s">
        <v>308</v>
      </c>
      <c r="F27" s="5" t="s">
        <v>4474</v>
      </c>
      <c r="G27" s="2">
        <v>64363074.242605671</v>
      </c>
      <c r="H27" s="2">
        <v>86392389.157544598</v>
      </c>
      <c r="I27" s="7" t="s">
        <v>4552</v>
      </c>
      <c r="J27" s="2">
        <v>40000538.698386908</v>
      </c>
      <c r="K27" s="7" t="s">
        <v>4552</v>
      </c>
      <c r="L27" s="7" t="s">
        <v>4552</v>
      </c>
      <c r="M27" s="2">
        <v>149655785.88493249</v>
      </c>
      <c r="N27" s="7" t="s">
        <v>4552</v>
      </c>
      <c r="O27" s="2">
        <v>83184167.354667798</v>
      </c>
      <c r="Q27" s="3" t="s">
        <v>46</v>
      </c>
      <c r="R27" s="4" t="s">
        <v>132</v>
      </c>
      <c r="S27" s="4" t="s">
        <v>304</v>
      </c>
      <c r="T27" s="4" t="s">
        <v>305</v>
      </c>
      <c r="U27" s="5" t="s">
        <v>4485</v>
      </c>
      <c r="V27" s="2">
        <v>327666.26800579403</v>
      </c>
      <c r="W27" s="2">
        <v>535048.0732206984</v>
      </c>
      <c r="X27" s="7" t="s">
        <v>4552</v>
      </c>
      <c r="Y27" s="2">
        <v>295230.00760742737</v>
      </c>
      <c r="Z27" s="7" t="s">
        <v>4552</v>
      </c>
      <c r="AA27" s="7" t="s">
        <v>4552</v>
      </c>
      <c r="AB27" s="2">
        <v>1053757.4494164388</v>
      </c>
      <c r="AC27" s="7" t="s">
        <v>4552</v>
      </c>
      <c r="AD27" s="2">
        <v>724996.4931062758</v>
      </c>
      <c r="AF27" s="3" t="s">
        <v>46</v>
      </c>
      <c r="AG27" s="4" t="s">
        <v>179</v>
      </c>
      <c r="AH27" s="4" t="s">
        <v>304</v>
      </c>
      <c r="AI27" s="4" t="s">
        <v>308</v>
      </c>
      <c r="AJ27" s="5" t="s">
        <v>4474</v>
      </c>
      <c r="AK27" s="2">
        <v>1976383.5102456091</v>
      </c>
      <c r="AL27" s="2">
        <v>2652833.0933681056</v>
      </c>
      <c r="AM27" s="7" t="s">
        <v>4552</v>
      </c>
      <c r="AN27" s="2">
        <v>1228288.2074035732</v>
      </c>
      <c r="AO27" s="7">
        <v>125309.22352104232</v>
      </c>
      <c r="AP27" s="7">
        <v>1136746.5522163878</v>
      </c>
      <c r="AQ27" s="2">
        <v>4595449.0352798589</v>
      </c>
      <c r="AR27" s="7" t="s">
        <v>4552</v>
      </c>
      <c r="AS27" s="2">
        <v>2554318.8949238863</v>
      </c>
      <c r="AU27" s="3" t="s">
        <v>46</v>
      </c>
      <c r="AV27" s="4" t="s">
        <v>132</v>
      </c>
      <c r="AW27" s="4" t="s">
        <v>304</v>
      </c>
      <c r="AX27" s="4" t="s">
        <v>305</v>
      </c>
      <c r="AY27" s="5" t="s">
        <v>4485</v>
      </c>
      <c r="AZ27" s="2">
        <v>2249448.5520246304</v>
      </c>
      <c r="BA27" s="2">
        <v>3019359.1120876772</v>
      </c>
      <c r="BB27" s="4" t="s">
        <v>4552</v>
      </c>
      <c r="BC27" s="2">
        <v>1397993.4133682072</v>
      </c>
      <c r="BD27" s="2">
        <v>142622.44647533519</v>
      </c>
      <c r="BE27" s="2">
        <v>2206579.2001282861</v>
      </c>
      <c r="BF27" s="2">
        <v>5230374.6336300075</v>
      </c>
      <c r="BG27" s="4" t="s">
        <v>4552</v>
      </c>
      <c r="BH27" s="2">
        <v>2907233.7984046666</v>
      </c>
    </row>
    <row r="28" spans="2:60" ht="16.5" thickBot="1" x14ac:dyDescent="0.3">
      <c r="B28" s="3" t="s">
        <v>46</v>
      </c>
      <c r="C28" s="4" t="s">
        <v>179</v>
      </c>
      <c r="D28" s="4" t="s">
        <v>334</v>
      </c>
      <c r="E28" s="4" t="s">
        <v>308</v>
      </c>
      <c r="F28" s="5" t="s">
        <v>4493</v>
      </c>
      <c r="G28" s="2">
        <v>20065604.94623727</v>
      </c>
      <c r="H28" s="2">
        <v>26933386.442398485</v>
      </c>
      <c r="I28" s="7" t="s">
        <v>4552</v>
      </c>
      <c r="J28" s="2">
        <v>12470426.818537468</v>
      </c>
      <c r="K28" s="7" t="s">
        <v>4552</v>
      </c>
      <c r="L28" s="7" t="s">
        <v>4552</v>
      </c>
      <c r="M28" s="2">
        <v>46656159.806268401</v>
      </c>
      <c r="N28" s="7" t="s">
        <v>4552</v>
      </c>
      <c r="O28" s="2">
        <v>34786720.331799753</v>
      </c>
      <c r="Q28" s="3" t="s">
        <v>46</v>
      </c>
      <c r="R28" s="4" t="s">
        <v>131</v>
      </c>
      <c r="S28" s="4" t="s">
        <v>304</v>
      </c>
      <c r="T28" s="4" t="s">
        <v>323</v>
      </c>
      <c r="U28" s="5" t="s">
        <v>4481</v>
      </c>
      <c r="V28" s="2">
        <v>0</v>
      </c>
      <c r="W28" s="2">
        <v>0</v>
      </c>
      <c r="X28" s="7" t="s">
        <v>4552</v>
      </c>
      <c r="Y28" s="2">
        <v>0</v>
      </c>
      <c r="Z28" s="7" t="s">
        <v>4552</v>
      </c>
      <c r="AA28" s="7" t="s">
        <v>4552</v>
      </c>
      <c r="AB28" s="2">
        <v>0</v>
      </c>
      <c r="AC28" s="7" t="s">
        <v>4552</v>
      </c>
      <c r="AD28" s="2">
        <v>0</v>
      </c>
      <c r="AF28" s="3" t="s">
        <v>46</v>
      </c>
      <c r="AG28" s="4" t="s">
        <v>179</v>
      </c>
      <c r="AH28" s="4" t="s">
        <v>334</v>
      </c>
      <c r="AI28" s="4" t="s">
        <v>308</v>
      </c>
      <c r="AJ28" s="5" t="s">
        <v>4493</v>
      </c>
      <c r="AK28" s="2">
        <v>600638.14712568815</v>
      </c>
      <c r="AL28" s="2">
        <v>806216.3773246184</v>
      </c>
      <c r="AM28" s="7" t="s">
        <v>4552</v>
      </c>
      <c r="AN28" s="2">
        <v>373286.23174939014</v>
      </c>
      <c r="AO28" s="7">
        <v>38082.436654252488</v>
      </c>
      <c r="AP28" s="7">
        <v>345466.01878393354</v>
      </c>
      <c r="AQ28" s="2">
        <v>1396592.3007615106</v>
      </c>
      <c r="AR28" s="7" t="s">
        <v>4552</v>
      </c>
      <c r="AS28" s="2">
        <v>1041295.8543066413</v>
      </c>
      <c r="AU28" s="3" t="s">
        <v>46</v>
      </c>
      <c r="AV28" s="4" t="s">
        <v>131</v>
      </c>
      <c r="AW28" s="4" t="s">
        <v>304</v>
      </c>
      <c r="AX28" s="4" t="s">
        <v>323</v>
      </c>
      <c r="AY28" s="5" t="s">
        <v>4481</v>
      </c>
      <c r="AZ28" s="2">
        <v>735778.38951985026</v>
      </c>
      <c r="BA28" s="2">
        <v>987610.57810120203</v>
      </c>
      <c r="BB28" s="4" t="s">
        <v>4552</v>
      </c>
      <c r="BC28" s="2">
        <v>457273.55770000076</v>
      </c>
      <c r="BD28" s="2">
        <v>46650.773089499024</v>
      </c>
      <c r="BE28" s="2">
        <v>1046402.5666812685</v>
      </c>
      <c r="BF28" s="2">
        <v>1710817.8006800774</v>
      </c>
      <c r="BG28" s="4" t="s">
        <v>4552</v>
      </c>
      <c r="BH28" s="2">
        <v>1275581.6299078846</v>
      </c>
    </row>
    <row r="29" spans="2:60" ht="32.25" thickBot="1" x14ac:dyDescent="0.3">
      <c r="B29" s="3" t="s">
        <v>46</v>
      </c>
      <c r="C29" s="4" t="s">
        <v>179</v>
      </c>
      <c r="D29" s="4" t="s">
        <v>348</v>
      </c>
      <c r="E29" s="4" t="s">
        <v>308</v>
      </c>
      <c r="F29" s="5" t="s">
        <v>4505</v>
      </c>
      <c r="G29" s="2">
        <v>9449603.2234955877</v>
      </c>
      <c r="H29" s="2">
        <v>12683884.489287086</v>
      </c>
      <c r="I29" s="7" t="s">
        <v>4552</v>
      </c>
      <c r="J29" s="2">
        <v>5872765.1510409676</v>
      </c>
      <c r="K29" s="7" t="s">
        <v>4552</v>
      </c>
      <c r="L29" s="7" t="s">
        <v>4552</v>
      </c>
      <c r="M29" s="2">
        <v>21972036.192405663</v>
      </c>
      <c r="N29" s="7" t="s">
        <v>4552</v>
      </c>
      <c r="O29" s="2">
        <v>17443094.584483013</v>
      </c>
      <c r="Q29" s="3" t="s">
        <v>46</v>
      </c>
      <c r="R29" s="4" t="s">
        <v>131</v>
      </c>
      <c r="S29" s="4" t="s">
        <v>304</v>
      </c>
      <c r="T29" s="4" t="s">
        <v>305</v>
      </c>
      <c r="U29" s="5" t="s">
        <v>4484</v>
      </c>
      <c r="V29" s="2">
        <v>0</v>
      </c>
      <c r="W29" s="2">
        <v>0</v>
      </c>
      <c r="X29" s="7" t="s">
        <v>4552</v>
      </c>
      <c r="Y29" s="2">
        <v>0</v>
      </c>
      <c r="Z29" s="7" t="s">
        <v>4552</v>
      </c>
      <c r="AA29" s="7" t="s">
        <v>4552</v>
      </c>
      <c r="AB29" s="2">
        <v>0</v>
      </c>
      <c r="AC29" s="7" t="s">
        <v>4552</v>
      </c>
      <c r="AD29" s="2">
        <v>0</v>
      </c>
      <c r="AF29" s="3" t="s">
        <v>46</v>
      </c>
      <c r="AG29" s="4" t="s">
        <v>179</v>
      </c>
      <c r="AH29" s="4" t="s">
        <v>348</v>
      </c>
      <c r="AI29" s="4" t="s">
        <v>308</v>
      </c>
      <c r="AJ29" s="5" t="s">
        <v>4505</v>
      </c>
      <c r="AK29" s="2">
        <v>274997.21311536798</v>
      </c>
      <c r="AL29" s="2">
        <v>369119.50729936588</v>
      </c>
      <c r="AM29" s="7" t="s">
        <v>4552</v>
      </c>
      <c r="AN29" s="2">
        <v>170906.01706977302</v>
      </c>
      <c r="AO29" s="7">
        <v>17435.728980381438</v>
      </c>
      <c r="AP29" s="7">
        <v>158168.76241755427</v>
      </c>
      <c r="AQ29" s="2">
        <v>639418.24608657113</v>
      </c>
      <c r="AR29" s="7" t="s">
        <v>4552</v>
      </c>
      <c r="AS29" s="2">
        <v>507619.45082665246</v>
      </c>
      <c r="AU29" s="3" t="s">
        <v>46</v>
      </c>
      <c r="AV29" s="4" t="s">
        <v>131</v>
      </c>
      <c r="AW29" s="4" t="s">
        <v>304</v>
      </c>
      <c r="AX29" s="4" t="s">
        <v>305</v>
      </c>
      <c r="AY29" s="5" t="s">
        <v>4484</v>
      </c>
      <c r="AZ29" s="2">
        <v>341290.51487722498</v>
      </c>
      <c r="BA29" s="2">
        <v>458102.77591641556</v>
      </c>
      <c r="BB29" s="4" t="s">
        <v>4552</v>
      </c>
      <c r="BC29" s="2">
        <v>212106.15882455645</v>
      </c>
      <c r="BD29" s="2">
        <v>21638.942640766665</v>
      </c>
      <c r="BE29" s="2">
        <v>523686.14381561032</v>
      </c>
      <c r="BF29" s="2">
        <v>793562.15998169547</v>
      </c>
      <c r="BG29" s="4" t="s">
        <v>4552</v>
      </c>
      <c r="BH29" s="2">
        <v>629990.76162143389</v>
      </c>
    </row>
    <row r="30" spans="2:60" ht="16.5" thickBot="1" x14ac:dyDescent="0.3">
      <c r="B30" s="3" t="s">
        <v>46</v>
      </c>
      <c r="C30" s="4" t="s">
        <v>179</v>
      </c>
      <c r="D30" s="4" t="s">
        <v>304</v>
      </c>
      <c r="E30" s="4" t="s">
        <v>305</v>
      </c>
      <c r="F30" s="5" t="s">
        <v>4465</v>
      </c>
      <c r="G30" s="2">
        <v>0</v>
      </c>
      <c r="H30" s="2">
        <v>0</v>
      </c>
      <c r="I30" s="7" t="s">
        <v>4552</v>
      </c>
      <c r="J30" s="2">
        <v>0</v>
      </c>
      <c r="K30" s="7" t="s">
        <v>4552</v>
      </c>
      <c r="L30" s="7" t="s">
        <v>4552</v>
      </c>
      <c r="M30" s="2">
        <v>0</v>
      </c>
      <c r="N30" s="7" t="s">
        <v>4552</v>
      </c>
      <c r="O30" s="2">
        <v>0</v>
      </c>
      <c r="Q30" s="3" t="s">
        <v>46</v>
      </c>
      <c r="R30" s="4" t="s">
        <v>340</v>
      </c>
      <c r="S30" s="4" t="s">
        <v>304</v>
      </c>
      <c r="T30" s="4" t="s">
        <v>323</v>
      </c>
      <c r="U30" s="5" t="s">
        <v>653</v>
      </c>
      <c r="V30" s="2">
        <v>800955.87797641254</v>
      </c>
      <c r="W30" s="2">
        <v>6140720.6789459111</v>
      </c>
      <c r="X30" s="7" t="s">
        <v>4552</v>
      </c>
      <c r="Y30" s="2">
        <v>16810182.718350489</v>
      </c>
      <c r="Z30" s="7" t="s">
        <v>4552</v>
      </c>
      <c r="AA30" s="7" t="s">
        <v>4552</v>
      </c>
      <c r="AB30" s="2">
        <v>68278625.203490555</v>
      </c>
      <c r="AC30" s="7" t="s">
        <v>4552</v>
      </c>
      <c r="AD30" s="2">
        <v>20251517.180238273</v>
      </c>
      <c r="AF30" s="3" t="s">
        <v>46</v>
      </c>
      <c r="AG30" s="4" t="s">
        <v>179</v>
      </c>
      <c r="AH30" s="4" t="s">
        <v>304</v>
      </c>
      <c r="AI30" s="4" t="s">
        <v>305</v>
      </c>
      <c r="AJ30" s="5" t="s">
        <v>4465</v>
      </c>
      <c r="AK30" s="2">
        <v>0</v>
      </c>
      <c r="AL30" s="2">
        <v>0</v>
      </c>
      <c r="AM30" s="7" t="s">
        <v>4552</v>
      </c>
      <c r="AN30" s="2">
        <v>0</v>
      </c>
      <c r="AO30" s="7">
        <v>0</v>
      </c>
      <c r="AP30" s="7">
        <v>0</v>
      </c>
      <c r="AQ30" s="2">
        <v>0</v>
      </c>
      <c r="AR30" s="7" t="s">
        <v>4552</v>
      </c>
      <c r="AS30" s="2">
        <v>0</v>
      </c>
      <c r="AU30" s="3" t="s">
        <v>46</v>
      </c>
      <c r="AV30" s="4" t="s">
        <v>104</v>
      </c>
      <c r="AW30" s="4" t="s">
        <v>304</v>
      </c>
      <c r="AX30" s="4" t="s">
        <v>323</v>
      </c>
      <c r="AY30" s="5" t="s">
        <v>707</v>
      </c>
      <c r="AZ30" s="2">
        <v>0</v>
      </c>
      <c r="BA30" s="2">
        <v>0</v>
      </c>
      <c r="BB30" s="4" t="s">
        <v>4552</v>
      </c>
      <c r="BC30" s="2">
        <v>0</v>
      </c>
      <c r="BD30" s="2">
        <v>0</v>
      </c>
      <c r="BE30" s="2">
        <v>0</v>
      </c>
      <c r="BF30" s="2">
        <v>0</v>
      </c>
      <c r="BG30" s="4" t="s">
        <v>4552</v>
      </c>
      <c r="BH30" s="2">
        <v>0</v>
      </c>
    </row>
    <row r="31" spans="2:60" ht="16.5" thickBot="1" x14ac:dyDescent="0.3">
      <c r="B31" s="3" t="s">
        <v>46</v>
      </c>
      <c r="C31" s="4" t="s">
        <v>179</v>
      </c>
      <c r="D31" s="4" t="s">
        <v>334</v>
      </c>
      <c r="E31" s="4" t="s">
        <v>305</v>
      </c>
      <c r="F31" s="5" t="s">
        <v>4488</v>
      </c>
      <c r="G31" s="2">
        <v>0</v>
      </c>
      <c r="H31" s="2">
        <v>0</v>
      </c>
      <c r="I31" s="7" t="s">
        <v>4552</v>
      </c>
      <c r="J31" s="2">
        <v>0</v>
      </c>
      <c r="K31" s="7" t="s">
        <v>4552</v>
      </c>
      <c r="L31" s="7" t="s">
        <v>4552</v>
      </c>
      <c r="M31" s="2">
        <v>0</v>
      </c>
      <c r="N31" s="7" t="s">
        <v>4552</v>
      </c>
      <c r="O31" s="2">
        <v>0</v>
      </c>
      <c r="Q31" s="3" t="s">
        <v>46</v>
      </c>
      <c r="R31" s="4" t="s">
        <v>340</v>
      </c>
      <c r="S31" s="4" t="s">
        <v>334</v>
      </c>
      <c r="T31" s="4" t="s">
        <v>323</v>
      </c>
      <c r="U31" s="5" t="s">
        <v>656</v>
      </c>
      <c r="V31" s="2">
        <v>366049.08892954793</v>
      </c>
      <c r="W31" s="2">
        <v>2806403.2885032175</v>
      </c>
      <c r="X31" s="7" t="s">
        <v>4552</v>
      </c>
      <c r="Y31" s="2">
        <v>7682510.6575628864</v>
      </c>
      <c r="Z31" s="7" t="s">
        <v>4552</v>
      </c>
      <c r="AA31" s="7" t="s">
        <v>4552</v>
      </c>
      <c r="AB31" s="2">
        <v>31204376.216383565</v>
      </c>
      <c r="AC31" s="7" t="s">
        <v>4552</v>
      </c>
      <c r="AD31" s="2">
        <v>9255253.1507679559</v>
      </c>
      <c r="AF31" s="3" t="s">
        <v>46</v>
      </c>
      <c r="AG31" s="4" t="s">
        <v>179</v>
      </c>
      <c r="AH31" s="4" t="s">
        <v>334</v>
      </c>
      <c r="AI31" s="4" t="s">
        <v>305</v>
      </c>
      <c r="AJ31" s="5" t="s">
        <v>4488</v>
      </c>
      <c r="AK31" s="2">
        <v>0</v>
      </c>
      <c r="AL31" s="2">
        <v>0</v>
      </c>
      <c r="AM31" s="7" t="s">
        <v>4552</v>
      </c>
      <c r="AN31" s="2">
        <v>0</v>
      </c>
      <c r="AO31" s="7">
        <v>0</v>
      </c>
      <c r="AP31" s="7">
        <v>0</v>
      </c>
      <c r="AQ31" s="2">
        <v>0</v>
      </c>
      <c r="AR31" s="7" t="s">
        <v>4552</v>
      </c>
      <c r="AS31" s="2">
        <v>0</v>
      </c>
      <c r="AU31" s="3" t="s">
        <v>46</v>
      </c>
      <c r="AV31" s="4" t="s">
        <v>104</v>
      </c>
      <c r="AW31" s="4" t="s">
        <v>334</v>
      </c>
      <c r="AX31" s="4" t="s">
        <v>323</v>
      </c>
      <c r="AY31" s="5" t="s">
        <v>710</v>
      </c>
      <c r="AZ31" s="2">
        <v>0</v>
      </c>
      <c r="BA31" s="2">
        <v>0</v>
      </c>
      <c r="BB31" s="4" t="s">
        <v>4552</v>
      </c>
      <c r="BC31" s="2">
        <v>0</v>
      </c>
      <c r="BD31" s="2">
        <v>0</v>
      </c>
      <c r="BE31" s="2">
        <v>0</v>
      </c>
      <c r="BF31" s="2">
        <v>0</v>
      </c>
      <c r="BG31" s="4" t="s">
        <v>4552</v>
      </c>
      <c r="BH31" s="2">
        <v>0</v>
      </c>
    </row>
    <row r="32" spans="2:60" ht="32.25" thickBot="1" x14ac:dyDescent="0.3">
      <c r="B32" s="3" t="s">
        <v>46</v>
      </c>
      <c r="C32" s="4" t="s">
        <v>179</v>
      </c>
      <c r="D32" s="4" t="s">
        <v>348</v>
      </c>
      <c r="E32" s="4" t="s">
        <v>305</v>
      </c>
      <c r="F32" s="5" t="s">
        <v>4499</v>
      </c>
      <c r="G32" s="2">
        <v>0</v>
      </c>
      <c r="H32" s="2">
        <v>0</v>
      </c>
      <c r="I32" s="7" t="s">
        <v>4552</v>
      </c>
      <c r="J32" s="2">
        <v>0</v>
      </c>
      <c r="K32" s="7" t="s">
        <v>4552</v>
      </c>
      <c r="L32" s="7" t="s">
        <v>4552</v>
      </c>
      <c r="M32" s="2">
        <v>0</v>
      </c>
      <c r="N32" s="7" t="s">
        <v>4552</v>
      </c>
      <c r="O32" s="2">
        <v>0</v>
      </c>
      <c r="Q32" s="3" t="s">
        <v>46</v>
      </c>
      <c r="R32" s="4" t="s">
        <v>340</v>
      </c>
      <c r="S32" s="4" t="s">
        <v>348</v>
      </c>
      <c r="T32" s="4" t="s">
        <v>323</v>
      </c>
      <c r="U32" s="5" t="s">
        <v>659</v>
      </c>
      <c r="V32" s="2">
        <v>105162.14009442722</v>
      </c>
      <c r="W32" s="2">
        <v>806250.81365477352</v>
      </c>
      <c r="X32" s="7" t="s">
        <v>4552</v>
      </c>
      <c r="Y32" s="2">
        <v>2207106.3321320098</v>
      </c>
      <c r="Z32" s="7" t="s">
        <v>4552</v>
      </c>
      <c r="AA32" s="7" t="s">
        <v>4552</v>
      </c>
      <c r="AB32" s="2">
        <v>8964696.4914536979</v>
      </c>
      <c r="AC32" s="7" t="s">
        <v>4552</v>
      </c>
      <c r="AD32" s="2">
        <v>2658939.0819048765</v>
      </c>
      <c r="AF32" s="3" t="s">
        <v>46</v>
      </c>
      <c r="AG32" s="4" t="s">
        <v>179</v>
      </c>
      <c r="AH32" s="4" t="s">
        <v>348</v>
      </c>
      <c r="AI32" s="4" t="s">
        <v>305</v>
      </c>
      <c r="AJ32" s="5" t="s">
        <v>4499</v>
      </c>
      <c r="AK32" s="2">
        <v>0</v>
      </c>
      <c r="AL32" s="2">
        <v>0</v>
      </c>
      <c r="AM32" s="7" t="s">
        <v>4552</v>
      </c>
      <c r="AN32" s="2">
        <v>0</v>
      </c>
      <c r="AO32" s="7">
        <v>0</v>
      </c>
      <c r="AP32" s="7">
        <v>0</v>
      </c>
      <c r="AQ32" s="2">
        <v>0</v>
      </c>
      <c r="AR32" s="7" t="s">
        <v>4552</v>
      </c>
      <c r="AS32" s="2">
        <v>0</v>
      </c>
      <c r="AU32" s="3" t="s">
        <v>46</v>
      </c>
      <c r="AV32" s="4" t="s">
        <v>104</v>
      </c>
      <c r="AW32" s="4" t="s">
        <v>348</v>
      </c>
      <c r="AX32" s="4" t="s">
        <v>323</v>
      </c>
      <c r="AY32" s="5" t="s">
        <v>713</v>
      </c>
      <c r="AZ32" s="2">
        <v>0</v>
      </c>
      <c r="BA32" s="2">
        <v>0</v>
      </c>
      <c r="BB32" s="4" t="s">
        <v>4552</v>
      </c>
      <c r="BC32" s="2">
        <v>0</v>
      </c>
      <c r="BD32" s="2">
        <v>0</v>
      </c>
      <c r="BE32" s="2">
        <v>0</v>
      </c>
      <c r="BF32" s="2">
        <v>0</v>
      </c>
      <c r="BG32" s="4" t="s">
        <v>4552</v>
      </c>
      <c r="BH32" s="2">
        <v>0</v>
      </c>
    </row>
    <row r="33" spans="2:60" ht="16.5" thickBot="1" x14ac:dyDescent="0.3">
      <c r="B33" s="3" t="s">
        <v>46</v>
      </c>
      <c r="C33" s="4" t="s">
        <v>182</v>
      </c>
      <c r="D33" s="4" t="s">
        <v>304</v>
      </c>
      <c r="E33" s="4" t="s">
        <v>308</v>
      </c>
      <c r="F33" s="5" t="s">
        <v>4473</v>
      </c>
      <c r="G33" s="2">
        <v>13406284.825929932</v>
      </c>
      <c r="H33" s="2">
        <v>17994805.087665364</v>
      </c>
      <c r="I33" s="7" t="s">
        <v>4552</v>
      </c>
      <c r="J33" s="2">
        <v>8331774.4108970277</v>
      </c>
      <c r="K33" s="7" t="s">
        <v>4552</v>
      </c>
      <c r="L33" s="7" t="s">
        <v>4552</v>
      </c>
      <c r="M33" s="2">
        <v>31172036.373826355</v>
      </c>
      <c r="N33" s="7" t="s">
        <v>4552</v>
      </c>
      <c r="O33" s="2">
        <v>29382042.701736271</v>
      </c>
      <c r="Q33" s="3" t="s">
        <v>46</v>
      </c>
      <c r="R33" s="4" t="s">
        <v>340</v>
      </c>
      <c r="S33" s="4" t="s">
        <v>304</v>
      </c>
      <c r="T33" s="4" t="s">
        <v>305</v>
      </c>
      <c r="U33" s="5" t="s">
        <v>662</v>
      </c>
      <c r="V33" s="2">
        <v>13189.14940288146</v>
      </c>
      <c r="W33" s="2">
        <v>101117.78276801211</v>
      </c>
      <c r="X33" s="7" t="s">
        <v>4552</v>
      </c>
      <c r="Y33" s="2">
        <v>276809.26934728085</v>
      </c>
      <c r="Z33" s="7" t="s">
        <v>4552</v>
      </c>
      <c r="AA33" s="7" t="s">
        <v>4552</v>
      </c>
      <c r="AB33" s="2">
        <v>1124327.8357696307</v>
      </c>
      <c r="AC33" s="7" t="s">
        <v>4552</v>
      </c>
      <c r="AD33" s="2">
        <v>333476.90312230797</v>
      </c>
      <c r="AF33" s="3" t="s">
        <v>46</v>
      </c>
      <c r="AG33" s="4" t="s">
        <v>182</v>
      </c>
      <c r="AH33" s="4" t="s">
        <v>304</v>
      </c>
      <c r="AI33" s="4" t="s">
        <v>308</v>
      </c>
      <c r="AJ33" s="5" t="s">
        <v>4473</v>
      </c>
      <c r="AK33" s="2">
        <v>385376.09620398597</v>
      </c>
      <c r="AL33" s="2">
        <v>517277.36853860773</v>
      </c>
      <c r="AM33" s="7" t="s">
        <v>4552</v>
      </c>
      <c r="AN33" s="2">
        <v>239504.58599189413</v>
      </c>
      <c r="AO33" s="7">
        <v>24434.113687221943</v>
      </c>
      <c r="AP33" s="7">
        <v>221654.82883028709</v>
      </c>
      <c r="AQ33" s="2">
        <v>896069.10821697884</v>
      </c>
      <c r="AR33" s="7" t="s">
        <v>4552</v>
      </c>
      <c r="AS33" s="2">
        <v>844614.07928564621</v>
      </c>
      <c r="AU33" s="3" t="s">
        <v>46</v>
      </c>
      <c r="AV33" s="4" t="s">
        <v>104</v>
      </c>
      <c r="AW33" s="4" t="s">
        <v>304</v>
      </c>
      <c r="AX33" s="4" t="s">
        <v>305</v>
      </c>
      <c r="AY33" s="5" t="s">
        <v>716</v>
      </c>
      <c r="AZ33" s="2">
        <v>495197.11167447694</v>
      </c>
      <c r="BA33" s="2">
        <v>664686.42284265033</v>
      </c>
      <c r="BB33" s="4" t="s">
        <v>4552</v>
      </c>
      <c r="BC33" s="2">
        <v>307756.4498271303</v>
      </c>
      <c r="BD33" s="2">
        <v>31397.127749806088</v>
      </c>
      <c r="BE33" s="2">
        <v>931061.41099712159</v>
      </c>
      <c r="BF33" s="2">
        <v>1151422.8272604072</v>
      </c>
      <c r="BG33" s="4" t="s">
        <v>4552</v>
      </c>
      <c r="BH33" s="2">
        <v>1085304.6067508624</v>
      </c>
    </row>
    <row r="34" spans="2:60" ht="16.5" thickBot="1" x14ac:dyDescent="0.3">
      <c r="B34" s="3" t="s">
        <v>46</v>
      </c>
      <c r="C34" s="4" t="s">
        <v>182</v>
      </c>
      <c r="D34" s="4" t="s">
        <v>304</v>
      </c>
      <c r="E34" s="4" t="s">
        <v>305</v>
      </c>
      <c r="F34" s="5" t="s">
        <v>4464</v>
      </c>
      <c r="G34" s="2">
        <v>0</v>
      </c>
      <c r="H34" s="2">
        <v>0</v>
      </c>
      <c r="I34" s="7" t="s">
        <v>4552</v>
      </c>
      <c r="J34" s="2">
        <v>0</v>
      </c>
      <c r="K34" s="7" t="s">
        <v>4552</v>
      </c>
      <c r="L34" s="7" t="s">
        <v>4552</v>
      </c>
      <c r="M34" s="2">
        <v>0</v>
      </c>
      <c r="N34" s="7" t="s">
        <v>4552</v>
      </c>
      <c r="O34" s="2">
        <v>0</v>
      </c>
      <c r="Q34" s="3" t="s">
        <v>46</v>
      </c>
      <c r="R34" s="4" t="s">
        <v>340</v>
      </c>
      <c r="S34" s="4" t="s">
        <v>334</v>
      </c>
      <c r="T34" s="4" t="s">
        <v>305</v>
      </c>
      <c r="U34" s="5" t="s">
        <v>665</v>
      </c>
      <c r="V34" s="2">
        <v>6027.6430447690191</v>
      </c>
      <c r="W34" s="2">
        <v>46212.373625164459</v>
      </c>
      <c r="X34" s="7" t="s">
        <v>4552</v>
      </c>
      <c r="Y34" s="2">
        <v>126506.07072084643</v>
      </c>
      <c r="Z34" s="7" t="s">
        <v>4552</v>
      </c>
      <c r="AA34" s="7" t="s">
        <v>4552</v>
      </c>
      <c r="AB34" s="2">
        <v>513835.02091775712</v>
      </c>
      <c r="AC34" s="7" t="s">
        <v>4552</v>
      </c>
      <c r="AD34" s="2">
        <v>152404.04625768706</v>
      </c>
      <c r="AF34" s="3" t="s">
        <v>46</v>
      </c>
      <c r="AG34" s="4" t="s">
        <v>182</v>
      </c>
      <c r="AH34" s="4" t="s">
        <v>304</v>
      </c>
      <c r="AI34" s="4" t="s">
        <v>305</v>
      </c>
      <c r="AJ34" s="5" t="s">
        <v>4464</v>
      </c>
      <c r="AK34" s="2">
        <v>0</v>
      </c>
      <c r="AL34" s="2">
        <v>0</v>
      </c>
      <c r="AM34" s="7" t="s">
        <v>4552</v>
      </c>
      <c r="AN34" s="2">
        <v>0</v>
      </c>
      <c r="AO34" s="7">
        <v>0</v>
      </c>
      <c r="AP34" s="7">
        <v>0</v>
      </c>
      <c r="AQ34" s="2">
        <v>0</v>
      </c>
      <c r="AR34" s="7" t="s">
        <v>4552</v>
      </c>
      <c r="AS34" s="2">
        <v>0</v>
      </c>
      <c r="AU34" s="3" t="s">
        <v>46</v>
      </c>
      <c r="AV34" s="4" t="s">
        <v>104</v>
      </c>
      <c r="AW34" s="4" t="s">
        <v>334</v>
      </c>
      <c r="AX34" s="4" t="s">
        <v>305</v>
      </c>
      <c r="AY34" s="5" t="s">
        <v>719</v>
      </c>
      <c r="AZ34" s="2">
        <v>0</v>
      </c>
      <c r="BA34" s="2">
        <v>0</v>
      </c>
      <c r="BB34" s="4" t="s">
        <v>4552</v>
      </c>
      <c r="BC34" s="2">
        <v>0</v>
      </c>
      <c r="BD34" s="2">
        <v>0</v>
      </c>
      <c r="BE34" s="2">
        <v>0</v>
      </c>
      <c r="BF34" s="2">
        <v>0</v>
      </c>
      <c r="BG34" s="4" t="s">
        <v>4552</v>
      </c>
      <c r="BH34" s="2">
        <v>0</v>
      </c>
    </row>
    <row r="35" spans="2:60" ht="16.5" thickBot="1" x14ac:dyDescent="0.3">
      <c r="B35" s="3" t="s">
        <v>46</v>
      </c>
      <c r="C35" s="4" t="s">
        <v>178</v>
      </c>
      <c r="D35" s="4" t="s">
        <v>304</v>
      </c>
      <c r="E35" s="4" t="s">
        <v>308</v>
      </c>
      <c r="F35" s="5" t="s">
        <v>4472</v>
      </c>
      <c r="G35" s="2">
        <v>20931367.736001845</v>
      </c>
      <c r="H35" s="2">
        <v>28095470.707819603</v>
      </c>
      <c r="I35" s="7" t="s">
        <v>4552</v>
      </c>
      <c r="J35" s="2">
        <v>13008483.435365085</v>
      </c>
      <c r="K35" s="7" t="s">
        <v>4552</v>
      </c>
      <c r="L35" s="7" t="s">
        <v>4552</v>
      </c>
      <c r="M35" s="2">
        <v>48669214.841579035</v>
      </c>
      <c r="N35" s="7" t="s">
        <v>4552</v>
      </c>
      <c r="O35" s="2">
        <v>8487498.8507534303</v>
      </c>
      <c r="Q35" s="3" t="s">
        <v>46</v>
      </c>
      <c r="R35" s="4" t="s">
        <v>340</v>
      </c>
      <c r="S35" s="4" t="s">
        <v>348</v>
      </c>
      <c r="T35" s="4" t="s">
        <v>305</v>
      </c>
      <c r="U35" s="5" t="s">
        <v>668</v>
      </c>
      <c r="V35" s="2">
        <v>1731.6798847254356</v>
      </c>
      <c r="W35" s="2">
        <v>13276.339895668149</v>
      </c>
      <c r="X35" s="7" t="s">
        <v>4552</v>
      </c>
      <c r="Y35" s="2">
        <v>36343.89368047555</v>
      </c>
      <c r="Z35" s="7" t="s">
        <v>4552</v>
      </c>
      <c r="AA35" s="7" t="s">
        <v>4552</v>
      </c>
      <c r="AB35" s="2">
        <v>147619.51946755513</v>
      </c>
      <c r="AC35" s="7" t="s">
        <v>4552</v>
      </c>
      <c r="AD35" s="2">
        <v>43784.115830189272</v>
      </c>
      <c r="AF35" s="3" t="s">
        <v>46</v>
      </c>
      <c r="AG35" s="4" t="s">
        <v>178</v>
      </c>
      <c r="AH35" s="4" t="s">
        <v>304</v>
      </c>
      <c r="AI35" s="4" t="s">
        <v>308</v>
      </c>
      <c r="AJ35" s="5" t="s">
        <v>4472</v>
      </c>
      <c r="AK35" s="2">
        <v>309062.53536061244</v>
      </c>
      <c r="AL35" s="2">
        <v>414844.2432729032</v>
      </c>
      <c r="AM35" s="7" t="s">
        <v>4552</v>
      </c>
      <c r="AN35" s="2">
        <v>192077.02632902178</v>
      </c>
      <c r="AO35" s="7">
        <v>19595.582600600719</v>
      </c>
      <c r="AP35" s="7">
        <v>29056.03778768512</v>
      </c>
      <c r="AQ35" s="2">
        <v>718626.2800723192</v>
      </c>
      <c r="AR35" s="7" t="s">
        <v>4552</v>
      </c>
      <c r="AS35" s="2">
        <v>125322.33663700358</v>
      </c>
      <c r="AU35" s="3" t="s">
        <v>46</v>
      </c>
      <c r="AV35" s="4" t="s">
        <v>104</v>
      </c>
      <c r="AW35" s="4" t="s">
        <v>348</v>
      </c>
      <c r="AX35" s="4" t="s">
        <v>305</v>
      </c>
      <c r="AY35" s="5" t="s">
        <v>722</v>
      </c>
      <c r="AZ35" s="2">
        <v>3091677.2621823181</v>
      </c>
      <c r="BA35" s="2">
        <v>4149854.3742209827</v>
      </c>
      <c r="BB35" s="4" t="s">
        <v>4552</v>
      </c>
      <c r="BC35" s="2">
        <v>1921424.0062974361</v>
      </c>
      <c r="BD35" s="2">
        <v>196022.52047406693</v>
      </c>
      <c r="BE35" s="2">
        <v>290659.27143993991</v>
      </c>
      <c r="BF35" s="2">
        <v>7188708.6783712329</v>
      </c>
      <c r="BG35" s="4" t="s">
        <v>4552</v>
      </c>
      <c r="BH35" s="2">
        <v>1253649.9067158052</v>
      </c>
    </row>
    <row r="36" spans="2:60" ht="16.5" thickBot="1" x14ac:dyDescent="0.3">
      <c r="B36" s="3" t="s">
        <v>46</v>
      </c>
      <c r="C36" s="4" t="s">
        <v>178</v>
      </c>
      <c r="D36" s="4" t="s">
        <v>334</v>
      </c>
      <c r="E36" s="4" t="s">
        <v>308</v>
      </c>
      <c r="F36" s="5" t="s">
        <v>4492</v>
      </c>
      <c r="G36" s="2">
        <v>63818977.099377386</v>
      </c>
      <c r="H36" s="2">
        <v>85662065.867514938</v>
      </c>
      <c r="I36" s="7" t="s">
        <v>4552</v>
      </c>
      <c r="J36" s="2">
        <v>39662391.723751299</v>
      </c>
      <c r="K36" s="7" t="s">
        <v>4552</v>
      </c>
      <c r="L36" s="7" t="s">
        <v>4552</v>
      </c>
      <c r="M36" s="2">
        <v>148390661.64209968</v>
      </c>
      <c r="N36" s="7" t="s">
        <v>4552</v>
      </c>
      <c r="O36" s="2">
        <v>35688549.389932118</v>
      </c>
      <c r="Q36" s="3" t="s">
        <v>46</v>
      </c>
      <c r="R36" s="4" t="s">
        <v>104</v>
      </c>
      <c r="S36" s="4" t="s">
        <v>304</v>
      </c>
      <c r="T36" s="4" t="s">
        <v>323</v>
      </c>
      <c r="U36" s="5" t="s">
        <v>707</v>
      </c>
      <c r="V36" s="2">
        <v>6616006.4980657119</v>
      </c>
      <c r="W36" s="2">
        <v>19511780.912943054</v>
      </c>
      <c r="X36" s="7" t="s">
        <v>4552</v>
      </c>
      <c r="Y36" s="2">
        <v>55685125.997818641</v>
      </c>
      <c r="Z36" s="7" t="s">
        <v>4552</v>
      </c>
      <c r="AA36" s="7" t="s">
        <v>4552</v>
      </c>
      <c r="AB36" s="2">
        <v>220812799.1117326</v>
      </c>
      <c r="AC36" s="7" t="s">
        <v>4552</v>
      </c>
      <c r="AD36" s="2">
        <v>60851448.653553754</v>
      </c>
      <c r="AF36" s="3" t="s">
        <v>46</v>
      </c>
      <c r="AG36" s="4" t="s">
        <v>178</v>
      </c>
      <c r="AH36" s="4" t="s">
        <v>334</v>
      </c>
      <c r="AI36" s="4" t="s">
        <v>308</v>
      </c>
      <c r="AJ36" s="5" t="s">
        <v>4492</v>
      </c>
      <c r="AK36" s="2">
        <v>995918.59762809589</v>
      </c>
      <c r="AL36" s="2">
        <v>1336788.0274209748</v>
      </c>
      <c r="AM36" s="7" t="s">
        <v>4552</v>
      </c>
      <c r="AN36" s="2">
        <v>618946.20282906352</v>
      </c>
      <c r="AO36" s="7">
        <v>63144.519022744338</v>
      </c>
      <c r="AP36" s="7">
        <v>246725.81774025131</v>
      </c>
      <c r="AQ36" s="2">
        <v>2315690.8236491764</v>
      </c>
      <c r="AR36" s="7" t="s">
        <v>4552</v>
      </c>
      <c r="AS36" s="2">
        <v>556932.93241688423</v>
      </c>
      <c r="AU36" s="3" t="s">
        <v>46</v>
      </c>
      <c r="AV36" s="4" t="s">
        <v>336</v>
      </c>
      <c r="AW36" s="4" t="s">
        <v>304</v>
      </c>
      <c r="AX36" s="4" t="s">
        <v>323</v>
      </c>
      <c r="AY36" s="5" t="s">
        <v>738</v>
      </c>
      <c r="AZ36" s="2">
        <v>995918.59762809589</v>
      </c>
      <c r="BA36" s="2">
        <v>1336788.0274209748</v>
      </c>
      <c r="BB36" s="4" t="s">
        <v>4552</v>
      </c>
      <c r="BC36" s="2">
        <v>618946.20282906352</v>
      </c>
      <c r="BD36" s="2">
        <v>63144.519022744338</v>
      </c>
      <c r="BE36" s="2">
        <v>246725.81774025131</v>
      </c>
      <c r="BF36" s="2">
        <v>2315690.8236491764</v>
      </c>
      <c r="BG36" s="4" t="s">
        <v>4552</v>
      </c>
      <c r="BH36" s="2">
        <v>556932.93241688423</v>
      </c>
    </row>
    <row r="37" spans="2:60" ht="32.25" thickBot="1" x14ac:dyDescent="0.3">
      <c r="B37" s="3" t="s">
        <v>46</v>
      </c>
      <c r="C37" s="4" t="s">
        <v>178</v>
      </c>
      <c r="D37" s="4" t="s">
        <v>348</v>
      </c>
      <c r="E37" s="4" t="s">
        <v>308</v>
      </c>
      <c r="F37" s="5" t="s">
        <v>4504</v>
      </c>
      <c r="G37" s="2">
        <v>31813912.974567361</v>
      </c>
      <c r="H37" s="2">
        <v>42702745.054767787</v>
      </c>
      <c r="I37" s="7" t="s">
        <v>4552</v>
      </c>
      <c r="J37" s="2">
        <v>19771797.293111652</v>
      </c>
      <c r="K37" s="7" t="s">
        <v>4552</v>
      </c>
      <c r="L37" s="7" t="s">
        <v>4552</v>
      </c>
      <c r="M37" s="2">
        <v>73973100.326709628</v>
      </c>
      <c r="N37" s="7" t="s">
        <v>4552</v>
      </c>
      <c r="O37" s="2">
        <v>18220713.602652553</v>
      </c>
      <c r="Q37" s="3" t="s">
        <v>46</v>
      </c>
      <c r="R37" s="4" t="s">
        <v>104</v>
      </c>
      <c r="S37" s="4" t="s">
        <v>334</v>
      </c>
      <c r="T37" s="4" t="s">
        <v>323</v>
      </c>
      <c r="U37" s="5" t="s">
        <v>710</v>
      </c>
      <c r="V37" s="2">
        <v>3023616.1770628695</v>
      </c>
      <c r="W37" s="2">
        <v>8917182.3559921738</v>
      </c>
      <c r="X37" s="7" t="s">
        <v>4552</v>
      </c>
      <c r="Y37" s="2">
        <v>25448954.416537259</v>
      </c>
      <c r="Z37" s="7" t="s">
        <v>4552</v>
      </c>
      <c r="AA37" s="7" t="s">
        <v>4552</v>
      </c>
      <c r="AB37" s="2">
        <v>100914827.04739885</v>
      </c>
      <c r="AC37" s="7" t="s">
        <v>4552</v>
      </c>
      <c r="AD37" s="2">
        <v>27810042.901316427</v>
      </c>
      <c r="AF37" s="3" t="s">
        <v>46</v>
      </c>
      <c r="AG37" s="4" t="s">
        <v>178</v>
      </c>
      <c r="AH37" s="4" t="s">
        <v>348</v>
      </c>
      <c r="AI37" s="4" t="s">
        <v>308</v>
      </c>
      <c r="AJ37" s="5" t="s">
        <v>4504</v>
      </c>
      <c r="AK37" s="2">
        <v>498599.25549375685</v>
      </c>
      <c r="AL37" s="2">
        <v>669253.00603128562</v>
      </c>
      <c r="AM37" s="7" t="s">
        <v>4552</v>
      </c>
      <c r="AN37" s="2">
        <v>309870.82343501027</v>
      </c>
      <c r="AO37" s="7">
        <v>31612.834872482847</v>
      </c>
      <c r="AP37" s="7">
        <v>130258.78371749719</v>
      </c>
      <c r="AQ37" s="2">
        <v>1159333.4268232675</v>
      </c>
      <c r="AR37" s="7" t="s">
        <v>4552</v>
      </c>
      <c r="AS37" s="2">
        <v>285561.67372778431</v>
      </c>
      <c r="AU37" s="3" t="s">
        <v>46</v>
      </c>
      <c r="AV37" s="4" t="s">
        <v>336</v>
      </c>
      <c r="AW37" s="4" t="s">
        <v>334</v>
      </c>
      <c r="AX37" s="4" t="s">
        <v>323</v>
      </c>
      <c r="AY37" s="5" t="s">
        <v>741</v>
      </c>
      <c r="AZ37" s="2">
        <v>498599.25549375685</v>
      </c>
      <c r="BA37" s="2">
        <v>669253.00603128562</v>
      </c>
      <c r="BB37" s="4" t="s">
        <v>4552</v>
      </c>
      <c r="BC37" s="2">
        <v>309870.82343501027</v>
      </c>
      <c r="BD37" s="2">
        <v>31612.834872482847</v>
      </c>
      <c r="BE37" s="2">
        <v>130258.78371749719</v>
      </c>
      <c r="BF37" s="2">
        <v>1159333.4268232675</v>
      </c>
      <c r="BG37" s="4" t="s">
        <v>4552</v>
      </c>
      <c r="BH37" s="2">
        <v>285561.67372778431</v>
      </c>
    </row>
    <row r="38" spans="2:60" ht="16.5" thickBot="1" x14ac:dyDescent="0.3">
      <c r="B38" s="3" t="s">
        <v>46</v>
      </c>
      <c r="C38" s="4" t="s">
        <v>178</v>
      </c>
      <c r="D38" s="4" t="s">
        <v>304</v>
      </c>
      <c r="E38" s="4" t="s">
        <v>305</v>
      </c>
      <c r="F38" s="5" t="s">
        <v>4463</v>
      </c>
      <c r="G38" s="2">
        <v>0</v>
      </c>
      <c r="H38" s="2">
        <v>0</v>
      </c>
      <c r="I38" s="7" t="s">
        <v>4552</v>
      </c>
      <c r="J38" s="2">
        <v>0</v>
      </c>
      <c r="K38" s="7" t="s">
        <v>4552</v>
      </c>
      <c r="L38" s="7" t="s">
        <v>4552</v>
      </c>
      <c r="M38" s="2">
        <v>0</v>
      </c>
      <c r="N38" s="7" t="s">
        <v>4552</v>
      </c>
      <c r="O38" s="2">
        <v>0</v>
      </c>
      <c r="Q38" s="3" t="s">
        <v>46</v>
      </c>
      <c r="R38" s="4" t="s">
        <v>104</v>
      </c>
      <c r="S38" s="4" t="s">
        <v>348</v>
      </c>
      <c r="T38" s="4" t="s">
        <v>323</v>
      </c>
      <c r="U38" s="5" t="s">
        <v>713</v>
      </c>
      <c r="V38" s="2">
        <v>868653.84643407806</v>
      </c>
      <c r="W38" s="2">
        <v>2561814.8267784044</v>
      </c>
      <c r="X38" s="7" t="s">
        <v>4552</v>
      </c>
      <c r="Y38" s="2">
        <v>7311223.0015664976</v>
      </c>
      <c r="Z38" s="7" t="s">
        <v>4552</v>
      </c>
      <c r="AA38" s="7" t="s">
        <v>4552</v>
      </c>
      <c r="AB38" s="2">
        <v>28991792.45763443</v>
      </c>
      <c r="AC38" s="7" t="s">
        <v>4552</v>
      </c>
      <c r="AD38" s="2">
        <v>7989539.4524550941</v>
      </c>
      <c r="AF38" s="3" t="s">
        <v>46</v>
      </c>
      <c r="AG38" s="4" t="s">
        <v>178</v>
      </c>
      <c r="AH38" s="4" t="s">
        <v>304</v>
      </c>
      <c r="AI38" s="4" t="s">
        <v>305</v>
      </c>
      <c r="AJ38" s="5" t="s">
        <v>4463</v>
      </c>
      <c r="AK38" s="2">
        <v>0</v>
      </c>
      <c r="AL38" s="2">
        <v>0</v>
      </c>
      <c r="AM38" s="7" t="s">
        <v>4552</v>
      </c>
      <c r="AN38" s="2">
        <v>0</v>
      </c>
      <c r="AO38" s="7">
        <v>0</v>
      </c>
      <c r="AP38" s="7">
        <v>0</v>
      </c>
      <c r="AQ38" s="2">
        <v>0</v>
      </c>
      <c r="AR38" s="7" t="s">
        <v>4552</v>
      </c>
      <c r="AS38" s="2">
        <v>0</v>
      </c>
      <c r="AU38" s="3" t="s">
        <v>46</v>
      </c>
      <c r="AV38" s="4" t="s">
        <v>336</v>
      </c>
      <c r="AW38" s="4" t="s">
        <v>348</v>
      </c>
      <c r="AX38" s="4" t="s">
        <v>323</v>
      </c>
      <c r="AY38" s="5" t="s">
        <v>744</v>
      </c>
      <c r="AZ38" s="2">
        <v>0</v>
      </c>
      <c r="BA38" s="2">
        <v>0</v>
      </c>
      <c r="BB38" s="4" t="s">
        <v>4552</v>
      </c>
      <c r="BC38" s="2">
        <v>0</v>
      </c>
      <c r="BD38" s="2">
        <v>0</v>
      </c>
      <c r="BE38" s="2">
        <v>0</v>
      </c>
      <c r="BF38" s="2">
        <v>0</v>
      </c>
      <c r="BG38" s="4" t="s">
        <v>4552</v>
      </c>
      <c r="BH38" s="2">
        <v>0</v>
      </c>
    </row>
    <row r="39" spans="2:60" ht="16.5" thickBot="1" x14ac:dyDescent="0.3">
      <c r="B39" s="3" t="s">
        <v>46</v>
      </c>
      <c r="C39" s="4" t="s">
        <v>178</v>
      </c>
      <c r="D39" s="4" t="s">
        <v>334</v>
      </c>
      <c r="E39" s="4" t="s">
        <v>305</v>
      </c>
      <c r="F39" s="5" t="s">
        <v>4487</v>
      </c>
      <c r="G39" s="2">
        <v>0</v>
      </c>
      <c r="H39" s="2">
        <v>0</v>
      </c>
      <c r="I39" s="7" t="s">
        <v>4552</v>
      </c>
      <c r="J39" s="2">
        <v>0</v>
      </c>
      <c r="K39" s="7" t="s">
        <v>4552</v>
      </c>
      <c r="L39" s="7" t="s">
        <v>4552</v>
      </c>
      <c r="M39" s="2">
        <v>0</v>
      </c>
      <c r="N39" s="7" t="s">
        <v>4552</v>
      </c>
      <c r="O39" s="2">
        <v>0</v>
      </c>
      <c r="Q39" s="3" t="s">
        <v>46</v>
      </c>
      <c r="R39" s="4" t="s">
        <v>104</v>
      </c>
      <c r="S39" s="4" t="s">
        <v>304</v>
      </c>
      <c r="T39" s="4" t="s">
        <v>305</v>
      </c>
      <c r="U39" s="5" t="s">
        <v>716</v>
      </c>
      <c r="V39" s="2">
        <v>108944.20117979484</v>
      </c>
      <c r="W39" s="2">
        <v>321295.84301001328</v>
      </c>
      <c r="X39" s="7" t="s">
        <v>4552</v>
      </c>
      <c r="Y39" s="2">
        <v>916953.68969214743</v>
      </c>
      <c r="Z39" s="7" t="s">
        <v>4552</v>
      </c>
      <c r="AA39" s="7" t="s">
        <v>4552</v>
      </c>
      <c r="AB39" s="2">
        <v>3636071.7022474851</v>
      </c>
      <c r="AC39" s="7" t="s">
        <v>4552</v>
      </c>
      <c r="AD39" s="2">
        <v>1002026.29276935</v>
      </c>
      <c r="AF39" s="3" t="s">
        <v>46</v>
      </c>
      <c r="AG39" s="4" t="s">
        <v>178</v>
      </c>
      <c r="AH39" s="4" t="s">
        <v>334</v>
      </c>
      <c r="AI39" s="4" t="s">
        <v>305</v>
      </c>
      <c r="AJ39" s="5" t="s">
        <v>4487</v>
      </c>
      <c r="AK39" s="2">
        <v>0</v>
      </c>
      <c r="AL39" s="2">
        <v>0</v>
      </c>
      <c r="AM39" s="7" t="s">
        <v>4552</v>
      </c>
      <c r="AN39" s="2">
        <v>0</v>
      </c>
      <c r="AO39" s="7">
        <v>0</v>
      </c>
      <c r="AP39" s="7">
        <v>0</v>
      </c>
      <c r="AQ39" s="2">
        <v>0</v>
      </c>
      <c r="AR39" s="7" t="s">
        <v>4552</v>
      </c>
      <c r="AS39" s="2">
        <v>0</v>
      </c>
      <c r="AU39" s="3" t="s">
        <v>46</v>
      </c>
      <c r="AV39" s="4" t="s">
        <v>336</v>
      </c>
      <c r="AW39" s="4" t="s">
        <v>304</v>
      </c>
      <c r="AX39" s="4" t="s">
        <v>305</v>
      </c>
      <c r="AY39" s="5" t="s">
        <v>747</v>
      </c>
      <c r="AZ39" s="2">
        <v>0</v>
      </c>
      <c r="BA39" s="2">
        <v>0</v>
      </c>
      <c r="BB39" s="4" t="s">
        <v>4552</v>
      </c>
      <c r="BC39" s="2">
        <v>0</v>
      </c>
      <c r="BD39" s="2">
        <v>0</v>
      </c>
      <c r="BE39" s="2">
        <v>0</v>
      </c>
      <c r="BF39" s="2">
        <v>0</v>
      </c>
      <c r="BG39" s="4" t="s">
        <v>4552</v>
      </c>
      <c r="BH39" s="2">
        <v>0</v>
      </c>
    </row>
    <row r="40" spans="2:60" ht="32.25" thickBot="1" x14ac:dyDescent="0.3">
      <c r="B40" s="3" t="s">
        <v>46</v>
      </c>
      <c r="C40" s="4" t="s">
        <v>178</v>
      </c>
      <c r="D40" s="4" t="s">
        <v>348</v>
      </c>
      <c r="E40" s="4" t="s">
        <v>305</v>
      </c>
      <c r="F40" s="5" t="s">
        <v>4498</v>
      </c>
      <c r="G40" s="2">
        <v>0</v>
      </c>
      <c r="H40" s="2">
        <v>0</v>
      </c>
      <c r="I40" s="7" t="s">
        <v>4552</v>
      </c>
      <c r="J40" s="2">
        <v>0</v>
      </c>
      <c r="K40" s="7" t="s">
        <v>4552</v>
      </c>
      <c r="L40" s="7" t="s">
        <v>4552</v>
      </c>
      <c r="M40" s="2">
        <v>0</v>
      </c>
      <c r="N40" s="7" t="s">
        <v>4552</v>
      </c>
      <c r="O40" s="2">
        <v>0</v>
      </c>
      <c r="Q40" s="3" t="s">
        <v>46</v>
      </c>
      <c r="R40" s="4" t="s">
        <v>104</v>
      </c>
      <c r="S40" s="4" t="s">
        <v>334</v>
      </c>
      <c r="T40" s="4" t="s">
        <v>305</v>
      </c>
      <c r="U40" s="5" t="s">
        <v>719</v>
      </c>
      <c r="V40" s="2">
        <v>49789.166571817746</v>
      </c>
      <c r="W40" s="2">
        <v>146837.11545195142</v>
      </c>
      <c r="X40" s="7" t="s">
        <v>4552</v>
      </c>
      <c r="Y40" s="2">
        <v>419061.86378272722</v>
      </c>
      <c r="Z40" s="7" t="s">
        <v>4552</v>
      </c>
      <c r="AA40" s="7" t="s">
        <v>4552</v>
      </c>
      <c r="AB40" s="2">
        <v>1661740.3926942437</v>
      </c>
      <c r="AC40" s="7" t="s">
        <v>4552</v>
      </c>
      <c r="AD40" s="2">
        <v>457941.34483301872</v>
      </c>
      <c r="AF40" s="3" t="s">
        <v>46</v>
      </c>
      <c r="AG40" s="4" t="s">
        <v>178</v>
      </c>
      <c r="AH40" s="4" t="s">
        <v>348</v>
      </c>
      <c r="AI40" s="4" t="s">
        <v>305</v>
      </c>
      <c r="AJ40" s="5" t="s">
        <v>4498</v>
      </c>
      <c r="AK40" s="2">
        <v>0</v>
      </c>
      <c r="AL40" s="2">
        <v>0</v>
      </c>
      <c r="AM40" s="7" t="s">
        <v>4552</v>
      </c>
      <c r="AN40" s="2">
        <v>0</v>
      </c>
      <c r="AO40" s="7">
        <v>0</v>
      </c>
      <c r="AP40" s="7">
        <v>0</v>
      </c>
      <c r="AQ40" s="2">
        <v>0</v>
      </c>
      <c r="AR40" s="7" t="s">
        <v>4552</v>
      </c>
      <c r="AS40" s="2">
        <v>0</v>
      </c>
      <c r="AU40" s="3" t="s">
        <v>46</v>
      </c>
      <c r="AV40" s="4" t="s">
        <v>336</v>
      </c>
      <c r="AW40" s="4" t="s">
        <v>334</v>
      </c>
      <c r="AX40" s="4" t="s">
        <v>305</v>
      </c>
      <c r="AY40" s="5" t="s">
        <v>750</v>
      </c>
      <c r="AZ40" s="2">
        <v>0</v>
      </c>
      <c r="BA40" s="2">
        <v>0</v>
      </c>
      <c r="BB40" s="4" t="s">
        <v>4552</v>
      </c>
      <c r="BC40" s="2">
        <v>0</v>
      </c>
      <c r="BD40" s="2">
        <v>0</v>
      </c>
      <c r="BE40" s="2">
        <v>0</v>
      </c>
      <c r="BF40" s="2">
        <v>0</v>
      </c>
      <c r="BG40" s="4" t="s">
        <v>4552</v>
      </c>
      <c r="BH40" s="2">
        <v>0</v>
      </c>
    </row>
    <row r="41" spans="2:60" ht="16.5" thickBot="1" x14ac:dyDescent="0.3">
      <c r="B41" s="3" t="s">
        <v>46</v>
      </c>
      <c r="C41" s="4" t="s">
        <v>77</v>
      </c>
      <c r="D41" s="4" t="s">
        <v>304</v>
      </c>
      <c r="E41" s="4" t="s">
        <v>308</v>
      </c>
      <c r="F41" s="5" t="s">
        <v>4471</v>
      </c>
      <c r="G41" s="2">
        <v>23979138.487912126</v>
      </c>
      <c r="H41" s="2">
        <v>56202188.845295526</v>
      </c>
      <c r="I41" s="7" t="s">
        <v>4552</v>
      </c>
      <c r="J41" s="2">
        <v>23362698.404092137</v>
      </c>
      <c r="K41" s="7" t="s">
        <v>4552</v>
      </c>
      <c r="L41" s="7" t="s">
        <v>4552</v>
      </c>
      <c r="M41" s="2">
        <v>91479987.735911921</v>
      </c>
      <c r="N41" s="7" t="s">
        <v>4552</v>
      </c>
      <c r="O41" s="2">
        <v>28413664.385292195</v>
      </c>
      <c r="Q41" s="3" t="s">
        <v>46</v>
      </c>
      <c r="R41" s="4" t="s">
        <v>104</v>
      </c>
      <c r="S41" s="4" t="s">
        <v>348</v>
      </c>
      <c r="T41" s="4" t="s">
        <v>305</v>
      </c>
      <c r="U41" s="5" t="s">
        <v>722</v>
      </c>
      <c r="V41" s="2">
        <v>14303.915736008317</v>
      </c>
      <c r="W41" s="2">
        <v>42184.793820832914</v>
      </c>
      <c r="X41" s="7" t="s">
        <v>4552</v>
      </c>
      <c r="Y41" s="2">
        <v>120392.16561451036</v>
      </c>
      <c r="Z41" s="7" t="s">
        <v>4552</v>
      </c>
      <c r="AA41" s="7" t="s">
        <v>4552</v>
      </c>
      <c r="AB41" s="2">
        <v>477400.93254893052</v>
      </c>
      <c r="AC41" s="7" t="s">
        <v>4552</v>
      </c>
      <c r="AD41" s="2">
        <v>131561.8408489998</v>
      </c>
      <c r="AF41" s="3" t="s">
        <v>46</v>
      </c>
      <c r="AG41" s="4" t="s">
        <v>77</v>
      </c>
      <c r="AH41" s="4" t="s">
        <v>304</v>
      </c>
      <c r="AI41" s="4" t="s">
        <v>308</v>
      </c>
      <c r="AJ41" s="5" t="s">
        <v>4471</v>
      </c>
      <c r="AK41" s="2">
        <v>2300540.2234809687</v>
      </c>
      <c r="AL41" s="2">
        <v>5391995.0523432484</v>
      </c>
      <c r="AM41" s="7" t="s">
        <v>4552</v>
      </c>
      <c r="AN41" s="2">
        <v>2241399.4328763033</v>
      </c>
      <c r="AO41" s="7">
        <v>385692.98371134838</v>
      </c>
      <c r="AP41" s="7">
        <v>771721.60371373687</v>
      </c>
      <c r="AQ41" s="2">
        <v>8776520.1212754361</v>
      </c>
      <c r="AR41" s="7" t="s">
        <v>4552</v>
      </c>
      <c r="AS41" s="2">
        <v>2725985.2495453376</v>
      </c>
      <c r="AU41" s="3" t="s">
        <v>46</v>
      </c>
      <c r="AV41" s="4" t="s">
        <v>336</v>
      </c>
      <c r="AW41" s="4" t="s">
        <v>348</v>
      </c>
      <c r="AX41" s="4" t="s">
        <v>305</v>
      </c>
      <c r="AY41" s="5" t="s">
        <v>753</v>
      </c>
      <c r="AZ41" s="2">
        <v>2324862.5696037305</v>
      </c>
      <c r="BA41" s="2">
        <v>5449001.649583648</v>
      </c>
      <c r="BB41" s="4" t="s">
        <v>4552</v>
      </c>
      <c r="BC41" s="2">
        <v>2265096.5159567688</v>
      </c>
      <c r="BD41" s="2">
        <v>389770.7034361327</v>
      </c>
      <c r="BE41" s="2">
        <v>839997.35245564708</v>
      </c>
      <c r="BF41" s="2">
        <v>8869309.4400468562</v>
      </c>
      <c r="BG41" s="4" t="s">
        <v>4552</v>
      </c>
      <c r="BH41" s="2">
        <v>2754805.5918667871</v>
      </c>
    </row>
    <row r="42" spans="2:60" ht="16.5" thickBot="1" x14ac:dyDescent="0.3">
      <c r="B42" s="3" t="s">
        <v>46</v>
      </c>
      <c r="C42" s="4" t="s">
        <v>77</v>
      </c>
      <c r="D42" s="4" t="s">
        <v>334</v>
      </c>
      <c r="E42" s="4" t="s">
        <v>308</v>
      </c>
      <c r="F42" s="5" t="s">
        <v>4491</v>
      </c>
      <c r="G42" s="2">
        <v>26599086.049022388</v>
      </c>
      <c r="H42" s="2">
        <v>62342809.271192737</v>
      </c>
      <c r="I42" s="7" t="s">
        <v>4552</v>
      </c>
      <c r="J42" s="2">
        <v>25915294.058669608</v>
      </c>
      <c r="K42" s="7" t="s">
        <v>4552</v>
      </c>
      <c r="L42" s="7" t="s">
        <v>4552</v>
      </c>
      <c r="M42" s="2">
        <v>101475041.18121889</v>
      </c>
      <c r="N42" s="7" t="s">
        <v>4552</v>
      </c>
      <c r="O42" s="2">
        <v>48468841.971778408</v>
      </c>
      <c r="Q42" s="3" t="s">
        <v>46</v>
      </c>
      <c r="R42" s="4" t="s">
        <v>336</v>
      </c>
      <c r="S42" s="4" t="s">
        <v>304</v>
      </c>
      <c r="T42" s="4" t="s">
        <v>323</v>
      </c>
      <c r="U42" s="5" t="s">
        <v>738</v>
      </c>
      <c r="V42" s="2">
        <v>254703.31472436027</v>
      </c>
      <c r="W42" s="2">
        <v>751165.41620010021</v>
      </c>
      <c r="X42" s="7" t="s">
        <v>4552</v>
      </c>
      <c r="Y42" s="2">
        <v>2143768.4767441992</v>
      </c>
      <c r="Z42" s="7" t="s">
        <v>4552</v>
      </c>
      <c r="AA42" s="7" t="s">
        <v>4552</v>
      </c>
      <c r="AB42" s="2">
        <v>8500861.0381150078</v>
      </c>
      <c r="AC42" s="7" t="s">
        <v>4552</v>
      </c>
      <c r="AD42" s="2">
        <v>2204638.7302124659</v>
      </c>
      <c r="AF42" s="3" t="s">
        <v>46</v>
      </c>
      <c r="AG42" s="4" t="s">
        <v>77</v>
      </c>
      <c r="AH42" s="4" t="s">
        <v>334</v>
      </c>
      <c r="AI42" s="4" t="s">
        <v>308</v>
      </c>
      <c r="AJ42" s="5" t="s">
        <v>4491</v>
      </c>
      <c r="AK42" s="2">
        <v>2382965.2174616014</v>
      </c>
      <c r="AL42" s="2">
        <v>5585182.3546980508</v>
      </c>
      <c r="AM42" s="7" t="s">
        <v>4552</v>
      </c>
      <c r="AN42" s="2">
        <v>2321705.4987635063</v>
      </c>
      <c r="AO42" s="7">
        <v>399511.79962958407</v>
      </c>
      <c r="AP42" s="7">
        <v>799371.26090798678</v>
      </c>
      <c r="AQ42" s="2">
        <v>9090970.0103855897</v>
      </c>
      <c r="AR42" s="7" t="s">
        <v>4552</v>
      </c>
      <c r="AS42" s="2">
        <v>4342238.0880502444</v>
      </c>
      <c r="AU42" s="3" t="s">
        <v>46</v>
      </c>
      <c r="AV42" s="4" t="s">
        <v>93</v>
      </c>
      <c r="AW42" s="4" t="s">
        <v>304</v>
      </c>
      <c r="AX42" s="4" t="s">
        <v>323</v>
      </c>
      <c r="AY42" s="5" t="s">
        <v>814</v>
      </c>
      <c r="AZ42" s="2">
        <v>2814536.4941873574</v>
      </c>
      <c r="BA42" s="2">
        <v>6596697.0263770726</v>
      </c>
      <c r="BB42" s="4" t="s">
        <v>4552</v>
      </c>
      <c r="BC42" s="2">
        <v>2742182.2220242484</v>
      </c>
      <c r="BD42" s="2">
        <v>471866.11524011905</v>
      </c>
      <c r="BE42" s="2">
        <v>2810532.5481078923</v>
      </c>
      <c r="BF42" s="2">
        <v>10737406.771320345</v>
      </c>
      <c r="BG42" s="4" t="s">
        <v>4552</v>
      </c>
      <c r="BH42" s="2">
        <v>5128647.0636303704</v>
      </c>
    </row>
    <row r="43" spans="2:60" ht="32.25" thickBot="1" x14ac:dyDescent="0.3">
      <c r="B43" s="3" t="s">
        <v>46</v>
      </c>
      <c r="C43" s="4" t="s">
        <v>77</v>
      </c>
      <c r="D43" s="4" t="s">
        <v>348</v>
      </c>
      <c r="E43" s="4" t="s">
        <v>308</v>
      </c>
      <c r="F43" s="5" t="s">
        <v>4503</v>
      </c>
      <c r="G43" s="2">
        <v>17674159.445992835</v>
      </c>
      <c r="H43" s="2">
        <v>41424609.452349134</v>
      </c>
      <c r="I43" s="7" t="s">
        <v>4552</v>
      </c>
      <c r="J43" s="2">
        <v>17219803.65936489</v>
      </c>
      <c r="K43" s="7" t="s">
        <v>4552</v>
      </c>
      <c r="L43" s="7" t="s">
        <v>4552</v>
      </c>
      <c r="M43" s="2">
        <v>67426604.595366091</v>
      </c>
      <c r="N43" s="7" t="s">
        <v>4552</v>
      </c>
      <c r="O43" s="2">
        <v>21409199.881108709</v>
      </c>
      <c r="Q43" s="3" t="s">
        <v>46</v>
      </c>
      <c r="R43" s="4" t="s">
        <v>336</v>
      </c>
      <c r="S43" s="4" t="s">
        <v>334</v>
      </c>
      <c r="T43" s="4" t="s">
        <v>323</v>
      </c>
      <c r="U43" s="5" t="s">
        <v>741</v>
      </c>
      <c r="V43" s="2">
        <v>116410.90508499309</v>
      </c>
      <c r="W43" s="2">
        <v>343316.48201371409</v>
      </c>
      <c r="X43" s="7" t="s">
        <v>4552</v>
      </c>
      <c r="Y43" s="2">
        <v>979798.90422918391</v>
      </c>
      <c r="Z43" s="7" t="s">
        <v>4552</v>
      </c>
      <c r="AA43" s="7" t="s">
        <v>4552</v>
      </c>
      <c r="AB43" s="2">
        <v>3885276.9879326411</v>
      </c>
      <c r="AC43" s="7" t="s">
        <v>4552</v>
      </c>
      <c r="AD43" s="2">
        <v>1007619.3560621815</v>
      </c>
      <c r="AF43" s="3" t="s">
        <v>46</v>
      </c>
      <c r="AG43" s="4" t="s">
        <v>77</v>
      </c>
      <c r="AH43" s="4" t="s">
        <v>348</v>
      </c>
      <c r="AI43" s="4" t="s">
        <v>308</v>
      </c>
      <c r="AJ43" s="5" t="s">
        <v>4503</v>
      </c>
      <c r="AK43" s="2">
        <v>1608019.0429874402</v>
      </c>
      <c r="AL43" s="2">
        <v>3768867.2579446151</v>
      </c>
      <c r="AM43" s="7" t="s">
        <v>4552</v>
      </c>
      <c r="AN43" s="2">
        <v>1566681.1361171415</v>
      </c>
      <c r="AO43" s="7">
        <v>269589.57562413748</v>
      </c>
      <c r="AP43" s="7">
        <v>539413.75247020042</v>
      </c>
      <c r="AQ43" s="2">
        <v>6134564.1089548599</v>
      </c>
      <c r="AR43" s="7" t="s">
        <v>4552</v>
      </c>
      <c r="AS43" s="2">
        <v>1947838.0971465413</v>
      </c>
      <c r="AU43" s="3" t="s">
        <v>46</v>
      </c>
      <c r="AV43" s="4" t="s">
        <v>93</v>
      </c>
      <c r="AW43" s="4" t="s">
        <v>334</v>
      </c>
      <c r="AX43" s="4" t="s">
        <v>323</v>
      </c>
      <c r="AY43" s="5" t="s">
        <v>816</v>
      </c>
      <c r="AZ43" s="2">
        <v>1641211.2286166572</v>
      </c>
      <c r="BA43" s="2">
        <v>3846662.9421332581</v>
      </c>
      <c r="BB43" s="4" t="s">
        <v>4552</v>
      </c>
      <c r="BC43" s="2">
        <v>1599020.0386435573</v>
      </c>
      <c r="BD43" s="2">
        <v>275154.35253199894</v>
      </c>
      <c r="BE43" s="2">
        <v>636306.84056877857</v>
      </c>
      <c r="BF43" s="2">
        <v>6261191.7080164142</v>
      </c>
      <c r="BG43" s="4" t="s">
        <v>4552</v>
      </c>
      <c r="BH43" s="2">
        <v>1988044.712844346</v>
      </c>
    </row>
    <row r="44" spans="2:60" ht="16.5" thickBot="1" x14ac:dyDescent="0.3">
      <c r="B44" s="3" t="s">
        <v>46</v>
      </c>
      <c r="C44" s="4" t="s">
        <v>315</v>
      </c>
      <c r="D44" s="4" t="s">
        <v>304</v>
      </c>
      <c r="E44" s="4" t="s">
        <v>308</v>
      </c>
      <c r="F44" s="5" t="s">
        <v>4470</v>
      </c>
      <c r="G44" s="2">
        <v>86525812.99491325</v>
      </c>
      <c r="H44" s="2">
        <v>116140687.7529356</v>
      </c>
      <c r="I44" s="7" t="s">
        <v>4552</v>
      </c>
      <c r="J44" s="2">
        <v>53774297.947087914</v>
      </c>
      <c r="K44" s="7" t="s">
        <v>4552</v>
      </c>
      <c r="L44" s="7" t="s">
        <v>4552</v>
      </c>
      <c r="M44" s="2">
        <v>201188160.99860394</v>
      </c>
      <c r="N44" s="7" t="s">
        <v>4552</v>
      </c>
      <c r="O44" s="2">
        <v>70901554.550406381</v>
      </c>
      <c r="Q44" s="3" t="s">
        <v>46</v>
      </c>
      <c r="R44" s="4" t="s">
        <v>336</v>
      </c>
      <c r="S44" s="4" t="s">
        <v>348</v>
      </c>
      <c r="T44" s="4" t="s">
        <v>323</v>
      </c>
      <c r="U44" s="5" t="s">
        <v>744</v>
      </c>
      <c r="V44" s="2">
        <v>33294.739239398477</v>
      </c>
      <c r="W44" s="2">
        <v>98192.112988801149</v>
      </c>
      <c r="X44" s="7" t="s">
        <v>4552</v>
      </c>
      <c r="Y44" s="2">
        <v>280232.7582586974</v>
      </c>
      <c r="Z44" s="7" t="s">
        <v>4552</v>
      </c>
      <c r="AA44" s="7" t="s">
        <v>4552</v>
      </c>
      <c r="AB44" s="2">
        <v>1111229.949561907</v>
      </c>
      <c r="AC44" s="7" t="s">
        <v>4552</v>
      </c>
      <c r="AD44" s="2">
        <v>288189.69913657836</v>
      </c>
      <c r="AF44" s="3" t="s">
        <v>46</v>
      </c>
      <c r="AG44" s="4" t="s">
        <v>315</v>
      </c>
      <c r="AH44" s="4" t="s">
        <v>304</v>
      </c>
      <c r="AI44" s="4" t="s">
        <v>308</v>
      </c>
      <c r="AJ44" s="5" t="s">
        <v>4470</v>
      </c>
      <c r="AK44" s="2">
        <v>4760978.5040172786</v>
      </c>
      <c r="AL44" s="2">
        <v>6390501.270020036</v>
      </c>
      <c r="AM44" s="7" t="s">
        <v>4552</v>
      </c>
      <c r="AN44" s="2">
        <v>2958865.8890700857</v>
      </c>
      <c r="AO44" s="7">
        <v>301861.71684089745</v>
      </c>
      <c r="AP44" s="7">
        <v>2418330.6397239622</v>
      </c>
      <c r="AQ44" s="2">
        <v>11070135.912313608</v>
      </c>
      <c r="AR44" s="7" t="s">
        <v>4552</v>
      </c>
      <c r="AS44" s="2">
        <v>3901272.5270288773</v>
      </c>
      <c r="AU44" s="3" t="s">
        <v>46</v>
      </c>
      <c r="AV44" s="4" t="s">
        <v>93</v>
      </c>
      <c r="AW44" s="4" t="s">
        <v>348</v>
      </c>
      <c r="AX44" s="4" t="s">
        <v>323</v>
      </c>
      <c r="AY44" s="5" t="s">
        <v>818</v>
      </c>
      <c r="AZ44" s="2">
        <v>4761559.3093154905</v>
      </c>
      <c r="BA44" s="2">
        <v>6391280.8654315118</v>
      </c>
      <c r="BB44" s="4" t="s">
        <v>4552</v>
      </c>
      <c r="BC44" s="2">
        <v>2959226.8495288705</v>
      </c>
      <c r="BD44" s="2">
        <v>301898.54180961364</v>
      </c>
      <c r="BE44" s="2">
        <v>2418625.6587514998</v>
      </c>
      <c r="BF44" s="2">
        <v>11071486.389654431</v>
      </c>
      <c r="BG44" s="4" t="s">
        <v>4552</v>
      </c>
      <c r="BH44" s="2">
        <v>3901748.4543517083</v>
      </c>
    </row>
    <row r="45" spans="2:60" ht="16.5" thickBot="1" x14ac:dyDescent="0.3">
      <c r="B45" s="3" t="s">
        <v>46</v>
      </c>
      <c r="C45" s="4" t="s">
        <v>315</v>
      </c>
      <c r="D45" s="4" t="s">
        <v>334</v>
      </c>
      <c r="E45" s="4" t="s">
        <v>308</v>
      </c>
      <c r="F45" s="5" t="s">
        <v>4490</v>
      </c>
      <c r="G45" s="2">
        <v>42790425.418202475</v>
      </c>
      <c r="H45" s="2">
        <v>57436148.419696398</v>
      </c>
      <c r="I45" s="7" t="s">
        <v>4552</v>
      </c>
      <c r="J45" s="2">
        <v>26593510.145421434</v>
      </c>
      <c r="K45" s="7" t="s">
        <v>4552</v>
      </c>
      <c r="L45" s="7" t="s">
        <v>4552</v>
      </c>
      <c r="M45" s="2">
        <v>99495476.554981157</v>
      </c>
      <c r="N45" s="7" t="s">
        <v>4552</v>
      </c>
      <c r="O45" s="2">
        <v>35063613.701059803</v>
      </c>
      <c r="Q45" s="3" t="s">
        <v>46</v>
      </c>
      <c r="R45" s="4" t="s">
        <v>336</v>
      </c>
      <c r="S45" s="4" t="s">
        <v>304</v>
      </c>
      <c r="T45" s="4" t="s">
        <v>305</v>
      </c>
      <c r="U45" s="5" t="s">
        <v>747</v>
      </c>
      <c r="V45" s="2">
        <v>4194.1387464633781</v>
      </c>
      <c r="W45" s="2">
        <v>12369.261784039167</v>
      </c>
      <c r="X45" s="7" t="s">
        <v>4552</v>
      </c>
      <c r="Y45" s="2">
        <v>35300.924298884594</v>
      </c>
      <c r="Z45" s="7" t="s">
        <v>4552</v>
      </c>
      <c r="AA45" s="7" t="s">
        <v>4552</v>
      </c>
      <c r="AB45" s="2">
        <v>139981.65158095234</v>
      </c>
      <c r="AC45" s="7" t="s">
        <v>4552</v>
      </c>
      <c r="AD45" s="2">
        <v>36303.260247494407</v>
      </c>
      <c r="AF45" s="3" t="s">
        <v>46</v>
      </c>
      <c r="AG45" s="4" t="s">
        <v>315</v>
      </c>
      <c r="AH45" s="4" t="s">
        <v>334</v>
      </c>
      <c r="AI45" s="4" t="s">
        <v>308</v>
      </c>
      <c r="AJ45" s="5" t="s">
        <v>4490</v>
      </c>
      <c r="AK45" s="2">
        <v>2359944.9031146234</v>
      </c>
      <c r="AL45" s="2">
        <v>3167674.6466731322</v>
      </c>
      <c r="AM45" s="7" t="s">
        <v>4552</v>
      </c>
      <c r="AN45" s="2">
        <v>1466664.9866237927</v>
      </c>
      <c r="AO45" s="7">
        <v>149628.27904032904</v>
      </c>
      <c r="AP45" s="7">
        <v>1198729.8540514014</v>
      </c>
      <c r="AQ45" s="2">
        <v>5487298.6301044328</v>
      </c>
      <c r="AR45" s="7" t="s">
        <v>4552</v>
      </c>
      <c r="AS45" s="2">
        <v>1933801.677124626</v>
      </c>
      <c r="AU45" s="3" t="s">
        <v>46</v>
      </c>
      <c r="AV45" s="4" t="s">
        <v>93</v>
      </c>
      <c r="AW45" s="4" t="s">
        <v>304</v>
      </c>
      <c r="AX45" s="4" t="s">
        <v>305</v>
      </c>
      <c r="AY45" s="5" t="s">
        <v>820</v>
      </c>
      <c r="AZ45" s="2">
        <v>2359952.0310559305</v>
      </c>
      <c r="BA45" s="2">
        <v>3167684.21426894</v>
      </c>
      <c r="BB45" s="4" t="s">
        <v>4552</v>
      </c>
      <c r="BC45" s="2">
        <v>1466669.416516172</v>
      </c>
      <c r="BD45" s="2">
        <v>149628.73097528287</v>
      </c>
      <c r="BE45" s="2">
        <v>1198733.4746766251</v>
      </c>
      <c r="BF45" s="2">
        <v>5487315.2038568612</v>
      </c>
      <c r="BG45" s="4" t="s">
        <v>4552</v>
      </c>
      <c r="BH45" s="2">
        <v>1933807.5179494838</v>
      </c>
    </row>
    <row r="46" spans="2:60" ht="32.25" thickBot="1" x14ac:dyDescent="0.3">
      <c r="B46" s="3" t="s">
        <v>46</v>
      </c>
      <c r="C46" s="4" t="s">
        <v>315</v>
      </c>
      <c r="D46" s="4" t="s">
        <v>348</v>
      </c>
      <c r="E46" s="4" t="s">
        <v>308</v>
      </c>
      <c r="F46" s="5" t="s">
        <v>4502</v>
      </c>
      <c r="G46" s="2">
        <v>19793819.056605622</v>
      </c>
      <c r="H46" s="2">
        <v>26568577.386571191</v>
      </c>
      <c r="I46" s="7" t="s">
        <v>4552</v>
      </c>
      <c r="J46" s="2">
        <v>12301516.583533652</v>
      </c>
      <c r="K46" s="7" t="s">
        <v>4552</v>
      </c>
      <c r="L46" s="7" t="s">
        <v>4552</v>
      </c>
      <c r="M46" s="2">
        <v>46024208.46795997</v>
      </c>
      <c r="N46" s="7" t="s">
        <v>4552</v>
      </c>
      <c r="O46" s="2">
        <v>16219582.261368662</v>
      </c>
      <c r="Q46" s="3" t="s">
        <v>46</v>
      </c>
      <c r="R46" s="4" t="s">
        <v>336</v>
      </c>
      <c r="S46" s="4" t="s">
        <v>334</v>
      </c>
      <c r="T46" s="4" t="s">
        <v>305</v>
      </c>
      <c r="U46" s="5" t="s">
        <v>750</v>
      </c>
      <c r="V46" s="2">
        <v>1916.910611089336</v>
      </c>
      <c r="W46" s="2">
        <v>5653.3106314520746</v>
      </c>
      <c r="X46" s="7" t="s">
        <v>4552</v>
      </c>
      <c r="Y46" s="2">
        <v>16134.114882788161</v>
      </c>
      <c r="Z46" s="7" t="s">
        <v>4552</v>
      </c>
      <c r="AA46" s="7" t="s">
        <v>4552</v>
      </c>
      <c r="AB46" s="2">
        <v>63977.929556956988</v>
      </c>
      <c r="AC46" s="7" t="s">
        <v>4552</v>
      </c>
      <c r="AD46" s="2">
        <v>16592.227628196648</v>
      </c>
      <c r="AF46" s="3" t="s">
        <v>46</v>
      </c>
      <c r="AG46" s="4" t="s">
        <v>315</v>
      </c>
      <c r="AH46" s="4" t="s">
        <v>348</v>
      </c>
      <c r="AI46" s="4" t="s">
        <v>308</v>
      </c>
      <c r="AJ46" s="5" t="s">
        <v>4502</v>
      </c>
      <c r="AK46" s="2">
        <v>1072521.0038331165</v>
      </c>
      <c r="AL46" s="2">
        <v>1439608.860097853</v>
      </c>
      <c r="AM46" s="7" t="s">
        <v>4552</v>
      </c>
      <c r="AN46" s="2">
        <v>666553.27489407593</v>
      </c>
      <c r="AO46" s="7">
        <v>68001.363856570009</v>
      </c>
      <c r="AP46" s="7">
        <v>544785.15354114142</v>
      </c>
      <c r="AQ46" s="2">
        <v>2493805.2694893116</v>
      </c>
      <c r="AR46" s="7" t="s">
        <v>4552</v>
      </c>
      <c r="AS46" s="2">
        <v>878852.26185856038</v>
      </c>
      <c r="AU46" s="3" t="s">
        <v>46</v>
      </c>
      <c r="AV46" s="4" t="s">
        <v>93</v>
      </c>
      <c r="AW46" s="4" t="s">
        <v>334</v>
      </c>
      <c r="AX46" s="4" t="s">
        <v>305</v>
      </c>
      <c r="AY46" s="5" t="s">
        <v>822</v>
      </c>
      <c r="AZ46" s="2">
        <v>1072526.9981347271</v>
      </c>
      <c r="BA46" s="2">
        <v>1439616.9060472357</v>
      </c>
      <c r="BB46" s="4" t="s">
        <v>4552</v>
      </c>
      <c r="BC46" s="2">
        <v>666557.00024896883</v>
      </c>
      <c r="BD46" s="2">
        <v>68001.743915033614</v>
      </c>
      <c r="BE46" s="2">
        <v>544788.19833607937</v>
      </c>
      <c r="BF46" s="2">
        <v>2493819.2073244592</v>
      </c>
      <c r="BG46" s="4" t="s">
        <v>4552</v>
      </c>
      <c r="BH46" s="2">
        <v>878857.17374887317</v>
      </c>
    </row>
    <row r="47" spans="2:60" ht="16.5" thickBot="1" x14ac:dyDescent="0.3">
      <c r="B47" s="3" t="s">
        <v>46</v>
      </c>
      <c r="C47" s="4" t="s">
        <v>70</v>
      </c>
      <c r="D47" s="4" t="s">
        <v>304</v>
      </c>
      <c r="E47" s="4" t="s">
        <v>308</v>
      </c>
      <c r="F47" s="5" t="s">
        <v>4469</v>
      </c>
      <c r="G47" s="2">
        <v>1105458.6576890261</v>
      </c>
      <c r="H47" s="2">
        <v>2590968.6568358098</v>
      </c>
      <c r="I47" s="7" t="s">
        <v>4552</v>
      </c>
      <c r="J47" s="2">
        <v>1077040.2460789145</v>
      </c>
      <c r="K47" s="7" t="s">
        <v>4552</v>
      </c>
      <c r="L47" s="7" t="s">
        <v>4552</v>
      </c>
      <c r="M47" s="2">
        <v>4217305.1587707363</v>
      </c>
      <c r="N47" s="7" t="s">
        <v>4552</v>
      </c>
      <c r="O47" s="2">
        <v>2610424.3833949729</v>
      </c>
      <c r="Q47" s="3" t="s">
        <v>46</v>
      </c>
      <c r="R47" s="4" t="s">
        <v>336</v>
      </c>
      <c r="S47" s="4" t="s">
        <v>348</v>
      </c>
      <c r="T47" s="4" t="s">
        <v>305</v>
      </c>
      <c r="U47" s="5" t="s">
        <v>753</v>
      </c>
      <c r="V47" s="2">
        <v>548.25653114291822</v>
      </c>
      <c r="W47" s="2">
        <v>1616.9061083719187</v>
      </c>
      <c r="X47" s="7" t="s">
        <v>4552</v>
      </c>
      <c r="Y47" s="2">
        <v>4614.5260021655349</v>
      </c>
      <c r="Z47" s="7" t="s">
        <v>4552</v>
      </c>
      <c r="AA47" s="7" t="s">
        <v>4552</v>
      </c>
      <c r="AB47" s="2">
        <v>18298.358580565295</v>
      </c>
      <c r="AC47" s="7" t="s">
        <v>4552</v>
      </c>
      <c r="AD47" s="2">
        <v>4745.5510500822375</v>
      </c>
      <c r="AF47" s="3" t="s">
        <v>46</v>
      </c>
      <c r="AG47" s="4" t="s">
        <v>70</v>
      </c>
      <c r="AH47" s="4" t="s">
        <v>304</v>
      </c>
      <c r="AI47" s="4" t="s">
        <v>308</v>
      </c>
      <c r="AJ47" s="5" t="s">
        <v>4469</v>
      </c>
      <c r="AK47" s="2">
        <v>182159.30373876126</v>
      </c>
      <c r="AL47" s="2">
        <v>426944.09533579607</v>
      </c>
      <c r="AM47" s="7" t="s">
        <v>4552</v>
      </c>
      <c r="AN47" s="2">
        <v>177476.47092882034</v>
      </c>
      <c r="AO47" s="7">
        <v>30539.594419034864</v>
      </c>
      <c r="AP47" s="7">
        <v>61105.764888538957</v>
      </c>
      <c r="AQ47" s="2">
        <v>694934.51069580368</v>
      </c>
      <c r="AR47" s="7" t="s">
        <v>4552</v>
      </c>
      <c r="AS47" s="2">
        <v>430150.04209743958</v>
      </c>
      <c r="AU47" s="3" t="s">
        <v>46</v>
      </c>
      <c r="AV47" s="4" t="s">
        <v>93</v>
      </c>
      <c r="AW47" s="4" t="s">
        <v>348</v>
      </c>
      <c r="AX47" s="4" t="s">
        <v>305</v>
      </c>
      <c r="AY47" s="5" t="s">
        <v>824</v>
      </c>
      <c r="AZ47" s="2">
        <v>229311.29833890666</v>
      </c>
      <c r="BA47" s="2">
        <v>537458.71229276527</v>
      </c>
      <c r="BB47" s="4" t="s">
        <v>4552</v>
      </c>
      <c r="BC47" s="2">
        <v>223416.31274381684</v>
      </c>
      <c r="BD47" s="2">
        <v>38444.778296999735</v>
      </c>
      <c r="BE47" s="2">
        <v>352628.6616201509</v>
      </c>
      <c r="BF47" s="2">
        <v>874818.53321477375</v>
      </c>
      <c r="BG47" s="4" t="s">
        <v>4552</v>
      </c>
      <c r="BH47" s="2">
        <v>541494.51940900332</v>
      </c>
    </row>
    <row r="48" spans="2:60" ht="16.5" thickBot="1" x14ac:dyDescent="0.3">
      <c r="B48" s="3" t="s">
        <v>46</v>
      </c>
      <c r="C48" s="4" t="s">
        <v>70</v>
      </c>
      <c r="D48" s="4" t="s">
        <v>334</v>
      </c>
      <c r="E48" s="4" t="s">
        <v>308</v>
      </c>
      <c r="F48" s="5" t="s">
        <v>4489</v>
      </c>
      <c r="G48" s="2">
        <v>737219.41910065059</v>
      </c>
      <c r="H48" s="2">
        <v>1727891.3099234309</v>
      </c>
      <c r="I48" s="7" t="s">
        <v>4552</v>
      </c>
      <c r="J48" s="2">
        <v>718267.46214301337</v>
      </c>
      <c r="K48" s="7" t="s">
        <v>4552</v>
      </c>
      <c r="L48" s="7" t="s">
        <v>4552</v>
      </c>
      <c r="M48" s="2">
        <v>2812478.9992768299</v>
      </c>
      <c r="N48" s="7" t="s">
        <v>4552</v>
      </c>
      <c r="O48" s="2">
        <v>2416120.1443177452</v>
      </c>
      <c r="Q48" s="3" t="s">
        <v>46</v>
      </c>
      <c r="R48" s="4" t="s">
        <v>93</v>
      </c>
      <c r="S48" s="4" t="s">
        <v>304</v>
      </c>
      <c r="T48" s="4" t="s">
        <v>323</v>
      </c>
      <c r="U48" s="5" t="s">
        <v>814</v>
      </c>
      <c r="V48" s="2">
        <v>3480786.3809752362</v>
      </c>
      <c r="W48" s="2">
        <v>10265458.670604557</v>
      </c>
      <c r="X48" s="7" t="s">
        <v>4552</v>
      </c>
      <c r="Y48" s="2">
        <v>16059492.273529714</v>
      </c>
      <c r="Z48" s="7" t="s">
        <v>4552</v>
      </c>
      <c r="AA48" s="7" t="s">
        <v>4552</v>
      </c>
      <c r="AB48" s="2">
        <v>63682022.401641898</v>
      </c>
      <c r="AC48" s="7" t="s">
        <v>4552</v>
      </c>
      <c r="AD48" s="2">
        <v>21307121.871572029</v>
      </c>
      <c r="AF48" s="3" t="s">
        <v>46</v>
      </c>
      <c r="AG48" s="4" t="s">
        <v>70</v>
      </c>
      <c r="AH48" s="4" t="s">
        <v>334</v>
      </c>
      <c r="AI48" s="4" t="s">
        <v>308</v>
      </c>
      <c r="AJ48" s="5" t="s">
        <v>4489</v>
      </c>
      <c r="AK48" s="2">
        <v>123482.87726487106</v>
      </c>
      <c r="AL48" s="2">
        <v>289418.57067547238</v>
      </c>
      <c r="AM48" s="7" t="s">
        <v>4552</v>
      </c>
      <c r="AN48" s="2">
        <v>120308.45983324134</v>
      </c>
      <c r="AO48" s="7">
        <v>20702.302391168923</v>
      </c>
      <c r="AP48" s="7">
        <v>41422.620261706259</v>
      </c>
      <c r="AQ48" s="2">
        <v>471084.98512070964</v>
      </c>
      <c r="AR48" s="7" t="s">
        <v>4552</v>
      </c>
      <c r="AS48" s="2">
        <v>404695.61640404625</v>
      </c>
      <c r="AU48" s="3" t="s">
        <v>46</v>
      </c>
      <c r="AV48" s="4" t="s">
        <v>92</v>
      </c>
      <c r="AW48" s="4" t="s">
        <v>304</v>
      </c>
      <c r="AX48" s="4" t="s">
        <v>323</v>
      </c>
      <c r="AY48" s="5" t="s">
        <v>826</v>
      </c>
      <c r="AZ48" s="2">
        <v>164795.77367830902</v>
      </c>
      <c r="BA48" s="2">
        <v>386247.53753533808</v>
      </c>
      <c r="BB48" s="4" t="s">
        <v>4552</v>
      </c>
      <c r="BC48" s="2">
        <v>160559.31119694642</v>
      </c>
      <c r="BD48" s="2">
        <v>27628.542637186762</v>
      </c>
      <c r="BE48" s="2">
        <v>404362.66121437011</v>
      </c>
      <c r="BF48" s="2">
        <v>628692.95169304719</v>
      </c>
      <c r="BG48" s="4" t="s">
        <v>4552</v>
      </c>
      <c r="BH48" s="2">
        <v>540092.10577811697</v>
      </c>
    </row>
    <row r="49" spans="2:60" ht="32.25" thickBot="1" x14ac:dyDescent="0.3">
      <c r="B49" s="3" t="s">
        <v>46</v>
      </c>
      <c r="C49" s="4" t="s">
        <v>70</v>
      </c>
      <c r="D49" s="4" t="s">
        <v>348</v>
      </c>
      <c r="E49" s="4" t="s">
        <v>308</v>
      </c>
      <c r="F49" s="5" t="s">
        <v>4501</v>
      </c>
      <c r="G49" s="2">
        <v>1126288.3055518745</v>
      </c>
      <c r="H49" s="2">
        <v>2639789.084782334</v>
      </c>
      <c r="I49" s="7" t="s">
        <v>4552</v>
      </c>
      <c r="J49" s="2">
        <v>1097334.4189128752</v>
      </c>
      <c r="K49" s="7" t="s">
        <v>4552</v>
      </c>
      <c r="L49" s="7" t="s">
        <v>4552</v>
      </c>
      <c r="M49" s="2">
        <v>4296769.8956709933</v>
      </c>
      <c r="N49" s="7" t="s">
        <v>4552</v>
      </c>
      <c r="O49" s="2">
        <v>2394544.154532915</v>
      </c>
      <c r="Q49" s="3" t="s">
        <v>46</v>
      </c>
      <c r="R49" s="4" t="s">
        <v>93</v>
      </c>
      <c r="S49" s="4" t="s">
        <v>334</v>
      </c>
      <c r="T49" s="4" t="s">
        <v>323</v>
      </c>
      <c r="U49" s="5" t="s">
        <v>816</v>
      </c>
      <c r="V49" s="2">
        <v>0</v>
      </c>
      <c r="W49" s="2">
        <v>0</v>
      </c>
      <c r="X49" s="7" t="s">
        <v>4552</v>
      </c>
      <c r="Y49" s="2">
        <v>0</v>
      </c>
      <c r="Z49" s="7" t="s">
        <v>4552</v>
      </c>
      <c r="AA49" s="7" t="s">
        <v>4552</v>
      </c>
      <c r="AB49" s="2">
        <v>0</v>
      </c>
      <c r="AC49" s="7" t="s">
        <v>4552</v>
      </c>
      <c r="AD49" s="2">
        <v>0</v>
      </c>
      <c r="AF49" s="3" t="s">
        <v>46</v>
      </c>
      <c r="AG49" s="4" t="s">
        <v>70</v>
      </c>
      <c r="AH49" s="4" t="s">
        <v>348</v>
      </c>
      <c r="AI49" s="4" t="s">
        <v>308</v>
      </c>
      <c r="AJ49" s="5" t="s">
        <v>4501</v>
      </c>
      <c r="AK49" s="2">
        <v>188267.10311686044</v>
      </c>
      <c r="AL49" s="2">
        <v>441259.52598607366</v>
      </c>
      <c r="AM49" s="7" t="s">
        <v>4552</v>
      </c>
      <c r="AN49" s="2">
        <v>183427.2549761773</v>
      </c>
      <c r="AO49" s="7">
        <v>31563.58667181318</v>
      </c>
      <c r="AP49" s="7">
        <v>63154.640488764875</v>
      </c>
      <c r="AQ49" s="2">
        <v>718235.65691853338</v>
      </c>
      <c r="AR49" s="7" t="s">
        <v>4552</v>
      </c>
      <c r="AS49" s="2">
        <v>400265.09112906712</v>
      </c>
      <c r="AU49" s="3" t="s">
        <v>46</v>
      </c>
      <c r="AV49" s="4" t="s">
        <v>92</v>
      </c>
      <c r="AW49" s="4" t="s">
        <v>334</v>
      </c>
      <c r="AX49" s="4" t="s">
        <v>323</v>
      </c>
      <c r="AY49" s="5" t="s">
        <v>828</v>
      </c>
      <c r="AZ49" s="2">
        <v>231453.68790162873</v>
      </c>
      <c r="BA49" s="2">
        <v>542480.03459110367</v>
      </c>
      <c r="BB49" s="4" t="s">
        <v>4552</v>
      </c>
      <c r="BC49" s="2">
        <v>225503.62715017801</v>
      </c>
      <c r="BD49" s="2">
        <v>38803.956812673779</v>
      </c>
      <c r="BE49" s="2">
        <v>301451.51040514803</v>
      </c>
      <c r="BF49" s="2">
        <v>882991.71137220238</v>
      </c>
      <c r="BG49" s="4" t="s">
        <v>4552</v>
      </c>
      <c r="BH49" s="2">
        <v>492081.88762855274</v>
      </c>
    </row>
    <row r="50" spans="2:60" ht="16.5" thickBot="1" x14ac:dyDescent="0.3">
      <c r="B50" s="3" t="s">
        <v>46</v>
      </c>
      <c r="C50" s="4" t="s">
        <v>70</v>
      </c>
      <c r="D50" s="4" t="s">
        <v>304</v>
      </c>
      <c r="E50" s="4" t="s">
        <v>305</v>
      </c>
      <c r="F50" s="5" t="s">
        <v>4462</v>
      </c>
      <c r="G50" s="2">
        <v>20650.598880583864</v>
      </c>
      <c r="H50" s="2">
        <v>48400.77380761972</v>
      </c>
      <c r="I50" s="7" t="s">
        <v>4552</v>
      </c>
      <c r="J50" s="2">
        <v>20119.726726386289</v>
      </c>
      <c r="K50" s="7" t="s">
        <v>4552</v>
      </c>
      <c r="L50" s="7" t="s">
        <v>4552</v>
      </c>
      <c r="M50" s="2">
        <v>78781.668210780423</v>
      </c>
      <c r="N50" s="7" t="s">
        <v>4552</v>
      </c>
      <c r="O50" s="2">
        <v>48764.217887874627</v>
      </c>
      <c r="Q50" s="3" t="s">
        <v>46</v>
      </c>
      <c r="R50" s="4" t="s">
        <v>93</v>
      </c>
      <c r="S50" s="4" t="s">
        <v>348</v>
      </c>
      <c r="T50" s="4" t="s">
        <v>323</v>
      </c>
      <c r="U50" s="5" t="s">
        <v>818</v>
      </c>
      <c r="V50" s="2">
        <v>0</v>
      </c>
      <c r="W50" s="2">
        <v>0</v>
      </c>
      <c r="X50" s="7" t="s">
        <v>4552</v>
      </c>
      <c r="Y50" s="2">
        <v>0</v>
      </c>
      <c r="Z50" s="7" t="s">
        <v>4552</v>
      </c>
      <c r="AA50" s="7" t="s">
        <v>4552</v>
      </c>
      <c r="AB50" s="2">
        <v>0</v>
      </c>
      <c r="AC50" s="7" t="s">
        <v>4552</v>
      </c>
      <c r="AD50" s="2">
        <v>0</v>
      </c>
      <c r="AF50" s="3" t="s">
        <v>46</v>
      </c>
      <c r="AG50" s="4" t="s">
        <v>70</v>
      </c>
      <c r="AH50" s="4" t="s">
        <v>304</v>
      </c>
      <c r="AI50" s="4" t="s">
        <v>305</v>
      </c>
      <c r="AJ50" s="5" t="s">
        <v>4462</v>
      </c>
      <c r="AK50" s="2">
        <v>24314.845994109826</v>
      </c>
      <c r="AL50" s="2">
        <v>56989.018475126366</v>
      </c>
      <c r="AM50" s="7" t="s">
        <v>4552</v>
      </c>
      <c r="AN50" s="2">
        <v>23689.775760238204</v>
      </c>
      <c r="AO50" s="7">
        <v>4076.4623040409642</v>
      </c>
      <c r="AP50" s="7">
        <v>8156.4720117062734</v>
      </c>
      <c r="AQ50" s="2">
        <v>92760.705913727172</v>
      </c>
      <c r="AR50" s="7" t="s">
        <v>4552</v>
      </c>
      <c r="AS50" s="2">
        <v>57416.952158307715</v>
      </c>
      <c r="AU50" s="3" t="s">
        <v>46</v>
      </c>
      <c r="AV50" s="4" t="s">
        <v>92</v>
      </c>
      <c r="AW50" s="4" t="s">
        <v>348</v>
      </c>
      <c r="AX50" s="4" t="s">
        <v>323</v>
      </c>
      <c r="AY50" s="5" t="s">
        <v>830</v>
      </c>
      <c r="AZ50" s="2">
        <v>30707.514002526692</v>
      </c>
      <c r="BA50" s="2">
        <v>71972.12284376075</v>
      </c>
      <c r="BB50" s="4" t="s">
        <v>4552</v>
      </c>
      <c r="BC50" s="2">
        <v>29918.105220590554</v>
      </c>
      <c r="BD50" s="2">
        <v>5148.2137008983755</v>
      </c>
      <c r="BE50" s="2">
        <v>47221.177686541487</v>
      </c>
      <c r="BF50" s="2">
        <v>117148.62090510727</v>
      </c>
      <c r="BG50" s="4" t="s">
        <v>4552</v>
      </c>
      <c r="BH50" s="2">
        <v>72512.565484097708</v>
      </c>
    </row>
    <row r="51" spans="2:60" ht="16.5" thickBot="1" x14ac:dyDescent="0.3">
      <c r="B51" s="3" t="s">
        <v>46</v>
      </c>
      <c r="C51" s="4" t="s">
        <v>70</v>
      </c>
      <c r="D51" s="4" t="s">
        <v>334</v>
      </c>
      <c r="E51" s="4" t="s">
        <v>305</v>
      </c>
      <c r="F51" s="5" t="s">
        <v>4486</v>
      </c>
      <c r="G51" s="2">
        <v>15199.931231585506</v>
      </c>
      <c r="H51" s="2">
        <v>35625.525326679737</v>
      </c>
      <c r="I51" s="7" t="s">
        <v>4552</v>
      </c>
      <c r="J51" s="2">
        <v>14809.181293376509</v>
      </c>
      <c r="K51" s="7" t="s">
        <v>4552</v>
      </c>
      <c r="L51" s="7" t="s">
        <v>4552</v>
      </c>
      <c r="M51" s="2">
        <v>57987.467871420478</v>
      </c>
      <c r="N51" s="7" t="s">
        <v>4552</v>
      </c>
      <c r="O51" s="2">
        <v>49815.372587010257</v>
      </c>
      <c r="Q51" s="3" t="s">
        <v>46</v>
      </c>
      <c r="R51" s="4" t="s">
        <v>93</v>
      </c>
      <c r="S51" s="4" t="s">
        <v>304</v>
      </c>
      <c r="T51" s="4" t="s">
        <v>305</v>
      </c>
      <c r="U51" s="5" t="s">
        <v>820</v>
      </c>
      <c r="V51" s="2">
        <v>57317.279140898652</v>
      </c>
      <c r="W51" s="2">
        <v>169038.85953712187</v>
      </c>
      <c r="X51" s="7" t="s">
        <v>4552</v>
      </c>
      <c r="Y51" s="2">
        <v>264447.82895441825</v>
      </c>
      <c r="Z51" s="7" t="s">
        <v>4552</v>
      </c>
      <c r="AA51" s="7" t="s">
        <v>4552</v>
      </c>
      <c r="AB51" s="2">
        <v>1048636.6742302643</v>
      </c>
      <c r="AC51" s="7" t="s">
        <v>4552</v>
      </c>
      <c r="AD51" s="2">
        <v>350859.2939449132</v>
      </c>
      <c r="AF51" s="3" t="s">
        <v>46</v>
      </c>
      <c r="AG51" s="4" t="s">
        <v>70</v>
      </c>
      <c r="AH51" s="4" t="s">
        <v>334</v>
      </c>
      <c r="AI51" s="4" t="s">
        <v>305</v>
      </c>
      <c r="AJ51" s="5" t="s">
        <v>4486</v>
      </c>
      <c r="AK51" s="2">
        <v>16514.546156441804</v>
      </c>
      <c r="AL51" s="2">
        <v>38706.713431200784</v>
      </c>
      <c r="AM51" s="7" t="s">
        <v>4552</v>
      </c>
      <c r="AN51" s="2">
        <v>16090.000953449711</v>
      </c>
      <c r="AO51" s="7">
        <v>2768.7168938428745</v>
      </c>
      <c r="AP51" s="7">
        <v>5539.8431700402098</v>
      </c>
      <c r="AQ51" s="2">
        <v>63002.700477209226</v>
      </c>
      <c r="AR51" s="7" t="s">
        <v>4552</v>
      </c>
      <c r="AS51" s="2">
        <v>54123.815256413691</v>
      </c>
      <c r="AU51" s="3" t="s">
        <v>46</v>
      </c>
      <c r="AV51" s="4" t="s">
        <v>92</v>
      </c>
      <c r="AW51" s="4" t="s">
        <v>304</v>
      </c>
      <c r="AX51" s="4" t="s">
        <v>305</v>
      </c>
      <c r="AY51" s="5" t="s">
        <v>832</v>
      </c>
      <c r="AZ51" s="2">
        <v>22047.702552544084</v>
      </c>
      <c r="BA51" s="2">
        <v>51675.298638757675</v>
      </c>
      <c r="BB51" s="4" t="s">
        <v>4552</v>
      </c>
      <c r="BC51" s="2">
        <v>21480.91456654618</v>
      </c>
      <c r="BD51" s="2">
        <v>3696.3683984642958</v>
      </c>
      <c r="BE51" s="2">
        <v>54098.885419311235</v>
      </c>
      <c r="BF51" s="2">
        <v>84111.59392271316</v>
      </c>
      <c r="BG51" s="4" t="s">
        <v>4552</v>
      </c>
      <c r="BH51" s="2">
        <v>72257.860947440306</v>
      </c>
    </row>
    <row r="52" spans="2:60" ht="32.25" thickBot="1" x14ac:dyDescent="0.3">
      <c r="B52" s="3" t="s">
        <v>46</v>
      </c>
      <c r="C52" s="4" t="s">
        <v>70</v>
      </c>
      <c r="D52" s="4" t="s">
        <v>348</v>
      </c>
      <c r="E52" s="4" t="s">
        <v>305</v>
      </c>
      <c r="F52" s="5" t="s">
        <v>4497</v>
      </c>
      <c r="G52" s="2">
        <v>22626.612756237624</v>
      </c>
      <c r="H52" s="2">
        <v>53032.145575058334</v>
      </c>
      <c r="I52" s="7" t="s">
        <v>4552</v>
      </c>
      <c r="J52" s="2">
        <v>22044.942523545622</v>
      </c>
      <c r="K52" s="7" t="s">
        <v>4552</v>
      </c>
      <c r="L52" s="7" t="s">
        <v>4552</v>
      </c>
      <c r="M52" s="2">
        <v>86320.126074974381</v>
      </c>
      <c r="N52" s="7" t="s">
        <v>4552</v>
      </c>
      <c r="O52" s="2">
        <v>48105.288002418347</v>
      </c>
      <c r="Q52" s="3" t="s">
        <v>46</v>
      </c>
      <c r="R52" s="4" t="s">
        <v>93</v>
      </c>
      <c r="S52" s="4" t="s">
        <v>334</v>
      </c>
      <c r="T52" s="4" t="s">
        <v>305</v>
      </c>
      <c r="U52" s="5" t="s">
        <v>822</v>
      </c>
      <c r="V52" s="2">
        <v>0</v>
      </c>
      <c r="W52" s="2">
        <v>0</v>
      </c>
      <c r="X52" s="7" t="s">
        <v>4552</v>
      </c>
      <c r="Y52" s="2">
        <v>0</v>
      </c>
      <c r="Z52" s="7" t="s">
        <v>4552</v>
      </c>
      <c r="AA52" s="7" t="s">
        <v>4552</v>
      </c>
      <c r="AB52" s="2">
        <v>0</v>
      </c>
      <c r="AC52" s="7" t="s">
        <v>4552</v>
      </c>
      <c r="AD52" s="2">
        <v>0</v>
      </c>
      <c r="AF52" s="3" t="s">
        <v>46</v>
      </c>
      <c r="AG52" s="4" t="s">
        <v>70</v>
      </c>
      <c r="AH52" s="4" t="s">
        <v>348</v>
      </c>
      <c r="AI52" s="4" t="s">
        <v>305</v>
      </c>
      <c r="AJ52" s="5" t="s">
        <v>4497</v>
      </c>
      <c r="AK52" s="2">
        <v>25115.923958795509</v>
      </c>
      <c r="AL52" s="2">
        <v>58866.581135426524</v>
      </c>
      <c r="AM52" s="7" t="s">
        <v>4552</v>
      </c>
      <c r="AN52" s="2">
        <v>24470.260134042954</v>
      </c>
      <c r="AO52" s="7">
        <v>4210.7656069049899</v>
      </c>
      <c r="AP52" s="7">
        <v>8425.1954903471124</v>
      </c>
      <c r="AQ52" s="2">
        <v>95816.804131012905</v>
      </c>
      <c r="AR52" s="7" t="s">
        <v>4552</v>
      </c>
      <c r="AS52" s="2">
        <v>53397.685658964685</v>
      </c>
      <c r="AU52" s="3" t="s">
        <v>46</v>
      </c>
      <c r="AV52" s="4" t="s">
        <v>92</v>
      </c>
      <c r="AW52" s="4" t="s">
        <v>334</v>
      </c>
      <c r="AX52" s="4" t="s">
        <v>305</v>
      </c>
      <c r="AY52" s="5" t="s">
        <v>834</v>
      </c>
      <c r="AZ52" s="2">
        <v>30872.123734564891</v>
      </c>
      <c r="BA52" s="2">
        <v>72357.934337799525</v>
      </c>
      <c r="BB52" s="4" t="s">
        <v>4552</v>
      </c>
      <c r="BC52" s="2">
        <v>30078.483272784761</v>
      </c>
      <c r="BD52" s="2">
        <v>5175.8110530549366</v>
      </c>
      <c r="BE52" s="2">
        <v>40208.684569133271</v>
      </c>
      <c r="BF52" s="2">
        <v>117776.60411124527</v>
      </c>
      <c r="BG52" s="4" t="s">
        <v>4552</v>
      </c>
      <c r="BH52" s="2">
        <v>65635.64858324315</v>
      </c>
    </row>
    <row r="53" spans="2:60" ht="16.5" thickBot="1" x14ac:dyDescent="0.3">
      <c r="B53" s="3" t="s">
        <v>46</v>
      </c>
      <c r="C53" s="4" t="s">
        <v>303</v>
      </c>
      <c r="D53" s="4" t="s">
        <v>304</v>
      </c>
      <c r="E53" s="4" t="s">
        <v>308</v>
      </c>
      <c r="F53" s="5" t="s">
        <v>4467</v>
      </c>
      <c r="G53" s="2">
        <v>222107820.14563969</v>
      </c>
      <c r="H53" s="2">
        <v>298127854.49974811</v>
      </c>
      <c r="I53" s="7" t="s">
        <v>4552</v>
      </c>
      <c r="J53" s="2">
        <v>138036173.06192783</v>
      </c>
      <c r="K53" s="7" t="s">
        <v>4552</v>
      </c>
      <c r="L53" s="7" t="s">
        <v>4552</v>
      </c>
      <c r="M53" s="2">
        <v>516440843.85704577</v>
      </c>
      <c r="N53" s="7" t="s">
        <v>4552</v>
      </c>
      <c r="O53" s="2">
        <v>429202040.23074621</v>
      </c>
      <c r="Q53" s="3" t="s">
        <v>46</v>
      </c>
      <c r="R53" s="4" t="s">
        <v>93</v>
      </c>
      <c r="S53" s="4" t="s">
        <v>348</v>
      </c>
      <c r="T53" s="4" t="s">
        <v>305</v>
      </c>
      <c r="U53" s="5" t="s">
        <v>824</v>
      </c>
      <c r="V53" s="2">
        <v>0</v>
      </c>
      <c r="W53" s="2">
        <v>0</v>
      </c>
      <c r="X53" s="7" t="s">
        <v>4552</v>
      </c>
      <c r="Y53" s="2">
        <v>0</v>
      </c>
      <c r="Z53" s="7" t="s">
        <v>4552</v>
      </c>
      <c r="AA53" s="7" t="s">
        <v>4552</v>
      </c>
      <c r="AB53" s="2">
        <v>0</v>
      </c>
      <c r="AC53" s="7" t="s">
        <v>4552</v>
      </c>
      <c r="AD53" s="2">
        <v>0</v>
      </c>
      <c r="AF53" s="3" t="s">
        <v>46</v>
      </c>
      <c r="AG53" s="4" t="s">
        <v>303</v>
      </c>
      <c r="AH53" s="4" t="s">
        <v>304</v>
      </c>
      <c r="AI53" s="4" t="s">
        <v>308</v>
      </c>
      <c r="AJ53" s="5" t="s">
        <v>4467</v>
      </c>
      <c r="AK53" s="2">
        <v>5906083.6773909563</v>
      </c>
      <c r="AL53" s="2">
        <v>7927537.4189075548</v>
      </c>
      <c r="AM53" s="7" t="s">
        <v>4552</v>
      </c>
      <c r="AN53" s="2">
        <v>3670528.9713617023</v>
      </c>
      <c r="AO53" s="7">
        <v>374465.15609320713</v>
      </c>
      <c r="AP53" s="7">
        <v>3396972.4107551025</v>
      </c>
      <c r="AQ53" s="2">
        <v>13732712.500811903</v>
      </c>
      <c r="AR53" s="7" t="s">
        <v>4552</v>
      </c>
      <c r="AS53" s="2">
        <v>11412939.72651449</v>
      </c>
      <c r="AU53" s="3" t="s">
        <v>46</v>
      </c>
      <c r="AV53" s="4" t="s">
        <v>92</v>
      </c>
      <c r="AW53" s="4" t="s">
        <v>348</v>
      </c>
      <c r="AX53" s="4" t="s">
        <v>305</v>
      </c>
      <c r="AY53" s="5" t="s">
        <v>836</v>
      </c>
      <c r="AZ53" s="2">
        <v>0</v>
      </c>
      <c r="BA53" s="2">
        <v>0</v>
      </c>
      <c r="BB53" s="4" t="s">
        <v>4552</v>
      </c>
      <c r="BC53" s="2">
        <v>0</v>
      </c>
      <c r="BD53" s="2">
        <v>0</v>
      </c>
      <c r="BE53" s="2">
        <v>0</v>
      </c>
      <c r="BF53" s="2">
        <v>0</v>
      </c>
      <c r="BG53" s="4" t="s">
        <v>4552</v>
      </c>
      <c r="BH53" s="2">
        <v>0</v>
      </c>
    </row>
    <row r="54" spans="2:60" ht="16.5" thickBot="1" x14ac:dyDescent="0.3">
      <c r="B54" s="3" t="s">
        <v>46</v>
      </c>
      <c r="C54" s="4" t="s">
        <v>303</v>
      </c>
      <c r="D54" s="4" t="s">
        <v>304</v>
      </c>
      <c r="E54" s="4" t="s">
        <v>305</v>
      </c>
      <c r="F54" s="5" t="s">
        <v>4460</v>
      </c>
      <c r="G54" s="2">
        <v>0</v>
      </c>
      <c r="H54" s="2">
        <v>0</v>
      </c>
      <c r="I54" s="7" t="s">
        <v>4552</v>
      </c>
      <c r="J54" s="2">
        <v>0</v>
      </c>
      <c r="K54" s="7" t="s">
        <v>4552</v>
      </c>
      <c r="L54" s="7" t="s">
        <v>4552</v>
      </c>
      <c r="M54" s="2">
        <v>0</v>
      </c>
      <c r="N54" s="7" t="s">
        <v>4552</v>
      </c>
      <c r="O54" s="2">
        <v>0</v>
      </c>
      <c r="Q54" s="3" t="s">
        <v>46</v>
      </c>
      <c r="R54" s="4" t="s">
        <v>92</v>
      </c>
      <c r="S54" s="4" t="s">
        <v>304</v>
      </c>
      <c r="T54" s="4" t="s">
        <v>323</v>
      </c>
      <c r="U54" s="5" t="s">
        <v>826</v>
      </c>
      <c r="V54" s="2">
        <v>0</v>
      </c>
      <c r="W54" s="2">
        <v>0</v>
      </c>
      <c r="X54" s="7" t="s">
        <v>4552</v>
      </c>
      <c r="Y54" s="2">
        <v>0</v>
      </c>
      <c r="Z54" s="7" t="s">
        <v>4552</v>
      </c>
      <c r="AA54" s="7" t="s">
        <v>4552</v>
      </c>
      <c r="AB54" s="2">
        <v>0</v>
      </c>
      <c r="AC54" s="7" t="s">
        <v>4552</v>
      </c>
      <c r="AD54" s="2">
        <v>0</v>
      </c>
      <c r="AF54" s="3" t="s">
        <v>46</v>
      </c>
      <c r="AG54" s="4" t="s">
        <v>303</v>
      </c>
      <c r="AH54" s="4" t="s">
        <v>304</v>
      </c>
      <c r="AI54" s="4" t="s">
        <v>305</v>
      </c>
      <c r="AJ54" s="5" t="s">
        <v>4460</v>
      </c>
      <c r="AK54" s="2">
        <v>0</v>
      </c>
      <c r="AL54" s="2">
        <v>0</v>
      </c>
      <c r="AM54" s="7" t="s">
        <v>4552</v>
      </c>
      <c r="AN54" s="2">
        <v>0</v>
      </c>
      <c r="AO54" s="7">
        <v>0</v>
      </c>
      <c r="AP54" s="7">
        <v>0</v>
      </c>
      <c r="AQ54" s="2">
        <v>0</v>
      </c>
      <c r="AR54" s="7" t="s">
        <v>4552</v>
      </c>
      <c r="AS54" s="2">
        <v>0</v>
      </c>
      <c r="AU54" s="3" t="s">
        <v>46</v>
      </c>
      <c r="AV54" s="4" t="s">
        <v>52</v>
      </c>
      <c r="AW54" s="4" t="s">
        <v>304</v>
      </c>
      <c r="AX54" s="4" t="s">
        <v>308</v>
      </c>
      <c r="AY54" s="5" t="s">
        <v>875</v>
      </c>
      <c r="AZ54" s="2">
        <v>0</v>
      </c>
      <c r="BA54" s="2">
        <v>0</v>
      </c>
      <c r="BB54" s="4" t="s">
        <v>4552</v>
      </c>
      <c r="BC54" s="2">
        <v>0</v>
      </c>
      <c r="BD54" s="2">
        <v>0</v>
      </c>
      <c r="BE54" s="2">
        <v>0</v>
      </c>
      <c r="BF54" s="2">
        <v>0</v>
      </c>
      <c r="BG54" s="4" t="s">
        <v>4552</v>
      </c>
      <c r="BH54" s="2">
        <v>0</v>
      </c>
    </row>
    <row r="55" spans="2:60" ht="16.5" thickBot="1" x14ac:dyDescent="0.3">
      <c r="B55" s="3" t="s">
        <v>46</v>
      </c>
      <c r="C55" s="4" t="s">
        <v>59</v>
      </c>
      <c r="D55" s="4" t="s">
        <v>304</v>
      </c>
      <c r="E55" s="4" t="s">
        <v>308</v>
      </c>
      <c r="F55" s="5" t="s">
        <v>4466</v>
      </c>
      <c r="G55" s="2">
        <v>17455362.35728398</v>
      </c>
      <c r="H55" s="2">
        <v>23429745.632911261</v>
      </c>
      <c r="I55" s="7" t="s">
        <v>4552</v>
      </c>
      <c r="J55" s="2">
        <v>10848206.144334681</v>
      </c>
      <c r="K55" s="7" t="s">
        <v>4552</v>
      </c>
      <c r="L55" s="7" t="s">
        <v>4552</v>
      </c>
      <c r="M55" s="2">
        <v>40586873.797217928</v>
      </c>
      <c r="N55" s="7" t="s">
        <v>4552</v>
      </c>
      <c r="O55" s="2">
        <v>38278196.003181428</v>
      </c>
      <c r="Q55" s="3" t="s">
        <v>46</v>
      </c>
      <c r="R55" s="4" t="s">
        <v>92</v>
      </c>
      <c r="S55" s="4" t="s">
        <v>334</v>
      </c>
      <c r="T55" s="4" t="s">
        <v>323</v>
      </c>
      <c r="U55" s="5" t="s">
        <v>828</v>
      </c>
      <c r="V55" s="2">
        <v>0</v>
      </c>
      <c r="W55" s="2">
        <v>0</v>
      </c>
      <c r="X55" s="7" t="s">
        <v>4552</v>
      </c>
      <c r="Y55" s="2">
        <v>0</v>
      </c>
      <c r="Z55" s="7" t="s">
        <v>4552</v>
      </c>
      <c r="AA55" s="7" t="s">
        <v>4552</v>
      </c>
      <c r="AB55" s="2">
        <v>0</v>
      </c>
      <c r="AC55" s="7" t="s">
        <v>4552</v>
      </c>
      <c r="AD55" s="2">
        <v>0</v>
      </c>
      <c r="AF55" s="3" t="s">
        <v>46</v>
      </c>
      <c r="AG55" s="4" t="s">
        <v>59</v>
      </c>
      <c r="AH55" s="4" t="s">
        <v>304</v>
      </c>
      <c r="AI55" s="4" t="s">
        <v>308</v>
      </c>
      <c r="AJ55" s="5" t="s">
        <v>4466</v>
      </c>
      <c r="AK55" s="2">
        <v>490956.77377751836</v>
      </c>
      <c r="AL55" s="2">
        <v>658994.75994331925</v>
      </c>
      <c r="AM55" s="7" t="s">
        <v>4552</v>
      </c>
      <c r="AN55" s="2">
        <v>305121.15308070416</v>
      </c>
      <c r="AO55" s="7">
        <v>31128.276362117325</v>
      </c>
      <c r="AP55" s="7">
        <v>282381.13553655351</v>
      </c>
      <c r="AQ55" s="2">
        <v>1141563.2749028711</v>
      </c>
      <c r="AR55" s="7" t="s">
        <v>4552</v>
      </c>
      <c r="AS55" s="2">
        <v>1076628.4440897503</v>
      </c>
      <c r="AU55" s="3" t="s">
        <v>46</v>
      </c>
      <c r="AV55" s="4" t="s">
        <v>52</v>
      </c>
      <c r="AW55" s="4" t="s">
        <v>334</v>
      </c>
      <c r="AX55" s="4" t="s">
        <v>308</v>
      </c>
      <c r="AY55" s="5" t="s">
        <v>877</v>
      </c>
      <c r="AZ55" s="2">
        <v>630817.81492570532</v>
      </c>
      <c r="BA55" s="2">
        <v>846725.53006329504</v>
      </c>
      <c r="BB55" s="4" t="s">
        <v>4552</v>
      </c>
      <c r="BC55" s="2">
        <v>392042.37389991432</v>
      </c>
      <c r="BD55" s="2">
        <v>39995.926985728271</v>
      </c>
      <c r="BE55" s="2">
        <v>1186846.2673474851</v>
      </c>
      <c r="BF55" s="2">
        <v>1466765.4855496297</v>
      </c>
      <c r="BG55" s="4" t="s">
        <v>4552</v>
      </c>
      <c r="BH55" s="2">
        <v>1383332.3804904344</v>
      </c>
    </row>
    <row r="56" spans="2:60" ht="32.25" thickBot="1" x14ac:dyDescent="0.3">
      <c r="B56" s="3" t="s">
        <v>46</v>
      </c>
      <c r="C56" s="4" t="s">
        <v>59</v>
      </c>
      <c r="D56" s="4" t="s">
        <v>348</v>
      </c>
      <c r="E56" s="4" t="s">
        <v>308</v>
      </c>
      <c r="F56" s="5" t="s">
        <v>4500</v>
      </c>
      <c r="G56" s="2">
        <v>4076188.2171026962</v>
      </c>
      <c r="H56" s="2">
        <v>5471330.3066282738</v>
      </c>
      <c r="I56" s="7" t="s">
        <v>4552</v>
      </c>
      <c r="J56" s="2">
        <v>2533280.556263315</v>
      </c>
      <c r="K56" s="7" t="s">
        <v>4552</v>
      </c>
      <c r="L56" s="7" t="s">
        <v>4552</v>
      </c>
      <c r="M56" s="2">
        <v>9477874.6699702349</v>
      </c>
      <c r="N56" s="7" t="s">
        <v>4552</v>
      </c>
      <c r="O56" s="2">
        <v>7744070.3928721463</v>
      </c>
      <c r="Q56" s="3" t="s">
        <v>46</v>
      </c>
      <c r="R56" s="4" t="s">
        <v>92</v>
      </c>
      <c r="S56" s="4" t="s">
        <v>348</v>
      </c>
      <c r="T56" s="4" t="s">
        <v>323</v>
      </c>
      <c r="U56" s="5" t="s">
        <v>830</v>
      </c>
      <c r="V56" s="2">
        <v>0</v>
      </c>
      <c r="W56" s="2">
        <v>0</v>
      </c>
      <c r="X56" s="7" t="s">
        <v>4552</v>
      </c>
      <c r="Y56" s="2">
        <v>0</v>
      </c>
      <c r="Z56" s="7" t="s">
        <v>4552</v>
      </c>
      <c r="AA56" s="7" t="s">
        <v>4552</v>
      </c>
      <c r="AB56" s="2">
        <v>0</v>
      </c>
      <c r="AC56" s="7" t="s">
        <v>4552</v>
      </c>
      <c r="AD56" s="2">
        <v>0</v>
      </c>
      <c r="AF56" s="3" t="s">
        <v>46</v>
      </c>
      <c r="AG56" s="4" t="s">
        <v>59</v>
      </c>
      <c r="AH56" s="4" t="s">
        <v>348</v>
      </c>
      <c r="AI56" s="4" t="s">
        <v>308</v>
      </c>
      <c r="AJ56" s="5" t="s">
        <v>4500</v>
      </c>
      <c r="AK56" s="2">
        <v>117798.85421407824</v>
      </c>
      <c r="AL56" s="2">
        <v>158117.4388472391</v>
      </c>
      <c r="AM56" s="7" t="s">
        <v>4552</v>
      </c>
      <c r="AN56" s="2">
        <v>73209.952788375609</v>
      </c>
      <c r="AO56" s="7">
        <v>7468.8353129399438</v>
      </c>
      <c r="AP56" s="7">
        <v>67753.773844355412</v>
      </c>
      <c r="AQ56" s="2">
        <v>273903.63669239753</v>
      </c>
      <c r="AR56" s="7" t="s">
        <v>4552</v>
      </c>
      <c r="AS56" s="2">
        <v>223797.96286294074</v>
      </c>
      <c r="AU56" s="3" t="s">
        <v>46</v>
      </c>
      <c r="AV56" s="4" t="s">
        <v>52</v>
      </c>
      <c r="AW56" s="4" t="s">
        <v>348</v>
      </c>
      <c r="AX56" s="4" t="s">
        <v>308</v>
      </c>
      <c r="AY56" s="5" t="s">
        <v>879</v>
      </c>
      <c r="AZ56" s="2">
        <v>147032.99075583482</v>
      </c>
      <c r="BA56" s="2">
        <v>197357.436788922</v>
      </c>
      <c r="BB56" s="4" t="s">
        <v>4552</v>
      </c>
      <c r="BC56" s="2">
        <v>91378.463596990448</v>
      </c>
      <c r="BD56" s="2">
        <v>9322.3758486532806</v>
      </c>
      <c r="BE56" s="2">
        <v>233540.29535047893</v>
      </c>
      <c r="BF56" s="2">
        <v>341878.29033204459</v>
      </c>
      <c r="BG56" s="4" t="s">
        <v>4552</v>
      </c>
      <c r="BH56" s="2">
        <v>279337.89360125072</v>
      </c>
    </row>
    <row r="57" spans="2:60" ht="32.25" thickBot="1" x14ac:dyDescent="0.3">
      <c r="B57" s="3" t="s">
        <v>134</v>
      </c>
      <c r="C57" s="4" t="s">
        <v>223</v>
      </c>
      <c r="D57" s="4" t="s">
        <v>452</v>
      </c>
      <c r="E57" s="4" t="s">
        <v>323</v>
      </c>
      <c r="F57" s="5" t="s">
        <v>364</v>
      </c>
      <c r="G57" s="2">
        <v>574679.48208633927</v>
      </c>
      <c r="H57" s="2">
        <v>770415.28443057311</v>
      </c>
      <c r="I57" s="7" t="s">
        <v>4552</v>
      </c>
      <c r="J57" s="2">
        <v>459468.32368604105</v>
      </c>
      <c r="K57" s="7" t="s">
        <v>4552</v>
      </c>
      <c r="L57" s="7" t="s">
        <v>4552</v>
      </c>
      <c r="M57" s="2">
        <v>1546305.0162158287</v>
      </c>
      <c r="N57" s="7" t="s">
        <v>4552</v>
      </c>
      <c r="O57" s="2">
        <v>707539.10960370337</v>
      </c>
      <c r="Q57" s="3" t="s">
        <v>46</v>
      </c>
      <c r="R57" s="4" t="s">
        <v>92</v>
      </c>
      <c r="S57" s="4" t="s">
        <v>304</v>
      </c>
      <c r="T57" s="4" t="s">
        <v>305</v>
      </c>
      <c r="U57" s="5" t="s">
        <v>832</v>
      </c>
      <c r="V57" s="2">
        <v>0</v>
      </c>
      <c r="W57" s="2">
        <v>0</v>
      </c>
      <c r="X57" s="7" t="s">
        <v>4552</v>
      </c>
      <c r="Y57" s="2">
        <v>0</v>
      </c>
      <c r="Z57" s="7" t="s">
        <v>4552</v>
      </c>
      <c r="AA57" s="7" t="s">
        <v>4552</v>
      </c>
      <c r="AB57" s="2">
        <v>0</v>
      </c>
      <c r="AC57" s="7" t="s">
        <v>4552</v>
      </c>
      <c r="AD57" s="2">
        <v>0</v>
      </c>
      <c r="AF57" s="3" t="s">
        <v>134</v>
      </c>
      <c r="AG57" s="4" t="s">
        <v>223</v>
      </c>
      <c r="AH57" s="4" t="s">
        <v>452</v>
      </c>
      <c r="AI57" s="4" t="s">
        <v>323</v>
      </c>
      <c r="AJ57" s="5" t="s">
        <v>364</v>
      </c>
      <c r="AK57" s="2">
        <v>58276.547243684188</v>
      </c>
      <c r="AL57" s="2">
        <v>78125.536268283526</v>
      </c>
      <c r="AM57" s="7" t="s">
        <v>4552</v>
      </c>
      <c r="AN57" s="2">
        <v>46593.324291057826</v>
      </c>
      <c r="AO57" s="7">
        <v>4469.1633238007653</v>
      </c>
      <c r="AP57" s="7">
        <v>21720.024421573449</v>
      </c>
      <c r="AQ57" s="2">
        <v>156806.22005765128</v>
      </c>
      <c r="AR57" s="7" t="s">
        <v>4552</v>
      </c>
      <c r="AS57" s="2">
        <v>71749.449271932914</v>
      </c>
      <c r="AU57" s="3" t="s">
        <v>46</v>
      </c>
      <c r="AV57" s="4" t="s">
        <v>52</v>
      </c>
      <c r="AW57" s="4" t="s">
        <v>304</v>
      </c>
      <c r="AX57" s="4" t="s">
        <v>305</v>
      </c>
      <c r="AY57" s="5" t="s">
        <v>881</v>
      </c>
      <c r="AZ57" s="2">
        <v>0</v>
      </c>
      <c r="BA57" s="2">
        <v>0</v>
      </c>
      <c r="BB57" s="4" t="s">
        <v>4552</v>
      </c>
      <c r="BC57" s="2">
        <v>0</v>
      </c>
      <c r="BD57" s="2">
        <v>0</v>
      </c>
      <c r="BE57" s="2">
        <v>0</v>
      </c>
      <c r="BF57" s="2">
        <v>0</v>
      </c>
      <c r="BG57" s="4" t="s">
        <v>4552</v>
      </c>
      <c r="BH57" s="2">
        <v>0</v>
      </c>
    </row>
    <row r="58" spans="2:60" ht="32.25" thickBot="1" x14ac:dyDescent="0.3">
      <c r="B58" s="3" t="s">
        <v>134</v>
      </c>
      <c r="C58" s="4" t="s">
        <v>223</v>
      </c>
      <c r="D58" s="4" t="s">
        <v>549</v>
      </c>
      <c r="E58" s="4" t="s">
        <v>323</v>
      </c>
      <c r="F58" s="5" t="s">
        <v>367</v>
      </c>
      <c r="G58" s="2">
        <v>33492.13318805513</v>
      </c>
      <c r="H58" s="2">
        <v>44899.552046971352</v>
      </c>
      <c r="I58" s="7" t="s">
        <v>4552</v>
      </c>
      <c r="J58" s="2">
        <v>26777.664371656392</v>
      </c>
      <c r="K58" s="7" t="s">
        <v>4552</v>
      </c>
      <c r="L58" s="7" t="s">
        <v>4552</v>
      </c>
      <c r="M58" s="2">
        <v>90118.153104128971</v>
      </c>
      <c r="N58" s="7" t="s">
        <v>4552</v>
      </c>
      <c r="O58" s="2">
        <v>37168.510204496211</v>
      </c>
      <c r="Q58" s="3" t="s">
        <v>46</v>
      </c>
      <c r="R58" s="4" t="s">
        <v>92</v>
      </c>
      <c r="S58" s="4" t="s">
        <v>334</v>
      </c>
      <c r="T58" s="4" t="s">
        <v>305</v>
      </c>
      <c r="U58" s="5" t="s">
        <v>834</v>
      </c>
      <c r="V58" s="2">
        <v>0</v>
      </c>
      <c r="W58" s="2">
        <v>0</v>
      </c>
      <c r="X58" s="7" t="s">
        <v>4552</v>
      </c>
      <c r="Y58" s="2">
        <v>0</v>
      </c>
      <c r="Z58" s="7" t="s">
        <v>4552</v>
      </c>
      <c r="AA58" s="7" t="s">
        <v>4552</v>
      </c>
      <c r="AB58" s="2">
        <v>0</v>
      </c>
      <c r="AC58" s="7" t="s">
        <v>4552</v>
      </c>
      <c r="AD58" s="2">
        <v>0</v>
      </c>
      <c r="AF58" s="3" t="s">
        <v>134</v>
      </c>
      <c r="AG58" s="4" t="s">
        <v>223</v>
      </c>
      <c r="AH58" s="4" t="s">
        <v>549</v>
      </c>
      <c r="AI58" s="4" t="s">
        <v>323</v>
      </c>
      <c r="AJ58" s="5" t="s">
        <v>367</v>
      </c>
      <c r="AK58" s="2">
        <v>3440.2689987900808</v>
      </c>
      <c r="AL58" s="2">
        <v>4612.0244446492088</v>
      </c>
      <c r="AM58" s="7" t="s">
        <v>4552</v>
      </c>
      <c r="AN58" s="2">
        <v>2750.5673669860566</v>
      </c>
      <c r="AO58" s="7">
        <v>263.83038736166213</v>
      </c>
      <c r="AP58" s="7">
        <v>1282.2092283204188</v>
      </c>
      <c r="AQ58" s="2">
        <v>9256.8211947432646</v>
      </c>
      <c r="AR58" s="7" t="s">
        <v>4552</v>
      </c>
      <c r="AS58" s="2">
        <v>3817.9017344092435</v>
      </c>
      <c r="AU58" s="3" t="s">
        <v>46</v>
      </c>
      <c r="AV58" s="4" t="s">
        <v>52</v>
      </c>
      <c r="AW58" s="4" t="s">
        <v>334</v>
      </c>
      <c r="AX58" s="4" t="s">
        <v>305</v>
      </c>
      <c r="AY58" s="5" t="s">
        <v>883</v>
      </c>
      <c r="AZ58" s="2">
        <v>0</v>
      </c>
      <c r="BA58" s="2">
        <v>0</v>
      </c>
      <c r="BB58" s="4" t="s">
        <v>4552</v>
      </c>
      <c r="BC58" s="2">
        <v>0</v>
      </c>
      <c r="BD58" s="2">
        <v>0</v>
      </c>
      <c r="BE58" s="2">
        <v>0</v>
      </c>
      <c r="BF58" s="2">
        <v>0</v>
      </c>
      <c r="BG58" s="4" t="s">
        <v>4552</v>
      </c>
      <c r="BH58" s="2">
        <v>0</v>
      </c>
    </row>
    <row r="59" spans="2:60" ht="32.25" thickBot="1" x14ac:dyDescent="0.3">
      <c r="B59" s="3" t="s">
        <v>134</v>
      </c>
      <c r="C59" s="4" t="s">
        <v>223</v>
      </c>
      <c r="D59" s="4" t="s">
        <v>634</v>
      </c>
      <c r="E59" s="4" t="s">
        <v>323</v>
      </c>
      <c r="F59" s="5" t="s">
        <v>370</v>
      </c>
      <c r="G59" s="2">
        <v>0</v>
      </c>
      <c r="H59" s="2">
        <v>0</v>
      </c>
      <c r="I59" s="7" t="s">
        <v>4552</v>
      </c>
      <c r="J59" s="2">
        <v>0</v>
      </c>
      <c r="K59" s="7" t="s">
        <v>4552</v>
      </c>
      <c r="L59" s="7" t="s">
        <v>4552</v>
      </c>
      <c r="M59" s="2">
        <v>0</v>
      </c>
      <c r="N59" s="7" t="s">
        <v>4552</v>
      </c>
      <c r="O59" s="2">
        <v>0</v>
      </c>
      <c r="Q59" s="3" t="s">
        <v>46</v>
      </c>
      <c r="R59" s="4" t="s">
        <v>92</v>
      </c>
      <c r="S59" s="4" t="s">
        <v>348</v>
      </c>
      <c r="T59" s="4" t="s">
        <v>305</v>
      </c>
      <c r="U59" s="5" t="s">
        <v>836</v>
      </c>
      <c r="V59" s="2">
        <v>0</v>
      </c>
      <c r="W59" s="2">
        <v>0</v>
      </c>
      <c r="X59" s="7" t="s">
        <v>4552</v>
      </c>
      <c r="Y59" s="2">
        <v>0</v>
      </c>
      <c r="Z59" s="7" t="s">
        <v>4552</v>
      </c>
      <c r="AA59" s="7" t="s">
        <v>4552</v>
      </c>
      <c r="AB59" s="2">
        <v>0</v>
      </c>
      <c r="AC59" s="7" t="s">
        <v>4552</v>
      </c>
      <c r="AD59" s="2">
        <v>0</v>
      </c>
      <c r="AF59" s="3" t="s">
        <v>134</v>
      </c>
      <c r="AG59" s="4" t="s">
        <v>223</v>
      </c>
      <c r="AH59" s="4" t="s">
        <v>634</v>
      </c>
      <c r="AI59" s="4" t="s">
        <v>323</v>
      </c>
      <c r="AJ59" s="5" t="s">
        <v>370</v>
      </c>
      <c r="AK59" s="2">
        <v>0</v>
      </c>
      <c r="AL59" s="2">
        <v>0</v>
      </c>
      <c r="AM59" s="7" t="s">
        <v>4552</v>
      </c>
      <c r="AN59" s="2">
        <v>0</v>
      </c>
      <c r="AO59" s="7">
        <v>0</v>
      </c>
      <c r="AP59" s="7">
        <v>0</v>
      </c>
      <c r="AQ59" s="2">
        <v>0</v>
      </c>
      <c r="AR59" s="7" t="s">
        <v>4552</v>
      </c>
      <c r="AS59" s="2">
        <v>0</v>
      </c>
      <c r="AU59" s="3" t="s">
        <v>46</v>
      </c>
      <c r="AV59" s="4" t="s">
        <v>52</v>
      </c>
      <c r="AW59" s="4" t="s">
        <v>348</v>
      </c>
      <c r="AX59" s="4" t="s">
        <v>305</v>
      </c>
      <c r="AY59" s="5" t="s">
        <v>885</v>
      </c>
      <c r="AZ59" s="2">
        <v>0</v>
      </c>
      <c r="BA59" s="2">
        <v>0</v>
      </c>
      <c r="BB59" s="4" t="s">
        <v>4552</v>
      </c>
      <c r="BC59" s="2">
        <v>0</v>
      </c>
      <c r="BD59" s="2">
        <v>0</v>
      </c>
      <c r="BE59" s="2">
        <v>0</v>
      </c>
      <c r="BF59" s="2">
        <v>0</v>
      </c>
      <c r="BG59" s="4" t="s">
        <v>4552</v>
      </c>
      <c r="BH59" s="2">
        <v>0</v>
      </c>
    </row>
    <row r="60" spans="2:60" ht="32.25" thickBot="1" x14ac:dyDescent="0.3">
      <c r="B60" s="3" t="s">
        <v>134</v>
      </c>
      <c r="C60" s="4" t="s">
        <v>223</v>
      </c>
      <c r="D60" s="4" t="s">
        <v>733</v>
      </c>
      <c r="E60" s="4" t="s">
        <v>323</v>
      </c>
      <c r="F60" s="5" t="s">
        <v>373</v>
      </c>
      <c r="G60" s="2">
        <v>0</v>
      </c>
      <c r="H60" s="2">
        <v>0</v>
      </c>
      <c r="I60" s="7" t="s">
        <v>4552</v>
      </c>
      <c r="J60" s="2">
        <v>0</v>
      </c>
      <c r="K60" s="7" t="s">
        <v>4552</v>
      </c>
      <c r="L60" s="7" t="s">
        <v>4552</v>
      </c>
      <c r="M60" s="2">
        <v>0</v>
      </c>
      <c r="N60" s="7" t="s">
        <v>4552</v>
      </c>
      <c r="O60" s="2">
        <v>0</v>
      </c>
      <c r="Q60" s="3" t="s">
        <v>46</v>
      </c>
      <c r="R60" s="4" t="s">
        <v>52</v>
      </c>
      <c r="S60" s="4" t="s">
        <v>304</v>
      </c>
      <c r="T60" s="4" t="s">
        <v>308</v>
      </c>
      <c r="U60" s="5" t="s">
        <v>875</v>
      </c>
      <c r="V60" s="2">
        <v>94541.181084309355</v>
      </c>
      <c r="W60" s="2">
        <v>278818.77279099339</v>
      </c>
      <c r="X60" s="7" t="s">
        <v>4552</v>
      </c>
      <c r="Y60" s="2">
        <v>379028.46299706289</v>
      </c>
      <c r="Z60" s="7" t="s">
        <v>4552</v>
      </c>
      <c r="AA60" s="7" t="s">
        <v>4552</v>
      </c>
      <c r="AB60" s="2">
        <v>1502992.6637981886</v>
      </c>
      <c r="AC60" s="7" t="s">
        <v>4552</v>
      </c>
      <c r="AD60" s="2">
        <v>473704.07944285031</v>
      </c>
      <c r="AF60" s="3" t="s">
        <v>134</v>
      </c>
      <c r="AG60" s="4" t="s">
        <v>223</v>
      </c>
      <c r="AH60" s="4" t="s">
        <v>733</v>
      </c>
      <c r="AI60" s="4" t="s">
        <v>323</v>
      </c>
      <c r="AJ60" s="5" t="s">
        <v>373</v>
      </c>
      <c r="AK60" s="2">
        <v>0</v>
      </c>
      <c r="AL60" s="2">
        <v>0</v>
      </c>
      <c r="AM60" s="7" t="s">
        <v>4552</v>
      </c>
      <c r="AN60" s="2">
        <v>0</v>
      </c>
      <c r="AO60" s="7">
        <v>0</v>
      </c>
      <c r="AP60" s="7">
        <v>0</v>
      </c>
      <c r="AQ60" s="2">
        <v>0</v>
      </c>
      <c r="AR60" s="7" t="s">
        <v>4552</v>
      </c>
      <c r="AS60" s="2">
        <v>0</v>
      </c>
      <c r="AU60" s="3" t="s">
        <v>46</v>
      </c>
      <c r="AV60" s="4" t="s">
        <v>321</v>
      </c>
      <c r="AW60" s="4" t="s">
        <v>304</v>
      </c>
      <c r="AX60" s="4" t="s">
        <v>308</v>
      </c>
      <c r="AY60" s="5" t="s">
        <v>4476</v>
      </c>
      <c r="AZ60" s="2">
        <v>0</v>
      </c>
      <c r="BA60" s="2">
        <v>0</v>
      </c>
      <c r="BB60" s="4" t="s">
        <v>4552</v>
      </c>
      <c r="BC60" s="2">
        <v>0</v>
      </c>
      <c r="BD60" s="2">
        <v>0</v>
      </c>
      <c r="BE60" s="2">
        <v>0</v>
      </c>
      <c r="BF60" s="2">
        <v>0</v>
      </c>
      <c r="BG60" s="4" t="s">
        <v>4552</v>
      </c>
      <c r="BH60" s="2">
        <v>0</v>
      </c>
    </row>
    <row r="61" spans="2:60" ht="32.25" thickBot="1" x14ac:dyDescent="0.3">
      <c r="B61" s="3" t="s">
        <v>134</v>
      </c>
      <c r="C61" s="4" t="s">
        <v>223</v>
      </c>
      <c r="D61" s="4" t="s">
        <v>805</v>
      </c>
      <c r="E61" s="4" t="s">
        <v>323</v>
      </c>
      <c r="F61" s="5" t="s">
        <v>375</v>
      </c>
      <c r="G61" s="2">
        <v>1401427.1215781267</v>
      </c>
      <c r="H61" s="2">
        <v>1878753.1278472231</v>
      </c>
      <c r="I61" s="7" t="s">
        <v>4552</v>
      </c>
      <c r="J61" s="2">
        <v>1120470.4368110963</v>
      </c>
      <c r="K61" s="7" t="s">
        <v>4552</v>
      </c>
      <c r="L61" s="7" t="s">
        <v>4552</v>
      </c>
      <c r="M61" s="2">
        <v>3770856.3738692752</v>
      </c>
      <c r="N61" s="7" t="s">
        <v>4552</v>
      </c>
      <c r="O61" s="2">
        <v>837092.15774901782</v>
      </c>
      <c r="Q61" s="3" t="s">
        <v>46</v>
      </c>
      <c r="R61" s="4" t="s">
        <v>52</v>
      </c>
      <c r="S61" s="4" t="s">
        <v>334</v>
      </c>
      <c r="T61" s="4" t="s">
        <v>308</v>
      </c>
      <c r="U61" s="5" t="s">
        <v>877</v>
      </c>
      <c r="V61" s="2">
        <v>449686.09408757329</v>
      </c>
      <c r="W61" s="2">
        <v>1326204.3424532737</v>
      </c>
      <c r="X61" s="7" t="s">
        <v>4552</v>
      </c>
      <c r="Y61" s="2">
        <v>1802852.7581136115</v>
      </c>
      <c r="Z61" s="7" t="s">
        <v>4552</v>
      </c>
      <c r="AA61" s="7" t="s">
        <v>4552</v>
      </c>
      <c r="AB61" s="2">
        <v>7148999.9667230435</v>
      </c>
      <c r="AC61" s="7" t="s">
        <v>4552</v>
      </c>
      <c r="AD61" s="2">
        <v>2866398.0512084281</v>
      </c>
      <c r="AF61" s="3" t="s">
        <v>134</v>
      </c>
      <c r="AG61" s="4" t="s">
        <v>223</v>
      </c>
      <c r="AH61" s="4" t="s">
        <v>805</v>
      </c>
      <c r="AI61" s="4" t="s">
        <v>323</v>
      </c>
      <c r="AJ61" s="5" t="s">
        <v>375</v>
      </c>
      <c r="AK61" s="2">
        <v>147045.72566330025</v>
      </c>
      <c r="AL61" s="2">
        <v>197129.49233877726</v>
      </c>
      <c r="AM61" s="7" t="s">
        <v>4552</v>
      </c>
      <c r="AN61" s="2">
        <v>117566.14805601051</v>
      </c>
      <c r="AO61" s="7">
        <v>11276.772477753682</v>
      </c>
      <c r="AP61" s="7">
        <v>33536.269225078526</v>
      </c>
      <c r="AQ61" s="2">
        <v>395659.75520959473</v>
      </c>
      <c r="AR61" s="7" t="s">
        <v>4552</v>
      </c>
      <c r="AS61" s="2">
        <v>87832.482965401257</v>
      </c>
      <c r="AU61" s="3" t="s">
        <v>46</v>
      </c>
      <c r="AV61" s="4" t="s">
        <v>321</v>
      </c>
      <c r="AW61" s="4" t="s">
        <v>334</v>
      </c>
      <c r="AX61" s="4" t="s">
        <v>308</v>
      </c>
      <c r="AY61" s="5" t="s">
        <v>4494</v>
      </c>
      <c r="AZ61" s="2">
        <v>0</v>
      </c>
      <c r="BA61" s="2">
        <v>0</v>
      </c>
      <c r="BB61" s="4" t="s">
        <v>4552</v>
      </c>
      <c r="BC61" s="2">
        <v>0</v>
      </c>
      <c r="BD61" s="2">
        <v>0</v>
      </c>
      <c r="BE61" s="2">
        <v>0</v>
      </c>
      <c r="BF61" s="2">
        <v>0</v>
      </c>
      <c r="BG61" s="4" t="s">
        <v>4552</v>
      </c>
      <c r="BH61" s="2">
        <v>0</v>
      </c>
    </row>
    <row r="62" spans="2:60" ht="32.25" thickBot="1" x14ac:dyDescent="0.3">
      <c r="B62" s="3" t="s">
        <v>134</v>
      </c>
      <c r="C62" s="4" t="s">
        <v>223</v>
      </c>
      <c r="D62" s="4" t="s">
        <v>870</v>
      </c>
      <c r="E62" s="4" t="s">
        <v>323</v>
      </c>
      <c r="F62" s="5" t="s">
        <v>377</v>
      </c>
      <c r="G62" s="2">
        <v>356354.16880825494</v>
      </c>
      <c r="H62" s="2">
        <v>477728.3805639426</v>
      </c>
      <c r="I62" s="7" t="s">
        <v>4552</v>
      </c>
      <c r="J62" s="2">
        <v>284912.64728372922</v>
      </c>
      <c r="K62" s="7" t="s">
        <v>4552</v>
      </c>
      <c r="L62" s="7" t="s">
        <v>4552</v>
      </c>
      <c r="M62" s="2">
        <v>958851.42232177325</v>
      </c>
      <c r="N62" s="7" t="s">
        <v>4552</v>
      </c>
      <c r="O62" s="2">
        <v>812227.12553904089</v>
      </c>
      <c r="Q62" s="3" t="s">
        <v>46</v>
      </c>
      <c r="R62" s="4" t="s">
        <v>52</v>
      </c>
      <c r="S62" s="4" t="s">
        <v>348</v>
      </c>
      <c r="T62" s="4" t="s">
        <v>308</v>
      </c>
      <c r="U62" s="5" t="s">
        <v>879</v>
      </c>
      <c r="V62" s="2">
        <v>76515.142589364972</v>
      </c>
      <c r="W62" s="2">
        <v>225656.77635939029</v>
      </c>
      <c r="X62" s="7" t="s">
        <v>4552</v>
      </c>
      <c r="Y62" s="2">
        <v>306759.62114102859</v>
      </c>
      <c r="Z62" s="7" t="s">
        <v>4552</v>
      </c>
      <c r="AA62" s="7" t="s">
        <v>4552</v>
      </c>
      <c r="AB62" s="2">
        <v>1216419.0954916503</v>
      </c>
      <c r="AC62" s="7" t="s">
        <v>4552</v>
      </c>
      <c r="AD62" s="2">
        <v>491643.71257409593</v>
      </c>
      <c r="AF62" s="3" t="s">
        <v>134</v>
      </c>
      <c r="AG62" s="4" t="s">
        <v>223</v>
      </c>
      <c r="AH62" s="4" t="s">
        <v>870</v>
      </c>
      <c r="AI62" s="4" t="s">
        <v>323</v>
      </c>
      <c r="AJ62" s="5" t="s">
        <v>377</v>
      </c>
      <c r="AK62" s="2">
        <v>33758.905146237739</v>
      </c>
      <c r="AL62" s="2">
        <v>45257.186520530777</v>
      </c>
      <c r="AM62" s="7" t="s">
        <v>4552</v>
      </c>
      <c r="AN62" s="2">
        <v>26990.954158839329</v>
      </c>
      <c r="AO62" s="7">
        <v>2588.932733100205</v>
      </c>
      <c r="AP62" s="7">
        <v>12582.149748093294</v>
      </c>
      <c r="AQ62" s="2">
        <v>90835.963344414326</v>
      </c>
      <c r="AR62" s="7" t="s">
        <v>4552</v>
      </c>
      <c r="AS62" s="2">
        <v>76945.636920632634</v>
      </c>
      <c r="AU62" s="3" t="s">
        <v>46</v>
      </c>
      <c r="AV62" s="4" t="s">
        <v>321</v>
      </c>
      <c r="AW62" s="4" t="s">
        <v>348</v>
      </c>
      <c r="AX62" s="4" t="s">
        <v>308</v>
      </c>
      <c r="AY62" s="5" t="s">
        <v>4506</v>
      </c>
      <c r="AZ62" s="2">
        <v>0</v>
      </c>
      <c r="BA62" s="2">
        <v>0</v>
      </c>
      <c r="BB62" s="4" t="s">
        <v>4552</v>
      </c>
      <c r="BC62" s="2">
        <v>0</v>
      </c>
      <c r="BD62" s="2">
        <v>0</v>
      </c>
      <c r="BE62" s="2">
        <v>0</v>
      </c>
      <c r="BF62" s="2">
        <v>0</v>
      </c>
      <c r="BG62" s="4" t="s">
        <v>4552</v>
      </c>
      <c r="BH62" s="2">
        <v>0</v>
      </c>
    </row>
    <row r="63" spans="2:60" ht="32.25" thickBot="1" x14ac:dyDescent="0.3">
      <c r="B63" s="3" t="s">
        <v>134</v>
      </c>
      <c r="C63" s="4" t="s">
        <v>223</v>
      </c>
      <c r="D63" s="4" t="s">
        <v>919</v>
      </c>
      <c r="E63" s="4" t="s">
        <v>323</v>
      </c>
      <c r="F63" s="5" t="s">
        <v>379</v>
      </c>
      <c r="G63" s="2">
        <v>222055.78741658965</v>
      </c>
      <c r="H63" s="2">
        <v>297687.97730680887</v>
      </c>
      <c r="I63" s="7" t="s">
        <v>4552</v>
      </c>
      <c r="J63" s="2">
        <v>177538.26887759991</v>
      </c>
      <c r="K63" s="7" t="s">
        <v>4552</v>
      </c>
      <c r="L63" s="7" t="s">
        <v>4552</v>
      </c>
      <c r="M63" s="2">
        <v>597491.27759957395</v>
      </c>
      <c r="N63" s="7" t="s">
        <v>4552</v>
      </c>
      <c r="O63" s="2">
        <v>165504.49784219344</v>
      </c>
      <c r="Q63" s="3" t="s">
        <v>46</v>
      </c>
      <c r="R63" s="4" t="s">
        <v>52</v>
      </c>
      <c r="S63" s="4" t="s">
        <v>304</v>
      </c>
      <c r="T63" s="4" t="s">
        <v>305</v>
      </c>
      <c r="U63" s="5" t="s">
        <v>881</v>
      </c>
      <c r="V63" s="2">
        <v>8994.7697920306055</v>
      </c>
      <c r="W63" s="2">
        <v>26527.177323022683</v>
      </c>
      <c r="X63" s="7" t="s">
        <v>4552</v>
      </c>
      <c r="Y63" s="2">
        <v>36061.256377212711</v>
      </c>
      <c r="Z63" s="7" t="s">
        <v>4552</v>
      </c>
      <c r="AA63" s="7" t="s">
        <v>4552</v>
      </c>
      <c r="AB63" s="2">
        <v>142996.6587567761</v>
      </c>
      <c r="AC63" s="7" t="s">
        <v>4552</v>
      </c>
      <c r="AD63" s="2">
        <v>45068.816522764762</v>
      </c>
      <c r="AF63" s="3" t="s">
        <v>134</v>
      </c>
      <c r="AG63" s="4" t="s">
        <v>223</v>
      </c>
      <c r="AH63" s="4" t="s">
        <v>919</v>
      </c>
      <c r="AI63" s="4" t="s">
        <v>323</v>
      </c>
      <c r="AJ63" s="5" t="s">
        <v>379</v>
      </c>
      <c r="AK63" s="2">
        <v>26873.66213955636</v>
      </c>
      <c r="AL63" s="2">
        <v>36026.830096270787</v>
      </c>
      <c r="AM63" s="7" t="s">
        <v>4552</v>
      </c>
      <c r="AN63" s="2">
        <v>21486.057671207927</v>
      </c>
      <c r="AO63" s="7">
        <v>2060.9111364835494</v>
      </c>
      <c r="AP63" s="7">
        <v>10015.977705877858</v>
      </c>
      <c r="AQ63" s="2">
        <v>72309.661064673666</v>
      </c>
      <c r="AR63" s="7" t="s">
        <v>4552</v>
      </c>
      <c r="AS63" s="2">
        <v>20029.705189551634</v>
      </c>
      <c r="AU63" s="3" t="s">
        <v>46</v>
      </c>
      <c r="AV63" s="4" t="s">
        <v>179</v>
      </c>
      <c r="AW63" s="4" t="s">
        <v>304</v>
      </c>
      <c r="AX63" s="4" t="s">
        <v>308</v>
      </c>
      <c r="AY63" s="5" t="s">
        <v>4474</v>
      </c>
      <c r="AZ63" s="2">
        <v>0</v>
      </c>
      <c r="BA63" s="2">
        <v>0</v>
      </c>
      <c r="BB63" s="4" t="s">
        <v>4552</v>
      </c>
      <c r="BC63" s="2">
        <v>0</v>
      </c>
      <c r="BD63" s="2">
        <v>0</v>
      </c>
      <c r="BE63" s="2">
        <v>0</v>
      </c>
      <c r="BF63" s="2">
        <v>0</v>
      </c>
      <c r="BG63" s="4" t="s">
        <v>4552</v>
      </c>
      <c r="BH63" s="2">
        <v>0</v>
      </c>
    </row>
    <row r="64" spans="2:60" ht="32.25" thickBot="1" x14ac:dyDescent="0.3">
      <c r="B64" s="3" t="s">
        <v>134</v>
      </c>
      <c r="C64" s="4" t="s">
        <v>223</v>
      </c>
      <c r="D64" s="4" t="s">
        <v>976</v>
      </c>
      <c r="E64" s="4" t="s">
        <v>323</v>
      </c>
      <c r="F64" s="5" t="s">
        <v>381</v>
      </c>
      <c r="G64" s="2">
        <v>343371.49590804183</v>
      </c>
      <c r="H64" s="2">
        <v>460323.80993480713</v>
      </c>
      <c r="I64" s="7" t="s">
        <v>4552</v>
      </c>
      <c r="J64" s="2">
        <v>274532.7274495131</v>
      </c>
      <c r="K64" s="7" t="s">
        <v>4552</v>
      </c>
      <c r="L64" s="7" t="s">
        <v>4552</v>
      </c>
      <c r="M64" s="2">
        <v>923918.60697815451</v>
      </c>
      <c r="N64" s="7" t="s">
        <v>4552</v>
      </c>
      <c r="O64" s="2">
        <v>756905.61495907779</v>
      </c>
      <c r="Q64" s="3" t="s">
        <v>46</v>
      </c>
      <c r="R64" s="4" t="s">
        <v>52</v>
      </c>
      <c r="S64" s="4" t="s">
        <v>334</v>
      </c>
      <c r="T64" s="4" t="s">
        <v>305</v>
      </c>
      <c r="U64" s="5" t="s">
        <v>883</v>
      </c>
      <c r="V64" s="2">
        <v>3291.0549079617963</v>
      </c>
      <c r="W64" s="2">
        <v>9705.9067815895487</v>
      </c>
      <c r="X64" s="7" t="s">
        <v>4552</v>
      </c>
      <c r="Y64" s="2">
        <v>13194.287072543531</v>
      </c>
      <c r="Z64" s="7" t="s">
        <v>4552</v>
      </c>
      <c r="AA64" s="7" t="s">
        <v>4552</v>
      </c>
      <c r="AB64" s="2">
        <v>52320.389126644237</v>
      </c>
      <c r="AC64" s="7" t="s">
        <v>4552</v>
      </c>
      <c r="AD64" s="2">
        <v>20977.90769746267</v>
      </c>
      <c r="AF64" s="3" t="s">
        <v>134</v>
      </c>
      <c r="AG64" s="4" t="s">
        <v>223</v>
      </c>
      <c r="AH64" s="4" t="s">
        <v>976</v>
      </c>
      <c r="AI64" s="4" t="s">
        <v>323</v>
      </c>
      <c r="AJ64" s="5" t="s">
        <v>381</v>
      </c>
      <c r="AK64" s="2">
        <v>32657.850408120252</v>
      </c>
      <c r="AL64" s="2">
        <v>43781.112594660292</v>
      </c>
      <c r="AM64" s="7" t="s">
        <v>4552</v>
      </c>
      <c r="AN64" s="2">
        <v>26110.637755384734</v>
      </c>
      <c r="AO64" s="7">
        <v>2504.4940749121133</v>
      </c>
      <c r="AP64" s="7">
        <v>12171.779934977905</v>
      </c>
      <c r="AQ64" s="2">
        <v>87873.3267482753</v>
      </c>
      <c r="AR64" s="7" t="s">
        <v>4552</v>
      </c>
      <c r="AS64" s="2">
        <v>71988.824468469567</v>
      </c>
      <c r="AU64" s="3" t="s">
        <v>46</v>
      </c>
      <c r="AV64" s="4" t="s">
        <v>179</v>
      </c>
      <c r="AW64" s="4" t="s">
        <v>334</v>
      </c>
      <c r="AX64" s="4" t="s">
        <v>308</v>
      </c>
      <c r="AY64" s="5" t="s">
        <v>4493</v>
      </c>
      <c r="AZ64" s="2">
        <v>0</v>
      </c>
      <c r="BA64" s="2">
        <v>0</v>
      </c>
      <c r="BB64" s="4" t="s">
        <v>4552</v>
      </c>
      <c r="BC64" s="2">
        <v>0</v>
      </c>
      <c r="BD64" s="2">
        <v>0</v>
      </c>
      <c r="BE64" s="2">
        <v>0</v>
      </c>
      <c r="BF64" s="2">
        <v>0</v>
      </c>
      <c r="BG64" s="4" t="s">
        <v>4552</v>
      </c>
      <c r="BH64" s="2">
        <v>0</v>
      </c>
    </row>
    <row r="65" spans="2:60" ht="32.25" thickBot="1" x14ac:dyDescent="0.3">
      <c r="B65" s="3" t="s">
        <v>134</v>
      </c>
      <c r="C65" s="4" t="s">
        <v>223</v>
      </c>
      <c r="D65" s="4" t="s">
        <v>1021</v>
      </c>
      <c r="E65" s="4" t="s">
        <v>323</v>
      </c>
      <c r="F65" s="5" t="s">
        <v>383</v>
      </c>
      <c r="G65" s="2">
        <v>985623.8009681548</v>
      </c>
      <c r="H65" s="2">
        <v>1321327.21740419</v>
      </c>
      <c r="I65" s="7" t="s">
        <v>4552</v>
      </c>
      <c r="J65" s="2">
        <v>788026.94324810524</v>
      </c>
      <c r="K65" s="7" t="s">
        <v>4552</v>
      </c>
      <c r="L65" s="7" t="s">
        <v>4552</v>
      </c>
      <c r="M65" s="2">
        <v>2652043.573933953</v>
      </c>
      <c r="N65" s="7" t="s">
        <v>4552</v>
      </c>
      <c r="O65" s="2">
        <v>1078198.8300056101</v>
      </c>
      <c r="Q65" s="3" t="s">
        <v>46</v>
      </c>
      <c r="R65" s="4" t="s">
        <v>52</v>
      </c>
      <c r="S65" s="4" t="s">
        <v>348</v>
      </c>
      <c r="T65" s="4" t="s">
        <v>305</v>
      </c>
      <c r="U65" s="5" t="s">
        <v>885</v>
      </c>
      <c r="V65" s="2">
        <v>559.98070133482736</v>
      </c>
      <c r="W65" s="2">
        <v>1651.4827733491184</v>
      </c>
      <c r="X65" s="7" t="s">
        <v>4552</v>
      </c>
      <c r="Y65" s="2">
        <v>2245.0388508017395</v>
      </c>
      <c r="Z65" s="7" t="s">
        <v>4552</v>
      </c>
      <c r="AA65" s="7" t="s">
        <v>4552</v>
      </c>
      <c r="AB65" s="2">
        <v>8902.4367616504769</v>
      </c>
      <c r="AC65" s="7" t="s">
        <v>4552</v>
      </c>
      <c r="AD65" s="2">
        <v>3598.1242621688161</v>
      </c>
      <c r="AF65" s="3" t="s">
        <v>134</v>
      </c>
      <c r="AG65" s="4" t="s">
        <v>223</v>
      </c>
      <c r="AH65" s="4" t="s">
        <v>1021</v>
      </c>
      <c r="AI65" s="4" t="s">
        <v>323</v>
      </c>
      <c r="AJ65" s="5" t="s">
        <v>383</v>
      </c>
      <c r="AK65" s="2">
        <v>107466.44369857728</v>
      </c>
      <c r="AL65" s="2">
        <v>144069.50895167465</v>
      </c>
      <c r="AM65" s="7" t="s">
        <v>4552</v>
      </c>
      <c r="AN65" s="2">
        <v>85921.680306775233</v>
      </c>
      <c r="AO65" s="7">
        <v>8241.4815467474873</v>
      </c>
      <c r="AP65" s="7">
        <v>40053.398700379083</v>
      </c>
      <c r="AQ65" s="2">
        <v>289162.75270990067</v>
      </c>
      <c r="AR65" s="7" t="s">
        <v>4552</v>
      </c>
      <c r="AS65" s="2">
        <v>117560.26360854242</v>
      </c>
      <c r="AU65" s="3" t="s">
        <v>46</v>
      </c>
      <c r="AV65" s="4" t="s">
        <v>179</v>
      </c>
      <c r="AW65" s="4" t="s">
        <v>348</v>
      </c>
      <c r="AX65" s="4" t="s">
        <v>308</v>
      </c>
      <c r="AY65" s="5" t="s">
        <v>4505</v>
      </c>
      <c r="AZ65" s="2">
        <v>0</v>
      </c>
      <c r="BA65" s="2">
        <v>0</v>
      </c>
      <c r="BB65" s="4" t="s">
        <v>4552</v>
      </c>
      <c r="BC65" s="2">
        <v>0</v>
      </c>
      <c r="BD65" s="2">
        <v>0</v>
      </c>
      <c r="BE65" s="2">
        <v>0</v>
      </c>
      <c r="BF65" s="2">
        <v>0</v>
      </c>
      <c r="BG65" s="4" t="s">
        <v>4552</v>
      </c>
      <c r="BH65" s="2">
        <v>0</v>
      </c>
    </row>
    <row r="66" spans="2:60" ht="32.25" thickBot="1" x14ac:dyDescent="0.3">
      <c r="B66" s="3" t="s">
        <v>134</v>
      </c>
      <c r="C66" s="4" t="s">
        <v>223</v>
      </c>
      <c r="D66" s="4" t="s">
        <v>1076</v>
      </c>
      <c r="E66" s="4" t="s">
        <v>323</v>
      </c>
      <c r="F66" s="5" t="s">
        <v>385</v>
      </c>
      <c r="G66" s="2">
        <v>65409.583261479929</v>
      </c>
      <c r="H66" s="2">
        <v>87688.083990629413</v>
      </c>
      <c r="I66" s="7" t="s">
        <v>4552</v>
      </c>
      <c r="J66" s="2">
        <v>52296.336498819859</v>
      </c>
      <c r="K66" s="7" t="s">
        <v>4552</v>
      </c>
      <c r="L66" s="7" t="s">
        <v>4552</v>
      </c>
      <c r="M66" s="2">
        <v>175999.26543160915</v>
      </c>
      <c r="N66" s="7" t="s">
        <v>4552</v>
      </c>
      <c r="O66" s="2">
        <v>49695.352213642836</v>
      </c>
      <c r="Q66" s="3" t="s">
        <v>46</v>
      </c>
      <c r="R66" s="4" t="s">
        <v>321</v>
      </c>
      <c r="S66" s="4" t="s">
        <v>304</v>
      </c>
      <c r="T66" s="4" t="s">
        <v>308</v>
      </c>
      <c r="U66" s="5" t="s">
        <v>4476</v>
      </c>
      <c r="V66" s="2">
        <v>26043305.381548166</v>
      </c>
      <c r="W66" s="2">
        <v>61040173.23004818</v>
      </c>
      <c r="X66" s="7" t="s">
        <v>4552</v>
      </c>
      <c r="Y66" s="2">
        <v>25373801.038827758</v>
      </c>
      <c r="Z66" s="7" t="s">
        <v>4552</v>
      </c>
      <c r="AA66" s="7" t="s">
        <v>4552</v>
      </c>
      <c r="AB66" s="2">
        <v>99354747.799118087</v>
      </c>
      <c r="AC66" s="7" t="s">
        <v>4552</v>
      </c>
      <c r="AD66" s="2">
        <v>86555800.472787455</v>
      </c>
      <c r="AF66" s="3" t="s">
        <v>134</v>
      </c>
      <c r="AG66" s="4" t="s">
        <v>223</v>
      </c>
      <c r="AH66" s="4" t="s">
        <v>1076</v>
      </c>
      <c r="AI66" s="4" t="s">
        <v>323</v>
      </c>
      <c r="AJ66" s="5" t="s">
        <v>385</v>
      </c>
      <c r="AK66" s="2">
        <v>7137.8373370684103</v>
      </c>
      <c r="AL66" s="2">
        <v>9568.9843707184009</v>
      </c>
      <c r="AM66" s="7" t="s">
        <v>4552</v>
      </c>
      <c r="AN66" s="2">
        <v>5706.8509634275288</v>
      </c>
      <c r="AO66" s="7">
        <v>547.39277371205435</v>
      </c>
      <c r="AP66" s="7">
        <v>2660.3154890091273</v>
      </c>
      <c r="AQ66" s="2">
        <v>19205.964408493164</v>
      </c>
      <c r="AR66" s="7" t="s">
        <v>4552</v>
      </c>
      <c r="AS66" s="2">
        <v>5423.0178946607075</v>
      </c>
      <c r="AU66" s="3" t="s">
        <v>46</v>
      </c>
      <c r="AV66" s="4" t="s">
        <v>179</v>
      </c>
      <c r="AW66" s="4" t="s">
        <v>304</v>
      </c>
      <c r="AX66" s="4" t="s">
        <v>305</v>
      </c>
      <c r="AY66" s="5" t="s">
        <v>4465</v>
      </c>
      <c r="AZ66" s="2">
        <v>0</v>
      </c>
      <c r="BA66" s="2">
        <v>0</v>
      </c>
      <c r="BB66" s="4" t="s">
        <v>4552</v>
      </c>
      <c r="BC66" s="2">
        <v>0</v>
      </c>
      <c r="BD66" s="2">
        <v>0</v>
      </c>
      <c r="BE66" s="2">
        <v>0</v>
      </c>
      <c r="BF66" s="2">
        <v>0</v>
      </c>
      <c r="BG66" s="4" t="s">
        <v>4552</v>
      </c>
      <c r="BH66" s="2">
        <v>0</v>
      </c>
    </row>
    <row r="67" spans="2:60" ht="32.25" thickBot="1" x14ac:dyDescent="0.3">
      <c r="B67" s="3" t="s">
        <v>134</v>
      </c>
      <c r="C67" s="4" t="s">
        <v>223</v>
      </c>
      <c r="D67" s="4" t="s">
        <v>1144</v>
      </c>
      <c r="E67" s="4" t="s">
        <v>323</v>
      </c>
      <c r="F67" s="5" t="s">
        <v>387</v>
      </c>
      <c r="G67" s="2">
        <v>0</v>
      </c>
      <c r="H67" s="2">
        <v>0</v>
      </c>
      <c r="I67" s="7" t="s">
        <v>4552</v>
      </c>
      <c r="J67" s="2">
        <v>0</v>
      </c>
      <c r="K67" s="7" t="s">
        <v>4552</v>
      </c>
      <c r="L67" s="7" t="s">
        <v>4552</v>
      </c>
      <c r="M67" s="2">
        <v>0</v>
      </c>
      <c r="N67" s="7" t="s">
        <v>4552</v>
      </c>
      <c r="O67" s="2">
        <v>0</v>
      </c>
      <c r="Q67" s="3" t="s">
        <v>46</v>
      </c>
      <c r="R67" s="4" t="s">
        <v>321</v>
      </c>
      <c r="S67" s="4" t="s">
        <v>334</v>
      </c>
      <c r="T67" s="4" t="s">
        <v>308</v>
      </c>
      <c r="U67" s="5" t="s">
        <v>4494</v>
      </c>
      <c r="V67" s="2">
        <v>14723224.01974497</v>
      </c>
      <c r="W67" s="2">
        <v>34508221.268517606</v>
      </c>
      <c r="X67" s="7" t="s">
        <v>4552</v>
      </c>
      <c r="Y67" s="2">
        <v>14344728.960241169</v>
      </c>
      <c r="Z67" s="7" t="s">
        <v>4552</v>
      </c>
      <c r="AA67" s="7" t="s">
        <v>4552</v>
      </c>
      <c r="AB67" s="2">
        <v>56168838.319121219</v>
      </c>
      <c r="AC67" s="7" t="s">
        <v>4552</v>
      </c>
      <c r="AD67" s="2">
        <v>44645478.194008254</v>
      </c>
      <c r="AF67" s="3" t="s">
        <v>134</v>
      </c>
      <c r="AG67" s="4" t="s">
        <v>223</v>
      </c>
      <c r="AH67" s="4" t="s">
        <v>1144</v>
      </c>
      <c r="AI67" s="4" t="s">
        <v>323</v>
      </c>
      <c r="AJ67" s="5" t="s">
        <v>387</v>
      </c>
      <c r="AK67" s="2">
        <v>0</v>
      </c>
      <c r="AL67" s="2">
        <v>0</v>
      </c>
      <c r="AM67" s="7" t="s">
        <v>4552</v>
      </c>
      <c r="AN67" s="2">
        <v>0</v>
      </c>
      <c r="AO67" s="7">
        <v>0</v>
      </c>
      <c r="AP67" s="7">
        <v>0</v>
      </c>
      <c r="AQ67" s="2">
        <v>0</v>
      </c>
      <c r="AR67" s="7" t="s">
        <v>4552</v>
      </c>
      <c r="AS67" s="2">
        <v>0</v>
      </c>
      <c r="AU67" s="3" t="s">
        <v>46</v>
      </c>
      <c r="AV67" s="4" t="s">
        <v>179</v>
      </c>
      <c r="AW67" s="4" t="s">
        <v>334</v>
      </c>
      <c r="AX67" s="4" t="s">
        <v>305</v>
      </c>
      <c r="AY67" s="5" t="s">
        <v>4488</v>
      </c>
      <c r="AZ67" s="2">
        <v>0</v>
      </c>
      <c r="BA67" s="2">
        <v>0</v>
      </c>
      <c r="BB67" s="4" t="s">
        <v>4552</v>
      </c>
      <c r="BC67" s="2">
        <v>0</v>
      </c>
      <c r="BD67" s="2">
        <v>0</v>
      </c>
      <c r="BE67" s="2">
        <v>0</v>
      </c>
      <c r="BF67" s="2">
        <v>0</v>
      </c>
      <c r="BG67" s="4" t="s">
        <v>4552</v>
      </c>
      <c r="BH67" s="2">
        <v>0</v>
      </c>
    </row>
    <row r="68" spans="2:60" ht="32.25" thickBot="1" x14ac:dyDescent="0.3">
      <c r="B68" s="3" t="s">
        <v>134</v>
      </c>
      <c r="C68" s="4" t="s">
        <v>223</v>
      </c>
      <c r="D68" s="4" t="s">
        <v>1206</v>
      </c>
      <c r="E68" s="4" t="s">
        <v>323</v>
      </c>
      <c r="F68" s="5" t="s">
        <v>389</v>
      </c>
      <c r="G68" s="2">
        <v>277638.77557412203</v>
      </c>
      <c r="H68" s="2">
        <v>372202.52840131463</v>
      </c>
      <c r="I68" s="7" t="s">
        <v>4552</v>
      </c>
      <c r="J68" s="2">
        <v>221978.03607006348</v>
      </c>
      <c r="K68" s="7" t="s">
        <v>4552</v>
      </c>
      <c r="L68" s="7" t="s">
        <v>4552</v>
      </c>
      <c r="M68" s="2">
        <v>747049.86822860991</v>
      </c>
      <c r="N68" s="7" t="s">
        <v>4552</v>
      </c>
      <c r="O68" s="2">
        <v>309609.39871199464</v>
      </c>
      <c r="Q68" s="3" t="s">
        <v>46</v>
      </c>
      <c r="R68" s="4" t="s">
        <v>321</v>
      </c>
      <c r="S68" s="4" t="s">
        <v>348</v>
      </c>
      <c r="T68" s="4" t="s">
        <v>308</v>
      </c>
      <c r="U68" s="5" t="s">
        <v>4506</v>
      </c>
      <c r="V68" s="2">
        <v>9953788.1134220213</v>
      </c>
      <c r="W68" s="2">
        <v>23329640.452204239</v>
      </c>
      <c r="X68" s="7" t="s">
        <v>4552</v>
      </c>
      <c r="Y68" s="2">
        <v>9697902.6076913849</v>
      </c>
      <c r="Z68" s="7" t="s">
        <v>4552</v>
      </c>
      <c r="AA68" s="7" t="s">
        <v>4552</v>
      </c>
      <c r="AB68" s="2">
        <v>37973524.987177111</v>
      </c>
      <c r="AC68" s="7" t="s">
        <v>4552</v>
      </c>
      <c r="AD68" s="2">
        <v>21167298.635996319</v>
      </c>
      <c r="AF68" s="3" t="s">
        <v>134</v>
      </c>
      <c r="AG68" s="4" t="s">
        <v>223</v>
      </c>
      <c r="AH68" s="4" t="s">
        <v>1206</v>
      </c>
      <c r="AI68" s="4" t="s">
        <v>323</v>
      </c>
      <c r="AJ68" s="5" t="s">
        <v>389</v>
      </c>
      <c r="AK68" s="2">
        <v>28498.694788692199</v>
      </c>
      <c r="AL68" s="2">
        <v>38205.348782979141</v>
      </c>
      <c r="AM68" s="7" t="s">
        <v>4552</v>
      </c>
      <c r="AN68" s="2">
        <v>22785.305426709579</v>
      </c>
      <c r="AO68" s="7">
        <v>2185.533075479495</v>
      </c>
      <c r="AP68" s="7">
        <v>10621.637280689261</v>
      </c>
      <c r="AQ68" s="2">
        <v>76682.17864221218</v>
      </c>
      <c r="AR68" s="7" t="s">
        <v>4552</v>
      </c>
      <c r="AS68" s="2">
        <v>31780.372677979987</v>
      </c>
      <c r="AU68" s="3" t="s">
        <v>46</v>
      </c>
      <c r="AV68" s="4" t="s">
        <v>179</v>
      </c>
      <c r="AW68" s="4" t="s">
        <v>348</v>
      </c>
      <c r="AX68" s="4" t="s">
        <v>305</v>
      </c>
      <c r="AY68" s="5" t="s">
        <v>4499</v>
      </c>
      <c r="AZ68" s="2">
        <v>0</v>
      </c>
      <c r="BA68" s="2">
        <v>0</v>
      </c>
      <c r="BB68" s="4" t="s">
        <v>4552</v>
      </c>
      <c r="BC68" s="2">
        <v>0</v>
      </c>
      <c r="BD68" s="2">
        <v>0</v>
      </c>
      <c r="BE68" s="2">
        <v>0</v>
      </c>
      <c r="BF68" s="2">
        <v>0</v>
      </c>
      <c r="BG68" s="4" t="s">
        <v>4552</v>
      </c>
      <c r="BH68" s="2">
        <v>0</v>
      </c>
    </row>
    <row r="69" spans="2:60" ht="32.25" thickBot="1" x14ac:dyDescent="0.3">
      <c r="B69" s="3" t="s">
        <v>134</v>
      </c>
      <c r="C69" s="4" t="s">
        <v>223</v>
      </c>
      <c r="D69" s="4" t="s">
        <v>452</v>
      </c>
      <c r="E69" s="4" t="s">
        <v>305</v>
      </c>
      <c r="F69" s="5" t="s">
        <v>391</v>
      </c>
      <c r="G69" s="2">
        <v>0</v>
      </c>
      <c r="H69" s="2">
        <v>0</v>
      </c>
      <c r="I69" s="7" t="s">
        <v>4552</v>
      </c>
      <c r="J69" s="2">
        <v>0</v>
      </c>
      <c r="K69" s="7" t="s">
        <v>4552</v>
      </c>
      <c r="L69" s="7" t="s">
        <v>4552</v>
      </c>
      <c r="M69" s="2">
        <v>0</v>
      </c>
      <c r="N69" s="7" t="s">
        <v>4552</v>
      </c>
      <c r="O69" s="2">
        <v>0</v>
      </c>
      <c r="Q69" s="3" t="s">
        <v>46</v>
      </c>
      <c r="R69" s="4" t="s">
        <v>179</v>
      </c>
      <c r="S69" s="4" t="s">
        <v>304</v>
      </c>
      <c r="T69" s="4" t="s">
        <v>308</v>
      </c>
      <c r="U69" s="5" t="s">
        <v>4474</v>
      </c>
      <c r="V69" s="2">
        <v>61468197.726304904</v>
      </c>
      <c r="W69" s="2">
        <v>82506693.803456917</v>
      </c>
      <c r="X69" s="7" t="s">
        <v>4552</v>
      </c>
      <c r="Y69" s="2">
        <v>38201422.955704004</v>
      </c>
      <c r="Z69" s="7" t="s">
        <v>4552</v>
      </c>
      <c r="AA69" s="7" t="s">
        <v>4552</v>
      </c>
      <c r="AB69" s="2">
        <v>142924674.52667418</v>
      </c>
      <c r="AC69" s="7" t="s">
        <v>4552</v>
      </c>
      <c r="AD69" s="2">
        <v>79442769.116053909</v>
      </c>
      <c r="AF69" s="3" t="s">
        <v>134</v>
      </c>
      <c r="AG69" s="4" t="s">
        <v>223</v>
      </c>
      <c r="AH69" s="4" t="s">
        <v>452</v>
      </c>
      <c r="AI69" s="4" t="s">
        <v>305</v>
      </c>
      <c r="AJ69" s="5" t="s">
        <v>391</v>
      </c>
      <c r="AK69" s="2">
        <v>19175.836546631013</v>
      </c>
      <c r="AL69" s="2">
        <v>25707.12549825709</v>
      </c>
      <c r="AM69" s="7" t="s">
        <v>4552</v>
      </c>
      <c r="AN69" s="2">
        <v>15331.484328223096</v>
      </c>
      <c r="AO69" s="7">
        <v>1470.5734888349871</v>
      </c>
      <c r="AP69" s="7">
        <v>7146.9511801261542</v>
      </c>
      <c r="AQ69" s="2">
        <v>51596.921704150045</v>
      </c>
      <c r="AR69" s="7" t="s">
        <v>4552</v>
      </c>
      <c r="AS69" s="2">
        <v>23609.080781608751</v>
      </c>
      <c r="AU69" s="3" t="s">
        <v>46</v>
      </c>
      <c r="AV69" s="4" t="s">
        <v>182</v>
      </c>
      <c r="AW69" s="4" t="s">
        <v>304</v>
      </c>
      <c r="AX69" s="4" t="s">
        <v>308</v>
      </c>
      <c r="AY69" s="5" t="s">
        <v>4473</v>
      </c>
      <c r="AZ69" s="2">
        <v>0</v>
      </c>
      <c r="BA69" s="2">
        <v>0</v>
      </c>
      <c r="BB69" s="4" t="s">
        <v>4552</v>
      </c>
      <c r="BC69" s="2">
        <v>0</v>
      </c>
      <c r="BD69" s="2">
        <v>0</v>
      </c>
      <c r="BE69" s="2">
        <v>0</v>
      </c>
      <c r="BF69" s="2">
        <v>0</v>
      </c>
      <c r="BG69" s="4" t="s">
        <v>4552</v>
      </c>
      <c r="BH69" s="2">
        <v>0</v>
      </c>
    </row>
    <row r="70" spans="2:60" ht="32.25" thickBot="1" x14ac:dyDescent="0.3">
      <c r="B70" s="3" t="s">
        <v>134</v>
      </c>
      <c r="C70" s="4" t="s">
        <v>223</v>
      </c>
      <c r="D70" s="4" t="s">
        <v>549</v>
      </c>
      <c r="E70" s="4" t="s">
        <v>305</v>
      </c>
      <c r="F70" s="5" t="s">
        <v>393</v>
      </c>
      <c r="G70" s="2">
        <v>0</v>
      </c>
      <c r="H70" s="2">
        <v>0</v>
      </c>
      <c r="I70" s="7" t="s">
        <v>4552</v>
      </c>
      <c r="J70" s="2">
        <v>0</v>
      </c>
      <c r="K70" s="7" t="s">
        <v>4552</v>
      </c>
      <c r="L70" s="7" t="s">
        <v>4552</v>
      </c>
      <c r="M70" s="2">
        <v>0</v>
      </c>
      <c r="N70" s="7" t="s">
        <v>4552</v>
      </c>
      <c r="O70" s="2">
        <v>0</v>
      </c>
      <c r="Q70" s="3" t="s">
        <v>46</v>
      </c>
      <c r="R70" s="4" t="s">
        <v>179</v>
      </c>
      <c r="S70" s="4" t="s">
        <v>334</v>
      </c>
      <c r="T70" s="4" t="s">
        <v>308</v>
      </c>
      <c r="U70" s="5" t="s">
        <v>4493</v>
      </c>
      <c r="V70" s="2">
        <v>18199104.481449556</v>
      </c>
      <c r="W70" s="2">
        <v>24428045.664099604</v>
      </c>
      <c r="X70" s="7" t="s">
        <v>4552</v>
      </c>
      <c r="Y70" s="2">
        <v>11310429.025534661</v>
      </c>
      <c r="Z70" s="7" t="s">
        <v>4552</v>
      </c>
      <c r="AA70" s="7" t="s">
        <v>4552</v>
      </c>
      <c r="AB70" s="2">
        <v>42316208.720969073</v>
      </c>
      <c r="AC70" s="7" t="s">
        <v>4552</v>
      </c>
      <c r="AD70" s="2">
        <v>31550863.259874277</v>
      </c>
      <c r="AF70" s="3" t="s">
        <v>134</v>
      </c>
      <c r="AG70" s="4" t="s">
        <v>223</v>
      </c>
      <c r="AH70" s="4" t="s">
        <v>549</v>
      </c>
      <c r="AI70" s="4" t="s">
        <v>305</v>
      </c>
      <c r="AJ70" s="5" t="s">
        <v>393</v>
      </c>
      <c r="AK70" s="2">
        <v>1132.2015316760042</v>
      </c>
      <c r="AL70" s="2">
        <v>1517.8293157295138</v>
      </c>
      <c r="AM70" s="7" t="s">
        <v>4552</v>
      </c>
      <c r="AN70" s="2">
        <v>905.21891950161182</v>
      </c>
      <c r="AO70" s="7">
        <v>86.827271000785544</v>
      </c>
      <c r="AP70" s="7">
        <v>421.97841295086107</v>
      </c>
      <c r="AQ70" s="2">
        <v>3046.4440829554837</v>
      </c>
      <c r="AR70" s="7" t="s">
        <v>4552</v>
      </c>
      <c r="AS70" s="2">
        <v>1256.4814533418353</v>
      </c>
      <c r="AU70" s="3" t="s">
        <v>46</v>
      </c>
      <c r="AV70" s="4" t="s">
        <v>182</v>
      </c>
      <c r="AW70" s="4" t="s">
        <v>304</v>
      </c>
      <c r="AX70" s="4" t="s">
        <v>305</v>
      </c>
      <c r="AY70" s="5" t="s">
        <v>4464</v>
      </c>
      <c r="AZ70" s="2">
        <v>0</v>
      </c>
      <c r="BA70" s="2">
        <v>0</v>
      </c>
      <c r="BB70" s="4" t="s">
        <v>4552</v>
      </c>
      <c r="BC70" s="2">
        <v>0</v>
      </c>
      <c r="BD70" s="2">
        <v>0</v>
      </c>
      <c r="BE70" s="2">
        <v>0</v>
      </c>
      <c r="BF70" s="2">
        <v>0</v>
      </c>
      <c r="BG70" s="4" t="s">
        <v>4552</v>
      </c>
      <c r="BH70" s="2">
        <v>0</v>
      </c>
    </row>
    <row r="71" spans="2:60" ht="32.25" thickBot="1" x14ac:dyDescent="0.3">
      <c r="B71" s="3" t="s">
        <v>134</v>
      </c>
      <c r="C71" s="4" t="s">
        <v>223</v>
      </c>
      <c r="D71" s="4" t="s">
        <v>634</v>
      </c>
      <c r="E71" s="4" t="s">
        <v>305</v>
      </c>
      <c r="F71" s="5" t="s">
        <v>395</v>
      </c>
      <c r="G71" s="2">
        <v>0</v>
      </c>
      <c r="H71" s="2">
        <v>0</v>
      </c>
      <c r="I71" s="7" t="s">
        <v>4552</v>
      </c>
      <c r="J71" s="2">
        <v>0</v>
      </c>
      <c r="K71" s="7" t="s">
        <v>4552</v>
      </c>
      <c r="L71" s="7" t="s">
        <v>4552</v>
      </c>
      <c r="M71" s="2">
        <v>0</v>
      </c>
      <c r="N71" s="7" t="s">
        <v>4552</v>
      </c>
      <c r="O71" s="2">
        <v>0</v>
      </c>
      <c r="Q71" s="3" t="s">
        <v>46</v>
      </c>
      <c r="R71" s="4" t="s">
        <v>179</v>
      </c>
      <c r="S71" s="4" t="s">
        <v>348</v>
      </c>
      <c r="T71" s="4" t="s">
        <v>308</v>
      </c>
      <c r="U71" s="5" t="s">
        <v>4505</v>
      </c>
      <c r="V71" s="2">
        <v>8173940.0832909327</v>
      </c>
      <c r="W71" s="2">
        <v>10971604.77394771</v>
      </c>
      <c r="X71" s="7" t="s">
        <v>4552</v>
      </c>
      <c r="Y71" s="2">
        <v>5079962.5478973761</v>
      </c>
      <c r="Z71" s="7" t="s">
        <v>4552</v>
      </c>
      <c r="AA71" s="7" t="s">
        <v>4552</v>
      </c>
      <c r="AB71" s="2">
        <v>19005888.723250225</v>
      </c>
      <c r="AC71" s="7" t="s">
        <v>4552</v>
      </c>
      <c r="AD71" s="2">
        <v>15088338.275011517</v>
      </c>
      <c r="AF71" s="3" t="s">
        <v>134</v>
      </c>
      <c r="AG71" s="4" t="s">
        <v>223</v>
      </c>
      <c r="AH71" s="4" t="s">
        <v>634</v>
      </c>
      <c r="AI71" s="4" t="s">
        <v>305</v>
      </c>
      <c r="AJ71" s="5" t="s">
        <v>395</v>
      </c>
      <c r="AK71" s="2">
        <v>0</v>
      </c>
      <c r="AL71" s="2">
        <v>0</v>
      </c>
      <c r="AM71" s="7" t="s">
        <v>4552</v>
      </c>
      <c r="AN71" s="2">
        <v>0</v>
      </c>
      <c r="AO71" s="7">
        <v>0</v>
      </c>
      <c r="AP71" s="7">
        <v>0</v>
      </c>
      <c r="AQ71" s="2">
        <v>0</v>
      </c>
      <c r="AR71" s="7" t="s">
        <v>4552</v>
      </c>
      <c r="AS71" s="2">
        <v>0</v>
      </c>
      <c r="AU71" s="3" t="s">
        <v>46</v>
      </c>
      <c r="AV71" s="4" t="s">
        <v>178</v>
      </c>
      <c r="AW71" s="4" t="s">
        <v>304</v>
      </c>
      <c r="AX71" s="4" t="s">
        <v>308</v>
      </c>
      <c r="AY71" s="5" t="s">
        <v>4472</v>
      </c>
      <c r="AZ71" s="2">
        <v>0</v>
      </c>
      <c r="BA71" s="2">
        <v>0</v>
      </c>
      <c r="BB71" s="4" t="s">
        <v>4552</v>
      </c>
      <c r="BC71" s="2">
        <v>0</v>
      </c>
      <c r="BD71" s="2">
        <v>0</v>
      </c>
      <c r="BE71" s="2">
        <v>0</v>
      </c>
      <c r="BF71" s="2">
        <v>0</v>
      </c>
      <c r="BG71" s="4" t="s">
        <v>4552</v>
      </c>
      <c r="BH71" s="2">
        <v>0</v>
      </c>
    </row>
    <row r="72" spans="2:60" ht="32.25" thickBot="1" x14ac:dyDescent="0.3">
      <c r="B72" s="3" t="s">
        <v>134</v>
      </c>
      <c r="C72" s="4" t="s">
        <v>223</v>
      </c>
      <c r="D72" s="4" t="s">
        <v>733</v>
      </c>
      <c r="E72" s="4" t="s">
        <v>305</v>
      </c>
      <c r="F72" s="5" t="s">
        <v>397</v>
      </c>
      <c r="G72" s="2">
        <v>0</v>
      </c>
      <c r="H72" s="2">
        <v>0</v>
      </c>
      <c r="I72" s="7" t="s">
        <v>4552</v>
      </c>
      <c r="J72" s="2">
        <v>0</v>
      </c>
      <c r="K72" s="7" t="s">
        <v>4552</v>
      </c>
      <c r="L72" s="7" t="s">
        <v>4552</v>
      </c>
      <c r="M72" s="2">
        <v>0</v>
      </c>
      <c r="N72" s="7" t="s">
        <v>4552</v>
      </c>
      <c r="O72" s="2">
        <v>0</v>
      </c>
      <c r="Q72" s="3" t="s">
        <v>46</v>
      </c>
      <c r="R72" s="4" t="s">
        <v>179</v>
      </c>
      <c r="S72" s="4" t="s">
        <v>304</v>
      </c>
      <c r="T72" s="4" t="s">
        <v>305</v>
      </c>
      <c r="U72" s="5" t="s">
        <v>4465</v>
      </c>
      <c r="V72" s="2">
        <v>0</v>
      </c>
      <c r="W72" s="2">
        <v>0</v>
      </c>
      <c r="X72" s="7" t="s">
        <v>4552</v>
      </c>
      <c r="Y72" s="2">
        <v>0</v>
      </c>
      <c r="Z72" s="7" t="s">
        <v>4552</v>
      </c>
      <c r="AA72" s="7" t="s">
        <v>4552</v>
      </c>
      <c r="AB72" s="2">
        <v>0</v>
      </c>
      <c r="AC72" s="7" t="s">
        <v>4552</v>
      </c>
      <c r="AD72" s="2">
        <v>0</v>
      </c>
      <c r="AF72" s="3" t="s">
        <v>134</v>
      </c>
      <c r="AG72" s="4" t="s">
        <v>223</v>
      </c>
      <c r="AH72" s="4" t="s">
        <v>733</v>
      </c>
      <c r="AI72" s="4" t="s">
        <v>305</v>
      </c>
      <c r="AJ72" s="5" t="s">
        <v>397</v>
      </c>
      <c r="AK72" s="2">
        <v>0</v>
      </c>
      <c r="AL72" s="2">
        <v>0</v>
      </c>
      <c r="AM72" s="7" t="s">
        <v>4552</v>
      </c>
      <c r="AN72" s="2">
        <v>0</v>
      </c>
      <c r="AO72" s="7">
        <v>0</v>
      </c>
      <c r="AP72" s="7">
        <v>0</v>
      </c>
      <c r="AQ72" s="2">
        <v>0</v>
      </c>
      <c r="AR72" s="7" t="s">
        <v>4552</v>
      </c>
      <c r="AS72" s="2">
        <v>0</v>
      </c>
      <c r="AU72" s="3" t="s">
        <v>46</v>
      </c>
      <c r="AV72" s="4" t="s">
        <v>178</v>
      </c>
      <c r="AW72" s="4" t="s">
        <v>334</v>
      </c>
      <c r="AX72" s="4" t="s">
        <v>308</v>
      </c>
      <c r="AY72" s="5" t="s">
        <v>4492</v>
      </c>
      <c r="AZ72" s="2">
        <v>0</v>
      </c>
      <c r="BA72" s="2">
        <v>0</v>
      </c>
      <c r="BB72" s="4" t="s">
        <v>4552</v>
      </c>
      <c r="BC72" s="2">
        <v>0</v>
      </c>
      <c r="BD72" s="2">
        <v>0</v>
      </c>
      <c r="BE72" s="2">
        <v>0</v>
      </c>
      <c r="BF72" s="2">
        <v>0</v>
      </c>
      <c r="BG72" s="4" t="s">
        <v>4552</v>
      </c>
      <c r="BH72" s="2">
        <v>0</v>
      </c>
    </row>
    <row r="73" spans="2:60" ht="32.25" thickBot="1" x14ac:dyDescent="0.3">
      <c r="B73" s="3" t="s">
        <v>134</v>
      </c>
      <c r="C73" s="4" t="s">
        <v>223</v>
      </c>
      <c r="D73" s="4" t="s">
        <v>805</v>
      </c>
      <c r="E73" s="4" t="s">
        <v>305</v>
      </c>
      <c r="F73" s="5" t="s">
        <v>399</v>
      </c>
      <c r="G73" s="2">
        <v>0</v>
      </c>
      <c r="H73" s="2">
        <v>0</v>
      </c>
      <c r="I73" s="7" t="s">
        <v>4552</v>
      </c>
      <c r="J73" s="2">
        <v>0</v>
      </c>
      <c r="K73" s="7" t="s">
        <v>4552</v>
      </c>
      <c r="L73" s="7" t="s">
        <v>4552</v>
      </c>
      <c r="M73" s="2">
        <v>0</v>
      </c>
      <c r="N73" s="7" t="s">
        <v>4552</v>
      </c>
      <c r="O73" s="2">
        <v>0</v>
      </c>
      <c r="Q73" s="3" t="s">
        <v>46</v>
      </c>
      <c r="R73" s="4" t="s">
        <v>179</v>
      </c>
      <c r="S73" s="4" t="s">
        <v>334</v>
      </c>
      <c r="T73" s="4" t="s">
        <v>305</v>
      </c>
      <c r="U73" s="5" t="s">
        <v>4488</v>
      </c>
      <c r="V73" s="2">
        <v>0</v>
      </c>
      <c r="W73" s="2">
        <v>0</v>
      </c>
      <c r="X73" s="7" t="s">
        <v>4552</v>
      </c>
      <c r="Y73" s="2">
        <v>0</v>
      </c>
      <c r="Z73" s="7" t="s">
        <v>4552</v>
      </c>
      <c r="AA73" s="7" t="s">
        <v>4552</v>
      </c>
      <c r="AB73" s="2">
        <v>0</v>
      </c>
      <c r="AC73" s="7" t="s">
        <v>4552</v>
      </c>
      <c r="AD73" s="2">
        <v>0</v>
      </c>
      <c r="AF73" s="3" t="s">
        <v>134</v>
      </c>
      <c r="AG73" s="4" t="s">
        <v>223</v>
      </c>
      <c r="AH73" s="4" t="s">
        <v>805</v>
      </c>
      <c r="AI73" s="4" t="s">
        <v>305</v>
      </c>
      <c r="AJ73" s="5" t="s">
        <v>399</v>
      </c>
      <c r="AK73" s="2">
        <v>48385.344220458152</v>
      </c>
      <c r="AL73" s="2">
        <v>64865.3899988638</v>
      </c>
      <c r="AM73" s="7" t="s">
        <v>4552</v>
      </c>
      <c r="AN73" s="2">
        <v>38685.099595405307</v>
      </c>
      <c r="AO73" s="7">
        <v>3710.6180106266065</v>
      </c>
      <c r="AP73" s="7">
        <v>11035.097572580224</v>
      </c>
      <c r="AQ73" s="2">
        <v>130191.70304775791</v>
      </c>
      <c r="AR73" s="7" t="s">
        <v>4552</v>
      </c>
      <c r="AS73" s="2">
        <v>28901.247573489556</v>
      </c>
      <c r="AU73" s="3" t="s">
        <v>46</v>
      </c>
      <c r="AV73" s="4" t="s">
        <v>178</v>
      </c>
      <c r="AW73" s="4" t="s">
        <v>348</v>
      </c>
      <c r="AX73" s="4" t="s">
        <v>308</v>
      </c>
      <c r="AY73" s="5" t="s">
        <v>4504</v>
      </c>
      <c r="AZ73" s="2">
        <v>0</v>
      </c>
      <c r="BA73" s="2">
        <v>0</v>
      </c>
      <c r="BB73" s="4" t="s">
        <v>4552</v>
      </c>
      <c r="BC73" s="2">
        <v>0</v>
      </c>
      <c r="BD73" s="2">
        <v>0</v>
      </c>
      <c r="BE73" s="2">
        <v>0</v>
      </c>
      <c r="BF73" s="2">
        <v>0</v>
      </c>
      <c r="BG73" s="4" t="s">
        <v>4552</v>
      </c>
      <c r="BH73" s="2">
        <v>0</v>
      </c>
    </row>
    <row r="74" spans="2:60" ht="32.25" thickBot="1" x14ac:dyDescent="0.3">
      <c r="B74" s="3" t="s">
        <v>134</v>
      </c>
      <c r="C74" s="4" t="s">
        <v>223</v>
      </c>
      <c r="D74" s="4" t="s">
        <v>870</v>
      </c>
      <c r="E74" s="4" t="s">
        <v>305</v>
      </c>
      <c r="F74" s="5" t="s">
        <v>401</v>
      </c>
      <c r="G74" s="2">
        <v>6421.1225631922098</v>
      </c>
      <c r="H74" s="2">
        <v>8608.1565813447196</v>
      </c>
      <c r="I74" s="7" t="s">
        <v>4552</v>
      </c>
      <c r="J74" s="2">
        <v>5133.8224388691306</v>
      </c>
      <c r="K74" s="7" t="s">
        <v>4552</v>
      </c>
      <c r="L74" s="7" t="s">
        <v>4552</v>
      </c>
      <c r="M74" s="2">
        <v>17277.48134169339</v>
      </c>
      <c r="N74" s="7" t="s">
        <v>4552</v>
      </c>
      <c r="O74" s="2">
        <v>14635.467685637674</v>
      </c>
      <c r="Q74" s="3" t="s">
        <v>46</v>
      </c>
      <c r="R74" s="4" t="s">
        <v>179</v>
      </c>
      <c r="S74" s="4" t="s">
        <v>348</v>
      </c>
      <c r="T74" s="4" t="s">
        <v>305</v>
      </c>
      <c r="U74" s="5" t="s">
        <v>4499</v>
      </c>
      <c r="V74" s="2">
        <v>0</v>
      </c>
      <c r="W74" s="2">
        <v>0</v>
      </c>
      <c r="X74" s="7" t="s">
        <v>4552</v>
      </c>
      <c r="Y74" s="2">
        <v>0</v>
      </c>
      <c r="Z74" s="7" t="s">
        <v>4552</v>
      </c>
      <c r="AA74" s="7" t="s">
        <v>4552</v>
      </c>
      <c r="AB74" s="2">
        <v>0</v>
      </c>
      <c r="AC74" s="7" t="s">
        <v>4552</v>
      </c>
      <c r="AD74" s="2">
        <v>0</v>
      </c>
      <c r="AF74" s="3" t="s">
        <v>134</v>
      </c>
      <c r="AG74" s="4" t="s">
        <v>223</v>
      </c>
      <c r="AH74" s="4" t="s">
        <v>870</v>
      </c>
      <c r="AI74" s="4" t="s">
        <v>305</v>
      </c>
      <c r="AJ74" s="5" t="s">
        <v>401</v>
      </c>
      <c r="AK74" s="2">
        <v>11114.090219135063</v>
      </c>
      <c r="AL74" s="2">
        <v>14899.548782003618</v>
      </c>
      <c r="AM74" s="7" t="s">
        <v>4552</v>
      </c>
      <c r="AN74" s="2">
        <v>8885.9487096047142</v>
      </c>
      <c r="AO74" s="7">
        <v>852.32716648556016</v>
      </c>
      <c r="AP74" s="7">
        <v>4142.2891780766404</v>
      </c>
      <c r="AQ74" s="2">
        <v>29904.971366181187</v>
      </c>
      <c r="AR74" s="7" t="s">
        <v>4552</v>
      </c>
      <c r="AS74" s="2">
        <v>25332.004903601752</v>
      </c>
      <c r="AU74" s="3" t="s">
        <v>46</v>
      </c>
      <c r="AV74" s="4" t="s">
        <v>178</v>
      </c>
      <c r="AW74" s="4" t="s">
        <v>304</v>
      </c>
      <c r="AX74" s="4" t="s">
        <v>305</v>
      </c>
      <c r="AY74" s="5" t="s">
        <v>4463</v>
      </c>
      <c r="AZ74" s="2">
        <v>0</v>
      </c>
      <c r="BA74" s="2">
        <v>0</v>
      </c>
      <c r="BB74" s="4" t="s">
        <v>4552</v>
      </c>
      <c r="BC74" s="2">
        <v>0</v>
      </c>
      <c r="BD74" s="2">
        <v>0</v>
      </c>
      <c r="BE74" s="2">
        <v>0</v>
      </c>
      <c r="BF74" s="2">
        <v>0</v>
      </c>
      <c r="BG74" s="4" t="s">
        <v>4552</v>
      </c>
      <c r="BH74" s="2">
        <v>0</v>
      </c>
    </row>
    <row r="75" spans="2:60" ht="32.25" thickBot="1" x14ac:dyDescent="0.3">
      <c r="B75" s="3" t="s">
        <v>134</v>
      </c>
      <c r="C75" s="4" t="s">
        <v>223</v>
      </c>
      <c r="D75" s="4" t="s">
        <v>919</v>
      </c>
      <c r="E75" s="4" t="s">
        <v>305</v>
      </c>
      <c r="F75" s="5" t="s">
        <v>403</v>
      </c>
      <c r="G75" s="2">
        <v>0</v>
      </c>
      <c r="H75" s="2">
        <v>0</v>
      </c>
      <c r="I75" s="7" t="s">
        <v>4552</v>
      </c>
      <c r="J75" s="2">
        <v>0</v>
      </c>
      <c r="K75" s="7" t="s">
        <v>4552</v>
      </c>
      <c r="L75" s="7" t="s">
        <v>4552</v>
      </c>
      <c r="M75" s="2">
        <v>0</v>
      </c>
      <c r="N75" s="7" t="s">
        <v>4552</v>
      </c>
      <c r="O75" s="2">
        <v>0</v>
      </c>
      <c r="Q75" s="3" t="s">
        <v>46</v>
      </c>
      <c r="R75" s="4" t="s">
        <v>182</v>
      </c>
      <c r="S75" s="4" t="s">
        <v>304</v>
      </c>
      <c r="T75" s="4" t="s">
        <v>308</v>
      </c>
      <c r="U75" s="5" t="s">
        <v>4473</v>
      </c>
      <c r="V75" s="2">
        <v>12351319.91357255</v>
      </c>
      <c r="W75" s="2">
        <v>16578761.178507239</v>
      </c>
      <c r="X75" s="7" t="s">
        <v>4552</v>
      </c>
      <c r="Y75" s="2">
        <v>7676131.9435541946</v>
      </c>
      <c r="Z75" s="7" t="s">
        <v>4552</v>
      </c>
      <c r="AA75" s="7" t="s">
        <v>4552</v>
      </c>
      <c r="AB75" s="2">
        <v>28719052.191548705</v>
      </c>
      <c r="AC75" s="7" t="s">
        <v>4552</v>
      </c>
      <c r="AD75" s="2">
        <v>27069916.373958658</v>
      </c>
      <c r="AF75" s="3" t="s">
        <v>134</v>
      </c>
      <c r="AG75" s="4" t="s">
        <v>223</v>
      </c>
      <c r="AH75" s="4" t="s">
        <v>919</v>
      </c>
      <c r="AI75" s="4" t="s">
        <v>305</v>
      </c>
      <c r="AJ75" s="5" t="s">
        <v>403</v>
      </c>
      <c r="AK75" s="2">
        <v>8767.8666692274837</v>
      </c>
      <c r="AL75" s="2">
        <v>11754.201610433318</v>
      </c>
      <c r="AM75" s="7" t="s">
        <v>4552</v>
      </c>
      <c r="AN75" s="2">
        <v>7010.0936720191066</v>
      </c>
      <c r="AO75" s="7">
        <v>672.39790274866311</v>
      </c>
      <c r="AP75" s="7">
        <v>3267.8373580438924</v>
      </c>
      <c r="AQ75" s="2">
        <v>23591.926690887354</v>
      </c>
      <c r="AR75" s="7" t="s">
        <v>4552</v>
      </c>
      <c r="AS75" s="2">
        <v>6534.9405530935837</v>
      </c>
      <c r="AU75" s="3" t="s">
        <v>46</v>
      </c>
      <c r="AV75" s="4" t="s">
        <v>178</v>
      </c>
      <c r="AW75" s="4" t="s">
        <v>334</v>
      </c>
      <c r="AX75" s="4" t="s">
        <v>305</v>
      </c>
      <c r="AY75" s="5" t="s">
        <v>4487</v>
      </c>
      <c r="AZ75" s="2">
        <v>0</v>
      </c>
      <c r="BA75" s="2">
        <v>0</v>
      </c>
      <c r="BB75" s="4" t="s">
        <v>4552</v>
      </c>
      <c r="BC75" s="2">
        <v>0</v>
      </c>
      <c r="BD75" s="2">
        <v>0</v>
      </c>
      <c r="BE75" s="2">
        <v>0</v>
      </c>
      <c r="BF75" s="2">
        <v>0</v>
      </c>
      <c r="BG75" s="4" t="s">
        <v>4552</v>
      </c>
      <c r="BH75" s="2">
        <v>0</v>
      </c>
    </row>
    <row r="76" spans="2:60" ht="32.25" thickBot="1" x14ac:dyDescent="0.3">
      <c r="B76" s="3" t="s">
        <v>134</v>
      </c>
      <c r="C76" s="4" t="s">
        <v>223</v>
      </c>
      <c r="D76" s="4" t="s">
        <v>976</v>
      </c>
      <c r="E76" s="4" t="s">
        <v>305</v>
      </c>
      <c r="F76" s="5" t="s">
        <v>405</v>
      </c>
      <c r="G76" s="2">
        <v>6187.1885833322331</v>
      </c>
      <c r="H76" s="2">
        <v>8294.5446998529733</v>
      </c>
      <c r="I76" s="7" t="s">
        <v>4552</v>
      </c>
      <c r="J76" s="2">
        <v>4946.7873054948759</v>
      </c>
      <c r="K76" s="7" t="s">
        <v>4552</v>
      </c>
      <c r="L76" s="7" t="s">
        <v>4552</v>
      </c>
      <c r="M76" s="2">
        <v>16648.029103016695</v>
      </c>
      <c r="N76" s="7" t="s">
        <v>4552</v>
      </c>
      <c r="O76" s="2">
        <v>13638.632895693396</v>
      </c>
      <c r="Q76" s="3" t="s">
        <v>46</v>
      </c>
      <c r="R76" s="4" t="s">
        <v>182</v>
      </c>
      <c r="S76" s="4" t="s">
        <v>304</v>
      </c>
      <c r="T76" s="4" t="s">
        <v>305</v>
      </c>
      <c r="U76" s="5" t="s">
        <v>4464</v>
      </c>
      <c r="V76" s="2">
        <v>0</v>
      </c>
      <c r="W76" s="2">
        <v>0</v>
      </c>
      <c r="X76" s="7" t="s">
        <v>4552</v>
      </c>
      <c r="Y76" s="2">
        <v>0</v>
      </c>
      <c r="Z76" s="7" t="s">
        <v>4552</v>
      </c>
      <c r="AA76" s="7" t="s">
        <v>4552</v>
      </c>
      <c r="AB76" s="2">
        <v>0</v>
      </c>
      <c r="AC76" s="7" t="s">
        <v>4552</v>
      </c>
      <c r="AD76" s="2">
        <v>0</v>
      </c>
      <c r="AF76" s="3" t="s">
        <v>134</v>
      </c>
      <c r="AG76" s="4" t="s">
        <v>223</v>
      </c>
      <c r="AH76" s="4" t="s">
        <v>976</v>
      </c>
      <c r="AI76" s="4" t="s">
        <v>305</v>
      </c>
      <c r="AJ76" s="5" t="s">
        <v>405</v>
      </c>
      <c r="AK76" s="2">
        <v>10750.094433836997</v>
      </c>
      <c r="AL76" s="2">
        <v>14411.576050762445</v>
      </c>
      <c r="AM76" s="7" t="s">
        <v>4552</v>
      </c>
      <c r="AN76" s="2">
        <v>8594.9264293372617</v>
      </c>
      <c r="AO76" s="7">
        <v>824.41273622822416</v>
      </c>
      <c r="AP76" s="7">
        <v>4006.6257299151557</v>
      </c>
      <c r="AQ76" s="2">
        <v>28925.558447793326</v>
      </c>
      <c r="AR76" s="7" t="s">
        <v>4552</v>
      </c>
      <c r="AS76" s="2">
        <v>23696.803419264215</v>
      </c>
      <c r="AU76" s="3" t="s">
        <v>46</v>
      </c>
      <c r="AV76" s="4" t="s">
        <v>178</v>
      </c>
      <c r="AW76" s="4" t="s">
        <v>348</v>
      </c>
      <c r="AX76" s="4" t="s">
        <v>305</v>
      </c>
      <c r="AY76" s="5" t="s">
        <v>4498</v>
      </c>
      <c r="AZ76" s="2">
        <v>0</v>
      </c>
      <c r="BA76" s="2">
        <v>0</v>
      </c>
      <c r="BB76" s="4" t="s">
        <v>4552</v>
      </c>
      <c r="BC76" s="2">
        <v>0</v>
      </c>
      <c r="BD76" s="2">
        <v>0</v>
      </c>
      <c r="BE76" s="2">
        <v>0</v>
      </c>
      <c r="BF76" s="2">
        <v>0</v>
      </c>
      <c r="BG76" s="4" t="s">
        <v>4552</v>
      </c>
      <c r="BH76" s="2">
        <v>0</v>
      </c>
    </row>
    <row r="77" spans="2:60" ht="32.25" thickBot="1" x14ac:dyDescent="0.3">
      <c r="B77" s="3" t="s">
        <v>134</v>
      </c>
      <c r="C77" s="4" t="s">
        <v>223</v>
      </c>
      <c r="D77" s="4" t="s">
        <v>1021</v>
      </c>
      <c r="E77" s="4" t="s">
        <v>305</v>
      </c>
      <c r="F77" s="5" t="s">
        <v>407</v>
      </c>
      <c r="G77" s="2">
        <v>0</v>
      </c>
      <c r="H77" s="2">
        <v>0</v>
      </c>
      <c r="I77" s="7" t="s">
        <v>4552</v>
      </c>
      <c r="J77" s="2">
        <v>0</v>
      </c>
      <c r="K77" s="7" t="s">
        <v>4552</v>
      </c>
      <c r="L77" s="7" t="s">
        <v>4552</v>
      </c>
      <c r="M77" s="2">
        <v>0</v>
      </c>
      <c r="N77" s="7" t="s">
        <v>4552</v>
      </c>
      <c r="O77" s="2">
        <v>0</v>
      </c>
      <c r="Q77" s="3" t="s">
        <v>46</v>
      </c>
      <c r="R77" s="4" t="s">
        <v>178</v>
      </c>
      <c r="S77" s="4" t="s">
        <v>304</v>
      </c>
      <c r="T77" s="4" t="s">
        <v>308</v>
      </c>
      <c r="U77" s="5" t="s">
        <v>4472</v>
      </c>
      <c r="V77" s="2">
        <v>218085471.32739356</v>
      </c>
      <c r="W77" s="2">
        <v>292728791.00686002</v>
      </c>
      <c r="X77" s="7" t="s">
        <v>4552</v>
      </c>
      <c r="Y77" s="2">
        <v>135536352.76191854</v>
      </c>
      <c r="Z77" s="7" t="s">
        <v>4552</v>
      </c>
      <c r="AA77" s="7" t="s">
        <v>4552</v>
      </c>
      <c r="AB77" s="2">
        <v>507088155.52477419</v>
      </c>
      <c r="AC77" s="7" t="s">
        <v>4552</v>
      </c>
      <c r="AD77" s="2">
        <v>88431879.397616342</v>
      </c>
      <c r="AF77" s="3" t="s">
        <v>134</v>
      </c>
      <c r="AG77" s="4" t="s">
        <v>223</v>
      </c>
      <c r="AH77" s="4" t="s">
        <v>1021</v>
      </c>
      <c r="AI77" s="4" t="s">
        <v>305</v>
      </c>
      <c r="AJ77" s="5" t="s">
        <v>407</v>
      </c>
      <c r="AK77" s="2">
        <v>35370.787820987243</v>
      </c>
      <c r="AL77" s="2">
        <v>47418.076352246208</v>
      </c>
      <c r="AM77" s="7" t="s">
        <v>4552</v>
      </c>
      <c r="AN77" s="2">
        <v>28279.688233452533</v>
      </c>
      <c r="AO77" s="7">
        <v>2712.5462152465961</v>
      </c>
      <c r="AP77" s="7">
        <v>13182.908247286408</v>
      </c>
      <c r="AQ77" s="2">
        <v>95173.097944152978</v>
      </c>
      <c r="AR77" s="7" t="s">
        <v>4552</v>
      </c>
      <c r="AS77" s="2">
        <v>38693.000318685823</v>
      </c>
      <c r="AU77" s="3" t="s">
        <v>46</v>
      </c>
      <c r="AV77" s="4" t="s">
        <v>77</v>
      </c>
      <c r="AW77" s="4" t="s">
        <v>304</v>
      </c>
      <c r="AX77" s="4" t="s">
        <v>308</v>
      </c>
      <c r="AY77" s="5" t="s">
        <v>4471</v>
      </c>
      <c r="AZ77" s="2">
        <v>0</v>
      </c>
      <c r="BA77" s="2">
        <v>0</v>
      </c>
      <c r="BB77" s="4" t="s">
        <v>4552</v>
      </c>
      <c r="BC77" s="2">
        <v>0</v>
      </c>
      <c r="BD77" s="2">
        <v>0</v>
      </c>
      <c r="BE77" s="2">
        <v>0</v>
      </c>
      <c r="BF77" s="2">
        <v>0</v>
      </c>
      <c r="BG77" s="4" t="s">
        <v>4552</v>
      </c>
      <c r="BH77" s="2">
        <v>0</v>
      </c>
    </row>
    <row r="78" spans="2:60" ht="32.25" thickBot="1" x14ac:dyDescent="0.3">
      <c r="B78" s="3" t="s">
        <v>134</v>
      </c>
      <c r="C78" s="4" t="s">
        <v>223</v>
      </c>
      <c r="D78" s="4" t="s">
        <v>1076</v>
      </c>
      <c r="E78" s="4" t="s">
        <v>305</v>
      </c>
      <c r="F78" s="5" t="s">
        <v>409</v>
      </c>
      <c r="G78" s="2">
        <v>0</v>
      </c>
      <c r="H78" s="2">
        <v>0</v>
      </c>
      <c r="I78" s="7" t="s">
        <v>4552</v>
      </c>
      <c r="J78" s="2">
        <v>0</v>
      </c>
      <c r="K78" s="7" t="s">
        <v>4552</v>
      </c>
      <c r="L78" s="7" t="s">
        <v>4552</v>
      </c>
      <c r="M78" s="2">
        <v>0</v>
      </c>
      <c r="N78" s="7" t="s">
        <v>4552</v>
      </c>
      <c r="O78" s="2">
        <v>0</v>
      </c>
      <c r="Q78" s="3" t="s">
        <v>46</v>
      </c>
      <c r="R78" s="4" t="s">
        <v>178</v>
      </c>
      <c r="S78" s="4" t="s">
        <v>334</v>
      </c>
      <c r="T78" s="4" t="s">
        <v>308</v>
      </c>
      <c r="U78" s="5" t="s">
        <v>4492</v>
      </c>
      <c r="V78" s="2">
        <v>63818977.099377386</v>
      </c>
      <c r="W78" s="2">
        <v>85662065.867514938</v>
      </c>
      <c r="X78" s="7" t="s">
        <v>4552</v>
      </c>
      <c r="Y78" s="2">
        <v>39662391.723751299</v>
      </c>
      <c r="Z78" s="7" t="s">
        <v>4552</v>
      </c>
      <c r="AA78" s="7" t="s">
        <v>4552</v>
      </c>
      <c r="AB78" s="2">
        <v>148390661.64209968</v>
      </c>
      <c r="AC78" s="7" t="s">
        <v>4552</v>
      </c>
      <c r="AD78" s="2">
        <v>35688549.389932118</v>
      </c>
      <c r="AF78" s="3" t="s">
        <v>134</v>
      </c>
      <c r="AG78" s="4" t="s">
        <v>223</v>
      </c>
      <c r="AH78" s="4" t="s">
        <v>1076</v>
      </c>
      <c r="AI78" s="4" t="s">
        <v>305</v>
      </c>
      <c r="AJ78" s="5" t="s">
        <v>409</v>
      </c>
      <c r="AK78" s="2">
        <v>2350.1215775509531</v>
      </c>
      <c r="AL78" s="2">
        <v>3150.5728672305845</v>
      </c>
      <c r="AM78" s="7" t="s">
        <v>4552</v>
      </c>
      <c r="AN78" s="2">
        <v>1878.9715926094295</v>
      </c>
      <c r="AO78" s="7">
        <v>180.22819912347853</v>
      </c>
      <c r="AP78" s="7">
        <v>875.90463869847144</v>
      </c>
      <c r="AQ78" s="2">
        <v>6323.5331995690176</v>
      </c>
      <c r="AR78" s="7" t="s">
        <v>4552</v>
      </c>
      <c r="AS78" s="2">
        <v>1785.5200066693421</v>
      </c>
      <c r="AU78" s="3" t="s">
        <v>46</v>
      </c>
      <c r="AV78" s="4" t="s">
        <v>77</v>
      </c>
      <c r="AW78" s="4" t="s">
        <v>334</v>
      </c>
      <c r="AX78" s="4" t="s">
        <v>308</v>
      </c>
      <c r="AY78" s="5" t="s">
        <v>4491</v>
      </c>
      <c r="AZ78" s="2">
        <v>0</v>
      </c>
      <c r="BA78" s="2">
        <v>0</v>
      </c>
      <c r="BB78" s="4" t="s">
        <v>4552</v>
      </c>
      <c r="BC78" s="2">
        <v>0</v>
      </c>
      <c r="BD78" s="2">
        <v>0</v>
      </c>
      <c r="BE78" s="2">
        <v>0</v>
      </c>
      <c r="BF78" s="2">
        <v>0</v>
      </c>
      <c r="BG78" s="4" t="s">
        <v>4552</v>
      </c>
      <c r="BH78" s="2">
        <v>0</v>
      </c>
    </row>
    <row r="79" spans="2:60" ht="32.25" thickBot="1" x14ac:dyDescent="0.3">
      <c r="B79" s="3" t="s">
        <v>134</v>
      </c>
      <c r="C79" s="4" t="s">
        <v>223</v>
      </c>
      <c r="D79" s="4" t="s">
        <v>1144</v>
      </c>
      <c r="E79" s="4" t="s">
        <v>305</v>
      </c>
      <c r="F79" s="5" t="s">
        <v>411</v>
      </c>
      <c r="G79" s="2">
        <v>0</v>
      </c>
      <c r="H79" s="2">
        <v>0</v>
      </c>
      <c r="I79" s="7" t="s">
        <v>4552</v>
      </c>
      <c r="J79" s="2">
        <v>0</v>
      </c>
      <c r="K79" s="7" t="s">
        <v>4552</v>
      </c>
      <c r="L79" s="7" t="s">
        <v>4552</v>
      </c>
      <c r="M79" s="2">
        <v>0</v>
      </c>
      <c r="N79" s="7" t="s">
        <v>4552</v>
      </c>
      <c r="O79" s="2">
        <v>0</v>
      </c>
      <c r="Q79" s="3" t="s">
        <v>46</v>
      </c>
      <c r="R79" s="4" t="s">
        <v>178</v>
      </c>
      <c r="S79" s="4" t="s">
        <v>348</v>
      </c>
      <c r="T79" s="4" t="s">
        <v>308</v>
      </c>
      <c r="U79" s="5" t="s">
        <v>4504</v>
      </c>
      <c r="V79" s="2">
        <v>31813912.974567361</v>
      </c>
      <c r="W79" s="2">
        <v>42702745.054767787</v>
      </c>
      <c r="X79" s="7" t="s">
        <v>4552</v>
      </c>
      <c r="Y79" s="2">
        <v>19771797.293111652</v>
      </c>
      <c r="Z79" s="7" t="s">
        <v>4552</v>
      </c>
      <c r="AA79" s="7" t="s">
        <v>4552</v>
      </c>
      <c r="AB79" s="2">
        <v>73973100.326709628</v>
      </c>
      <c r="AC79" s="7" t="s">
        <v>4552</v>
      </c>
      <c r="AD79" s="2">
        <v>18220713.602652553</v>
      </c>
      <c r="AF79" s="3" t="s">
        <v>134</v>
      </c>
      <c r="AG79" s="4" t="s">
        <v>223</v>
      </c>
      <c r="AH79" s="4" t="s">
        <v>1144</v>
      </c>
      <c r="AI79" s="4" t="s">
        <v>305</v>
      </c>
      <c r="AJ79" s="5" t="s">
        <v>411</v>
      </c>
      <c r="AK79" s="2">
        <v>0</v>
      </c>
      <c r="AL79" s="2">
        <v>0</v>
      </c>
      <c r="AM79" s="7" t="s">
        <v>4552</v>
      </c>
      <c r="AN79" s="2">
        <v>0</v>
      </c>
      <c r="AO79" s="7">
        <v>0</v>
      </c>
      <c r="AP79" s="7">
        <v>0</v>
      </c>
      <c r="AQ79" s="2">
        <v>0</v>
      </c>
      <c r="AR79" s="7" t="s">
        <v>4552</v>
      </c>
      <c r="AS79" s="2">
        <v>0</v>
      </c>
      <c r="AU79" s="3" t="s">
        <v>46</v>
      </c>
      <c r="AV79" s="4" t="s">
        <v>77</v>
      </c>
      <c r="AW79" s="4" t="s">
        <v>348</v>
      </c>
      <c r="AX79" s="4" t="s">
        <v>308</v>
      </c>
      <c r="AY79" s="5" t="s">
        <v>4503</v>
      </c>
      <c r="AZ79" s="2">
        <v>0</v>
      </c>
      <c r="BA79" s="2">
        <v>0</v>
      </c>
      <c r="BB79" s="4" t="s">
        <v>4552</v>
      </c>
      <c r="BC79" s="2">
        <v>0</v>
      </c>
      <c r="BD79" s="2">
        <v>0</v>
      </c>
      <c r="BE79" s="2">
        <v>0</v>
      </c>
      <c r="BF79" s="2">
        <v>0</v>
      </c>
      <c r="BG79" s="4" t="s">
        <v>4552</v>
      </c>
      <c r="BH79" s="2">
        <v>0</v>
      </c>
    </row>
    <row r="80" spans="2:60" ht="32.25" thickBot="1" x14ac:dyDescent="0.3">
      <c r="B80" s="3" t="s">
        <v>134</v>
      </c>
      <c r="C80" s="4" t="s">
        <v>223</v>
      </c>
      <c r="D80" s="4" t="s">
        <v>1206</v>
      </c>
      <c r="E80" s="4" t="s">
        <v>305</v>
      </c>
      <c r="F80" s="5" t="s">
        <v>413</v>
      </c>
      <c r="G80" s="2">
        <v>0</v>
      </c>
      <c r="H80" s="2">
        <v>0</v>
      </c>
      <c r="I80" s="7" t="s">
        <v>4552</v>
      </c>
      <c r="J80" s="2">
        <v>0</v>
      </c>
      <c r="K80" s="7" t="s">
        <v>4552</v>
      </c>
      <c r="L80" s="7" t="s">
        <v>4552</v>
      </c>
      <c r="M80" s="2">
        <v>0</v>
      </c>
      <c r="N80" s="7" t="s">
        <v>4552</v>
      </c>
      <c r="O80" s="2">
        <v>0</v>
      </c>
      <c r="Q80" s="3" t="s">
        <v>46</v>
      </c>
      <c r="R80" s="4" t="s">
        <v>178</v>
      </c>
      <c r="S80" s="4" t="s">
        <v>304</v>
      </c>
      <c r="T80" s="4" t="s">
        <v>305</v>
      </c>
      <c r="U80" s="5" t="s">
        <v>4463</v>
      </c>
      <c r="V80" s="2">
        <v>0</v>
      </c>
      <c r="W80" s="2">
        <v>0</v>
      </c>
      <c r="X80" s="7" t="s">
        <v>4552</v>
      </c>
      <c r="Y80" s="2">
        <v>0</v>
      </c>
      <c r="Z80" s="7" t="s">
        <v>4552</v>
      </c>
      <c r="AA80" s="7" t="s">
        <v>4552</v>
      </c>
      <c r="AB80" s="2">
        <v>0</v>
      </c>
      <c r="AC80" s="7" t="s">
        <v>4552</v>
      </c>
      <c r="AD80" s="2">
        <v>0</v>
      </c>
      <c r="AF80" s="3" t="s">
        <v>134</v>
      </c>
      <c r="AG80" s="4" t="s">
        <v>223</v>
      </c>
      <c r="AH80" s="4" t="s">
        <v>1206</v>
      </c>
      <c r="AI80" s="4" t="s">
        <v>305</v>
      </c>
      <c r="AJ80" s="5" t="s">
        <v>413</v>
      </c>
      <c r="AK80" s="2">
        <v>9378.9950442487225</v>
      </c>
      <c r="AL80" s="2">
        <v>12573.480278876978</v>
      </c>
      <c r="AM80" s="7" t="s">
        <v>4552</v>
      </c>
      <c r="AN80" s="2">
        <v>7498.7036516351809</v>
      </c>
      <c r="AO80" s="7">
        <v>719.26465530965822</v>
      </c>
      <c r="AP80" s="7">
        <v>3495.6086289579725</v>
      </c>
      <c r="AQ80" s="2">
        <v>25236.305690493249</v>
      </c>
      <c r="AR80" s="7" t="s">
        <v>4552</v>
      </c>
      <c r="AS80" s="2">
        <v>10459.003826709291</v>
      </c>
      <c r="AU80" s="3" t="s">
        <v>46</v>
      </c>
      <c r="AV80" s="4" t="s">
        <v>315</v>
      </c>
      <c r="AW80" s="4" t="s">
        <v>304</v>
      </c>
      <c r="AX80" s="4" t="s">
        <v>308</v>
      </c>
      <c r="AY80" s="5" t="s">
        <v>4470</v>
      </c>
      <c r="AZ80" s="2">
        <v>0</v>
      </c>
      <c r="BA80" s="2">
        <v>0</v>
      </c>
      <c r="BB80" s="4" t="s">
        <v>4552</v>
      </c>
      <c r="BC80" s="2">
        <v>0</v>
      </c>
      <c r="BD80" s="2">
        <v>0</v>
      </c>
      <c r="BE80" s="2">
        <v>0</v>
      </c>
      <c r="BF80" s="2">
        <v>0</v>
      </c>
      <c r="BG80" s="4" t="s">
        <v>4552</v>
      </c>
      <c r="BH80" s="2">
        <v>0</v>
      </c>
    </row>
    <row r="81" spans="2:60" ht="32.25" thickBot="1" x14ac:dyDescent="0.3">
      <c r="B81" s="3" t="s">
        <v>134</v>
      </c>
      <c r="C81" s="4" t="s">
        <v>222</v>
      </c>
      <c r="D81" s="4" t="s">
        <v>452</v>
      </c>
      <c r="E81" s="4" t="s">
        <v>323</v>
      </c>
      <c r="F81" s="5" t="s">
        <v>415</v>
      </c>
      <c r="G81" s="2">
        <v>348512.55137101066</v>
      </c>
      <c r="H81" s="2">
        <v>467215.90862675512</v>
      </c>
      <c r="I81" s="7" t="s">
        <v>4552</v>
      </c>
      <c r="J81" s="2">
        <v>278643.10933920852</v>
      </c>
      <c r="K81" s="7" t="s">
        <v>4552</v>
      </c>
      <c r="L81" s="7" t="s">
        <v>4552</v>
      </c>
      <c r="M81" s="2">
        <v>937751.77850913</v>
      </c>
      <c r="N81" s="7" t="s">
        <v>4552</v>
      </c>
      <c r="O81" s="2">
        <v>737600.40603878291</v>
      </c>
      <c r="Q81" s="3" t="s">
        <v>46</v>
      </c>
      <c r="R81" s="4" t="s">
        <v>178</v>
      </c>
      <c r="S81" s="4" t="s">
        <v>334</v>
      </c>
      <c r="T81" s="4" t="s">
        <v>305</v>
      </c>
      <c r="U81" s="5" t="s">
        <v>4487</v>
      </c>
      <c r="V81" s="2">
        <v>0</v>
      </c>
      <c r="W81" s="2">
        <v>0</v>
      </c>
      <c r="X81" s="7" t="s">
        <v>4552</v>
      </c>
      <c r="Y81" s="2">
        <v>0</v>
      </c>
      <c r="Z81" s="7" t="s">
        <v>4552</v>
      </c>
      <c r="AA81" s="7" t="s">
        <v>4552</v>
      </c>
      <c r="AB81" s="2">
        <v>0</v>
      </c>
      <c r="AC81" s="7" t="s">
        <v>4552</v>
      </c>
      <c r="AD81" s="2">
        <v>0</v>
      </c>
      <c r="AF81" s="3" t="s">
        <v>134</v>
      </c>
      <c r="AG81" s="4" t="s">
        <v>222</v>
      </c>
      <c r="AH81" s="4" t="s">
        <v>452</v>
      </c>
      <c r="AI81" s="4" t="s">
        <v>323</v>
      </c>
      <c r="AJ81" s="5" t="s">
        <v>415</v>
      </c>
      <c r="AK81" s="2">
        <v>33495.338827128551</v>
      </c>
      <c r="AL81" s="2">
        <v>44903.849526550039</v>
      </c>
      <c r="AM81" s="7" t="s">
        <v>4552</v>
      </c>
      <c r="AN81" s="2">
        <v>26780.227347466956</v>
      </c>
      <c r="AO81" s="7">
        <v>2568.7201264434261</v>
      </c>
      <c r="AP81" s="7">
        <v>12483.916974215692</v>
      </c>
      <c r="AQ81" s="2">
        <v>90126.778600486403</v>
      </c>
      <c r="AR81" s="7" t="s">
        <v>4552</v>
      </c>
      <c r="AS81" s="2">
        <v>70890.346479933738</v>
      </c>
      <c r="AU81" s="3" t="s">
        <v>46</v>
      </c>
      <c r="AV81" s="4" t="s">
        <v>315</v>
      </c>
      <c r="AW81" s="4" t="s">
        <v>334</v>
      </c>
      <c r="AX81" s="4" t="s">
        <v>308</v>
      </c>
      <c r="AY81" s="5" t="s">
        <v>4490</v>
      </c>
      <c r="AZ81" s="2">
        <v>0</v>
      </c>
      <c r="BA81" s="2">
        <v>0</v>
      </c>
      <c r="BB81" s="4" t="s">
        <v>4552</v>
      </c>
      <c r="BC81" s="2">
        <v>0</v>
      </c>
      <c r="BD81" s="2">
        <v>0</v>
      </c>
      <c r="BE81" s="2">
        <v>0</v>
      </c>
      <c r="BF81" s="2">
        <v>0</v>
      </c>
      <c r="BG81" s="4" t="s">
        <v>4552</v>
      </c>
      <c r="BH81" s="2">
        <v>0</v>
      </c>
    </row>
    <row r="82" spans="2:60" ht="32.25" thickBot="1" x14ac:dyDescent="0.3">
      <c r="B82" s="3" t="s">
        <v>134</v>
      </c>
      <c r="C82" s="4" t="s">
        <v>222</v>
      </c>
      <c r="D82" s="4" t="s">
        <v>549</v>
      </c>
      <c r="E82" s="4" t="s">
        <v>323</v>
      </c>
      <c r="F82" s="5" t="s">
        <v>417</v>
      </c>
      <c r="G82" s="2">
        <v>20343.062294357529</v>
      </c>
      <c r="H82" s="2">
        <v>27271.908276241003</v>
      </c>
      <c r="I82" s="7" t="s">
        <v>4552</v>
      </c>
      <c r="J82" s="2">
        <v>16264.705844543931</v>
      </c>
      <c r="K82" s="7" t="s">
        <v>4552</v>
      </c>
      <c r="L82" s="7" t="s">
        <v>4552</v>
      </c>
      <c r="M82" s="2">
        <v>54737.606355380769</v>
      </c>
      <c r="N82" s="7" t="s">
        <v>4552</v>
      </c>
      <c r="O82" s="2">
        <v>38808.480430403426</v>
      </c>
      <c r="Q82" s="3" t="s">
        <v>46</v>
      </c>
      <c r="R82" s="4" t="s">
        <v>178</v>
      </c>
      <c r="S82" s="4" t="s">
        <v>348</v>
      </c>
      <c r="T82" s="4" t="s">
        <v>305</v>
      </c>
      <c r="U82" s="5" t="s">
        <v>4498</v>
      </c>
      <c r="V82" s="2">
        <v>0</v>
      </c>
      <c r="W82" s="2">
        <v>0</v>
      </c>
      <c r="X82" s="7" t="s">
        <v>4552</v>
      </c>
      <c r="Y82" s="2">
        <v>0</v>
      </c>
      <c r="Z82" s="7" t="s">
        <v>4552</v>
      </c>
      <c r="AA82" s="7" t="s">
        <v>4552</v>
      </c>
      <c r="AB82" s="2">
        <v>0</v>
      </c>
      <c r="AC82" s="7" t="s">
        <v>4552</v>
      </c>
      <c r="AD82" s="2">
        <v>0</v>
      </c>
      <c r="AF82" s="3" t="s">
        <v>134</v>
      </c>
      <c r="AG82" s="4" t="s">
        <v>222</v>
      </c>
      <c r="AH82" s="4" t="s">
        <v>549</v>
      </c>
      <c r="AI82" s="4" t="s">
        <v>323</v>
      </c>
      <c r="AJ82" s="5" t="s">
        <v>417</v>
      </c>
      <c r="AK82" s="2">
        <v>1968.7580450792452</v>
      </c>
      <c r="AL82" s="2">
        <v>2639.3169350125322</v>
      </c>
      <c r="AM82" s="7" t="s">
        <v>4552</v>
      </c>
      <c r="AN82" s="2">
        <v>1574.063433467187</v>
      </c>
      <c r="AO82" s="7">
        <v>150.98185573201457</v>
      </c>
      <c r="AP82" s="7">
        <v>733.76812528859728</v>
      </c>
      <c r="AQ82" s="2">
        <v>5297.3884325383533</v>
      </c>
      <c r="AR82" s="7" t="s">
        <v>4552</v>
      </c>
      <c r="AS82" s="2">
        <v>3755.8017057170982</v>
      </c>
      <c r="AU82" s="3" t="s">
        <v>46</v>
      </c>
      <c r="AV82" s="4" t="s">
        <v>315</v>
      </c>
      <c r="AW82" s="4" t="s">
        <v>348</v>
      </c>
      <c r="AX82" s="4" t="s">
        <v>308</v>
      </c>
      <c r="AY82" s="5" t="s">
        <v>4502</v>
      </c>
      <c r="AZ82" s="2">
        <v>0</v>
      </c>
      <c r="BA82" s="2">
        <v>0</v>
      </c>
      <c r="BB82" s="4" t="s">
        <v>4552</v>
      </c>
      <c r="BC82" s="2">
        <v>0</v>
      </c>
      <c r="BD82" s="2">
        <v>0</v>
      </c>
      <c r="BE82" s="2">
        <v>0</v>
      </c>
      <c r="BF82" s="2">
        <v>0</v>
      </c>
      <c r="BG82" s="4" t="s">
        <v>4552</v>
      </c>
      <c r="BH82" s="2">
        <v>0</v>
      </c>
    </row>
    <row r="83" spans="2:60" ht="32.25" thickBot="1" x14ac:dyDescent="0.3">
      <c r="B83" s="3" t="s">
        <v>134</v>
      </c>
      <c r="C83" s="4" t="s">
        <v>222</v>
      </c>
      <c r="D83" s="4" t="s">
        <v>733</v>
      </c>
      <c r="E83" s="4" t="s">
        <v>323</v>
      </c>
      <c r="F83" s="5" t="s">
        <v>419</v>
      </c>
      <c r="G83" s="2">
        <v>0</v>
      </c>
      <c r="H83" s="2">
        <v>0</v>
      </c>
      <c r="I83" s="7" t="s">
        <v>4552</v>
      </c>
      <c r="J83" s="2">
        <v>0</v>
      </c>
      <c r="K83" s="7" t="s">
        <v>4552</v>
      </c>
      <c r="L83" s="7" t="s">
        <v>4552</v>
      </c>
      <c r="M83" s="2">
        <v>0</v>
      </c>
      <c r="N83" s="7" t="s">
        <v>4552</v>
      </c>
      <c r="O83" s="2">
        <v>0</v>
      </c>
      <c r="Q83" s="3" t="s">
        <v>46</v>
      </c>
      <c r="R83" s="4" t="s">
        <v>77</v>
      </c>
      <c r="S83" s="4" t="s">
        <v>304</v>
      </c>
      <c r="T83" s="4" t="s">
        <v>308</v>
      </c>
      <c r="U83" s="5" t="s">
        <v>4471</v>
      </c>
      <c r="V83" s="2">
        <v>26765478.333090719</v>
      </c>
      <c r="W83" s="2">
        <v>62732798.702060819</v>
      </c>
      <c r="X83" s="7" t="s">
        <v>4552</v>
      </c>
      <c r="Y83" s="2">
        <v>26077408.83820666</v>
      </c>
      <c r="Z83" s="7" t="s">
        <v>4552</v>
      </c>
      <c r="AA83" s="7" t="s">
        <v>4552</v>
      </c>
      <c r="AB83" s="2">
        <v>102109824.79171406</v>
      </c>
      <c r="AC83" s="7" t="s">
        <v>4552</v>
      </c>
      <c r="AD83" s="2">
        <v>31715289.473457105</v>
      </c>
      <c r="AF83" s="3" t="s">
        <v>134</v>
      </c>
      <c r="AG83" s="4" t="s">
        <v>222</v>
      </c>
      <c r="AH83" s="4" t="s">
        <v>733</v>
      </c>
      <c r="AI83" s="4" t="s">
        <v>323</v>
      </c>
      <c r="AJ83" s="5" t="s">
        <v>419</v>
      </c>
      <c r="AK83" s="2">
        <v>0</v>
      </c>
      <c r="AL83" s="2">
        <v>0</v>
      </c>
      <c r="AM83" s="7" t="s">
        <v>4552</v>
      </c>
      <c r="AN83" s="2">
        <v>0</v>
      </c>
      <c r="AO83" s="7">
        <v>0</v>
      </c>
      <c r="AP83" s="7">
        <v>0</v>
      </c>
      <c r="AQ83" s="2">
        <v>0</v>
      </c>
      <c r="AR83" s="7" t="s">
        <v>4552</v>
      </c>
      <c r="AS83" s="2">
        <v>0</v>
      </c>
      <c r="AU83" s="3" t="s">
        <v>46</v>
      </c>
      <c r="AV83" s="4" t="s">
        <v>70</v>
      </c>
      <c r="AW83" s="4" t="s">
        <v>304</v>
      </c>
      <c r="AX83" s="4" t="s">
        <v>308</v>
      </c>
      <c r="AY83" s="5" t="s">
        <v>4469</v>
      </c>
      <c r="AZ83" s="2">
        <v>0</v>
      </c>
      <c r="BA83" s="2">
        <v>0</v>
      </c>
      <c r="BB83" s="4" t="s">
        <v>4552</v>
      </c>
      <c r="BC83" s="2">
        <v>0</v>
      </c>
      <c r="BD83" s="2">
        <v>0</v>
      </c>
      <c r="BE83" s="2">
        <v>0</v>
      </c>
      <c r="BF83" s="2">
        <v>0</v>
      </c>
      <c r="BG83" s="4" t="s">
        <v>4552</v>
      </c>
      <c r="BH83" s="2">
        <v>0</v>
      </c>
    </row>
    <row r="84" spans="2:60" ht="32.25" thickBot="1" x14ac:dyDescent="0.3">
      <c r="B84" s="3" t="s">
        <v>134</v>
      </c>
      <c r="C84" s="4" t="s">
        <v>222</v>
      </c>
      <c r="D84" s="4" t="s">
        <v>805</v>
      </c>
      <c r="E84" s="4" t="s">
        <v>323</v>
      </c>
      <c r="F84" s="5" t="s">
        <v>421</v>
      </c>
      <c r="G84" s="2">
        <v>849891.03756170068</v>
      </c>
      <c r="H84" s="2">
        <v>1139363.8816910482</v>
      </c>
      <c r="I84" s="7" t="s">
        <v>4552</v>
      </c>
      <c r="J84" s="2">
        <v>679505.74627544603</v>
      </c>
      <c r="K84" s="7" t="s">
        <v>4552</v>
      </c>
      <c r="L84" s="7" t="s">
        <v>4552</v>
      </c>
      <c r="M84" s="2">
        <v>2286823.9002503487</v>
      </c>
      <c r="N84" s="7" t="s">
        <v>4552</v>
      </c>
      <c r="O84" s="2">
        <v>872657.78888209595</v>
      </c>
      <c r="Q84" s="3" t="s">
        <v>46</v>
      </c>
      <c r="R84" s="4" t="s">
        <v>77</v>
      </c>
      <c r="S84" s="4" t="s">
        <v>334</v>
      </c>
      <c r="T84" s="4" t="s">
        <v>308</v>
      </c>
      <c r="U84" s="5" t="s">
        <v>4491</v>
      </c>
      <c r="V84" s="2">
        <v>27196904.84068542</v>
      </c>
      <c r="W84" s="2">
        <v>63743974.064550467</v>
      </c>
      <c r="X84" s="7" t="s">
        <v>4552</v>
      </c>
      <c r="Y84" s="2">
        <v>26497744.513966937</v>
      </c>
      <c r="Z84" s="7" t="s">
        <v>4552</v>
      </c>
      <c r="AA84" s="7" t="s">
        <v>4552</v>
      </c>
      <c r="AB84" s="2">
        <v>103755709.2609833</v>
      </c>
      <c r="AC84" s="7" t="s">
        <v>4552</v>
      </c>
      <c r="AD84" s="2">
        <v>49558187.090158515</v>
      </c>
      <c r="AF84" s="3" t="s">
        <v>134</v>
      </c>
      <c r="AG84" s="4" t="s">
        <v>222</v>
      </c>
      <c r="AH84" s="4" t="s">
        <v>805</v>
      </c>
      <c r="AI84" s="4" t="s">
        <v>323</v>
      </c>
      <c r="AJ84" s="5" t="s">
        <v>421</v>
      </c>
      <c r="AK84" s="2">
        <v>88775.246297202379</v>
      </c>
      <c r="AL84" s="2">
        <v>119012.09066687709</v>
      </c>
      <c r="AM84" s="7" t="s">
        <v>4552</v>
      </c>
      <c r="AN84" s="2">
        <v>70977.675160608662</v>
      </c>
      <c r="AO84" s="7">
        <v>6808.0744927083015</v>
      </c>
      <c r="AP84" s="7">
        <v>33087.075484133311</v>
      </c>
      <c r="AQ84" s="2">
        <v>238869.86214784655</v>
      </c>
      <c r="AR84" s="7" t="s">
        <v>4552</v>
      </c>
      <c r="AS84" s="2">
        <v>91153.344037418326</v>
      </c>
      <c r="AU84" s="3" t="s">
        <v>46</v>
      </c>
      <c r="AV84" s="4" t="s">
        <v>70</v>
      </c>
      <c r="AW84" s="4" t="s">
        <v>334</v>
      </c>
      <c r="AX84" s="4" t="s">
        <v>308</v>
      </c>
      <c r="AY84" s="5" t="s">
        <v>4489</v>
      </c>
      <c r="AZ84" s="2">
        <v>0</v>
      </c>
      <c r="BA84" s="2">
        <v>0</v>
      </c>
      <c r="BB84" s="4" t="s">
        <v>4552</v>
      </c>
      <c r="BC84" s="2">
        <v>0</v>
      </c>
      <c r="BD84" s="2">
        <v>0</v>
      </c>
      <c r="BE84" s="2">
        <v>0</v>
      </c>
      <c r="BF84" s="2">
        <v>0</v>
      </c>
      <c r="BG84" s="4" t="s">
        <v>4552</v>
      </c>
      <c r="BH84" s="2">
        <v>0</v>
      </c>
    </row>
    <row r="85" spans="2:60" ht="32.25" thickBot="1" x14ac:dyDescent="0.3">
      <c r="B85" s="3" t="s">
        <v>134</v>
      </c>
      <c r="C85" s="4" t="s">
        <v>222</v>
      </c>
      <c r="D85" s="4" t="s">
        <v>919</v>
      </c>
      <c r="E85" s="4" t="s">
        <v>323</v>
      </c>
      <c r="F85" s="5" t="s">
        <v>423</v>
      </c>
      <c r="G85" s="2">
        <v>134876.28677809556</v>
      </c>
      <c r="H85" s="2">
        <v>180815.14318876379</v>
      </c>
      <c r="I85" s="7" t="s">
        <v>4552</v>
      </c>
      <c r="J85" s="2">
        <v>107836.42590813566</v>
      </c>
      <c r="K85" s="7" t="s">
        <v>4552</v>
      </c>
      <c r="L85" s="7" t="s">
        <v>4552</v>
      </c>
      <c r="M85" s="2">
        <v>362915.12976306299</v>
      </c>
      <c r="N85" s="7" t="s">
        <v>4552</v>
      </c>
      <c r="O85" s="2">
        <v>172806.97582805197</v>
      </c>
      <c r="Q85" s="3" t="s">
        <v>46</v>
      </c>
      <c r="R85" s="4" t="s">
        <v>77</v>
      </c>
      <c r="S85" s="4" t="s">
        <v>348</v>
      </c>
      <c r="T85" s="4" t="s">
        <v>308</v>
      </c>
      <c r="U85" s="5" t="s">
        <v>4503</v>
      </c>
      <c r="V85" s="2">
        <v>18235892.261279128</v>
      </c>
      <c r="W85" s="2">
        <v>42741196.108756095</v>
      </c>
      <c r="X85" s="7" t="s">
        <v>4552</v>
      </c>
      <c r="Y85" s="2">
        <v>17767095.813077204</v>
      </c>
      <c r="Z85" s="7" t="s">
        <v>4552</v>
      </c>
      <c r="AA85" s="7" t="s">
        <v>4552</v>
      </c>
      <c r="AB85" s="2">
        <v>69569605.315727815</v>
      </c>
      <c r="AC85" s="7" t="s">
        <v>4552</v>
      </c>
      <c r="AD85" s="2">
        <v>22089642.431091972</v>
      </c>
      <c r="AF85" s="3" t="s">
        <v>134</v>
      </c>
      <c r="AG85" s="4" t="s">
        <v>222</v>
      </c>
      <c r="AH85" s="4" t="s">
        <v>919</v>
      </c>
      <c r="AI85" s="4" t="s">
        <v>323</v>
      </c>
      <c r="AJ85" s="5" t="s">
        <v>423</v>
      </c>
      <c r="AK85" s="2">
        <v>14990.550550192376</v>
      </c>
      <c r="AL85" s="2">
        <v>20096.331304485735</v>
      </c>
      <c r="AM85" s="7" t="s">
        <v>4552</v>
      </c>
      <c r="AN85" s="2">
        <v>11985.260213958627</v>
      </c>
      <c r="AO85" s="7">
        <v>1149.6085799723121</v>
      </c>
      <c r="AP85" s="7">
        <v>5587.0695750304303</v>
      </c>
      <c r="AQ85" s="2">
        <v>40335.46391363399</v>
      </c>
      <c r="AR85" s="7" t="s">
        <v>4552</v>
      </c>
      <c r="AS85" s="2">
        <v>19206.279832111963</v>
      </c>
      <c r="AU85" s="3" t="s">
        <v>46</v>
      </c>
      <c r="AV85" s="4" t="s">
        <v>70</v>
      </c>
      <c r="AW85" s="4" t="s">
        <v>348</v>
      </c>
      <c r="AX85" s="4" t="s">
        <v>308</v>
      </c>
      <c r="AY85" s="5" t="s">
        <v>4501</v>
      </c>
      <c r="AZ85" s="2">
        <v>0</v>
      </c>
      <c r="BA85" s="2">
        <v>0</v>
      </c>
      <c r="BB85" s="4" t="s">
        <v>4552</v>
      </c>
      <c r="BC85" s="2">
        <v>0</v>
      </c>
      <c r="BD85" s="2">
        <v>0</v>
      </c>
      <c r="BE85" s="2">
        <v>0</v>
      </c>
      <c r="BF85" s="2">
        <v>0</v>
      </c>
      <c r="BG85" s="4" t="s">
        <v>4552</v>
      </c>
      <c r="BH85" s="2">
        <v>0</v>
      </c>
    </row>
    <row r="86" spans="2:60" ht="32.25" thickBot="1" x14ac:dyDescent="0.3">
      <c r="B86" s="3" t="s">
        <v>134</v>
      </c>
      <c r="C86" s="4" t="s">
        <v>222</v>
      </c>
      <c r="D86" s="4" t="s">
        <v>1021</v>
      </c>
      <c r="E86" s="4" t="s">
        <v>323</v>
      </c>
      <c r="F86" s="5" t="s">
        <v>425</v>
      </c>
      <c r="G86" s="2">
        <v>597728.43379949895</v>
      </c>
      <c r="H86" s="2">
        <v>801314.70792391605</v>
      </c>
      <c r="I86" s="7" t="s">
        <v>4552</v>
      </c>
      <c r="J86" s="2">
        <v>477896.44498927391</v>
      </c>
      <c r="K86" s="7" t="s">
        <v>4552</v>
      </c>
      <c r="L86" s="7" t="s">
        <v>4552</v>
      </c>
      <c r="M86" s="2">
        <v>1608323.4295463057</v>
      </c>
      <c r="N86" s="7" t="s">
        <v>4552</v>
      </c>
      <c r="O86" s="2">
        <v>1124008.3930044416</v>
      </c>
      <c r="Q86" s="3" t="s">
        <v>46</v>
      </c>
      <c r="R86" s="4" t="s">
        <v>315</v>
      </c>
      <c r="S86" s="4" t="s">
        <v>304</v>
      </c>
      <c r="T86" s="4" t="s">
        <v>308</v>
      </c>
      <c r="U86" s="5" t="s">
        <v>4470</v>
      </c>
      <c r="V86" s="2">
        <v>85846011.242112711</v>
      </c>
      <c r="W86" s="2">
        <v>115228212.73105341</v>
      </c>
      <c r="X86" s="7" t="s">
        <v>4552</v>
      </c>
      <c r="Y86" s="2">
        <v>53351812.90205054</v>
      </c>
      <c r="Z86" s="7" t="s">
        <v>4552</v>
      </c>
      <c r="AA86" s="7" t="s">
        <v>4552</v>
      </c>
      <c r="AB86" s="2">
        <v>199607499.00011328</v>
      </c>
      <c r="AC86" s="7" t="s">
        <v>4552</v>
      </c>
      <c r="AD86" s="2">
        <v>70344506.897326455</v>
      </c>
      <c r="AF86" s="3" t="s">
        <v>134</v>
      </c>
      <c r="AG86" s="4" t="s">
        <v>222</v>
      </c>
      <c r="AH86" s="4" t="s">
        <v>1021</v>
      </c>
      <c r="AI86" s="4" t="s">
        <v>323</v>
      </c>
      <c r="AJ86" s="5" t="s">
        <v>425</v>
      </c>
      <c r="AK86" s="2">
        <v>61378.260322099311</v>
      </c>
      <c r="AL86" s="2">
        <v>82283.692663312453</v>
      </c>
      <c r="AM86" s="7" t="s">
        <v>4552</v>
      </c>
      <c r="AN86" s="2">
        <v>49073.209084439659</v>
      </c>
      <c r="AO86" s="7">
        <v>4707.0302357343362</v>
      </c>
      <c r="AP86" s="7">
        <v>22876.051794475105</v>
      </c>
      <c r="AQ86" s="2">
        <v>165152.08003964199</v>
      </c>
      <c r="AR86" s="7" t="s">
        <v>4552</v>
      </c>
      <c r="AS86" s="2">
        <v>115419.7723396122</v>
      </c>
      <c r="AU86" s="3" t="s">
        <v>46</v>
      </c>
      <c r="AV86" s="4" t="s">
        <v>70</v>
      </c>
      <c r="AW86" s="4" t="s">
        <v>304</v>
      </c>
      <c r="AX86" s="4" t="s">
        <v>305</v>
      </c>
      <c r="AY86" s="5" t="s">
        <v>4462</v>
      </c>
      <c r="AZ86" s="2">
        <v>0</v>
      </c>
      <c r="BA86" s="2">
        <v>0</v>
      </c>
      <c r="BB86" s="4" t="s">
        <v>4552</v>
      </c>
      <c r="BC86" s="2">
        <v>0</v>
      </c>
      <c r="BD86" s="2">
        <v>0</v>
      </c>
      <c r="BE86" s="2">
        <v>0</v>
      </c>
      <c r="BF86" s="2">
        <v>0</v>
      </c>
      <c r="BG86" s="4" t="s">
        <v>4552</v>
      </c>
      <c r="BH86" s="2">
        <v>0</v>
      </c>
    </row>
    <row r="87" spans="2:60" ht="32.25" thickBot="1" x14ac:dyDescent="0.3">
      <c r="B87" s="3" t="s">
        <v>134</v>
      </c>
      <c r="C87" s="4" t="s">
        <v>222</v>
      </c>
      <c r="D87" s="4" t="s">
        <v>1076</v>
      </c>
      <c r="E87" s="4" t="s">
        <v>323</v>
      </c>
      <c r="F87" s="5" t="s">
        <v>427</v>
      </c>
      <c r="G87" s="2">
        <v>39729.66435239555</v>
      </c>
      <c r="H87" s="2">
        <v>53261.586008361199</v>
      </c>
      <c r="I87" s="7" t="s">
        <v>4552</v>
      </c>
      <c r="J87" s="2">
        <v>31764.701628692743</v>
      </c>
      <c r="K87" s="7" t="s">
        <v>4552</v>
      </c>
      <c r="L87" s="7" t="s">
        <v>4552</v>
      </c>
      <c r="M87" s="2">
        <v>106901.64029807945</v>
      </c>
      <c r="N87" s="7" t="s">
        <v>4552</v>
      </c>
      <c r="O87" s="2">
        <v>51888.038253818668</v>
      </c>
      <c r="Q87" s="3" t="s">
        <v>46</v>
      </c>
      <c r="R87" s="4" t="s">
        <v>315</v>
      </c>
      <c r="S87" s="4" t="s">
        <v>334</v>
      </c>
      <c r="T87" s="4" t="s">
        <v>308</v>
      </c>
      <c r="U87" s="5" t="s">
        <v>4490</v>
      </c>
      <c r="V87" s="2">
        <v>42819992.230273888</v>
      </c>
      <c r="W87" s="2">
        <v>57475834.956809178</v>
      </c>
      <c r="X87" s="7" t="s">
        <v>4552</v>
      </c>
      <c r="Y87" s="2">
        <v>26611885.408324391</v>
      </c>
      <c r="Z87" s="7" t="s">
        <v>4552</v>
      </c>
      <c r="AA87" s="7" t="s">
        <v>4552</v>
      </c>
      <c r="AB87" s="2">
        <v>99564224.739382371</v>
      </c>
      <c r="AC87" s="7" t="s">
        <v>4552</v>
      </c>
      <c r="AD87" s="2">
        <v>35087841.533961952</v>
      </c>
      <c r="AF87" s="3" t="s">
        <v>134</v>
      </c>
      <c r="AG87" s="4" t="s">
        <v>222</v>
      </c>
      <c r="AH87" s="4" t="s">
        <v>1076</v>
      </c>
      <c r="AI87" s="4" t="s">
        <v>323</v>
      </c>
      <c r="AJ87" s="5" t="s">
        <v>427</v>
      </c>
      <c r="AK87" s="2">
        <v>3987.1455037342375</v>
      </c>
      <c r="AL87" s="2">
        <v>5345.1670593382978</v>
      </c>
      <c r="AM87" s="7" t="s">
        <v>4552</v>
      </c>
      <c r="AN87" s="2">
        <v>3187.8066261253298</v>
      </c>
      <c r="AO87" s="7">
        <v>305.76973576411325</v>
      </c>
      <c r="AP87" s="7">
        <v>1486.0334355663133</v>
      </c>
      <c r="AQ87" s="2">
        <v>10728.316017867444</v>
      </c>
      <c r="AR87" s="7" t="s">
        <v>4552</v>
      </c>
      <c r="AS87" s="2">
        <v>5207.3220802034994</v>
      </c>
      <c r="AU87" s="3" t="s">
        <v>46</v>
      </c>
      <c r="AV87" s="4" t="s">
        <v>70</v>
      </c>
      <c r="AW87" s="4" t="s">
        <v>334</v>
      </c>
      <c r="AX87" s="4" t="s">
        <v>305</v>
      </c>
      <c r="AY87" s="5" t="s">
        <v>4486</v>
      </c>
      <c r="AZ87" s="2">
        <v>0</v>
      </c>
      <c r="BA87" s="2">
        <v>0</v>
      </c>
      <c r="BB87" s="4" t="s">
        <v>4552</v>
      </c>
      <c r="BC87" s="2">
        <v>0</v>
      </c>
      <c r="BD87" s="2">
        <v>0</v>
      </c>
      <c r="BE87" s="2">
        <v>0</v>
      </c>
      <c r="BF87" s="2">
        <v>0</v>
      </c>
      <c r="BG87" s="4" t="s">
        <v>4552</v>
      </c>
      <c r="BH87" s="2">
        <v>0</v>
      </c>
    </row>
    <row r="88" spans="2:60" ht="32.25" thickBot="1" x14ac:dyDescent="0.3">
      <c r="B88" s="3" t="s">
        <v>134</v>
      </c>
      <c r="C88" s="4" t="s">
        <v>222</v>
      </c>
      <c r="D88" s="4" t="s">
        <v>1144</v>
      </c>
      <c r="E88" s="4" t="s">
        <v>323</v>
      </c>
      <c r="F88" s="5" t="s">
        <v>429</v>
      </c>
      <c r="G88" s="2">
        <v>0</v>
      </c>
      <c r="H88" s="2">
        <v>0</v>
      </c>
      <c r="I88" s="7" t="s">
        <v>4552</v>
      </c>
      <c r="J88" s="2">
        <v>0</v>
      </c>
      <c r="K88" s="7" t="s">
        <v>4552</v>
      </c>
      <c r="L88" s="7" t="s">
        <v>4552</v>
      </c>
      <c r="M88" s="2">
        <v>0</v>
      </c>
      <c r="N88" s="7" t="s">
        <v>4552</v>
      </c>
      <c r="O88" s="2">
        <v>0</v>
      </c>
      <c r="Q88" s="3" t="s">
        <v>46</v>
      </c>
      <c r="R88" s="4" t="s">
        <v>315</v>
      </c>
      <c r="S88" s="4" t="s">
        <v>348</v>
      </c>
      <c r="T88" s="4" t="s">
        <v>308</v>
      </c>
      <c r="U88" s="5" t="s">
        <v>4502</v>
      </c>
      <c r="V88" s="2">
        <v>19818426.827985562</v>
      </c>
      <c r="W88" s="2">
        <v>26601607.570203222</v>
      </c>
      <c r="X88" s="7" t="s">
        <v>4552</v>
      </c>
      <c r="Y88" s="2">
        <v>12316809.888319779</v>
      </c>
      <c r="Z88" s="7" t="s">
        <v>4552</v>
      </c>
      <c r="AA88" s="7" t="s">
        <v>4552</v>
      </c>
      <c r="AB88" s="2">
        <v>46081425.986048996</v>
      </c>
      <c r="AC88" s="7" t="s">
        <v>4552</v>
      </c>
      <c r="AD88" s="2">
        <v>16239746.52431481</v>
      </c>
      <c r="AF88" s="3" t="s">
        <v>134</v>
      </c>
      <c r="AG88" s="4" t="s">
        <v>222</v>
      </c>
      <c r="AH88" s="4" t="s">
        <v>1144</v>
      </c>
      <c r="AI88" s="4" t="s">
        <v>323</v>
      </c>
      <c r="AJ88" s="5" t="s">
        <v>429</v>
      </c>
      <c r="AK88" s="2">
        <v>0</v>
      </c>
      <c r="AL88" s="2">
        <v>0</v>
      </c>
      <c r="AM88" s="7" t="s">
        <v>4552</v>
      </c>
      <c r="AN88" s="2">
        <v>0</v>
      </c>
      <c r="AO88" s="7">
        <v>0</v>
      </c>
      <c r="AP88" s="7">
        <v>0</v>
      </c>
      <c r="AQ88" s="2">
        <v>0</v>
      </c>
      <c r="AR88" s="7" t="s">
        <v>4552</v>
      </c>
      <c r="AS88" s="2">
        <v>0</v>
      </c>
      <c r="AU88" s="3" t="s">
        <v>46</v>
      </c>
      <c r="AV88" s="4" t="s">
        <v>70</v>
      </c>
      <c r="AW88" s="4" t="s">
        <v>348</v>
      </c>
      <c r="AX88" s="4" t="s">
        <v>305</v>
      </c>
      <c r="AY88" s="5" t="s">
        <v>4497</v>
      </c>
      <c r="AZ88" s="2">
        <v>0</v>
      </c>
      <c r="BA88" s="2">
        <v>0</v>
      </c>
      <c r="BB88" s="4" t="s">
        <v>4552</v>
      </c>
      <c r="BC88" s="2">
        <v>0</v>
      </c>
      <c r="BD88" s="2">
        <v>0</v>
      </c>
      <c r="BE88" s="2">
        <v>0</v>
      </c>
      <c r="BF88" s="2">
        <v>0</v>
      </c>
      <c r="BG88" s="4" t="s">
        <v>4552</v>
      </c>
      <c r="BH88" s="2">
        <v>0</v>
      </c>
    </row>
    <row r="89" spans="2:60" ht="32.25" thickBot="1" x14ac:dyDescent="0.3">
      <c r="B89" s="3" t="s">
        <v>134</v>
      </c>
      <c r="C89" s="4" t="s">
        <v>222</v>
      </c>
      <c r="D89" s="4" t="s">
        <v>1206</v>
      </c>
      <c r="E89" s="4" t="s">
        <v>323</v>
      </c>
      <c r="F89" s="5" t="s">
        <v>431</v>
      </c>
      <c r="G89" s="2">
        <v>168637.300369431</v>
      </c>
      <c r="H89" s="2">
        <v>226075.15629068521</v>
      </c>
      <c r="I89" s="7" t="s">
        <v>4552</v>
      </c>
      <c r="J89" s="2">
        <v>134829.06581314281</v>
      </c>
      <c r="K89" s="7" t="s">
        <v>4552</v>
      </c>
      <c r="L89" s="7" t="s">
        <v>4552</v>
      </c>
      <c r="M89" s="2">
        <v>453756.76635549223</v>
      </c>
      <c r="N89" s="7" t="s">
        <v>4552</v>
      </c>
      <c r="O89" s="2">
        <v>323270.16235911875</v>
      </c>
      <c r="Q89" s="3" t="s">
        <v>46</v>
      </c>
      <c r="R89" s="4" t="s">
        <v>70</v>
      </c>
      <c r="S89" s="4" t="s">
        <v>304</v>
      </c>
      <c r="T89" s="4" t="s">
        <v>308</v>
      </c>
      <c r="U89" s="5" t="s">
        <v>4469</v>
      </c>
      <c r="V89" s="2">
        <v>1160608.2975156158</v>
      </c>
      <c r="W89" s="2">
        <v>2720228.116004725</v>
      </c>
      <c r="X89" s="7" t="s">
        <v>4552</v>
      </c>
      <c r="Y89" s="2">
        <v>1130772.134862677</v>
      </c>
      <c r="Z89" s="7" t="s">
        <v>4552</v>
      </c>
      <c r="AA89" s="7" t="s">
        <v>4552</v>
      </c>
      <c r="AB89" s="2">
        <v>4427700.0558818076</v>
      </c>
      <c r="AC89" s="7" t="s">
        <v>4552</v>
      </c>
      <c r="AD89" s="2">
        <v>2740654.4589725975</v>
      </c>
      <c r="AF89" s="3" t="s">
        <v>134</v>
      </c>
      <c r="AG89" s="4" t="s">
        <v>222</v>
      </c>
      <c r="AH89" s="4" t="s">
        <v>1206</v>
      </c>
      <c r="AI89" s="4" t="s">
        <v>323</v>
      </c>
      <c r="AJ89" s="5" t="s">
        <v>431</v>
      </c>
      <c r="AK89" s="2">
        <v>16313.266530770288</v>
      </c>
      <c r="AL89" s="2">
        <v>21869.564280714898</v>
      </c>
      <c r="AM89" s="7" t="s">
        <v>4552</v>
      </c>
      <c r="AN89" s="2">
        <v>13042.799439306444</v>
      </c>
      <c r="AO89" s="7">
        <v>1251.046191289352</v>
      </c>
      <c r="AP89" s="7">
        <v>6080.0538844958746</v>
      </c>
      <c r="AQ89" s="2">
        <v>43894.530175006388</v>
      </c>
      <c r="AR89" s="7" t="s">
        <v>4552</v>
      </c>
      <c r="AS89" s="2">
        <v>31271.8023145349</v>
      </c>
      <c r="AU89" s="3" t="s">
        <v>46</v>
      </c>
      <c r="AV89" s="4" t="s">
        <v>303</v>
      </c>
      <c r="AW89" s="4" t="s">
        <v>304</v>
      </c>
      <c r="AX89" s="4" t="s">
        <v>308</v>
      </c>
      <c r="AY89" s="5" t="s">
        <v>4467</v>
      </c>
      <c r="AZ89" s="2">
        <v>0</v>
      </c>
      <c r="BA89" s="2">
        <v>0</v>
      </c>
      <c r="BB89" s="4" t="s">
        <v>4552</v>
      </c>
      <c r="BC89" s="2">
        <v>0</v>
      </c>
      <c r="BD89" s="2">
        <v>0</v>
      </c>
      <c r="BE89" s="2">
        <v>0</v>
      </c>
      <c r="BF89" s="2">
        <v>0</v>
      </c>
      <c r="BG89" s="4" t="s">
        <v>4552</v>
      </c>
      <c r="BH89" s="2">
        <v>0</v>
      </c>
    </row>
    <row r="90" spans="2:60" ht="32.25" thickBot="1" x14ac:dyDescent="0.3">
      <c r="B90" s="3" t="s">
        <v>134</v>
      </c>
      <c r="C90" s="4" t="s">
        <v>222</v>
      </c>
      <c r="D90" s="4" t="s">
        <v>452</v>
      </c>
      <c r="E90" s="4" t="s">
        <v>305</v>
      </c>
      <c r="F90" s="5" t="s">
        <v>433</v>
      </c>
      <c r="G90" s="2">
        <v>0</v>
      </c>
      <c r="H90" s="2">
        <v>0</v>
      </c>
      <c r="I90" s="7" t="s">
        <v>4552</v>
      </c>
      <c r="J90" s="2">
        <v>0</v>
      </c>
      <c r="K90" s="7" t="s">
        <v>4552</v>
      </c>
      <c r="L90" s="7" t="s">
        <v>4552</v>
      </c>
      <c r="M90" s="2">
        <v>0</v>
      </c>
      <c r="N90" s="7" t="s">
        <v>4552</v>
      </c>
      <c r="O90" s="2">
        <v>0</v>
      </c>
      <c r="Q90" s="3" t="s">
        <v>46</v>
      </c>
      <c r="R90" s="4" t="s">
        <v>70</v>
      </c>
      <c r="S90" s="4" t="s">
        <v>334</v>
      </c>
      <c r="T90" s="4" t="s">
        <v>308</v>
      </c>
      <c r="U90" s="5" t="s">
        <v>4489</v>
      </c>
      <c r="V90" s="2">
        <v>713046.54268641397</v>
      </c>
      <c r="W90" s="2">
        <v>1671235.0390631675</v>
      </c>
      <c r="X90" s="7" t="s">
        <v>4552</v>
      </c>
      <c r="Y90" s="2">
        <v>694716.00630109932</v>
      </c>
      <c r="Z90" s="7" t="s">
        <v>4552</v>
      </c>
      <c r="AA90" s="7" t="s">
        <v>4552</v>
      </c>
      <c r="AB90" s="2">
        <v>2720259.9047905616</v>
      </c>
      <c r="AC90" s="7" t="s">
        <v>4552</v>
      </c>
      <c r="AD90" s="2">
        <v>2336897.3618769497</v>
      </c>
      <c r="AF90" s="3" t="s">
        <v>134</v>
      </c>
      <c r="AG90" s="4" t="s">
        <v>222</v>
      </c>
      <c r="AH90" s="4" t="s">
        <v>452</v>
      </c>
      <c r="AI90" s="4" t="s">
        <v>305</v>
      </c>
      <c r="AJ90" s="5" t="s">
        <v>433</v>
      </c>
      <c r="AK90" s="2">
        <v>11017.766420559399</v>
      </c>
      <c r="AL90" s="2">
        <v>14770.417102536512</v>
      </c>
      <c r="AM90" s="7" t="s">
        <v>4552</v>
      </c>
      <c r="AN90" s="2">
        <v>8808.9358082532399</v>
      </c>
      <c r="AO90" s="7">
        <v>844.94020194897848</v>
      </c>
      <c r="AP90" s="7">
        <v>4106.3887111410477</v>
      </c>
      <c r="AQ90" s="2">
        <v>29645.790418259119</v>
      </c>
      <c r="AR90" s="7" t="s">
        <v>4552</v>
      </c>
      <c r="AS90" s="2">
        <v>23318.267745237543</v>
      </c>
      <c r="AU90" s="3" t="s">
        <v>46</v>
      </c>
      <c r="AV90" s="4" t="s">
        <v>303</v>
      </c>
      <c r="AW90" s="4" t="s">
        <v>304</v>
      </c>
      <c r="AX90" s="4" t="s">
        <v>305</v>
      </c>
      <c r="AY90" s="5" t="s">
        <v>4460</v>
      </c>
      <c r="AZ90" s="2">
        <v>0</v>
      </c>
      <c r="BA90" s="2">
        <v>0</v>
      </c>
      <c r="BB90" s="4" t="s">
        <v>4552</v>
      </c>
      <c r="BC90" s="2">
        <v>0</v>
      </c>
      <c r="BD90" s="2">
        <v>0</v>
      </c>
      <c r="BE90" s="2">
        <v>0</v>
      </c>
      <c r="BF90" s="2">
        <v>0</v>
      </c>
      <c r="BG90" s="4" t="s">
        <v>4552</v>
      </c>
      <c r="BH90" s="2">
        <v>0</v>
      </c>
    </row>
    <row r="91" spans="2:60" ht="32.25" thickBot="1" x14ac:dyDescent="0.3">
      <c r="B91" s="3" t="s">
        <v>134</v>
      </c>
      <c r="C91" s="4" t="s">
        <v>222</v>
      </c>
      <c r="D91" s="4" t="s">
        <v>549</v>
      </c>
      <c r="E91" s="4" t="s">
        <v>305</v>
      </c>
      <c r="F91" s="5" t="s">
        <v>435</v>
      </c>
      <c r="G91" s="2">
        <v>0</v>
      </c>
      <c r="H91" s="2">
        <v>0</v>
      </c>
      <c r="I91" s="7" t="s">
        <v>4552</v>
      </c>
      <c r="J91" s="2">
        <v>0</v>
      </c>
      <c r="K91" s="7" t="s">
        <v>4552</v>
      </c>
      <c r="L91" s="7" t="s">
        <v>4552</v>
      </c>
      <c r="M91" s="2">
        <v>0</v>
      </c>
      <c r="N91" s="7" t="s">
        <v>4552</v>
      </c>
      <c r="O91" s="2">
        <v>0</v>
      </c>
      <c r="Q91" s="3" t="s">
        <v>46</v>
      </c>
      <c r="R91" s="4" t="s">
        <v>70</v>
      </c>
      <c r="S91" s="4" t="s">
        <v>348</v>
      </c>
      <c r="T91" s="4" t="s">
        <v>308</v>
      </c>
      <c r="U91" s="5" t="s">
        <v>4501</v>
      </c>
      <c r="V91" s="2">
        <v>1168157.1206221003</v>
      </c>
      <c r="W91" s="2">
        <v>2737921.0111020301</v>
      </c>
      <c r="X91" s="7" t="s">
        <v>4552</v>
      </c>
      <c r="Y91" s="2">
        <v>1138126.8977383962</v>
      </c>
      <c r="Z91" s="7" t="s">
        <v>4552</v>
      </c>
      <c r="AA91" s="7" t="s">
        <v>4552</v>
      </c>
      <c r="AB91" s="2">
        <v>4456498.6820522137</v>
      </c>
      <c r="AC91" s="7" t="s">
        <v>4552</v>
      </c>
      <c r="AD91" s="2">
        <v>2483559.3080148678</v>
      </c>
      <c r="AF91" s="3" t="s">
        <v>134</v>
      </c>
      <c r="AG91" s="4" t="s">
        <v>222</v>
      </c>
      <c r="AH91" s="4" t="s">
        <v>549</v>
      </c>
      <c r="AI91" s="4" t="s">
        <v>305</v>
      </c>
      <c r="AJ91" s="5" t="s">
        <v>435</v>
      </c>
      <c r="AK91" s="2">
        <v>647.72333289172605</v>
      </c>
      <c r="AL91" s="2">
        <v>868.33786710193783</v>
      </c>
      <c r="AM91" s="7" t="s">
        <v>4552</v>
      </c>
      <c r="AN91" s="2">
        <v>517.86841753188696</v>
      </c>
      <c r="AO91" s="7">
        <v>49.673179010162144</v>
      </c>
      <c r="AP91" s="7">
        <v>241.41043480155696</v>
      </c>
      <c r="AQ91" s="2">
        <v>1742.8460037138318</v>
      </c>
      <c r="AR91" s="7" t="s">
        <v>4552</v>
      </c>
      <c r="AS91" s="2">
        <v>1235.6624546057863</v>
      </c>
      <c r="AU91" s="3" t="s">
        <v>46</v>
      </c>
      <c r="AV91" s="4" t="s">
        <v>59</v>
      </c>
      <c r="AW91" s="4" t="s">
        <v>304</v>
      </c>
      <c r="AX91" s="4" t="s">
        <v>308</v>
      </c>
      <c r="AY91" s="5" t="s">
        <v>4466</v>
      </c>
      <c r="AZ91" s="2">
        <v>0</v>
      </c>
      <c r="BA91" s="2">
        <v>0</v>
      </c>
      <c r="BB91" s="4" t="s">
        <v>4552</v>
      </c>
      <c r="BC91" s="2">
        <v>0</v>
      </c>
      <c r="BD91" s="2">
        <v>0</v>
      </c>
      <c r="BE91" s="2">
        <v>0</v>
      </c>
      <c r="BF91" s="2">
        <v>0</v>
      </c>
      <c r="BG91" s="4" t="s">
        <v>4552</v>
      </c>
      <c r="BH91" s="2">
        <v>0</v>
      </c>
    </row>
    <row r="92" spans="2:60" ht="32.25" thickBot="1" x14ac:dyDescent="0.3">
      <c r="B92" s="3" t="s">
        <v>134</v>
      </c>
      <c r="C92" s="4" t="s">
        <v>222</v>
      </c>
      <c r="D92" s="4" t="s">
        <v>733</v>
      </c>
      <c r="E92" s="4" t="s">
        <v>305</v>
      </c>
      <c r="F92" s="5" t="s">
        <v>437</v>
      </c>
      <c r="G92" s="2">
        <v>0</v>
      </c>
      <c r="H92" s="2">
        <v>0</v>
      </c>
      <c r="I92" s="7" t="s">
        <v>4552</v>
      </c>
      <c r="J92" s="2">
        <v>0</v>
      </c>
      <c r="K92" s="7" t="s">
        <v>4552</v>
      </c>
      <c r="L92" s="7" t="s">
        <v>4552</v>
      </c>
      <c r="M92" s="2">
        <v>0</v>
      </c>
      <c r="N92" s="7" t="s">
        <v>4552</v>
      </c>
      <c r="O92" s="2">
        <v>0</v>
      </c>
      <c r="Q92" s="3" t="s">
        <v>46</v>
      </c>
      <c r="R92" s="4" t="s">
        <v>70</v>
      </c>
      <c r="S92" s="4" t="s">
        <v>304</v>
      </c>
      <c r="T92" s="4" t="s">
        <v>305</v>
      </c>
      <c r="U92" s="5" t="s">
        <v>4462</v>
      </c>
      <c r="V92" s="2">
        <v>21210.288061048628</v>
      </c>
      <c r="W92" s="2">
        <v>49712.570602613261</v>
      </c>
      <c r="X92" s="7" t="s">
        <v>4552</v>
      </c>
      <c r="Y92" s="2">
        <v>20665.027781710829</v>
      </c>
      <c r="Z92" s="7" t="s">
        <v>4552</v>
      </c>
      <c r="AA92" s="7" t="s">
        <v>4552</v>
      </c>
      <c r="AB92" s="2">
        <v>80916.872500569632</v>
      </c>
      <c r="AC92" s="7" t="s">
        <v>4552</v>
      </c>
      <c r="AD92" s="2">
        <v>50085.865037359043</v>
      </c>
      <c r="AF92" s="3" t="s">
        <v>134</v>
      </c>
      <c r="AG92" s="4" t="s">
        <v>222</v>
      </c>
      <c r="AH92" s="4" t="s">
        <v>733</v>
      </c>
      <c r="AI92" s="4" t="s">
        <v>305</v>
      </c>
      <c r="AJ92" s="5" t="s">
        <v>437</v>
      </c>
      <c r="AK92" s="2">
        <v>0</v>
      </c>
      <c r="AL92" s="2">
        <v>0</v>
      </c>
      <c r="AM92" s="7" t="s">
        <v>4552</v>
      </c>
      <c r="AN92" s="2">
        <v>0</v>
      </c>
      <c r="AO92" s="7">
        <v>0</v>
      </c>
      <c r="AP92" s="7">
        <v>0</v>
      </c>
      <c r="AQ92" s="2">
        <v>0</v>
      </c>
      <c r="AR92" s="7" t="s">
        <v>4552</v>
      </c>
      <c r="AS92" s="2">
        <v>0</v>
      </c>
      <c r="AU92" s="3" t="s">
        <v>46</v>
      </c>
      <c r="AV92" s="4" t="s">
        <v>59</v>
      </c>
      <c r="AW92" s="4" t="s">
        <v>348</v>
      </c>
      <c r="AX92" s="4" t="s">
        <v>308</v>
      </c>
      <c r="AY92" s="5" t="s">
        <v>4500</v>
      </c>
      <c r="AZ92" s="2">
        <v>0</v>
      </c>
      <c r="BA92" s="2">
        <v>0</v>
      </c>
      <c r="BB92" s="4" t="s">
        <v>4552</v>
      </c>
      <c r="BC92" s="2">
        <v>0</v>
      </c>
      <c r="BD92" s="2">
        <v>0</v>
      </c>
      <c r="BE92" s="2">
        <v>0</v>
      </c>
      <c r="BF92" s="2">
        <v>0</v>
      </c>
      <c r="BG92" s="4" t="s">
        <v>4552</v>
      </c>
      <c r="BH92" s="2">
        <v>0</v>
      </c>
    </row>
    <row r="93" spans="2:60" ht="32.25" thickBot="1" x14ac:dyDescent="0.3">
      <c r="B93" s="3" t="s">
        <v>134</v>
      </c>
      <c r="C93" s="4" t="s">
        <v>222</v>
      </c>
      <c r="D93" s="4" t="s">
        <v>805</v>
      </c>
      <c r="E93" s="4" t="s">
        <v>305</v>
      </c>
      <c r="F93" s="5" t="s">
        <v>439</v>
      </c>
      <c r="G93" s="2">
        <v>0</v>
      </c>
      <c r="H93" s="2">
        <v>0</v>
      </c>
      <c r="I93" s="7" t="s">
        <v>4552</v>
      </c>
      <c r="J93" s="2">
        <v>0</v>
      </c>
      <c r="K93" s="7" t="s">
        <v>4552</v>
      </c>
      <c r="L93" s="7" t="s">
        <v>4552</v>
      </c>
      <c r="M93" s="2">
        <v>0</v>
      </c>
      <c r="N93" s="7" t="s">
        <v>4552</v>
      </c>
      <c r="O93" s="2">
        <v>0</v>
      </c>
      <c r="Q93" s="3" t="s">
        <v>46</v>
      </c>
      <c r="R93" s="4" t="s">
        <v>70</v>
      </c>
      <c r="S93" s="4" t="s">
        <v>334</v>
      </c>
      <c r="T93" s="4" t="s">
        <v>305</v>
      </c>
      <c r="U93" s="5" t="s">
        <v>4486</v>
      </c>
      <c r="V93" s="2">
        <v>15199.931231585506</v>
      </c>
      <c r="W93" s="2">
        <v>35625.525326679737</v>
      </c>
      <c r="X93" s="7" t="s">
        <v>4552</v>
      </c>
      <c r="Y93" s="2">
        <v>14809.181293376509</v>
      </c>
      <c r="Z93" s="7" t="s">
        <v>4552</v>
      </c>
      <c r="AA93" s="7" t="s">
        <v>4552</v>
      </c>
      <c r="AB93" s="2">
        <v>57987.467871420478</v>
      </c>
      <c r="AC93" s="7" t="s">
        <v>4552</v>
      </c>
      <c r="AD93" s="2">
        <v>49815.372587010257</v>
      </c>
      <c r="AF93" s="3" t="s">
        <v>134</v>
      </c>
      <c r="AG93" s="4" t="s">
        <v>222</v>
      </c>
      <c r="AH93" s="4" t="s">
        <v>805</v>
      </c>
      <c r="AI93" s="4" t="s">
        <v>305</v>
      </c>
      <c r="AJ93" s="5" t="s">
        <v>439</v>
      </c>
      <c r="AK93" s="2">
        <v>29201.28739371425</v>
      </c>
      <c r="AL93" s="2">
        <v>39147.244393505833</v>
      </c>
      <c r="AM93" s="7" t="s">
        <v>4552</v>
      </c>
      <c r="AN93" s="2">
        <v>23347.042980470371</v>
      </c>
      <c r="AO93" s="7">
        <v>2239.4141176903217</v>
      </c>
      <c r="AP93" s="7">
        <v>10883.497827706304</v>
      </c>
      <c r="AQ93" s="2">
        <v>78572.662822293831</v>
      </c>
      <c r="AR93" s="7" t="s">
        <v>4552</v>
      </c>
      <c r="AS93" s="2">
        <v>29983.527020849782</v>
      </c>
      <c r="AU93" s="3" t="s">
        <v>134</v>
      </c>
      <c r="AV93" s="4" t="s">
        <v>230</v>
      </c>
      <c r="AW93" s="4" t="s">
        <v>452</v>
      </c>
      <c r="AX93" s="4" t="s">
        <v>323</v>
      </c>
      <c r="AY93" s="5" t="s">
        <v>1061</v>
      </c>
      <c r="AZ93" s="2">
        <v>31958.897064970792</v>
      </c>
      <c r="BA93" s="2">
        <v>42844.095778414718</v>
      </c>
      <c r="BB93" s="4" t="s">
        <v>4552</v>
      </c>
      <c r="BC93" s="2">
        <v>25551.809867975666</v>
      </c>
      <c r="BD93" s="2">
        <v>2450.8921236299002</v>
      </c>
      <c r="BE93" s="2">
        <v>21014.275760503766</v>
      </c>
      <c r="BF93" s="2">
        <v>85992.634824684937</v>
      </c>
      <c r="BG93" s="4" t="s">
        <v>4552</v>
      </c>
      <c r="BH93" s="2">
        <v>32815.007118842812</v>
      </c>
    </row>
    <row r="94" spans="2:60" ht="32.25" thickBot="1" x14ac:dyDescent="0.3">
      <c r="B94" s="3" t="s">
        <v>134</v>
      </c>
      <c r="C94" s="4" t="s">
        <v>222</v>
      </c>
      <c r="D94" s="4" t="s">
        <v>919</v>
      </c>
      <c r="E94" s="4" t="s">
        <v>305</v>
      </c>
      <c r="F94" s="5" t="s">
        <v>441</v>
      </c>
      <c r="G94" s="2">
        <v>0</v>
      </c>
      <c r="H94" s="2">
        <v>0</v>
      </c>
      <c r="I94" s="7" t="s">
        <v>4552</v>
      </c>
      <c r="J94" s="2">
        <v>0</v>
      </c>
      <c r="K94" s="7" t="s">
        <v>4552</v>
      </c>
      <c r="L94" s="7" t="s">
        <v>4552</v>
      </c>
      <c r="M94" s="2">
        <v>0</v>
      </c>
      <c r="N94" s="7" t="s">
        <v>4552</v>
      </c>
      <c r="O94" s="2">
        <v>0</v>
      </c>
      <c r="Q94" s="3" t="s">
        <v>46</v>
      </c>
      <c r="R94" s="4" t="s">
        <v>70</v>
      </c>
      <c r="S94" s="4" t="s">
        <v>348</v>
      </c>
      <c r="T94" s="4" t="s">
        <v>305</v>
      </c>
      <c r="U94" s="5" t="s">
        <v>4497</v>
      </c>
      <c r="V94" s="2">
        <v>22626.612756237624</v>
      </c>
      <c r="W94" s="2">
        <v>53032.145575058334</v>
      </c>
      <c r="X94" s="7" t="s">
        <v>4552</v>
      </c>
      <c r="Y94" s="2">
        <v>22044.942523545622</v>
      </c>
      <c r="Z94" s="7" t="s">
        <v>4552</v>
      </c>
      <c r="AA94" s="7" t="s">
        <v>4552</v>
      </c>
      <c r="AB94" s="2">
        <v>86320.126074974381</v>
      </c>
      <c r="AC94" s="7" t="s">
        <v>4552</v>
      </c>
      <c r="AD94" s="2">
        <v>48105.288002418347</v>
      </c>
      <c r="AF94" s="3" t="s">
        <v>134</v>
      </c>
      <c r="AG94" s="4" t="s">
        <v>222</v>
      </c>
      <c r="AH94" s="4" t="s">
        <v>919</v>
      </c>
      <c r="AI94" s="4" t="s">
        <v>305</v>
      </c>
      <c r="AJ94" s="5" t="s">
        <v>441</v>
      </c>
      <c r="AK94" s="2">
        <v>4889.286134842203</v>
      </c>
      <c r="AL94" s="2">
        <v>6554.5767434776744</v>
      </c>
      <c r="AM94" s="7" t="s">
        <v>4552</v>
      </c>
      <c r="AN94" s="2">
        <v>3909.0870205452047</v>
      </c>
      <c r="AO94" s="7">
        <v>374.95389323657133</v>
      </c>
      <c r="AP94" s="7">
        <v>1822.2667483846635</v>
      </c>
      <c r="AQ94" s="2">
        <v>13155.729257243845</v>
      </c>
      <c r="AR94" s="7" t="s">
        <v>4552</v>
      </c>
      <c r="AS94" s="2">
        <v>6264.2794452829039</v>
      </c>
      <c r="AU94" s="3" t="s">
        <v>134</v>
      </c>
      <c r="AV94" s="4" t="s">
        <v>230</v>
      </c>
      <c r="AW94" s="4" t="s">
        <v>549</v>
      </c>
      <c r="AX94" s="4" t="s">
        <v>323</v>
      </c>
      <c r="AY94" s="5" t="s">
        <v>1063</v>
      </c>
      <c r="AZ94" s="2">
        <v>5678.878858054265</v>
      </c>
      <c r="BA94" s="2">
        <v>7613.1047080211165</v>
      </c>
      <c r="BB94" s="4" t="s">
        <v>4552</v>
      </c>
      <c r="BC94" s="2">
        <v>4540.3829972378908</v>
      </c>
      <c r="BD94" s="2">
        <v>435.50687734806161</v>
      </c>
      <c r="BE94" s="2">
        <v>5179.0162183162438</v>
      </c>
      <c r="BF94" s="2">
        <v>15280.306916146399</v>
      </c>
      <c r="BG94" s="4" t="s">
        <v>4552</v>
      </c>
      <c r="BH94" s="2">
        <v>7275.925998532116</v>
      </c>
    </row>
    <row r="95" spans="2:60" ht="32.25" thickBot="1" x14ac:dyDescent="0.3">
      <c r="B95" s="3" t="s">
        <v>134</v>
      </c>
      <c r="C95" s="4" t="s">
        <v>222</v>
      </c>
      <c r="D95" s="4" t="s">
        <v>1021</v>
      </c>
      <c r="E95" s="4" t="s">
        <v>305</v>
      </c>
      <c r="F95" s="5" t="s">
        <v>443</v>
      </c>
      <c r="G95" s="2">
        <v>0</v>
      </c>
      <c r="H95" s="2">
        <v>0</v>
      </c>
      <c r="I95" s="7" t="s">
        <v>4552</v>
      </c>
      <c r="J95" s="2">
        <v>0</v>
      </c>
      <c r="K95" s="7" t="s">
        <v>4552</v>
      </c>
      <c r="L95" s="7" t="s">
        <v>4552</v>
      </c>
      <c r="M95" s="2">
        <v>0</v>
      </c>
      <c r="N95" s="7" t="s">
        <v>4552</v>
      </c>
      <c r="O95" s="2">
        <v>0</v>
      </c>
      <c r="Q95" s="3" t="s">
        <v>46</v>
      </c>
      <c r="R95" s="4" t="s">
        <v>303</v>
      </c>
      <c r="S95" s="4" t="s">
        <v>304</v>
      </c>
      <c r="T95" s="4" t="s">
        <v>308</v>
      </c>
      <c r="U95" s="5" t="s">
        <v>4467</v>
      </c>
      <c r="V95" s="2">
        <v>0</v>
      </c>
      <c r="W95" s="2">
        <v>0</v>
      </c>
      <c r="X95" s="7" t="s">
        <v>4552</v>
      </c>
      <c r="Y95" s="2">
        <v>0</v>
      </c>
      <c r="Z95" s="7" t="s">
        <v>4552</v>
      </c>
      <c r="AA95" s="7" t="s">
        <v>4552</v>
      </c>
      <c r="AB95" s="2">
        <v>0</v>
      </c>
      <c r="AC95" s="7" t="s">
        <v>4552</v>
      </c>
      <c r="AD95" s="2">
        <v>0</v>
      </c>
      <c r="AF95" s="3" t="s">
        <v>134</v>
      </c>
      <c r="AG95" s="4" t="s">
        <v>222</v>
      </c>
      <c r="AH95" s="4" t="s">
        <v>1021</v>
      </c>
      <c r="AI95" s="4" t="s">
        <v>305</v>
      </c>
      <c r="AJ95" s="5" t="s">
        <v>443</v>
      </c>
      <c r="AK95" s="2">
        <v>20194.610276496554</v>
      </c>
      <c r="AL95" s="2">
        <v>27072.893508653611</v>
      </c>
      <c r="AM95" s="7" t="s">
        <v>4552</v>
      </c>
      <c r="AN95" s="2">
        <v>16146.015336320526</v>
      </c>
      <c r="AO95" s="7">
        <v>1548.7021083931795</v>
      </c>
      <c r="AP95" s="7">
        <v>7526.6543598668986</v>
      </c>
      <c r="AQ95" s="2">
        <v>54338.162653210595</v>
      </c>
      <c r="AR95" s="7" t="s">
        <v>4552</v>
      </c>
      <c r="AS95" s="2">
        <v>37975.291387677156</v>
      </c>
      <c r="AU95" s="3" t="s">
        <v>134</v>
      </c>
      <c r="AV95" s="4" t="s">
        <v>230</v>
      </c>
      <c r="AW95" s="4" t="s">
        <v>634</v>
      </c>
      <c r="AX95" s="4" t="s">
        <v>323</v>
      </c>
      <c r="AY95" s="5" t="s">
        <v>1065</v>
      </c>
      <c r="AZ95" s="2">
        <v>6607.6955689085444</v>
      </c>
      <c r="BA95" s="2">
        <v>8858.2763433104446</v>
      </c>
      <c r="BB95" s="4" t="s">
        <v>4552</v>
      </c>
      <c r="BC95" s="2">
        <v>5282.9914780530844</v>
      </c>
      <c r="BD95" s="2">
        <v>506.7367935839294</v>
      </c>
      <c r="BE95" s="2">
        <v>9985.6785386089396</v>
      </c>
      <c r="BF95" s="2">
        <v>17779.498176507564</v>
      </c>
      <c r="BG95" s="4" t="s">
        <v>4552</v>
      </c>
      <c r="BH95" s="2">
        <v>12425.55123345997</v>
      </c>
    </row>
    <row r="96" spans="2:60" ht="32.25" thickBot="1" x14ac:dyDescent="0.3">
      <c r="B96" s="3" t="s">
        <v>134</v>
      </c>
      <c r="C96" s="4" t="s">
        <v>222</v>
      </c>
      <c r="D96" s="4" t="s">
        <v>1076</v>
      </c>
      <c r="E96" s="4" t="s">
        <v>305</v>
      </c>
      <c r="F96" s="5" t="s">
        <v>445</v>
      </c>
      <c r="G96" s="2">
        <v>0</v>
      </c>
      <c r="H96" s="2">
        <v>0</v>
      </c>
      <c r="I96" s="7" t="s">
        <v>4552</v>
      </c>
      <c r="J96" s="2">
        <v>0</v>
      </c>
      <c r="K96" s="7" t="s">
        <v>4552</v>
      </c>
      <c r="L96" s="7" t="s">
        <v>4552</v>
      </c>
      <c r="M96" s="2">
        <v>0</v>
      </c>
      <c r="N96" s="7" t="s">
        <v>4552</v>
      </c>
      <c r="O96" s="2">
        <v>0</v>
      </c>
      <c r="Q96" s="3" t="s">
        <v>46</v>
      </c>
      <c r="R96" s="4" t="s">
        <v>303</v>
      </c>
      <c r="S96" s="4" t="s">
        <v>304</v>
      </c>
      <c r="T96" s="4" t="s">
        <v>305</v>
      </c>
      <c r="U96" s="5" t="s">
        <v>4460</v>
      </c>
      <c r="V96" s="2">
        <v>0</v>
      </c>
      <c r="W96" s="2">
        <v>0</v>
      </c>
      <c r="X96" s="7" t="s">
        <v>4552</v>
      </c>
      <c r="Y96" s="2">
        <v>0</v>
      </c>
      <c r="Z96" s="7" t="s">
        <v>4552</v>
      </c>
      <c r="AA96" s="7" t="s">
        <v>4552</v>
      </c>
      <c r="AB96" s="2">
        <v>0</v>
      </c>
      <c r="AC96" s="7" t="s">
        <v>4552</v>
      </c>
      <c r="AD96" s="2">
        <v>0</v>
      </c>
      <c r="AF96" s="3" t="s">
        <v>134</v>
      </c>
      <c r="AG96" s="4" t="s">
        <v>222</v>
      </c>
      <c r="AH96" s="4" t="s">
        <v>1076</v>
      </c>
      <c r="AI96" s="4" t="s">
        <v>305</v>
      </c>
      <c r="AJ96" s="5" t="s">
        <v>445</v>
      </c>
      <c r="AK96" s="2">
        <v>1312.3576031974276</v>
      </c>
      <c r="AL96" s="2">
        <v>1759.3465360401904</v>
      </c>
      <c r="AM96" s="7" t="s">
        <v>4552</v>
      </c>
      <c r="AN96" s="2">
        <v>1049.2574849351595</v>
      </c>
      <c r="AO96" s="7">
        <v>100.64323892415683</v>
      </c>
      <c r="AP96" s="7">
        <v>489.12367906928449</v>
      </c>
      <c r="AQ96" s="2">
        <v>3531.1947061793362</v>
      </c>
      <c r="AR96" s="7" t="s">
        <v>4552</v>
      </c>
      <c r="AS96" s="2">
        <v>1713.9752531861488</v>
      </c>
      <c r="AU96" s="3" t="s">
        <v>134</v>
      </c>
      <c r="AV96" s="4" t="s">
        <v>230</v>
      </c>
      <c r="AW96" s="4" t="s">
        <v>733</v>
      </c>
      <c r="AX96" s="4" t="s">
        <v>323</v>
      </c>
      <c r="AY96" s="5" t="s">
        <v>1067</v>
      </c>
      <c r="AZ96" s="2">
        <v>1528.0614575372067</v>
      </c>
      <c r="BA96" s="2">
        <v>2048.5191121875755</v>
      </c>
      <c r="BB96" s="4" t="s">
        <v>4552</v>
      </c>
      <c r="BC96" s="2">
        <v>1221.717249822374</v>
      </c>
      <c r="BD96" s="2">
        <v>117.18532661145163</v>
      </c>
      <c r="BE96" s="2">
        <v>1431.4581168906495</v>
      </c>
      <c r="BF96" s="2">
        <v>4111.5946723861998</v>
      </c>
      <c r="BG96" s="4" t="s">
        <v>4552</v>
      </c>
      <c r="BH96" s="2">
        <v>1995.690440764967</v>
      </c>
    </row>
    <row r="97" spans="2:60" ht="32.25" thickBot="1" x14ac:dyDescent="0.3">
      <c r="B97" s="3" t="s">
        <v>134</v>
      </c>
      <c r="C97" s="4" t="s">
        <v>222</v>
      </c>
      <c r="D97" s="4" t="s">
        <v>1144</v>
      </c>
      <c r="E97" s="4" t="s">
        <v>305</v>
      </c>
      <c r="F97" s="5" t="s">
        <v>447</v>
      </c>
      <c r="G97" s="2">
        <v>0</v>
      </c>
      <c r="H97" s="2">
        <v>0</v>
      </c>
      <c r="I97" s="7" t="s">
        <v>4552</v>
      </c>
      <c r="J97" s="2">
        <v>0</v>
      </c>
      <c r="K97" s="7" t="s">
        <v>4552</v>
      </c>
      <c r="L97" s="7" t="s">
        <v>4552</v>
      </c>
      <c r="M97" s="2">
        <v>0</v>
      </c>
      <c r="N97" s="7" t="s">
        <v>4552</v>
      </c>
      <c r="O97" s="2">
        <v>0</v>
      </c>
      <c r="Q97" s="3" t="s">
        <v>46</v>
      </c>
      <c r="R97" s="4" t="s">
        <v>59</v>
      </c>
      <c r="S97" s="4" t="s">
        <v>304</v>
      </c>
      <c r="T97" s="4" t="s">
        <v>308</v>
      </c>
      <c r="U97" s="5" t="s">
        <v>4466</v>
      </c>
      <c r="V97" s="2">
        <v>15054089.564919617</v>
      </c>
      <c r="W97" s="2">
        <v>20206597.950912535</v>
      </c>
      <c r="X97" s="7" t="s">
        <v>4552</v>
      </c>
      <c r="Y97" s="2">
        <v>9355856.5885272343</v>
      </c>
      <c r="Z97" s="7" t="s">
        <v>4552</v>
      </c>
      <c r="AA97" s="7" t="s">
        <v>4552</v>
      </c>
      <c r="AB97" s="2">
        <v>35003480.351609141</v>
      </c>
      <c r="AC97" s="7" t="s">
        <v>4552</v>
      </c>
      <c r="AD97" s="2">
        <v>33012399.239880543</v>
      </c>
      <c r="AF97" s="3" t="s">
        <v>134</v>
      </c>
      <c r="AG97" s="4" t="s">
        <v>222</v>
      </c>
      <c r="AH97" s="4" t="s">
        <v>1144</v>
      </c>
      <c r="AI97" s="4" t="s">
        <v>305</v>
      </c>
      <c r="AJ97" s="5" t="s">
        <v>447</v>
      </c>
      <c r="AK97" s="2">
        <v>0</v>
      </c>
      <c r="AL97" s="2">
        <v>0</v>
      </c>
      <c r="AM97" s="7" t="s">
        <v>4552</v>
      </c>
      <c r="AN97" s="2">
        <v>0</v>
      </c>
      <c r="AO97" s="7">
        <v>0</v>
      </c>
      <c r="AP97" s="7">
        <v>0</v>
      </c>
      <c r="AQ97" s="2">
        <v>0</v>
      </c>
      <c r="AR97" s="7" t="s">
        <v>4552</v>
      </c>
      <c r="AS97" s="2">
        <v>0</v>
      </c>
      <c r="AU97" s="3" t="s">
        <v>134</v>
      </c>
      <c r="AV97" s="4" t="s">
        <v>230</v>
      </c>
      <c r="AW97" s="4" t="s">
        <v>805</v>
      </c>
      <c r="AX97" s="4" t="s">
        <v>323</v>
      </c>
      <c r="AY97" s="5" t="s">
        <v>1069</v>
      </c>
      <c r="AZ97" s="2">
        <v>0</v>
      </c>
      <c r="BA97" s="2">
        <v>0</v>
      </c>
      <c r="BB97" s="4" t="s">
        <v>4552</v>
      </c>
      <c r="BC97" s="2">
        <v>0</v>
      </c>
      <c r="BD97" s="2">
        <v>0</v>
      </c>
      <c r="BE97" s="2">
        <v>0</v>
      </c>
      <c r="BF97" s="2">
        <v>0</v>
      </c>
      <c r="BG97" s="4" t="s">
        <v>4552</v>
      </c>
      <c r="BH97" s="2">
        <v>0</v>
      </c>
    </row>
    <row r="98" spans="2:60" ht="32.25" thickBot="1" x14ac:dyDescent="0.3">
      <c r="B98" s="3" t="s">
        <v>134</v>
      </c>
      <c r="C98" s="4" t="s">
        <v>222</v>
      </c>
      <c r="D98" s="4" t="s">
        <v>1206</v>
      </c>
      <c r="E98" s="4" t="s">
        <v>305</v>
      </c>
      <c r="F98" s="5" t="s">
        <v>449</v>
      </c>
      <c r="G98" s="2">
        <v>0</v>
      </c>
      <c r="H98" s="2">
        <v>0</v>
      </c>
      <c r="I98" s="7" t="s">
        <v>4552</v>
      </c>
      <c r="J98" s="2">
        <v>0</v>
      </c>
      <c r="K98" s="7" t="s">
        <v>4552</v>
      </c>
      <c r="L98" s="7" t="s">
        <v>4552</v>
      </c>
      <c r="M98" s="2">
        <v>0</v>
      </c>
      <c r="N98" s="7" t="s">
        <v>4552</v>
      </c>
      <c r="O98" s="2">
        <v>0</v>
      </c>
      <c r="Q98" s="3" t="s">
        <v>46</v>
      </c>
      <c r="R98" s="4" t="s">
        <v>59</v>
      </c>
      <c r="S98" s="4" t="s">
        <v>348</v>
      </c>
      <c r="T98" s="4" t="s">
        <v>308</v>
      </c>
      <c r="U98" s="5" t="s">
        <v>4500</v>
      </c>
      <c r="V98" s="2">
        <v>3384742.0083023435</v>
      </c>
      <c r="W98" s="2">
        <v>4543225.3232176732</v>
      </c>
      <c r="X98" s="7" t="s">
        <v>4552</v>
      </c>
      <c r="Y98" s="2">
        <v>2103558.6829929603</v>
      </c>
      <c r="Z98" s="7" t="s">
        <v>4552</v>
      </c>
      <c r="AA98" s="7" t="s">
        <v>4552</v>
      </c>
      <c r="AB98" s="2">
        <v>7870137.2057041926</v>
      </c>
      <c r="AC98" s="7" t="s">
        <v>4552</v>
      </c>
      <c r="AD98" s="2">
        <v>6430439.1696210066</v>
      </c>
      <c r="AF98" s="3" t="s">
        <v>134</v>
      </c>
      <c r="AG98" s="4" t="s">
        <v>222</v>
      </c>
      <c r="AH98" s="4" t="s">
        <v>1206</v>
      </c>
      <c r="AI98" s="4" t="s">
        <v>305</v>
      </c>
      <c r="AJ98" s="5" t="s">
        <v>449</v>
      </c>
      <c r="AK98" s="2">
        <v>5367.0807316654664</v>
      </c>
      <c r="AL98" s="2">
        <v>7195.1081556565459</v>
      </c>
      <c r="AM98" s="7" t="s">
        <v>4552</v>
      </c>
      <c r="AN98" s="2">
        <v>4291.0938422811014</v>
      </c>
      <c r="AO98" s="7">
        <v>411.59542725717381</v>
      </c>
      <c r="AP98" s="7">
        <v>2000.3437073387129</v>
      </c>
      <c r="AQ98" s="2">
        <v>14441.343595007223</v>
      </c>
      <c r="AR98" s="7" t="s">
        <v>4552</v>
      </c>
      <c r="AS98" s="2">
        <v>10288.453715276035</v>
      </c>
      <c r="AU98" s="3" t="s">
        <v>134</v>
      </c>
      <c r="AV98" s="4" t="s">
        <v>230</v>
      </c>
      <c r="AW98" s="4" t="s">
        <v>870</v>
      </c>
      <c r="AX98" s="4" t="s">
        <v>323</v>
      </c>
      <c r="AY98" s="5" t="s">
        <v>1071</v>
      </c>
      <c r="AZ98" s="2">
        <v>3744.5377895997626</v>
      </c>
      <c r="BA98" s="2">
        <v>5019.9271701196958</v>
      </c>
      <c r="BB98" s="4" t="s">
        <v>4552</v>
      </c>
      <c r="BC98" s="2">
        <v>2993.836659906975</v>
      </c>
      <c r="BD98" s="2">
        <v>287.16442111588742</v>
      </c>
      <c r="BE98" s="2">
        <v>5795.4515932506129</v>
      </c>
      <c r="BF98" s="2">
        <v>10075.525136980485</v>
      </c>
      <c r="BG98" s="4" t="s">
        <v>4552</v>
      </c>
      <c r="BH98" s="2">
        <v>7178.111464972184</v>
      </c>
    </row>
    <row r="99" spans="2:60" ht="16.5" thickBot="1" x14ac:dyDescent="0.3">
      <c r="B99" s="3" t="s">
        <v>134</v>
      </c>
      <c r="C99" s="4" t="s">
        <v>200</v>
      </c>
      <c r="D99" s="4" t="s">
        <v>733</v>
      </c>
      <c r="E99" s="4" t="s">
        <v>323</v>
      </c>
      <c r="F99" s="5" t="s">
        <v>451</v>
      </c>
      <c r="G99" s="2">
        <v>2649117.6334315576</v>
      </c>
      <c r="H99" s="2">
        <v>4325758.9318820788</v>
      </c>
      <c r="I99" s="7" t="s">
        <v>4552</v>
      </c>
      <c r="J99" s="2">
        <v>2511715.6392917503</v>
      </c>
      <c r="K99" s="7" t="s">
        <v>4552</v>
      </c>
      <c r="L99" s="7" t="s">
        <v>4552</v>
      </c>
      <c r="M99" s="2">
        <v>8069305.6967175854</v>
      </c>
      <c r="N99" s="7" t="s">
        <v>4552</v>
      </c>
      <c r="O99" s="2">
        <v>6288295.8797873044</v>
      </c>
      <c r="Q99" s="3" t="s">
        <v>134</v>
      </c>
      <c r="R99" s="4" t="s">
        <v>230</v>
      </c>
      <c r="S99" s="4" t="s">
        <v>452</v>
      </c>
      <c r="T99" s="4" t="s">
        <v>323</v>
      </c>
      <c r="U99" s="5" t="s">
        <v>1061</v>
      </c>
      <c r="V99" s="2">
        <v>0</v>
      </c>
      <c r="W99" s="2">
        <v>0</v>
      </c>
      <c r="X99" s="7" t="s">
        <v>4552</v>
      </c>
      <c r="Y99" s="2">
        <v>0</v>
      </c>
      <c r="Z99" s="7" t="s">
        <v>4552</v>
      </c>
      <c r="AA99" s="7" t="s">
        <v>4552</v>
      </c>
      <c r="AB99" s="2">
        <v>0</v>
      </c>
      <c r="AC99" s="7" t="s">
        <v>4552</v>
      </c>
      <c r="AD99" s="2">
        <v>0</v>
      </c>
      <c r="AF99" s="3" t="s">
        <v>134</v>
      </c>
      <c r="AG99" s="4" t="s">
        <v>200</v>
      </c>
      <c r="AH99" s="4" t="s">
        <v>733</v>
      </c>
      <c r="AI99" s="4" t="s">
        <v>323</v>
      </c>
      <c r="AJ99" s="5" t="s">
        <v>451</v>
      </c>
      <c r="AK99" s="2">
        <v>363503.65811851335</v>
      </c>
      <c r="AL99" s="2">
        <v>593567.14705081214</v>
      </c>
      <c r="AM99" s="7" t="s">
        <v>4552</v>
      </c>
      <c r="AN99" s="2">
        <v>344649.78508838278</v>
      </c>
      <c r="AO99" s="7">
        <v>38992.16479800285</v>
      </c>
      <c r="AP99" s="7">
        <v>155483.4687931994</v>
      </c>
      <c r="AQ99" s="2">
        <v>1107244.9566665057</v>
      </c>
      <c r="AR99" s="7" t="s">
        <v>4552</v>
      </c>
      <c r="AS99" s="2">
        <v>862860.34519097779</v>
      </c>
      <c r="AU99" s="3" t="s">
        <v>134</v>
      </c>
      <c r="AV99" s="4" t="s">
        <v>230</v>
      </c>
      <c r="AW99" s="4" t="s">
        <v>919</v>
      </c>
      <c r="AX99" s="4" t="s">
        <v>323</v>
      </c>
      <c r="AY99" s="5" t="s">
        <v>1073</v>
      </c>
      <c r="AZ99" s="2">
        <v>465051.80937252392</v>
      </c>
      <c r="BA99" s="2">
        <v>759385.68857557361</v>
      </c>
      <c r="BB99" s="4" t="s">
        <v>4552</v>
      </c>
      <c r="BC99" s="2">
        <v>440930.93033728906</v>
      </c>
      <c r="BD99" s="2">
        <v>49884.991211700071</v>
      </c>
      <c r="BE99" s="2">
        <v>863718.62648314063</v>
      </c>
      <c r="BF99" s="2">
        <v>1416564.2051076102</v>
      </c>
      <c r="BG99" s="4" t="s">
        <v>4552</v>
      </c>
      <c r="BH99" s="2">
        <v>1103908.4636557831</v>
      </c>
    </row>
    <row r="100" spans="2:60" ht="16.5" thickBot="1" x14ac:dyDescent="0.3">
      <c r="B100" s="3" t="s">
        <v>134</v>
      </c>
      <c r="C100" s="4" t="s">
        <v>200</v>
      </c>
      <c r="D100" s="4" t="s">
        <v>805</v>
      </c>
      <c r="E100" s="4" t="s">
        <v>323</v>
      </c>
      <c r="F100" s="5" t="s">
        <v>454</v>
      </c>
      <c r="G100" s="2">
        <v>1080441.7745640157</v>
      </c>
      <c r="H100" s="2">
        <v>1764259.3887552882</v>
      </c>
      <c r="I100" s="7" t="s">
        <v>4552</v>
      </c>
      <c r="J100" s="2">
        <v>1024402.4154568308</v>
      </c>
      <c r="K100" s="7" t="s">
        <v>4552</v>
      </c>
      <c r="L100" s="7" t="s">
        <v>4552</v>
      </c>
      <c r="M100" s="2">
        <v>3291063.7324804626</v>
      </c>
      <c r="N100" s="7" t="s">
        <v>4552</v>
      </c>
      <c r="O100" s="2">
        <v>2707478.9756343048</v>
      </c>
      <c r="Q100" s="3" t="s">
        <v>134</v>
      </c>
      <c r="R100" s="4" t="s">
        <v>230</v>
      </c>
      <c r="S100" s="4" t="s">
        <v>549</v>
      </c>
      <c r="T100" s="4" t="s">
        <v>323</v>
      </c>
      <c r="U100" s="5" t="s">
        <v>1063</v>
      </c>
      <c r="V100" s="2">
        <v>222.02743683942521</v>
      </c>
      <c r="W100" s="2">
        <v>362.54983769328408</v>
      </c>
      <c r="X100" s="7" t="s">
        <v>4552</v>
      </c>
      <c r="Y100" s="2">
        <v>373.287565915774</v>
      </c>
      <c r="Z100" s="7" t="s">
        <v>4552</v>
      </c>
      <c r="AA100" s="7" t="s">
        <v>4552</v>
      </c>
      <c r="AB100" s="2">
        <v>1279.2124619724825</v>
      </c>
      <c r="AC100" s="7" t="s">
        <v>4552</v>
      </c>
      <c r="AD100" s="2">
        <v>284.670820463398</v>
      </c>
      <c r="AF100" s="3" t="s">
        <v>134</v>
      </c>
      <c r="AG100" s="4" t="s">
        <v>200</v>
      </c>
      <c r="AH100" s="4" t="s">
        <v>805</v>
      </c>
      <c r="AI100" s="4" t="s">
        <v>323</v>
      </c>
      <c r="AJ100" s="5" t="s">
        <v>454</v>
      </c>
      <c r="AK100" s="2">
        <v>137636.38391861803</v>
      </c>
      <c r="AL100" s="2">
        <v>224747.2175543523</v>
      </c>
      <c r="AM100" s="7" t="s">
        <v>4552</v>
      </c>
      <c r="AN100" s="2">
        <v>130497.58669121336</v>
      </c>
      <c r="AO100" s="7">
        <v>14763.92450005613</v>
      </c>
      <c r="AP100" s="7">
        <v>58871.986363455348</v>
      </c>
      <c r="AQ100" s="2">
        <v>419245.27730067214</v>
      </c>
      <c r="AR100" s="7" t="s">
        <v>4552</v>
      </c>
      <c r="AS100" s="2">
        <v>344903.00589530816</v>
      </c>
      <c r="AU100" s="3" t="s">
        <v>134</v>
      </c>
      <c r="AV100" s="4" t="s">
        <v>230</v>
      </c>
      <c r="AW100" s="4" t="s">
        <v>976</v>
      </c>
      <c r="AX100" s="4" t="s">
        <v>323</v>
      </c>
      <c r="AY100" s="5" t="s">
        <v>1075</v>
      </c>
      <c r="AZ100" s="2">
        <v>177602.08523955249</v>
      </c>
      <c r="BA100" s="2">
        <v>290007.43373962579</v>
      </c>
      <c r="BB100" s="4" t="s">
        <v>4552</v>
      </c>
      <c r="BC100" s="2">
        <v>168390.38381590077</v>
      </c>
      <c r="BD100" s="2">
        <v>19050.949341125452</v>
      </c>
      <c r="BE100" s="2">
        <v>353325.17569989432</v>
      </c>
      <c r="BF100" s="2">
        <v>540982.21237387322</v>
      </c>
      <c r="BG100" s="4" t="s">
        <v>4552</v>
      </c>
      <c r="BH100" s="2">
        <v>445053.05434801057</v>
      </c>
    </row>
    <row r="101" spans="2:60" ht="16.5" thickBot="1" x14ac:dyDescent="0.3">
      <c r="B101" s="3" t="s">
        <v>134</v>
      </c>
      <c r="C101" s="4" t="s">
        <v>200</v>
      </c>
      <c r="D101" s="4" t="s">
        <v>733</v>
      </c>
      <c r="E101" s="4" t="s">
        <v>305</v>
      </c>
      <c r="F101" s="5" t="s">
        <v>456</v>
      </c>
      <c r="G101" s="2">
        <v>51167.992651818815</v>
      </c>
      <c r="H101" s="2">
        <v>83552.500065226093</v>
      </c>
      <c r="I101" s="7" t="s">
        <v>4552</v>
      </c>
      <c r="J101" s="2">
        <v>48514.058323736972</v>
      </c>
      <c r="K101" s="7" t="s">
        <v>4552</v>
      </c>
      <c r="L101" s="7" t="s">
        <v>4552</v>
      </c>
      <c r="M101" s="2">
        <v>155859.50936428754</v>
      </c>
      <c r="N101" s="7" t="s">
        <v>4552</v>
      </c>
      <c r="O101" s="2">
        <v>121459.1127660214</v>
      </c>
      <c r="Q101" s="3" t="s">
        <v>134</v>
      </c>
      <c r="R101" s="4" t="s">
        <v>230</v>
      </c>
      <c r="S101" s="4" t="s">
        <v>634</v>
      </c>
      <c r="T101" s="4" t="s">
        <v>323</v>
      </c>
      <c r="U101" s="5" t="s">
        <v>1065</v>
      </c>
      <c r="V101" s="2">
        <v>0</v>
      </c>
      <c r="W101" s="2">
        <v>0</v>
      </c>
      <c r="X101" s="7" t="s">
        <v>4552</v>
      </c>
      <c r="Y101" s="2">
        <v>0</v>
      </c>
      <c r="Z101" s="7" t="s">
        <v>4552</v>
      </c>
      <c r="AA101" s="7" t="s">
        <v>4552</v>
      </c>
      <c r="AB101" s="2">
        <v>0</v>
      </c>
      <c r="AC101" s="7" t="s">
        <v>4552</v>
      </c>
      <c r="AD101" s="2">
        <v>0</v>
      </c>
      <c r="AF101" s="3" t="s">
        <v>134</v>
      </c>
      <c r="AG101" s="4" t="s">
        <v>200</v>
      </c>
      <c r="AH101" s="4" t="s">
        <v>733</v>
      </c>
      <c r="AI101" s="4" t="s">
        <v>305</v>
      </c>
      <c r="AJ101" s="5" t="s">
        <v>456</v>
      </c>
      <c r="AK101" s="2">
        <v>89656.939719344387</v>
      </c>
      <c r="AL101" s="2">
        <v>146401.31600867514</v>
      </c>
      <c r="AM101" s="7" t="s">
        <v>4552</v>
      </c>
      <c r="AN101" s="2">
        <v>85006.696124856346</v>
      </c>
      <c r="AO101" s="7">
        <v>9617.2846978104062</v>
      </c>
      <c r="AP101" s="7">
        <v>38349.468231215214</v>
      </c>
      <c r="AQ101" s="2">
        <v>273098.19892385032</v>
      </c>
      <c r="AR101" s="7" t="s">
        <v>4552</v>
      </c>
      <c r="AS101" s="2">
        <v>212821.56651578457</v>
      </c>
      <c r="AU101" s="3" t="s">
        <v>134</v>
      </c>
      <c r="AV101" s="4" t="s">
        <v>230</v>
      </c>
      <c r="AW101" s="4" t="s">
        <v>1021</v>
      </c>
      <c r="AX101" s="4" t="s">
        <v>323</v>
      </c>
      <c r="AY101" s="5" t="s">
        <v>1078</v>
      </c>
      <c r="AZ101" s="2">
        <v>18388.052413101468</v>
      </c>
      <c r="BA101" s="2">
        <v>30025.953155901836</v>
      </c>
      <c r="BB101" s="4" t="s">
        <v>4552</v>
      </c>
      <c r="BC101" s="2">
        <v>17434.317842004053</v>
      </c>
      <c r="BD101" s="2">
        <v>1972.4422409311921</v>
      </c>
      <c r="BE101" s="2">
        <v>34151.2559544131</v>
      </c>
      <c r="BF101" s="2">
        <v>56010.655856145364</v>
      </c>
      <c r="BG101" s="4" t="s">
        <v>4552</v>
      </c>
      <c r="BH101" s="2">
        <v>43648.312467286421</v>
      </c>
    </row>
    <row r="102" spans="2:60" ht="16.5" thickBot="1" x14ac:dyDescent="0.3">
      <c r="B102" s="3" t="s">
        <v>134</v>
      </c>
      <c r="C102" s="4" t="s">
        <v>200</v>
      </c>
      <c r="D102" s="4" t="s">
        <v>805</v>
      </c>
      <c r="E102" s="4" t="s">
        <v>305</v>
      </c>
      <c r="F102" s="5" t="s">
        <v>458</v>
      </c>
      <c r="G102" s="2">
        <v>19468.410253577473</v>
      </c>
      <c r="H102" s="2">
        <v>31790.075488217546</v>
      </c>
      <c r="I102" s="7" t="s">
        <v>4552</v>
      </c>
      <c r="J102" s="2">
        <v>18458.640676788877</v>
      </c>
      <c r="K102" s="7" t="s">
        <v>4552</v>
      </c>
      <c r="L102" s="7" t="s">
        <v>4552</v>
      </c>
      <c r="M102" s="2">
        <v>59301.463922434967</v>
      </c>
      <c r="N102" s="7" t="s">
        <v>4552</v>
      </c>
      <c r="O102" s="2">
        <v>48785.888042744562</v>
      </c>
      <c r="Q102" s="3" t="s">
        <v>134</v>
      </c>
      <c r="R102" s="4" t="s">
        <v>230</v>
      </c>
      <c r="S102" s="4" t="s">
        <v>733</v>
      </c>
      <c r="T102" s="4" t="s">
        <v>323</v>
      </c>
      <c r="U102" s="5" t="s">
        <v>1067</v>
      </c>
      <c r="V102" s="2">
        <v>13293.752463763016</v>
      </c>
      <c r="W102" s="2">
        <v>21707.442407478873</v>
      </c>
      <c r="X102" s="7" t="s">
        <v>4552</v>
      </c>
      <c r="Y102" s="2">
        <v>22350.357098766235</v>
      </c>
      <c r="Z102" s="7" t="s">
        <v>4552</v>
      </c>
      <c r="AA102" s="7" t="s">
        <v>4552</v>
      </c>
      <c r="AB102" s="2">
        <v>76592.037723345842</v>
      </c>
      <c r="AC102" s="7" t="s">
        <v>4552</v>
      </c>
      <c r="AD102" s="2">
        <v>17044.485468855142</v>
      </c>
      <c r="AF102" s="3" t="s">
        <v>134</v>
      </c>
      <c r="AG102" s="4" t="s">
        <v>200</v>
      </c>
      <c r="AH102" s="4" t="s">
        <v>805</v>
      </c>
      <c r="AI102" s="4" t="s">
        <v>305</v>
      </c>
      <c r="AJ102" s="5" t="s">
        <v>458</v>
      </c>
      <c r="AK102" s="2">
        <v>33962.181022344179</v>
      </c>
      <c r="AL102" s="2">
        <v>55457.034466716912</v>
      </c>
      <c r="AM102" s="7" t="s">
        <v>4552</v>
      </c>
      <c r="AN102" s="2">
        <v>32200.661888985644</v>
      </c>
      <c r="AO102" s="7">
        <v>3643.0416303846396</v>
      </c>
      <c r="AP102" s="7">
        <v>14526.835136869555</v>
      </c>
      <c r="AQ102" s="2">
        <v>103450.00061079253</v>
      </c>
      <c r="AR102" s="7" t="s">
        <v>4552</v>
      </c>
      <c r="AS102" s="2">
        <v>85105.827310118635</v>
      </c>
      <c r="AU102" s="3" t="s">
        <v>134</v>
      </c>
      <c r="AV102" s="4" t="s">
        <v>230</v>
      </c>
      <c r="AW102" s="4" t="s">
        <v>1076</v>
      </c>
      <c r="AX102" s="4" t="s">
        <v>323</v>
      </c>
      <c r="AY102" s="5" t="s">
        <v>1080</v>
      </c>
      <c r="AZ102" s="2">
        <v>6829.1187439645382</v>
      </c>
      <c r="BA102" s="2">
        <v>11151.306016306113</v>
      </c>
      <c r="BB102" s="4" t="s">
        <v>4552</v>
      </c>
      <c r="BC102" s="2">
        <v>6474.9123011110441</v>
      </c>
      <c r="BD102" s="2">
        <v>732.54317403039568</v>
      </c>
      <c r="BE102" s="2">
        <v>13585.986768298104</v>
      </c>
      <c r="BF102" s="2">
        <v>20801.736430575769</v>
      </c>
      <c r="BG102" s="4" t="s">
        <v>4552</v>
      </c>
      <c r="BH102" s="2">
        <v>17113.088235462918</v>
      </c>
    </row>
    <row r="103" spans="2:60" ht="16.5" thickBot="1" x14ac:dyDescent="0.3">
      <c r="B103" s="3" t="s">
        <v>134</v>
      </c>
      <c r="C103" s="4" t="s">
        <v>185</v>
      </c>
      <c r="D103" s="4" t="s">
        <v>634</v>
      </c>
      <c r="E103" s="4" t="s">
        <v>323</v>
      </c>
      <c r="F103" s="5" t="s">
        <v>460</v>
      </c>
      <c r="G103" s="2">
        <v>0</v>
      </c>
      <c r="H103" s="2">
        <v>0</v>
      </c>
      <c r="I103" s="7" t="s">
        <v>4552</v>
      </c>
      <c r="J103" s="2">
        <v>0</v>
      </c>
      <c r="K103" s="7" t="s">
        <v>4552</v>
      </c>
      <c r="L103" s="7" t="s">
        <v>4552</v>
      </c>
      <c r="M103" s="2">
        <v>0</v>
      </c>
      <c r="N103" s="7" t="s">
        <v>4552</v>
      </c>
      <c r="O103" s="2">
        <v>0</v>
      </c>
      <c r="Q103" s="3" t="s">
        <v>134</v>
      </c>
      <c r="R103" s="4" t="s">
        <v>230</v>
      </c>
      <c r="S103" s="4" t="s">
        <v>805</v>
      </c>
      <c r="T103" s="4" t="s">
        <v>323</v>
      </c>
      <c r="U103" s="5" t="s">
        <v>1069</v>
      </c>
      <c r="V103" s="2">
        <v>45437.029565596393</v>
      </c>
      <c r="W103" s="2">
        <v>74194.378536134114</v>
      </c>
      <c r="X103" s="7" t="s">
        <v>4552</v>
      </c>
      <c r="Y103" s="2">
        <v>76391.811797796574</v>
      </c>
      <c r="Z103" s="7" t="s">
        <v>4552</v>
      </c>
      <c r="AA103" s="7" t="s">
        <v>4552</v>
      </c>
      <c r="AB103" s="2">
        <v>261785.7291995819</v>
      </c>
      <c r="AC103" s="7" t="s">
        <v>4552</v>
      </c>
      <c r="AD103" s="2">
        <v>58256.748219872316</v>
      </c>
      <c r="AF103" s="3" t="s">
        <v>134</v>
      </c>
      <c r="AG103" s="4" t="s">
        <v>185</v>
      </c>
      <c r="AH103" s="4" t="s">
        <v>634</v>
      </c>
      <c r="AI103" s="4" t="s">
        <v>323</v>
      </c>
      <c r="AJ103" s="5" t="s">
        <v>460</v>
      </c>
      <c r="AK103" s="2">
        <v>0</v>
      </c>
      <c r="AL103" s="2">
        <v>0</v>
      </c>
      <c r="AM103" s="7" t="s">
        <v>4552</v>
      </c>
      <c r="AN103" s="2">
        <v>0</v>
      </c>
      <c r="AO103" s="7">
        <v>0</v>
      </c>
      <c r="AP103" s="7">
        <v>0</v>
      </c>
      <c r="AQ103" s="2">
        <v>0</v>
      </c>
      <c r="AR103" s="7" t="s">
        <v>4552</v>
      </c>
      <c r="AS103" s="2">
        <v>0</v>
      </c>
      <c r="AU103" s="3" t="s">
        <v>134</v>
      </c>
      <c r="AV103" s="4" t="s">
        <v>230</v>
      </c>
      <c r="AW103" s="4" t="s">
        <v>1144</v>
      </c>
      <c r="AX103" s="4" t="s">
        <v>323</v>
      </c>
      <c r="AY103" s="5" t="s">
        <v>1082</v>
      </c>
      <c r="AZ103" s="2">
        <v>0</v>
      </c>
      <c r="BA103" s="2">
        <v>0</v>
      </c>
      <c r="BB103" s="4" t="s">
        <v>4552</v>
      </c>
      <c r="BC103" s="2">
        <v>0</v>
      </c>
      <c r="BD103" s="2">
        <v>0</v>
      </c>
      <c r="BE103" s="2">
        <v>0</v>
      </c>
      <c r="BF103" s="2">
        <v>0</v>
      </c>
      <c r="BG103" s="4" t="s">
        <v>4552</v>
      </c>
      <c r="BH103" s="2">
        <v>0</v>
      </c>
    </row>
    <row r="104" spans="2:60" ht="16.5" thickBot="1" x14ac:dyDescent="0.3">
      <c r="B104" s="3" t="s">
        <v>134</v>
      </c>
      <c r="C104" s="4" t="s">
        <v>185</v>
      </c>
      <c r="D104" s="4" t="s">
        <v>870</v>
      </c>
      <c r="E104" s="4" t="s">
        <v>323</v>
      </c>
      <c r="F104" s="5" t="s">
        <v>462</v>
      </c>
      <c r="G104" s="2">
        <v>23051.13159754053</v>
      </c>
      <c r="H104" s="2">
        <v>37640.321116614694</v>
      </c>
      <c r="I104" s="7" t="s">
        <v>4552</v>
      </c>
      <c r="J104" s="2">
        <v>18165.461460364546</v>
      </c>
      <c r="K104" s="7" t="s">
        <v>4552</v>
      </c>
      <c r="L104" s="7" t="s">
        <v>4552</v>
      </c>
      <c r="M104" s="2">
        <v>58359.576758042778</v>
      </c>
      <c r="N104" s="7" t="s">
        <v>4552</v>
      </c>
      <c r="O104" s="2">
        <v>16576.553004565721</v>
      </c>
      <c r="Q104" s="3" t="s">
        <v>134</v>
      </c>
      <c r="R104" s="4" t="s">
        <v>230</v>
      </c>
      <c r="S104" s="4" t="s">
        <v>870</v>
      </c>
      <c r="T104" s="4" t="s">
        <v>323</v>
      </c>
      <c r="U104" s="5" t="s">
        <v>1071</v>
      </c>
      <c r="V104" s="2">
        <v>0</v>
      </c>
      <c r="W104" s="2">
        <v>0</v>
      </c>
      <c r="X104" s="7" t="s">
        <v>4552</v>
      </c>
      <c r="Y104" s="2">
        <v>0</v>
      </c>
      <c r="Z104" s="7" t="s">
        <v>4552</v>
      </c>
      <c r="AA104" s="7" t="s">
        <v>4552</v>
      </c>
      <c r="AB104" s="2">
        <v>0</v>
      </c>
      <c r="AC104" s="7" t="s">
        <v>4552</v>
      </c>
      <c r="AD104" s="2">
        <v>0</v>
      </c>
      <c r="AF104" s="3" t="s">
        <v>134</v>
      </c>
      <c r="AG104" s="4" t="s">
        <v>185</v>
      </c>
      <c r="AH104" s="4" t="s">
        <v>870</v>
      </c>
      <c r="AI104" s="4" t="s">
        <v>323</v>
      </c>
      <c r="AJ104" s="5" t="s">
        <v>462</v>
      </c>
      <c r="AK104" s="2">
        <v>3133.2440702205572</v>
      </c>
      <c r="AL104" s="2">
        <v>5116.291685758888</v>
      </c>
      <c r="AM104" s="7" t="s">
        <v>4552</v>
      </c>
      <c r="AN104" s="2">
        <v>2469.1553281306201</v>
      </c>
      <c r="AO104" s="7">
        <v>279.34940229730955</v>
      </c>
      <c r="AP104" s="7">
        <v>908.15007803617129</v>
      </c>
      <c r="AQ104" s="2">
        <v>7932.5735937939362</v>
      </c>
      <c r="AR104" s="7" t="s">
        <v>4552</v>
      </c>
      <c r="AS104" s="2">
        <v>2253.1816360717812</v>
      </c>
      <c r="AU104" s="3" t="s">
        <v>134</v>
      </c>
      <c r="AV104" s="4" t="s">
        <v>230</v>
      </c>
      <c r="AW104" s="4" t="s">
        <v>1206</v>
      </c>
      <c r="AX104" s="4" t="s">
        <v>323</v>
      </c>
      <c r="AY104" s="5" t="s">
        <v>1084</v>
      </c>
      <c r="AZ104" s="2">
        <v>0</v>
      </c>
      <c r="BA104" s="2">
        <v>0</v>
      </c>
      <c r="BB104" s="4" t="s">
        <v>4552</v>
      </c>
      <c r="BC104" s="2">
        <v>0</v>
      </c>
      <c r="BD104" s="2">
        <v>0</v>
      </c>
      <c r="BE104" s="2">
        <v>0</v>
      </c>
      <c r="BF104" s="2">
        <v>0</v>
      </c>
      <c r="BG104" s="4" t="s">
        <v>4552</v>
      </c>
      <c r="BH104" s="2">
        <v>0</v>
      </c>
    </row>
    <row r="105" spans="2:60" ht="16.5" thickBot="1" x14ac:dyDescent="0.3">
      <c r="B105" s="3" t="s">
        <v>134</v>
      </c>
      <c r="C105" s="4" t="s">
        <v>185</v>
      </c>
      <c r="D105" s="4" t="s">
        <v>976</v>
      </c>
      <c r="E105" s="4" t="s">
        <v>323</v>
      </c>
      <c r="F105" s="5" t="s">
        <v>464</v>
      </c>
      <c r="G105" s="2">
        <v>0</v>
      </c>
      <c r="H105" s="2">
        <v>0</v>
      </c>
      <c r="I105" s="7" t="s">
        <v>4552</v>
      </c>
      <c r="J105" s="2">
        <v>0</v>
      </c>
      <c r="K105" s="7" t="s">
        <v>4552</v>
      </c>
      <c r="L105" s="7" t="s">
        <v>4552</v>
      </c>
      <c r="M105" s="2">
        <v>0</v>
      </c>
      <c r="N105" s="7" t="s">
        <v>4552</v>
      </c>
      <c r="O105" s="2">
        <v>0</v>
      </c>
      <c r="Q105" s="3" t="s">
        <v>134</v>
      </c>
      <c r="R105" s="4" t="s">
        <v>230</v>
      </c>
      <c r="S105" s="4" t="s">
        <v>919</v>
      </c>
      <c r="T105" s="4" t="s">
        <v>323</v>
      </c>
      <c r="U105" s="5" t="s">
        <v>1073</v>
      </c>
      <c r="V105" s="2">
        <v>173101.32263442173</v>
      </c>
      <c r="W105" s="2">
        <v>282658.11342491949</v>
      </c>
      <c r="X105" s="7" t="s">
        <v>4552</v>
      </c>
      <c r="Y105" s="2">
        <v>291029.66868791258</v>
      </c>
      <c r="Z105" s="7" t="s">
        <v>4552</v>
      </c>
      <c r="AA105" s="7" t="s">
        <v>4552</v>
      </c>
      <c r="AB105" s="2">
        <v>997324.34986409708</v>
      </c>
      <c r="AC105" s="7" t="s">
        <v>4552</v>
      </c>
      <c r="AD105" s="2">
        <v>221940.56842298392</v>
      </c>
      <c r="AF105" s="3" t="s">
        <v>134</v>
      </c>
      <c r="AG105" s="4" t="s">
        <v>185</v>
      </c>
      <c r="AH105" s="4" t="s">
        <v>976</v>
      </c>
      <c r="AI105" s="4" t="s">
        <v>323</v>
      </c>
      <c r="AJ105" s="5" t="s">
        <v>464</v>
      </c>
      <c r="AK105" s="2">
        <v>0</v>
      </c>
      <c r="AL105" s="2">
        <v>0</v>
      </c>
      <c r="AM105" s="7" t="s">
        <v>4552</v>
      </c>
      <c r="AN105" s="2">
        <v>0</v>
      </c>
      <c r="AO105" s="7">
        <v>0</v>
      </c>
      <c r="AP105" s="7">
        <v>0</v>
      </c>
      <c r="AQ105" s="2">
        <v>0</v>
      </c>
      <c r="AR105" s="7" t="s">
        <v>4552</v>
      </c>
      <c r="AS105" s="2">
        <v>0</v>
      </c>
      <c r="AU105" s="3" t="s">
        <v>134</v>
      </c>
      <c r="AV105" s="4" t="s">
        <v>230</v>
      </c>
      <c r="AW105" s="4" t="s">
        <v>1274</v>
      </c>
      <c r="AX105" s="4" t="s">
        <v>323</v>
      </c>
      <c r="AY105" s="5" t="s">
        <v>1086</v>
      </c>
      <c r="AZ105" s="2">
        <v>0</v>
      </c>
      <c r="BA105" s="2">
        <v>0</v>
      </c>
      <c r="BB105" s="4" t="s">
        <v>4552</v>
      </c>
      <c r="BC105" s="2">
        <v>0</v>
      </c>
      <c r="BD105" s="2">
        <v>0</v>
      </c>
      <c r="BE105" s="2">
        <v>0</v>
      </c>
      <c r="BF105" s="2">
        <v>0</v>
      </c>
      <c r="BG105" s="4" t="s">
        <v>4552</v>
      </c>
      <c r="BH105" s="2">
        <v>0</v>
      </c>
    </row>
    <row r="106" spans="2:60" ht="16.5" thickBot="1" x14ac:dyDescent="0.3">
      <c r="B106" s="3" t="s">
        <v>134</v>
      </c>
      <c r="C106" s="4" t="s">
        <v>185</v>
      </c>
      <c r="D106" s="4" t="s">
        <v>1274</v>
      </c>
      <c r="E106" s="4" t="s">
        <v>323</v>
      </c>
      <c r="F106" s="5" t="s">
        <v>466</v>
      </c>
      <c r="G106" s="2">
        <v>0</v>
      </c>
      <c r="H106" s="2">
        <v>0</v>
      </c>
      <c r="I106" s="7" t="s">
        <v>4552</v>
      </c>
      <c r="J106" s="2">
        <v>0</v>
      </c>
      <c r="K106" s="7" t="s">
        <v>4552</v>
      </c>
      <c r="L106" s="7" t="s">
        <v>4552</v>
      </c>
      <c r="M106" s="2">
        <v>0</v>
      </c>
      <c r="N106" s="7" t="s">
        <v>4552</v>
      </c>
      <c r="O106" s="2">
        <v>0</v>
      </c>
      <c r="Q106" s="3" t="s">
        <v>134</v>
      </c>
      <c r="R106" s="4" t="s">
        <v>230</v>
      </c>
      <c r="S106" s="4" t="s">
        <v>976</v>
      </c>
      <c r="T106" s="4" t="s">
        <v>323</v>
      </c>
      <c r="U106" s="5" t="s">
        <v>1075</v>
      </c>
      <c r="V106" s="2">
        <v>0</v>
      </c>
      <c r="W106" s="2">
        <v>0</v>
      </c>
      <c r="X106" s="7" t="s">
        <v>4552</v>
      </c>
      <c r="Y106" s="2">
        <v>0</v>
      </c>
      <c r="Z106" s="7" t="s">
        <v>4552</v>
      </c>
      <c r="AA106" s="7" t="s">
        <v>4552</v>
      </c>
      <c r="AB106" s="2">
        <v>0</v>
      </c>
      <c r="AC106" s="7" t="s">
        <v>4552</v>
      </c>
      <c r="AD106" s="2">
        <v>0</v>
      </c>
      <c r="AF106" s="3" t="s">
        <v>134</v>
      </c>
      <c r="AG106" s="4" t="s">
        <v>185</v>
      </c>
      <c r="AH106" s="4" t="s">
        <v>1274</v>
      </c>
      <c r="AI106" s="4" t="s">
        <v>323</v>
      </c>
      <c r="AJ106" s="5" t="s">
        <v>466</v>
      </c>
      <c r="AK106" s="2">
        <v>0</v>
      </c>
      <c r="AL106" s="2">
        <v>0</v>
      </c>
      <c r="AM106" s="7" t="s">
        <v>4552</v>
      </c>
      <c r="AN106" s="2">
        <v>0</v>
      </c>
      <c r="AO106" s="7">
        <v>0</v>
      </c>
      <c r="AP106" s="7">
        <v>0</v>
      </c>
      <c r="AQ106" s="2">
        <v>0</v>
      </c>
      <c r="AR106" s="7" t="s">
        <v>4552</v>
      </c>
      <c r="AS106" s="2">
        <v>0</v>
      </c>
      <c r="AU106" s="3" t="s">
        <v>134</v>
      </c>
      <c r="AV106" s="4" t="s">
        <v>230</v>
      </c>
      <c r="AW106" s="4" t="s">
        <v>452</v>
      </c>
      <c r="AX106" s="4" t="s">
        <v>305</v>
      </c>
      <c r="AY106" s="5" t="s">
        <v>1088</v>
      </c>
      <c r="AZ106" s="2">
        <v>0</v>
      </c>
      <c r="BA106" s="2">
        <v>0</v>
      </c>
      <c r="BB106" s="4" t="s">
        <v>4552</v>
      </c>
      <c r="BC106" s="2">
        <v>0</v>
      </c>
      <c r="BD106" s="2">
        <v>0</v>
      </c>
      <c r="BE106" s="2">
        <v>0</v>
      </c>
      <c r="BF106" s="2">
        <v>0</v>
      </c>
      <c r="BG106" s="4" t="s">
        <v>4552</v>
      </c>
      <c r="BH106" s="2">
        <v>0</v>
      </c>
    </row>
    <row r="107" spans="2:60" ht="16.5" thickBot="1" x14ac:dyDescent="0.3">
      <c r="B107" s="3" t="s">
        <v>134</v>
      </c>
      <c r="C107" s="4" t="s">
        <v>185</v>
      </c>
      <c r="D107" s="4" t="s">
        <v>634</v>
      </c>
      <c r="E107" s="4" t="s">
        <v>305</v>
      </c>
      <c r="F107" s="5" t="s">
        <v>468</v>
      </c>
      <c r="G107" s="2">
        <v>0</v>
      </c>
      <c r="H107" s="2">
        <v>0</v>
      </c>
      <c r="I107" s="7" t="s">
        <v>4552</v>
      </c>
      <c r="J107" s="2">
        <v>0</v>
      </c>
      <c r="K107" s="7" t="s">
        <v>4552</v>
      </c>
      <c r="L107" s="7" t="s">
        <v>4552</v>
      </c>
      <c r="M107" s="2">
        <v>0</v>
      </c>
      <c r="N107" s="7" t="s">
        <v>4552</v>
      </c>
      <c r="O107" s="2">
        <v>0</v>
      </c>
      <c r="Q107" s="3" t="s">
        <v>134</v>
      </c>
      <c r="R107" s="4" t="s">
        <v>230</v>
      </c>
      <c r="S107" s="4" t="s">
        <v>1021</v>
      </c>
      <c r="T107" s="4" t="s">
        <v>323</v>
      </c>
      <c r="U107" s="5" t="s">
        <v>1078</v>
      </c>
      <c r="V107" s="2">
        <v>0</v>
      </c>
      <c r="W107" s="2">
        <v>0</v>
      </c>
      <c r="X107" s="7" t="s">
        <v>4552</v>
      </c>
      <c r="Y107" s="2">
        <v>0</v>
      </c>
      <c r="Z107" s="7" t="s">
        <v>4552</v>
      </c>
      <c r="AA107" s="7" t="s">
        <v>4552</v>
      </c>
      <c r="AB107" s="2">
        <v>0</v>
      </c>
      <c r="AC107" s="7" t="s">
        <v>4552</v>
      </c>
      <c r="AD107" s="2">
        <v>0</v>
      </c>
      <c r="AF107" s="3" t="s">
        <v>134</v>
      </c>
      <c r="AG107" s="4" t="s">
        <v>185</v>
      </c>
      <c r="AH107" s="4" t="s">
        <v>634</v>
      </c>
      <c r="AI107" s="4" t="s">
        <v>305</v>
      </c>
      <c r="AJ107" s="5" t="s">
        <v>468</v>
      </c>
      <c r="AK107" s="2">
        <v>0</v>
      </c>
      <c r="AL107" s="2">
        <v>0</v>
      </c>
      <c r="AM107" s="7" t="s">
        <v>4552</v>
      </c>
      <c r="AN107" s="2">
        <v>0</v>
      </c>
      <c r="AO107" s="7">
        <v>0</v>
      </c>
      <c r="AP107" s="7">
        <v>0</v>
      </c>
      <c r="AQ107" s="2">
        <v>0</v>
      </c>
      <c r="AR107" s="7" t="s">
        <v>4552</v>
      </c>
      <c r="AS107" s="2">
        <v>0</v>
      </c>
      <c r="AU107" s="3" t="s">
        <v>134</v>
      </c>
      <c r="AV107" s="4" t="s">
        <v>230</v>
      </c>
      <c r="AW107" s="4" t="s">
        <v>549</v>
      </c>
      <c r="AX107" s="4" t="s">
        <v>305</v>
      </c>
      <c r="AY107" s="5" t="s">
        <v>1090</v>
      </c>
      <c r="AZ107" s="2">
        <v>0</v>
      </c>
      <c r="BA107" s="2">
        <v>0</v>
      </c>
      <c r="BB107" s="4" t="s">
        <v>4552</v>
      </c>
      <c r="BC107" s="2">
        <v>0</v>
      </c>
      <c r="BD107" s="2">
        <v>0</v>
      </c>
      <c r="BE107" s="2">
        <v>0</v>
      </c>
      <c r="BF107" s="2">
        <v>0</v>
      </c>
      <c r="BG107" s="4" t="s">
        <v>4552</v>
      </c>
      <c r="BH107" s="2">
        <v>0</v>
      </c>
    </row>
    <row r="108" spans="2:60" ht="16.5" thickBot="1" x14ac:dyDescent="0.3">
      <c r="B108" s="3" t="s">
        <v>134</v>
      </c>
      <c r="C108" s="4" t="s">
        <v>185</v>
      </c>
      <c r="D108" s="4" t="s">
        <v>870</v>
      </c>
      <c r="E108" s="4" t="s">
        <v>305</v>
      </c>
      <c r="F108" s="5" t="s">
        <v>470</v>
      </c>
      <c r="G108" s="2">
        <v>415.35684543615554</v>
      </c>
      <c r="H108" s="2">
        <v>678.2385053004989</v>
      </c>
      <c r="I108" s="7" t="s">
        <v>4552</v>
      </c>
      <c r="J108" s="2">
        <v>327.32227206034935</v>
      </c>
      <c r="K108" s="7" t="s">
        <v>4552</v>
      </c>
      <c r="L108" s="7" t="s">
        <v>4552</v>
      </c>
      <c r="M108" s="2">
        <v>1051.5774291009709</v>
      </c>
      <c r="N108" s="7" t="s">
        <v>4552</v>
      </c>
      <c r="O108" s="2">
        <v>298.69183363285589</v>
      </c>
      <c r="Q108" s="3" t="s">
        <v>134</v>
      </c>
      <c r="R108" s="4" t="s">
        <v>230</v>
      </c>
      <c r="S108" s="4" t="s">
        <v>1076</v>
      </c>
      <c r="T108" s="4" t="s">
        <v>323</v>
      </c>
      <c r="U108" s="5" t="s">
        <v>1080</v>
      </c>
      <c r="V108" s="2">
        <v>849347.66546399542</v>
      </c>
      <c r="W108" s="2">
        <v>1386904.5314514132</v>
      </c>
      <c r="X108" s="7" t="s">
        <v>4552</v>
      </c>
      <c r="Y108" s="2">
        <v>1427980.8260210548</v>
      </c>
      <c r="Z108" s="7" t="s">
        <v>4552</v>
      </c>
      <c r="AA108" s="7" t="s">
        <v>4552</v>
      </c>
      <c r="AB108" s="2">
        <v>4893521.8713286966</v>
      </c>
      <c r="AC108" s="7" t="s">
        <v>4552</v>
      </c>
      <c r="AD108" s="2">
        <v>1088984.7679553709</v>
      </c>
      <c r="AF108" s="3" t="s">
        <v>134</v>
      </c>
      <c r="AG108" s="4" t="s">
        <v>185</v>
      </c>
      <c r="AH108" s="4" t="s">
        <v>870</v>
      </c>
      <c r="AI108" s="4" t="s">
        <v>305</v>
      </c>
      <c r="AJ108" s="5" t="s">
        <v>470</v>
      </c>
      <c r="AK108" s="2">
        <v>799.43193586441419</v>
      </c>
      <c r="AL108" s="2">
        <v>1305.3968586958244</v>
      </c>
      <c r="AM108" s="7" t="s">
        <v>4552</v>
      </c>
      <c r="AN108" s="2">
        <v>629.99293373862338</v>
      </c>
      <c r="AO108" s="7">
        <v>71.274636911826988</v>
      </c>
      <c r="AP108" s="7">
        <v>231.71006109612452</v>
      </c>
      <c r="AQ108" s="2">
        <v>2023.9574454942531</v>
      </c>
      <c r="AR108" s="7" t="s">
        <v>4552</v>
      </c>
      <c r="AS108" s="2">
        <v>574.88830005260866</v>
      </c>
      <c r="AU108" s="3" t="s">
        <v>134</v>
      </c>
      <c r="AV108" s="4" t="s">
        <v>230</v>
      </c>
      <c r="AW108" s="4" t="s">
        <v>634</v>
      </c>
      <c r="AX108" s="4" t="s">
        <v>305</v>
      </c>
      <c r="AY108" s="5" t="s">
        <v>1092</v>
      </c>
      <c r="AZ108" s="2">
        <v>0</v>
      </c>
      <c r="BA108" s="2">
        <v>0</v>
      </c>
      <c r="BB108" s="4" t="s">
        <v>4552</v>
      </c>
      <c r="BC108" s="2">
        <v>0</v>
      </c>
      <c r="BD108" s="2">
        <v>0</v>
      </c>
      <c r="BE108" s="2">
        <v>0</v>
      </c>
      <c r="BF108" s="2">
        <v>0</v>
      </c>
      <c r="BG108" s="4" t="s">
        <v>4552</v>
      </c>
      <c r="BH108" s="2">
        <v>0</v>
      </c>
    </row>
    <row r="109" spans="2:60" ht="16.5" thickBot="1" x14ac:dyDescent="0.3">
      <c r="B109" s="3" t="s">
        <v>134</v>
      </c>
      <c r="C109" s="4" t="s">
        <v>185</v>
      </c>
      <c r="D109" s="4" t="s">
        <v>976</v>
      </c>
      <c r="E109" s="4" t="s">
        <v>305</v>
      </c>
      <c r="F109" s="5" t="s">
        <v>472</v>
      </c>
      <c r="G109" s="2">
        <v>0</v>
      </c>
      <c r="H109" s="2">
        <v>0</v>
      </c>
      <c r="I109" s="7" t="s">
        <v>4552</v>
      </c>
      <c r="J109" s="2">
        <v>0</v>
      </c>
      <c r="K109" s="7" t="s">
        <v>4552</v>
      </c>
      <c r="L109" s="7" t="s">
        <v>4552</v>
      </c>
      <c r="M109" s="2">
        <v>0</v>
      </c>
      <c r="N109" s="7" t="s">
        <v>4552</v>
      </c>
      <c r="O109" s="2">
        <v>0</v>
      </c>
      <c r="Q109" s="3" t="s">
        <v>134</v>
      </c>
      <c r="R109" s="4" t="s">
        <v>230</v>
      </c>
      <c r="S109" s="4" t="s">
        <v>1144</v>
      </c>
      <c r="T109" s="4" t="s">
        <v>323</v>
      </c>
      <c r="U109" s="5" t="s">
        <v>1082</v>
      </c>
      <c r="V109" s="2">
        <v>0</v>
      </c>
      <c r="W109" s="2">
        <v>0</v>
      </c>
      <c r="X109" s="7" t="s">
        <v>4552</v>
      </c>
      <c r="Y109" s="2">
        <v>0</v>
      </c>
      <c r="Z109" s="7" t="s">
        <v>4552</v>
      </c>
      <c r="AA109" s="7" t="s">
        <v>4552</v>
      </c>
      <c r="AB109" s="2">
        <v>0</v>
      </c>
      <c r="AC109" s="7" t="s">
        <v>4552</v>
      </c>
      <c r="AD109" s="2">
        <v>0</v>
      </c>
      <c r="AF109" s="3" t="s">
        <v>134</v>
      </c>
      <c r="AG109" s="4" t="s">
        <v>185</v>
      </c>
      <c r="AH109" s="4" t="s">
        <v>976</v>
      </c>
      <c r="AI109" s="4" t="s">
        <v>305</v>
      </c>
      <c r="AJ109" s="5" t="s">
        <v>472</v>
      </c>
      <c r="AK109" s="2">
        <v>0</v>
      </c>
      <c r="AL109" s="2">
        <v>0</v>
      </c>
      <c r="AM109" s="7" t="s">
        <v>4552</v>
      </c>
      <c r="AN109" s="2">
        <v>0</v>
      </c>
      <c r="AO109" s="7">
        <v>0</v>
      </c>
      <c r="AP109" s="7">
        <v>0</v>
      </c>
      <c r="AQ109" s="2">
        <v>0</v>
      </c>
      <c r="AR109" s="7" t="s">
        <v>4552</v>
      </c>
      <c r="AS109" s="2">
        <v>0</v>
      </c>
      <c r="AU109" s="3" t="s">
        <v>134</v>
      </c>
      <c r="AV109" s="4" t="s">
        <v>230</v>
      </c>
      <c r="AW109" s="4" t="s">
        <v>733</v>
      </c>
      <c r="AX109" s="4" t="s">
        <v>305</v>
      </c>
      <c r="AY109" s="5" t="s">
        <v>1094</v>
      </c>
      <c r="AZ109" s="2">
        <v>0</v>
      </c>
      <c r="BA109" s="2">
        <v>0</v>
      </c>
      <c r="BB109" s="4" t="s">
        <v>4552</v>
      </c>
      <c r="BC109" s="2">
        <v>0</v>
      </c>
      <c r="BD109" s="2">
        <v>0</v>
      </c>
      <c r="BE109" s="2">
        <v>0</v>
      </c>
      <c r="BF109" s="2">
        <v>0</v>
      </c>
      <c r="BG109" s="4" t="s">
        <v>4552</v>
      </c>
      <c r="BH109" s="2">
        <v>0</v>
      </c>
    </row>
    <row r="110" spans="2:60" ht="16.5" thickBot="1" x14ac:dyDescent="0.3">
      <c r="B110" s="3" t="s">
        <v>134</v>
      </c>
      <c r="C110" s="4" t="s">
        <v>185</v>
      </c>
      <c r="D110" s="4" t="s">
        <v>1274</v>
      </c>
      <c r="E110" s="4" t="s">
        <v>305</v>
      </c>
      <c r="F110" s="5" t="s">
        <v>474</v>
      </c>
      <c r="G110" s="2">
        <v>0</v>
      </c>
      <c r="H110" s="2">
        <v>0</v>
      </c>
      <c r="I110" s="7" t="s">
        <v>4552</v>
      </c>
      <c r="J110" s="2">
        <v>0</v>
      </c>
      <c r="K110" s="7" t="s">
        <v>4552</v>
      </c>
      <c r="L110" s="7" t="s">
        <v>4552</v>
      </c>
      <c r="M110" s="2">
        <v>0</v>
      </c>
      <c r="N110" s="7" t="s">
        <v>4552</v>
      </c>
      <c r="O110" s="2">
        <v>0</v>
      </c>
      <c r="Q110" s="3" t="s">
        <v>134</v>
      </c>
      <c r="R110" s="4" t="s">
        <v>230</v>
      </c>
      <c r="S110" s="4" t="s">
        <v>1206</v>
      </c>
      <c r="T110" s="4" t="s">
        <v>323</v>
      </c>
      <c r="U110" s="5" t="s">
        <v>1084</v>
      </c>
      <c r="V110" s="2">
        <v>4141.6564185192638</v>
      </c>
      <c r="W110" s="2">
        <v>6762.933823361047</v>
      </c>
      <c r="X110" s="7" t="s">
        <v>4552</v>
      </c>
      <c r="Y110" s="2">
        <v>6963.2333072719202</v>
      </c>
      <c r="Z110" s="7" t="s">
        <v>4552</v>
      </c>
      <c r="AA110" s="7" t="s">
        <v>4552</v>
      </c>
      <c r="AB110" s="2">
        <v>23862.179283769448</v>
      </c>
      <c r="AC110" s="7" t="s">
        <v>4552</v>
      </c>
      <c r="AD110" s="2">
        <v>5310.1938549606393</v>
      </c>
      <c r="AF110" s="3" t="s">
        <v>134</v>
      </c>
      <c r="AG110" s="4" t="s">
        <v>185</v>
      </c>
      <c r="AH110" s="4" t="s">
        <v>1274</v>
      </c>
      <c r="AI110" s="4" t="s">
        <v>305</v>
      </c>
      <c r="AJ110" s="5" t="s">
        <v>474</v>
      </c>
      <c r="AK110" s="2">
        <v>0</v>
      </c>
      <c r="AL110" s="2">
        <v>0</v>
      </c>
      <c r="AM110" s="7" t="s">
        <v>4552</v>
      </c>
      <c r="AN110" s="2">
        <v>0</v>
      </c>
      <c r="AO110" s="7">
        <v>0</v>
      </c>
      <c r="AP110" s="7">
        <v>0</v>
      </c>
      <c r="AQ110" s="2">
        <v>0</v>
      </c>
      <c r="AR110" s="7" t="s">
        <v>4552</v>
      </c>
      <c r="AS110" s="2">
        <v>0</v>
      </c>
      <c r="AU110" s="3" t="s">
        <v>134</v>
      </c>
      <c r="AV110" s="4" t="s">
        <v>230</v>
      </c>
      <c r="AW110" s="4" t="s">
        <v>805</v>
      </c>
      <c r="AX110" s="4" t="s">
        <v>305</v>
      </c>
      <c r="AY110" s="5" t="s">
        <v>1096</v>
      </c>
      <c r="AZ110" s="2">
        <v>0</v>
      </c>
      <c r="BA110" s="2">
        <v>0</v>
      </c>
      <c r="BB110" s="4" t="s">
        <v>4552</v>
      </c>
      <c r="BC110" s="2">
        <v>0</v>
      </c>
      <c r="BD110" s="2">
        <v>0</v>
      </c>
      <c r="BE110" s="2">
        <v>0</v>
      </c>
      <c r="BF110" s="2">
        <v>0</v>
      </c>
      <c r="BG110" s="4" t="s">
        <v>4552</v>
      </c>
      <c r="BH110" s="2">
        <v>0</v>
      </c>
    </row>
    <row r="111" spans="2:60" ht="16.5" thickBot="1" x14ac:dyDescent="0.3">
      <c r="B111" s="3" t="s">
        <v>134</v>
      </c>
      <c r="C111" s="4" t="s">
        <v>184</v>
      </c>
      <c r="D111" s="4" t="s">
        <v>634</v>
      </c>
      <c r="E111" s="4" t="s">
        <v>323</v>
      </c>
      <c r="F111" s="5" t="s">
        <v>476</v>
      </c>
      <c r="G111" s="2">
        <v>0</v>
      </c>
      <c r="H111" s="2">
        <v>0</v>
      </c>
      <c r="I111" s="7" t="s">
        <v>4552</v>
      </c>
      <c r="J111" s="2">
        <v>0</v>
      </c>
      <c r="K111" s="7" t="s">
        <v>4552</v>
      </c>
      <c r="L111" s="7" t="s">
        <v>4552</v>
      </c>
      <c r="M111" s="2">
        <v>0</v>
      </c>
      <c r="N111" s="7" t="s">
        <v>4552</v>
      </c>
      <c r="O111" s="2">
        <v>0</v>
      </c>
      <c r="Q111" s="3" t="s">
        <v>134</v>
      </c>
      <c r="R111" s="4" t="s">
        <v>230</v>
      </c>
      <c r="S111" s="4" t="s">
        <v>1274</v>
      </c>
      <c r="T111" s="4" t="s">
        <v>323</v>
      </c>
      <c r="U111" s="5" t="s">
        <v>1086</v>
      </c>
      <c r="V111" s="2">
        <v>0</v>
      </c>
      <c r="W111" s="2">
        <v>0</v>
      </c>
      <c r="X111" s="7" t="s">
        <v>4552</v>
      </c>
      <c r="Y111" s="2">
        <v>0</v>
      </c>
      <c r="Z111" s="7" t="s">
        <v>4552</v>
      </c>
      <c r="AA111" s="7" t="s">
        <v>4552</v>
      </c>
      <c r="AB111" s="2">
        <v>0</v>
      </c>
      <c r="AC111" s="7" t="s">
        <v>4552</v>
      </c>
      <c r="AD111" s="2">
        <v>0</v>
      </c>
      <c r="AF111" s="3" t="s">
        <v>134</v>
      </c>
      <c r="AG111" s="4" t="s">
        <v>184</v>
      </c>
      <c r="AH111" s="4" t="s">
        <v>634</v>
      </c>
      <c r="AI111" s="4" t="s">
        <v>323</v>
      </c>
      <c r="AJ111" s="5" t="s">
        <v>476</v>
      </c>
      <c r="AK111" s="2">
        <v>0</v>
      </c>
      <c r="AL111" s="2">
        <v>0</v>
      </c>
      <c r="AM111" s="7" t="s">
        <v>4552</v>
      </c>
      <c r="AN111" s="2">
        <v>0</v>
      </c>
      <c r="AO111" s="7">
        <v>0</v>
      </c>
      <c r="AP111" s="7">
        <v>0</v>
      </c>
      <c r="AQ111" s="2">
        <v>0</v>
      </c>
      <c r="AR111" s="7" t="s">
        <v>4552</v>
      </c>
      <c r="AS111" s="2">
        <v>0</v>
      </c>
      <c r="AU111" s="3" t="s">
        <v>134</v>
      </c>
      <c r="AV111" s="4" t="s">
        <v>230</v>
      </c>
      <c r="AW111" s="4" t="s">
        <v>870</v>
      </c>
      <c r="AX111" s="4" t="s">
        <v>305</v>
      </c>
      <c r="AY111" s="5" t="s">
        <v>1098</v>
      </c>
      <c r="AZ111" s="2">
        <v>4277.3854302309728</v>
      </c>
      <c r="BA111" s="2">
        <v>6984.566482219956</v>
      </c>
      <c r="BB111" s="4" t="s">
        <v>4552</v>
      </c>
      <c r="BC111" s="2">
        <v>3161.0106193604297</v>
      </c>
      <c r="BD111" s="2">
        <v>381.46855921523695</v>
      </c>
      <c r="BE111" s="2">
        <v>1042.0459989335623</v>
      </c>
      <c r="BF111" s="2">
        <v>10832.410575458573</v>
      </c>
      <c r="BG111" s="4" t="s">
        <v>4552</v>
      </c>
      <c r="BH111" s="2">
        <v>2878.7682053293875</v>
      </c>
    </row>
    <row r="112" spans="2:60" ht="16.5" thickBot="1" x14ac:dyDescent="0.3">
      <c r="B112" s="3" t="s">
        <v>134</v>
      </c>
      <c r="C112" s="4" t="s">
        <v>184</v>
      </c>
      <c r="D112" s="4" t="s">
        <v>870</v>
      </c>
      <c r="E112" s="4" t="s">
        <v>323</v>
      </c>
      <c r="F112" s="5" t="s">
        <v>478</v>
      </c>
      <c r="G112" s="2">
        <v>0</v>
      </c>
      <c r="H112" s="2">
        <v>0</v>
      </c>
      <c r="I112" s="7" t="s">
        <v>4552</v>
      </c>
      <c r="J112" s="2">
        <v>0</v>
      </c>
      <c r="K112" s="7" t="s">
        <v>4552</v>
      </c>
      <c r="L112" s="7" t="s">
        <v>4552</v>
      </c>
      <c r="M112" s="2">
        <v>0</v>
      </c>
      <c r="N112" s="7" t="s">
        <v>4552</v>
      </c>
      <c r="O112" s="2">
        <v>0</v>
      </c>
      <c r="Q112" s="3" t="s">
        <v>134</v>
      </c>
      <c r="R112" s="4" t="s">
        <v>230</v>
      </c>
      <c r="S112" s="4" t="s">
        <v>452</v>
      </c>
      <c r="T112" s="4" t="s">
        <v>305</v>
      </c>
      <c r="U112" s="5" t="s">
        <v>1088</v>
      </c>
      <c r="V112" s="2">
        <v>0</v>
      </c>
      <c r="W112" s="2">
        <v>0</v>
      </c>
      <c r="X112" s="7" t="s">
        <v>4552</v>
      </c>
      <c r="Y112" s="2">
        <v>0</v>
      </c>
      <c r="Z112" s="7" t="s">
        <v>4552</v>
      </c>
      <c r="AA112" s="7" t="s">
        <v>4552</v>
      </c>
      <c r="AB112" s="2">
        <v>0</v>
      </c>
      <c r="AC112" s="7" t="s">
        <v>4552</v>
      </c>
      <c r="AD112" s="2">
        <v>0</v>
      </c>
      <c r="AF112" s="3" t="s">
        <v>134</v>
      </c>
      <c r="AG112" s="4" t="s">
        <v>184</v>
      </c>
      <c r="AH112" s="4" t="s">
        <v>870</v>
      </c>
      <c r="AI112" s="4" t="s">
        <v>323</v>
      </c>
      <c r="AJ112" s="5" t="s">
        <v>478</v>
      </c>
      <c r="AK112" s="2">
        <v>0</v>
      </c>
      <c r="AL112" s="2">
        <v>0</v>
      </c>
      <c r="AM112" s="7" t="s">
        <v>4552</v>
      </c>
      <c r="AN112" s="2">
        <v>0</v>
      </c>
      <c r="AO112" s="7">
        <v>0</v>
      </c>
      <c r="AP112" s="7">
        <v>0</v>
      </c>
      <c r="AQ112" s="2">
        <v>0</v>
      </c>
      <c r="AR112" s="7" t="s">
        <v>4552</v>
      </c>
      <c r="AS112" s="2">
        <v>0</v>
      </c>
      <c r="AU112" s="3" t="s">
        <v>134</v>
      </c>
      <c r="AV112" s="4" t="s">
        <v>230</v>
      </c>
      <c r="AW112" s="4" t="s">
        <v>919</v>
      </c>
      <c r="AX112" s="4" t="s">
        <v>305</v>
      </c>
      <c r="AY112" s="5" t="s">
        <v>1100</v>
      </c>
      <c r="AZ112" s="2">
        <v>4205.1449859637778</v>
      </c>
      <c r="BA112" s="2">
        <v>6866.6046585967597</v>
      </c>
      <c r="BB112" s="4" t="s">
        <v>4552</v>
      </c>
      <c r="BC112" s="2">
        <v>3107.6245462088241</v>
      </c>
      <c r="BD112" s="2">
        <v>375.02596510227465</v>
      </c>
      <c r="BE112" s="2">
        <v>1150.0384471117541</v>
      </c>
      <c r="BF112" s="2">
        <v>10649.462799248106</v>
      </c>
      <c r="BG112" s="4" t="s">
        <v>4552</v>
      </c>
      <c r="BH112" s="2">
        <v>2955.7403888272715</v>
      </c>
    </row>
    <row r="113" spans="2:60" ht="16.5" thickBot="1" x14ac:dyDescent="0.3">
      <c r="B113" s="3" t="s">
        <v>134</v>
      </c>
      <c r="C113" s="4" t="s">
        <v>184</v>
      </c>
      <c r="D113" s="4" t="s">
        <v>976</v>
      </c>
      <c r="E113" s="4" t="s">
        <v>323</v>
      </c>
      <c r="F113" s="5" t="s">
        <v>480</v>
      </c>
      <c r="G113" s="2">
        <v>120740.82322982473</v>
      </c>
      <c r="H113" s="2">
        <v>197158.36244412046</v>
      </c>
      <c r="I113" s="7" t="s">
        <v>4552</v>
      </c>
      <c r="J113" s="2">
        <v>89228.111575436677</v>
      </c>
      <c r="K113" s="7" t="s">
        <v>4552</v>
      </c>
      <c r="L113" s="7" t="s">
        <v>4552</v>
      </c>
      <c r="M113" s="2">
        <v>305774.21459391428</v>
      </c>
      <c r="N113" s="7" t="s">
        <v>4552</v>
      </c>
      <c r="O113" s="2">
        <v>82811.085574466153</v>
      </c>
      <c r="Q113" s="3" t="s">
        <v>134</v>
      </c>
      <c r="R113" s="4" t="s">
        <v>230</v>
      </c>
      <c r="S113" s="4" t="s">
        <v>549</v>
      </c>
      <c r="T113" s="4" t="s">
        <v>305</v>
      </c>
      <c r="U113" s="5" t="s">
        <v>1090</v>
      </c>
      <c r="V113" s="2">
        <v>4.0006979795329318</v>
      </c>
      <c r="W113" s="2">
        <v>6.5327620035919747</v>
      </c>
      <c r="X113" s="7" t="s">
        <v>4552</v>
      </c>
      <c r="Y113" s="2">
        <v>6.7262444317819536</v>
      </c>
      <c r="Z113" s="7" t="s">
        <v>4552</v>
      </c>
      <c r="AA113" s="7" t="s">
        <v>4552</v>
      </c>
      <c r="AB113" s="2">
        <v>23.05004635849539</v>
      </c>
      <c r="AC113" s="7" t="s">
        <v>4552</v>
      </c>
      <c r="AD113" s="2">
        <v>5.1294650448248928</v>
      </c>
      <c r="AF113" s="3" t="s">
        <v>134</v>
      </c>
      <c r="AG113" s="4" t="s">
        <v>184</v>
      </c>
      <c r="AH113" s="4" t="s">
        <v>976</v>
      </c>
      <c r="AI113" s="4" t="s">
        <v>323</v>
      </c>
      <c r="AJ113" s="5" t="s">
        <v>480</v>
      </c>
      <c r="AK113" s="2">
        <v>16232.806328719449</v>
      </c>
      <c r="AL113" s="2">
        <v>26506.639825960116</v>
      </c>
      <c r="AM113" s="7" t="s">
        <v>4552</v>
      </c>
      <c r="AN113" s="2">
        <v>11996.130352071777</v>
      </c>
      <c r="AO113" s="7">
        <v>1447.6846529825611</v>
      </c>
      <c r="AP113" s="7">
        <v>4162.9875798169733</v>
      </c>
      <c r="AQ113" s="2">
        <v>41109.323864484286</v>
      </c>
      <c r="AR113" s="7" t="s">
        <v>4552</v>
      </c>
      <c r="AS113" s="2">
        <v>11133.40358333147</v>
      </c>
      <c r="AU113" s="3" t="s">
        <v>134</v>
      </c>
      <c r="AV113" s="4" t="s">
        <v>230</v>
      </c>
      <c r="AW113" s="4" t="s">
        <v>976</v>
      </c>
      <c r="AX113" s="4" t="s">
        <v>305</v>
      </c>
      <c r="AY113" s="5" t="s">
        <v>1102</v>
      </c>
      <c r="AZ113" s="2">
        <v>16232.806328719449</v>
      </c>
      <c r="BA113" s="2">
        <v>26506.639825960116</v>
      </c>
      <c r="BB113" s="4" t="s">
        <v>4552</v>
      </c>
      <c r="BC113" s="2">
        <v>11996.130352071777</v>
      </c>
      <c r="BD113" s="2">
        <v>1447.6846529825611</v>
      </c>
      <c r="BE113" s="2">
        <v>4162.9875798169733</v>
      </c>
      <c r="BF113" s="2">
        <v>41109.323864484286</v>
      </c>
      <c r="BG113" s="4" t="s">
        <v>4552</v>
      </c>
      <c r="BH113" s="2">
        <v>11133.40358333147</v>
      </c>
    </row>
    <row r="114" spans="2:60" ht="16.5" thickBot="1" x14ac:dyDescent="0.3">
      <c r="B114" s="3" t="s">
        <v>134</v>
      </c>
      <c r="C114" s="4" t="s">
        <v>184</v>
      </c>
      <c r="D114" s="4" t="s">
        <v>1274</v>
      </c>
      <c r="E114" s="4" t="s">
        <v>323</v>
      </c>
      <c r="F114" s="5" t="s">
        <v>482</v>
      </c>
      <c r="G114" s="2">
        <v>0</v>
      </c>
      <c r="H114" s="2">
        <v>0</v>
      </c>
      <c r="I114" s="7" t="s">
        <v>4552</v>
      </c>
      <c r="J114" s="2">
        <v>0</v>
      </c>
      <c r="K114" s="7" t="s">
        <v>4552</v>
      </c>
      <c r="L114" s="7" t="s">
        <v>4552</v>
      </c>
      <c r="M114" s="2">
        <v>0</v>
      </c>
      <c r="N114" s="7" t="s">
        <v>4552</v>
      </c>
      <c r="O114" s="2">
        <v>0</v>
      </c>
      <c r="Q114" s="3" t="s">
        <v>134</v>
      </c>
      <c r="R114" s="4" t="s">
        <v>230</v>
      </c>
      <c r="S114" s="4" t="s">
        <v>634</v>
      </c>
      <c r="T114" s="4" t="s">
        <v>305</v>
      </c>
      <c r="U114" s="5" t="s">
        <v>1092</v>
      </c>
      <c r="V114" s="2">
        <v>0</v>
      </c>
      <c r="W114" s="2">
        <v>0</v>
      </c>
      <c r="X114" s="7" t="s">
        <v>4552</v>
      </c>
      <c r="Y114" s="2">
        <v>0</v>
      </c>
      <c r="Z114" s="7" t="s">
        <v>4552</v>
      </c>
      <c r="AA114" s="7" t="s">
        <v>4552</v>
      </c>
      <c r="AB114" s="2">
        <v>0</v>
      </c>
      <c r="AC114" s="7" t="s">
        <v>4552</v>
      </c>
      <c r="AD114" s="2">
        <v>0</v>
      </c>
      <c r="AF114" s="3" t="s">
        <v>134</v>
      </c>
      <c r="AG114" s="4" t="s">
        <v>184</v>
      </c>
      <c r="AH114" s="4" t="s">
        <v>1274</v>
      </c>
      <c r="AI114" s="4" t="s">
        <v>323</v>
      </c>
      <c r="AJ114" s="5" t="s">
        <v>482</v>
      </c>
      <c r="AK114" s="2">
        <v>0</v>
      </c>
      <c r="AL114" s="2">
        <v>0</v>
      </c>
      <c r="AM114" s="7" t="s">
        <v>4552</v>
      </c>
      <c r="AN114" s="2">
        <v>0</v>
      </c>
      <c r="AO114" s="7">
        <v>0</v>
      </c>
      <c r="AP114" s="7">
        <v>0</v>
      </c>
      <c r="AQ114" s="2">
        <v>0</v>
      </c>
      <c r="AR114" s="7" t="s">
        <v>4552</v>
      </c>
      <c r="AS114" s="2">
        <v>0</v>
      </c>
      <c r="AU114" s="3" t="s">
        <v>134</v>
      </c>
      <c r="AV114" s="4" t="s">
        <v>230</v>
      </c>
      <c r="AW114" s="4" t="s">
        <v>1021</v>
      </c>
      <c r="AX114" s="4" t="s">
        <v>305</v>
      </c>
      <c r="AY114" s="5" t="s">
        <v>1104</v>
      </c>
      <c r="AZ114" s="2">
        <v>2279.0531616431304</v>
      </c>
      <c r="BA114" s="2">
        <v>3721.4785956640953</v>
      </c>
      <c r="BB114" s="4" t="s">
        <v>4552</v>
      </c>
      <c r="BC114" s="2">
        <v>1684.2324273900851</v>
      </c>
      <c r="BD114" s="2">
        <v>203.25199590442088</v>
      </c>
      <c r="BE114" s="2">
        <v>2555.9264691782537</v>
      </c>
      <c r="BF114" s="2">
        <v>5771.6658862987324</v>
      </c>
      <c r="BG114" s="4" t="s">
        <v>4552</v>
      </c>
      <c r="BH114" s="2">
        <v>3534.5587715098477</v>
      </c>
    </row>
    <row r="115" spans="2:60" ht="16.5" thickBot="1" x14ac:dyDescent="0.3">
      <c r="B115" s="3" t="s">
        <v>134</v>
      </c>
      <c r="C115" s="4" t="s">
        <v>184</v>
      </c>
      <c r="D115" s="4" t="s">
        <v>634</v>
      </c>
      <c r="E115" s="4" t="s">
        <v>305</v>
      </c>
      <c r="F115" s="5" t="s">
        <v>484</v>
      </c>
      <c r="G115" s="2">
        <v>0</v>
      </c>
      <c r="H115" s="2">
        <v>0</v>
      </c>
      <c r="I115" s="7" t="s">
        <v>4552</v>
      </c>
      <c r="J115" s="2">
        <v>0</v>
      </c>
      <c r="K115" s="7" t="s">
        <v>4552</v>
      </c>
      <c r="L115" s="7" t="s">
        <v>4552</v>
      </c>
      <c r="M115" s="2">
        <v>0</v>
      </c>
      <c r="N115" s="7" t="s">
        <v>4552</v>
      </c>
      <c r="O115" s="2">
        <v>0</v>
      </c>
      <c r="Q115" s="3" t="s">
        <v>134</v>
      </c>
      <c r="R115" s="4" t="s">
        <v>230</v>
      </c>
      <c r="S115" s="4" t="s">
        <v>733</v>
      </c>
      <c r="T115" s="4" t="s">
        <v>305</v>
      </c>
      <c r="U115" s="5" t="s">
        <v>1094</v>
      </c>
      <c r="V115" s="2">
        <v>239.53926332074812</v>
      </c>
      <c r="W115" s="2">
        <v>391.14499664703192</v>
      </c>
      <c r="X115" s="7" t="s">
        <v>4552</v>
      </c>
      <c r="Y115" s="2">
        <v>402.7296347654904</v>
      </c>
      <c r="Z115" s="7" t="s">
        <v>4552</v>
      </c>
      <c r="AA115" s="7" t="s">
        <v>4552</v>
      </c>
      <c r="AB115" s="2">
        <v>1380.1069594530309</v>
      </c>
      <c r="AC115" s="7" t="s">
        <v>4552</v>
      </c>
      <c r="AD115" s="2">
        <v>307.12347804128183</v>
      </c>
      <c r="AF115" s="3" t="s">
        <v>134</v>
      </c>
      <c r="AG115" s="4" t="s">
        <v>184</v>
      </c>
      <c r="AH115" s="4" t="s">
        <v>634</v>
      </c>
      <c r="AI115" s="4" t="s">
        <v>305</v>
      </c>
      <c r="AJ115" s="5" t="s">
        <v>484</v>
      </c>
      <c r="AK115" s="2">
        <v>0</v>
      </c>
      <c r="AL115" s="2">
        <v>0</v>
      </c>
      <c r="AM115" s="7" t="s">
        <v>4552</v>
      </c>
      <c r="AN115" s="2">
        <v>0</v>
      </c>
      <c r="AO115" s="7">
        <v>0</v>
      </c>
      <c r="AP115" s="7">
        <v>0</v>
      </c>
      <c r="AQ115" s="2">
        <v>0</v>
      </c>
      <c r="AR115" s="7" t="s">
        <v>4552</v>
      </c>
      <c r="AS115" s="2">
        <v>0</v>
      </c>
      <c r="AU115" s="3" t="s">
        <v>134</v>
      </c>
      <c r="AV115" s="4" t="s">
        <v>230</v>
      </c>
      <c r="AW115" s="4" t="s">
        <v>1076</v>
      </c>
      <c r="AX115" s="4" t="s">
        <v>305</v>
      </c>
      <c r="AY115" s="5" t="s">
        <v>1106</v>
      </c>
      <c r="AZ115" s="2">
        <v>1128.0975588904282</v>
      </c>
      <c r="BA115" s="2">
        <v>1842.0767842926819</v>
      </c>
      <c r="BB115" s="4" t="s">
        <v>4552</v>
      </c>
      <c r="BC115" s="2">
        <v>833.67010560342851</v>
      </c>
      <c r="BD115" s="2">
        <v>100.60672751225979</v>
      </c>
      <c r="BE115" s="2">
        <v>274.82432126417297</v>
      </c>
      <c r="BF115" s="2">
        <v>2856.8891268734264</v>
      </c>
      <c r="BG115" s="4" t="s">
        <v>4552</v>
      </c>
      <c r="BH115" s="2">
        <v>759.23281593730496</v>
      </c>
    </row>
    <row r="116" spans="2:60" ht="16.5" thickBot="1" x14ac:dyDescent="0.3">
      <c r="B116" s="3" t="s">
        <v>134</v>
      </c>
      <c r="C116" s="4" t="s">
        <v>184</v>
      </c>
      <c r="D116" s="4" t="s">
        <v>870</v>
      </c>
      <c r="E116" s="4" t="s">
        <v>305</v>
      </c>
      <c r="F116" s="5" t="s">
        <v>486</v>
      </c>
      <c r="G116" s="2">
        <v>0</v>
      </c>
      <c r="H116" s="2">
        <v>0</v>
      </c>
      <c r="I116" s="7" t="s">
        <v>4552</v>
      </c>
      <c r="J116" s="2">
        <v>0</v>
      </c>
      <c r="K116" s="7" t="s">
        <v>4552</v>
      </c>
      <c r="L116" s="7" t="s">
        <v>4552</v>
      </c>
      <c r="M116" s="2">
        <v>0</v>
      </c>
      <c r="N116" s="7" t="s">
        <v>4552</v>
      </c>
      <c r="O116" s="2">
        <v>0</v>
      </c>
      <c r="Q116" s="3" t="s">
        <v>134</v>
      </c>
      <c r="R116" s="4" t="s">
        <v>230</v>
      </c>
      <c r="S116" s="4" t="s">
        <v>805</v>
      </c>
      <c r="T116" s="4" t="s">
        <v>305</v>
      </c>
      <c r="U116" s="5" t="s">
        <v>1096</v>
      </c>
      <c r="V116" s="2">
        <v>818.72688927478578</v>
      </c>
      <c r="W116" s="2">
        <v>1336.9036955390966</v>
      </c>
      <c r="X116" s="7" t="s">
        <v>4552</v>
      </c>
      <c r="Y116" s="2">
        <v>1376.4991029834266</v>
      </c>
      <c r="Z116" s="7" t="s">
        <v>4552</v>
      </c>
      <c r="AA116" s="7" t="s">
        <v>4552</v>
      </c>
      <c r="AB116" s="2">
        <v>4717.1000783552627</v>
      </c>
      <c r="AC116" s="7" t="s">
        <v>4552</v>
      </c>
      <c r="AD116" s="2">
        <v>1049.7245683823219</v>
      </c>
      <c r="AF116" s="3" t="s">
        <v>134</v>
      </c>
      <c r="AG116" s="4" t="s">
        <v>184</v>
      </c>
      <c r="AH116" s="4" t="s">
        <v>870</v>
      </c>
      <c r="AI116" s="4" t="s">
        <v>305</v>
      </c>
      <c r="AJ116" s="5" t="s">
        <v>486</v>
      </c>
      <c r="AK116" s="2">
        <v>0</v>
      </c>
      <c r="AL116" s="2">
        <v>0</v>
      </c>
      <c r="AM116" s="7" t="s">
        <v>4552</v>
      </c>
      <c r="AN116" s="2">
        <v>0</v>
      </c>
      <c r="AO116" s="7">
        <v>0</v>
      </c>
      <c r="AP116" s="7">
        <v>0</v>
      </c>
      <c r="AQ116" s="2">
        <v>0</v>
      </c>
      <c r="AR116" s="7" t="s">
        <v>4552</v>
      </c>
      <c r="AS116" s="2">
        <v>0</v>
      </c>
      <c r="AU116" s="3" t="s">
        <v>134</v>
      </c>
      <c r="AV116" s="4" t="s">
        <v>230</v>
      </c>
      <c r="AW116" s="4" t="s">
        <v>1144</v>
      </c>
      <c r="AX116" s="4" t="s">
        <v>305</v>
      </c>
      <c r="AY116" s="5" t="s">
        <v>1108</v>
      </c>
      <c r="AZ116" s="2">
        <v>1082.2301143486202</v>
      </c>
      <c r="BA116" s="2">
        <v>1767.1795787456708</v>
      </c>
      <c r="BB116" s="4" t="s">
        <v>4552</v>
      </c>
      <c r="BC116" s="2">
        <v>799.77381974270986</v>
      </c>
      <c r="BD116" s="2">
        <v>96.516147350699825</v>
      </c>
      <c r="BE116" s="2">
        <v>295.97225405482936</v>
      </c>
      <c r="BF116" s="2">
        <v>2740.7305530370909</v>
      </c>
      <c r="BG116" s="4" t="s">
        <v>4552</v>
      </c>
      <c r="BH116" s="2">
        <v>760.68512968340428</v>
      </c>
    </row>
    <row r="117" spans="2:60" ht="16.5" thickBot="1" x14ac:dyDescent="0.3">
      <c r="B117" s="3" t="s">
        <v>134</v>
      </c>
      <c r="C117" s="4" t="s">
        <v>184</v>
      </c>
      <c r="D117" s="4" t="s">
        <v>976</v>
      </c>
      <c r="E117" s="4" t="s">
        <v>305</v>
      </c>
      <c r="F117" s="5" t="s">
        <v>488</v>
      </c>
      <c r="G117" s="2">
        <v>2175.621056636779</v>
      </c>
      <c r="H117" s="2">
        <v>3552.5837355687295</v>
      </c>
      <c r="I117" s="7" t="s">
        <v>4552</v>
      </c>
      <c r="J117" s="2">
        <v>1607.7955507885245</v>
      </c>
      <c r="K117" s="7" t="s">
        <v>4552</v>
      </c>
      <c r="L117" s="7" t="s">
        <v>4552</v>
      </c>
      <c r="M117" s="2">
        <v>5509.725725331703</v>
      </c>
      <c r="N117" s="7" t="s">
        <v>4552</v>
      </c>
      <c r="O117" s="2">
        <v>1492.1675757984665</v>
      </c>
      <c r="Q117" s="3" t="s">
        <v>134</v>
      </c>
      <c r="R117" s="4" t="s">
        <v>230</v>
      </c>
      <c r="S117" s="4" t="s">
        <v>870</v>
      </c>
      <c r="T117" s="4" t="s">
        <v>305</v>
      </c>
      <c r="U117" s="5" t="s">
        <v>1098</v>
      </c>
      <c r="V117" s="2">
        <v>0</v>
      </c>
      <c r="W117" s="2">
        <v>0</v>
      </c>
      <c r="X117" s="7" t="s">
        <v>4552</v>
      </c>
      <c r="Y117" s="2">
        <v>0</v>
      </c>
      <c r="Z117" s="7" t="s">
        <v>4552</v>
      </c>
      <c r="AA117" s="7" t="s">
        <v>4552</v>
      </c>
      <c r="AB117" s="2">
        <v>0</v>
      </c>
      <c r="AC117" s="7" t="s">
        <v>4552</v>
      </c>
      <c r="AD117" s="2">
        <v>0</v>
      </c>
      <c r="AF117" s="3" t="s">
        <v>134</v>
      </c>
      <c r="AG117" s="4" t="s">
        <v>184</v>
      </c>
      <c r="AH117" s="4" t="s">
        <v>976</v>
      </c>
      <c r="AI117" s="4" t="s">
        <v>305</v>
      </c>
      <c r="AJ117" s="5" t="s">
        <v>488</v>
      </c>
      <c r="AK117" s="2">
        <v>4141.1407687309411</v>
      </c>
      <c r="AL117" s="2">
        <v>6762.0918159509529</v>
      </c>
      <c r="AM117" s="7" t="s">
        <v>4552</v>
      </c>
      <c r="AN117" s="2">
        <v>3060.3250887115091</v>
      </c>
      <c r="AO117" s="7">
        <v>369.31789952582506</v>
      </c>
      <c r="AP117" s="7">
        <v>1062.0170805586508</v>
      </c>
      <c r="AQ117" s="2">
        <v>10487.373137015011</v>
      </c>
      <c r="AR117" s="7" t="s">
        <v>4552</v>
      </c>
      <c r="AS117" s="2">
        <v>2840.2354183268417</v>
      </c>
      <c r="AU117" s="3" t="s">
        <v>134</v>
      </c>
      <c r="AV117" s="4" t="s">
        <v>230</v>
      </c>
      <c r="AW117" s="4" t="s">
        <v>1206</v>
      </c>
      <c r="AX117" s="4" t="s">
        <v>305</v>
      </c>
      <c r="AY117" s="5" t="s">
        <v>1110</v>
      </c>
      <c r="AZ117" s="2">
        <v>4141.1407687309411</v>
      </c>
      <c r="BA117" s="2">
        <v>6762.0918159509529</v>
      </c>
      <c r="BB117" s="4" t="s">
        <v>4552</v>
      </c>
      <c r="BC117" s="2">
        <v>3060.3250887115091</v>
      </c>
      <c r="BD117" s="2">
        <v>369.31789952582506</v>
      </c>
      <c r="BE117" s="2">
        <v>1062.0170805586508</v>
      </c>
      <c r="BF117" s="2">
        <v>10487.373137015011</v>
      </c>
      <c r="BG117" s="4" t="s">
        <v>4552</v>
      </c>
      <c r="BH117" s="2">
        <v>2840.2354183268417</v>
      </c>
    </row>
    <row r="118" spans="2:60" ht="16.5" thickBot="1" x14ac:dyDescent="0.3">
      <c r="B118" s="3" t="s">
        <v>134</v>
      </c>
      <c r="C118" s="4" t="s">
        <v>184</v>
      </c>
      <c r="D118" s="4" t="s">
        <v>1274</v>
      </c>
      <c r="E118" s="4" t="s">
        <v>305</v>
      </c>
      <c r="F118" s="5" t="s">
        <v>490</v>
      </c>
      <c r="G118" s="2">
        <v>0</v>
      </c>
      <c r="H118" s="2">
        <v>0</v>
      </c>
      <c r="I118" s="7" t="s">
        <v>4552</v>
      </c>
      <c r="J118" s="2">
        <v>0</v>
      </c>
      <c r="K118" s="7" t="s">
        <v>4552</v>
      </c>
      <c r="L118" s="7" t="s">
        <v>4552</v>
      </c>
      <c r="M118" s="2">
        <v>0</v>
      </c>
      <c r="N118" s="7" t="s">
        <v>4552</v>
      </c>
      <c r="O118" s="2">
        <v>0</v>
      </c>
      <c r="Q118" s="3" t="s">
        <v>134</v>
      </c>
      <c r="R118" s="4" t="s">
        <v>230</v>
      </c>
      <c r="S118" s="4" t="s">
        <v>919</v>
      </c>
      <c r="T118" s="4" t="s">
        <v>305</v>
      </c>
      <c r="U118" s="5" t="s">
        <v>1100</v>
      </c>
      <c r="V118" s="2">
        <v>3119.1015050173874</v>
      </c>
      <c r="W118" s="2">
        <v>5093.1982123036942</v>
      </c>
      <c r="X118" s="7" t="s">
        <v>4552</v>
      </c>
      <c r="Y118" s="2">
        <v>5244.0447235997653</v>
      </c>
      <c r="Z118" s="7" t="s">
        <v>4552</v>
      </c>
      <c r="AA118" s="7" t="s">
        <v>4552</v>
      </c>
      <c r="AB118" s="2">
        <v>17970.722772704044</v>
      </c>
      <c r="AC118" s="7" t="s">
        <v>4552</v>
      </c>
      <c r="AD118" s="2">
        <v>3999.132707117089</v>
      </c>
      <c r="AF118" s="3" t="s">
        <v>134</v>
      </c>
      <c r="AG118" s="4" t="s">
        <v>184</v>
      </c>
      <c r="AH118" s="4" t="s">
        <v>1274</v>
      </c>
      <c r="AI118" s="4" t="s">
        <v>305</v>
      </c>
      <c r="AJ118" s="5" t="s">
        <v>490</v>
      </c>
      <c r="AK118" s="2">
        <v>0</v>
      </c>
      <c r="AL118" s="2">
        <v>0</v>
      </c>
      <c r="AM118" s="7" t="s">
        <v>4552</v>
      </c>
      <c r="AN118" s="2">
        <v>0</v>
      </c>
      <c r="AO118" s="7">
        <v>0</v>
      </c>
      <c r="AP118" s="7">
        <v>0</v>
      </c>
      <c r="AQ118" s="2">
        <v>0</v>
      </c>
      <c r="AR118" s="7" t="s">
        <v>4552</v>
      </c>
      <c r="AS118" s="2">
        <v>0</v>
      </c>
      <c r="AU118" s="3" t="s">
        <v>134</v>
      </c>
      <c r="AV118" s="4" t="s">
        <v>230</v>
      </c>
      <c r="AW118" s="4" t="s">
        <v>1274</v>
      </c>
      <c r="AX118" s="4" t="s">
        <v>305</v>
      </c>
      <c r="AY118" s="5" t="s">
        <v>1112</v>
      </c>
      <c r="AZ118" s="2">
        <v>600.35712203529044</v>
      </c>
      <c r="BA118" s="2">
        <v>980.32648689863231</v>
      </c>
      <c r="BB118" s="4" t="s">
        <v>4552</v>
      </c>
      <c r="BC118" s="2">
        <v>443.66711139700669</v>
      </c>
      <c r="BD118" s="2">
        <v>53.541437893063971</v>
      </c>
      <c r="BE118" s="2">
        <v>673.29217457278253</v>
      </c>
      <c r="BF118" s="2">
        <v>1520.3948636061491</v>
      </c>
      <c r="BG118" s="4" t="s">
        <v>4552</v>
      </c>
      <c r="BH118" s="2">
        <v>931.08733374097608</v>
      </c>
    </row>
    <row r="119" spans="2:60" ht="16.5" thickBot="1" x14ac:dyDescent="0.3">
      <c r="B119" s="3" t="s">
        <v>134</v>
      </c>
      <c r="C119" s="4" t="s">
        <v>208</v>
      </c>
      <c r="D119" s="4" t="s">
        <v>452</v>
      </c>
      <c r="E119" s="4" t="s">
        <v>323</v>
      </c>
      <c r="F119" s="5" t="s">
        <v>492</v>
      </c>
      <c r="G119" s="2">
        <v>0</v>
      </c>
      <c r="H119" s="2">
        <v>540514.3450847856</v>
      </c>
      <c r="I119" s="7" t="s">
        <v>4552</v>
      </c>
      <c r="J119" s="2">
        <v>189737.16914927185</v>
      </c>
      <c r="K119" s="7" t="s">
        <v>4552</v>
      </c>
      <c r="L119" s="7" t="s">
        <v>4552</v>
      </c>
      <c r="M119" s="2">
        <v>714367.11961444386</v>
      </c>
      <c r="N119" s="7" t="s">
        <v>4552</v>
      </c>
      <c r="O119" s="2">
        <v>448038.73809176724</v>
      </c>
      <c r="Q119" s="3" t="s">
        <v>134</v>
      </c>
      <c r="R119" s="4" t="s">
        <v>230</v>
      </c>
      <c r="S119" s="4" t="s">
        <v>976</v>
      </c>
      <c r="T119" s="4" t="s">
        <v>305</v>
      </c>
      <c r="U119" s="5" t="s">
        <v>1102</v>
      </c>
      <c r="V119" s="2">
        <v>0</v>
      </c>
      <c r="W119" s="2">
        <v>0</v>
      </c>
      <c r="X119" s="7" t="s">
        <v>4552</v>
      </c>
      <c r="Y119" s="2">
        <v>0</v>
      </c>
      <c r="Z119" s="7" t="s">
        <v>4552</v>
      </c>
      <c r="AA119" s="7" t="s">
        <v>4552</v>
      </c>
      <c r="AB119" s="2">
        <v>0</v>
      </c>
      <c r="AC119" s="7" t="s">
        <v>4552</v>
      </c>
      <c r="AD119" s="2">
        <v>0</v>
      </c>
      <c r="AF119" s="3" t="s">
        <v>134</v>
      </c>
      <c r="AG119" s="4" t="s">
        <v>178</v>
      </c>
      <c r="AH119" s="4" t="s">
        <v>452</v>
      </c>
      <c r="AI119" s="4" t="s">
        <v>308</v>
      </c>
      <c r="AJ119" s="5" t="s">
        <v>544</v>
      </c>
      <c r="AK119" s="2">
        <v>0</v>
      </c>
      <c r="AL119" s="2">
        <v>0</v>
      </c>
      <c r="AM119" s="7" t="s">
        <v>4552</v>
      </c>
      <c r="AN119" s="2">
        <v>0</v>
      </c>
      <c r="AO119" s="7">
        <v>0</v>
      </c>
      <c r="AP119" s="7">
        <v>0</v>
      </c>
      <c r="AQ119" s="2">
        <v>0</v>
      </c>
      <c r="AR119" s="7" t="s">
        <v>4552</v>
      </c>
      <c r="AS119" s="2">
        <v>0</v>
      </c>
      <c r="AU119" s="3" t="s">
        <v>134</v>
      </c>
      <c r="AV119" s="4" t="s">
        <v>231</v>
      </c>
      <c r="AW119" s="4" t="s">
        <v>452</v>
      </c>
      <c r="AX119" s="4" t="s">
        <v>323</v>
      </c>
      <c r="AY119" s="5" t="s">
        <v>1193</v>
      </c>
      <c r="AZ119" s="2">
        <v>0</v>
      </c>
      <c r="BA119" s="2">
        <v>0</v>
      </c>
      <c r="BB119" s="4" t="s">
        <v>4552</v>
      </c>
      <c r="BC119" s="2">
        <v>0</v>
      </c>
      <c r="BD119" s="2">
        <v>0</v>
      </c>
      <c r="BE119" s="2">
        <v>0</v>
      </c>
      <c r="BF119" s="2">
        <v>0</v>
      </c>
      <c r="BG119" s="4" t="s">
        <v>4552</v>
      </c>
      <c r="BH119" s="2">
        <v>0</v>
      </c>
    </row>
    <row r="120" spans="2:60" ht="32.25" thickBot="1" x14ac:dyDescent="0.3">
      <c r="B120" s="3" t="s">
        <v>134</v>
      </c>
      <c r="C120" s="4" t="s">
        <v>208</v>
      </c>
      <c r="D120" s="4" t="s">
        <v>549</v>
      </c>
      <c r="E120" s="4" t="s">
        <v>323</v>
      </c>
      <c r="F120" s="5" t="s">
        <v>494</v>
      </c>
      <c r="G120" s="2">
        <v>0</v>
      </c>
      <c r="H120" s="2">
        <v>0</v>
      </c>
      <c r="I120" s="7" t="s">
        <v>4552</v>
      </c>
      <c r="J120" s="2">
        <v>0</v>
      </c>
      <c r="K120" s="7" t="s">
        <v>4552</v>
      </c>
      <c r="L120" s="7" t="s">
        <v>4552</v>
      </c>
      <c r="M120" s="2">
        <v>0</v>
      </c>
      <c r="N120" s="7" t="s">
        <v>4552</v>
      </c>
      <c r="O120" s="2">
        <v>0</v>
      </c>
      <c r="Q120" s="3" t="s">
        <v>134</v>
      </c>
      <c r="R120" s="4" t="s">
        <v>230</v>
      </c>
      <c r="S120" s="4" t="s">
        <v>1021</v>
      </c>
      <c r="T120" s="4" t="s">
        <v>305</v>
      </c>
      <c r="U120" s="5" t="s">
        <v>1104</v>
      </c>
      <c r="V120" s="2">
        <v>0</v>
      </c>
      <c r="W120" s="2">
        <v>0</v>
      </c>
      <c r="X120" s="7" t="s">
        <v>4552</v>
      </c>
      <c r="Y120" s="2">
        <v>0</v>
      </c>
      <c r="Z120" s="7" t="s">
        <v>4552</v>
      </c>
      <c r="AA120" s="7" t="s">
        <v>4552</v>
      </c>
      <c r="AB120" s="2">
        <v>0</v>
      </c>
      <c r="AC120" s="7" t="s">
        <v>4552</v>
      </c>
      <c r="AD120" s="2">
        <v>0</v>
      </c>
      <c r="AF120" s="3" t="s">
        <v>134</v>
      </c>
      <c r="AG120" s="4" t="s">
        <v>178</v>
      </c>
      <c r="AH120" s="4" t="s">
        <v>549</v>
      </c>
      <c r="AI120" s="4" t="s">
        <v>308</v>
      </c>
      <c r="AJ120" s="5" t="s">
        <v>546</v>
      </c>
      <c r="AK120" s="2">
        <v>0</v>
      </c>
      <c r="AL120" s="2">
        <v>0</v>
      </c>
      <c r="AM120" s="7" t="s">
        <v>4552</v>
      </c>
      <c r="AN120" s="2">
        <v>0</v>
      </c>
      <c r="AO120" s="7">
        <v>0</v>
      </c>
      <c r="AP120" s="7">
        <v>0</v>
      </c>
      <c r="AQ120" s="2">
        <v>0</v>
      </c>
      <c r="AR120" s="7" t="s">
        <v>4552</v>
      </c>
      <c r="AS120" s="2">
        <v>0</v>
      </c>
      <c r="AU120" s="3" t="s">
        <v>134</v>
      </c>
      <c r="AV120" s="4" t="s">
        <v>231</v>
      </c>
      <c r="AW120" s="4" t="s">
        <v>549</v>
      </c>
      <c r="AX120" s="4" t="s">
        <v>323</v>
      </c>
      <c r="AY120" s="5" t="s">
        <v>1195</v>
      </c>
      <c r="AZ120" s="2">
        <v>0</v>
      </c>
      <c r="BA120" s="2">
        <v>0</v>
      </c>
      <c r="BB120" s="4" t="s">
        <v>4552</v>
      </c>
      <c r="BC120" s="2">
        <v>0</v>
      </c>
      <c r="BD120" s="2">
        <v>0</v>
      </c>
      <c r="BE120" s="2">
        <v>0</v>
      </c>
      <c r="BF120" s="2">
        <v>0</v>
      </c>
      <c r="BG120" s="4" t="s">
        <v>4552</v>
      </c>
      <c r="BH120" s="2">
        <v>0</v>
      </c>
    </row>
    <row r="121" spans="2:60" ht="16.5" thickBot="1" x14ac:dyDescent="0.3">
      <c r="B121" s="3" t="s">
        <v>134</v>
      </c>
      <c r="C121" s="4" t="s">
        <v>208</v>
      </c>
      <c r="D121" s="4" t="s">
        <v>634</v>
      </c>
      <c r="E121" s="4" t="s">
        <v>323</v>
      </c>
      <c r="F121" s="5" t="s">
        <v>496</v>
      </c>
      <c r="G121" s="2">
        <v>0</v>
      </c>
      <c r="H121" s="2">
        <v>740018.72988926293</v>
      </c>
      <c r="I121" s="7" t="s">
        <v>4552</v>
      </c>
      <c r="J121" s="2">
        <v>259769.34785071001</v>
      </c>
      <c r="K121" s="7" t="s">
        <v>4552</v>
      </c>
      <c r="L121" s="7" t="s">
        <v>4552</v>
      </c>
      <c r="M121" s="2">
        <v>978040.73719599075</v>
      </c>
      <c r="N121" s="7" t="s">
        <v>4552</v>
      </c>
      <c r="O121" s="2">
        <v>613410.2839617501</v>
      </c>
      <c r="Q121" s="3" t="s">
        <v>134</v>
      </c>
      <c r="R121" s="4" t="s">
        <v>230</v>
      </c>
      <c r="S121" s="4" t="s">
        <v>1076</v>
      </c>
      <c r="T121" s="4" t="s">
        <v>305</v>
      </c>
      <c r="U121" s="5" t="s">
        <v>1106</v>
      </c>
      <c r="V121" s="2">
        <v>15304.340488879703</v>
      </c>
      <c r="W121" s="2">
        <v>24990.54278710132</v>
      </c>
      <c r="X121" s="7" t="s">
        <v>4552</v>
      </c>
      <c r="Y121" s="2">
        <v>25730.693874432425</v>
      </c>
      <c r="Z121" s="7" t="s">
        <v>4552</v>
      </c>
      <c r="AA121" s="7" t="s">
        <v>4552</v>
      </c>
      <c r="AB121" s="2">
        <v>88176.053168617189</v>
      </c>
      <c r="AC121" s="7" t="s">
        <v>4552</v>
      </c>
      <c r="AD121" s="2">
        <v>19622.345893996157</v>
      </c>
      <c r="AF121" s="3" t="s">
        <v>134</v>
      </c>
      <c r="AG121" s="4" t="s">
        <v>178</v>
      </c>
      <c r="AH121" s="4" t="s">
        <v>634</v>
      </c>
      <c r="AI121" s="4" t="s">
        <v>308</v>
      </c>
      <c r="AJ121" s="5" t="s">
        <v>548</v>
      </c>
      <c r="AK121" s="2">
        <v>0</v>
      </c>
      <c r="AL121" s="2">
        <v>0</v>
      </c>
      <c r="AM121" s="7" t="s">
        <v>4552</v>
      </c>
      <c r="AN121" s="2">
        <v>0</v>
      </c>
      <c r="AO121" s="7">
        <v>0</v>
      </c>
      <c r="AP121" s="7">
        <v>0</v>
      </c>
      <c r="AQ121" s="2">
        <v>0</v>
      </c>
      <c r="AR121" s="7" t="s">
        <v>4552</v>
      </c>
      <c r="AS121" s="2">
        <v>0</v>
      </c>
      <c r="AU121" s="3" t="s">
        <v>134</v>
      </c>
      <c r="AV121" s="4" t="s">
        <v>231</v>
      </c>
      <c r="AW121" s="4" t="s">
        <v>634</v>
      </c>
      <c r="AX121" s="4" t="s">
        <v>323</v>
      </c>
      <c r="AY121" s="5" t="s">
        <v>1197</v>
      </c>
      <c r="AZ121" s="2">
        <v>0</v>
      </c>
      <c r="BA121" s="2">
        <v>0</v>
      </c>
      <c r="BB121" s="4" t="s">
        <v>4552</v>
      </c>
      <c r="BC121" s="2">
        <v>0</v>
      </c>
      <c r="BD121" s="2">
        <v>0</v>
      </c>
      <c r="BE121" s="2">
        <v>0</v>
      </c>
      <c r="BF121" s="2">
        <v>0</v>
      </c>
      <c r="BG121" s="4" t="s">
        <v>4552</v>
      </c>
      <c r="BH121" s="2">
        <v>0</v>
      </c>
    </row>
    <row r="122" spans="2:60" ht="16.5" thickBot="1" x14ac:dyDescent="0.3">
      <c r="B122" s="3" t="s">
        <v>134</v>
      </c>
      <c r="C122" s="4" t="s">
        <v>208</v>
      </c>
      <c r="D122" s="4" t="s">
        <v>733</v>
      </c>
      <c r="E122" s="4" t="s">
        <v>323</v>
      </c>
      <c r="F122" s="5" t="s">
        <v>498</v>
      </c>
      <c r="G122" s="2">
        <v>0</v>
      </c>
      <c r="H122" s="2">
        <v>744216.49603701464</v>
      </c>
      <c r="I122" s="7" t="s">
        <v>4552</v>
      </c>
      <c r="J122" s="2">
        <v>261242.89295245957</v>
      </c>
      <c r="K122" s="7" t="s">
        <v>4552</v>
      </c>
      <c r="L122" s="7" t="s">
        <v>4552</v>
      </c>
      <c r="M122" s="2">
        <v>983588.68636524735</v>
      </c>
      <c r="N122" s="7" t="s">
        <v>4552</v>
      </c>
      <c r="O122" s="2">
        <v>616889.86200578511</v>
      </c>
      <c r="Q122" s="3" t="s">
        <v>134</v>
      </c>
      <c r="R122" s="4" t="s">
        <v>230</v>
      </c>
      <c r="S122" s="4" t="s">
        <v>1144</v>
      </c>
      <c r="T122" s="4" t="s">
        <v>305</v>
      </c>
      <c r="U122" s="5" t="s">
        <v>1108</v>
      </c>
      <c r="V122" s="2">
        <v>0</v>
      </c>
      <c r="W122" s="2">
        <v>0</v>
      </c>
      <c r="X122" s="7" t="s">
        <v>4552</v>
      </c>
      <c r="Y122" s="2">
        <v>0</v>
      </c>
      <c r="Z122" s="7" t="s">
        <v>4552</v>
      </c>
      <c r="AA122" s="7" t="s">
        <v>4552</v>
      </c>
      <c r="AB122" s="2">
        <v>0</v>
      </c>
      <c r="AC122" s="7" t="s">
        <v>4552</v>
      </c>
      <c r="AD122" s="2">
        <v>0</v>
      </c>
      <c r="AF122" s="3" t="s">
        <v>134</v>
      </c>
      <c r="AG122" s="4" t="s">
        <v>178</v>
      </c>
      <c r="AH122" s="4" t="s">
        <v>733</v>
      </c>
      <c r="AI122" s="4" t="s">
        <v>308</v>
      </c>
      <c r="AJ122" s="5" t="s">
        <v>551</v>
      </c>
      <c r="AK122" s="2">
        <v>929725.59526314365</v>
      </c>
      <c r="AL122" s="2">
        <v>1247939.3873099685</v>
      </c>
      <c r="AM122" s="7" t="s">
        <v>4552</v>
      </c>
      <c r="AN122" s="2">
        <v>702649.66290807107</v>
      </c>
      <c r="AO122" s="7">
        <v>67397.125033046847</v>
      </c>
      <c r="AP122" s="7">
        <v>292489.78388689744</v>
      </c>
      <c r="AQ122" s="2">
        <v>2364712.9570993735</v>
      </c>
      <c r="AR122" s="7" t="s">
        <v>4552</v>
      </c>
      <c r="AS122" s="2">
        <v>616998.30026396259</v>
      </c>
      <c r="AU122" s="3" t="s">
        <v>134</v>
      </c>
      <c r="AV122" s="4" t="s">
        <v>231</v>
      </c>
      <c r="AW122" s="4" t="s">
        <v>733</v>
      </c>
      <c r="AX122" s="4" t="s">
        <v>323</v>
      </c>
      <c r="AY122" s="5" t="s">
        <v>1199</v>
      </c>
      <c r="AZ122" s="2">
        <v>929725.59526314365</v>
      </c>
      <c r="BA122" s="2">
        <v>1247939.3873099685</v>
      </c>
      <c r="BB122" s="4" t="s">
        <v>4552</v>
      </c>
      <c r="BC122" s="2">
        <v>702649.66290807107</v>
      </c>
      <c r="BD122" s="2">
        <v>67397.125033046847</v>
      </c>
      <c r="BE122" s="2">
        <v>292489.78388689744</v>
      </c>
      <c r="BF122" s="2">
        <v>2364712.9570993735</v>
      </c>
      <c r="BG122" s="4" t="s">
        <v>4552</v>
      </c>
      <c r="BH122" s="2">
        <v>616998.30026396259</v>
      </c>
    </row>
    <row r="123" spans="2:60" ht="16.5" thickBot="1" x14ac:dyDescent="0.3">
      <c r="B123" s="3" t="s">
        <v>134</v>
      </c>
      <c r="C123" s="4" t="s">
        <v>208</v>
      </c>
      <c r="D123" s="4" t="s">
        <v>805</v>
      </c>
      <c r="E123" s="4" t="s">
        <v>323</v>
      </c>
      <c r="F123" s="5" t="s">
        <v>500</v>
      </c>
      <c r="G123" s="2">
        <v>0</v>
      </c>
      <c r="H123" s="2">
        <v>971220.61219226755</v>
      </c>
      <c r="I123" s="7" t="s">
        <v>4552</v>
      </c>
      <c r="J123" s="2">
        <v>340928.32364676241</v>
      </c>
      <c r="K123" s="7" t="s">
        <v>4552</v>
      </c>
      <c r="L123" s="7" t="s">
        <v>4552</v>
      </c>
      <c r="M123" s="2">
        <v>1283607.1374444938</v>
      </c>
      <c r="N123" s="7" t="s">
        <v>4552</v>
      </c>
      <c r="O123" s="2">
        <v>805056.2606753388</v>
      </c>
      <c r="Q123" s="3" t="s">
        <v>134</v>
      </c>
      <c r="R123" s="4" t="s">
        <v>230</v>
      </c>
      <c r="S123" s="4" t="s">
        <v>1206</v>
      </c>
      <c r="T123" s="4" t="s">
        <v>305</v>
      </c>
      <c r="U123" s="5" t="s">
        <v>1110</v>
      </c>
      <c r="V123" s="2">
        <v>74.628238321949397</v>
      </c>
      <c r="W123" s="2">
        <v>121.86086582860594</v>
      </c>
      <c r="X123" s="7" t="s">
        <v>4552</v>
      </c>
      <c r="Y123" s="2">
        <v>125.47004923508666</v>
      </c>
      <c r="Z123" s="7" t="s">
        <v>4552</v>
      </c>
      <c r="AA123" s="7" t="s">
        <v>4552</v>
      </c>
      <c r="AB123" s="2">
        <v>429.97106049344961</v>
      </c>
      <c r="AC123" s="7" t="s">
        <v>4552</v>
      </c>
      <c r="AD123" s="2">
        <v>95.684038582185579</v>
      </c>
      <c r="AF123" s="3" t="s">
        <v>134</v>
      </c>
      <c r="AG123" s="4" t="s">
        <v>178</v>
      </c>
      <c r="AH123" s="4" t="s">
        <v>805</v>
      </c>
      <c r="AI123" s="4" t="s">
        <v>308</v>
      </c>
      <c r="AJ123" s="5" t="s">
        <v>553</v>
      </c>
      <c r="AK123" s="2">
        <v>0</v>
      </c>
      <c r="AL123" s="2">
        <v>0</v>
      </c>
      <c r="AM123" s="7" t="s">
        <v>4552</v>
      </c>
      <c r="AN123" s="2">
        <v>0</v>
      </c>
      <c r="AO123" s="7">
        <v>0</v>
      </c>
      <c r="AP123" s="7">
        <v>0</v>
      </c>
      <c r="AQ123" s="2">
        <v>0</v>
      </c>
      <c r="AR123" s="7" t="s">
        <v>4552</v>
      </c>
      <c r="AS123" s="2">
        <v>0</v>
      </c>
      <c r="AU123" s="3" t="s">
        <v>134</v>
      </c>
      <c r="AV123" s="4" t="s">
        <v>231</v>
      </c>
      <c r="AW123" s="4" t="s">
        <v>805</v>
      </c>
      <c r="AX123" s="4" t="s">
        <v>323</v>
      </c>
      <c r="AY123" s="5" t="s">
        <v>1201</v>
      </c>
      <c r="AZ123" s="2">
        <v>0</v>
      </c>
      <c r="BA123" s="2">
        <v>0</v>
      </c>
      <c r="BB123" s="4" t="s">
        <v>4552</v>
      </c>
      <c r="BC123" s="2">
        <v>0</v>
      </c>
      <c r="BD123" s="2">
        <v>0</v>
      </c>
      <c r="BE123" s="2">
        <v>0</v>
      </c>
      <c r="BF123" s="2">
        <v>0</v>
      </c>
      <c r="BG123" s="4" t="s">
        <v>4552</v>
      </c>
      <c r="BH123" s="2">
        <v>0</v>
      </c>
    </row>
    <row r="124" spans="2:60" ht="16.5" thickBot="1" x14ac:dyDescent="0.3">
      <c r="B124" s="3" t="s">
        <v>134</v>
      </c>
      <c r="C124" s="4" t="s">
        <v>208</v>
      </c>
      <c r="D124" s="4" t="s">
        <v>870</v>
      </c>
      <c r="E124" s="4" t="s">
        <v>323</v>
      </c>
      <c r="F124" s="5" t="s">
        <v>502</v>
      </c>
      <c r="G124" s="2">
        <v>0</v>
      </c>
      <c r="H124" s="2">
        <v>762041.55788468721</v>
      </c>
      <c r="I124" s="7" t="s">
        <v>4552</v>
      </c>
      <c r="J124" s="2">
        <v>267500.03821723058</v>
      </c>
      <c r="K124" s="7" t="s">
        <v>4552</v>
      </c>
      <c r="L124" s="7" t="s">
        <v>4552</v>
      </c>
      <c r="M124" s="2">
        <v>1007147.0585062749</v>
      </c>
      <c r="N124" s="7" t="s">
        <v>4552</v>
      </c>
      <c r="O124" s="2">
        <v>631665.2667462203</v>
      </c>
      <c r="Q124" s="3" t="s">
        <v>134</v>
      </c>
      <c r="R124" s="4" t="s">
        <v>230</v>
      </c>
      <c r="S124" s="4" t="s">
        <v>1274</v>
      </c>
      <c r="T124" s="4" t="s">
        <v>305</v>
      </c>
      <c r="U124" s="5" t="s">
        <v>1112</v>
      </c>
      <c r="V124" s="2">
        <v>0</v>
      </c>
      <c r="W124" s="2">
        <v>0</v>
      </c>
      <c r="X124" s="7" t="s">
        <v>4552</v>
      </c>
      <c r="Y124" s="2">
        <v>0</v>
      </c>
      <c r="Z124" s="7" t="s">
        <v>4552</v>
      </c>
      <c r="AA124" s="7" t="s">
        <v>4552</v>
      </c>
      <c r="AB124" s="2">
        <v>0</v>
      </c>
      <c r="AC124" s="7" t="s">
        <v>4552</v>
      </c>
      <c r="AD124" s="2">
        <v>0</v>
      </c>
      <c r="AF124" s="3" t="s">
        <v>134</v>
      </c>
      <c r="AG124" s="4" t="s">
        <v>178</v>
      </c>
      <c r="AH124" s="4" t="s">
        <v>870</v>
      </c>
      <c r="AI124" s="4" t="s">
        <v>308</v>
      </c>
      <c r="AJ124" s="5" t="s">
        <v>555</v>
      </c>
      <c r="AK124" s="2">
        <v>0</v>
      </c>
      <c r="AL124" s="2">
        <v>0</v>
      </c>
      <c r="AM124" s="7" t="s">
        <v>4552</v>
      </c>
      <c r="AN124" s="2">
        <v>0</v>
      </c>
      <c r="AO124" s="7">
        <v>0</v>
      </c>
      <c r="AP124" s="7">
        <v>0</v>
      </c>
      <c r="AQ124" s="2">
        <v>0</v>
      </c>
      <c r="AR124" s="7" t="s">
        <v>4552</v>
      </c>
      <c r="AS124" s="2">
        <v>0</v>
      </c>
      <c r="AU124" s="3" t="s">
        <v>134</v>
      </c>
      <c r="AV124" s="4" t="s">
        <v>231</v>
      </c>
      <c r="AW124" s="4" t="s">
        <v>870</v>
      </c>
      <c r="AX124" s="4" t="s">
        <v>323</v>
      </c>
      <c r="AY124" s="5" t="s">
        <v>1203</v>
      </c>
      <c r="AZ124" s="2">
        <v>0</v>
      </c>
      <c r="BA124" s="2">
        <v>0</v>
      </c>
      <c r="BB124" s="4" t="s">
        <v>4552</v>
      </c>
      <c r="BC124" s="2">
        <v>0</v>
      </c>
      <c r="BD124" s="2">
        <v>0</v>
      </c>
      <c r="BE124" s="2">
        <v>0</v>
      </c>
      <c r="BF124" s="2">
        <v>0</v>
      </c>
      <c r="BG124" s="4" t="s">
        <v>4552</v>
      </c>
      <c r="BH124" s="2">
        <v>0</v>
      </c>
    </row>
    <row r="125" spans="2:60" ht="16.5" thickBot="1" x14ac:dyDescent="0.3">
      <c r="B125" s="3" t="s">
        <v>134</v>
      </c>
      <c r="C125" s="4" t="s">
        <v>208</v>
      </c>
      <c r="D125" s="4" t="s">
        <v>919</v>
      </c>
      <c r="E125" s="4" t="s">
        <v>323</v>
      </c>
      <c r="F125" s="5" t="s">
        <v>504</v>
      </c>
      <c r="G125" s="2">
        <v>0</v>
      </c>
      <c r="H125" s="2">
        <v>1730411.8861156919</v>
      </c>
      <c r="I125" s="7" t="s">
        <v>4552</v>
      </c>
      <c r="J125" s="2">
        <v>607427.82447770634</v>
      </c>
      <c r="K125" s="7" t="s">
        <v>4552</v>
      </c>
      <c r="L125" s="7" t="s">
        <v>4552</v>
      </c>
      <c r="M125" s="2">
        <v>2286987.1374776559</v>
      </c>
      <c r="N125" s="7" t="s">
        <v>4552</v>
      </c>
      <c r="O125" s="2">
        <v>1434358.8933105124</v>
      </c>
      <c r="Q125" s="3" t="s">
        <v>134</v>
      </c>
      <c r="R125" s="4" t="s">
        <v>231</v>
      </c>
      <c r="S125" s="4" t="s">
        <v>452</v>
      </c>
      <c r="T125" s="4" t="s">
        <v>323</v>
      </c>
      <c r="U125" s="5" t="s">
        <v>1193</v>
      </c>
      <c r="V125" s="2">
        <v>0</v>
      </c>
      <c r="W125" s="2">
        <v>0</v>
      </c>
      <c r="X125" s="7" t="s">
        <v>4552</v>
      </c>
      <c r="Y125" s="2">
        <v>0</v>
      </c>
      <c r="Z125" s="7" t="s">
        <v>4552</v>
      </c>
      <c r="AA125" s="7" t="s">
        <v>4552</v>
      </c>
      <c r="AB125" s="2">
        <v>0</v>
      </c>
      <c r="AC125" s="7" t="s">
        <v>4552</v>
      </c>
      <c r="AD125" s="2">
        <v>0</v>
      </c>
      <c r="AF125" s="3" t="s">
        <v>134</v>
      </c>
      <c r="AG125" s="4" t="s">
        <v>178</v>
      </c>
      <c r="AH125" s="4" t="s">
        <v>919</v>
      </c>
      <c r="AI125" s="4" t="s">
        <v>308</v>
      </c>
      <c r="AJ125" s="5" t="s">
        <v>557</v>
      </c>
      <c r="AK125" s="2">
        <v>0</v>
      </c>
      <c r="AL125" s="2">
        <v>0</v>
      </c>
      <c r="AM125" s="7" t="s">
        <v>4552</v>
      </c>
      <c r="AN125" s="2">
        <v>0</v>
      </c>
      <c r="AO125" s="7">
        <v>0</v>
      </c>
      <c r="AP125" s="7">
        <v>0</v>
      </c>
      <c r="AQ125" s="2">
        <v>0</v>
      </c>
      <c r="AR125" s="7" t="s">
        <v>4552</v>
      </c>
      <c r="AS125" s="2">
        <v>0</v>
      </c>
      <c r="AU125" s="3" t="s">
        <v>134</v>
      </c>
      <c r="AV125" s="4" t="s">
        <v>231</v>
      </c>
      <c r="AW125" s="4" t="s">
        <v>919</v>
      </c>
      <c r="AX125" s="4" t="s">
        <v>323</v>
      </c>
      <c r="AY125" s="5" t="s">
        <v>1205</v>
      </c>
      <c r="AZ125" s="2">
        <v>0</v>
      </c>
      <c r="BA125" s="2">
        <v>0</v>
      </c>
      <c r="BB125" s="4" t="s">
        <v>4552</v>
      </c>
      <c r="BC125" s="2">
        <v>0</v>
      </c>
      <c r="BD125" s="2">
        <v>0</v>
      </c>
      <c r="BE125" s="2">
        <v>0</v>
      </c>
      <c r="BF125" s="2">
        <v>0</v>
      </c>
      <c r="BG125" s="4" t="s">
        <v>4552</v>
      </c>
      <c r="BH125" s="2">
        <v>0</v>
      </c>
    </row>
    <row r="126" spans="2:60" ht="16.5" thickBot="1" x14ac:dyDescent="0.3">
      <c r="B126" s="3" t="s">
        <v>134</v>
      </c>
      <c r="C126" s="4" t="s">
        <v>208</v>
      </c>
      <c r="D126" s="4" t="s">
        <v>976</v>
      </c>
      <c r="E126" s="4" t="s">
        <v>323</v>
      </c>
      <c r="F126" s="5" t="s">
        <v>506</v>
      </c>
      <c r="G126" s="2">
        <v>0</v>
      </c>
      <c r="H126" s="2">
        <v>0</v>
      </c>
      <c r="I126" s="7" t="s">
        <v>4552</v>
      </c>
      <c r="J126" s="2">
        <v>0</v>
      </c>
      <c r="K126" s="7" t="s">
        <v>4552</v>
      </c>
      <c r="L126" s="7" t="s">
        <v>4552</v>
      </c>
      <c r="M126" s="2">
        <v>0</v>
      </c>
      <c r="N126" s="7" t="s">
        <v>4552</v>
      </c>
      <c r="O126" s="2">
        <v>0</v>
      </c>
      <c r="Q126" s="3" t="s">
        <v>134</v>
      </c>
      <c r="R126" s="4" t="s">
        <v>231</v>
      </c>
      <c r="S126" s="4" t="s">
        <v>549</v>
      </c>
      <c r="T126" s="4" t="s">
        <v>323</v>
      </c>
      <c r="U126" s="5" t="s">
        <v>1195</v>
      </c>
      <c r="V126" s="2">
        <v>379.73990208661422</v>
      </c>
      <c r="W126" s="2">
        <v>757.48212471112322</v>
      </c>
      <c r="X126" s="7" t="s">
        <v>4552</v>
      </c>
      <c r="Y126" s="2">
        <v>883.1140294810931</v>
      </c>
      <c r="Z126" s="7" t="s">
        <v>4552</v>
      </c>
      <c r="AA126" s="7" t="s">
        <v>4552</v>
      </c>
      <c r="AB126" s="2">
        <v>3105.7853957932543</v>
      </c>
      <c r="AC126" s="7" t="s">
        <v>4552</v>
      </c>
      <c r="AD126" s="2">
        <v>1578.1143243274953</v>
      </c>
      <c r="AF126" s="3" t="s">
        <v>134</v>
      </c>
      <c r="AG126" s="4" t="s">
        <v>178</v>
      </c>
      <c r="AH126" s="4" t="s">
        <v>976</v>
      </c>
      <c r="AI126" s="4" t="s">
        <v>308</v>
      </c>
      <c r="AJ126" s="5" t="s">
        <v>559</v>
      </c>
      <c r="AK126" s="2">
        <v>0</v>
      </c>
      <c r="AL126" s="2">
        <v>0</v>
      </c>
      <c r="AM126" s="7" t="s">
        <v>4552</v>
      </c>
      <c r="AN126" s="2">
        <v>0</v>
      </c>
      <c r="AO126" s="7">
        <v>0</v>
      </c>
      <c r="AP126" s="7">
        <v>0</v>
      </c>
      <c r="AQ126" s="2">
        <v>0</v>
      </c>
      <c r="AR126" s="7" t="s">
        <v>4552</v>
      </c>
      <c r="AS126" s="2">
        <v>0</v>
      </c>
      <c r="AU126" s="3" t="s">
        <v>134</v>
      </c>
      <c r="AV126" s="4" t="s">
        <v>231</v>
      </c>
      <c r="AW126" s="4" t="s">
        <v>976</v>
      </c>
      <c r="AX126" s="4" t="s">
        <v>323</v>
      </c>
      <c r="AY126" s="5" t="s">
        <v>1208</v>
      </c>
      <c r="AZ126" s="2">
        <v>0</v>
      </c>
      <c r="BA126" s="2">
        <v>0</v>
      </c>
      <c r="BB126" s="4" t="s">
        <v>4552</v>
      </c>
      <c r="BC126" s="2">
        <v>0</v>
      </c>
      <c r="BD126" s="2">
        <v>0</v>
      </c>
      <c r="BE126" s="2">
        <v>0</v>
      </c>
      <c r="BF126" s="2">
        <v>0</v>
      </c>
      <c r="BG126" s="4" t="s">
        <v>4552</v>
      </c>
      <c r="BH126" s="2">
        <v>0</v>
      </c>
    </row>
    <row r="127" spans="2:60" ht="16.5" thickBot="1" x14ac:dyDescent="0.3">
      <c r="B127" s="3" t="s">
        <v>134</v>
      </c>
      <c r="C127" s="4" t="s">
        <v>208</v>
      </c>
      <c r="D127" s="4" t="s">
        <v>1021</v>
      </c>
      <c r="E127" s="4" t="s">
        <v>323</v>
      </c>
      <c r="F127" s="5" t="s">
        <v>508</v>
      </c>
      <c r="G127" s="2">
        <v>0</v>
      </c>
      <c r="H127" s="2">
        <v>4409734.9513380174</v>
      </c>
      <c r="I127" s="7" t="s">
        <v>4552</v>
      </c>
      <c r="J127" s="2">
        <v>1547952.6750288806</v>
      </c>
      <c r="K127" s="7" t="s">
        <v>4552</v>
      </c>
      <c r="L127" s="7" t="s">
        <v>4552</v>
      </c>
      <c r="M127" s="2">
        <v>5828096.301415165</v>
      </c>
      <c r="N127" s="7" t="s">
        <v>4552</v>
      </c>
      <c r="O127" s="2">
        <v>3655281.4941604012</v>
      </c>
      <c r="Q127" s="3" t="s">
        <v>134</v>
      </c>
      <c r="R127" s="4" t="s">
        <v>231</v>
      </c>
      <c r="S127" s="4" t="s">
        <v>634</v>
      </c>
      <c r="T127" s="4" t="s">
        <v>323</v>
      </c>
      <c r="U127" s="5" t="s">
        <v>1197</v>
      </c>
      <c r="V127" s="2">
        <v>0</v>
      </c>
      <c r="W127" s="2">
        <v>0</v>
      </c>
      <c r="X127" s="7" t="s">
        <v>4552</v>
      </c>
      <c r="Y127" s="2">
        <v>0</v>
      </c>
      <c r="Z127" s="7" t="s">
        <v>4552</v>
      </c>
      <c r="AA127" s="7" t="s">
        <v>4552</v>
      </c>
      <c r="AB127" s="2">
        <v>0</v>
      </c>
      <c r="AC127" s="7" t="s">
        <v>4552</v>
      </c>
      <c r="AD127" s="2">
        <v>0</v>
      </c>
      <c r="AF127" s="3" t="s">
        <v>134</v>
      </c>
      <c r="AG127" s="4" t="s">
        <v>178</v>
      </c>
      <c r="AH127" s="4" t="s">
        <v>1021</v>
      </c>
      <c r="AI127" s="4" t="s">
        <v>308</v>
      </c>
      <c r="AJ127" s="5" t="s">
        <v>561</v>
      </c>
      <c r="AK127" s="2">
        <v>660032.68964118243</v>
      </c>
      <c r="AL127" s="2">
        <v>885939.6735035982</v>
      </c>
      <c r="AM127" s="7" t="s">
        <v>4552</v>
      </c>
      <c r="AN127" s="2">
        <v>498826.48089667922</v>
      </c>
      <c r="AO127" s="7">
        <v>47846.704378461698</v>
      </c>
      <c r="AP127" s="7">
        <v>207644.94355648739</v>
      </c>
      <c r="AQ127" s="2">
        <v>1678761.8424787996</v>
      </c>
      <c r="AR127" s="7" t="s">
        <v>4552</v>
      </c>
      <c r="AS127" s="2">
        <v>438020.69094591145</v>
      </c>
      <c r="AU127" s="3" t="s">
        <v>134</v>
      </c>
      <c r="AV127" s="4" t="s">
        <v>231</v>
      </c>
      <c r="AW127" s="4" t="s">
        <v>1021</v>
      </c>
      <c r="AX127" s="4" t="s">
        <v>323</v>
      </c>
      <c r="AY127" s="5" t="s">
        <v>1210</v>
      </c>
      <c r="AZ127" s="2">
        <v>660092.1201846028</v>
      </c>
      <c r="BA127" s="2">
        <v>886019.44512258051</v>
      </c>
      <c r="BB127" s="4" t="s">
        <v>4552</v>
      </c>
      <c r="BC127" s="2">
        <v>498871.39613996563</v>
      </c>
      <c r="BD127" s="2">
        <v>47851.01258271691</v>
      </c>
      <c r="BE127" s="2">
        <v>207663.64028473696</v>
      </c>
      <c r="BF127" s="2">
        <v>1678913.0012473541</v>
      </c>
      <c r="BG127" s="4" t="s">
        <v>4552</v>
      </c>
      <c r="BH127" s="2">
        <v>438060.13112531597</v>
      </c>
    </row>
    <row r="128" spans="2:60" ht="16.5" thickBot="1" x14ac:dyDescent="0.3">
      <c r="B128" s="3" t="s">
        <v>134</v>
      </c>
      <c r="C128" s="4" t="s">
        <v>208</v>
      </c>
      <c r="D128" s="4" t="s">
        <v>1076</v>
      </c>
      <c r="E128" s="4" t="s">
        <v>323</v>
      </c>
      <c r="F128" s="5" t="s">
        <v>510</v>
      </c>
      <c r="G128" s="2">
        <v>0</v>
      </c>
      <c r="H128" s="2">
        <v>0</v>
      </c>
      <c r="I128" s="7" t="s">
        <v>4552</v>
      </c>
      <c r="J128" s="2">
        <v>0</v>
      </c>
      <c r="K128" s="7" t="s">
        <v>4552</v>
      </c>
      <c r="L128" s="7" t="s">
        <v>4552</v>
      </c>
      <c r="M128" s="2">
        <v>0</v>
      </c>
      <c r="N128" s="7" t="s">
        <v>4552</v>
      </c>
      <c r="O128" s="2">
        <v>0</v>
      </c>
      <c r="Q128" s="3" t="s">
        <v>134</v>
      </c>
      <c r="R128" s="4" t="s">
        <v>231</v>
      </c>
      <c r="S128" s="4" t="s">
        <v>733</v>
      </c>
      <c r="T128" s="4" t="s">
        <v>323</v>
      </c>
      <c r="U128" s="5" t="s">
        <v>1199</v>
      </c>
      <c r="V128" s="2">
        <v>22618.443489932506</v>
      </c>
      <c r="W128" s="2">
        <v>45117.899220674197</v>
      </c>
      <c r="X128" s="7" t="s">
        <v>4552</v>
      </c>
      <c r="Y128" s="2">
        <v>52600.910942534312</v>
      </c>
      <c r="Z128" s="7" t="s">
        <v>4552</v>
      </c>
      <c r="AA128" s="7" t="s">
        <v>4552</v>
      </c>
      <c r="AB128" s="2">
        <v>184989.86037707629</v>
      </c>
      <c r="AC128" s="7" t="s">
        <v>4552</v>
      </c>
      <c r="AD128" s="2">
        <v>93997.205638171188</v>
      </c>
      <c r="AF128" s="3" t="s">
        <v>134</v>
      </c>
      <c r="AG128" s="4" t="s">
        <v>178</v>
      </c>
      <c r="AH128" s="4" t="s">
        <v>1076</v>
      </c>
      <c r="AI128" s="4" t="s">
        <v>308</v>
      </c>
      <c r="AJ128" s="5" t="s">
        <v>563</v>
      </c>
      <c r="AK128" s="2">
        <v>0</v>
      </c>
      <c r="AL128" s="2">
        <v>0</v>
      </c>
      <c r="AM128" s="7" t="s">
        <v>4552</v>
      </c>
      <c r="AN128" s="2">
        <v>0</v>
      </c>
      <c r="AO128" s="7">
        <v>0</v>
      </c>
      <c r="AP128" s="7">
        <v>0</v>
      </c>
      <c r="AQ128" s="2">
        <v>0</v>
      </c>
      <c r="AR128" s="7" t="s">
        <v>4552</v>
      </c>
      <c r="AS128" s="2">
        <v>0</v>
      </c>
      <c r="AU128" s="3" t="s">
        <v>134</v>
      </c>
      <c r="AV128" s="4" t="s">
        <v>231</v>
      </c>
      <c r="AW128" s="4" t="s">
        <v>1076</v>
      </c>
      <c r="AX128" s="4" t="s">
        <v>323</v>
      </c>
      <c r="AY128" s="5" t="s">
        <v>1212</v>
      </c>
      <c r="AZ128" s="2">
        <v>0</v>
      </c>
      <c r="BA128" s="2">
        <v>0</v>
      </c>
      <c r="BB128" s="4" t="s">
        <v>4552</v>
      </c>
      <c r="BC128" s="2">
        <v>0</v>
      </c>
      <c r="BD128" s="2">
        <v>0</v>
      </c>
      <c r="BE128" s="2">
        <v>0</v>
      </c>
      <c r="BF128" s="2">
        <v>0</v>
      </c>
      <c r="BG128" s="4" t="s">
        <v>4552</v>
      </c>
      <c r="BH128" s="2">
        <v>0</v>
      </c>
    </row>
    <row r="129" spans="2:60" ht="16.5" thickBot="1" x14ac:dyDescent="0.3">
      <c r="B129" s="3" t="s">
        <v>134</v>
      </c>
      <c r="C129" s="4" t="s">
        <v>208</v>
      </c>
      <c r="D129" s="4" t="s">
        <v>1144</v>
      </c>
      <c r="E129" s="4" t="s">
        <v>323</v>
      </c>
      <c r="F129" s="5" t="s">
        <v>512</v>
      </c>
      <c r="G129" s="2">
        <v>0</v>
      </c>
      <c r="H129" s="2">
        <v>2410324.0901724189</v>
      </c>
      <c r="I129" s="7" t="s">
        <v>4552</v>
      </c>
      <c r="J129" s="2">
        <v>846097.93201672018</v>
      </c>
      <c r="K129" s="7" t="s">
        <v>4552</v>
      </c>
      <c r="L129" s="7" t="s">
        <v>4552</v>
      </c>
      <c r="M129" s="2">
        <v>3185588.4923159322</v>
      </c>
      <c r="N129" s="7" t="s">
        <v>4552</v>
      </c>
      <c r="O129" s="2">
        <v>1997946.166597374</v>
      </c>
      <c r="Q129" s="3" t="s">
        <v>134</v>
      </c>
      <c r="R129" s="4" t="s">
        <v>231</v>
      </c>
      <c r="S129" s="4" t="s">
        <v>805</v>
      </c>
      <c r="T129" s="4" t="s">
        <v>323</v>
      </c>
      <c r="U129" s="5" t="s">
        <v>1201</v>
      </c>
      <c r="V129" s="2">
        <v>71548.816842965272</v>
      </c>
      <c r="W129" s="2">
        <v>142721.24026201136</v>
      </c>
      <c r="X129" s="7" t="s">
        <v>4552</v>
      </c>
      <c r="Y129" s="2">
        <v>166392.21635545648</v>
      </c>
      <c r="Z129" s="7" t="s">
        <v>4552</v>
      </c>
      <c r="AA129" s="7" t="s">
        <v>4552</v>
      </c>
      <c r="AB129" s="2">
        <v>585177.5628953611</v>
      </c>
      <c r="AC129" s="7" t="s">
        <v>4552</v>
      </c>
      <c r="AD129" s="2">
        <v>297340.92237379338</v>
      </c>
      <c r="AF129" s="3" t="s">
        <v>134</v>
      </c>
      <c r="AG129" s="4" t="s">
        <v>178</v>
      </c>
      <c r="AH129" s="4" t="s">
        <v>1144</v>
      </c>
      <c r="AI129" s="4" t="s">
        <v>308</v>
      </c>
      <c r="AJ129" s="5" t="s">
        <v>565</v>
      </c>
      <c r="AK129" s="2">
        <v>0</v>
      </c>
      <c r="AL129" s="2">
        <v>0</v>
      </c>
      <c r="AM129" s="7" t="s">
        <v>4552</v>
      </c>
      <c r="AN129" s="2">
        <v>0</v>
      </c>
      <c r="AO129" s="7">
        <v>0</v>
      </c>
      <c r="AP129" s="7">
        <v>0</v>
      </c>
      <c r="AQ129" s="2">
        <v>0</v>
      </c>
      <c r="AR129" s="7" t="s">
        <v>4552</v>
      </c>
      <c r="AS129" s="2">
        <v>0</v>
      </c>
      <c r="AU129" s="3" t="s">
        <v>134</v>
      </c>
      <c r="AV129" s="4" t="s">
        <v>231</v>
      </c>
      <c r="AW129" s="4" t="s">
        <v>1144</v>
      </c>
      <c r="AX129" s="4" t="s">
        <v>323</v>
      </c>
      <c r="AY129" s="5" t="s">
        <v>1214</v>
      </c>
      <c r="AZ129" s="2">
        <v>0</v>
      </c>
      <c r="BA129" s="2">
        <v>0</v>
      </c>
      <c r="BB129" s="4" t="s">
        <v>4552</v>
      </c>
      <c r="BC129" s="2">
        <v>0</v>
      </c>
      <c r="BD129" s="2">
        <v>0</v>
      </c>
      <c r="BE129" s="2">
        <v>0</v>
      </c>
      <c r="BF129" s="2">
        <v>0</v>
      </c>
      <c r="BG129" s="4" t="s">
        <v>4552</v>
      </c>
      <c r="BH129" s="2">
        <v>0</v>
      </c>
    </row>
    <row r="130" spans="2:60" ht="16.5" thickBot="1" x14ac:dyDescent="0.3">
      <c r="B130" s="3" t="s">
        <v>134</v>
      </c>
      <c r="C130" s="4" t="s">
        <v>208</v>
      </c>
      <c r="D130" s="4" t="s">
        <v>1206</v>
      </c>
      <c r="E130" s="4" t="s">
        <v>323</v>
      </c>
      <c r="F130" s="5" t="s">
        <v>514</v>
      </c>
      <c r="G130" s="2">
        <v>0</v>
      </c>
      <c r="H130" s="2">
        <v>0</v>
      </c>
      <c r="I130" s="7" t="s">
        <v>4552</v>
      </c>
      <c r="J130" s="2">
        <v>0</v>
      </c>
      <c r="K130" s="7" t="s">
        <v>4552</v>
      </c>
      <c r="L130" s="7" t="s">
        <v>4552</v>
      </c>
      <c r="M130" s="2">
        <v>0</v>
      </c>
      <c r="N130" s="7" t="s">
        <v>4552</v>
      </c>
      <c r="O130" s="2">
        <v>0</v>
      </c>
      <c r="Q130" s="3" t="s">
        <v>134</v>
      </c>
      <c r="R130" s="4" t="s">
        <v>231</v>
      </c>
      <c r="S130" s="4" t="s">
        <v>870</v>
      </c>
      <c r="T130" s="4" t="s">
        <v>323</v>
      </c>
      <c r="U130" s="5" t="s">
        <v>1203</v>
      </c>
      <c r="V130" s="2">
        <v>0</v>
      </c>
      <c r="W130" s="2">
        <v>0</v>
      </c>
      <c r="X130" s="7" t="s">
        <v>4552</v>
      </c>
      <c r="Y130" s="2">
        <v>0</v>
      </c>
      <c r="Z130" s="7" t="s">
        <v>4552</v>
      </c>
      <c r="AA130" s="7" t="s">
        <v>4552</v>
      </c>
      <c r="AB130" s="2">
        <v>0</v>
      </c>
      <c r="AC130" s="7" t="s">
        <v>4552</v>
      </c>
      <c r="AD130" s="2">
        <v>0</v>
      </c>
      <c r="AF130" s="3" t="s">
        <v>134</v>
      </c>
      <c r="AG130" s="4" t="s">
        <v>178</v>
      </c>
      <c r="AH130" s="4" t="s">
        <v>1206</v>
      </c>
      <c r="AI130" s="4" t="s">
        <v>308</v>
      </c>
      <c r="AJ130" s="5" t="s">
        <v>567</v>
      </c>
      <c r="AK130" s="2">
        <v>0</v>
      </c>
      <c r="AL130" s="2">
        <v>0</v>
      </c>
      <c r="AM130" s="7" t="s">
        <v>4552</v>
      </c>
      <c r="AN130" s="2">
        <v>0</v>
      </c>
      <c r="AO130" s="7">
        <v>0</v>
      </c>
      <c r="AP130" s="7">
        <v>0</v>
      </c>
      <c r="AQ130" s="2">
        <v>0</v>
      </c>
      <c r="AR130" s="7" t="s">
        <v>4552</v>
      </c>
      <c r="AS130" s="2">
        <v>0</v>
      </c>
      <c r="AU130" s="3" t="s">
        <v>134</v>
      </c>
      <c r="AV130" s="4" t="s">
        <v>231</v>
      </c>
      <c r="AW130" s="4" t="s">
        <v>1206</v>
      </c>
      <c r="AX130" s="4" t="s">
        <v>323</v>
      </c>
      <c r="AY130" s="5" t="s">
        <v>1216</v>
      </c>
      <c r="AZ130" s="2">
        <v>0</v>
      </c>
      <c r="BA130" s="2">
        <v>0</v>
      </c>
      <c r="BB130" s="4" t="s">
        <v>4552</v>
      </c>
      <c r="BC130" s="2">
        <v>0</v>
      </c>
      <c r="BD130" s="2">
        <v>0</v>
      </c>
      <c r="BE130" s="2">
        <v>0</v>
      </c>
      <c r="BF130" s="2">
        <v>0</v>
      </c>
      <c r="BG130" s="4" t="s">
        <v>4552</v>
      </c>
      <c r="BH130" s="2">
        <v>0</v>
      </c>
    </row>
    <row r="131" spans="2:60" ht="16.5" thickBot="1" x14ac:dyDescent="0.3">
      <c r="B131" s="3" t="s">
        <v>134</v>
      </c>
      <c r="C131" s="4" t="s">
        <v>208</v>
      </c>
      <c r="D131" s="4" t="s">
        <v>1274</v>
      </c>
      <c r="E131" s="4" t="s">
        <v>323</v>
      </c>
      <c r="F131" s="5" t="s">
        <v>516</v>
      </c>
      <c r="G131" s="2">
        <v>0</v>
      </c>
      <c r="H131" s="2">
        <v>814290.22421074635</v>
      </c>
      <c r="I131" s="7" t="s">
        <v>4552</v>
      </c>
      <c r="J131" s="2">
        <v>285840.9280209532</v>
      </c>
      <c r="K131" s="7" t="s">
        <v>4552</v>
      </c>
      <c r="L131" s="7" t="s">
        <v>4552</v>
      </c>
      <c r="M131" s="2">
        <v>1076201.1541217915</v>
      </c>
      <c r="N131" s="7" t="s">
        <v>4552</v>
      </c>
      <c r="O131" s="2">
        <v>674974.80467168149</v>
      </c>
      <c r="Q131" s="3" t="s">
        <v>134</v>
      </c>
      <c r="R131" s="4" t="s">
        <v>231</v>
      </c>
      <c r="S131" s="4" t="s">
        <v>919</v>
      </c>
      <c r="T131" s="4" t="s">
        <v>323</v>
      </c>
      <c r="U131" s="5" t="s">
        <v>1205</v>
      </c>
      <c r="V131" s="2">
        <v>227461.9220197314</v>
      </c>
      <c r="W131" s="2">
        <v>453727.24603242439</v>
      </c>
      <c r="X131" s="7" t="s">
        <v>4552</v>
      </c>
      <c r="Y131" s="2">
        <v>528980.00290351885</v>
      </c>
      <c r="Z131" s="7" t="s">
        <v>4552</v>
      </c>
      <c r="AA131" s="7" t="s">
        <v>4552</v>
      </c>
      <c r="AB131" s="2">
        <v>1860346.8100826899</v>
      </c>
      <c r="AC131" s="7" t="s">
        <v>4552</v>
      </c>
      <c r="AD131" s="2">
        <v>945281.00788451522</v>
      </c>
      <c r="AF131" s="3" t="s">
        <v>134</v>
      </c>
      <c r="AG131" s="4" t="s">
        <v>178</v>
      </c>
      <c r="AH131" s="4" t="s">
        <v>452</v>
      </c>
      <c r="AI131" s="4" t="s">
        <v>305</v>
      </c>
      <c r="AJ131" s="5" t="s">
        <v>569</v>
      </c>
      <c r="AK131" s="2">
        <v>0</v>
      </c>
      <c r="AL131" s="2">
        <v>0</v>
      </c>
      <c r="AM131" s="7" t="s">
        <v>4552</v>
      </c>
      <c r="AN131" s="2">
        <v>0</v>
      </c>
      <c r="AO131" s="7">
        <v>0</v>
      </c>
      <c r="AP131" s="7">
        <v>0</v>
      </c>
      <c r="AQ131" s="2">
        <v>0</v>
      </c>
      <c r="AR131" s="7" t="s">
        <v>4552</v>
      </c>
      <c r="AS131" s="2">
        <v>0</v>
      </c>
      <c r="AU131" s="3" t="s">
        <v>134</v>
      </c>
      <c r="AV131" s="4" t="s">
        <v>231</v>
      </c>
      <c r="AW131" s="4" t="s">
        <v>1274</v>
      </c>
      <c r="AX131" s="4" t="s">
        <v>323</v>
      </c>
      <c r="AY131" s="5" t="s">
        <v>1218</v>
      </c>
      <c r="AZ131" s="2">
        <v>0</v>
      </c>
      <c r="BA131" s="2">
        <v>0</v>
      </c>
      <c r="BB131" s="4" t="s">
        <v>4552</v>
      </c>
      <c r="BC131" s="2">
        <v>0</v>
      </c>
      <c r="BD131" s="2">
        <v>0</v>
      </c>
      <c r="BE131" s="2">
        <v>0</v>
      </c>
      <c r="BF131" s="2">
        <v>0</v>
      </c>
      <c r="BG131" s="4" t="s">
        <v>4552</v>
      </c>
      <c r="BH131" s="2">
        <v>0</v>
      </c>
    </row>
    <row r="132" spans="2:60" ht="32.25" thickBot="1" x14ac:dyDescent="0.3">
      <c r="B132" s="3" t="s">
        <v>134</v>
      </c>
      <c r="C132" s="4" t="s">
        <v>208</v>
      </c>
      <c r="D132" s="4" t="s">
        <v>452</v>
      </c>
      <c r="E132" s="4" t="s">
        <v>305</v>
      </c>
      <c r="F132" s="5" t="s">
        <v>518</v>
      </c>
      <c r="G132" s="2">
        <v>0</v>
      </c>
      <c r="H132" s="2">
        <v>9739.4929220554841</v>
      </c>
      <c r="I132" s="7" t="s">
        <v>4552</v>
      </c>
      <c r="J132" s="2">
        <v>3418.861743050144</v>
      </c>
      <c r="K132" s="7" t="s">
        <v>4552</v>
      </c>
      <c r="L132" s="7" t="s">
        <v>4552</v>
      </c>
      <c r="M132" s="2">
        <v>12872.134788842037</v>
      </c>
      <c r="N132" s="7" t="s">
        <v>4552</v>
      </c>
      <c r="O132" s="2">
        <v>8073.1809583461627</v>
      </c>
      <c r="Q132" s="3" t="s">
        <v>134</v>
      </c>
      <c r="R132" s="4" t="s">
        <v>231</v>
      </c>
      <c r="S132" s="4" t="s">
        <v>976</v>
      </c>
      <c r="T132" s="4" t="s">
        <v>323</v>
      </c>
      <c r="U132" s="5" t="s">
        <v>1208</v>
      </c>
      <c r="V132" s="2">
        <v>0</v>
      </c>
      <c r="W132" s="2">
        <v>0</v>
      </c>
      <c r="X132" s="7" t="s">
        <v>4552</v>
      </c>
      <c r="Y132" s="2">
        <v>0</v>
      </c>
      <c r="Z132" s="7" t="s">
        <v>4552</v>
      </c>
      <c r="AA132" s="7" t="s">
        <v>4552</v>
      </c>
      <c r="AB132" s="2">
        <v>0</v>
      </c>
      <c r="AC132" s="7" t="s">
        <v>4552</v>
      </c>
      <c r="AD132" s="2">
        <v>0</v>
      </c>
      <c r="AF132" s="3" t="s">
        <v>134</v>
      </c>
      <c r="AG132" s="4" t="s">
        <v>178</v>
      </c>
      <c r="AH132" s="4" t="s">
        <v>549</v>
      </c>
      <c r="AI132" s="4" t="s">
        <v>305</v>
      </c>
      <c r="AJ132" s="5" t="s">
        <v>571</v>
      </c>
      <c r="AK132" s="2">
        <v>0</v>
      </c>
      <c r="AL132" s="2">
        <v>0</v>
      </c>
      <c r="AM132" s="7" t="s">
        <v>4552</v>
      </c>
      <c r="AN132" s="2">
        <v>0</v>
      </c>
      <c r="AO132" s="7">
        <v>0</v>
      </c>
      <c r="AP132" s="7">
        <v>0</v>
      </c>
      <c r="AQ132" s="2">
        <v>0</v>
      </c>
      <c r="AR132" s="7" t="s">
        <v>4552</v>
      </c>
      <c r="AS132" s="2">
        <v>0</v>
      </c>
      <c r="AU132" s="3" t="s">
        <v>134</v>
      </c>
      <c r="AV132" s="4" t="s">
        <v>231</v>
      </c>
      <c r="AW132" s="4" t="s">
        <v>452</v>
      </c>
      <c r="AX132" s="4" t="s">
        <v>305</v>
      </c>
      <c r="AY132" s="5" t="s">
        <v>1220</v>
      </c>
      <c r="AZ132" s="2">
        <v>0</v>
      </c>
      <c r="BA132" s="2">
        <v>0</v>
      </c>
      <c r="BB132" s="4" t="s">
        <v>4552</v>
      </c>
      <c r="BC132" s="2">
        <v>0</v>
      </c>
      <c r="BD132" s="2">
        <v>0</v>
      </c>
      <c r="BE132" s="2">
        <v>0</v>
      </c>
      <c r="BF132" s="2">
        <v>0</v>
      </c>
      <c r="BG132" s="4" t="s">
        <v>4552</v>
      </c>
      <c r="BH132" s="2">
        <v>0</v>
      </c>
    </row>
    <row r="133" spans="2:60" ht="32.25" thickBot="1" x14ac:dyDescent="0.3">
      <c r="B133" s="3" t="s">
        <v>134</v>
      </c>
      <c r="C133" s="4" t="s">
        <v>208</v>
      </c>
      <c r="D133" s="4" t="s">
        <v>549</v>
      </c>
      <c r="E133" s="4" t="s">
        <v>305</v>
      </c>
      <c r="F133" s="5" t="s">
        <v>520</v>
      </c>
      <c r="G133" s="2">
        <v>0</v>
      </c>
      <c r="H133" s="2">
        <v>0</v>
      </c>
      <c r="I133" s="7" t="s">
        <v>4552</v>
      </c>
      <c r="J133" s="2">
        <v>0</v>
      </c>
      <c r="K133" s="7" t="s">
        <v>4552</v>
      </c>
      <c r="L133" s="7" t="s">
        <v>4552</v>
      </c>
      <c r="M133" s="2">
        <v>0</v>
      </c>
      <c r="N133" s="7" t="s">
        <v>4552</v>
      </c>
      <c r="O133" s="2">
        <v>0</v>
      </c>
      <c r="Q133" s="3" t="s">
        <v>134</v>
      </c>
      <c r="R133" s="4" t="s">
        <v>231</v>
      </c>
      <c r="S133" s="4" t="s">
        <v>1021</v>
      </c>
      <c r="T133" s="4" t="s">
        <v>323</v>
      </c>
      <c r="U133" s="5" t="s">
        <v>1210</v>
      </c>
      <c r="V133" s="2">
        <v>0</v>
      </c>
      <c r="W133" s="2">
        <v>0</v>
      </c>
      <c r="X133" s="7" t="s">
        <v>4552</v>
      </c>
      <c r="Y133" s="2">
        <v>0</v>
      </c>
      <c r="Z133" s="7" t="s">
        <v>4552</v>
      </c>
      <c r="AA133" s="7" t="s">
        <v>4552</v>
      </c>
      <c r="AB133" s="2">
        <v>0</v>
      </c>
      <c r="AC133" s="7" t="s">
        <v>4552</v>
      </c>
      <c r="AD133" s="2">
        <v>0</v>
      </c>
      <c r="AF133" s="3" t="s">
        <v>134</v>
      </c>
      <c r="AG133" s="4" t="s">
        <v>178</v>
      </c>
      <c r="AH133" s="4" t="s">
        <v>634</v>
      </c>
      <c r="AI133" s="4" t="s">
        <v>305</v>
      </c>
      <c r="AJ133" s="5" t="s">
        <v>573</v>
      </c>
      <c r="AK133" s="2">
        <v>0</v>
      </c>
      <c r="AL133" s="2">
        <v>0</v>
      </c>
      <c r="AM133" s="7" t="s">
        <v>4552</v>
      </c>
      <c r="AN133" s="2">
        <v>0</v>
      </c>
      <c r="AO133" s="7">
        <v>0</v>
      </c>
      <c r="AP133" s="7">
        <v>0</v>
      </c>
      <c r="AQ133" s="2">
        <v>0</v>
      </c>
      <c r="AR133" s="7" t="s">
        <v>4552</v>
      </c>
      <c r="AS133" s="2">
        <v>0</v>
      </c>
      <c r="AU133" s="3" t="s">
        <v>134</v>
      </c>
      <c r="AV133" s="4" t="s">
        <v>231</v>
      </c>
      <c r="AW133" s="4" t="s">
        <v>549</v>
      </c>
      <c r="AX133" s="4" t="s">
        <v>305</v>
      </c>
      <c r="AY133" s="5" t="s">
        <v>1222</v>
      </c>
      <c r="AZ133" s="2">
        <v>0</v>
      </c>
      <c r="BA133" s="2">
        <v>0</v>
      </c>
      <c r="BB133" s="4" t="s">
        <v>4552</v>
      </c>
      <c r="BC133" s="2">
        <v>0</v>
      </c>
      <c r="BD133" s="2">
        <v>0</v>
      </c>
      <c r="BE133" s="2">
        <v>0</v>
      </c>
      <c r="BF133" s="2">
        <v>0</v>
      </c>
      <c r="BG133" s="4" t="s">
        <v>4552</v>
      </c>
      <c r="BH133" s="2">
        <v>0</v>
      </c>
    </row>
    <row r="134" spans="2:60" ht="16.5" thickBot="1" x14ac:dyDescent="0.3">
      <c r="B134" s="3" t="s">
        <v>134</v>
      </c>
      <c r="C134" s="4" t="s">
        <v>208</v>
      </c>
      <c r="D134" s="4" t="s">
        <v>634</v>
      </c>
      <c r="E134" s="4" t="s">
        <v>305</v>
      </c>
      <c r="F134" s="5" t="s">
        <v>522</v>
      </c>
      <c r="G134" s="2">
        <v>0</v>
      </c>
      <c r="H134" s="2">
        <v>13334.349448097068</v>
      </c>
      <c r="I134" s="7" t="s">
        <v>4552</v>
      </c>
      <c r="J134" s="2">
        <v>4680.7670133754382</v>
      </c>
      <c r="K134" s="7" t="s">
        <v>4552</v>
      </c>
      <c r="L134" s="7" t="s">
        <v>4552</v>
      </c>
      <c r="M134" s="2">
        <v>17623.252544158382</v>
      </c>
      <c r="N134" s="7" t="s">
        <v>4552</v>
      </c>
      <c r="O134" s="2">
        <v>11053.000080993092</v>
      </c>
      <c r="Q134" s="3" t="s">
        <v>134</v>
      </c>
      <c r="R134" s="4" t="s">
        <v>231</v>
      </c>
      <c r="S134" s="4" t="s">
        <v>1076</v>
      </c>
      <c r="T134" s="4" t="s">
        <v>323</v>
      </c>
      <c r="U134" s="5" t="s">
        <v>1212</v>
      </c>
      <c r="V134" s="2">
        <v>1116076.1200915067</v>
      </c>
      <c r="W134" s="2">
        <v>2226280.9521487514</v>
      </c>
      <c r="X134" s="7" t="s">
        <v>4552</v>
      </c>
      <c r="Y134" s="2">
        <v>2595519.9182540104</v>
      </c>
      <c r="Z134" s="7" t="s">
        <v>4552</v>
      </c>
      <c r="AA134" s="7" t="s">
        <v>4552</v>
      </c>
      <c r="AB134" s="2">
        <v>9128071.3333706483</v>
      </c>
      <c r="AC134" s="7" t="s">
        <v>4552</v>
      </c>
      <c r="AD134" s="2">
        <v>4638163.3915166752</v>
      </c>
      <c r="AF134" s="3" t="s">
        <v>134</v>
      </c>
      <c r="AG134" s="4" t="s">
        <v>178</v>
      </c>
      <c r="AH134" s="4" t="s">
        <v>733</v>
      </c>
      <c r="AI134" s="4" t="s">
        <v>305</v>
      </c>
      <c r="AJ134" s="5" t="s">
        <v>575</v>
      </c>
      <c r="AK134" s="2">
        <v>0</v>
      </c>
      <c r="AL134" s="2">
        <v>0</v>
      </c>
      <c r="AM134" s="7" t="s">
        <v>4552</v>
      </c>
      <c r="AN134" s="2">
        <v>0</v>
      </c>
      <c r="AO134" s="7">
        <v>0</v>
      </c>
      <c r="AP134" s="7">
        <v>0</v>
      </c>
      <c r="AQ134" s="2">
        <v>0</v>
      </c>
      <c r="AR134" s="7" t="s">
        <v>4552</v>
      </c>
      <c r="AS134" s="2">
        <v>0</v>
      </c>
      <c r="AU134" s="3" t="s">
        <v>134</v>
      </c>
      <c r="AV134" s="4" t="s">
        <v>231</v>
      </c>
      <c r="AW134" s="4" t="s">
        <v>634</v>
      </c>
      <c r="AX134" s="4" t="s">
        <v>305</v>
      </c>
      <c r="AY134" s="5" t="s">
        <v>1224</v>
      </c>
      <c r="AZ134" s="2">
        <v>0</v>
      </c>
      <c r="BA134" s="2">
        <v>0</v>
      </c>
      <c r="BB134" s="4" t="s">
        <v>4552</v>
      </c>
      <c r="BC134" s="2">
        <v>0</v>
      </c>
      <c r="BD134" s="2">
        <v>0</v>
      </c>
      <c r="BE134" s="2">
        <v>0</v>
      </c>
      <c r="BF134" s="2">
        <v>0</v>
      </c>
      <c r="BG134" s="4" t="s">
        <v>4552</v>
      </c>
      <c r="BH134" s="2">
        <v>0</v>
      </c>
    </row>
    <row r="135" spans="2:60" ht="16.5" thickBot="1" x14ac:dyDescent="0.3">
      <c r="B135" s="3" t="s">
        <v>134</v>
      </c>
      <c r="C135" s="4" t="s">
        <v>208</v>
      </c>
      <c r="D135" s="4" t="s">
        <v>733</v>
      </c>
      <c r="E135" s="4" t="s">
        <v>305</v>
      </c>
      <c r="F135" s="5" t="s">
        <v>524</v>
      </c>
      <c r="G135" s="2">
        <v>0</v>
      </c>
      <c r="H135" s="2">
        <v>13409.988770459695</v>
      </c>
      <c r="I135" s="7" t="s">
        <v>4552</v>
      </c>
      <c r="J135" s="2">
        <v>4707.3187432822606</v>
      </c>
      <c r="K135" s="7" t="s">
        <v>4552</v>
      </c>
      <c r="L135" s="7" t="s">
        <v>4552</v>
      </c>
      <c r="M135" s="2">
        <v>17723.220741741196</v>
      </c>
      <c r="N135" s="7" t="s">
        <v>4552</v>
      </c>
      <c r="O135" s="2">
        <v>11115.698410555746</v>
      </c>
      <c r="Q135" s="3" t="s">
        <v>134</v>
      </c>
      <c r="R135" s="4" t="s">
        <v>231</v>
      </c>
      <c r="S135" s="4" t="s">
        <v>1144</v>
      </c>
      <c r="T135" s="4" t="s">
        <v>323</v>
      </c>
      <c r="U135" s="5" t="s">
        <v>1214</v>
      </c>
      <c r="V135" s="2">
        <v>0</v>
      </c>
      <c r="W135" s="2">
        <v>0</v>
      </c>
      <c r="X135" s="7" t="s">
        <v>4552</v>
      </c>
      <c r="Y135" s="2">
        <v>0</v>
      </c>
      <c r="Z135" s="7" t="s">
        <v>4552</v>
      </c>
      <c r="AA135" s="7" t="s">
        <v>4552</v>
      </c>
      <c r="AB135" s="2">
        <v>0</v>
      </c>
      <c r="AC135" s="7" t="s">
        <v>4552</v>
      </c>
      <c r="AD135" s="2">
        <v>0</v>
      </c>
      <c r="AF135" s="3" t="s">
        <v>134</v>
      </c>
      <c r="AG135" s="4" t="s">
        <v>178</v>
      </c>
      <c r="AH135" s="4" t="s">
        <v>805</v>
      </c>
      <c r="AI135" s="4" t="s">
        <v>305</v>
      </c>
      <c r="AJ135" s="5" t="s">
        <v>577</v>
      </c>
      <c r="AK135" s="2">
        <v>0</v>
      </c>
      <c r="AL135" s="2">
        <v>0</v>
      </c>
      <c r="AM135" s="7" t="s">
        <v>4552</v>
      </c>
      <c r="AN135" s="2">
        <v>0</v>
      </c>
      <c r="AO135" s="7">
        <v>0</v>
      </c>
      <c r="AP135" s="7">
        <v>0</v>
      </c>
      <c r="AQ135" s="2">
        <v>0</v>
      </c>
      <c r="AR135" s="7" t="s">
        <v>4552</v>
      </c>
      <c r="AS135" s="2">
        <v>0</v>
      </c>
      <c r="AU135" s="3" t="s">
        <v>134</v>
      </c>
      <c r="AV135" s="4" t="s">
        <v>231</v>
      </c>
      <c r="AW135" s="4" t="s">
        <v>733</v>
      </c>
      <c r="AX135" s="4" t="s">
        <v>305</v>
      </c>
      <c r="AY135" s="5" t="s">
        <v>1226</v>
      </c>
      <c r="AZ135" s="2">
        <v>0</v>
      </c>
      <c r="BA135" s="2">
        <v>0</v>
      </c>
      <c r="BB135" s="4" t="s">
        <v>4552</v>
      </c>
      <c r="BC135" s="2">
        <v>0</v>
      </c>
      <c r="BD135" s="2">
        <v>0</v>
      </c>
      <c r="BE135" s="2">
        <v>0</v>
      </c>
      <c r="BF135" s="2">
        <v>0</v>
      </c>
      <c r="BG135" s="4" t="s">
        <v>4552</v>
      </c>
      <c r="BH135" s="2">
        <v>0</v>
      </c>
    </row>
    <row r="136" spans="2:60" ht="16.5" thickBot="1" x14ac:dyDescent="0.3">
      <c r="B136" s="3" t="s">
        <v>134</v>
      </c>
      <c r="C136" s="4" t="s">
        <v>208</v>
      </c>
      <c r="D136" s="4" t="s">
        <v>805</v>
      </c>
      <c r="E136" s="4" t="s">
        <v>305</v>
      </c>
      <c r="F136" s="5" t="s">
        <v>526</v>
      </c>
      <c r="G136" s="2">
        <v>0</v>
      </c>
      <c r="H136" s="2">
        <v>17500.36118024532</v>
      </c>
      <c r="I136" s="7" t="s">
        <v>4552</v>
      </c>
      <c r="J136" s="2">
        <v>6143.1653380239241</v>
      </c>
      <c r="K136" s="7" t="s">
        <v>4552</v>
      </c>
      <c r="L136" s="7" t="s">
        <v>4552</v>
      </c>
      <c r="M136" s="2">
        <v>23129.233705320534</v>
      </c>
      <c r="N136" s="7" t="s">
        <v>4552</v>
      </c>
      <c r="O136" s="2">
        <v>14506.256514093706</v>
      </c>
      <c r="Q136" s="3" t="s">
        <v>134</v>
      </c>
      <c r="R136" s="4" t="s">
        <v>231</v>
      </c>
      <c r="S136" s="4" t="s">
        <v>1206</v>
      </c>
      <c r="T136" s="4" t="s">
        <v>323</v>
      </c>
      <c r="U136" s="5" t="s">
        <v>1216</v>
      </c>
      <c r="V136" s="2">
        <v>7083.5939416611864</v>
      </c>
      <c r="W136" s="2">
        <v>14129.923560933828</v>
      </c>
      <c r="X136" s="7" t="s">
        <v>4552</v>
      </c>
      <c r="Y136" s="2">
        <v>16473.436567120185</v>
      </c>
      <c r="Z136" s="7" t="s">
        <v>4552</v>
      </c>
      <c r="AA136" s="7" t="s">
        <v>4552</v>
      </c>
      <c r="AB136" s="2">
        <v>57934.713978840482</v>
      </c>
      <c r="AC136" s="7" t="s">
        <v>4552</v>
      </c>
      <c r="AD136" s="2">
        <v>29437.836281174496</v>
      </c>
      <c r="AF136" s="3" t="s">
        <v>134</v>
      </c>
      <c r="AG136" s="4" t="s">
        <v>178</v>
      </c>
      <c r="AH136" s="4" t="s">
        <v>870</v>
      </c>
      <c r="AI136" s="4" t="s">
        <v>305</v>
      </c>
      <c r="AJ136" s="5" t="s">
        <v>579</v>
      </c>
      <c r="AK136" s="2">
        <v>0</v>
      </c>
      <c r="AL136" s="2">
        <v>0</v>
      </c>
      <c r="AM136" s="7" t="s">
        <v>4552</v>
      </c>
      <c r="AN136" s="2">
        <v>0</v>
      </c>
      <c r="AO136" s="7">
        <v>0</v>
      </c>
      <c r="AP136" s="7">
        <v>0</v>
      </c>
      <c r="AQ136" s="2">
        <v>0</v>
      </c>
      <c r="AR136" s="7" t="s">
        <v>4552</v>
      </c>
      <c r="AS136" s="2">
        <v>0</v>
      </c>
      <c r="AU136" s="3" t="s">
        <v>134</v>
      </c>
      <c r="AV136" s="4" t="s">
        <v>231</v>
      </c>
      <c r="AW136" s="4" t="s">
        <v>805</v>
      </c>
      <c r="AX136" s="4" t="s">
        <v>305</v>
      </c>
      <c r="AY136" s="5" t="s">
        <v>1228</v>
      </c>
      <c r="AZ136" s="2">
        <v>0</v>
      </c>
      <c r="BA136" s="2">
        <v>0</v>
      </c>
      <c r="BB136" s="4" t="s">
        <v>4552</v>
      </c>
      <c r="BC136" s="2">
        <v>0</v>
      </c>
      <c r="BD136" s="2">
        <v>0</v>
      </c>
      <c r="BE136" s="2">
        <v>0</v>
      </c>
      <c r="BF136" s="2">
        <v>0</v>
      </c>
      <c r="BG136" s="4" t="s">
        <v>4552</v>
      </c>
      <c r="BH136" s="2">
        <v>0</v>
      </c>
    </row>
    <row r="137" spans="2:60" ht="16.5" thickBot="1" x14ac:dyDescent="0.3">
      <c r="B137" s="3" t="s">
        <v>134</v>
      </c>
      <c r="C137" s="4" t="s">
        <v>208</v>
      </c>
      <c r="D137" s="4" t="s">
        <v>870</v>
      </c>
      <c r="E137" s="4" t="s">
        <v>305</v>
      </c>
      <c r="F137" s="5" t="s">
        <v>528</v>
      </c>
      <c r="G137" s="2">
        <v>0</v>
      </c>
      <c r="H137" s="2">
        <v>13731.177327605756</v>
      </c>
      <c r="I137" s="7" t="s">
        <v>4552</v>
      </c>
      <c r="J137" s="2">
        <v>4820.0658112374567</v>
      </c>
      <c r="K137" s="7" t="s">
        <v>4552</v>
      </c>
      <c r="L137" s="7" t="s">
        <v>4552</v>
      </c>
      <c r="M137" s="2">
        <v>18147.717420706409</v>
      </c>
      <c r="N137" s="7" t="s">
        <v>4552</v>
      </c>
      <c r="O137" s="2">
        <v>11381.935407116242</v>
      </c>
      <c r="Q137" s="3" t="s">
        <v>134</v>
      </c>
      <c r="R137" s="4" t="s">
        <v>231</v>
      </c>
      <c r="S137" s="4" t="s">
        <v>1274</v>
      </c>
      <c r="T137" s="4" t="s">
        <v>323</v>
      </c>
      <c r="U137" s="5" t="s">
        <v>1218</v>
      </c>
      <c r="V137" s="2">
        <v>0</v>
      </c>
      <c r="W137" s="2">
        <v>0</v>
      </c>
      <c r="X137" s="7" t="s">
        <v>4552</v>
      </c>
      <c r="Y137" s="2">
        <v>0</v>
      </c>
      <c r="Z137" s="7" t="s">
        <v>4552</v>
      </c>
      <c r="AA137" s="7" t="s">
        <v>4552</v>
      </c>
      <c r="AB137" s="2">
        <v>0</v>
      </c>
      <c r="AC137" s="7" t="s">
        <v>4552</v>
      </c>
      <c r="AD137" s="2">
        <v>0</v>
      </c>
      <c r="AF137" s="3" t="s">
        <v>134</v>
      </c>
      <c r="AG137" s="4" t="s">
        <v>178</v>
      </c>
      <c r="AH137" s="4" t="s">
        <v>919</v>
      </c>
      <c r="AI137" s="4" t="s">
        <v>305</v>
      </c>
      <c r="AJ137" s="5" t="s">
        <v>581</v>
      </c>
      <c r="AK137" s="2">
        <v>0</v>
      </c>
      <c r="AL137" s="2">
        <v>0</v>
      </c>
      <c r="AM137" s="7" t="s">
        <v>4552</v>
      </c>
      <c r="AN137" s="2">
        <v>0</v>
      </c>
      <c r="AO137" s="7">
        <v>0</v>
      </c>
      <c r="AP137" s="7">
        <v>0</v>
      </c>
      <c r="AQ137" s="2">
        <v>0</v>
      </c>
      <c r="AR137" s="7" t="s">
        <v>4552</v>
      </c>
      <c r="AS137" s="2">
        <v>0</v>
      </c>
      <c r="AU137" s="3" t="s">
        <v>134</v>
      </c>
      <c r="AV137" s="4" t="s">
        <v>231</v>
      </c>
      <c r="AW137" s="4" t="s">
        <v>870</v>
      </c>
      <c r="AX137" s="4" t="s">
        <v>305</v>
      </c>
      <c r="AY137" s="5" t="s">
        <v>1230</v>
      </c>
      <c r="AZ137" s="2">
        <v>0</v>
      </c>
      <c r="BA137" s="2">
        <v>0</v>
      </c>
      <c r="BB137" s="4" t="s">
        <v>4552</v>
      </c>
      <c r="BC137" s="2">
        <v>0</v>
      </c>
      <c r="BD137" s="2">
        <v>0</v>
      </c>
      <c r="BE137" s="2">
        <v>0</v>
      </c>
      <c r="BF137" s="2">
        <v>0</v>
      </c>
      <c r="BG137" s="4" t="s">
        <v>4552</v>
      </c>
      <c r="BH137" s="2">
        <v>0</v>
      </c>
    </row>
    <row r="138" spans="2:60" ht="16.5" thickBot="1" x14ac:dyDescent="0.3">
      <c r="B138" s="3" t="s">
        <v>134</v>
      </c>
      <c r="C138" s="4" t="s">
        <v>208</v>
      </c>
      <c r="D138" s="4" t="s">
        <v>919</v>
      </c>
      <c r="E138" s="4" t="s">
        <v>305</v>
      </c>
      <c r="F138" s="5" t="s">
        <v>530</v>
      </c>
      <c r="G138" s="2">
        <v>0</v>
      </c>
      <c r="H138" s="2">
        <v>31180.179423209633</v>
      </c>
      <c r="I138" s="7" t="s">
        <v>4552</v>
      </c>
      <c r="J138" s="2">
        <v>10945.202530005334</v>
      </c>
      <c r="K138" s="7" t="s">
        <v>4552</v>
      </c>
      <c r="L138" s="7" t="s">
        <v>4552</v>
      </c>
      <c r="M138" s="2">
        <v>41209.072740013733</v>
      </c>
      <c r="N138" s="7" t="s">
        <v>4552</v>
      </c>
      <c r="O138" s="2">
        <v>25845.619768071825</v>
      </c>
      <c r="Q138" s="3" t="s">
        <v>134</v>
      </c>
      <c r="R138" s="4" t="s">
        <v>231</v>
      </c>
      <c r="S138" s="4" t="s">
        <v>452</v>
      </c>
      <c r="T138" s="4" t="s">
        <v>305</v>
      </c>
      <c r="U138" s="5" t="s">
        <v>1220</v>
      </c>
      <c r="V138" s="2">
        <v>0</v>
      </c>
      <c r="W138" s="2">
        <v>0</v>
      </c>
      <c r="X138" s="7" t="s">
        <v>4552</v>
      </c>
      <c r="Y138" s="2">
        <v>0</v>
      </c>
      <c r="Z138" s="7" t="s">
        <v>4552</v>
      </c>
      <c r="AA138" s="7" t="s">
        <v>4552</v>
      </c>
      <c r="AB138" s="2">
        <v>0</v>
      </c>
      <c r="AC138" s="7" t="s">
        <v>4552</v>
      </c>
      <c r="AD138" s="2">
        <v>0</v>
      </c>
      <c r="AF138" s="3" t="s">
        <v>134</v>
      </c>
      <c r="AG138" s="4" t="s">
        <v>178</v>
      </c>
      <c r="AH138" s="4" t="s">
        <v>976</v>
      </c>
      <c r="AI138" s="4" t="s">
        <v>305</v>
      </c>
      <c r="AJ138" s="5" t="s">
        <v>583</v>
      </c>
      <c r="AK138" s="2">
        <v>0</v>
      </c>
      <c r="AL138" s="2">
        <v>0</v>
      </c>
      <c r="AM138" s="7" t="s">
        <v>4552</v>
      </c>
      <c r="AN138" s="2">
        <v>0</v>
      </c>
      <c r="AO138" s="7">
        <v>0</v>
      </c>
      <c r="AP138" s="7">
        <v>0</v>
      </c>
      <c r="AQ138" s="2">
        <v>0</v>
      </c>
      <c r="AR138" s="7" t="s">
        <v>4552</v>
      </c>
      <c r="AS138" s="2">
        <v>0</v>
      </c>
      <c r="AU138" s="3" t="s">
        <v>134</v>
      </c>
      <c r="AV138" s="4" t="s">
        <v>231</v>
      </c>
      <c r="AW138" s="4" t="s">
        <v>919</v>
      </c>
      <c r="AX138" s="4" t="s">
        <v>305</v>
      </c>
      <c r="AY138" s="5" t="s">
        <v>1232</v>
      </c>
      <c r="AZ138" s="2">
        <v>0</v>
      </c>
      <c r="BA138" s="2">
        <v>0</v>
      </c>
      <c r="BB138" s="4" t="s">
        <v>4552</v>
      </c>
      <c r="BC138" s="2">
        <v>0</v>
      </c>
      <c r="BD138" s="2">
        <v>0</v>
      </c>
      <c r="BE138" s="2">
        <v>0</v>
      </c>
      <c r="BF138" s="2">
        <v>0</v>
      </c>
      <c r="BG138" s="4" t="s">
        <v>4552</v>
      </c>
      <c r="BH138" s="2">
        <v>0</v>
      </c>
    </row>
    <row r="139" spans="2:60" ht="16.5" thickBot="1" x14ac:dyDescent="0.3">
      <c r="B139" s="3" t="s">
        <v>134</v>
      </c>
      <c r="C139" s="4" t="s">
        <v>208</v>
      </c>
      <c r="D139" s="4" t="s">
        <v>976</v>
      </c>
      <c r="E139" s="4" t="s">
        <v>305</v>
      </c>
      <c r="F139" s="5" t="s">
        <v>532</v>
      </c>
      <c r="G139" s="2">
        <v>0</v>
      </c>
      <c r="H139" s="2">
        <v>0</v>
      </c>
      <c r="I139" s="7" t="s">
        <v>4552</v>
      </c>
      <c r="J139" s="2">
        <v>0</v>
      </c>
      <c r="K139" s="7" t="s">
        <v>4552</v>
      </c>
      <c r="L139" s="7" t="s">
        <v>4552</v>
      </c>
      <c r="M139" s="2">
        <v>0</v>
      </c>
      <c r="N139" s="7" t="s">
        <v>4552</v>
      </c>
      <c r="O139" s="2">
        <v>0</v>
      </c>
      <c r="Q139" s="3" t="s">
        <v>134</v>
      </c>
      <c r="R139" s="4" t="s">
        <v>231</v>
      </c>
      <c r="S139" s="4" t="s">
        <v>549</v>
      </c>
      <c r="T139" s="4" t="s">
        <v>305</v>
      </c>
      <c r="U139" s="5" t="s">
        <v>1222</v>
      </c>
      <c r="V139" s="2">
        <v>6.8425086705923945</v>
      </c>
      <c r="W139" s="2">
        <v>13.649021284501229</v>
      </c>
      <c r="X139" s="7" t="s">
        <v>4552</v>
      </c>
      <c r="Y139" s="2">
        <v>15.912774429661845</v>
      </c>
      <c r="Z139" s="7" t="s">
        <v>4552</v>
      </c>
      <c r="AA139" s="7" t="s">
        <v>4552</v>
      </c>
      <c r="AB139" s="2">
        <v>55.962945645009903</v>
      </c>
      <c r="AC139" s="7" t="s">
        <v>4552</v>
      </c>
      <c r="AD139" s="2">
        <v>28.435939673608459</v>
      </c>
      <c r="AF139" s="3" t="s">
        <v>134</v>
      </c>
      <c r="AG139" s="4" t="s">
        <v>178</v>
      </c>
      <c r="AH139" s="4" t="s">
        <v>1021</v>
      </c>
      <c r="AI139" s="4" t="s">
        <v>305</v>
      </c>
      <c r="AJ139" s="5" t="s">
        <v>585</v>
      </c>
      <c r="AK139" s="2">
        <v>0</v>
      </c>
      <c r="AL139" s="2">
        <v>0</v>
      </c>
      <c r="AM139" s="7" t="s">
        <v>4552</v>
      </c>
      <c r="AN139" s="2">
        <v>0</v>
      </c>
      <c r="AO139" s="7">
        <v>0</v>
      </c>
      <c r="AP139" s="7">
        <v>0</v>
      </c>
      <c r="AQ139" s="2">
        <v>0</v>
      </c>
      <c r="AR139" s="7" t="s">
        <v>4552</v>
      </c>
      <c r="AS139" s="2">
        <v>0</v>
      </c>
      <c r="AU139" s="3" t="s">
        <v>134</v>
      </c>
      <c r="AV139" s="4" t="s">
        <v>231</v>
      </c>
      <c r="AW139" s="4" t="s">
        <v>976</v>
      </c>
      <c r="AX139" s="4" t="s">
        <v>305</v>
      </c>
      <c r="AY139" s="5" t="s">
        <v>1234</v>
      </c>
      <c r="AZ139" s="2">
        <v>0</v>
      </c>
      <c r="BA139" s="2">
        <v>0</v>
      </c>
      <c r="BB139" s="4" t="s">
        <v>4552</v>
      </c>
      <c r="BC139" s="2">
        <v>0</v>
      </c>
      <c r="BD139" s="2">
        <v>0</v>
      </c>
      <c r="BE139" s="2">
        <v>0</v>
      </c>
      <c r="BF139" s="2">
        <v>0</v>
      </c>
      <c r="BG139" s="4" t="s">
        <v>4552</v>
      </c>
      <c r="BH139" s="2">
        <v>0</v>
      </c>
    </row>
    <row r="140" spans="2:60" ht="16.5" thickBot="1" x14ac:dyDescent="0.3">
      <c r="B140" s="3" t="s">
        <v>134</v>
      </c>
      <c r="C140" s="4" t="s">
        <v>208</v>
      </c>
      <c r="D140" s="4" t="s">
        <v>1021</v>
      </c>
      <c r="E140" s="4" t="s">
        <v>305</v>
      </c>
      <c r="F140" s="5" t="s">
        <v>534</v>
      </c>
      <c r="G140" s="2">
        <v>0</v>
      </c>
      <c r="H140" s="2">
        <v>79458.727571842435</v>
      </c>
      <c r="I140" s="7" t="s">
        <v>4552</v>
      </c>
      <c r="J140" s="2">
        <v>27892.458675300648</v>
      </c>
      <c r="K140" s="7" t="s">
        <v>4552</v>
      </c>
      <c r="L140" s="7" t="s">
        <v>4552</v>
      </c>
      <c r="M140" s="2">
        <v>105016.0885828516</v>
      </c>
      <c r="N140" s="7" t="s">
        <v>4552</v>
      </c>
      <c r="O140" s="2">
        <v>65864.279746509696</v>
      </c>
      <c r="Q140" s="3" t="s">
        <v>134</v>
      </c>
      <c r="R140" s="4" t="s">
        <v>231</v>
      </c>
      <c r="S140" s="4" t="s">
        <v>634</v>
      </c>
      <c r="T140" s="4" t="s">
        <v>305</v>
      </c>
      <c r="U140" s="5" t="s">
        <v>1224</v>
      </c>
      <c r="V140" s="2">
        <v>0</v>
      </c>
      <c r="W140" s="2">
        <v>0</v>
      </c>
      <c r="X140" s="7" t="s">
        <v>4552</v>
      </c>
      <c r="Y140" s="2">
        <v>0</v>
      </c>
      <c r="Z140" s="7" t="s">
        <v>4552</v>
      </c>
      <c r="AA140" s="7" t="s">
        <v>4552</v>
      </c>
      <c r="AB140" s="2">
        <v>0</v>
      </c>
      <c r="AC140" s="7" t="s">
        <v>4552</v>
      </c>
      <c r="AD140" s="2">
        <v>0</v>
      </c>
      <c r="AF140" s="3" t="s">
        <v>134</v>
      </c>
      <c r="AG140" s="4" t="s">
        <v>178</v>
      </c>
      <c r="AH140" s="4" t="s">
        <v>1076</v>
      </c>
      <c r="AI140" s="4" t="s">
        <v>305</v>
      </c>
      <c r="AJ140" s="5" t="s">
        <v>587</v>
      </c>
      <c r="AK140" s="2">
        <v>0</v>
      </c>
      <c r="AL140" s="2">
        <v>0</v>
      </c>
      <c r="AM140" s="7" t="s">
        <v>4552</v>
      </c>
      <c r="AN140" s="2">
        <v>0</v>
      </c>
      <c r="AO140" s="7">
        <v>0</v>
      </c>
      <c r="AP140" s="7">
        <v>0</v>
      </c>
      <c r="AQ140" s="2">
        <v>0</v>
      </c>
      <c r="AR140" s="7" t="s">
        <v>4552</v>
      </c>
      <c r="AS140" s="2">
        <v>0</v>
      </c>
      <c r="AU140" s="3" t="s">
        <v>134</v>
      </c>
      <c r="AV140" s="4" t="s">
        <v>231</v>
      </c>
      <c r="AW140" s="4" t="s">
        <v>1021</v>
      </c>
      <c r="AX140" s="4" t="s">
        <v>305</v>
      </c>
      <c r="AY140" s="5" t="s">
        <v>1236</v>
      </c>
      <c r="AZ140" s="2">
        <v>0</v>
      </c>
      <c r="BA140" s="2">
        <v>0</v>
      </c>
      <c r="BB140" s="4" t="s">
        <v>4552</v>
      </c>
      <c r="BC140" s="2">
        <v>0</v>
      </c>
      <c r="BD140" s="2">
        <v>0</v>
      </c>
      <c r="BE140" s="2">
        <v>0</v>
      </c>
      <c r="BF140" s="2">
        <v>0</v>
      </c>
      <c r="BG140" s="4" t="s">
        <v>4552</v>
      </c>
      <c r="BH140" s="2">
        <v>0</v>
      </c>
    </row>
    <row r="141" spans="2:60" ht="16.5" thickBot="1" x14ac:dyDescent="0.3">
      <c r="B141" s="3" t="s">
        <v>134</v>
      </c>
      <c r="C141" s="4" t="s">
        <v>208</v>
      </c>
      <c r="D141" s="4" t="s">
        <v>1076</v>
      </c>
      <c r="E141" s="4" t="s">
        <v>305</v>
      </c>
      <c r="F141" s="5" t="s">
        <v>536</v>
      </c>
      <c r="G141" s="2">
        <v>0</v>
      </c>
      <c r="H141" s="2">
        <v>0</v>
      </c>
      <c r="I141" s="7" t="s">
        <v>4552</v>
      </c>
      <c r="J141" s="2">
        <v>0</v>
      </c>
      <c r="K141" s="7" t="s">
        <v>4552</v>
      </c>
      <c r="L141" s="7" t="s">
        <v>4552</v>
      </c>
      <c r="M141" s="2">
        <v>0</v>
      </c>
      <c r="N141" s="7" t="s">
        <v>4552</v>
      </c>
      <c r="O141" s="2">
        <v>0</v>
      </c>
      <c r="Q141" s="3" t="s">
        <v>134</v>
      </c>
      <c r="R141" s="4" t="s">
        <v>231</v>
      </c>
      <c r="S141" s="4" t="s">
        <v>733</v>
      </c>
      <c r="T141" s="4" t="s">
        <v>305</v>
      </c>
      <c r="U141" s="5" t="s">
        <v>1226</v>
      </c>
      <c r="V141" s="2">
        <v>407.56026604267993</v>
      </c>
      <c r="W141" s="2">
        <v>812.97649937094172</v>
      </c>
      <c r="X141" s="7" t="s">
        <v>4552</v>
      </c>
      <c r="Y141" s="2">
        <v>947.81240218270068</v>
      </c>
      <c r="Z141" s="7" t="s">
        <v>4552</v>
      </c>
      <c r="AA141" s="7" t="s">
        <v>4552</v>
      </c>
      <c r="AB141" s="2">
        <v>3333.320294300428</v>
      </c>
      <c r="AC141" s="7" t="s">
        <v>4552</v>
      </c>
      <c r="AD141" s="2">
        <v>1693.729551028264</v>
      </c>
      <c r="AF141" s="3" t="s">
        <v>134</v>
      </c>
      <c r="AG141" s="4" t="s">
        <v>178</v>
      </c>
      <c r="AH141" s="4" t="s">
        <v>1144</v>
      </c>
      <c r="AI141" s="4" t="s">
        <v>305</v>
      </c>
      <c r="AJ141" s="5" t="s">
        <v>589</v>
      </c>
      <c r="AK141" s="2">
        <v>0</v>
      </c>
      <c r="AL141" s="2">
        <v>0</v>
      </c>
      <c r="AM141" s="7" t="s">
        <v>4552</v>
      </c>
      <c r="AN141" s="2">
        <v>0</v>
      </c>
      <c r="AO141" s="7">
        <v>0</v>
      </c>
      <c r="AP141" s="7">
        <v>0</v>
      </c>
      <c r="AQ141" s="2">
        <v>0</v>
      </c>
      <c r="AR141" s="7" t="s">
        <v>4552</v>
      </c>
      <c r="AS141" s="2">
        <v>0</v>
      </c>
      <c r="AU141" s="3" t="s">
        <v>134</v>
      </c>
      <c r="AV141" s="4" t="s">
        <v>231</v>
      </c>
      <c r="AW141" s="4" t="s">
        <v>1076</v>
      </c>
      <c r="AX141" s="4" t="s">
        <v>305</v>
      </c>
      <c r="AY141" s="5" t="s">
        <v>1238</v>
      </c>
      <c r="AZ141" s="2">
        <v>0</v>
      </c>
      <c r="BA141" s="2">
        <v>0</v>
      </c>
      <c r="BB141" s="4" t="s">
        <v>4552</v>
      </c>
      <c r="BC141" s="2">
        <v>0</v>
      </c>
      <c r="BD141" s="2">
        <v>0</v>
      </c>
      <c r="BE141" s="2">
        <v>0</v>
      </c>
      <c r="BF141" s="2">
        <v>0</v>
      </c>
      <c r="BG141" s="4" t="s">
        <v>4552</v>
      </c>
      <c r="BH141" s="2">
        <v>0</v>
      </c>
    </row>
    <row r="142" spans="2:60" ht="16.5" thickBot="1" x14ac:dyDescent="0.3">
      <c r="B142" s="3" t="s">
        <v>134</v>
      </c>
      <c r="C142" s="4" t="s">
        <v>208</v>
      </c>
      <c r="D142" s="4" t="s">
        <v>1144</v>
      </c>
      <c r="E142" s="4" t="s">
        <v>305</v>
      </c>
      <c r="F142" s="5" t="s">
        <v>538</v>
      </c>
      <c r="G142" s="2">
        <v>0</v>
      </c>
      <c r="H142" s="2">
        <v>43431.473477621912</v>
      </c>
      <c r="I142" s="7" t="s">
        <v>4552</v>
      </c>
      <c r="J142" s="2">
        <v>15245.783769777727</v>
      </c>
      <c r="K142" s="7" t="s">
        <v>4552</v>
      </c>
      <c r="L142" s="7" t="s">
        <v>4552</v>
      </c>
      <c r="M142" s="2">
        <v>57400.912465982939</v>
      </c>
      <c r="N142" s="7" t="s">
        <v>4552</v>
      </c>
      <c r="O142" s="2">
        <v>36000.862414349845</v>
      </c>
      <c r="Q142" s="3" t="s">
        <v>134</v>
      </c>
      <c r="R142" s="4" t="s">
        <v>231</v>
      </c>
      <c r="S142" s="4" t="s">
        <v>805</v>
      </c>
      <c r="T142" s="4" t="s">
        <v>305</v>
      </c>
      <c r="U142" s="5" t="s">
        <v>1228</v>
      </c>
      <c r="V142" s="2">
        <v>1289.2334908219702</v>
      </c>
      <c r="W142" s="2">
        <v>2571.6847729470892</v>
      </c>
      <c r="X142" s="7" t="s">
        <v>4552</v>
      </c>
      <c r="Y142" s="2">
        <v>2998.2105561350209</v>
      </c>
      <c r="Z142" s="7" t="s">
        <v>4552</v>
      </c>
      <c r="AA142" s="7" t="s">
        <v>4552</v>
      </c>
      <c r="AB142" s="2">
        <v>10544.276557613763</v>
      </c>
      <c r="AC142" s="7" t="s">
        <v>4552</v>
      </c>
      <c r="AD142" s="2">
        <v>5357.7667979827747</v>
      </c>
      <c r="AF142" s="3" t="s">
        <v>134</v>
      </c>
      <c r="AG142" s="4" t="s">
        <v>178</v>
      </c>
      <c r="AH142" s="4" t="s">
        <v>1206</v>
      </c>
      <c r="AI142" s="4" t="s">
        <v>305</v>
      </c>
      <c r="AJ142" s="5" t="s">
        <v>591</v>
      </c>
      <c r="AK142" s="2">
        <v>0</v>
      </c>
      <c r="AL142" s="2">
        <v>0</v>
      </c>
      <c r="AM142" s="7" t="s">
        <v>4552</v>
      </c>
      <c r="AN142" s="2">
        <v>0</v>
      </c>
      <c r="AO142" s="7">
        <v>0</v>
      </c>
      <c r="AP142" s="7">
        <v>0</v>
      </c>
      <c r="AQ142" s="2">
        <v>0</v>
      </c>
      <c r="AR142" s="7" t="s">
        <v>4552</v>
      </c>
      <c r="AS142" s="2">
        <v>0</v>
      </c>
      <c r="AU142" s="3" t="s">
        <v>134</v>
      </c>
      <c r="AV142" s="4" t="s">
        <v>231</v>
      </c>
      <c r="AW142" s="4" t="s">
        <v>1144</v>
      </c>
      <c r="AX142" s="4" t="s">
        <v>305</v>
      </c>
      <c r="AY142" s="5" t="s">
        <v>1240</v>
      </c>
      <c r="AZ142" s="2">
        <v>0</v>
      </c>
      <c r="BA142" s="2">
        <v>0</v>
      </c>
      <c r="BB142" s="4" t="s">
        <v>4552</v>
      </c>
      <c r="BC142" s="2">
        <v>0</v>
      </c>
      <c r="BD142" s="2">
        <v>0</v>
      </c>
      <c r="BE142" s="2">
        <v>0</v>
      </c>
      <c r="BF142" s="2">
        <v>0</v>
      </c>
      <c r="BG142" s="4" t="s">
        <v>4552</v>
      </c>
      <c r="BH142" s="2">
        <v>0</v>
      </c>
    </row>
    <row r="143" spans="2:60" ht="16.5" thickBot="1" x14ac:dyDescent="0.3">
      <c r="B143" s="3" t="s">
        <v>134</v>
      </c>
      <c r="C143" s="4" t="s">
        <v>208</v>
      </c>
      <c r="D143" s="4" t="s">
        <v>1206</v>
      </c>
      <c r="E143" s="4" t="s">
        <v>305</v>
      </c>
      <c r="F143" s="5" t="s">
        <v>540</v>
      </c>
      <c r="G143" s="2">
        <v>0</v>
      </c>
      <c r="H143" s="2">
        <v>0</v>
      </c>
      <c r="I143" s="7" t="s">
        <v>4552</v>
      </c>
      <c r="J143" s="2">
        <v>0</v>
      </c>
      <c r="K143" s="7" t="s">
        <v>4552</v>
      </c>
      <c r="L143" s="7" t="s">
        <v>4552</v>
      </c>
      <c r="M143" s="2">
        <v>0</v>
      </c>
      <c r="N143" s="7" t="s">
        <v>4552</v>
      </c>
      <c r="O143" s="2">
        <v>0</v>
      </c>
      <c r="Q143" s="3" t="s">
        <v>134</v>
      </c>
      <c r="R143" s="4" t="s">
        <v>231</v>
      </c>
      <c r="S143" s="4" t="s">
        <v>870</v>
      </c>
      <c r="T143" s="4" t="s">
        <v>305</v>
      </c>
      <c r="U143" s="5" t="s">
        <v>1230</v>
      </c>
      <c r="V143" s="2">
        <v>0</v>
      </c>
      <c r="W143" s="2">
        <v>0</v>
      </c>
      <c r="X143" s="7" t="s">
        <v>4552</v>
      </c>
      <c r="Y143" s="2">
        <v>0</v>
      </c>
      <c r="Z143" s="7" t="s">
        <v>4552</v>
      </c>
      <c r="AA143" s="7" t="s">
        <v>4552</v>
      </c>
      <c r="AB143" s="2">
        <v>0</v>
      </c>
      <c r="AC143" s="7" t="s">
        <v>4552</v>
      </c>
      <c r="AD143" s="2">
        <v>0</v>
      </c>
      <c r="AF143" s="3" t="s">
        <v>134</v>
      </c>
      <c r="AG143" s="4" t="s">
        <v>173</v>
      </c>
      <c r="AH143" s="4" t="s">
        <v>452</v>
      </c>
      <c r="AI143" s="4" t="s">
        <v>308</v>
      </c>
      <c r="AJ143" s="5" t="s">
        <v>593</v>
      </c>
      <c r="AK143" s="2">
        <v>0</v>
      </c>
      <c r="AL143" s="2">
        <v>0</v>
      </c>
      <c r="AM143" s="7" t="s">
        <v>4552</v>
      </c>
      <c r="AN143" s="2">
        <v>0</v>
      </c>
      <c r="AO143" s="7">
        <v>0</v>
      </c>
      <c r="AP143" s="7">
        <v>0</v>
      </c>
      <c r="AQ143" s="2">
        <v>0</v>
      </c>
      <c r="AR143" s="7" t="s">
        <v>4552</v>
      </c>
      <c r="AS143" s="2">
        <v>0</v>
      </c>
      <c r="AU143" s="3" t="s">
        <v>134</v>
      </c>
      <c r="AV143" s="4" t="s">
        <v>231</v>
      </c>
      <c r="AW143" s="4" t="s">
        <v>1206</v>
      </c>
      <c r="AX143" s="4" t="s">
        <v>305</v>
      </c>
      <c r="AY143" s="5" t="s">
        <v>1242</v>
      </c>
      <c r="AZ143" s="2">
        <v>0</v>
      </c>
      <c r="BA143" s="2">
        <v>0</v>
      </c>
      <c r="BB143" s="4" t="s">
        <v>4552</v>
      </c>
      <c r="BC143" s="2">
        <v>0</v>
      </c>
      <c r="BD143" s="2">
        <v>0</v>
      </c>
      <c r="BE143" s="2">
        <v>0</v>
      </c>
      <c r="BF143" s="2">
        <v>0</v>
      </c>
      <c r="BG143" s="4" t="s">
        <v>4552</v>
      </c>
      <c r="BH143" s="2">
        <v>0</v>
      </c>
    </row>
    <row r="144" spans="2:60" ht="32.25" thickBot="1" x14ac:dyDescent="0.3">
      <c r="B144" s="3" t="s">
        <v>134</v>
      </c>
      <c r="C144" s="4" t="s">
        <v>208</v>
      </c>
      <c r="D144" s="4" t="s">
        <v>1274</v>
      </c>
      <c r="E144" s="4" t="s">
        <v>305</v>
      </c>
      <c r="F144" s="5" t="s">
        <v>542</v>
      </c>
      <c r="G144" s="2">
        <v>0</v>
      </c>
      <c r="H144" s="2">
        <v>14672.642696035076</v>
      </c>
      <c r="I144" s="7" t="s">
        <v>4552</v>
      </c>
      <c r="J144" s="2">
        <v>5150.5491286225579</v>
      </c>
      <c r="K144" s="7" t="s">
        <v>4552</v>
      </c>
      <c r="L144" s="7" t="s">
        <v>4552</v>
      </c>
      <c r="M144" s="2">
        <v>19391.99874196553</v>
      </c>
      <c r="N144" s="7" t="s">
        <v>4552</v>
      </c>
      <c r="O144" s="2">
        <v>12162.327194057636</v>
      </c>
      <c r="Q144" s="3" t="s">
        <v>134</v>
      </c>
      <c r="R144" s="4" t="s">
        <v>231</v>
      </c>
      <c r="S144" s="4" t="s">
        <v>919</v>
      </c>
      <c r="T144" s="4" t="s">
        <v>305</v>
      </c>
      <c r="U144" s="5" t="s">
        <v>1232</v>
      </c>
      <c r="V144" s="2">
        <v>4098.6216201595271</v>
      </c>
      <c r="W144" s="2">
        <v>8175.6818184391232</v>
      </c>
      <c r="X144" s="7" t="s">
        <v>4552</v>
      </c>
      <c r="Y144" s="2">
        <v>9531.6563637598174</v>
      </c>
      <c r="Z144" s="7" t="s">
        <v>4552</v>
      </c>
      <c r="AA144" s="7" t="s">
        <v>4552</v>
      </c>
      <c r="AB144" s="2">
        <v>33521.468512599211</v>
      </c>
      <c r="AC144" s="7" t="s">
        <v>4552</v>
      </c>
      <c r="AD144" s="2">
        <v>17032.957172082537</v>
      </c>
      <c r="AF144" s="3" t="s">
        <v>134</v>
      </c>
      <c r="AG144" s="4" t="s">
        <v>173</v>
      </c>
      <c r="AH144" s="4" t="s">
        <v>549</v>
      </c>
      <c r="AI144" s="4" t="s">
        <v>308</v>
      </c>
      <c r="AJ144" s="5" t="s">
        <v>595</v>
      </c>
      <c r="AK144" s="2">
        <v>0</v>
      </c>
      <c r="AL144" s="2">
        <v>0</v>
      </c>
      <c r="AM144" s="7" t="s">
        <v>4552</v>
      </c>
      <c r="AN144" s="2">
        <v>0</v>
      </c>
      <c r="AO144" s="7">
        <v>0</v>
      </c>
      <c r="AP144" s="7">
        <v>0</v>
      </c>
      <c r="AQ144" s="2">
        <v>0</v>
      </c>
      <c r="AR144" s="7" t="s">
        <v>4552</v>
      </c>
      <c r="AS144" s="2">
        <v>0</v>
      </c>
      <c r="AU144" s="3" t="s">
        <v>134</v>
      </c>
      <c r="AV144" s="4" t="s">
        <v>231</v>
      </c>
      <c r="AW144" s="4" t="s">
        <v>1274</v>
      </c>
      <c r="AX144" s="4" t="s">
        <v>305</v>
      </c>
      <c r="AY144" s="5" t="s">
        <v>1244</v>
      </c>
      <c r="AZ144" s="2">
        <v>0</v>
      </c>
      <c r="BA144" s="2">
        <v>0</v>
      </c>
      <c r="BB144" s="4" t="s">
        <v>4552</v>
      </c>
      <c r="BC144" s="2">
        <v>0</v>
      </c>
      <c r="BD144" s="2">
        <v>0</v>
      </c>
      <c r="BE144" s="2">
        <v>0</v>
      </c>
      <c r="BF144" s="2">
        <v>0</v>
      </c>
      <c r="BG144" s="4" t="s">
        <v>4552</v>
      </c>
      <c r="BH144" s="2">
        <v>0</v>
      </c>
    </row>
    <row r="145" spans="2:60" ht="16.5" thickBot="1" x14ac:dyDescent="0.3">
      <c r="B145" s="3" t="s">
        <v>134</v>
      </c>
      <c r="C145" s="4" t="s">
        <v>178</v>
      </c>
      <c r="D145" s="4" t="s">
        <v>452</v>
      </c>
      <c r="E145" s="4" t="s">
        <v>308</v>
      </c>
      <c r="F145" s="5" t="s">
        <v>544</v>
      </c>
      <c r="G145" s="2">
        <v>0</v>
      </c>
      <c r="H145" s="2">
        <v>0</v>
      </c>
      <c r="I145" s="7" t="s">
        <v>4552</v>
      </c>
      <c r="J145" s="2">
        <v>0</v>
      </c>
      <c r="K145" s="7" t="s">
        <v>4552</v>
      </c>
      <c r="L145" s="7" t="s">
        <v>4552</v>
      </c>
      <c r="M145" s="2">
        <v>0</v>
      </c>
      <c r="N145" s="7" t="s">
        <v>4552</v>
      </c>
      <c r="O145" s="2">
        <v>0</v>
      </c>
      <c r="Q145" s="3" t="s">
        <v>134</v>
      </c>
      <c r="R145" s="4" t="s">
        <v>231</v>
      </c>
      <c r="S145" s="4" t="s">
        <v>976</v>
      </c>
      <c r="T145" s="4" t="s">
        <v>305</v>
      </c>
      <c r="U145" s="5" t="s">
        <v>1234</v>
      </c>
      <c r="V145" s="2">
        <v>0</v>
      </c>
      <c r="W145" s="2">
        <v>0</v>
      </c>
      <c r="X145" s="7" t="s">
        <v>4552</v>
      </c>
      <c r="Y145" s="2">
        <v>0</v>
      </c>
      <c r="Z145" s="7" t="s">
        <v>4552</v>
      </c>
      <c r="AA145" s="7" t="s">
        <v>4552</v>
      </c>
      <c r="AB145" s="2">
        <v>0</v>
      </c>
      <c r="AC145" s="7" t="s">
        <v>4552</v>
      </c>
      <c r="AD145" s="2">
        <v>0</v>
      </c>
      <c r="AF145" s="3" t="s">
        <v>134</v>
      </c>
      <c r="AG145" s="4" t="s">
        <v>173</v>
      </c>
      <c r="AH145" s="4" t="s">
        <v>1144</v>
      </c>
      <c r="AI145" s="4" t="s">
        <v>308</v>
      </c>
      <c r="AJ145" s="5" t="s">
        <v>597</v>
      </c>
      <c r="AK145" s="2">
        <v>3879223.8531156629</v>
      </c>
      <c r="AL145" s="2">
        <v>6339859.7580660125</v>
      </c>
      <c r="AM145" s="7" t="s">
        <v>4552</v>
      </c>
      <c r="AN145" s="2">
        <v>2212125.6025245623</v>
      </c>
      <c r="AO145" s="7">
        <v>266957.77648760995</v>
      </c>
      <c r="AP145" s="7">
        <v>77646.930957666351</v>
      </c>
      <c r="AQ145" s="2">
        <v>7580693.5365114743</v>
      </c>
      <c r="AR145" s="7" t="s">
        <v>4552</v>
      </c>
      <c r="AS145" s="2">
        <v>1363014.3993895482</v>
      </c>
      <c r="AU145" s="3" t="s">
        <v>134</v>
      </c>
      <c r="AV145" s="4" t="s">
        <v>118</v>
      </c>
      <c r="AW145" s="4" t="s">
        <v>452</v>
      </c>
      <c r="AX145" s="4" t="s">
        <v>323</v>
      </c>
      <c r="AY145" s="5" t="s">
        <v>1327</v>
      </c>
      <c r="AZ145" s="2">
        <v>3879223.8531156629</v>
      </c>
      <c r="BA145" s="2">
        <v>6339859.7580660125</v>
      </c>
      <c r="BB145" s="4" t="s">
        <v>4552</v>
      </c>
      <c r="BC145" s="2">
        <v>2212125.6025245623</v>
      </c>
      <c r="BD145" s="2">
        <v>266957.77648760995</v>
      </c>
      <c r="BE145" s="2">
        <v>77646.930957666351</v>
      </c>
      <c r="BF145" s="2">
        <v>7580693.5365114743</v>
      </c>
      <c r="BG145" s="4" t="s">
        <v>4552</v>
      </c>
      <c r="BH145" s="2">
        <v>1363014.3993895482</v>
      </c>
    </row>
    <row r="146" spans="2:60" ht="32.25" thickBot="1" x14ac:dyDescent="0.3">
      <c r="B146" s="3" t="s">
        <v>134</v>
      </c>
      <c r="C146" s="4" t="s">
        <v>178</v>
      </c>
      <c r="D146" s="4" t="s">
        <v>549</v>
      </c>
      <c r="E146" s="4" t="s">
        <v>308</v>
      </c>
      <c r="F146" s="5" t="s">
        <v>546</v>
      </c>
      <c r="G146" s="2">
        <v>0</v>
      </c>
      <c r="H146" s="2">
        <v>0</v>
      </c>
      <c r="I146" s="7" t="s">
        <v>4552</v>
      </c>
      <c r="J146" s="2">
        <v>0</v>
      </c>
      <c r="K146" s="7" t="s">
        <v>4552</v>
      </c>
      <c r="L146" s="7" t="s">
        <v>4552</v>
      </c>
      <c r="M146" s="2">
        <v>0</v>
      </c>
      <c r="N146" s="7" t="s">
        <v>4552</v>
      </c>
      <c r="O146" s="2">
        <v>0</v>
      </c>
      <c r="Q146" s="3" t="s">
        <v>134</v>
      </c>
      <c r="R146" s="4" t="s">
        <v>231</v>
      </c>
      <c r="S146" s="4" t="s">
        <v>1021</v>
      </c>
      <c r="T146" s="4" t="s">
        <v>305</v>
      </c>
      <c r="U146" s="5" t="s">
        <v>1236</v>
      </c>
      <c r="V146" s="2">
        <v>0</v>
      </c>
      <c r="W146" s="2">
        <v>0</v>
      </c>
      <c r="X146" s="7" t="s">
        <v>4552</v>
      </c>
      <c r="Y146" s="2">
        <v>0</v>
      </c>
      <c r="Z146" s="7" t="s">
        <v>4552</v>
      </c>
      <c r="AA146" s="7" t="s">
        <v>4552</v>
      </c>
      <c r="AB146" s="2">
        <v>0</v>
      </c>
      <c r="AC146" s="7" t="s">
        <v>4552</v>
      </c>
      <c r="AD146" s="2">
        <v>0</v>
      </c>
      <c r="AF146" s="3" t="s">
        <v>134</v>
      </c>
      <c r="AG146" s="4" t="s">
        <v>173</v>
      </c>
      <c r="AH146" s="4" t="s">
        <v>1206</v>
      </c>
      <c r="AI146" s="4" t="s">
        <v>308</v>
      </c>
      <c r="AJ146" s="5" t="s">
        <v>599</v>
      </c>
      <c r="AK146" s="2">
        <v>0</v>
      </c>
      <c r="AL146" s="2">
        <v>0</v>
      </c>
      <c r="AM146" s="7" t="s">
        <v>4552</v>
      </c>
      <c r="AN146" s="2">
        <v>0</v>
      </c>
      <c r="AO146" s="7">
        <v>0</v>
      </c>
      <c r="AP146" s="7">
        <v>0</v>
      </c>
      <c r="AQ146" s="2">
        <v>0</v>
      </c>
      <c r="AR146" s="7" t="s">
        <v>4552</v>
      </c>
      <c r="AS146" s="2">
        <v>0</v>
      </c>
      <c r="AU146" s="3" t="s">
        <v>134</v>
      </c>
      <c r="AV146" s="4" t="s">
        <v>118</v>
      </c>
      <c r="AW146" s="4" t="s">
        <v>452</v>
      </c>
      <c r="AX146" s="4" t="s">
        <v>305</v>
      </c>
      <c r="AY146" s="5" t="s">
        <v>1344</v>
      </c>
      <c r="AZ146" s="2">
        <v>0</v>
      </c>
      <c r="BA146" s="2">
        <v>0</v>
      </c>
      <c r="BB146" s="4" t="s">
        <v>4552</v>
      </c>
      <c r="BC146" s="2">
        <v>0</v>
      </c>
      <c r="BD146" s="2">
        <v>0</v>
      </c>
      <c r="BE146" s="2">
        <v>0</v>
      </c>
      <c r="BF146" s="2">
        <v>0</v>
      </c>
      <c r="BG146" s="4" t="s">
        <v>4552</v>
      </c>
      <c r="BH146" s="2">
        <v>0</v>
      </c>
    </row>
    <row r="147" spans="2:60" ht="16.5" thickBot="1" x14ac:dyDescent="0.3">
      <c r="B147" s="3" t="s">
        <v>134</v>
      </c>
      <c r="C147" s="4" t="s">
        <v>178</v>
      </c>
      <c r="D147" s="4" t="s">
        <v>634</v>
      </c>
      <c r="E147" s="4" t="s">
        <v>308</v>
      </c>
      <c r="F147" s="5" t="s">
        <v>548</v>
      </c>
      <c r="G147" s="2">
        <v>0</v>
      </c>
      <c r="H147" s="2">
        <v>0</v>
      </c>
      <c r="I147" s="7" t="s">
        <v>4552</v>
      </c>
      <c r="J147" s="2">
        <v>0</v>
      </c>
      <c r="K147" s="7" t="s">
        <v>4552</v>
      </c>
      <c r="L147" s="7" t="s">
        <v>4552</v>
      </c>
      <c r="M147" s="2">
        <v>0</v>
      </c>
      <c r="N147" s="7" t="s">
        <v>4552</v>
      </c>
      <c r="O147" s="2">
        <v>0</v>
      </c>
      <c r="Q147" s="3" t="s">
        <v>134</v>
      </c>
      <c r="R147" s="4" t="s">
        <v>231</v>
      </c>
      <c r="S147" s="4" t="s">
        <v>1076</v>
      </c>
      <c r="T147" s="4" t="s">
        <v>305</v>
      </c>
      <c r="U147" s="5" t="s">
        <v>1238</v>
      </c>
      <c r="V147" s="2">
        <v>20110.503204150817</v>
      </c>
      <c r="W147" s="2">
        <v>40115.212050103342</v>
      </c>
      <c r="X147" s="7" t="s">
        <v>4552</v>
      </c>
      <c r="Y147" s="2">
        <v>46768.505026525345</v>
      </c>
      <c r="Z147" s="7" t="s">
        <v>4552</v>
      </c>
      <c r="AA147" s="7" t="s">
        <v>4552</v>
      </c>
      <c r="AB147" s="2">
        <v>164478.12518595663</v>
      </c>
      <c r="AC147" s="7" t="s">
        <v>4552</v>
      </c>
      <c r="AD147" s="2">
        <v>83574.765257788546</v>
      </c>
      <c r="AF147" s="3" t="s">
        <v>134</v>
      </c>
      <c r="AG147" s="4" t="s">
        <v>173</v>
      </c>
      <c r="AH147" s="4" t="s">
        <v>1274</v>
      </c>
      <c r="AI147" s="4" t="s">
        <v>308</v>
      </c>
      <c r="AJ147" s="5" t="s">
        <v>601</v>
      </c>
      <c r="AK147" s="2">
        <v>0</v>
      </c>
      <c r="AL147" s="2">
        <v>0</v>
      </c>
      <c r="AM147" s="7" t="s">
        <v>4552</v>
      </c>
      <c r="AN147" s="2">
        <v>0</v>
      </c>
      <c r="AO147" s="7">
        <v>0</v>
      </c>
      <c r="AP147" s="7">
        <v>0</v>
      </c>
      <c r="AQ147" s="2">
        <v>0</v>
      </c>
      <c r="AR147" s="7" t="s">
        <v>4552</v>
      </c>
      <c r="AS147" s="2">
        <v>0</v>
      </c>
      <c r="AU147" s="3" t="s">
        <v>134</v>
      </c>
      <c r="AV147" s="4" t="s">
        <v>58</v>
      </c>
      <c r="AW147" s="4" t="s">
        <v>805</v>
      </c>
      <c r="AX147" s="4" t="s">
        <v>323</v>
      </c>
      <c r="AY147" s="5" t="s">
        <v>1395</v>
      </c>
      <c r="AZ147" s="2">
        <v>0</v>
      </c>
      <c r="BA147" s="2">
        <v>0</v>
      </c>
      <c r="BB147" s="4" t="s">
        <v>4552</v>
      </c>
      <c r="BC147" s="2">
        <v>0</v>
      </c>
      <c r="BD147" s="2">
        <v>0</v>
      </c>
      <c r="BE147" s="2">
        <v>0</v>
      </c>
      <c r="BF147" s="2">
        <v>0</v>
      </c>
      <c r="BG147" s="4" t="s">
        <v>4552</v>
      </c>
      <c r="BH147" s="2">
        <v>0</v>
      </c>
    </row>
    <row r="148" spans="2:60" ht="16.5" thickBot="1" x14ac:dyDescent="0.3">
      <c r="B148" s="3" t="s">
        <v>134</v>
      </c>
      <c r="C148" s="4" t="s">
        <v>178</v>
      </c>
      <c r="D148" s="4" t="s">
        <v>733</v>
      </c>
      <c r="E148" s="4" t="s">
        <v>308</v>
      </c>
      <c r="F148" s="5" t="s">
        <v>551</v>
      </c>
      <c r="G148" s="2">
        <v>5385054.2007906428</v>
      </c>
      <c r="H148" s="2">
        <v>7228177.0817158148</v>
      </c>
      <c r="I148" s="7" t="s">
        <v>4552</v>
      </c>
      <c r="J148" s="2">
        <v>4069809.9936210667</v>
      </c>
      <c r="K148" s="7" t="s">
        <v>4552</v>
      </c>
      <c r="L148" s="7" t="s">
        <v>4552</v>
      </c>
      <c r="M148" s="2">
        <v>13696629.960679812</v>
      </c>
      <c r="N148" s="7" t="s">
        <v>4552</v>
      </c>
      <c r="O148" s="2">
        <v>3573709.6038285773</v>
      </c>
      <c r="Q148" s="3" t="s">
        <v>134</v>
      </c>
      <c r="R148" s="4" t="s">
        <v>231</v>
      </c>
      <c r="S148" s="4" t="s">
        <v>1144</v>
      </c>
      <c r="T148" s="4" t="s">
        <v>305</v>
      </c>
      <c r="U148" s="5" t="s">
        <v>1240</v>
      </c>
      <c r="V148" s="2">
        <v>0</v>
      </c>
      <c r="W148" s="2">
        <v>0</v>
      </c>
      <c r="X148" s="7" t="s">
        <v>4552</v>
      </c>
      <c r="Y148" s="2">
        <v>0</v>
      </c>
      <c r="Z148" s="7" t="s">
        <v>4552</v>
      </c>
      <c r="AA148" s="7" t="s">
        <v>4552</v>
      </c>
      <c r="AB148" s="2">
        <v>0</v>
      </c>
      <c r="AC148" s="7" t="s">
        <v>4552</v>
      </c>
      <c r="AD148" s="2">
        <v>0</v>
      </c>
      <c r="AF148" s="3" t="s">
        <v>134</v>
      </c>
      <c r="AG148" s="4" t="s">
        <v>173</v>
      </c>
      <c r="AH148" s="4" t="s">
        <v>452</v>
      </c>
      <c r="AI148" s="4" t="s">
        <v>305</v>
      </c>
      <c r="AJ148" s="5" t="s">
        <v>603</v>
      </c>
      <c r="AK148" s="2">
        <v>0</v>
      </c>
      <c r="AL148" s="2">
        <v>0</v>
      </c>
      <c r="AM148" s="7" t="s">
        <v>4552</v>
      </c>
      <c r="AN148" s="2">
        <v>0</v>
      </c>
      <c r="AO148" s="7">
        <v>0</v>
      </c>
      <c r="AP148" s="7">
        <v>0</v>
      </c>
      <c r="AQ148" s="2">
        <v>0</v>
      </c>
      <c r="AR148" s="7" t="s">
        <v>4552</v>
      </c>
      <c r="AS148" s="2">
        <v>0</v>
      </c>
      <c r="AU148" s="3" t="s">
        <v>134</v>
      </c>
      <c r="AV148" s="4" t="s">
        <v>58</v>
      </c>
      <c r="AW148" s="4" t="s">
        <v>870</v>
      </c>
      <c r="AX148" s="4" t="s">
        <v>323</v>
      </c>
      <c r="AY148" s="5" t="s">
        <v>1397</v>
      </c>
      <c r="AZ148" s="2">
        <v>0</v>
      </c>
      <c r="BA148" s="2">
        <v>0</v>
      </c>
      <c r="BB148" s="4" t="s">
        <v>4552</v>
      </c>
      <c r="BC148" s="2">
        <v>0</v>
      </c>
      <c r="BD148" s="2">
        <v>0</v>
      </c>
      <c r="BE148" s="2">
        <v>0</v>
      </c>
      <c r="BF148" s="2">
        <v>0</v>
      </c>
      <c r="BG148" s="4" t="s">
        <v>4552</v>
      </c>
      <c r="BH148" s="2">
        <v>0</v>
      </c>
    </row>
    <row r="149" spans="2:60" ht="32.25" thickBot="1" x14ac:dyDescent="0.3">
      <c r="B149" s="3" t="s">
        <v>134</v>
      </c>
      <c r="C149" s="4" t="s">
        <v>178</v>
      </c>
      <c r="D149" s="4" t="s">
        <v>805</v>
      </c>
      <c r="E149" s="4" t="s">
        <v>308</v>
      </c>
      <c r="F149" s="5" t="s">
        <v>553</v>
      </c>
      <c r="G149" s="2">
        <v>0</v>
      </c>
      <c r="H149" s="2">
        <v>0</v>
      </c>
      <c r="I149" s="7" t="s">
        <v>4552</v>
      </c>
      <c r="J149" s="2">
        <v>0</v>
      </c>
      <c r="K149" s="7" t="s">
        <v>4552</v>
      </c>
      <c r="L149" s="7" t="s">
        <v>4552</v>
      </c>
      <c r="M149" s="2">
        <v>0</v>
      </c>
      <c r="N149" s="7" t="s">
        <v>4552</v>
      </c>
      <c r="O149" s="2">
        <v>0</v>
      </c>
      <c r="Q149" s="3" t="s">
        <v>134</v>
      </c>
      <c r="R149" s="4" t="s">
        <v>231</v>
      </c>
      <c r="S149" s="4" t="s">
        <v>1206</v>
      </c>
      <c r="T149" s="4" t="s">
        <v>305</v>
      </c>
      <c r="U149" s="5" t="s">
        <v>1242</v>
      </c>
      <c r="V149" s="2">
        <v>127.63881970877874</v>
      </c>
      <c r="W149" s="2">
        <v>254.60617600984472</v>
      </c>
      <c r="X149" s="7" t="s">
        <v>4552</v>
      </c>
      <c r="Y149" s="2">
        <v>296.83378484023609</v>
      </c>
      <c r="Z149" s="7" t="s">
        <v>4552</v>
      </c>
      <c r="AA149" s="7" t="s">
        <v>4552</v>
      </c>
      <c r="AB149" s="2">
        <v>1043.921852851257</v>
      </c>
      <c r="AC149" s="7" t="s">
        <v>4552</v>
      </c>
      <c r="AD149" s="2">
        <v>530.43846226287496</v>
      </c>
      <c r="AF149" s="3" t="s">
        <v>134</v>
      </c>
      <c r="AG149" s="4" t="s">
        <v>173</v>
      </c>
      <c r="AH149" s="4" t="s">
        <v>549</v>
      </c>
      <c r="AI149" s="4" t="s">
        <v>305</v>
      </c>
      <c r="AJ149" s="5" t="s">
        <v>605</v>
      </c>
      <c r="AK149" s="2">
        <v>0</v>
      </c>
      <c r="AL149" s="2">
        <v>0</v>
      </c>
      <c r="AM149" s="7" t="s">
        <v>4552</v>
      </c>
      <c r="AN149" s="2">
        <v>0</v>
      </c>
      <c r="AO149" s="7">
        <v>0</v>
      </c>
      <c r="AP149" s="7">
        <v>0</v>
      </c>
      <c r="AQ149" s="2">
        <v>0</v>
      </c>
      <c r="AR149" s="7" t="s">
        <v>4552</v>
      </c>
      <c r="AS149" s="2">
        <v>0</v>
      </c>
      <c r="AU149" s="3" t="s">
        <v>134</v>
      </c>
      <c r="AV149" s="4" t="s">
        <v>58</v>
      </c>
      <c r="AW149" s="4" t="s">
        <v>919</v>
      </c>
      <c r="AX149" s="4" t="s">
        <v>323</v>
      </c>
      <c r="AY149" s="5" t="s">
        <v>1399</v>
      </c>
      <c r="AZ149" s="2">
        <v>0</v>
      </c>
      <c r="BA149" s="2">
        <v>0</v>
      </c>
      <c r="BB149" s="4" t="s">
        <v>4552</v>
      </c>
      <c r="BC149" s="2">
        <v>0</v>
      </c>
      <c r="BD149" s="2">
        <v>0</v>
      </c>
      <c r="BE149" s="2">
        <v>0</v>
      </c>
      <c r="BF149" s="2">
        <v>0</v>
      </c>
      <c r="BG149" s="4" t="s">
        <v>4552</v>
      </c>
      <c r="BH149" s="2">
        <v>0</v>
      </c>
    </row>
    <row r="150" spans="2:60" ht="16.5" thickBot="1" x14ac:dyDescent="0.3">
      <c r="B150" s="3" t="s">
        <v>134</v>
      </c>
      <c r="C150" s="4" t="s">
        <v>178</v>
      </c>
      <c r="D150" s="4" t="s">
        <v>870</v>
      </c>
      <c r="E150" s="4" t="s">
        <v>308</v>
      </c>
      <c r="F150" s="5" t="s">
        <v>555</v>
      </c>
      <c r="G150" s="2">
        <v>0</v>
      </c>
      <c r="H150" s="2">
        <v>0</v>
      </c>
      <c r="I150" s="7" t="s">
        <v>4552</v>
      </c>
      <c r="J150" s="2">
        <v>0</v>
      </c>
      <c r="K150" s="7" t="s">
        <v>4552</v>
      </c>
      <c r="L150" s="7" t="s">
        <v>4552</v>
      </c>
      <c r="M150" s="2">
        <v>0</v>
      </c>
      <c r="N150" s="7" t="s">
        <v>4552</v>
      </c>
      <c r="O150" s="2">
        <v>0</v>
      </c>
      <c r="Q150" s="3" t="s">
        <v>134</v>
      </c>
      <c r="R150" s="4" t="s">
        <v>231</v>
      </c>
      <c r="S150" s="4" t="s">
        <v>1274</v>
      </c>
      <c r="T150" s="4" t="s">
        <v>305</v>
      </c>
      <c r="U150" s="5" t="s">
        <v>1244</v>
      </c>
      <c r="V150" s="2">
        <v>0</v>
      </c>
      <c r="W150" s="2">
        <v>0</v>
      </c>
      <c r="X150" s="7" t="s">
        <v>4552</v>
      </c>
      <c r="Y150" s="2">
        <v>0</v>
      </c>
      <c r="Z150" s="7" t="s">
        <v>4552</v>
      </c>
      <c r="AA150" s="7" t="s">
        <v>4552</v>
      </c>
      <c r="AB150" s="2">
        <v>0</v>
      </c>
      <c r="AC150" s="7" t="s">
        <v>4552</v>
      </c>
      <c r="AD150" s="2">
        <v>0</v>
      </c>
      <c r="AF150" s="3" t="s">
        <v>134</v>
      </c>
      <c r="AG150" s="4" t="s">
        <v>173</v>
      </c>
      <c r="AH150" s="4" t="s">
        <v>1144</v>
      </c>
      <c r="AI150" s="4" t="s">
        <v>305</v>
      </c>
      <c r="AJ150" s="5" t="s">
        <v>607</v>
      </c>
      <c r="AK150" s="2">
        <v>0</v>
      </c>
      <c r="AL150" s="2">
        <v>0</v>
      </c>
      <c r="AM150" s="7" t="s">
        <v>4552</v>
      </c>
      <c r="AN150" s="2">
        <v>0</v>
      </c>
      <c r="AO150" s="7">
        <v>0</v>
      </c>
      <c r="AP150" s="7">
        <v>0</v>
      </c>
      <c r="AQ150" s="2">
        <v>0</v>
      </c>
      <c r="AR150" s="7" t="s">
        <v>4552</v>
      </c>
      <c r="AS150" s="2">
        <v>0</v>
      </c>
      <c r="AU150" s="3" t="s">
        <v>134</v>
      </c>
      <c r="AV150" s="4" t="s">
        <v>58</v>
      </c>
      <c r="AW150" s="4" t="s">
        <v>976</v>
      </c>
      <c r="AX150" s="4" t="s">
        <v>323</v>
      </c>
      <c r="AY150" s="5" t="s">
        <v>1401</v>
      </c>
      <c r="AZ150" s="2">
        <v>0</v>
      </c>
      <c r="BA150" s="2">
        <v>0</v>
      </c>
      <c r="BB150" s="4" t="s">
        <v>4552</v>
      </c>
      <c r="BC150" s="2">
        <v>0</v>
      </c>
      <c r="BD150" s="2">
        <v>0</v>
      </c>
      <c r="BE150" s="2">
        <v>0</v>
      </c>
      <c r="BF150" s="2">
        <v>0</v>
      </c>
      <c r="BG150" s="4" t="s">
        <v>4552</v>
      </c>
      <c r="BH150" s="2">
        <v>0</v>
      </c>
    </row>
    <row r="151" spans="2:60" ht="16.5" thickBot="1" x14ac:dyDescent="0.3">
      <c r="B151" s="3" t="s">
        <v>134</v>
      </c>
      <c r="C151" s="4" t="s">
        <v>178</v>
      </c>
      <c r="D151" s="4" t="s">
        <v>919</v>
      </c>
      <c r="E151" s="4" t="s">
        <v>308</v>
      </c>
      <c r="F151" s="5" t="s">
        <v>557</v>
      </c>
      <c r="G151" s="2">
        <v>0</v>
      </c>
      <c r="H151" s="2">
        <v>0</v>
      </c>
      <c r="I151" s="7" t="s">
        <v>4552</v>
      </c>
      <c r="J151" s="2">
        <v>0</v>
      </c>
      <c r="K151" s="7" t="s">
        <v>4552</v>
      </c>
      <c r="L151" s="7" t="s">
        <v>4552</v>
      </c>
      <c r="M151" s="2">
        <v>0</v>
      </c>
      <c r="N151" s="7" t="s">
        <v>4552</v>
      </c>
      <c r="O151" s="2">
        <v>0</v>
      </c>
      <c r="Q151" s="3" t="s">
        <v>134</v>
      </c>
      <c r="R151" s="4" t="s">
        <v>118</v>
      </c>
      <c r="S151" s="4" t="s">
        <v>452</v>
      </c>
      <c r="T151" s="4" t="s">
        <v>323</v>
      </c>
      <c r="U151" s="5" t="s">
        <v>1327</v>
      </c>
      <c r="V151" s="2">
        <v>14628.660713791111</v>
      </c>
      <c r="W151" s="2">
        <v>43184.106123873018</v>
      </c>
      <c r="X151" s="7" t="s">
        <v>4552</v>
      </c>
      <c r="Y151" s="2">
        <v>52711.803217847941</v>
      </c>
      <c r="Z151" s="7" t="s">
        <v>4552</v>
      </c>
      <c r="AA151" s="7" t="s">
        <v>4552</v>
      </c>
      <c r="AB151" s="2">
        <v>189799.39022284246</v>
      </c>
      <c r="AC151" s="7" t="s">
        <v>4552</v>
      </c>
      <c r="AD151" s="2">
        <v>51542.724720099475</v>
      </c>
      <c r="AF151" s="3" t="s">
        <v>134</v>
      </c>
      <c r="AG151" s="4" t="s">
        <v>173</v>
      </c>
      <c r="AH151" s="4" t="s">
        <v>1206</v>
      </c>
      <c r="AI151" s="4" t="s">
        <v>305</v>
      </c>
      <c r="AJ151" s="5" t="s">
        <v>609</v>
      </c>
      <c r="AK151" s="2">
        <v>0</v>
      </c>
      <c r="AL151" s="2">
        <v>0</v>
      </c>
      <c r="AM151" s="7" t="s">
        <v>4552</v>
      </c>
      <c r="AN151" s="2">
        <v>0</v>
      </c>
      <c r="AO151" s="7">
        <v>0</v>
      </c>
      <c r="AP151" s="7">
        <v>0</v>
      </c>
      <c r="AQ151" s="2">
        <v>0</v>
      </c>
      <c r="AR151" s="7" t="s">
        <v>4552</v>
      </c>
      <c r="AS151" s="2">
        <v>0</v>
      </c>
      <c r="AU151" s="3" t="s">
        <v>134</v>
      </c>
      <c r="AV151" s="4" t="s">
        <v>58</v>
      </c>
      <c r="AW151" s="4" t="s">
        <v>1021</v>
      </c>
      <c r="AX151" s="4" t="s">
        <v>323</v>
      </c>
      <c r="AY151" s="5" t="s">
        <v>1403</v>
      </c>
      <c r="AZ151" s="2">
        <v>0</v>
      </c>
      <c r="BA151" s="2">
        <v>0</v>
      </c>
      <c r="BB151" s="4" t="s">
        <v>4552</v>
      </c>
      <c r="BC151" s="2">
        <v>0</v>
      </c>
      <c r="BD151" s="2">
        <v>0</v>
      </c>
      <c r="BE151" s="2">
        <v>0</v>
      </c>
      <c r="BF151" s="2">
        <v>0</v>
      </c>
      <c r="BG151" s="4" t="s">
        <v>4552</v>
      </c>
      <c r="BH151" s="2">
        <v>0</v>
      </c>
    </row>
    <row r="152" spans="2:60" ht="16.5" thickBot="1" x14ac:dyDescent="0.3">
      <c r="B152" s="3" t="s">
        <v>134</v>
      </c>
      <c r="C152" s="4" t="s">
        <v>178</v>
      </c>
      <c r="D152" s="4" t="s">
        <v>976</v>
      </c>
      <c r="E152" s="4" t="s">
        <v>308</v>
      </c>
      <c r="F152" s="5" t="s">
        <v>559</v>
      </c>
      <c r="G152" s="2">
        <v>0</v>
      </c>
      <c r="H152" s="2">
        <v>0</v>
      </c>
      <c r="I152" s="7" t="s">
        <v>4552</v>
      </c>
      <c r="J152" s="2">
        <v>0</v>
      </c>
      <c r="K152" s="7" t="s">
        <v>4552</v>
      </c>
      <c r="L152" s="7" t="s">
        <v>4552</v>
      </c>
      <c r="M152" s="2">
        <v>0</v>
      </c>
      <c r="N152" s="7" t="s">
        <v>4552</v>
      </c>
      <c r="O152" s="2">
        <v>0</v>
      </c>
      <c r="Q152" s="3" t="s">
        <v>134</v>
      </c>
      <c r="R152" s="4" t="s">
        <v>118</v>
      </c>
      <c r="S152" s="4" t="s">
        <v>452</v>
      </c>
      <c r="T152" s="4" t="s">
        <v>305</v>
      </c>
      <c r="U152" s="5" t="s">
        <v>1344</v>
      </c>
      <c r="V152" s="2">
        <v>263.5928886247911</v>
      </c>
      <c r="W152" s="2">
        <v>778.13160743689411</v>
      </c>
      <c r="X152" s="7" t="s">
        <v>4552</v>
      </c>
      <c r="Y152" s="2">
        <v>949.81056343149419</v>
      </c>
      <c r="Z152" s="7" t="s">
        <v>4552</v>
      </c>
      <c r="AA152" s="7" t="s">
        <v>4552</v>
      </c>
      <c r="AB152" s="2">
        <v>3419.9829025289796</v>
      </c>
      <c r="AC152" s="7" t="s">
        <v>4552</v>
      </c>
      <c r="AD152" s="2">
        <v>928.74501380396532</v>
      </c>
      <c r="AF152" s="3" t="s">
        <v>134</v>
      </c>
      <c r="AG152" s="4" t="s">
        <v>173</v>
      </c>
      <c r="AH152" s="4" t="s">
        <v>1274</v>
      </c>
      <c r="AI152" s="4" t="s">
        <v>305</v>
      </c>
      <c r="AJ152" s="5" t="s">
        <v>611</v>
      </c>
      <c r="AK152" s="2">
        <v>0</v>
      </c>
      <c r="AL152" s="2">
        <v>0</v>
      </c>
      <c r="AM152" s="7" t="s">
        <v>4552</v>
      </c>
      <c r="AN152" s="2">
        <v>0</v>
      </c>
      <c r="AO152" s="7">
        <v>0</v>
      </c>
      <c r="AP152" s="7">
        <v>0</v>
      </c>
      <c r="AQ152" s="2">
        <v>0</v>
      </c>
      <c r="AR152" s="7" t="s">
        <v>4552</v>
      </c>
      <c r="AS152" s="2">
        <v>0</v>
      </c>
      <c r="AU152" s="3" t="s">
        <v>134</v>
      </c>
      <c r="AV152" s="4" t="s">
        <v>58</v>
      </c>
      <c r="AW152" s="4" t="s">
        <v>805</v>
      </c>
      <c r="AX152" s="4" t="s">
        <v>305</v>
      </c>
      <c r="AY152" s="5" t="s">
        <v>1413</v>
      </c>
      <c r="AZ152" s="2">
        <v>0</v>
      </c>
      <c r="BA152" s="2">
        <v>0</v>
      </c>
      <c r="BB152" s="4" t="s">
        <v>4552</v>
      </c>
      <c r="BC152" s="2">
        <v>0</v>
      </c>
      <c r="BD152" s="2">
        <v>0</v>
      </c>
      <c r="BE152" s="2">
        <v>0</v>
      </c>
      <c r="BF152" s="2">
        <v>0</v>
      </c>
      <c r="BG152" s="4" t="s">
        <v>4552</v>
      </c>
      <c r="BH152" s="2">
        <v>0</v>
      </c>
    </row>
    <row r="153" spans="2:60" ht="16.5" thickBot="1" x14ac:dyDescent="0.3">
      <c r="B153" s="3" t="s">
        <v>134</v>
      </c>
      <c r="C153" s="4" t="s">
        <v>178</v>
      </c>
      <c r="D153" s="4" t="s">
        <v>1021</v>
      </c>
      <c r="E153" s="4" t="s">
        <v>308</v>
      </c>
      <c r="F153" s="5" t="s">
        <v>561</v>
      </c>
      <c r="G153" s="2">
        <v>3668725.1905476344</v>
      </c>
      <c r="H153" s="2">
        <v>4924406.3945607916</v>
      </c>
      <c r="I153" s="7" t="s">
        <v>4552</v>
      </c>
      <c r="J153" s="2">
        <v>2772676.72480398</v>
      </c>
      <c r="K153" s="7" t="s">
        <v>4552</v>
      </c>
      <c r="L153" s="7" t="s">
        <v>4552</v>
      </c>
      <c r="M153" s="2">
        <v>9331228.5241210405</v>
      </c>
      <c r="N153" s="7" t="s">
        <v>4552</v>
      </c>
      <c r="O153" s="2">
        <v>2434693.869068752</v>
      </c>
      <c r="Q153" s="3" t="s">
        <v>134</v>
      </c>
      <c r="R153" s="4" t="s">
        <v>58</v>
      </c>
      <c r="S153" s="4" t="s">
        <v>805</v>
      </c>
      <c r="T153" s="4" t="s">
        <v>323</v>
      </c>
      <c r="U153" s="5" t="s">
        <v>1395</v>
      </c>
      <c r="V153" s="2">
        <v>9549.2650556100634</v>
      </c>
      <c r="W153" s="2">
        <v>15593.04807227689</v>
      </c>
      <c r="X153" s="7" t="s">
        <v>4552</v>
      </c>
      <c r="Y153" s="2">
        <v>46960.385181379999</v>
      </c>
      <c r="Z153" s="7" t="s">
        <v>4552</v>
      </c>
      <c r="AA153" s="7" t="s">
        <v>4552</v>
      </c>
      <c r="AB153" s="2">
        <v>160927.70139738198</v>
      </c>
      <c r="AC153" s="7" t="s">
        <v>4552</v>
      </c>
      <c r="AD153" s="2">
        <v>66318.901669296421</v>
      </c>
      <c r="AF153" s="3" t="s">
        <v>134</v>
      </c>
      <c r="AG153" s="4" t="s">
        <v>168</v>
      </c>
      <c r="AH153" s="4" t="s">
        <v>452</v>
      </c>
      <c r="AI153" s="4" t="s">
        <v>308</v>
      </c>
      <c r="AJ153" s="5" t="s">
        <v>613</v>
      </c>
      <c r="AK153" s="2">
        <v>54607.041919021329</v>
      </c>
      <c r="AL153" s="2">
        <v>73206.19761683869</v>
      </c>
      <c r="AM153" s="7" t="s">
        <v>4552</v>
      </c>
      <c r="AN153" s="2">
        <v>46244.174574788703</v>
      </c>
      <c r="AO153" s="7">
        <v>4435.6733951423621</v>
      </c>
      <c r="AP153" s="7">
        <v>13990.55695490817</v>
      </c>
      <c r="AQ153" s="2">
        <v>155631.18376059821</v>
      </c>
      <c r="AR153" s="7" t="s">
        <v>4552</v>
      </c>
      <c r="AS153" s="2">
        <v>118999.47522132267</v>
      </c>
      <c r="AU153" s="3" t="s">
        <v>134</v>
      </c>
      <c r="AV153" s="4" t="s">
        <v>58</v>
      </c>
      <c r="AW153" s="4" t="s">
        <v>870</v>
      </c>
      <c r="AX153" s="4" t="s">
        <v>305</v>
      </c>
      <c r="AY153" s="5" t="s">
        <v>1415</v>
      </c>
      <c r="AZ153" s="2">
        <v>72676.090740066269</v>
      </c>
      <c r="BA153" s="2">
        <v>97429.563546516714</v>
      </c>
      <c r="BB153" s="4" t="s">
        <v>4552</v>
      </c>
      <c r="BC153" s="2">
        <v>61546.015119821415</v>
      </c>
      <c r="BD153" s="2">
        <v>5903.4034957746617</v>
      </c>
      <c r="BE153" s="2">
        <v>129951.35238214432</v>
      </c>
      <c r="BF153" s="2">
        <v>207128.34161099841</v>
      </c>
      <c r="BG153" s="4" t="s">
        <v>4552</v>
      </c>
      <c r="BH153" s="2">
        <v>158375.48336769731</v>
      </c>
    </row>
    <row r="154" spans="2:60" ht="32.25" thickBot="1" x14ac:dyDescent="0.3">
      <c r="B154" s="3" t="s">
        <v>134</v>
      </c>
      <c r="C154" s="4" t="s">
        <v>178</v>
      </c>
      <c r="D154" s="4" t="s">
        <v>1076</v>
      </c>
      <c r="E154" s="4" t="s">
        <v>308</v>
      </c>
      <c r="F154" s="5" t="s">
        <v>563</v>
      </c>
      <c r="G154" s="2">
        <v>0</v>
      </c>
      <c r="H154" s="2">
        <v>0</v>
      </c>
      <c r="I154" s="7" t="s">
        <v>4552</v>
      </c>
      <c r="J154" s="2">
        <v>0</v>
      </c>
      <c r="K154" s="7" t="s">
        <v>4552</v>
      </c>
      <c r="L154" s="7" t="s">
        <v>4552</v>
      </c>
      <c r="M154" s="2">
        <v>0</v>
      </c>
      <c r="N154" s="7" t="s">
        <v>4552</v>
      </c>
      <c r="O154" s="2">
        <v>0</v>
      </c>
      <c r="Q154" s="3" t="s">
        <v>134</v>
      </c>
      <c r="R154" s="4" t="s">
        <v>58</v>
      </c>
      <c r="S154" s="4" t="s">
        <v>870</v>
      </c>
      <c r="T154" s="4" t="s">
        <v>323</v>
      </c>
      <c r="U154" s="5" t="s">
        <v>1397</v>
      </c>
      <c r="V154" s="2">
        <v>160166.55285187956</v>
      </c>
      <c r="W154" s="2">
        <v>261536.85583614593</v>
      </c>
      <c r="X154" s="7" t="s">
        <v>4552</v>
      </c>
      <c r="Y154" s="2">
        <v>787650.46014502971</v>
      </c>
      <c r="Z154" s="7" t="s">
        <v>4552</v>
      </c>
      <c r="AA154" s="7" t="s">
        <v>4552</v>
      </c>
      <c r="AB154" s="2">
        <v>2699185.2295536255</v>
      </c>
      <c r="AC154" s="7" t="s">
        <v>4552</v>
      </c>
      <c r="AD154" s="2">
        <v>934678.13629563292</v>
      </c>
      <c r="AF154" s="3" t="s">
        <v>134</v>
      </c>
      <c r="AG154" s="4" t="s">
        <v>168</v>
      </c>
      <c r="AH154" s="4" t="s">
        <v>549</v>
      </c>
      <c r="AI154" s="4" t="s">
        <v>308</v>
      </c>
      <c r="AJ154" s="5" t="s">
        <v>615</v>
      </c>
      <c r="AK154" s="2">
        <v>2576.9716761514787</v>
      </c>
      <c r="AL154" s="2">
        <v>3454.6880978665217</v>
      </c>
      <c r="AM154" s="7" t="s">
        <v>4552</v>
      </c>
      <c r="AN154" s="2">
        <v>2182.3179553097934</v>
      </c>
      <c r="AO154" s="7">
        <v>209.32473729105072</v>
      </c>
      <c r="AP154" s="7">
        <v>660.23113026058184</v>
      </c>
      <c r="AQ154" s="2">
        <v>7344.4218617761626</v>
      </c>
      <c r="AR154" s="7" t="s">
        <v>4552</v>
      </c>
      <c r="AS154" s="2">
        <v>5615.7276853961885</v>
      </c>
      <c r="AU154" s="3" t="s">
        <v>134</v>
      </c>
      <c r="AV154" s="4" t="s">
        <v>58</v>
      </c>
      <c r="AW154" s="4" t="s">
        <v>919</v>
      </c>
      <c r="AX154" s="4" t="s">
        <v>305</v>
      </c>
      <c r="AY154" s="5" t="s">
        <v>1417</v>
      </c>
      <c r="AZ154" s="2">
        <v>3438.1357336259412</v>
      </c>
      <c r="BA154" s="2">
        <v>4609.164589478758</v>
      </c>
      <c r="BB154" s="4" t="s">
        <v>4552</v>
      </c>
      <c r="BC154" s="2">
        <v>2911.5979091743247</v>
      </c>
      <c r="BD154" s="2">
        <v>279.27620077183946</v>
      </c>
      <c r="BE154" s="2">
        <v>6147.6942926946922</v>
      </c>
      <c r="BF154" s="2">
        <v>9798.7569981781508</v>
      </c>
      <c r="BG154" s="4" t="s">
        <v>4552</v>
      </c>
      <c r="BH154" s="2">
        <v>7492.3733947699729</v>
      </c>
    </row>
    <row r="155" spans="2:60" ht="16.5" thickBot="1" x14ac:dyDescent="0.3">
      <c r="B155" s="3" t="s">
        <v>134</v>
      </c>
      <c r="C155" s="4" t="s">
        <v>178</v>
      </c>
      <c r="D155" s="4" t="s">
        <v>1144</v>
      </c>
      <c r="E155" s="4" t="s">
        <v>308</v>
      </c>
      <c r="F155" s="5" t="s">
        <v>565</v>
      </c>
      <c r="G155" s="2">
        <v>0</v>
      </c>
      <c r="H155" s="2">
        <v>0</v>
      </c>
      <c r="I155" s="7" t="s">
        <v>4552</v>
      </c>
      <c r="J155" s="2">
        <v>0</v>
      </c>
      <c r="K155" s="7" t="s">
        <v>4552</v>
      </c>
      <c r="L155" s="7" t="s">
        <v>4552</v>
      </c>
      <c r="M155" s="2">
        <v>0</v>
      </c>
      <c r="N155" s="7" t="s">
        <v>4552</v>
      </c>
      <c r="O155" s="2">
        <v>0</v>
      </c>
      <c r="Q155" s="3" t="s">
        <v>134</v>
      </c>
      <c r="R155" s="4" t="s">
        <v>58</v>
      </c>
      <c r="S155" s="4" t="s">
        <v>919</v>
      </c>
      <c r="T155" s="4" t="s">
        <v>323</v>
      </c>
      <c r="U155" s="5" t="s">
        <v>1399</v>
      </c>
      <c r="V155" s="2">
        <v>111823.27493906055</v>
      </c>
      <c r="W155" s="2">
        <v>182596.84819407403</v>
      </c>
      <c r="X155" s="7" t="s">
        <v>4552</v>
      </c>
      <c r="Y155" s="2">
        <v>549912.90249050036</v>
      </c>
      <c r="Z155" s="7" t="s">
        <v>4552</v>
      </c>
      <c r="AA155" s="7" t="s">
        <v>4552</v>
      </c>
      <c r="AB155" s="2">
        <v>1884486.6588029605</v>
      </c>
      <c r="AC155" s="7" t="s">
        <v>4552</v>
      </c>
      <c r="AD155" s="2">
        <v>652563.02488555864</v>
      </c>
      <c r="AF155" s="3" t="s">
        <v>134</v>
      </c>
      <c r="AG155" s="4" t="s">
        <v>168</v>
      </c>
      <c r="AH155" s="4" t="s">
        <v>634</v>
      </c>
      <c r="AI155" s="4" t="s">
        <v>308</v>
      </c>
      <c r="AJ155" s="5" t="s">
        <v>617</v>
      </c>
      <c r="AK155" s="2">
        <v>48365.775124793356</v>
      </c>
      <c r="AL155" s="2">
        <v>64839.155670211752</v>
      </c>
      <c r="AM155" s="7" t="s">
        <v>4552</v>
      </c>
      <c r="AN155" s="2">
        <v>40958.734802604762</v>
      </c>
      <c r="AO155" s="7">
        <v>3928.7017647765124</v>
      </c>
      <c r="AP155" s="7">
        <v>12391.517792799521</v>
      </c>
      <c r="AQ155" s="2">
        <v>137843.4460400338</v>
      </c>
      <c r="AR155" s="7" t="s">
        <v>4552</v>
      </c>
      <c r="AS155" s="2">
        <v>105398.52839965111</v>
      </c>
      <c r="AU155" s="3" t="s">
        <v>134</v>
      </c>
      <c r="AV155" s="4" t="s">
        <v>58</v>
      </c>
      <c r="AW155" s="4" t="s">
        <v>976</v>
      </c>
      <c r="AX155" s="4" t="s">
        <v>305</v>
      </c>
      <c r="AY155" s="5" t="s">
        <v>1419</v>
      </c>
      <c r="AZ155" s="2">
        <v>64609.167087902548</v>
      </c>
      <c r="BA155" s="2">
        <v>86615.046109077186</v>
      </c>
      <c r="BB155" s="4" t="s">
        <v>4552</v>
      </c>
      <c r="BC155" s="2">
        <v>54714.511113335269</v>
      </c>
      <c r="BD155" s="2">
        <v>5248.1356517920158</v>
      </c>
      <c r="BE155" s="2">
        <v>115526.97116560965</v>
      </c>
      <c r="BF155" s="2">
        <v>184137.444591629</v>
      </c>
      <c r="BG155" s="4" t="s">
        <v>4552</v>
      </c>
      <c r="BH155" s="2">
        <v>140796.07149108409</v>
      </c>
    </row>
    <row r="156" spans="2:60" ht="16.5" thickBot="1" x14ac:dyDescent="0.3">
      <c r="B156" s="3" t="s">
        <v>134</v>
      </c>
      <c r="C156" s="4" t="s">
        <v>178</v>
      </c>
      <c r="D156" s="4" t="s">
        <v>1206</v>
      </c>
      <c r="E156" s="4" t="s">
        <v>308</v>
      </c>
      <c r="F156" s="5" t="s">
        <v>567</v>
      </c>
      <c r="G156" s="2">
        <v>0</v>
      </c>
      <c r="H156" s="2">
        <v>0</v>
      </c>
      <c r="I156" s="7" t="s">
        <v>4552</v>
      </c>
      <c r="J156" s="2">
        <v>0</v>
      </c>
      <c r="K156" s="7" t="s">
        <v>4552</v>
      </c>
      <c r="L156" s="7" t="s">
        <v>4552</v>
      </c>
      <c r="M156" s="2">
        <v>0</v>
      </c>
      <c r="N156" s="7" t="s">
        <v>4552</v>
      </c>
      <c r="O156" s="2">
        <v>0</v>
      </c>
      <c r="Q156" s="3" t="s">
        <v>134</v>
      </c>
      <c r="R156" s="4" t="s">
        <v>58</v>
      </c>
      <c r="S156" s="4" t="s">
        <v>976</v>
      </c>
      <c r="T156" s="4" t="s">
        <v>323</v>
      </c>
      <c r="U156" s="5" t="s">
        <v>1401</v>
      </c>
      <c r="V156" s="2">
        <v>2746.2674548583768</v>
      </c>
      <c r="W156" s="2">
        <v>4484.3954161454994</v>
      </c>
      <c r="X156" s="7" t="s">
        <v>4552</v>
      </c>
      <c r="Y156" s="2">
        <v>13505.309229580111</v>
      </c>
      <c r="Z156" s="7" t="s">
        <v>4552</v>
      </c>
      <c r="AA156" s="7" t="s">
        <v>4552</v>
      </c>
      <c r="AB156" s="2">
        <v>46281.101881569084</v>
      </c>
      <c r="AC156" s="7" t="s">
        <v>4552</v>
      </c>
      <c r="AD156" s="2">
        <v>17094.712810858913</v>
      </c>
      <c r="AF156" s="3" t="s">
        <v>134</v>
      </c>
      <c r="AG156" s="4" t="s">
        <v>168</v>
      </c>
      <c r="AH156" s="4" t="s">
        <v>733</v>
      </c>
      <c r="AI156" s="4" t="s">
        <v>308</v>
      </c>
      <c r="AJ156" s="5" t="s">
        <v>619</v>
      </c>
      <c r="AK156" s="2">
        <v>68564.177279715514</v>
      </c>
      <c r="AL156" s="2">
        <v>91917.132570889677</v>
      </c>
      <c r="AM156" s="7" t="s">
        <v>4552</v>
      </c>
      <c r="AN156" s="2">
        <v>58063.826061148953</v>
      </c>
      <c r="AO156" s="7">
        <v>5569.3970288751552</v>
      </c>
      <c r="AP156" s="7">
        <v>17566.434540087095</v>
      </c>
      <c r="AQ156" s="2">
        <v>195409.3043427919</v>
      </c>
      <c r="AR156" s="7" t="s">
        <v>4552</v>
      </c>
      <c r="AS156" s="2">
        <v>149414.81590171633</v>
      </c>
      <c r="AU156" s="3" t="s">
        <v>134</v>
      </c>
      <c r="AV156" s="4" t="s">
        <v>58</v>
      </c>
      <c r="AW156" s="4" t="s">
        <v>1021</v>
      </c>
      <c r="AX156" s="4" t="s">
        <v>305</v>
      </c>
      <c r="AY156" s="5" t="s">
        <v>1421</v>
      </c>
      <c r="AZ156" s="2">
        <v>91322.713376877466</v>
      </c>
      <c r="BA156" s="2">
        <v>122427.22490420932</v>
      </c>
      <c r="BB156" s="4" t="s">
        <v>4552</v>
      </c>
      <c r="BC156" s="2">
        <v>77336.976178024037</v>
      </c>
      <c r="BD156" s="2">
        <v>7418.0493185976029</v>
      </c>
      <c r="BE156" s="2">
        <v>163293.18192110222</v>
      </c>
      <c r="BF156" s="2">
        <v>260271.59662209323</v>
      </c>
      <c r="BG156" s="4" t="s">
        <v>4552</v>
      </c>
      <c r="BH156" s="2">
        <v>199010.13835818577</v>
      </c>
    </row>
    <row r="157" spans="2:60" ht="16.5" thickBot="1" x14ac:dyDescent="0.3">
      <c r="B157" s="3" t="s">
        <v>134</v>
      </c>
      <c r="C157" s="4" t="s">
        <v>178</v>
      </c>
      <c r="D157" s="4" t="s">
        <v>452</v>
      </c>
      <c r="E157" s="4" t="s">
        <v>305</v>
      </c>
      <c r="F157" s="5" t="s">
        <v>569</v>
      </c>
      <c r="G157" s="2">
        <v>0</v>
      </c>
      <c r="H157" s="2">
        <v>0</v>
      </c>
      <c r="I157" s="7" t="s">
        <v>4552</v>
      </c>
      <c r="J157" s="2">
        <v>0</v>
      </c>
      <c r="K157" s="7" t="s">
        <v>4552</v>
      </c>
      <c r="L157" s="7" t="s">
        <v>4552</v>
      </c>
      <c r="M157" s="2">
        <v>0</v>
      </c>
      <c r="N157" s="7" t="s">
        <v>4552</v>
      </c>
      <c r="O157" s="2">
        <v>0</v>
      </c>
      <c r="Q157" s="3" t="s">
        <v>134</v>
      </c>
      <c r="R157" s="4" t="s">
        <v>58</v>
      </c>
      <c r="S157" s="4" t="s">
        <v>1021</v>
      </c>
      <c r="T157" s="4" t="s">
        <v>323</v>
      </c>
      <c r="U157" s="5" t="s">
        <v>1403</v>
      </c>
      <c r="V157" s="2">
        <v>47166.250174855995</v>
      </c>
      <c r="W157" s="2">
        <v>77018.032495965905</v>
      </c>
      <c r="X157" s="7" t="s">
        <v>4552</v>
      </c>
      <c r="Y157" s="2">
        <v>231949.29273340447</v>
      </c>
      <c r="Z157" s="7" t="s">
        <v>4552</v>
      </c>
      <c r="AA157" s="7" t="s">
        <v>4552</v>
      </c>
      <c r="AB157" s="2">
        <v>794862.86954766267</v>
      </c>
      <c r="AC157" s="7" t="s">
        <v>4552</v>
      </c>
      <c r="AD157" s="2">
        <v>317083.82213542878</v>
      </c>
      <c r="AF157" s="3" t="s">
        <v>134</v>
      </c>
      <c r="AG157" s="4" t="s">
        <v>168</v>
      </c>
      <c r="AH157" s="4" t="s">
        <v>805</v>
      </c>
      <c r="AI157" s="4" t="s">
        <v>308</v>
      </c>
      <c r="AJ157" s="5" t="s">
        <v>621</v>
      </c>
      <c r="AK157" s="2">
        <v>62235.192423270848</v>
      </c>
      <c r="AL157" s="2">
        <v>83432.495794520422</v>
      </c>
      <c r="AM157" s="7" t="s">
        <v>4552</v>
      </c>
      <c r="AN157" s="2">
        <v>52704.101924898474</v>
      </c>
      <c r="AO157" s="7">
        <v>5055.300151266928</v>
      </c>
      <c r="AP157" s="7">
        <v>15944.921636455578</v>
      </c>
      <c r="AQ157" s="2">
        <v>177371.56835496722</v>
      </c>
      <c r="AR157" s="7" t="s">
        <v>4552</v>
      </c>
      <c r="AS157" s="2">
        <v>135622.714184918</v>
      </c>
      <c r="AU157" s="3" t="s">
        <v>134</v>
      </c>
      <c r="AV157" s="4" t="s">
        <v>221</v>
      </c>
      <c r="AW157" s="4" t="s">
        <v>452</v>
      </c>
      <c r="AX157" s="4" t="s">
        <v>323</v>
      </c>
      <c r="AY157" s="5" t="s">
        <v>1661</v>
      </c>
      <c r="AZ157" s="2">
        <v>82850.437648319275</v>
      </c>
      <c r="BA157" s="2">
        <v>111069.29249379001</v>
      </c>
      <c r="BB157" s="4" t="s">
        <v>4552</v>
      </c>
      <c r="BC157" s="2">
        <v>70162.198272672656</v>
      </c>
      <c r="BD157" s="2">
        <v>6729.8551457433941</v>
      </c>
      <c r="BE157" s="2">
        <v>148143.99492618878</v>
      </c>
      <c r="BF157" s="2">
        <v>236125.43791353286</v>
      </c>
      <c r="BG157" s="4" t="s">
        <v>4552</v>
      </c>
      <c r="BH157" s="2">
        <v>180547.38465100148</v>
      </c>
    </row>
    <row r="158" spans="2:60" ht="32.25" thickBot="1" x14ac:dyDescent="0.3">
      <c r="B158" s="3" t="s">
        <v>134</v>
      </c>
      <c r="C158" s="4" t="s">
        <v>178</v>
      </c>
      <c r="D158" s="4" t="s">
        <v>549</v>
      </c>
      <c r="E158" s="4" t="s">
        <v>305</v>
      </c>
      <c r="F158" s="5" t="s">
        <v>571</v>
      </c>
      <c r="G158" s="2">
        <v>0</v>
      </c>
      <c r="H158" s="2">
        <v>0</v>
      </c>
      <c r="I158" s="7" t="s">
        <v>4552</v>
      </c>
      <c r="J158" s="2">
        <v>0</v>
      </c>
      <c r="K158" s="7" t="s">
        <v>4552</v>
      </c>
      <c r="L158" s="7" t="s">
        <v>4552</v>
      </c>
      <c r="M158" s="2">
        <v>0</v>
      </c>
      <c r="N158" s="7" t="s">
        <v>4552</v>
      </c>
      <c r="O158" s="2">
        <v>0</v>
      </c>
      <c r="Q158" s="3" t="s">
        <v>134</v>
      </c>
      <c r="R158" s="4" t="s">
        <v>58</v>
      </c>
      <c r="S158" s="4" t="s">
        <v>805</v>
      </c>
      <c r="T158" s="4" t="s">
        <v>305</v>
      </c>
      <c r="U158" s="5" t="s">
        <v>1413</v>
      </c>
      <c r="V158" s="2">
        <v>172.0675878125401</v>
      </c>
      <c r="W158" s="2">
        <v>280.97012207922768</v>
      </c>
      <c r="X158" s="7" t="s">
        <v>4552</v>
      </c>
      <c r="Y158" s="2">
        <v>846.17613542528147</v>
      </c>
      <c r="Z158" s="7" t="s">
        <v>4552</v>
      </c>
      <c r="AA158" s="7" t="s">
        <v>4552</v>
      </c>
      <c r="AB158" s="2">
        <v>2899.745816082097</v>
      </c>
      <c r="AC158" s="7" t="s">
        <v>4552</v>
      </c>
      <c r="AD158" s="2">
        <v>1194.9959887131702</v>
      </c>
      <c r="AF158" s="3" t="s">
        <v>134</v>
      </c>
      <c r="AG158" s="4" t="s">
        <v>168</v>
      </c>
      <c r="AH158" s="4" t="s">
        <v>870</v>
      </c>
      <c r="AI158" s="4" t="s">
        <v>308</v>
      </c>
      <c r="AJ158" s="5" t="s">
        <v>623</v>
      </c>
      <c r="AK158" s="2">
        <v>31171.979388793141</v>
      </c>
      <c r="AL158" s="2">
        <v>41789.153981789452</v>
      </c>
      <c r="AM158" s="7" t="s">
        <v>4552</v>
      </c>
      <c r="AN158" s="2">
        <v>26398.105556326402</v>
      </c>
      <c r="AO158" s="7">
        <v>2532.0675647261633</v>
      </c>
      <c r="AP158" s="7">
        <v>7986.3940200764127</v>
      </c>
      <c r="AQ158" s="2">
        <v>88840.777342106405</v>
      </c>
      <c r="AR158" s="7" t="s">
        <v>4552</v>
      </c>
      <c r="AS158" s="2">
        <v>67929.868722373605</v>
      </c>
      <c r="AU158" s="3" t="s">
        <v>134</v>
      </c>
      <c r="AV158" s="4" t="s">
        <v>221</v>
      </c>
      <c r="AW158" s="4" t="s">
        <v>549</v>
      </c>
      <c r="AX158" s="4" t="s">
        <v>323</v>
      </c>
      <c r="AY158" s="5" t="s">
        <v>1663</v>
      </c>
      <c r="AZ158" s="2">
        <v>41484.407200493632</v>
      </c>
      <c r="BA158" s="2">
        <v>55613.994181195347</v>
      </c>
      <c r="BB158" s="4" t="s">
        <v>4552</v>
      </c>
      <c r="BC158" s="2">
        <v>35131.223030834153</v>
      </c>
      <c r="BD158" s="2">
        <v>3369.7353833111583</v>
      </c>
      <c r="BE158" s="2">
        <v>74177.831575408141</v>
      </c>
      <c r="BF158" s="2">
        <v>118231.40703709474</v>
      </c>
      <c r="BG158" s="4" t="s">
        <v>4552</v>
      </c>
      <c r="BH158" s="2">
        <v>90402.675428694536</v>
      </c>
    </row>
    <row r="159" spans="2:60" ht="16.5" thickBot="1" x14ac:dyDescent="0.3">
      <c r="B159" s="3" t="s">
        <v>134</v>
      </c>
      <c r="C159" s="4" t="s">
        <v>178</v>
      </c>
      <c r="D159" s="4" t="s">
        <v>634</v>
      </c>
      <c r="E159" s="4" t="s">
        <v>305</v>
      </c>
      <c r="F159" s="5" t="s">
        <v>573</v>
      </c>
      <c r="G159" s="2">
        <v>0</v>
      </c>
      <c r="H159" s="2">
        <v>0</v>
      </c>
      <c r="I159" s="7" t="s">
        <v>4552</v>
      </c>
      <c r="J159" s="2">
        <v>0</v>
      </c>
      <c r="K159" s="7" t="s">
        <v>4552</v>
      </c>
      <c r="L159" s="7" t="s">
        <v>4552</v>
      </c>
      <c r="M159" s="2">
        <v>0</v>
      </c>
      <c r="N159" s="7" t="s">
        <v>4552</v>
      </c>
      <c r="O159" s="2">
        <v>0</v>
      </c>
      <c r="Q159" s="3" t="s">
        <v>134</v>
      </c>
      <c r="R159" s="4" t="s">
        <v>58</v>
      </c>
      <c r="S159" s="4" t="s">
        <v>870</v>
      </c>
      <c r="T159" s="4" t="s">
        <v>305</v>
      </c>
      <c r="U159" s="5" t="s">
        <v>1415</v>
      </c>
      <c r="V159" s="2">
        <v>2886.0307276884487</v>
      </c>
      <c r="W159" s="2">
        <v>4712.6156424442479</v>
      </c>
      <c r="X159" s="7" t="s">
        <v>4552</v>
      </c>
      <c r="Y159" s="2">
        <v>14192.622555588861</v>
      </c>
      <c r="Z159" s="7" t="s">
        <v>4552</v>
      </c>
      <c r="AA159" s="7" t="s">
        <v>4552</v>
      </c>
      <c r="AB159" s="2">
        <v>48636.443586437257</v>
      </c>
      <c r="AC159" s="7" t="s">
        <v>4552</v>
      </c>
      <c r="AD159" s="2">
        <v>16841.904716163797</v>
      </c>
      <c r="AF159" s="3" t="s">
        <v>134</v>
      </c>
      <c r="AG159" s="4" t="s">
        <v>168</v>
      </c>
      <c r="AH159" s="4" t="s">
        <v>919</v>
      </c>
      <c r="AI159" s="4" t="s">
        <v>308</v>
      </c>
      <c r="AJ159" s="5" t="s">
        <v>625</v>
      </c>
      <c r="AK159" s="2">
        <v>168732.0106693524</v>
      </c>
      <c r="AL159" s="2">
        <v>226202.12491393866</v>
      </c>
      <c r="AM159" s="7" t="s">
        <v>4552</v>
      </c>
      <c r="AN159" s="2">
        <v>120366.23464286384</v>
      </c>
      <c r="AO159" s="7">
        <v>11545.352676051167</v>
      </c>
      <c r="AP159" s="7">
        <v>98671.788051020136</v>
      </c>
      <c r="AQ159" s="2">
        <v>405083.22949908365</v>
      </c>
      <c r="AR159" s="7" t="s">
        <v>4552</v>
      </c>
      <c r="AS159" s="2">
        <v>309736.71578249452</v>
      </c>
      <c r="AU159" s="3" t="s">
        <v>134</v>
      </c>
      <c r="AV159" s="4" t="s">
        <v>221</v>
      </c>
      <c r="AW159" s="4" t="s">
        <v>634</v>
      </c>
      <c r="AX159" s="4" t="s">
        <v>323</v>
      </c>
      <c r="AY159" s="5" t="s">
        <v>1665</v>
      </c>
      <c r="AZ159" s="2">
        <v>205330.20986348393</v>
      </c>
      <c r="BA159" s="2">
        <v>275265.66889054008</v>
      </c>
      <c r="BB159" s="4" t="s">
        <v>4552</v>
      </c>
      <c r="BC159" s="2">
        <v>146473.8322127139</v>
      </c>
      <c r="BD159" s="2">
        <v>14049.555140826087</v>
      </c>
      <c r="BE159" s="2">
        <v>309272.21766640845</v>
      </c>
      <c r="BF159" s="2">
        <v>492946.32473867794</v>
      </c>
      <c r="BG159" s="4" t="s">
        <v>4552</v>
      </c>
      <c r="BH159" s="2">
        <v>376919.02444446797</v>
      </c>
    </row>
    <row r="160" spans="2:60" ht="16.5" thickBot="1" x14ac:dyDescent="0.3">
      <c r="B160" s="3" t="s">
        <v>134</v>
      </c>
      <c r="C160" s="4" t="s">
        <v>178</v>
      </c>
      <c r="D160" s="4" t="s">
        <v>733</v>
      </c>
      <c r="E160" s="4" t="s">
        <v>305</v>
      </c>
      <c r="F160" s="5" t="s">
        <v>575</v>
      </c>
      <c r="G160" s="2">
        <v>0</v>
      </c>
      <c r="H160" s="2">
        <v>0</v>
      </c>
      <c r="I160" s="7" t="s">
        <v>4552</v>
      </c>
      <c r="J160" s="2">
        <v>0</v>
      </c>
      <c r="K160" s="7" t="s">
        <v>4552</v>
      </c>
      <c r="L160" s="7" t="s">
        <v>4552</v>
      </c>
      <c r="M160" s="2">
        <v>0</v>
      </c>
      <c r="N160" s="7" t="s">
        <v>4552</v>
      </c>
      <c r="O160" s="2">
        <v>0</v>
      </c>
      <c r="Q160" s="3" t="s">
        <v>134</v>
      </c>
      <c r="R160" s="4" t="s">
        <v>58</v>
      </c>
      <c r="S160" s="4" t="s">
        <v>919</v>
      </c>
      <c r="T160" s="4" t="s">
        <v>305</v>
      </c>
      <c r="U160" s="5" t="s">
        <v>1417</v>
      </c>
      <c r="V160" s="2">
        <v>2014.9363385999379</v>
      </c>
      <c r="W160" s="2">
        <v>3290.2007649173147</v>
      </c>
      <c r="X160" s="7" t="s">
        <v>4552</v>
      </c>
      <c r="Y160" s="2">
        <v>9908.8449242513507</v>
      </c>
      <c r="Z160" s="7" t="s">
        <v>4552</v>
      </c>
      <c r="AA160" s="7" t="s">
        <v>4552</v>
      </c>
      <c r="AB160" s="2">
        <v>33956.44288273756</v>
      </c>
      <c r="AC160" s="7" t="s">
        <v>4552</v>
      </c>
      <c r="AD160" s="2">
        <v>11758.490822104464</v>
      </c>
      <c r="AF160" s="3" t="s">
        <v>134</v>
      </c>
      <c r="AG160" s="4" t="s">
        <v>168</v>
      </c>
      <c r="AH160" s="4" t="s">
        <v>976</v>
      </c>
      <c r="AI160" s="4" t="s">
        <v>308</v>
      </c>
      <c r="AJ160" s="5" t="s">
        <v>627</v>
      </c>
      <c r="AK160" s="2">
        <v>113822.20868367706</v>
      </c>
      <c r="AL160" s="2">
        <v>152590.04716715583</v>
      </c>
      <c r="AM160" s="7" t="s">
        <v>4552</v>
      </c>
      <c r="AN160" s="2">
        <v>104073.48851695884</v>
      </c>
      <c r="AO160" s="7">
        <v>9982.5763655429655</v>
      </c>
      <c r="AP160" s="7">
        <v>10251.912251224558</v>
      </c>
      <c r="AQ160" s="2">
        <v>350251.25575102423</v>
      </c>
      <c r="AR160" s="7" t="s">
        <v>4552</v>
      </c>
      <c r="AS160" s="2">
        <v>267810.82443024754</v>
      </c>
      <c r="AU160" s="3" t="s">
        <v>134</v>
      </c>
      <c r="AV160" s="4" t="s">
        <v>221</v>
      </c>
      <c r="AW160" s="4" t="s">
        <v>733</v>
      </c>
      <c r="AX160" s="4" t="s">
        <v>323</v>
      </c>
      <c r="AY160" s="5" t="s">
        <v>1667</v>
      </c>
      <c r="AZ160" s="2">
        <v>157536.92604170652</v>
      </c>
      <c r="BA160" s="2">
        <v>211193.99503200848</v>
      </c>
      <c r="BB160" s="4" t="s">
        <v>4552</v>
      </c>
      <c r="BC160" s="2">
        <v>144044.09871330985</v>
      </c>
      <c r="BD160" s="2">
        <v>13816.498667449903</v>
      </c>
      <c r="BE160" s="2">
        <v>304141.95612858108</v>
      </c>
      <c r="BF160" s="2">
        <v>484769.24504784087</v>
      </c>
      <c r="BG160" s="4" t="s">
        <v>4552</v>
      </c>
      <c r="BH160" s="2">
        <v>370666.6258663694</v>
      </c>
    </row>
    <row r="161" spans="2:60" ht="16.5" thickBot="1" x14ac:dyDescent="0.3">
      <c r="B161" s="3" t="s">
        <v>134</v>
      </c>
      <c r="C161" s="4" t="s">
        <v>178</v>
      </c>
      <c r="D161" s="4" t="s">
        <v>805</v>
      </c>
      <c r="E161" s="4" t="s">
        <v>305</v>
      </c>
      <c r="F161" s="5" t="s">
        <v>577</v>
      </c>
      <c r="G161" s="2">
        <v>0</v>
      </c>
      <c r="H161" s="2">
        <v>0</v>
      </c>
      <c r="I161" s="7" t="s">
        <v>4552</v>
      </c>
      <c r="J161" s="2">
        <v>0</v>
      </c>
      <c r="K161" s="7" t="s">
        <v>4552</v>
      </c>
      <c r="L161" s="7" t="s">
        <v>4552</v>
      </c>
      <c r="M161" s="2">
        <v>0</v>
      </c>
      <c r="N161" s="7" t="s">
        <v>4552</v>
      </c>
      <c r="O161" s="2">
        <v>0</v>
      </c>
      <c r="Q161" s="3" t="s">
        <v>134</v>
      </c>
      <c r="R161" s="4" t="s">
        <v>58</v>
      </c>
      <c r="S161" s="4" t="s">
        <v>976</v>
      </c>
      <c r="T161" s="4" t="s">
        <v>305</v>
      </c>
      <c r="U161" s="5" t="s">
        <v>1419</v>
      </c>
      <c r="V161" s="2">
        <v>49.484815163543239</v>
      </c>
      <c r="W161" s="2">
        <v>80.804030173981843</v>
      </c>
      <c r="X161" s="7" t="s">
        <v>4552</v>
      </c>
      <c r="Y161" s="2">
        <v>243.35129113880515</v>
      </c>
      <c r="Z161" s="7" t="s">
        <v>4552</v>
      </c>
      <c r="AA161" s="7" t="s">
        <v>4552</v>
      </c>
      <c r="AB161" s="2">
        <v>833.93617330423626</v>
      </c>
      <c r="AC161" s="7" t="s">
        <v>4552</v>
      </c>
      <c r="AD161" s="2">
        <v>308.02852148383772</v>
      </c>
      <c r="AF161" s="3" t="s">
        <v>134</v>
      </c>
      <c r="AG161" s="4" t="s">
        <v>168</v>
      </c>
      <c r="AH161" s="4" t="s">
        <v>1021</v>
      </c>
      <c r="AI161" s="4" t="s">
        <v>308</v>
      </c>
      <c r="AJ161" s="5" t="s">
        <v>629</v>
      </c>
      <c r="AK161" s="2">
        <v>117914.25753711814</v>
      </c>
      <c r="AL161" s="2">
        <v>158075.84765177086</v>
      </c>
      <c r="AM161" s="7" t="s">
        <v>4552</v>
      </c>
      <c r="AN161" s="2">
        <v>99856.123290642601</v>
      </c>
      <c r="AO161" s="7">
        <v>9578.0528789854161</v>
      </c>
      <c r="AP161" s="7">
        <v>30210.135504412377</v>
      </c>
      <c r="AQ161" s="2">
        <v>336058.04009613377</v>
      </c>
      <c r="AR161" s="7" t="s">
        <v>4552</v>
      </c>
      <c r="AS161" s="2">
        <v>256958.3386120254</v>
      </c>
      <c r="AU161" s="3" t="s">
        <v>134</v>
      </c>
      <c r="AV161" s="4" t="s">
        <v>221</v>
      </c>
      <c r="AW161" s="4" t="s">
        <v>805</v>
      </c>
      <c r="AX161" s="4" t="s">
        <v>323</v>
      </c>
      <c r="AY161" s="5" t="s">
        <v>1669</v>
      </c>
      <c r="AZ161" s="2">
        <v>157049.44575625056</v>
      </c>
      <c r="BA161" s="2">
        <v>210540.47898614159</v>
      </c>
      <c r="BB161" s="4" t="s">
        <v>4552</v>
      </c>
      <c r="BC161" s="2">
        <v>132997.90157459636</v>
      </c>
      <c r="BD161" s="2">
        <v>12756.963640255337</v>
      </c>
      <c r="BE161" s="2">
        <v>280818.45981349173</v>
      </c>
      <c r="BF161" s="2">
        <v>447594.12509904307</v>
      </c>
      <c r="BG161" s="4" t="s">
        <v>4552</v>
      </c>
      <c r="BH161" s="2">
        <v>342241.60423316207</v>
      </c>
    </row>
    <row r="162" spans="2:60" ht="16.5" thickBot="1" x14ac:dyDescent="0.3">
      <c r="B162" s="3" t="s">
        <v>134</v>
      </c>
      <c r="C162" s="4" t="s">
        <v>178</v>
      </c>
      <c r="D162" s="4" t="s">
        <v>870</v>
      </c>
      <c r="E162" s="4" t="s">
        <v>305</v>
      </c>
      <c r="F162" s="5" t="s">
        <v>579</v>
      </c>
      <c r="G162" s="2">
        <v>0</v>
      </c>
      <c r="H162" s="2">
        <v>0</v>
      </c>
      <c r="I162" s="7" t="s">
        <v>4552</v>
      </c>
      <c r="J162" s="2">
        <v>0</v>
      </c>
      <c r="K162" s="7" t="s">
        <v>4552</v>
      </c>
      <c r="L162" s="7" t="s">
        <v>4552</v>
      </c>
      <c r="M162" s="2">
        <v>0</v>
      </c>
      <c r="N162" s="7" t="s">
        <v>4552</v>
      </c>
      <c r="O162" s="2">
        <v>0</v>
      </c>
      <c r="Q162" s="3" t="s">
        <v>134</v>
      </c>
      <c r="R162" s="4" t="s">
        <v>58</v>
      </c>
      <c r="S162" s="4" t="s">
        <v>1021</v>
      </c>
      <c r="T162" s="4" t="s">
        <v>305</v>
      </c>
      <c r="U162" s="5" t="s">
        <v>1421</v>
      </c>
      <c r="V162" s="2">
        <v>849.88560291964916</v>
      </c>
      <c r="W162" s="2">
        <v>1387.7829325175726</v>
      </c>
      <c r="X162" s="7" t="s">
        <v>4552</v>
      </c>
      <c r="Y162" s="2">
        <v>4179.4792626233511</v>
      </c>
      <c r="Z162" s="7" t="s">
        <v>4552</v>
      </c>
      <c r="AA162" s="7" t="s">
        <v>4552</v>
      </c>
      <c r="AB162" s="2">
        <v>14322.582495313247</v>
      </c>
      <c r="AC162" s="7" t="s">
        <v>4552</v>
      </c>
      <c r="AD162" s="2">
        <v>5713.5128264933874</v>
      </c>
      <c r="AF162" s="3" t="s">
        <v>134</v>
      </c>
      <c r="AG162" s="4" t="s">
        <v>168</v>
      </c>
      <c r="AH162" s="4" t="s">
        <v>1076</v>
      </c>
      <c r="AI162" s="4" t="s">
        <v>308</v>
      </c>
      <c r="AJ162" s="5" t="s">
        <v>631</v>
      </c>
      <c r="AK162" s="2">
        <v>155947.19303580959</v>
      </c>
      <c r="AL162" s="2">
        <v>209062.79904522919</v>
      </c>
      <c r="AM162" s="7" t="s">
        <v>4552</v>
      </c>
      <c r="AN162" s="2">
        <v>132064.45479853411</v>
      </c>
      <c r="AO162" s="7">
        <v>12667.428794657328</v>
      </c>
      <c r="AP162" s="7">
        <v>39954.335731296356</v>
      </c>
      <c r="AQ162" s="2">
        <v>444452.6823536192</v>
      </c>
      <c r="AR162" s="7" t="s">
        <v>4552</v>
      </c>
      <c r="AS162" s="2">
        <v>339839.57895063044</v>
      </c>
      <c r="AU162" s="3" t="s">
        <v>134</v>
      </c>
      <c r="AV162" s="4" t="s">
        <v>221</v>
      </c>
      <c r="AW162" s="4" t="s">
        <v>870</v>
      </c>
      <c r="AX162" s="4" t="s">
        <v>323</v>
      </c>
      <c r="AY162" s="5" t="s">
        <v>1671</v>
      </c>
      <c r="AZ162" s="2">
        <v>208195.39248342215</v>
      </c>
      <c r="BA162" s="2">
        <v>279106.73256497551</v>
      </c>
      <c r="BB162" s="4" t="s">
        <v>4552</v>
      </c>
      <c r="BC162" s="2">
        <v>176311.0349384509</v>
      </c>
      <c r="BD162" s="2">
        <v>16911.49586164012</v>
      </c>
      <c r="BE162" s="2">
        <v>372271.98845515918</v>
      </c>
      <c r="BF162" s="2">
        <v>593361.11693702312</v>
      </c>
      <c r="BG162" s="4" t="s">
        <v>4552</v>
      </c>
      <c r="BH162" s="2">
        <v>453698.67288846109</v>
      </c>
    </row>
    <row r="163" spans="2:60" ht="16.5" thickBot="1" x14ac:dyDescent="0.3">
      <c r="B163" s="3" t="s">
        <v>134</v>
      </c>
      <c r="C163" s="4" t="s">
        <v>178</v>
      </c>
      <c r="D163" s="4" t="s">
        <v>919</v>
      </c>
      <c r="E163" s="4" t="s">
        <v>305</v>
      </c>
      <c r="F163" s="5" t="s">
        <v>581</v>
      </c>
      <c r="G163" s="2">
        <v>0</v>
      </c>
      <c r="H163" s="2">
        <v>0</v>
      </c>
      <c r="I163" s="7" t="s">
        <v>4552</v>
      </c>
      <c r="J163" s="2">
        <v>0</v>
      </c>
      <c r="K163" s="7" t="s">
        <v>4552</v>
      </c>
      <c r="L163" s="7" t="s">
        <v>4552</v>
      </c>
      <c r="M163" s="2">
        <v>0</v>
      </c>
      <c r="N163" s="7" t="s">
        <v>4552</v>
      </c>
      <c r="O163" s="2">
        <v>0</v>
      </c>
      <c r="Q163" s="3" t="s">
        <v>134</v>
      </c>
      <c r="R163" s="4" t="s">
        <v>221</v>
      </c>
      <c r="S163" s="4" t="s">
        <v>452</v>
      </c>
      <c r="T163" s="4" t="s">
        <v>323</v>
      </c>
      <c r="U163" s="5" t="s">
        <v>1661</v>
      </c>
      <c r="V163" s="2">
        <v>634096.47465898213</v>
      </c>
      <c r="W163" s="2">
        <v>851126.36471772334</v>
      </c>
      <c r="X163" s="7" t="s">
        <v>4552</v>
      </c>
      <c r="Y163" s="2">
        <v>748410.6506924266</v>
      </c>
      <c r="Z163" s="7" t="s">
        <v>4552</v>
      </c>
      <c r="AA163" s="7" t="s">
        <v>4552</v>
      </c>
      <c r="AB163" s="2">
        <v>2518718.0131830485</v>
      </c>
      <c r="AC163" s="7" t="s">
        <v>4552</v>
      </c>
      <c r="AD163" s="2">
        <v>1016717.7270203296</v>
      </c>
      <c r="AF163" s="3" t="s">
        <v>134</v>
      </c>
      <c r="AG163" s="4" t="s">
        <v>168</v>
      </c>
      <c r="AH163" s="4" t="s">
        <v>1144</v>
      </c>
      <c r="AI163" s="4" t="s">
        <v>308</v>
      </c>
      <c r="AJ163" s="5" t="s">
        <v>633</v>
      </c>
      <c r="AK163" s="2">
        <v>117541.59945357397</v>
      </c>
      <c r="AL163" s="2">
        <v>157576.26224394189</v>
      </c>
      <c r="AM163" s="7" t="s">
        <v>4552</v>
      </c>
      <c r="AN163" s="2">
        <v>99540.536420039411</v>
      </c>
      <c r="AO163" s="7">
        <v>9547.7822492539472</v>
      </c>
      <c r="AP163" s="7">
        <v>30114.658914593365</v>
      </c>
      <c r="AQ163" s="2">
        <v>334995.95695370797</v>
      </c>
      <c r="AR163" s="7" t="s">
        <v>4552</v>
      </c>
      <c r="AS163" s="2">
        <v>256146.24341660165</v>
      </c>
      <c r="AU163" s="3" t="s">
        <v>134</v>
      </c>
      <c r="AV163" s="4" t="s">
        <v>221</v>
      </c>
      <c r="AW163" s="4" t="s">
        <v>919</v>
      </c>
      <c r="AX163" s="4" t="s">
        <v>323</v>
      </c>
      <c r="AY163" s="5" t="s">
        <v>1673</v>
      </c>
      <c r="AZ163" s="2">
        <v>156908.51116849956</v>
      </c>
      <c r="BA163" s="2">
        <v>210351.54208497706</v>
      </c>
      <c r="BB163" s="4" t="s">
        <v>4552</v>
      </c>
      <c r="BC163" s="2">
        <v>132878.55059987694</v>
      </c>
      <c r="BD163" s="2">
        <v>12745.515669821974</v>
      </c>
      <c r="BE163" s="2">
        <v>280566.45616154576</v>
      </c>
      <c r="BF163" s="2">
        <v>447192.45864809299</v>
      </c>
      <c r="BG163" s="4" t="s">
        <v>4552</v>
      </c>
      <c r="BH163" s="2">
        <v>341934.48007126799</v>
      </c>
    </row>
    <row r="164" spans="2:60" ht="16.5" thickBot="1" x14ac:dyDescent="0.3">
      <c r="B164" s="3" t="s">
        <v>134</v>
      </c>
      <c r="C164" s="4" t="s">
        <v>178</v>
      </c>
      <c r="D164" s="4" t="s">
        <v>976</v>
      </c>
      <c r="E164" s="4" t="s">
        <v>305</v>
      </c>
      <c r="F164" s="5" t="s">
        <v>583</v>
      </c>
      <c r="G164" s="2">
        <v>0</v>
      </c>
      <c r="H164" s="2">
        <v>0</v>
      </c>
      <c r="I164" s="7" t="s">
        <v>4552</v>
      </c>
      <c r="J164" s="2">
        <v>0</v>
      </c>
      <c r="K164" s="7" t="s">
        <v>4552</v>
      </c>
      <c r="L164" s="7" t="s">
        <v>4552</v>
      </c>
      <c r="M164" s="2">
        <v>0</v>
      </c>
      <c r="N164" s="7" t="s">
        <v>4552</v>
      </c>
      <c r="O164" s="2">
        <v>0</v>
      </c>
      <c r="Q164" s="3" t="s">
        <v>134</v>
      </c>
      <c r="R164" s="4" t="s">
        <v>221</v>
      </c>
      <c r="S164" s="4" t="s">
        <v>549</v>
      </c>
      <c r="T164" s="4" t="s">
        <v>323</v>
      </c>
      <c r="U164" s="5" t="s">
        <v>1663</v>
      </c>
      <c r="V164" s="2">
        <v>44989.735072041563</v>
      </c>
      <c r="W164" s="2">
        <v>60388.207775597024</v>
      </c>
      <c r="X164" s="7" t="s">
        <v>4552</v>
      </c>
      <c r="Y164" s="2">
        <v>53100.432261281239</v>
      </c>
      <c r="Z164" s="7" t="s">
        <v>4552</v>
      </c>
      <c r="AA164" s="7" t="s">
        <v>4552</v>
      </c>
      <c r="AB164" s="2">
        <v>178705.38737062999</v>
      </c>
      <c r="AC164" s="7" t="s">
        <v>4552</v>
      </c>
      <c r="AD164" s="2">
        <v>65022.861557489603</v>
      </c>
      <c r="AF164" s="3" t="s">
        <v>134</v>
      </c>
      <c r="AG164" s="4" t="s">
        <v>168</v>
      </c>
      <c r="AH164" s="4" t="s">
        <v>1206</v>
      </c>
      <c r="AI164" s="4" t="s">
        <v>308</v>
      </c>
      <c r="AJ164" s="5" t="s">
        <v>636</v>
      </c>
      <c r="AK164" s="2">
        <v>22506.293248883052</v>
      </c>
      <c r="AL164" s="2">
        <v>30171.935583757469</v>
      </c>
      <c r="AM164" s="7" t="s">
        <v>4552</v>
      </c>
      <c r="AN164" s="2">
        <v>19059.53733176304</v>
      </c>
      <c r="AO164" s="7">
        <v>1828.1628646976505</v>
      </c>
      <c r="AP164" s="7">
        <v>5766.2082851750774</v>
      </c>
      <c r="AQ164" s="2">
        <v>64143.395014530841</v>
      </c>
      <c r="AR164" s="7" t="s">
        <v>4552</v>
      </c>
      <c r="AS164" s="2">
        <v>49045.635721596707</v>
      </c>
      <c r="AU164" s="3" t="s">
        <v>134</v>
      </c>
      <c r="AV164" s="4" t="s">
        <v>221</v>
      </c>
      <c r="AW164" s="4" t="s">
        <v>976</v>
      </c>
      <c r="AX164" s="4" t="s">
        <v>323</v>
      </c>
      <c r="AY164" s="5" t="s">
        <v>1675</v>
      </c>
      <c r="AZ164" s="2">
        <v>29881.674902558872</v>
      </c>
      <c r="BA164" s="2">
        <v>40059.371853227429</v>
      </c>
      <c r="BB164" s="4" t="s">
        <v>4552</v>
      </c>
      <c r="BC164" s="2">
        <v>25305.406449780097</v>
      </c>
      <c r="BD164" s="2">
        <v>2427.2574691764057</v>
      </c>
      <c r="BE164" s="2">
        <v>53431.108160724463</v>
      </c>
      <c r="BF164" s="2">
        <v>85163.383226855818</v>
      </c>
      <c r="BG164" s="4" t="s">
        <v>4552</v>
      </c>
      <c r="BH164" s="2">
        <v>65118.041687953832</v>
      </c>
    </row>
    <row r="165" spans="2:60" ht="16.5" thickBot="1" x14ac:dyDescent="0.3">
      <c r="B165" s="3" t="s">
        <v>134</v>
      </c>
      <c r="C165" s="4" t="s">
        <v>178</v>
      </c>
      <c r="D165" s="4" t="s">
        <v>1021</v>
      </c>
      <c r="E165" s="4" t="s">
        <v>305</v>
      </c>
      <c r="F165" s="5" t="s">
        <v>585</v>
      </c>
      <c r="G165" s="2">
        <v>0</v>
      </c>
      <c r="H165" s="2">
        <v>0</v>
      </c>
      <c r="I165" s="7" t="s">
        <v>4552</v>
      </c>
      <c r="J165" s="2">
        <v>0</v>
      </c>
      <c r="K165" s="7" t="s">
        <v>4552</v>
      </c>
      <c r="L165" s="7" t="s">
        <v>4552</v>
      </c>
      <c r="M165" s="2">
        <v>0</v>
      </c>
      <c r="N165" s="7" t="s">
        <v>4552</v>
      </c>
      <c r="O165" s="2">
        <v>0</v>
      </c>
      <c r="Q165" s="3" t="s">
        <v>134</v>
      </c>
      <c r="R165" s="4" t="s">
        <v>221</v>
      </c>
      <c r="S165" s="4" t="s">
        <v>634</v>
      </c>
      <c r="T165" s="4" t="s">
        <v>323</v>
      </c>
      <c r="U165" s="5" t="s">
        <v>1665</v>
      </c>
      <c r="V165" s="2">
        <v>0</v>
      </c>
      <c r="W165" s="2">
        <v>0</v>
      </c>
      <c r="X165" s="7" t="s">
        <v>4552</v>
      </c>
      <c r="Y165" s="2">
        <v>0</v>
      </c>
      <c r="Z165" s="7" t="s">
        <v>4552</v>
      </c>
      <c r="AA165" s="7" t="s">
        <v>4552</v>
      </c>
      <c r="AB165" s="2">
        <v>0</v>
      </c>
      <c r="AC165" s="7" t="s">
        <v>4552</v>
      </c>
      <c r="AD165" s="2">
        <v>0</v>
      </c>
      <c r="AF165" s="3" t="s">
        <v>134</v>
      </c>
      <c r="AG165" s="4" t="s">
        <v>168</v>
      </c>
      <c r="AH165" s="4" t="s">
        <v>1274</v>
      </c>
      <c r="AI165" s="4" t="s">
        <v>308</v>
      </c>
      <c r="AJ165" s="5" t="s">
        <v>638</v>
      </c>
      <c r="AK165" s="2">
        <v>11767.998360086453</v>
      </c>
      <c r="AL165" s="2">
        <v>15776.178002475521</v>
      </c>
      <c r="AM165" s="7" t="s">
        <v>4552</v>
      </c>
      <c r="AN165" s="2">
        <v>10760.085016446217</v>
      </c>
      <c r="AO165" s="7">
        <v>1032.0915720904839</v>
      </c>
      <c r="AP165" s="7">
        <v>1059.9380204916208</v>
      </c>
      <c r="AQ165" s="2">
        <v>36212.231786426077</v>
      </c>
      <c r="AR165" s="7" t="s">
        <v>4552</v>
      </c>
      <c r="AS165" s="2">
        <v>27688.773387513047</v>
      </c>
      <c r="AU165" s="3" t="s">
        <v>134</v>
      </c>
      <c r="AV165" s="4" t="s">
        <v>221</v>
      </c>
      <c r="AW165" s="4" t="s">
        <v>1021</v>
      </c>
      <c r="AX165" s="4" t="s">
        <v>323</v>
      </c>
      <c r="AY165" s="5" t="s">
        <v>1677</v>
      </c>
      <c r="AZ165" s="2">
        <v>16339.161470334568</v>
      </c>
      <c r="BA165" s="2">
        <v>21904.279035376585</v>
      </c>
      <c r="BB165" s="4" t="s">
        <v>4552</v>
      </c>
      <c r="BC165" s="2">
        <v>14939.734110988664</v>
      </c>
      <c r="BD165" s="2">
        <v>1432.997382609592</v>
      </c>
      <c r="BE165" s="2">
        <v>31544.506141834245</v>
      </c>
      <c r="BF165" s="2">
        <v>50278.516724338748</v>
      </c>
      <c r="BG165" s="4" t="s">
        <v>4552</v>
      </c>
      <c r="BH165" s="2">
        <v>38444.204821486288</v>
      </c>
    </row>
    <row r="166" spans="2:60" ht="16.5" thickBot="1" x14ac:dyDescent="0.3">
      <c r="B166" s="3" t="s">
        <v>134</v>
      </c>
      <c r="C166" s="4" t="s">
        <v>178</v>
      </c>
      <c r="D166" s="4" t="s">
        <v>1076</v>
      </c>
      <c r="E166" s="4" t="s">
        <v>305</v>
      </c>
      <c r="F166" s="5" t="s">
        <v>587</v>
      </c>
      <c r="G166" s="2">
        <v>0</v>
      </c>
      <c r="H166" s="2">
        <v>0</v>
      </c>
      <c r="I166" s="7" t="s">
        <v>4552</v>
      </c>
      <c r="J166" s="2">
        <v>0</v>
      </c>
      <c r="K166" s="7" t="s">
        <v>4552</v>
      </c>
      <c r="L166" s="7" t="s">
        <v>4552</v>
      </c>
      <c r="M166" s="2">
        <v>0</v>
      </c>
      <c r="N166" s="7" t="s">
        <v>4552</v>
      </c>
      <c r="O166" s="2">
        <v>0</v>
      </c>
      <c r="Q166" s="3" t="s">
        <v>134</v>
      </c>
      <c r="R166" s="4" t="s">
        <v>221</v>
      </c>
      <c r="S166" s="4" t="s">
        <v>733</v>
      </c>
      <c r="T166" s="4" t="s">
        <v>323</v>
      </c>
      <c r="U166" s="5" t="s">
        <v>1667</v>
      </c>
      <c r="V166" s="2">
        <v>0</v>
      </c>
      <c r="W166" s="2">
        <v>0</v>
      </c>
      <c r="X166" s="7" t="s">
        <v>4552</v>
      </c>
      <c r="Y166" s="2">
        <v>0</v>
      </c>
      <c r="Z166" s="7" t="s">
        <v>4552</v>
      </c>
      <c r="AA166" s="7" t="s">
        <v>4552</v>
      </c>
      <c r="AB166" s="2">
        <v>0</v>
      </c>
      <c r="AC166" s="7" t="s">
        <v>4552</v>
      </c>
      <c r="AD166" s="2">
        <v>0</v>
      </c>
      <c r="AF166" s="3" t="s">
        <v>134</v>
      </c>
      <c r="AG166" s="4" t="s">
        <v>68</v>
      </c>
      <c r="AH166" s="4" t="s">
        <v>919</v>
      </c>
      <c r="AI166" s="4" t="s">
        <v>308</v>
      </c>
      <c r="AJ166" s="5" t="s">
        <v>640</v>
      </c>
      <c r="AK166" s="2">
        <v>0</v>
      </c>
      <c r="AL166" s="2">
        <v>0</v>
      </c>
      <c r="AM166" s="7" t="s">
        <v>4552</v>
      </c>
      <c r="AN166" s="2">
        <v>0</v>
      </c>
      <c r="AO166" s="7">
        <v>0</v>
      </c>
      <c r="AP166" s="7">
        <v>0</v>
      </c>
      <c r="AQ166" s="2">
        <v>0</v>
      </c>
      <c r="AR166" s="7" t="s">
        <v>4552</v>
      </c>
      <c r="AS166" s="2">
        <v>0</v>
      </c>
      <c r="AU166" s="3" t="s">
        <v>134</v>
      </c>
      <c r="AV166" s="4" t="s">
        <v>221</v>
      </c>
      <c r="AW166" s="4" t="s">
        <v>1076</v>
      </c>
      <c r="AX166" s="4" t="s">
        <v>323</v>
      </c>
      <c r="AY166" s="5" t="s">
        <v>1679</v>
      </c>
      <c r="AZ166" s="2">
        <v>0</v>
      </c>
      <c r="BA166" s="2">
        <v>0</v>
      </c>
      <c r="BB166" s="4" t="s">
        <v>4552</v>
      </c>
      <c r="BC166" s="2">
        <v>0</v>
      </c>
      <c r="BD166" s="2">
        <v>0</v>
      </c>
      <c r="BE166" s="2">
        <v>0</v>
      </c>
      <c r="BF166" s="2">
        <v>0</v>
      </c>
      <c r="BG166" s="4" t="s">
        <v>4552</v>
      </c>
      <c r="BH166" s="2">
        <v>0</v>
      </c>
    </row>
    <row r="167" spans="2:60" ht="16.5" thickBot="1" x14ac:dyDescent="0.3">
      <c r="B167" s="3" t="s">
        <v>134</v>
      </c>
      <c r="C167" s="4" t="s">
        <v>178</v>
      </c>
      <c r="D167" s="4" t="s">
        <v>1144</v>
      </c>
      <c r="E167" s="4" t="s">
        <v>305</v>
      </c>
      <c r="F167" s="5" t="s">
        <v>589</v>
      </c>
      <c r="G167" s="2">
        <v>0</v>
      </c>
      <c r="H167" s="2">
        <v>0</v>
      </c>
      <c r="I167" s="7" t="s">
        <v>4552</v>
      </c>
      <c r="J167" s="2">
        <v>0</v>
      </c>
      <c r="K167" s="7" t="s">
        <v>4552</v>
      </c>
      <c r="L167" s="7" t="s">
        <v>4552</v>
      </c>
      <c r="M167" s="2">
        <v>0</v>
      </c>
      <c r="N167" s="7" t="s">
        <v>4552</v>
      </c>
      <c r="O167" s="2">
        <v>0</v>
      </c>
      <c r="Q167" s="3" t="s">
        <v>134</v>
      </c>
      <c r="R167" s="4" t="s">
        <v>221</v>
      </c>
      <c r="S167" s="4" t="s">
        <v>805</v>
      </c>
      <c r="T167" s="4" t="s">
        <v>323</v>
      </c>
      <c r="U167" s="5" t="s">
        <v>1669</v>
      </c>
      <c r="V167" s="2">
        <v>1879578.0096706385</v>
      </c>
      <c r="W167" s="2">
        <v>2522894.326821005</v>
      </c>
      <c r="X167" s="7" t="s">
        <v>4552</v>
      </c>
      <c r="Y167" s="2">
        <v>2218426.1503760954</v>
      </c>
      <c r="Z167" s="7" t="s">
        <v>4552</v>
      </c>
      <c r="AA167" s="7" t="s">
        <v>4552</v>
      </c>
      <c r="AB167" s="2">
        <v>7465941.1924442612</v>
      </c>
      <c r="AC167" s="7" t="s">
        <v>4552</v>
      </c>
      <c r="AD167" s="2">
        <v>1462121.3158130522</v>
      </c>
      <c r="AF167" s="3" t="s">
        <v>134</v>
      </c>
      <c r="AG167" s="4" t="s">
        <v>68</v>
      </c>
      <c r="AH167" s="4" t="s">
        <v>919</v>
      </c>
      <c r="AI167" s="4" t="s">
        <v>305</v>
      </c>
      <c r="AJ167" s="5" t="s">
        <v>642</v>
      </c>
      <c r="AK167" s="2">
        <v>0</v>
      </c>
      <c r="AL167" s="2">
        <v>0</v>
      </c>
      <c r="AM167" s="7" t="s">
        <v>4552</v>
      </c>
      <c r="AN167" s="2">
        <v>0</v>
      </c>
      <c r="AO167" s="7">
        <v>0</v>
      </c>
      <c r="AP167" s="7">
        <v>0</v>
      </c>
      <c r="AQ167" s="2">
        <v>0</v>
      </c>
      <c r="AR167" s="7" t="s">
        <v>4552</v>
      </c>
      <c r="AS167" s="2">
        <v>0</v>
      </c>
      <c r="AU167" s="3" t="s">
        <v>134</v>
      </c>
      <c r="AV167" s="4" t="s">
        <v>221</v>
      </c>
      <c r="AW167" s="4" t="s">
        <v>1144</v>
      </c>
      <c r="AX167" s="4" t="s">
        <v>323</v>
      </c>
      <c r="AY167" s="5" t="s">
        <v>1681</v>
      </c>
      <c r="AZ167" s="2">
        <v>0</v>
      </c>
      <c r="BA167" s="2">
        <v>0</v>
      </c>
      <c r="BB167" s="4" t="s">
        <v>4552</v>
      </c>
      <c r="BC167" s="2">
        <v>0</v>
      </c>
      <c r="BD167" s="2">
        <v>0</v>
      </c>
      <c r="BE167" s="2">
        <v>0</v>
      </c>
      <c r="BF167" s="2">
        <v>0</v>
      </c>
      <c r="BG167" s="4" t="s">
        <v>4552</v>
      </c>
      <c r="BH167" s="2">
        <v>0</v>
      </c>
    </row>
    <row r="168" spans="2:60" ht="16.5" thickBot="1" x14ac:dyDescent="0.3">
      <c r="B168" s="3" t="s">
        <v>134</v>
      </c>
      <c r="C168" s="4" t="s">
        <v>178</v>
      </c>
      <c r="D168" s="4" t="s">
        <v>1206</v>
      </c>
      <c r="E168" s="4" t="s">
        <v>305</v>
      </c>
      <c r="F168" s="5" t="s">
        <v>591</v>
      </c>
      <c r="G168" s="2">
        <v>0</v>
      </c>
      <c r="H168" s="2">
        <v>0</v>
      </c>
      <c r="I168" s="7" t="s">
        <v>4552</v>
      </c>
      <c r="J168" s="2">
        <v>0</v>
      </c>
      <c r="K168" s="7" t="s">
        <v>4552</v>
      </c>
      <c r="L168" s="7" t="s">
        <v>4552</v>
      </c>
      <c r="M168" s="2">
        <v>0</v>
      </c>
      <c r="N168" s="7" t="s">
        <v>4552</v>
      </c>
      <c r="O168" s="2">
        <v>0</v>
      </c>
      <c r="Q168" s="3" t="s">
        <v>134</v>
      </c>
      <c r="R168" s="4" t="s">
        <v>221</v>
      </c>
      <c r="S168" s="4" t="s">
        <v>870</v>
      </c>
      <c r="T168" s="4" t="s">
        <v>323</v>
      </c>
      <c r="U168" s="5" t="s">
        <v>1671</v>
      </c>
      <c r="V168" s="2">
        <v>372033.44064224145</v>
      </c>
      <c r="W168" s="2">
        <v>499367.97087154799</v>
      </c>
      <c r="X168" s="7" t="s">
        <v>4552</v>
      </c>
      <c r="Y168" s="2">
        <v>439103.19725424168</v>
      </c>
      <c r="Z168" s="7" t="s">
        <v>4552</v>
      </c>
      <c r="AA168" s="7" t="s">
        <v>4552</v>
      </c>
      <c r="AB168" s="2">
        <v>1477767.7623204349</v>
      </c>
      <c r="AC168" s="7" t="s">
        <v>4552</v>
      </c>
      <c r="AD168" s="2">
        <v>1104327.5895006824</v>
      </c>
      <c r="AF168" s="3" t="s">
        <v>134</v>
      </c>
      <c r="AG168" s="4" t="s">
        <v>167</v>
      </c>
      <c r="AH168" s="4" t="s">
        <v>919</v>
      </c>
      <c r="AI168" s="4" t="s">
        <v>308</v>
      </c>
      <c r="AJ168" s="5" t="s">
        <v>644</v>
      </c>
      <c r="AK168" s="2">
        <v>5606875.9271737272</v>
      </c>
      <c r="AL168" s="2">
        <v>13141368.68803734</v>
      </c>
      <c r="AM168" s="7" t="s">
        <v>4552</v>
      </c>
      <c r="AN168" s="2">
        <v>1002933.5425300372</v>
      </c>
      <c r="AO168" s="7">
        <v>162261.09760758156</v>
      </c>
      <c r="AP168" s="7">
        <v>825170.59403470019</v>
      </c>
      <c r="AQ168" s="2">
        <v>3563900.3835535878</v>
      </c>
      <c r="AR168" s="7" t="s">
        <v>4552</v>
      </c>
      <c r="AS168" s="2">
        <v>1606436.9763103842</v>
      </c>
      <c r="AU168" s="3" t="s">
        <v>134</v>
      </c>
      <c r="AV168" s="4" t="s">
        <v>221</v>
      </c>
      <c r="AW168" s="4" t="s">
        <v>1206</v>
      </c>
      <c r="AX168" s="4" t="s">
        <v>323</v>
      </c>
      <c r="AY168" s="5" t="s">
        <v>1683</v>
      </c>
      <c r="AZ168" s="2">
        <v>5606875.9271737272</v>
      </c>
      <c r="BA168" s="2">
        <v>13141368.68803734</v>
      </c>
      <c r="BB168" s="4" t="s">
        <v>4552</v>
      </c>
      <c r="BC168" s="2">
        <v>1002933.5425300372</v>
      </c>
      <c r="BD168" s="2">
        <v>162261.09760758156</v>
      </c>
      <c r="BE168" s="2">
        <v>825170.59403470019</v>
      </c>
      <c r="BF168" s="2">
        <v>3563900.3835535878</v>
      </c>
      <c r="BG168" s="4" t="s">
        <v>4552</v>
      </c>
      <c r="BH168" s="2">
        <v>1606436.9763103842</v>
      </c>
    </row>
    <row r="169" spans="2:60" ht="16.5" thickBot="1" x14ac:dyDescent="0.3">
      <c r="B169" s="3" t="s">
        <v>134</v>
      </c>
      <c r="C169" s="4" t="s">
        <v>173</v>
      </c>
      <c r="D169" s="4" t="s">
        <v>452</v>
      </c>
      <c r="E169" s="4" t="s">
        <v>308</v>
      </c>
      <c r="F169" s="5" t="s">
        <v>593</v>
      </c>
      <c r="G169" s="2">
        <v>0</v>
      </c>
      <c r="H169" s="2">
        <v>0</v>
      </c>
      <c r="I169" s="7" t="s">
        <v>4552</v>
      </c>
      <c r="J169" s="2">
        <v>0</v>
      </c>
      <c r="K169" s="7" t="s">
        <v>4552</v>
      </c>
      <c r="L169" s="7" t="s">
        <v>4552</v>
      </c>
      <c r="M169" s="2">
        <v>0</v>
      </c>
      <c r="N169" s="7" t="s">
        <v>4552</v>
      </c>
      <c r="O169" s="2">
        <v>0</v>
      </c>
      <c r="Q169" s="3" t="s">
        <v>134</v>
      </c>
      <c r="R169" s="4" t="s">
        <v>221</v>
      </c>
      <c r="S169" s="4" t="s">
        <v>919</v>
      </c>
      <c r="T169" s="4" t="s">
        <v>323</v>
      </c>
      <c r="U169" s="5" t="s">
        <v>1673</v>
      </c>
      <c r="V169" s="2">
        <v>313803.95380962733</v>
      </c>
      <c r="W169" s="2">
        <v>421208.48973916203</v>
      </c>
      <c r="X169" s="7" t="s">
        <v>4552</v>
      </c>
      <c r="Y169" s="2">
        <v>370376.16616118909</v>
      </c>
      <c r="Z169" s="7" t="s">
        <v>4552</v>
      </c>
      <c r="AA169" s="7" t="s">
        <v>4552</v>
      </c>
      <c r="AB169" s="2">
        <v>1246472.2682671268</v>
      </c>
      <c r="AC169" s="7" t="s">
        <v>4552</v>
      </c>
      <c r="AD169" s="2">
        <v>304597.5554491767</v>
      </c>
      <c r="AF169" s="3" t="s">
        <v>134</v>
      </c>
      <c r="AG169" s="4" t="s">
        <v>167</v>
      </c>
      <c r="AH169" s="4" t="s">
        <v>919</v>
      </c>
      <c r="AI169" s="4" t="s">
        <v>305</v>
      </c>
      <c r="AJ169" s="5" t="s">
        <v>646</v>
      </c>
      <c r="AK169" s="2">
        <v>700800.97419568722</v>
      </c>
      <c r="AL169" s="2">
        <v>1642533.9348437332</v>
      </c>
      <c r="AM169" s="7" t="s">
        <v>4552</v>
      </c>
      <c r="AN169" s="2">
        <v>125356.225603671</v>
      </c>
      <c r="AO169" s="7">
        <v>20280.943747363097</v>
      </c>
      <c r="AP169" s="7">
        <v>103137.7122818994</v>
      </c>
      <c r="AQ169" s="2">
        <v>445450.35295434156</v>
      </c>
      <c r="AR169" s="7" t="s">
        <v>4552</v>
      </c>
      <c r="AS169" s="2">
        <v>200787.85630445942</v>
      </c>
      <c r="AU169" s="3" t="s">
        <v>134</v>
      </c>
      <c r="AV169" s="4" t="s">
        <v>221</v>
      </c>
      <c r="AW169" s="4" t="s">
        <v>452</v>
      </c>
      <c r="AX169" s="4" t="s">
        <v>305</v>
      </c>
      <c r="AY169" s="5" t="s">
        <v>1686</v>
      </c>
      <c r="AZ169" s="2">
        <v>700800.97419568722</v>
      </c>
      <c r="BA169" s="2">
        <v>1642533.9348437332</v>
      </c>
      <c r="BB169" s="4" t="s">
        <v>4552</v>
      </c>
      <c r="BC169" s="2">
        <v>125356.225603671</v>
      </c>
      <c r="BD169" s="2">
        <v>20280.943747363097</v>
      </c>
      <c r="BE169" s="2">
        <v>103137.7122818994</v>
      </c>
      <c r="BF169" s="2">
        <v>445450.35295434156</v>
      </c>
      <c r="BG169" s="4" t="s">
        <v>4552</v>
      </c>
      <c r="BH169" s="2">
        <v>200787.85630445942</v>
      </c>
    </row>
    <row r="170" spans="2:60" ht="32.25" thickBot="1" x14ac:dyDescent="0.3">
      <c r="B170" s="3" t="s">
        <v>134</v>
      </c>
      <c r="C170" s="4" t="s">
        <v>173</v>
      </c>
      <c r="D170" s="4" t="s">
        <v>549</v>
      </c>
      <c r="E170" s="4" t="s">
        <v>308</v>
      </c>
      <c r="F170" s="5" t="s">
        <v>595</v>
      </c>
      <c r="G170" s="2">
        <v>0</v>
      </c>
      <c r="H170" s="2">
        <v>0</v>
      </c>
      <c r="I170" s="7" t="s">
        <v>4552</v>
      </c>
      <c r="J170" s="2">
        <v>0</v>
      </c>
      <c r="K170" s="7" t="s">
        <v>4552</v>
      </c>
      <c r="L170" s="7" t="s">
        <v>4552</v>
      </c>
      <c r="M170" s="2">
        <v>0</v>
      </c>
      <c r="N170" s="7" t="s">
        <v>4552</v>
      </c>
      <c r="O170" s="2">
        <v>0</v>
      </c>
      <c r="Q170" s="3" t="s">
        <v>134</v>
      </c>
      <c r="R170" s="4" t="s">
        <v>221</v>
      </c>
      <c r="S170" s="4" t="s">
        <v>976</v>
      </c>
      <c r="T170" s="4" t="s">
        <v>323</v>
      </c>
      <c r="U170" s="5" t="s">
        <v>1675</v>
      </c>
      <c r="V170" s="2">
        <v>346504.01343551482</v>
      </c>
      <c r="W170" s="2">
        <v>465100.67963093275</v>
      </c>
      <c r="X170" s="7" t="s">
        <v>4552</v>
      </c>
      <c r="Y170" s="2">
        <v>408971.35455969471</v>
      </c>
      <c r="Z170" s="7" t="s">
        <v>4552</v>
      </c>
      <c r="AA170" s="7" t="s">
        <v>4552</v>
      </c>
      <c r="AB170" s="2">
        <v>1376361.3821534282</v>
      </c>
      <c r="AC170" s="7" t="s">
        <v>4552</v>
      </c>
      <c r="AD170" s="2">
        <v>994731.91899380635</v>
      </c>
      <c r="AF170" s="3" t="s">
        <v>134</v>
      </c>
      <c r="AG170" s="4" t="s">
        <v>239</v>
      </c>
      <c r="AH170" s="4" t="s">
        <v>452</v>
      </c>
      <c r="AI170" s="4" t="s">
        <v>308</v>
      </c>
      <c r="AJ170" s="5" t="s">
        <v>648</v>
      </c>
      <c r="AK170" s="2">
        <v>1978894.1237680067</v>
      </c>
      <c r="AL170" s="2">
        <v>2652905.3615867025</v>
      </c>
      <c r="AM170" s="7" t="s">
        <v>4552</v>
      </c>
      <c r="AN170" s="2">
        <v>-99012.878983043265</v>
      </c>
      <c r="AO170" s="7">
        <v>29690.577040524666</v>
      </c>
      <c r="AP170" s="7">
        <v>1884960.8665020245</v>
      </c>
      <c r="AQ170" s="2">
        <v>-118466.33100449767</v>
      </c>
      <c r="AR170" s="7" t="s">
        <v>4552</v>
      </c>
      <c r="AS170" s="2">
        <v>1839233.2099512049</v>
      </c>
      <c r="AU170" s="3" t="s">
        <v>134</v>
      </c>
      <c r="AV170" s="4" t="s">
        <v>221</v>
      </c>
      <c r="AW170" s="4" t="s">
        <v>549</v>
      </c>
      <c r="AX170" s="4" t="s">
        <v>305</v>
      </c>
      <c r="AY170" s="5" t="s">
        <v>1688</v>
      </c>
      <c r="AZ170" s="2">
        <v>1978894.1237680067</v>
      </c>
      <c r="BA170" s="2">
        <v>2652905.3615867025</v>
      </c>
      <c r="BB170" s="4" t="s">
        <v>4552</v>
      </c>
      <c r="BC170" s="2">
        <v>-99012.878983043265</v>
      </c>
      <c r="BD170" s="2">
        <v>29690.577040524666</v>
      </c>
      <c r="BE170" s="2">
        <v>1884960.8665020245</v>
      </c>
      <c r="BF170" s="2">
        <v>-118466.33100449767</v>
      </c>
      <c r="BG170" s="4" t="s">
        <v>4552</v>
      </c>
      <c r="BH170" s="2">
        <v>1839233.2099512049</v>
      </c>
    </row>
    <row r="171" spans="2:60" ht="32.25" thickBot="1" x14ac:dyDescent="0.3">
      <c r="B171" s="3" t="s">
        <v>134</v>
      </c>
      <c r="C171" s="4" t="s">
        <v>173</v>
      </c>
      <c r="D171" s="4" t="s">
        <v>1144</v>
      </c>
      <c r="E171" s="4" t="s">
        <v>308</v>
      </c>
      <c r="F171" s="5" t="s">
        <v>597</v>
      </c>
      <c r="G171" s="2">
        <v>11529033.142100517</v>
      </c>
      <c r="H171" s="2">
        <v>18842030.270644728</v>
      </c>
      <c r="I171" s="7" t="s">
        <v>4552</v>
      </c>
      <c r="J171" s="2">
        <v>6574425.8005402442</v>
      </c>
      <c r="K171" s="7" t="s">
        <v>4552</v>
      </c>
      <c r="L171" s="7" t="s">
        <v>4552</v>
      </c>
      <c r="M171" s="2">
        <v>22529781.81507951</v>
      </c>
      <c r="N171" s="7" t="s">
        <v>4552</v>
      </c>
      <c r="O171" s="2">
        <v>4050871.7152533433</v>
      </c>
      <c r="Q171" s="3" t="s">
        <v>134</v>
      </c>
      <c r="R171" s="4" t="s">
        <v>221</v>
      </c>
      <c r="S171" s="4" t="s">
        <v>1021</v>
      </c>
      <c r="T171" s="4" t="s">
        <v>323</v>
      </c>
      <c r="U171" s="5" t="s">
        <v>1677</v>
      </c>
      <c r="V171" s="2">
        <v>1314003.2372740624</v>
      </c>
      <c r="W171" s="2">
        <v>1763742.3377410523</v>
      </c>
      <c r="X171" s="7" t="s">
        <v>4552</v>
      </c>
      <c r="Y171" s="2">
        <v>1550890.2148511666</v>
      </c>
      <c r="Z171" s="7" t="s">
        <v>4552</v>
      </c>
      <c r="AA171" s="7" t="s">
        <v>4552</v>
      </c>
      <c r="AB171" s="2">
        <v>5219400.7621362833</v>
      </c>
      <c r="AC171" s="7" t="s">
        <v>4552</v>
      </c>
      <c r="AD171" s="2">
        <v>1871993.8047833093</v>
      </c>
      <c r="AF171" s="3" t="s">
        <v>134</v>
      </c>
      <c r="AG171" s="4" t="s">
        <v>239</v>
      </c>
      <c r="AH171" s="4" t="s">
        <v>549</v>
      </c>
      <c r="AI171" s="4" t="s">
        <v>308</v>
      </c>
      <c r="AJ171" s="5" t="s">
        <v>650</v>
      </c>
      <c r="AK171" s="2">
        <v>47326.521070562259</v>
      </c>
      <c r="AL171" s="2">
        <v>63445.931738013336</v>
      </c>
      <c r="AM171" s="7" t="s">
        <v>4552</v>
      </c>
      <c r="AN171" s="2">
        <v>-2367.9564495979967</v>
      </c>
      <c r="AO171" s="7">
        <v>710.06917602544468</v>
      </c>
      <c r="AP171" s="7">
        <v>45080.047029414316</v>
      </c>
      <c r="AQ171" s="2">
        <v>-2696.4494208990955</v>
      </c>
      <c r="AR171" s="7" t="s">
        <v>4552</v>
      </c>
      <c r="AS171" s="2">
        <v>43986.440820134616</v>
      </c>
      <c r="AU171" s="3" t="s">
        <v>134</v>
      </c>
      <c r="AV171" s="4" t="s">
        <v>221</v>
      </c>
      <c r="AW171" s="4" t="s">
        <v>634</v>
      </c>
      <c r="AX171" s="4" t="s">
        <v>305</v>
      </c>
      <c r="AY171" s="5" t="s">
        <v>1690</v>
      </c>
      <c r="AZ171" s="2">
        <v>47326.521070562259</v>
      </c>
      <c r="BA171" s="2">
        <v>63445.931738013336</v>
      </c>
      <c r="BB171" s="4" t="s">
        <v>4552</v>
      </c>
      <c r="BC171" s="2">
        <v>-2367.9564495979967</v>
      </c>
      <c r="BD171" s="2">
        <v>710.06917602544468</v>
      </c>
      <c r="BE171" s="2">
        <v>45080.047029414316</v>
      </c>
      <c r="BF171" s="2">
        <v>-2696.4494208990955</v>
      </c>
      <c r="BG171" s="4" t="s">
        <v>4552</v>
      </c>
      <c r="BH171" s="2">
        <v>43986.440820134616</v>
      </c>
    </row>
    <row r="172" spans="2:60" ht="16.5" thickBot="1" x14ac:dyDescent="0.3">
      <c r="B172" s="3" t="s">
        <v>134</v>
      </c>
      <c r="C172" s="4" t="s">
        <v>173</v>
      </c>
      <c r="D172" s="4" t="s">
        <v>1206</v>
      </c>
      <c r="E172" s="4" t="s">
        <v>308</v>
      </c>
      <c r="F172" s="5" t="s">
        <v>599</v>
      </c>
      <c r="G172" s="2">
        <v>0</v>
      </c>
      <c r="H172" s="2">
        <v>0</v>
      </c>
      <c r="I172" s="7" t="s">
        <v>4552</v>
      </c>
      <c r="J172" s="2">
        <v>0</v>
      </c>
      <c r="K172" s="7" t="s">
        <v>4552</v>
      </c>
      <c r="L172" s="7" t="s">
        <v>4552</v>
      </c>
      <c r="M172" s="2">
        <v>0</v>
      </c>
      <c r="N172" s="7" t="s">
        <v>4552</v>
      </c>
      <c r="O172" s="2">
        <v>0</v>
      </c>
      <c r="Q172" s="3" t="s">
        <v>134</v>
      </c>
      <c r="R172" s="4" t="s">
        <v>221</v>
      </c>
      <c r="S172" s="4" t="s">
        <v>1076</v>
      </c>
      <c r="T172" s="4" t="s">
        <v>323</v>
      </c>
      <c r="U172" s="5" t="s">
        <v>1679</v>
      </c>
      <c r="V172" s="2">
        <v>86430.469234700591</v>
      </c>
      <c r="W172" s="2">
        <v>116012.71103129878</v>
      </c>
      <c r="X172" s="7" t="s">
        <v>4552</v>
      </c>
      <c r="Y172" s="2">
        <v>102012.05385092535</v>
      </c>
      <c r="Z172" s="7" t="s">
        <v>4552</v>
      </c>
      <c r="AA172" s="7" t="s">
        <v>4552</v>
      </c>
      <c r="AB172" s="2">
        <v>343313.65722602356</v>
      </c>
      <c r="AC172" s="7" t="s">
        <v>4552</v>
      </c>
      <c r="AD172" s="2">
        <v>85518.792418766359</v>
      </c>
      <c r="AF172" s="3" t="s">
        <v>134</v>
      </c>
      <c r="AG172" s="4" t="s">
        <v>239</v>
      </c>
      <c r="AH172" s="4" t="s">
        <v>634</v>
      </c>
      <c r="AI172" s="4" t="s">
        <v>308</v>
      </c>
      <c r="AJ172" s="5" t="s">
        <v>652</v>
      </c>
      <c r="AK172" s="2">
        <v>0</v>
      </c>
      <c r="AL172" s="2">
        <v>0</v>
      </c>
      <c r="AM172" s="7" t="s">
        <v>4552</v>
      </c>
      <c r="AN172" s="2">
        <v>0</v>
      </c>
      <c r="AO172" s="7">
        <v>0</v>
      </c>
      <c r="AP172" s="7">
        <v>0</v>
      </c>
      <c r="AQ172" s="2">
        <v>0</v>
      </c>
      <c r="AR172" s="7" t="s">
        <v>4552</v>
      </c>
      <c r="AS172" s="2">
        <v>0</v>
      </c>
      <c r="AU172" s="3" t="s">
        <v>134</v>
      </c>
      <c r="AV172" s="4" t="s">
        <v>221</v>
      </c>
      <c r="AW172" s="4" t="s">
        <v>733</v>
      </c>
      <c r="AX172" s="4" t="s">
        <v>305</v>
      </c>
      <c r="AY172" s="5" t="s">
        <v>1692</v>
      </c>
      <c r="AZ172" s="2">
        <v>0</v>
      </c>
      <c r="BA172" s="2">
        <v>0</v>
      </c>
      <c r="BB172" s="4" t="s">
        <v>4552</v>
      </c>
      <c r="BC172" s="2">
        <v>0</v>
      </c>
      <c r="BD172" s="2">
        <v>0</v>
      </c>
      <c r="BE172" s="2">
        <v>0</v>
      </c>
      <c r="BF172" s="2">
        <v>0</v>
      </c>
      <c r="BG172" s="4" t="s">
        <v>4552</v>
      </c>
      <c r="BH172" s="2">
        <v>0</v>
      </c>
    </row>
    <row r="173" spans="2:60" ht="16.5" thickBot="1" x14ac:dyDescent="0.3">
      <c r="B173" s="3" t="s">
        <v>134</v>
      </c>
      <c r="C173" s="4" t="s">
        <v>173</v>
      </c>
      <c r="D173" s="4" t="s">
        <v>1274</v>
      </c>
      <c r="E173" s="4" t="s">
        <v>308</v>
      </c>
      <c r="F173" s="5" t="s">
        <v>601</v>
      </c>
      <c r="G173" s="2">
        <v>0</v>
      </c>
      <c r="H173" s="2">
        <v>0</v>
      </c>
      <c r="I173" s="7" t="s">
        <v>4552</v>
      </c>
      <c r="J173" s="2">
        <v>0</v>
      </c>
      <c r="K173" s="7" t="s">
        <v>4552</v>
      </c>
      <c r="L173" s="7" t="s">
        <v>4552</v>
      </c>
      <c r="M173" s="2">
        <v>0</v>
      </c>
      <c r="N173" s="7" t="s">
        <v>4552</v>
      </c>
      <c r="O173" s="2">
        <v>0</v>
      </c>
      <c r="Q173" s="3" t="s">
        <v>134</v>
      </c>
      <c r="R173" s="4" t="s">
        <v>221</v>
      </c>
      <c r="S173" s="4" t="s">
        <v>1144</v>
      </c>
      <c r="T173" s="4" t="s">
        <v>323</v>
      </c>
      <c r="U173" s="5" t="s">
        <v>1681</v>
      </c>
      <c r="V173" s="2">
        <v>0</v>
      </c>
      <c r="W173" s="2">
        <v>0</v>
      </c>
      <c r="X173" s="7" t="s">
        <v>4552</v>
      </c>
      <c r="Y173" s="2">
        <v>0</v>
      </c>
      <c r="Z173" s="7" t="s">
        <v>4552</v>
      </c>
      <c r="AA173" s="7" t="s">
        <v>4552</v>
      </c>
      <c r="AB173" s="2">
        <v>0</v>
      </c>
      <c r="AC173" s="7" t="s">
        <v>4552</v>
      </c>
      <c r="AD173" s="2">
        <v>0</v>
      </c>
      <c r="AF173" s="3" t="s">
        <v>134</v>
      </c>
      <c r="AG173" s="4" t="s">
        <v>239</v>
      </c>
      <c r="AH173" s="4" t="s">
        <v>733</v>
      </c>
      <c r="AI173" s="4" t="s">
        <v>308</v>
      </c>
      <c r="AJ173" s="5" t="s">
        <v>655</v>
      </c>
      <c r="AK173" s="2">
        <v>0</v>
      </c>
      <c r="AL173" s="2">
        <v>0</v>
      </c>
      <c r="AM173" s="7" t="s">
        <v>4552</v>
      </c>
      <c r="AN173" s="2">
        <v>0</v>
      </c>
      <c r="AO173" s="7">
        <v>0</v>
      </c>
      <c r="AP173" s="7">
        <v>0</v>
      </c>
      <c r="AQ173" s="2">
        <v>0</v>
      </c>
      <c r="AR173" s="7" t="s">
        <v>4552</v>
      </c>
      <c r="AS173" s="2">
        <v>0</v>
      </c>
      <c r="AU173" s="3" t="s">
        <v>134</v>
      </c>
      <c r="AV173" s="4" t="s">
        <v>221</v>
      </c>
      <c r="AW173" s="4" t="s">
        <v>805</v>
      </c>
      <c r="AX173" s="4" t="s">
        <v>305</v>
      </c>
      <c r="AY173" s="5" t="s">
        <v>1694</v>
      </c>
      <c r="AZ173" s="2">
        <v>0</v>
      </c>
      <c r="BA173" s="2">
        <v>0</v>
      </c>
      <c r="BB173" s="4" t="s">
        <v>4552</v>
      </c>
      <c r="BC173" s="2">
        <v>0</v>
      </c>
      <c r="BD173" s="2">
        <v>0</v>
      </c>
      <c r="BE173" s="2">
        <v>0</v>
      </c>
      <c r="BF173" s="2">
        <v>0</v>
      </c>
      <c r="BG173" s="4" t="s">
        <v>4552</v>
      </c>
      <c r="BH173" s="2">
        <v>0</v>
      </c>
    </row>
    <row r="174" spans="2:60" ht="16.5" thickBot="1" x14ac:dyDescent="0.3">
      <c r="B174" s="3" t="s">
        <v>134</v>
      </c>
      <c r="C174" s="4" t="s">
        <v>173</v>
      </c>
      <c r="D174" s="4" t="s">
        <v>452</v>
      </c>
      <c r="E174" s="4" t="s">
        <v>305</v>
      </c>
      <c r="F174" s="5" t="s">
        <v>603</v>
      </c>
      <c r="G174" s="2">
        <v>0</v>
      </c>
      <c r="H174" s="2">
        <v>0</v>
      </c>
      <c r="I174" s="7" t="s">
        <v>4552</v>
      </c>
      <c r="J174" s="2">
        <v>0</v>
      </c>
      <c r="K174" s="7" t="s">
        <v>4552</v>
      </c>
      <c r="L174" s="7" t="s">
        <v>4552</v>
      </c>
      <c r="M174" s="2">
        <v>0</v>
      </c>
      <c r="N174" s="7" t="s">
        <v>4552</v>
      </c>
      <c r="O174" s="2">
        <v>0</v>
      </c>
      <c r="Q174" s="3" t="s">
        <v>134</v>
      </c>
      <c r="R174" s="4" t="s">
        <v>221</v>
      </c>
      <c r="S174" s="4" t="s">
        <v>1206</v>
      </c>
      <c r="T174" s="4" t="s">
        <v>323</v>
      </c>
      <c r="U174" s="5" t="s">
        <v>1683</v>
      </c>
      <c r="V174" s="2">
        <v>334929.44003972242</v>
      </c>
      <c r="W174" s="2">
        <v>449564.5191707795</v>
      </c>
      <c r="X174" s="7" t="s">
        <v>4552</v>
      </c>
      <c r="Y174" s="2">
        <v>395310.13051442476</v>
      </c>
      <c r="Z174" s="7" t="s">
        <v>4552</v>
      </c>
      <c r="AA174" s="7" t="s">
        <v>4552</v>
      </c>
      <c r="AB174" s="2">
        <v>1330385.591919662</v>
      </c>
      <c r="AC174" s="7" t="s">
        <v>4552</v>
      </c>
      <c r="AD174" s="2">
        <v>486415.75911413762</v>
      </c>
      <c r="AF174" s="3" t="s">
        <v>134</v>
      </c>
      <c r="AG174" s="4" t="s">
        <v>239</v>
      </c>
      <c r="AH174" s="4" t="s">
        <v>805</v>
      </c>
      <c r="AI174" s="4" t="s">
        <v>308</v>
      </c>
      <c r="AJ174" s="5" t="s">
        <v>658</v>
      </c>
      <c r="AK174" s="2">
        <v>3239275.9419600028</v>
      </c>
      <c r="AL174" s="2">
        <v>4342573.1628944688</v>
      </c>
      <c r="AM174" s="7" t="s">
        <v>4552</v>
      </c>
      <c r="AN174" s="2">
        <v>-162075.38997754367</v>
      </c>
      <c r="AO174" s="7">
        <v>48600.867906542277</v>
      </c>
      <c r="AP174" s="7">
        <v>3085515.4467636943</v>
      </c>
      <c r="AQ174" s="2">
        <v>-190327.89883648366</v>
      </c>
      <c r="AR174" s="7" t="s">
        <v>4552</v>
      </c>
      <c r="AS174" s="2">
        <v>3010663.2876874749</v>
      </c>
      <c r="AU174" s="3" t="s">
        <v>134</v>
      </c>
      <c r="AV174" s="4" t="s">
        <v>221</v>
      </c>
      <c r="AW174" s="4" t="s">
        <v>870</v>
      </c>
      <c r="AX174" s="4" t="s">
        <v>305</v>
      </c>
      <c r="AY174" s="5" t="s">
        <v>1696</v>
      </c>
      <c r="AZ174" s="2">
        <v>3239275.9419600028</v>
      </c>
      <c r="BA174" s="2">
        <v>4342573.1628944688</v>
      </c>
      <c r="BB174" s="4" t="s">
        <v>4552</v>
      </c>
      <c r="BC174" s="2">
        <v>-162075.38997754367</v>
      </c>
      <c r="BD174" s="2">
        <v>48600.867906542277</v>
      </c>
      <c r="BE174" s="2">
        <v>3085515.4467636943</v>
      </c>
      <c r="BF174" s="2">
        <v>-190327.89883648366</v>
      </c>
      <c r="BG174" s="4" t="s">
        <v>4552</v>
      </c>
      <c r="BH174" s="2">
        <v>3010663.2876874749</v>
      </c>
    </row>
    <row r="175" spans="2:60" ht="32.25" thickBot="1" x14ac:dyDescent="0.3">
      <c r="B175" s="3" t="s">
        <v>134</v>
      </c>
      <c r="C175" s="4" t="s">
        <v>173</v>
      </c>
      <c r="D175" s="4" t="s">
        <v>549</v>
      </c>
      <c r="E175" s="4" t="s">
        <v>305</v>
      </c>
      <c r="F175" s="5" t="s">
        <v>605</v>
      </c>
      <c r="G175" s="2">
        <v>0</v>
      </c>
      <c r="H175" s="2">
        <v>0</v>
      </c>
      <c r="I175" s="7" t="s">
        <v>4552</v>
      </c>
      <c r="J175" s="2">
        <v>0</v>
      </c>
      <c r="K175" s="7" t="s">
        <v>4552</v>
      </c>
      <c r="L175" s="7" t="s">
        <v>4552</v>
      </c>
      <c r="M175" s="2">
        <v>0</v>
      </c>
      <c r="N175" s="7" t="s">
        <v>4552</v>
      </c>
      <c r="O175" s="2">
        <v>0</v>
      </c>
      <c r="Q175" s="3" t="s">
        <v>134</v>
      </c>
      <c r="R175" s="4" t="s">
        <v>221</v>
      </c>
      <c r="S175" s="4" t="s">
        <v>452</v>
      </c>
      <c r="T175" s="4" t="s">
        <v>305</v>
      </c>
      <c r="U175" s="5" t="s">
        <v>1686</v>
      </c>
      <c r="V175" s="2">
        <v>435.94227546399259</v>
      </c>
      <c r="W175" s="2">
        <v>585.15064973667802</v>
      </c>
      <c r="X175" s="7" t="s">
        <v>4552</v>
      </c>
      <c r="Y175" s="2">
        <v>514.53344259611106</v>
      </c>
      <c r="Z175" s="7" t="s">
        <v>4552</v>
      </c>
      <c r="AA175" s="7" t="s">
        <v>4552</v>
      </c>
      <c r="AB175" s="2">
        <v>1731.6224041612579</v>
      </c>
      <c r="AC175" s="7" t="s">
        <v>4552</v>
      </c>
      <c r="AD175" s="2">
        <v>698.99495918218236</v>
      </c>
      <c r="AF175" s="3" t="s">
        <v>134</v>
      </c>
      <c r="AG175" s="4" t="s">
        <v>239</v>
      </c>
      <c r="AH175" s="4" t="s">
        <v>870</v>
      </c>
      <c r="AI175" s="4" t="s">
        <v>308</v>
      </c>
      <c r="AJ175" s="5" t="s">
        <v>661</v>
      </c>
      <c r="AK175" s="2">
        <v>810405.27765022567</v>
      </c>
      <c r="AL175" s="2">
        <v>1086429.2739637687</v>
      </c>
      <c r="AM175" s="7" t="s">
        <v>4552</v>
      </c>
      <c r="AN175" s="2">
        <v>-40548.182300130116</v>
      </c>
      <c r="AO175" s="7">
        <v>12159.013481886825</v>
      </c>
      <c r="AP175" s="7">
        <v>771937.32399827335</v>
      </c>
      <c r="AQ175" s="2">
        <v>-48576.242554566612</v>
      </c>
      <c r="AR175" s="7" t="s">
        <v>4552</v>
      </c>
      <c r="AS175" s="2">
        <v>753210.73637629452</v>
      </c>
      <c r="AU175" s="3" t="s">
        <v>134</v>
      </c>
      <c r="AV175" s="4" t="s">
        <v>221</v>
      </c>
      <c r="AW175" s="4" t="s">
        <v>919</v>
      </c>
      <c r="AX175" s="4" t="s">
        <v>305</v>
      </c>
      <c r="AY175" s="5" t="s">
        <v>1698</v>
      </c>
      <c r="AZ175" s="2">
        <v>810405.27765022567</v>
      </c>
      <c r="BA175" s="2">
        <v>1086429.2739637687</v>
      </c>
      <c r="BB175" s="4" t="s">
        <v>4552</v>
      </c>
      <c r="BC175" s="2">
        <v>-40548.182300130116</v>
      </c>
      <c r="BD175" s="2">
        <v>12159.013481886825</v>
      </c>
      <c r="BE175" s="2">
        <v>771937.32399827335</v>
      </c>
      <c r="BF175" s="2">
        <v>-48576.242554566612</v>
      </c>
      <c r="BG175" s="4" t="s">
        <v>4552</v>
      </c>
      <c r="BH175" s="2">
        <v>753210.73637629452</v>
      </c>
    </row>
    <row r="176" spans="2:60" ht="16.5" thickBot="1" x14ac:dyDescent="0.3">
      <c r="B176" s="3" t="s">
        <v>134</v>
      </c>
      <c r="C176" s="4" t="s">
        <v>173</v>
      </c>
      <c r="D176" s="4" t="s">
        <v>1144</v>
      </c>
      <c r="E176" s="4" t="s">
        <v>305</v>
      </c>
      <c r="F176" s="5" t="s">
        <v>607</v>
      </c>
      <c r="G176" s="2">
        <v>0</v>
      </c>
      <c r="H176" s="2">
        <v>0</v>
      </c>
      <c r="I176" s="7" t="s">
        <v>4552</v>
      </c>
      <c r="J176" s="2">
        <v>0</v>
      </c>
      <c r="K176" s="7" t="s">
        <v>4552</v>
      </c>
      <c r="L176" s="7" t="s">
        <v>4552</v>
      </c>
      <c r="M176" s="2">
        <v>0</v>
      </c>
      <c r="N176" s="7" t="s">
        <v>4552</v>
      </c>
      <c r="O176" s="2">
        <v>0</v>
      </c>
      <c r="Q176" s="3" t="s">
        <v>134</v>
      </c>
      <c r="R176" s="4" t="s">
        <v>221</v>
      </c>
      <c r="S176" s="4" t="s">
        <v>549</v>
      </c>
      <c r="T176" s="4" t="s">
        <v>305</v>
      </c>
      <c r="U176" s="5" t="s">
        <v>1688</v>
      </c>
      <c r="V176" s="2">
        <v>810.66711038117307</v>
      </c>
      <c r="W176" s="2">
        <v>1088.1311885955863</v>
      </c>
      <c r="X176" s="7" t="s">
        <v>4552</v>
      </c>
      <c r="Y176" s="2">
        <v>956.81323555948404</v>
      </c>
      <c r="Z176" s="7" t="s">
        <v>4552</v>
      </c>
      <c r="AA176" s="7" t="s">
        <v>4552</v>
      </c>
      <c r="AB176" s="2">
        <v>3220.0807530277107</v>
      </c>
      <c r="AC176" s="7" t="s">
        <v>4552</v>
      </c>
      <c r="AD176" s="2">
        <v>1171.6427136794246</v>
      </c>
      <c r="AF176" s="3" t="s">
        <v>134</v>
      </c>
      <c r="AG176" s="4" t="s">
        <v>239</v>
      </c>
      <c r="AH176" s="4" t="s">
        <v>919</v>
      </c>
      <c r="AI176" s="4" t="s">
        <v>308</v>
      </c>
      <c r="AJ176" s="5" t="s">
        <v>664</v>
      </c>
      <c r="AK176" s="2">
        <v>638053.90558312391</v>
      </c>
      <c r="AL176" s="2">
        <v>855375.03334425308</v>
      </c>
      <c r="AM176" s="7" t="s">
        <v>4552</v>
      </c>
      <c r="AN176" s="2">
        <v>-31924.676201406641</v>
      </c>
      <c r="AO176" s="7">
        <v>9573.1188506699</v>
      </c>
      <c r="AP176" s="7">
        <v>607767.04943309247</v>
      </c>
      <c r="AQ176" s="2">
        <v>-38242.172279931787</v>
      </c>
      <c r="AR176" s="7" t="s">
        <v>4552</v>
      </c>
      <c r="AS176" s="2">
        <v>593023.10254630377</v>
      </c>
      <c r="AU176" s="3" t="s">
        <v>134</v>
      </c>
      <c r="AV176" s="4" t="s">
        <v>221</v>
      </c>
      <c r="AW176" s="4" t="s">
        <v>976</v>
      </c>
      <c r="AX176" s="4" t="s">
        <v>305</v>
      </c>
      <c r="AY176" s="5" t="s">
        <v>1700</v>
      </c>
      <c r="AZ176" s="2">
        <v>638053.90558312391</v>
      </c>
      <c r="BA176" s="2">
        <v>855375.03334425308</v>
      </c>
      <c r="BB176" s="4" t="s">
        <v>4552</v>
      </c>
      <c r="BC176" s="2">
        <v>-31924.676201406641</v>
      </c>
      <c r="BD176" s="2">
        <v>9573.1188506699</v>
      </c>
      <c r="BE176" s="2">
        <v>607767.04943309247</v>
      </c>
      <c r="BF176" s="2">
        <v>-38242.172279931787</v>
      </c>
      <c r="BG176" s="4" t="s">
        <v>4552</v>
      </c>
      <c r="BH176" s="2">
        <v>593023.10254630377</v>
      </c>
    </row>
    <row r="177" spans="2:60" ht="16.5" thickBot="1" x14ac:dyDescent="0.3">
      <c r="B177" s="3" t="s">
        <v>134</v>
      </c>
      <c r="C177" s="4" t="s">
        <v>173</v>
      </c>
      <c r="D177" s="4" t="s">
        <v>1206</v>
      </c>
      <c r="E177" s="4" t="s">
        <v>305</v>
      </c>
      <c r="F177" s="5" t="s">
        <v>609</v>
      </c>
      <c r="G177" s="2">
        <v>0</v>
      </c>
      <c r="H177" s="2">
        <v>0</v>
      </c>
      <c r="I177" s="7" t="s">
        <v>4552</v>
      </c>
      <c r="J177" s="2">
        <v>0</v>
      </c>
      <c r="K177" s="7" t="s">
        <v>4552</v>
      </c>
      <c r="L177" s="7" t="s">
        <v>4552</v>
      </c>
      <c r="M177" s="2">
        <v>0</v>
      </c>
      <c r="N177" s="7" t="s">
        <v>4552</v>
      </c>
      <c r="O177" s="2">
        <v>0</v>
      </c>
      <c r="Q177" s="3" t="s">
        <v>134</v>
      </c>
      <c r="R177" s="4" t="s">
        <v>221</v>
      </c>
      <c r="S177" s="4" t="s">
        <v>634</v>
      </c>
      <c r="T177" s="4" t="s">
        <v>305</v>
      </c>
      <c r="U177" s="5" t="s">
        <v>1690</v>
      </c>
      <c r="V177" s="2">
        <v>0</v>
      </c>
      <c r="W177" s="2">
        <v>0</v>
      </c>
      <c r="X177" s="7" t="s">
        <v>4552</v>
      </c>
      <c r="Y177" s="2">
        <v>0</v>
      </c>
      <c r="Z177" s="7" t="s">
        <v>4552</v>
      </c>
      <c r="AA177" s="7" t="s">
        <v>4552</v>
      </c>
      <c r="AB177" s="2">
        <v>0</v>
      </c>
      <c r="AC177" s="7" t="s">
        <v>4552</v>
      </c>
      <c r="AD177" s="2">
        <v>0</v>
      </c>
      <c r="AF177" s="3" t="s">
        <v>134</v>
      </c>
      <c r="AG177" s="4" t="s">
        <v>239</v>
      </c>
      <c r="AH177" s="4" t="s">
        <v>976</v>
      </c>
      <c r="AI177" s="4" t="s">
        <v>308</v>
      </c>
      <c r="AJ177" s="5" t="s">
        <v>667</v>
      </c>
      <c r="AK177" s="2">
        <v>1356472.0424645173</v>
      </c>
      <c r="AL177" s="2">
        <v>1818486.3510759806</v>
      </c>
      <c r="AM177" s="7" t="s">
        <v>4552</v>
      </c>
      <c r="AN177" s="2">
        <v>-67870.332511112239</v>
      </c>
      <c r="AO177" s="7">
        <v>20351.992153791507</v>
      </c>
      <c r="AP177" s="7">
        <v>1292083.6369361226</v>
      </c>
      <c r="AQ177" s="2">
        <v>-81307.338365541407</v>
      </c>
      <c r="AR177" s="7" t="s">
        <v>4552</v>
      </c>
      <c r="AS177" s="2">
        <v>1260738.7120441841</v>
      </c>
      <c r="AU177" s="3" t="s">
        <v>134</v>
      </c>
      <c r="AV177" s="4" t="s">
        <v>221</v>
      </c>
      <c r="AW177" s="4" t="s">
        <v>1021</v>
      </c>
      <c r="AX177" s="4" t="s">
        <v>305</v>
      </c>
      <c r="AY177" s="5" t="s">
        <v>1702</v>
      </c>
      <c r="AZ177" s="2">
        <v>1356472.0424645173</v>
      </c>
      <c r="BA177" s="2">
        <v>1818486.3510759806</v>
      </c>
      <c r="BB177" s="4" t="s">
        <v>4552</v>
      </c>
      <c r="BC177" s="2">
        <v>-67870.332511112239</v>
      </c>
      <c r="BD177" s="2">
        <v>20351.992153791507</v>
      </c>
      <c r="BE177" s="2">
        <v>1292083.6369361226</v>
      </c>
      <c r="BF177" s="2">
        <v>-81307.338365541407</v>
      </c>
      <c r="BG177" s="4" t="s">
        <v>4552</v>
      </c>
      <c r="BH177" s="2">
        <v>1260738.7120441841</v>
      </c>
    </row>
    <row r="178" spans="2:60" ht="16.5" thickBot="1" x14ac:dyDescent="0.3">
      <c r="B178" s="3" t="s">
        <v>134</v>
      </c>
      <c r="C178" s="4" t="s">
        <v>173</v>
      </c>
      <c r="D178" s="4" t="s">
        <v>1274</v>
      </c>
      <c r="E178" s="4" t="s">
        <v>305</v>
      </c>
      <c r="F178" s="5" t="s">
        <v>611</v>
      </c>
      <c r="G178" s="2">
        <v>0</v>
      </c>
      <c r="H178" s="2">
        <v>0</v>
      </c>
      <c r="I178" s="7" t="s">
        <v>4552</v>
      </c>
      <c r="J178" s="2">
        <v>0</v>
      </c>
      <c r="K178" s="7" t="s">
        <v>4552</v>
      </c>
      <c r="L178" s="7" t="s">
        <v>4552</v>
      </c>
      <c r="M178" s="2">
        <v>0</v>
      </c>
      <c r="N178" s="7" t="s">
        <v>4552</v>
      </c>
      <c r="O178" s="2">
        <v>0</v>
      </c>
      <c r="Q178" s="3" t="s">
        <v>134</v>
      </c>
      <c r="R178" s="4" t="s">
        <v>221</v>
      </c>
      <c r="S178" s="4" t="s">
        <v>733</v>
      </c>
      <c r="T178" s="4" t="s">
        <v>305</v>
      </c>
      <c r="U178" s="5" t="s">
        <v>1692</v>
      </c>
      <c r="V178" s="2">
        <v>0</v>
      </c>
      <c r="W178" s="2">
        <v>0</v>
      </c>
      <c r="X178" s="7" t="s">
        <v>4552</v>
      </c>
      <c r="Y178" s="2">
        <v>0</v>
      </c>
      <c r="Z178" s="7" t="s">
        <v>4552</v>
      </c>
      <c r="AA178" s="7" t="s">
        <v>4552</v>
      </c>
      <c r="AB178" s="2">
        <v>0</v>
      </c>
      <c r="AC178" s="7" t="s">
        <v>4552</v>
      </c>
      <c r="AD178" s="2">
        <v>0</v>
      </c>
      <c r="AF178" s="3" t="s">
        <v>134</v>
      </c>
      <c r="AG178" s="4" t="s">
        <v>239</v>
      </c>
      <c r="AH178" s="4" t="s">
        <v>1021</v>
      </c>
      <c r="AI178" s="4" t="s">
        <v>308</v>
      </c>
      <c r="AJ178" s="5" t="s">
        <v>670</v>
      </c>
      <c r="AK178" s="2">
        <v>2203388.8054053914</v>
      </c>
      <c r="AL178" s="2">
        <v>2953862.920361755</v>
      </c>
      <c r="AM178" s="7" t="s">
        <v>4552</v>
      </c>
      <c r="AN178" s="2">
        <v>-110245.34689445184</v>
      </c>
      <c r="AO178" s="7">
        <v>33058.810115900778</v>
      </c>
      <c r="AP178" s="7">
        <v>2098799.3354437361</v>
      </c>
      <c r="AQ178" s="2">
        <v>-131803.25698028304</v>
      </c>
      <c r="AR178" s="7" t="s">
        <v>4552</v>
      </c>
      <c r="AS178" s="2">
        <v>2047884.1271304952</v>
      </c>
      <c r="AU178" s="3" t="s">
        <v>134</v>
      </c>
      <c r="AV178" s="4" t="s">
        <v>221</v>
      </c>
      <c r="AW178" s="4" t="s">
        <v>1076</v>
      </c>
      <c r="AX178" s="4" t="s">
        <v>305</v>
      </c>
      <c r="AY178" s="5" t="s">
        <v>1704</v>
      </c>
      <c r="AZ178" s="2">
        <v>2203388.8054053914</v>
      </c>
      <c r="BA178" s="2">
        <v>2953862.920361755</v>
      </c>
      <c r="BB178" s="4" t="s">
        <v>4552</v>
      </c>
      <c r="BC178" s="2">
        <v>-110245.34689445184</v>
      </c>
      <c r="BD178" s="2">
        <v>33058.810115900778</v>
      </c>
      <c r="BE178" s="2">
        <v>2098799.3354437361</v>
      </c>
      <c r="BF178" s="2">
        <v>-131803.25698028304</v>
      </c>
      <c r="BG178" s="4" t="s">
        <v>4552</v>
      </c>
      <c r="BH178" s="2">
        <v>2047884.1271304952</v>
      </c>
    </row>
    <row r="179" spans="2:60" ht="16.5" thickBot="1" x14ac:dyDescent="0.3">
      <c r="B179" s="3" t="s">
        <v>134</v>
      </c>
      <c r="C179" s="4" t="s">
        <v>168</v>
      </c>
      <c r="D179" s="4" t="s">
        <v>452</v>
      </c>
      <c r="E179" s="4" t="s">
        <v>308</v>
      </c>
      <c r="F179" s="5" t="s">
        <v>613</v>
      </c>
      <c r="G179" s="2">
        <v>2815303.3380986201</v>
      </c>
      <c r="H179" s="2">
        <v>3774195.5117404549</v>
      </c>
      <c r="I179" s="7" t="s">
        <v>4552</v>
      </c>
      <c r="J179" s="2">
        <v>2384150.0010398515</v>
      </c>
      <c r="K179" s="7" t="s">
        <v>4552</v>
      </c>
      <c r="L179" s="7" t="s">
        <v>4552</v>
      </c>
      <c r="M179" s="2">
        <v>8023671.9616345083</v>
      </c>
      <c r="N179" s="7" t="s">
        <v>4552</v>
      </c>
      <c r="O179" s="2">
        <v>6135099.2115519792</v>
      </c>
      <c r="Q179" s="3" t="s">
        <v>134</v>
      </c>
      <c r="R179" s="4" t="s">
        <v>221</v>
      </c>
      <c r="S179" s="4" t="s">
        <v>805</v>
      </c>
      <c r="T179" s="4" t="s">
        <v>305</v>
      </c>
      <c r="U179" s="5" t="s">
        <v>1694</v>
      </c>
      <c r="V179" s="2">
        <v>33867.994056507057</v>
      </c>
      <c r="W179" s="2">
        <v>45459.86898460357</v>
      </c>
      <c r="X179" s="7" t="s">
        <v>4552</v>
      </c>
      <c r="Y179" s="2">
        <v>39973.676691877889</v>
      </c>
      <c r="Z179" s="7" t="s">
        <v>4552</v>
      </c>
      <c r="AA179" s="7" t="s">
        <v>4552</v>
      </c>
      <c r="AB179" s="2">
        <v>134528.3093497364</v>
      </c>
      <c r="AC179" s="7" t="s">
        <v>4552</v>
      </c>
      <c r="AD179" s="2">
        <v>26345.869008398357</v>
      </c>
      <c r="AF179" s="3" t="s">
        <v>134</v>
      </c>
      <c r="AG179" s="4" t="s">
        <v>239</v>
      </c>
      <c r="AH179" s="4" t="s">
        <v>1076</v>
      </c>
      <c r="AI179" s="4" t="s">
        <v>308</v>
      </c>
      <c r="AJ179" s="5" t="s">
        <v>672</v>
      </c>
      <c r="AK179" s="2">
        <v>0</v>
      </c>
      <c r="AL179" s="2">
        <v>0</v>
      </c>
      <c r="AM179" s="7" t="s">
        <v>4552</v>
      </c>
      <c r="AN179" s="2">
        <v>0</v>
      </c>
      <c r="AO179" s="7">
        <v>0</v>
      </c>
      <c r="AP179" s="7">
        <v>0</v>
      </c>
      <c r="AQ179" s="2">
        <v>0</v>
      </c>
      <c r="AR179" s="7" t="s">
        <v>4552</v>
      </c>
      <c r="AS179" s="2">
        <v>0</v>
      </c>
      <c r="AU179" s="3" t="s">
        <v>134</v>
      </c>
      <c r="AV179" s="4" t="s">
        <v>221</v>
      </c>
      <c r="AW179" s="4" t="s">
        <v>1144</v>
      </c>
      <c r="AX179" s="4" t="s">
        <v>305</v>
      </c>
      <c r="AY179" s="5" t="s">
        <v>1706</v>
      </c>
      <c r="AZ179" s="2">
        <v>0</v>
      </c>
      <c r="BA179" s="2">
        <v>0</v>
      </c>
      <c r="BB179" s="4" t="s">
        <v>4552</v>
      </c>
      <c r="BC179" s="2">
        <v>0</v>
      </c>
      <c r="BD179" s="2">
        <v>0</v>
      </c>
      <c r="BE179" s="2">
        <v>0</v>
      </c>
      <c r="BF179" s="2">
        <v>0</v>
      </c>
      <c r="BG179" s="4" t="s">
        <v>4552</v>
      </c>
      <c r="BH179" s="2">
        <v>0</v>
      </c>
    </row>
    <row r="180" spans="2:60" ht="32.25" thickBot="1" x14ac:dyDescent="0.3">
      <c r="B180" s="3" t="s">
        <v>134</v>
      </c>
      <c r="C180" s="4" t="s">
        <v>168</v>
      </c>
      <c r="D180" s="4" t="s">
        <v>549</v>
      </c>
      <c r="E180" s="4" t="s">
        <v>308</v>
      </c>
      <c r="F180" s="5" t="s">
        <v>615</v>
      </c>
      <c r="G180" s="2">
        <v>130446.11251590248</v>
      </c>
      <c r="H180" s="2">
        <v>174876.05179838825</v>
      </c>
      <c r="I180" s="7" t="s">
        <v>4552</v>
      </c>
      <c r="J180" s="2">
        <v>110468.77083606794</v>
      </c>
      <c r="K180" s="7" t="s">
        <v>4552</v>
      </c>
      <c r="L180" s="7" t="s">
        <v>4552</v>
      </c>
      <c r="M180" s="2">
        <v>371774.08250613272</v>
      </c>
      <c r="N180" s="7" t="s">
        <v>4552</v>
      </c>
      <c r="O180" s="2">
        <v>284267.71325708547</v>
      </c>
      <c r="Q180" s="3" t="s">
        <v>134</v>
      </c>
      <c r="R180" s="4" t="s">
        <v>221</v>
      </c>
      <c r="S180" s="4" t="s">
        <v>870</v>
      </c>
      <c r="T180" s="4" t="s">
        <v>305</v>
      </c>
      <c r="U180" s="5" t="s">
        <v>1696</v>
      </c>
      <c r="V180" s="2">
        <v>261.81555565411395</v>
      </c>
      <c r="W180" s="2">
        <v>351.42621196605677</v>
      </c>
      <c r="X180" s="7" t="s">
        <v>4552</v>
      </c>
      <c r="Y180" s="2">
        <v>309.01535996375708</v>
      </c>
      <c r="Z180" s="7" t="s">
        <v>4552</v>
      </c>
      <c r="AA180" s="7" t="s">
        <v>4552</v>
      </c>
      <c r="AB180" s="2">
        <v>1039.9672329233395</v>
      </c>
      <c r="AC180" s="7" t="s">
        <v>4552</v>
      </c>
      <c r="AD180" s="2">
        <v>777.16170076045853</v>
      </c>
      <c r="AF180" s="3" t="s">
        <v>134</v>
      </c>
      <c r="AG180" s="4" t="s">
        <v>239</v>
      </c>
      <c r="AH180" s="4" t="s">
        <v>1144</v>
      </c>
      <c r="AI180" s="4" t="s">
        <v>308</v>
      </c>
      <c r="AJ180" s="5" t="s">
        <v>674</v>
      </c>
      <c r="AK180" s="2">
        <v>0</v>
      </c>
      <c r="AL180" s="2">
        <v>0</v>
      </c>
      <c r="AM180" s="7" t="s">
        <v>4552</v>
      </c>
      <c r="AN180" s="2">
        <v>0</v>
      </c>
      <c r="AO180" s="7">
        <v>0</v>
      </c>
      <c r="AP180" s="7">
        <v>0</v>
      </c>
      <c r="AQ180" s="2">
        <v>0</v>
      </c>
      <c r="AR180" s="7" t="s">
        <v>4552</v>
      </c>
      <c r="AS180" s="2">
        <v>0</v>
      </c>
      <c r="AU180" s="3" t="s">
        <v>134</v>
      </c>
      <c r="AV180" s="4" t="s">
        <v>221</v>
      </c>
      <c r="AW180" s="4" t="s">
        <v>1206</v>
      </c>
      <c r="AX180" s="4" t="s">
        <v>305</v>
      </c>
      <c r="AY180" s="5" t="s">
        <v>1708</v>
      </c>
      <c r="AZ180" s="2">
        <v>0</v>
      </c>
      <c r="BA180" s="2">
        <v>0</v>
      </c>
      <c r="BB180" s="4" t="s">
        <v>4552</v>
      </c>
      <c r="BC180" s="2">
        <v>0</v>
      </c>
      <c r="BD180" s="2">
        <v>0</v>
      </c>
      <c r="BE180" s="2">
        <v>0</v>
      </c>
      <c r="BF180" s="2">
        <v>0</v>
      </c>
      <c r="BG180" s="4" t="s">
        <v>4552</v>
      </c>
      <c r="BH180" s="2">
        <v>0</v>
      </c>
    </row>
    <row r="181" spans="2:60" ht="32.25" thickBot="1" x14ac:dyDescent="0.3">
      <c r="B181" s="3" t="s">
        <v>134</v>
      </c>
      <c r="C181" s="4" t="s">
        <v>168</v>
      </c>
      <c r="D181" s="4" t="s">
        <v>634</v>
      </c>
      <c r="E181" s="4" t="s">
        <v>308</v>
      </c>
      <c r="F181" s="5" t="s">
        <v>617</v>
      </c>
      <c r="G181" s="2">
        <v>2521202.0077019269</v>
      </c>
      <c r="H181" s="2">
        <v>3379923.2831820371</v>
      </c>
      <c r="I181" s="7" t="s">
        <v>4552</v>
      </c>
      <c r="J181" s="2">
        <v>2135089.2061755024</v>
      </c>
      <c r="K181" s="7" t="s">
        <v>4552</v>
      </c>
      <c r="L181" s="7" t="s">
        <v>4552</v>
      </c>
      <c r="M181" s="2">
        <v>7185477.1686794152</v>
      </c>
      <c r="N181" s="7" t="s">
        <v>4552</v>
      </c>
      <c r="O181" s="2">
        <v>5494194.6184960343</v>
      </c>
      <c r="Q181" s="3" t="s">
        <v>134</v>
      </c>
      <c r="R181" s="4" t="s">
        <v>221</v>
      </c>
      <c r="S181" s="4" t="s">
        <v>919</v>
      </c>
      <c r="T181" s="4" t="s">
        <v>305</v>
      </c>
      <c r="U181" s="5" t="s">
        <v>1698</v>
      </c>
      <c r="V181" s="2">
        <v>5654.4130934100367</v>
      </c>
      <c r="W181" s="2">
        <v>7589.7284611062023</v>
      </c>
      <c r="X181" s="7" t="s">
        <v>4552</v>
      </c>
      <c r="Y181" s="2">
        <v>6673.7841190469671</v>
      </c>
      <c r="Z181" s="7" t="s">
        <v>4552</v>
      </c>
      <c r="AA181" s="7" t="s">
        <v>4552</v>
      </c>
      <c r="AB181" s="2">
        <v>22460.102967784591</v>
      </c>
      <c r="AC181" s="7" t="s">
        <v>4552</v>
      </c>
      <c r="AD181" s="2">
        <v>5488.5235983909215</v>
      </c>
      <c r="AF181" s="3" t="s">
        <v>134</v>
      </c>
      <c r="AG181" s="4" t="s">
        <v>239</v>
      </c>
      <c r="AH181" s="4" t="s">
        <v>1206</v>
      </c>
      <c r="AI181" s="4" t="s">
        <v>308</v>
      </c>
      <c r="AJ181" s="5" t="s">
        <v>676</v>
      </c>
      <c r="AK181" s="2">
        <v>534716.29112383618</v>
      </c>
      <c r="AL181" s="2">
        <v>716840.63266058965</v>
      </c>
      <c r="AM181" s="7" t="s">
        <v>4552</v>
      </c>
      <c r="AN181" s="2">
        <v>-26754.235503259755</v>
      </c>
      <c r="AO181" s="7">
        <v>8022.6804687288468</v>
      </c>
      <c r="AP181" s="7">
        <v>509334.61843343021</v>
      </c>
      <c r="AQ181" s="2">
        <v>-31832.596250842715</v>
      </c>
      <c r="AR181" s="7" t="s">
        <v>4552</v>
      </c>
      <c r="AS181" s="2">
        <v>496978.56430250953</v>
      </c>
      <c r="AU181" s="3" t="s">
        <v>134</v>
      </c>
      <c r="AV181" s="4" t="s">
        <v>223</v>
      </c>
      <c r="AW181" s="4" t="s">
        <v>452</v>
      </c>
      <c r="AX181" s="4" t="s">
        <v>323</v>
      </c>
      <c r="AY181" s="5" t="s">
        <v>364</v>
      </c>
      <c r="AZ181" s="2">
        <v>534716.29112383618</v>
      </c>
      <c r="BA181" s="2">
        <v>716840.63266058965</v>
      </c>
      <c r="BB181" s="4" t="s">
        <v>4552</v>
      </c>
      <c r="BC181" s="2">
        <v>-26754.235503259755</v>
      </c>
      <c r="BD181" s="2">
        <v>8022.6804687288468</v>
      </c>
      <c r="BE181" s="2">
        <v>509334.61843343021</v>
      </c>
      <c r="BF181" s="2">
        <v>-31832.596250842715</v>
      </c>
      <c r="BG181" s="4" t="s">
        <v>4552</v>
      </c>
      <c r="BH181" s="2">
        <v>496978.56430250953</v>
      </c>
    </row>
    <row r="182" spans="2:60" ht="32.25" thickBot="1" x14ac:dyDescent="0.3">
      <c r="B182" s="3" t="s">
        <v>134</v>
      </c>
      <c r="C182" s="4" t="s">
        <v>168</v>
      </c>
      <c r="D182" s="4" t="s">
        <v>733</v>
      </c>
      <c r="E182" s="4" t="s">
        <v>308</v>
      </c>
      <c r="F182" s="5" t="s">
        <v>619</v>
      </c>
      <c r="G182" s="2">
        <v>3201145.6511884141</v>
      </c>
      <c r="H182" s="2">
        <v>4291455.6970271198</v>
      </c>
      <c r="I182" s="7" t="s">
        <v>4552</v>
      </c>
      <c r="J182" s="2">
        <v>2710901.9849932157</v>
      </c>
      <c r="K182" s="7" t="s">
        <v>4552</v>
      </c>
      <c r="L182" s="7" t="s">
        <v>4552</v>
      </c>
      <c r="M182" s="2">
        <v>9123330.4272979852</v>
      </c>
      <c r="N182" s="7" t="s">
        <v>4552</v>
      </c>
      <c r="O182" s="2">
        <v>6975925.4340006486</v>
      </c>
      <c r="Q182" s="3" t="s">
        <v>134</v>
      </c>
      <c r="R182" s="4" t="s">
        <v>221</v>
      </c>
      <c r="S182" s="4" t="s">
        <v>976</v>
      </c>
      <c r="T182" s="4" t="s">
        <v>305</v>
      </c>
      <c r="U182" s="5" t="s">
        <v>1700</v>
      </c>
      <c r="V182" s="2">
        <v>0</v>
      </c>
      <c r="W182" s="2">
        <v>0</v>
      </c>
      <c r="X182" s="7" t="s">
        <v>4552</v>
      </c>
      <c r="Y182" s="2">
        <v>0</v>
      </c>
      <c r="Z182" s="7" t="s">
        <v>4552</v>
      </c>
      <c r="AA182" s="7" t="s">
        <v>4552</v>
      </c>
      <c r="AB182" s="2">
        <v>0</v>
      </c>
      <c r="AC182" s="7" t="s">
        <v>4552</v>
      </c>
      <c r="AD182" s="2">
        <v>0</v>
      </c>
      <c r="AF182" s="3" t="s">
        <v>134</v>
      </c>
      <c r="AG182" s="4" t="s">
        <v>239</v>
      </c>
      <c r="AH182" s="4" t="s">
        <v>1274</v>
      </c>
      <c r="AI182" s="4" t="s">
        <v>308</v>
      </c>
      <c r="AJ182" s="5" t="s">
        <v>678</v>
      </c>
      <c r="AK182" s="2">
        <v>0</v>
      </c>
      <c r="AL182" s="2">
        <v>0</v>
      </c>
      <c r="AM182" s="7" t="s">
        <v>4552</v>
      </c>
      <c r="AN182" s="2">
        <v>0</v>
      </c>
      <c r="AO182" s="7">
        <v>0</v>
      </c>
      <c r="AP182" s="7">
        <v>0</v>
      </c>
      <c r="AQ182" s="2">
        <v>0</v>
      </c>
      <c r="AR182" s="7" t="s">
        <v>4552</v>
      </c>
      <c r="AS182" s="2">
        <v>0</v>
      </c>
      <c r="AU182" s="3" t="s">
        <v>134</v>
      </c>
      <c r="AV182" s="4" t="s">
        <v>223</v>
      </c>
      <c r="AW182" s="4" t="s">
        <v>549</v>
      </c>
      <c r="AX182" s="4" t="s">
        <v>323</v>
      </c>
      <c r="AY182" s="5" t="s">
        <v>367</v>
      </c>
      <c r="AZ182" s="2">
        <v>0</v>
      </c>
      <c r="BA182" s="2">
        <v>0</v>
      </c>
      <c r="BB182" s="4" t="s">
        <v>4552</v>
      </c>
      <c r="BC182" s="2">
        <v>0</v>
      </c>
      <c r="BD182" s="2">
        <v>0</v>
      </c>
      <c r="BE182" s="2">
        <v>0</v>
      </c>
      <c r="BF182" s="2">
        <v>0</v>
      </c>
      <c r="BG182" s="4" t="s">
        <v>4552</v>
      </c>
      <c r="BH182" s="2">
        <v>0</v>
      </c>
    </row>
    <row r="183" spans="2:60" ht="32.25" thickBot="1" x14ac:dyDescent="0.3">
      <c r="B183" s="3" t="s">
        <v>134</v>
      </c>
      <c r="C183" s="4" t="s">
        <v>168</v>
      </c>
      <c r="D183" s="4" t="s">
        <v>805</v>
      </c>
      <c r="E183" s="4" t="s">
        <v>308</v>
      </c>
      <c r="F183" s="5" t="s">
        <v>621</v>
      </c>
      <c r="G183" s="2">
        <v>3130161.3594124843</v>
      </c>
      <c r="H183" s="2">
        <v>4196294.1590858018</v>
      </c>
      <c r="I183" s="7" t="s">
        <v>4552</v>
      </c>
      <c r="J183" s="2">
        <v>2650788.676057314</v>
      </c>
      <c r="K183" s="7" t="s">
        <v>4552</v>
      </c>
      <c r="L183" s="7" t="s">
        <v>4552</v>
      </c>
      <c r="M183" s="2">
        <v>8921023.7472570073</v>
      </c>
      <c r="N183" s="7" t="s">
        <v>4552</v>
      </c>
      <c r="O183" s="2">
        <v>6821236.7130327672</v>
      </c>
      <c r="Q183" s="3" t="s">
        <v>134</v>
      </c>
      <c r="R183" s="4" t="s">
        <v>221</v>
      </c>
      <c r="S183" s="4" t="s">
        <v>1021</v>
      </c>
      <c r="T183" s="4" t="s">
        <v>305</v>
      </c>
      <c r="U183" s="5" t="s">
        <v>1702</v>
      </c>
      <c r="V183" s="2">
        <v>25153.426850512089</v>
      </c>
      <c r="W183" s="2">
        <v>33762.598612432252</v>
      </c>
      <c r="X183" s="7" t="s">
        <v>4552</v>
      </c>
      <c r="Y183" s="2">
        <v>29688.057430788063</v>
      </c>
      <c r="Z183" s="7" t="s">
        <v>4552</v>
      </c>
      <c r="AA183" s="7" t="s">
        <v>4552</v>
      </c>
      <c r="AB183" s="2">
        <v>99912.855272912624</v>
      </c>
      <c r="AC183" s="7" t="s">
        <v>4552</v>
      </c>
      <c r="AD183" s="2">
        <v>35834.812196438907</v>
      </c>
      <c r="AF183" s="3" t="s">
        <v>134</v>
      </c>
      <c r="AG183" s="4" t="s">
        <v>239</v>
      </c>
      <c r="AH183" s="4" t="s">
        <v>452</v>
      </c>
      <c r="AI183" s="4" t="s">
        <v>305</v>
      </c>
      <c r="AJ183" s="5" t="s">
        <v>680</v>
      </c>
      <c r="AK183" s="2">
        <v>0</v>
      </c>
      <c r="AL183" s="2">
        <v>0</v>
      </c>
      <c r="AM183" s="7" t="s">
        <v>4552</v>
      </c>
      <c r="AN183" s="2">
        <v>0</v>
      </c>
      <c r="AO183" s="7">
        <v>0</v>
      </c>
      <c r="AP183" s="7">
        <v>0</v>
      </c>
      <c r="AQ183" s="2">
        <v>0</v>
      </c>
      <c r="AR183" s="7" t="s">
        <v>4552</v>
      </c>
      <c r="AS183" s="2">
        <v>0</v>
      </c>
      <c r="AU183" s="3" t="s">
        <v>134</v>
      </c>
      <c r="AV183" s="4" t="s">
        <v>223</v>
      </c>
      <c r="AW183" s="4" t="s">
        <v>634</v>
      </c>
      <c r="AX183" s="4" t="s">
        <v>323</v>
      </c>
      <c r="AY183" s="5" t="s">
        <v>370</v>
      </c>
      <c r="AZ183" s="2">
        <v>0</v>
      </c>
      <c r="BA183" s="2">
        <v>0</v>
      </c>
      <c r="BB183" s="4" t="s">
        <v>4552</v>
      </c>
      <c r="BC183" s="2">
        <v>0</v>
      </c>
      <c r="BD183" s="2">
        <v>0</v>
      </c>
      <c r="BE183" s="2">
        <v>0</v>
      </c>
      <c r="BF183" s="2">
        <v>0</v>
      </c>
      <c r="BG183" s="4" t="s">
        <v>4552</v>
      </c>
      <c r="BH183" s="2">
        <v>0</v>
      </c>
    </row>
    <row r="184" spans="2:60" ht="32.25" thickBot="1" x14ac:dyDescent="0.3">
      <c r="B184" s="3" t="s">
        <v>134</v>
      </c>
      <c r="C184" s="4" t="s">
        <v>168</v>
      </c>
      <c r="D184" s="4" t="s">
        <v>870</v>
      </c>
      <c r="E184" s="4" t="s">
        <v>308</v>
      </c>
      <c r="F184" s="5" t="s">
        <v>623</v>
      </c>
      <c r="G184" s="2">
        <v>1610930.3812714671</v>
      </c>
      <c r="H184" s="2">
        <v>2159613.1871272377</v>
      </c>
      <c r="I184" s="7" t="s">
        <v>4552</v>
      </c>
      <c r="J184" s="2">
        <v>1364222.3266702772</v>
      </c>
      <c r="K184" s="7" t="s">
        <v>4552</v>
      </c>
      <c r="L184" s="7" t="s">
        <v>4552</v>
      </c>
      <c r="M184" s="2">
        <v>4591184.4586816877</v>
      </c>
      <c r="N184" s="7" t="s">
        <v>4552</v>
      </c>
      <c r="O184" s="2">
        <v>3510533.8661938179</v>
      </c>
      <c r="Q184" s="3" t="s">
        <v>134</v>
      </c>
      <c r="R184" s="4" t="s">
        <v>221</v>
      </c>
      <c r="S184" s="4" t="s">
        <v>1076</v>
      </c>
      <c r="T184" s="4" t="s">
        <v>305</v>
      </c>
      <c r="U184" s="5" t="s">
        <v>1704</v>
      </c>
      <c r="V184" s="2">
        <v>1557.3850157858146</v>
      </c>
      <c r="W184" s="2">
        <v>2090.4255108254742</v>
      </c>
      <c r="X184" s="7" t="s">
        <v>4552</v>
      </c>
      <c r="Y184" s="2">
        <v>1838.1485777376981</v>
      </c>
      <c r="Z184" s="7" t="s">
        <v>4552</v>
      </c>
      <c r="AA184" s="7" t="s">
        <v>4552</v>
      </c>
      <c r="AB184" s="2">
        <v>6186.1465084326237</v>
      </c>
      <c r="AC184" s="7" t="s">
        <v>4552</v>
      </c>
      <c r="AD184" s="2">
        <v>1540.9575704074985</v>
      </c>
      <c r="AF184" s="3" t="s">
        <v>134</v>
      </c>
      <c r="AG184" s="4" t="s">
        <v>239</v>
      </c>
      <c r="AH184" s="4" t="s">
        <v>549</v>
      </c>
      <c r="AI184" s="4" t="s">
        <v>305</v>
      </c>
      <c r="AJ184" s="5" t="s">
        <v>682</v>
      </c>
      <c r="AK184" s="2">
        <v>0</v>
      </c>
      <c r="AL184" s="2">
        <v>0</v>
      </c>
      <c r="AM184" s="7" t="s">
        <v>4552</v>
      </c>
      <c r="AN184" s="2">
        <v>0</v>
      </c>
      <c r="AO184" s="7">
        <v>0</v>
      </c>
      <c r="AP184" s="7">
        <v>0</v>
      </c>
      <c r="AQ184" s="2">
        <v>0</v>
      </c>
      <c r="AR184" s="7" t="s">
        <v>4552</v>
      </c>
      <c r="AS184" s="2">
        <v>0</v>
      </c>
      <c r="AU184" s="3" t="s">
        <v>134</v>
      </c>
      <c r="AV184" s="4" t="s">
        <v>223</v>
      </c>
      <c r="AW184" s="4" t="s">
        <v>733</v>
      </c>
      <c r="AX184" s="4" t="s">
        <v>323</v>
      </c>
      <c r="AY184" s="5" t="s">
        <v>373</v>
      </c>
      <c r="AZ184" s="2">
        <v>0</v>
      </c>
      <c r="BA184" s="2">
        <v>0</v>
      </c>
      <c r="BB184" s="4" t="s">
        <v>4552</v>
      </c>
      <c r="BC184" s="2">
        <v>0</v>
      </c>
      <c r="BD184" s="2">
        <v>0</v>
      </c>
      <c r="BE184" s="2">
        <v>0</v>
      </c>
      <c r="BF184" s="2">
        <v>0</v>
      </c>
      <c r="BG184" s="4" t="s">
        <v>4552</v>
      </c>
      <c r="BH184" s="2">
        <v>0</v>
      </c>
    </row>
    <row r="185" spans="2:60" ht="32.25" thickBot="1" x14ac:dyDescent="0.3">
      <c r="B185" s="3" t="s">
        <v>134</v>
      </c>
      <c r="C185" s="4" t="s">
        <v>168</v>
      </c>
      <c r="D185" s="4" t="s">
        <v>919</v>
      </c>
      <c r="E185" s="4" t="s">
        <v>308</v>
      </c>
      <c r="F185" s="5" t="s">
        <v>625</v>
      </c>
      <c r="G185" s="2">
        <v>7692103.2913471293</v>
      </c>
      <c r="H185" s="2">
        <v>10312033.280809244</v>
      </c>
      <c r="I185" s="7" t="s">
        <v>4552</v>
      </c>
      <c r="J185" s="2">
        <v>5487219.0877744574</v>
      </c>
      <c r="K185" s="7" t="s">
        <v>4552</v>
      </c>
      <c r="L185" s="7" t="s">
        <v>4552</v>
      </c>
      <c r="M185" s="2">
        <v>18466810.36122679</v>
      </c>
      <c r="N185" s="7" t="s">
        <v>4552</v>
      </c>
      <c r="O185" s="2">
        <v>14120182.65811092</v>
      </c>
      <c r="Q185" s="3" t="s">
        <v>134</v>
      </c>
      <c r="R185" s="4" t="s">
        <v>221</v>
      </c>
      <c r="S185" s="4" t="s">
        <v>1144</v>
      </c>
      <c r="T185" s="4" t="s">
        <v>305</v>
      </c>
      <c r="U185" s="5" t="s">
        <v>1706</v>
      </c>
      <c r="V185" s="2">
        <v>0</v>
      </c>
      <c r="W185" s="2">
        <v>0</v>
      </c>
      <c r="X185" s="7" t="s">
        <v>4552</v>
      </c>
      <c r="Y185" s="2">
        <v>0</v>
      </c>
      <c r="Z185" s="7" t="s">
        <v>4552</v>
      </c>
      <c r="AA185" s="7" t="s">
        <v>4552</v>
      </c>
      <c r="AB185" s="2">
        <v>0</v>
      </c>
      <c r="AC185" s="7" t="s">
        <v>4552</v>
      </c>
      <c r="AD185" s="2">
        <v>0</v>
      </c>
      <c r="AF185" s="3" t="s">
        <v>134</v>
      </c>
      <c r="AG185" s="4" t="s">
        <v>239</v>
      </c>
      <c r="AH185" s="4" t="s">
        <v>634</v>
      </c>
      <c r="AI185" s="4" t="s">
        <v>305</v>
      </c>
      <c r="AJ185" s="5" t="s">
        <v>684</v>
      </c>
      <c r="AK185" s="2">
        <v>0</v>
      </c>
      <c r="AL185" s="2">
        <v>0</v>
      </c>
      <c r="AM185" s="7" t="s">
        <v>4552</v>
      </c>
      <c r="AN185" s="2">
        <v>0</v>
      </c>
      <c r="AO185" s="7">
        <v>0</v>
      </c>
      <c r="AP185" s="7">
        <v>0</v>
      </c>
      <c r="AQ185" s="2">
        <v>0</v>
      </c>
      <c r="AR185" s="7" t="s">
        <v>4552</v>
      </c>
      <c r="AS185" s="2">
        <v>0</v>
      </c>
      <c r="AU185" s="3" t="s">
        <v>134</v>
      </c>
      <c r="AV185" s="4" t="s">
        <v>223</v>
      </c>
      <c r="AW185" s="4" t="s">
        <v>805</v>
      </c>
      <c r="AX185" s="4" t="s">
        <v>323</v>
      </c>
      <c r="AY185" s="5" t="s">
        <v>375</v>
      </c>
      <c r="AZ185" s="2">
        <v>0</v>
      </c>
      <c r="BA185" s="2">
        <v>0</v>
      </c>
      <c r="BB185" s="4" t="s">
        <v>4552</v>
      </c>
      <c r="BC185" s="2">
        <v>0</v>
      </c>
      <c r="BD185" s="2">
        <v>0</v>
      </c>
      <c r="BE185" s="2">
        <v>0</v>
      </c>
      <c r="BF185" s="2">
        <v>0</v>
      </c>
      <c r="BG185" s="4" t="s">
        <v>4552</v>
      </c>
      <c r="BH185" s="2">
        <v>0</v>
      </c>
    </row>
    <row r="186" spans="2:60" ht="32.25" thickBot="1" x14ac:dyDescent="0.3">
      <c r="B186" s="3" t="s">
        <v>134</v>
      </c>
      <c r="C186" s="4" t="s">
        <v>168</v>
      </c>
      <c r="D186" s="4" t="s">
        <v>976</v>
      </c>
      <c r="E186" s="4" t="s">
        <v>308</v>
      </c>
      <c r="F186" s="5" t="s">
        <v>627</v>
      </c>
      <c r="G186" s="2">
        <v>6119278.620389061</v>
      </c>
      <c r="H186" s="2">
        <v>8203504.6069883564</v>
      </c>
      <c r="I186" s="7" t="s">
        <v>4552</v>
      </c>
      <c r="J186" s="2">
        <v>5595170.5787138026</v>
      </c>
      <c r="K186" s="7" t="s">
        <v>4552</v>
      </c>
      <c r="L186" s="7" t="s">
        <v>4552</v>
      </c>
      <c r="M186" s="2">
        <v>18830112.733430255</v>
      </c>
      <c r="N186" s="7" t="s">
        <v>4552</v>
      </c>
      <c r="O186" s="2">
        <v>14397972.690893665</v>
      </c>
      <c r="Q186" s="3" t="s">
        <v>134</v>
      </c>
      <c r="R186" s="4" t="s">
        <v>221</v>
      </c>
      <c r="S186" s="4" t="s">
        <v>1206</v>
      </c>
      <c r="T186" s="4" t="s">
        <v>305</v>
      </c>
      <c r="U186" s="5" t="s">
        <v>1708</v>
      </c>
      <c r="V186" s="2">
        <v>2977.4939389809324</v>
      </c>
      <c r="W186" s="2">
        <v>3996.5899410130055</v>
      </c>
      <c r="X186" s="7" t="s">
        <v>4552</v>
      </c>
      <c r="Y186" s="2">
        <v>3514.273088340236</v>
      </c>
      <c r="Z186" s="7" t="s">
        <v>4552</v>
      </c>
      <c r="AA186" s="7" t="s">
        <v>4552</v>
      </c>
      <c r="AB186" s="2">
        <v>11827.013582259466</v>
      </c>
      <c r="AC186" s="7" t="s">
        <v>4552</v>
      </c>
      <c r="AD186" s="2">
        <v>4324.1942972089482</v>
      </c>
      <c r="AF186" s="3" t="s">
        <v>134</v>
      </c>
      <c r="AG186" s="4" t="s">
        <v>239</v>
      </c>
      <c r="AH186" s="4" t="s">
        <v>733</v>
      </c>
      <c r="AI186" s="4" t="s">
        <v>305</v>
      </c>
      <c r="AJ186" s="5" t="s">
        <v>686</v>
      </c>
      <c r="AK186" s="2">
        <v>0</v>
      </c>
      <c r="AL186" s="2">
        <v>0</v>
      </c>
      <c r="AM186" s="7" t="s">
        <v>4552</v>
      </c>
      <c r="AN186" s="2">
        <v>0</v>
      </c>
      <c r="AO186" s="7">
        <v>0</v>
      </c>
      <c r="AP186" s="7">
        <v>0</v>
      </c>
      <c r="AQ186" s="2">
        <v>0</v>
      </c>
      <c r="AR186" s="7" t="s">
        <v>4552</v>
      </c>
      <c r="AS186" s="2">
        <v>0</v>
      </c>
      <c r="AU186" s="3" t="s">
        <v>134</v>
      </c>
      <c r="AV186" s="4" t="s">
        <v>223</v>
      </c>
      <c r="AW186" s="4" t="s">
        <v>870</v>
      </c>
      <c r="AX186" s="4" t="s">
        <v>323</v>
      </c>
      <c r="AY186" s="5" t="s">
        <v>377</v>
      </c>
      <c r="AZ186" s="2">
        <v>0</v>
      </c>
      <c r="BA186" s="2">
        <v>0</v>
      </c>
      <c r="BB186" s="4" t="s">
        <v>4552</v>
      </c>
      <c r="BC186" s="2">
        <v>0</v>
      </c>
      <c r="BD186" s="2">
        <v>0</v>
      </c>
      <c r="BE186" s="2">
        <v>0</v>
      </c>
      <c r="BF186" s="2">
        <v>0</v>
      </c>
      <c r="BG186" s="4" t="s">
        <v>4552</v>
      </c>
      <c r="BH186" s="2">
        <v>0</v>
      </c>
    </row>
    <row r="187" spans="2:60" ht="32.25" thickBot="1" x14ac:dyDescent="0.3">
      <c r="B187" s="3" t="s">
        <v>134</v>
      </c>
      <c r="C187" s="4" t="s">
        <v>168</v>
      </c>
      <c r="D187" s="4" t="s">
        <v>1021</v>
      </c>
      <c r="E187" s="4" t="s">
        <v>308</v>
      </c>
      <c r="F187" s="5" t="s">
        <v>629</v>
      </c>
      <c r="G187" s="2">
        <v>5764124.4535450432</v>
      </c>
      <c r="H187" s="2">
        <v>7727384.9489965793</v>
      </c>
      <c r="I187" s="7" t="s">
        <v>4552</v>
      </c>
      <c r="J187" s="2">
        <v>4881370.0235920548</v>
      </c>
      <c r="K187" s="7" t="s">
        <v>4552</v>
      </c>
      <c r="L187" s="7" t="s">
        <v>4552</v>
      </c>
      <c r="M187" s="2">
        <v>16427872.31322534</v>
      </c>
      <c r="N187" s="7" t="s">
        <v>4552</v>
      </c>
      <c r="O187" s="2">
        <v>12561159.897645423</v>
      </c>
      <c r="Q187" s="3" t="s">
        <v>134</v>
      </c>
      <c r="R187" s="4" t="s">
        <v>223</v>
      </c>
      <c r="S187" s="4" t="s">
        <v>452</v>
      </c>
      <c r="T187" s="4" t="s">
        <v>323</v>
      </c>
      <c r="U187" s="5" t="s">
        <v>364</v>
      </c>
      <c r="V187" s="2">
        <v>574679.49115884048</v>
      </c>
      <c r="W187" s="2">
        <v>770415.29659316794</v>
      </c>
      <c r="X187" s="7" t="s">
        <v>4552</v>
      </c>
      <c r="Y187" s="2">
        <v>459468.33093969664</v>
      </c>
      <c r="Z187" s="7" t="s">
        <v>4552</v>
      </c>
      <c r="AA187" s="7" t="s">
        <v>4552</v>
      </c>
      <c r="AB187" s="2">
        <v>1546305.0406274437</v>
      </c>
      <c r="AC187" s="7" t="s">
        <v>4552</v>
      </c>
      <c r="AD187" s="2">
        <v>707539.12077366817</v>
      </c>
      <c r="AF187" s="3" t="s">
        <v>134</v>
      </c>
      <c r="AG187" s="4" t="s">
        <v>239</v>
      </c>
      <c r="AH187" s="4" t="s">
        <v>805</v>
      </c>
      <c r="AI187" s="4" t="s">
        <v>305</v>
      </c>
      <c r="AJ187" s="5" t="s">
        <v>688</v>
      </c>
      <c r="AK187" s="2">
        <v>0</v>
      </c>
      <c r="AL187" s="2">
        <v>0</v>
      </c>
      <c r="AM187" s="7" t="s">
        <v>4552</v>
      </c>
      <c r="AN187" s="2">
        <v>0</v>
      </c>
      <c r="AO187" s="7">
        <v>0</v>
      </c>
      <c r="AP187" s="7">
        <v>0</v>
      </c>
      <c r="AQ187" s="2">
        <v>0</v>
      </c>
      <c r="AR187" s="7" t="s">
        <v>4552</v>
      </c>
      <c r="AS187" s="2">
        <v>0</v>
      </c>
      <c r="AU187" s="3" t="s">
        <v>134</v>
      </c>
      <c r="AV187" s="4" t="s">
        <v>223</v>
      </c>
      <c r="AW187" s="4" t="s">
        <v>919</v>
      </c>
      <c r="AX187" s="4" t="s">
        <v>323</v>
      </c>
      <c r="AY187" s="5" t="s">
        <v>379</v>
      </c>
      <c r="AZ187" s="2">
        <v>0</v>
      </c>
      <c r="BA187" s="2">
        <v>0</v>
      </c>
      <c r="BB187" s="4" t="s">
        <v>4552</v>
      </c>
      <c r="BC187" s="2">
        <v>0</v>
      </c>
      <c r="BD187" s="2">
        <v>0</v>
      </c>
      <c r="BE187" s="2">
        <v>0</v>
      </c>
      <c r="BF187" s="2">
        <v>0</v>
      </c>
      <c r="BG187" s="4" t="s">
        <v>4552</v>
      </c>
      <c r="BH187" s="2">
        <v>0</v>
      </c>
    </row>
    <row r="188" spans="2:60" ht="32.25" thickBot="1" x14ac:dyDescent="0.3">
      <c r="B188" s="3" t="s">
        <v>134</v>
      </c>
      <c r="C188" s="4" t="s">
        <v>168</v>
      </c>
      <c r="D188" s="4" t="s">
        <v>1076</v>
      </c>
      <c r="E188" s="4" t="s">
        <v>308</v>
      </c>
      <c r="F188" s="5" t="s">
        <v>631</v>
      </c>
      <c r="G188" s="2">
        <v>8119918.2433123412</v>
      </c>
      <c r="H188" s="2">
        <v>10885561.983635651</v>
      </c>
      <c r="I188" s="7" t="s">
        <v>4552</v>
      </c>
      <c r="J188" s="2">
        <v>6876382.6711871307</v>
      </c>
      <c r="K188" s="7" t="s">
        <v>4552</v>
      </c>
      <c r="L188" s="7" t="s">
        <v>4552</v>
      </c>
      <c r="M188" s="2">
        <v>23141932.685531277</v>
      </c>
      <c r="N188" s="7" t="s">
        <v>4552</v>
      </c>
      <c r="O188" s="2">
        <v>17694897.504741643</v>
      </c>
      <c r="Q188" s="3" t="s">
        <v>134</v>
      </c>
      <c r="R188" s="4" t="s">
        <v>223</v>
      </c>
      <c r="S188" s="4" t="s">
        <v>549</v>
      </c>
      <c r="T188" s="4" t="s">
        <v>323</v>
      </c>
      <c r="U188" s="5" t="s">
        <v>367</v>
      </c>
      <c r="V188" s="2">
        <v>33492.132959716946</v>
      </c>
      <c r="W188" s="2">
        <v>44899.551740861207</v>
      </c>
      <c r="X188" s="7" t="s">
        <v>4552</v>
      </c>
      <c r="Y188" s="2">
        <v>26777.664189095216</v>
      </c>
      <c r="Z188" s="7" t="s">
        <v>4552</v>
      </c>
      <c r="AA188" s="7" t="s">
        <v>4552</v>
      </c>
      <c r="AB188" s="2">
        <v>90118.152489733504</v>
      </c>
      <c r="AC188" s="7" t="s">
        <v>4552</v>
      </c>
      <c r="AD188" s="2">
        <v>37168.509951093729</v>
      </c>
      <c r="AF188" s="3" t="s">
        <v>134</v>
      </c>
      <c r="AG188" s="4" t="s">
        <v>239</v>
      </c>
      <c r="AH188" s="4" t="s">
        <v>870</v>
      </c>
      <c r="AI188" s="4" t="s">
        <v>305</v>
      </c>
      <c r="AJ188" s="5" t="s">
        <v>690</v>
      </c>
      <c r="AK188" s="2">
        <v>0</v>
      </c>
      <c r="AL188" s="2">
        <v>0</v>
      </c>
      <c r="AM188" s="7" t="s">
        <v>4552</v>
      </c>
      <c r="AN188" s="2">
        <v>0</v>
      </c>
      <c r="AO188" s="7">
        <v>0</v>
      </c>
      <c r="AP188" s="7">
        <v>0</v>
      </c>
      <c r="AQ188" s="2">
        <v>0</v>
      </c>
      <c r="AR188" s="7" t="s">
        <v>4552</v>
      </c>
      <c r="AS188" s="2">
        <v>0</v>
      </c>
      <c r="AU188" s="3" t="s">
        <v>134</v>
      </c>
      <c r="AV188" s="4" t="s">
        <v>223</v>
      </c>
      <c r="AW188" s="4" t="s">
        <v>976</v>
      </c>
      <c r="AX188" s="4" t="s">
        <v>323</v>
      </c>
      <c r="AY188" s="5" t="s">
        <v>381</v>
      </c>
      <c r="AZ188" s="2">
        <v>0</v>
      </c>
      <c r="BA188" s="2">
        <v>0</v>
      </c>
      <c r="BB188" s="4" t="s">
        <v>4552</v>
      </c>
      <c r="BC188" s="2">
        <v>0</v>
      </c>
      <c r="BD188" s="2">
        <v>0</v>
      </c>
      <c r="BE188" s="2">
        <v>0</v>
      </c>
      <c r="BF188" s="2">
        <v>0</v>
      </c>
      <c r="BG188" s="4" t="s">
        <v>4552</v>
      </c>
      <c r="BH188" s="2">
        <v>0</v>
      </c>
    </row>
    <row r="189" spans="2:60" ht="32.25" thickBot="1" x14ac:dyDescent="0.3">
      <c r="B189" s="3" t="s">
        <v>134</v>
      </c>
      <c r="C189" s="4" t="s">
        <v>168</v>
      </c>
      <c r="D189" s="4" t="s">
        <v>1144</v>
      </c>
      <c r="E189" s="4" t="s">
        <v>308</v>
      </c>
      <c r="F189" s="5" t="s">
        <v>633</v>
      </c>
      <c r="G189" s="2">
        <v>5775328.2031220244</v>
      </c>
      <c r="H189" s="2">
        <v>7742404.6951091485</v>
      </c>
      <c r="I189" s="7" t="s">
        <v>4552</v>
      </c>
      <c r="J189" s="2">
        <v>4890857.9601863576</v>
      </c>
      <c r="K189" s="7" t="s">
        <v>4552</v>
      </c>
      <c r="L189" s="7" t="s">
        <v>4552</v>
      </c>
      <c r="M189" s="2">
        <v>16459803.228139367</v>
      </c>
      <c r="N189" s="7" t="s">
        <v>4552</v>
      </c>
      <c r="O189" s="2">
        <v>12585575.069632748</v>
      </c>
      <c r="Q189" s="3" t="s">
        <v>134</v>
      </c>
      <c r="R189" s="4" t="s">
        <v>223</v>
      </c>
      <c r="S189" s="4" t="s">
        <v>634</v>
      </c>
      <c r="T189" s="4" t="s">
        <v>323</v>
      </c>
      <c r="U189" s="5" t="s">
        <v>370</v>
      </c>
      <c r="V189" s="2">
        <v>0</v>
      </c>
      <c r="W189" s="2">
        <v>0</v>
      </c>
      <c r="X189" s="7" t="s">
        <v>4552</v>
      </c>
      <c r="Y189" s="2">
        <v>0</v>
      </c>
      <c r="Z189" s="7" t="s">
        <v>4552</v>
      </c>
      <c r="AA189" s="7" t="s">
        <v>4552</v>
      </c>
      <c r="AB189" s="2">
        <v>0</v>
      </c>
      <c r="AC189" s="7" t="s">
        <v>4552</v>
      </c>
      <c r="AD189" s="2">
        <v>0</v>
      </c>
      <c r="AF189" s="3" t="s">
        <v>134</v>
      </c>
      <c r="AG189" s="4" t="s">
        <v>239</v>
      </c>
      <c r="AH189" s="4" t="s">
        <v>919</v>
      </c>
      <c r="AI189" s="4" t="s">
        <v>305</v>
      </c>
      <c r="AJ189" s="5" t="s">
        <v>692</v>
      </c>
      <c r="AK189" s="2">
        <v>0</v>
      </c>
      <c r="AL189" s="2">
        <v>0</v>
      </c>
      <c r="AM189" s="7" t="s">
        <v>4552</v>
      </c>
      <c r="AN189" s="2">
        <v>0</v>
      </c>
      <c r="AO189" s="7">
        <v>0</v>
      </c>
      <c r="AP189" s="7">
        <v>0</v>
      </c>
      <c r="AQ189" s="2">
        <v>0</v>
      </c>
      <c r="AR189" s="7" t="s">
        <v>4552</v>
      </c>
      <c r="AS189" s="2">
        <v>0</v>
      </c>
      <c r="AU189" s="3" t="s">
        <v>134</v>
      </c>
      <c r="AV189" s="4" t="s">
        <v>223</v>
      </c>
      <c r="AW189" s="4" t="s">
        <v>1021</v>
      </c>
      <c r="AX189" s="4" t="s">
        <v>323</v>
      </c>
      <c r="AY189" s="5" t="s">
        <v>383</v>
      </c>
      <c r="AZ189" s="2">
        <v>0</v>
      </c>
      <c r="BA189" s="2">
        <v>0</v>
      </c>
      <c r="BB189" s="4" t="s">
        <v>4552</v>
      </c>
      <c r="BC189" s="2">
        <v>0</v>
      </c>
      <c r="BD189" s="2">
        <v>0</v>
      </c>
      <c r="BE189" s="2">
        <v>0</v>
      </c>
      <c r="BF189" s="2">
        <v>0</v>
      </c>
      <c r="BG189" s="4" t="s">
        <v>4552</v>
      </c>
      <c r="BH189" s="2">
        <v>0</v>
      </c>
    </row>
    <row r="190" spans="2:60" ht="32.25" thickBot="1" x14ac:dyDescent="0.3">
      <c r="B190" s="3" t="s">
        <v>134</v>
      </c>
      <c r="C190" s="4" t="s">
        <v>168</v>
      </c>
      <c r="D190" s="4" t="s">
        <v>1206</v>
      </c>
      <c r="E190" s="4" t="s">
        <v>308</v>
      </c>
      <c r="F190" s="5" t="s">
        <v>636</v>
      </c>
      <c r="G190" s="2">
        <v>1141102.1146106606</v>
      </c>
      <c r="H190" s="2">
        <v>1529761.4367586249</v>
      </c>
      <c r="I190" s="7" t="s">
        <v>4552</v>
      </c>
      <c r="J190" s="2">
        <v>966346.52860283782</v>
      </c>
      <c r="K190" s="7" t="s">
        <v>4552</v>
      </c>
      <c r="L190" s="7" t="s">
        <v>4552</v>
      </c>
      <c r="M190" s="2">
        <v>3252164.3115540808</v>
      </c>
      <c r="N190" s="7" t="s">
        <v>4552</v>
      </c>
      <c r="O190" s="2">
        <v>2486685.7467573266</v>
      </c>
      <c r="Q190" s="3" t="s">
        <v>134</v>
      </c>
      <c r="R190" s="4" t="s">
        <v>223</v>
      </c>
      <c r="S190" s="4" t="s">
        <v>733</v>
      </c>
      <c r="T190" s="4" t="s">
        <v>323</v>
      </c>
      <c r="U190" s="5" t="s">
        <v>373</v>
      </c>
      <c r="V190" s="2">
        <v>0</v>
      </c>
      <c r="W190" s="2">
        <v>0</v>
      </c>
      <c r="X190" s="7" t="s">
        <v>4552</v>
      </c>
      <c r="Y190" s="2">
        <v>0</v>
      </c>
      <c r="Z190" s="7" t="s">
        <v>4552</v>
      </c>
      <c r="AA190" s="7" t="s">
        <v>4552</v>
      </c>
      <c r="AB190" s="2">
        <v>0</v>
      </c>
      <c r="AC190" s="7" t="s">
        <v>4552</v>
      </c>
      <c r="AD190" s="2">
        <v>0</v>
      </c>
      <c r="AF190" s="3" t="s">
        <v>134</v>
      </c>
      <c r="AG190" s="4" t="s">
        <v>239</v>
      </c>
      <c r="AH190" s="4" t="s">
        <v>976</v>
      </c>
      <c r="AI190" s="4" t="s">
        <v>305</v>
      </c>
      <c r="AJ190" s="5" t="s">
        <v>694</v>
      </c>
      <c r="AK190" s="2">
        <v>0</v>
      </c>
      <c r="AL190" s="2">
        <v>0</v>
      </c>
      <c r="AM190" s="7" t="s">
        <v>4552</v>
      </c>
      <c r="AN190" s="2">
        <v>0</v>
      </c>
      <c r="AO190" s="7">
        <v>0</v>
      </c>
      <c r="AP190" s="7">
        <v>0</v>
      </c>
      <c r="AQ190" s="2">
        <v>0</v>
      </c>
      <c r="AR190" s="7" t="s">
        <v>4552</v>
      </c>
      <c r="AS190" s="2">
        <v>0</v>
      </c>
      <c r="AU190" s="3" t="s">
        <v>134</v>
      </c>
      <c r="AV190" s="4" t="s">
        <v>223</v>
      </c>
      <c r="AW190" s="4" t="s">
        <v>1076</v>
      </c>
      <c r="AX190" s="4" t="s">
        <v>323</v>
      </c>
      <c r="AY190" s="5" t="s">
        <v>385</v>
      </c>
      <c r="AZ190" s="2">
        <v>0</v>
      </c>
      <c r="BA190" s="2">
        <v>0</v>
      </c>
      <c r="BB190" s="4" t="s">
        <v>4552</v>
      </c>
      <c r="BC190" s="2">
        <v>0</v>
      </c>
      <c r="BD190" s="2">
        <v>0</v>
      </c>
      <c r="BE190" s="2">
        <v>0</v>
      </c>
      <c r="BF190" s="2">
        <v>0</v>
      </c>
      <c r="BG190" s="4" t="s">
        <v>4552</v>
      </c>
      <c r="BH190" s="2">
        <v>0</v>
      </c>
    </row>
    <row r="191" spans="2:60" ht="32.25" thickBot="1" x14ac:dyDescent="0.3">
      <c r="B191" s="3" t="s">
        <v>134</v>
      </c>
      <c r="C191" s="4" t="s">
        <v>168</v>
      </c>
      <c r="D191" s="4" t="s">
        <v>1274</v>
      </c>
      <c r="E191" s="4" t="s">
        <v>308</v>
      </c>
      <c r="F191" s="5" t="s">
        <v>638</v>
      </c>
      <c r="G191" s="2">
        <v>639825.75953245803</v>
      </c>
      <c r="H191" s="2">
        <v>857750.38065853366</v>
      </c>
      <c r="I191" s="7" t="s">
        <v>4552</v>
      </c>
      <c r="J191" s="2">
        <v>585025.53770163376</v>
      </c>
      <c r="K191" s="7" t="s">
        <v>4552</v>
      </c>
      <c r="L191" s="7" t="s">
        <v>4552</v>
      </c>
      <c r="M191" s="2">
        <v>1968858.0842855652</v>
      </c>
      <c r="N191" s="7" t="s">
        <v>4552</v>
      </c>
      <c r="O191" s="2">
        <v>1505437.8766124756</v>
      </c>
      <c r="Q191" s="3" t="s">
        <v>134</v>
      </c>
      <c r="R191" s="4" t="s">
        <v>223</v>
      </c>
      <c r="S191" s="4" t="s">
        <v>805</v>
      </c>
      <c r="T191" s="4" t="s">
        <v>323</v>
      </c>
      <c r="U191" s="5" t="s">
        <v>375</v>
      </c>
      <c r="V191" s="2">
        <v>1401427.1412589452</v>
      </c>
      <c r="W191" s="2">
        <v>1878753.1542313274</v>
      </c>
      <c r="X191" s="7" t="s">
        <v>4552</v>
      </c>
      <c r="Y191" s="2">
        <v>1120470.4525463246</v>
      </c>
      <c r="Z191" s="7" t="s">
        <v>4552</v>
      </c>
      <c r="AA191" s="7" t="s">
        <v>4552</v>
      </c>
      <c r="AB191" s="2">
        <v>3770856.4268249655</v>
      </c>
      <c r="AC191" s="7" t="s">
        <v>4552</v>
      </c>
      <c r="AD191" s="2">
        <v>837092.16950464807</v>
      </c>
      <c r="AF191" s="3" t="s">
        <v>134</v>
      </c>
      <c r="AG191" s="4" t="s">
        <v>239</v>
      </c>
      <c r="AH191" s="4" t="s">
        <v>1021</v>
      </c>
      <c r="AI191" s="4" t="s">
        <v>305</v>
      </c>
      <c r="AJ191" s="5" t="s">
        <v>696</v>
      </c>
      <c r="AK191" s="2">
        <v>0</v>
      </c>
      <c r="AL191" s="2">
        <v>0</v>
      </c>
      <c r="AM191" s="7" t="s">
        <v>4552</v>
      </c>
      <c r="AN191" s="2">
        <v>0</v>
      </c>
      <c r="AO191" s="7">
        <v>0</v>
      </c>
      <c r="AP191" s="7">
        <v>0</v>
      </c>
      <c r="AQ191" s="2">
        <v>0</v>
      </c>
      <c r="AR191" s="7" t="s">
        <v>4552</v>
      </c>
      <c r="AS191" s="2">
        <v>0</v>
      </c>
      <c r="AU191" s="3" t="s">
        <v>134</v>
      </c>
      <c r="AV191" s="4" t="s">
        <v>223</v>
      </c>
      <c r="AW191" s="4" t="s">
        <v>1144</v>
      </c>
      <c r="AX191" s="4" t="s">
        <v>323</v>
      </c>
      <c r="AY191" s="5" t="s">
        <v>387</v>
      </c>
      <c r="AZ191" s="2">
        <v>0</v>
      </c>
      <c r="BA191" s="2">
        <v>0</v>
      </c>
      <c r="BB191" s="4" t="s">
        <v>4552</v>
      </c>
      <c r="BC191" s="2">
        <v>0</v>
      </c>
      <c r="BD191" s="2">
        <v>0</v>
      </c>
      <c r="BE191" s="2">
        <v>0</v>
      </c>
      <c r="BF191" s="2">
        <v>0</v>
      </c>
      <c r="BG191" s="4" t="s">
        <v>4552</v>
      </c>
      <c r="BH191" s="2">
        <v>0</v>
      </c>
    </row>
    <row r="192" spans="2:60" ht="32.25" thickBot="1" x14ac:dyDescent="0.3">
      <c r="B192" s="3" t="s">
        <v>134</v>
      </c>
      <c r="C192" s="4" t="s">
        <v>68</v>
      </c>
      <c r="D192" s="4" t="s">
        <v>919</v>
      </c>
      <c r="E192" s="4" t="s">
        <v>308</v>
      </c>
      <c r="F192" s="5" t="s">
        <v>640</v>
      </c>
      <c r="G192" s="2">
        <v>0</v>
      </c>
      <c r="H192" s="2">
        <v>0</v>
      </c>
      <c r="I192" s="7" t="s">
        <v>4552</v>
      </c>
      <c r="J192" s="2">
        <v>0</v>
      </c>
      <c r="K192" s="7" t="s">
        <v>4552</v>
      </c>
      <c r="L192" s="7" t="s">
        <v>4552</v>
      </c>
      <c r="M192" s="2">
        <v>0</v>
      </c>
      <c r="N192" s="7" t="s">
        <v>4552</v>
      </c>
      <c r="O192" s="2">
        <v>0</v>
      </c>
      <c r="Q192" s="3" t="s">
        <v>134</v>
      </c>
      <c r="R192" s="4" t="s">
        <v>223</v>
      </c>
      <c r="S192" s="4" t="s">
        <v>870</v>
      </c>
      <c r="T192" s="4" t="s">
        <v>323</v>
      </c>
      <c r="U192" s="5" t="s">
        <v>377</v>
      </c>
      <c r="V192" s="2">
        <v>286405.81342389068</v>
      </c>
      <c r="W192" s="2">
        <v>383955.61889642326</v>
      </c>
      <c r="X192" s="7" t="s">
        <v>4552</v>
      </c>
      <c r="Y192" s="2">
        <v>228987.46708350632</v>
      </c>
      <c r="Z192" s="7" t="s">
        <v>4552</v>
      </c>
      <c r="AA192" s="7" t="s">
        <v>4552</v>
      </c>
      <c r="AB192" s="2">
        <v>770639.5647934411</v>
      </c>
      <c r="AC192" s="7" t="s">
        <v>4552</v>
      </c>
      <c r="AD192" s="2">
        <v>652795.98482858774</v>
      </c>
      <c r="AF192" s="3" t="s">
        <v>134</v>
      </c>
      <c r="AG192" s="4" t="s">
        <v>239</v>
      </c>
      <c r="AH192" s="4" t="s">
        <v>1076</v>
      </c>
      <c r="AI192" s="4" t="s">
        <v>305</v>
      </c>
      <c r="AJ192" s="5" t="s">
        <v>698</v>
      </c>
      <c r="AK192" s="2">
        <v>0</v>
      </c>
      <c r="AL192" s="2">
        <v>0</v>
      </c>
      <c r="AM192" s="7" t="s">
        <v>4552</v>
      </c>
      <c r="AN192" s="2">
        <v>0</v>
      </c>
      <c r="AO192" s="7">
        <v>0</v>
      </c>
      <c r="AP192" s="7">
        <v>0</v>
      </c>
      <c r="AQ192" s="2">
        <v>0</v>
      </c>
      <c r="AR192" s="7" t="s">
        <v>4552</v>
      </c>
      <c r="AS192" s="2">
        <v>0</v>
      </c>
      <c r="AU192" s="3" t="s">
        <v>134</v>
      </c>
      <c r="AV192" s="4" t="s">
        <v>223</v>
      </c>
      <c r="AW192" s="4" t="s">
        <v>1206</v>
      </c>
      <c r="AX192" s="4" t="s">
        <v>323</v>
      </c>
      <c r="AY192" s="5" t="s">
        <v>389</v>
      </c>
      <c r="AZ192" s="2">
        <v>0</v>
      </c>
      <c r="BA192" s="2">
        <v>0</v>
      </c>
      <c r="BB192" s="4" t="s">
        <v>4552</v>
      </c>
      <c r="BC192" s="2">
        <v>0</v>
      </c>
      <c r="BD192" s="2">
        <v>0</v>
      </c>
      <c r="BE192" s="2">
        <v>0</v>
      </c>
      <c r="BF192" s="2">
        <v>0</v>
      </c>
      <c r="BG192" s="4" t="s">
        <v>4552</v>
      </c>
      <c r="BH192" s="2">
        <v>0</v>
      </c>
    </row>
    <row r="193" spans="2:60" ht="32.25" thickBot="1" x14ac:dyDescent="0.3">
      <c r="B193" s="3" t="s">
        <v>134</v>
      </c>
      <c r="C193" s="4" t="s">
        <v>68</v>
      </c>
      <c r="D193" s="4" t="s">
        <v>919</v>
      </c>
      <c r="E193" s="4" t="s">
        <v>305</v>
      </c>
      <c r="F193" s="5" t="s">
        <v>642</v>
      </c>
      <c r="G193" s="2">
        <v>0</v>
      </c>
      <c r="H193" s="2">
        <v>0</v>
      </c>
      <c r="I193" s="7" t="s">
        <v>4552</v>
      </c>
      <c r="J193" s="2">
        <v>0</v>
      </c>
      <c r="K193" s="7" t="s">
        <v>4552</v>
      </c>
      <c r="L193" s="7" t="s">
        <v>4552</v>
      </c>
      <c r="M193" s="2">
        <v>0</v>
      </c>
      <c r="N193" s="7" t="s">
        <v>4552</v>
      </c>
      <c r="O193" s="2">
        <v>0</v>
      </c>
      <c r="Q193" s="3" t="s">
        <v>134</v>
      </c>
      <c r="R193" s="4" t="s">
        <v>223</v>
      </c>
      <c r="S193" s="4" t="s">
        <v>919</v>
      </c>
      <c r="T193" s="4" t="s">
        <v>323</v>
      </c>
      <c r="U193" s="5" t="s">
        <v>379</v>
      </c>
      <c r="V193" s="2">
        <v>233608.04450059935</v>
      </c>
      <c r="W193" s="2">
        <v>313174.93256555829</v>
      </c>
      <c r="X193" s="7" t="s">
        <v>4552</v>
      </c>
      <c r="Y193" s="2">
        <v>186774.5412044109</v>
      </c>
      <c r="Z193" s="7" t="s">
        <v>4552</v>
      </c>
      <c r="AA193" s="7" t="s">
        <v>4552</v>
      </c>
      <c r="AB193" s="2">
        <v>628575.23593538813</v>
      </c>
      <c r="AC193" s="7" t="s">
        <v>4552</v>
      </c>
      <c r="AD193" s="2">
        <v>174114.72381232775</v>
      </c>
      <c r="AF193" s="3" t="s">
        <v>134</v>
      </c>
      <c r="AG193" s="4" t="s">
        <v>239</v>
      </c>
      <c r="AH193" s="4" t="s">
        <v>1144</v>
      </c>
      <c r="AI193" s="4" t="s">
        <v>305</v>
      </c>
      <c r="AJ193" s="5" t="s">
        <v>700</v>
      </c>
      <c r="AK193" s="2">
        <v>0</v>
      </c>
      <c r="AL193" s="2">
        <v>0</v>
      </c>
      <c r="AM193" s="7" t="s">
        <v>4552</v>
      </c>
      <c r="AN193" s="2">
        <v>0</v>
      </c>
      <c r="AO193" s="7">
        <v>0</v>
      </c>
      <c r="AP193" s="7">
        <v>0</v>
      </c>
      <c r="AQ193" s="2">
        <v>0</v>
      </c>
      <c r="AR193" s="7" t="s">
        <v>4552</v>
      </c>
      <c r="AS193" s="2">
        <v>0</v>
      </c>
      <c r="AU193" s="3" t="s">
        <v>134</v>
      </c>
      <c r="AV193" s="4" t="s">
        <v>223</v>
      </c>
      <c r="AW193" s="4" t="s">
        <v>452</v>
      </c>
      <c r="AX193" s="4" t="s">
        <v>305</v>
      </c>
      <c r="AY193" s="5" t="s">
        <v>391</v>
      </c>
      <c r="AZ193" s="2">
        <v>0</v>
      </c>
      <c r="BA193" s="2">
        <v>0</v>
      </c>
      <c r="BB193" s="4" t="s">
        <v>4552</v>
      </c>
      <c r="BC193" s="2">
        <v>0</v>
      </c>
      <c r="BD193" s="2">
        <v>0</v>
      </c>
      <c r="BE193" s="2">
        <v>0</v>
      </c>
      <c r="BF193" s="2">
        <v>0</v>
      </c>
      <c r="BG193" s="4" t="s">
        <v>4552</v>
      </c>
      <c r="BH193" s="2">
        <v>0</v>
      </c>
    </row>
    <row r="194" spans="2:60" ht="32.25" thickBot="1" x14ac:dyDescent="0.3">
      <c r="B194" s="3" t="s">
        <v>134</v>
      </c>
      <c r="C194" s="4" t="s">
        <v>167</v>
      </c>
      <c r="D194" s="4" t="s">
        <v>919</v>
      </c>
      <c r="E194" s="4" t="s">
        <v>308</v>
      </c>
      <c r="F194" s="5" t="s">
        <v>644</v>
      </c>
      <c r="G194" s="2">
        <v>17461589.163715817</v>
      </c>
      <c r="H194" s="2">
        <v>40926388.252556942</v>
      </c>
      <c r="I194" s="7" t="s">
        <v>4552</v>
      </c>
      <c r="J194" s="2">
        <v>3123453.0076354556</v>
      </c>
      <c r="K194" s="7" t="s">
        <v>4552</v>
      </c>
      <c r="L194" s="7" t="s">
        <v>4552</v>
      </c>
      <c r="M194" s="2">
        <v>11099115.644135734</v>
      </c>
      <c r="N194" s="7" t="s">
        <v>4552</v>
      </c>
      <c r="O194" s="2">
        <v>5002954.0268199788</v>
      </c>
      <c r="Q194" s="3" t="s">
        <v>134</v>
      </c>
      <c r="R194" s="4" t="s">
        <v>223</v>
      </c>
      <c r="S194" s="4" t="s">
        <v>976</v>
      </c>
      <c r="T194" s="4" t="s">
        <v>323</v>
      </c>
      <c r="U194" s="5" t="s">
        <v>381</v>
      </c>
      <c r="V194" s="2">
        <v>276337.73279894347</v>
      </c>
      <c r="W194" s="2">
        <v>370458.35052314022</v>
      </c>
      <c r="X194" s="7" t="s">
        <v>4552</v>
      </c>
      <c r="Y194" s="2">
        <v>220937.82502792767</v>
      </c>
      <c r="Z194" s="7" t="s">
        <v>4552</v>
      </c>
      <c r="AA194" s="7" t="s">
        <v>4552</v>
      </c>
      <c r="AB194" s="2">
        <v>743549.11862421094</v>
      </c>
      <c r="AC194" s="7" t="s">
        <v>4552</v>
      </c>
      <c r="AD194" s="2">
        <v>609140.78213585075</v>
      </c>
      <c r="AF194" s="3" t="s">
        <v>134</v>
      </c>
      <c r="AG194" s="4" t="s">
        <v>239</v>
      </c>
      <c r="AH194" s="4" t="s">
        <v>1206</v>
      </c>
      <c r="AI194" s="4" t="s">
        <v>305</v>
      </c>
      <c r="AJ194" s="5" t="s">
        <v>702</v>
      </c>
      <c r="AK194" s="2">
        <v>0</v>
      </c>
      <c r="AL194" s="2">
        <v>0</v>
      </c>
      <c r="AM194" s="7" t="s">
        <v>4552</v>
      </c>
      <c r="AN194" s="2">
        <v>0</v>
      </c>
      <c r="AO194" s="7">
        <v>0</v>
      </c>
      <c r="AP194" s="7">
        <v>0</v>
      </c>
      <c r="AQ194" s="2">
        <v>0</v>
      </c>
      <c r="AR194" s="7" t="s">
        <v>4552</v>
      </c>
      <c r="AS194" s="2">
        <v>0</v>
      </c>
      <c r="AU194" s="3" t="s">
        <v>134</v>
      </c>
      <c r="AV194" s="4" t="s">
        <v>223</v>
      </c>
      <c r="AW194" s="4" t="s">
        <v>549</v>
      </c>
      <c r="AX194" s="4" t="s">
        <v>305</v>
      </c>
      <c r="AY194" s="5" t="s">
        <v>393</v>
      </c>
      <c r="AZ194" s="2">
        <v>0</v>
      </c>
      <c r="BA194" s="2">
        <v>0</v>
      </c>
      <c r="BB194" s="4" t="s">
        <v>4552</v>
      </c>
      <c r="BC194" s="2">
        <v>0</v>
      </c>
      <c r="BD194" s="2">
        <v>0</v>
      </c>
      <c r="BE194" s="2">
        <v>0</v>
      </c>
      <c r="BF194" s="2">
        <v>0</v>
      </c>
      <c r="BG194" s="4" t="s">
        <v>4552</v>
      </c>
      <c r="BH194" s="2">
        <v>0</v>
      </c>
    </row>
    <row r="195" spans="2:60" ht="32.25" thickBot="1" x14ac:dyDescent="0.3">
      <c r="B195" s="3" t="s">
        <v>134</v>
      </c>
      <c r="C195" s="4" t="s">
        <v>167</v>
      </c>
      <c r="D195" s="4" t="s">
        <v>919</v>
      </c>
      <c r="E195" s="4" t="s">
        <v>305</v>
      </c>
      <c r="F195" s="5" t="s">
        <v>646</v>
      </c>
      <c r="G195" s="2">
        <v>0</v>
      </c>
      <c r="H195" s="2">
        <v>0</v>
      </c>
      <c r="I195" s="7" t="s">
        <v>4552</v>
      </c>
      <c r="J195" s="2">
        <v>0</v>
      </c>
      <c r="K195" s="7" t="s">
        <v>4552</v>
      </c>
      <c r="L195" s="7" t="s">
        <v>4552</v>
      </c>
      <c r="M195" s="2">
        <v>0</v>
      </c>
      <c r="N195" s="7" t="s">
        <v>4552</v>
      </c>
      <c r="O195" s="2">
        <v>0</v>
      </c>
      <c r="Q195" s="3" t="s">
        <v>134</v>
      </c>
      <c r="R195" s="4" t="s">
        <v>223</v>
      </c>
      <c r="S195" s="4" t="s">
        <v>1021</v>
      </c>
      <c r="T195" s="4" t="s">
        <v>323</v>
      </c>
      <c r="U195" s="5" t="s">
        <v>383</v>
      </c>
      <c r="V195" s="2">
        <v>979730.43760374817</v>
      </c>
      <c r="W195" s="2">
        <v>1313426.5747778711</v>
      </c>
      <c r="X195" s="7" t="s">
        <v>4552</v>
      </c>
      <c r="Y195" s="2">
        <v>783315.07538032252</v>
      </c>
      <c r="Z195" s="7" t="s">
        <v>4552</v>
      </c>
      <c r="AA195" s="7" t="s">
        <v>4552</v>
      </c>
      <c r="AB195" s="2">
        <v>2636186.1479829154</v>
      </c>
      <c r="AC195" s="7" t="s">
        <v>4552</v>
      </c>
      <c r="AD195" s="2">
        <v>1071751.9306124952</v>
      </c>
      <c r="AF195" s="3" t="s">
        <v>134</v>
      </c>
      <c r="AG195" s="4" t="s">
        <v>239</v>
      </c>
      <c r="AH195" s="4" t="s">
        <v>1274</v>
      </c>
      <c r="AI195" s="4" t="s">
        <v>305</v>
      </c>
      <c r="AJ195" s="5" t="s">
        <v>704</v>
      </c>
      <c r="AK195" s="2">
        <v>0</v>
      </c>
      <c r="AL195" s="2">
        <v>0</v>
      </c>
      <c r="AM195" s="7" t="s">
        <v>4552</v>
      </c>
      <c r="AN195" s="2">
        <v>0</v>
      </c>
      <c r="AO195" s="7">
        <v>0</v>
      </c>
      <c r="AP195" s="7">
        <v>0</v>
      </c>
      <c r="AQ195" s="2">
        <v>0</v>
      </c>
      <c r="AR195" s="7" t="s">
        <v>4552</v>
      </c>
      <c r="AS195" s="2">
        <v>0</v>
      </c>
      <c r="AU195" s="3" t="s">
        <v>134</v>
      </c>
      <c r="AV195" s="4" t="s">
        <v>223</v>
      </c>
      <c r="AW195" s="4" t="s">
        <v>634</v>
      </c>
      <c r="AX195" s="4" t="s">
        <v>305</v>
      </c>
      <c r="AY195" s="5" t="s">
        <v>395</v>
      </c>
      <c r="AZ195" s="2">
        <v>0</v>
      </c>
      <c r="BA195" s="2">
        <v>0</v>
      </c>
      <c r="BB195" s="4" t="s">
        <v>4552</v>
      </c>
      <c r="BC195" s="2">
        <v>0</v>
      </c>
      <c r="BD195" s="2">
        <v>0</v>
      </c>
      <c r="BE195" s="2">
        <v>0</v>
      </c>
      <c r="BF195" s="2">
        <v>0</v>
      </c>
      <c r="BG195" s="4" t="s">
        <v>4552</v>
      </c>
      <c r="BH195" s="2">
        <v>0</v>
      </c>
    </row>
    <row r="196" spans="2:60" ht="32.25" thickBot="1" x14ac:dyDescent="0.3">
      <c r="B196" s="3" t="s">
        <v>134</v>
      </c>
      <c r="C196" s="4" t="s">
        <v>239</v>
      </c>
      <c r="D196" s="4" t="s">
        <v>452</v>
      </c>
      <c r="E196" s="4" t="s">
        <v>308</v>
      </c>
      <c r="F196" s="5" t="s">
        <v>648</v>
      </c>
      <c r="G196" s="2">
        <v>5153371.4948714767</v>
      </c>
      <c r="H196" s="2">
        <v>6908609.5636895103</v>
      </c>
      <c r="I196" s="7" t="s">
        <v>4552</v>
      </c>
      <c r="J196" s="2">
        <v>-257846.10811052818</v>
      </c>
      <c r="K196" s="7" t="s">
        <v>4552</v>
      </c>
      <c r="L196" s="7" t="s">
        <v>4552</v>
      </c>
      <c r="M196" s="2">
        <v>-867761.08347238251</v>
      </c>
      <c r="N196" s="7" t="s">
        <v>4552</v>
      </c>
      <c r="O196" s="2">
        <v>4789671.1010167617</v>
      </c>
      <c r="Q196" s="3" t="s">
        <v>134</v>
      </c>
      <c r="R196" s="4" t="s">
        <v>223</v>
      </c>
      <c r="S196" s="4" t="s">
        <v>1076</v>
      </c>
      <c r="T196" s="4" t="s">
        <v>323</v>
      </c>
      <c r="U196" s="5" t="s">
        <v>385</v>
      </c>
      <c r="V196" s="2">
        <v>64342.250222659684</v>
      </c>
      <c r="W196" s="2">
        <v>86257.217373120162</v>
      </c>
      <c r="X196" s="7" t="s">
        <v>4552</v>
      </c>
      <c r="Y196" s="2">
        <v>51442.981302665867</v>
      </c>
      <c r="Z196" s="7" t="s">
        <v>4552</v>
      </c>
      <c r="AA196" s="7" t="s">
        <v>4552</v>
      </c>
      <c r="AB196" s="2">
        <v>173127.36468806971</v>
      </c>
      <c r="AC196" s="7" t="s">
        <v>4552</v>
      </c>
      <c r="AD196" s="2">
        <v>48884.439062256555</v>
      </c>
      <c r="AF196" s="3" t="s">
        <v>134</v>
      </c>
      <c r="AG196" s="4" t="s">
        <v>59</v>
      </c>
      <c r="AH196" s="4" t="s">
        <v>452</v>
      </c>
      <c r="AI196" s="4" t="s">
        <v>308</v>
      </c>
      <c r="AJ196" s="5" t="s">
        <v>706</v>
      </c>
      <c r="AK196" s="2">
        <v>0</v>
      </c>
      <c r="AL196" s="2">
        <v>0</v>
      </c>
      <c r="AM196" s="7" t="s">
        <v>4552</v>
      </c>
      <c r="AN196" s="2">
        <v>0</v>
      </c>
      <c r="AO196" s="7">
        <v>0</v>
      </c>
      <c r="AP196" s="7">
        <v>0</v>
      </c>
      <c r="AQ196" s="2">
        <v>0</v>
      </c>
      <c r="AR196" s="7" t="s">
        <v>4552</v>
      </c>
      <c r="AS196" s="2">
        <v>0</v>
      </c>
      <c r="AU196" s="3" t="s">
        <v>134</v>
      </c>
      <c r="AV196" s="4" t="s">
        <v>223</v>
      </c>
      <c r="AW196" s="4" t="s">
        <v>733</v>
      </c>
      <c r="AX196" s="4" t="s">
        <v>305</v>
      </c>
      <c r="AY196" s="5" t="s">
        <v>397</v>
      </c>
      <c r="AZ196" s="2">
        <v>0</v>
      </c>
      <c r="BA196" s="2">
        <v>0</v>
      </c>
      <c r="BB196" s="4" t="s">
        <v>4552</v>
      </c>
      <c r="BC196" s="2">
        <v>0</v>
      </c>
      <c r="BD196" s="2">
        <v>0</v>
      </c>
      <c r="BE196" s="2">
        <v>0</v>
      </c>
      <c r="BF196" s="2">
        <v>0</v>
      </c>
      <c r="BG196" s="4" t="s">
        <v>4552</v>
      </c>
      <c r="BH196" s="2">
        <v>0</v>
      </c>
    </row>
    <row r="197" spans="2:60" ht="32.25" thickBot="1" x14ac:dyDescent="0.3">
      <c r="B197" s="3" t="s">
        <v>134</v>
      </c>
      <c r="C197" s="4" t="s">
        <v>239</v>
      </c>
      <c r="D197" s="4" t="s">
        <v>549</v>
      </c>
      <c r="E197" s="4" t="s">
        <v>308</v>
      </c>
      <c r="F197" s="5" t="s">
        <v>650</v>
      </c>
      <c r="G197" s="2">
        <v>450527.75017348729</v>
      </c>
      <c r="H197" s="2">
        <v>603977.47894821549</v>
      </c>
      <c r="I197" s="7" t="s">
        <v>4552</v>
      </c>
      <c r="J197" s="2">
        <v>-22541.908165097881</v>
      </c>
      <c r="K197" s="7" t="s">
        <v>4552</v>
      </c>
      <c r="L197" s="7" t="s">
        <v>4552</v>
      </c>
      <c r="M197" s="2">
        <v>-75863.044031268757</v>
      </c>
      <c r="N197" s="7" t="s">
        <v>4552</v>
      </c>
      <c r="O197" s="2">
        <v>418731.64924351487</v>
      </c>
      <c r="Q197" s="3" t="s">
        <v>134</v>
      </c>
      <c r="R197" s="4" t="s">
        <v>223</v>
      </c>
      <c r="S197" s="4" t="s">
        <v>1144</v>
      </c>
      <c r="T197" s="4" t="s">
        <v>323</v>
      </c>
      <c r="U197" s="5" t="s">
        <v>387</v>
      </c>
      <c r="V197" s="2">
        <v>0</v>
      </c>
      <c r="W197" s="2">
        <v>0</v>
      </c>
      <c r="X197" s="7" t="s">
        <v>4552</v>
      </c>
      <c r="Y197" s="2">
        <v>0</v>
      </c>
      <c r="Z197" s="7" t="s">
        <v>4552</v>
      </c>
      <c r="AA197" s="7" t="s">
        <v>4552</v>
      </c>
      <c r="AB197" s="2">
        <v>0</v>
      </c>
      <c r="AC197" s="7" t="s">
        <v>4552</v>
      </c>
      <c r="AD197" s="2">
        <v>0</v>
      </c>
      <c r="AF197" s="3" t="s">
        <v>134</v>
      </c>
      <c r="AG197" s="4" t="s">
        <v>59</v>
      </c>
      <c r="AH197" s="4" t="s">
        <v>549</v>
      </c>
      <c r="AI197" s="4" t="s">
        <v>308</v>
      </c>
      <c r="AJ197" s="5" t="s">
        <v>709</v>
      </c>
      <c r="AK197" s="2">
        <v>0</v>
      </c>
      <c r="AL197" s="2">
        <v>0</v>
      </c>
      <c r="AM197" s="7" t="s">
        <v>4552</v>
      </c>
      <c r="AN197" s="2">
        <v>0</v>
      </c>
      <c r="AO197" s="7">
        <v>0</v>
      </c>
      <c r="AP197" s="7">
        <v>0</v>
      </c>
      <c r="AQ197" s="2">
        <v>0</v>
      </c>
      <c r="AR197" s="7" t="s">
        <v>4552</v>
      </c>
      <c r="AS197" s="2">
        <v>0</v>
      </c>
      <c r="AU197" s="3" t="s">
        <v>134</v>
      </c>
      <c r="AV197" s="4" t="s">
        <v>223</v>
      </c>
      <c r="AW197" s="4" t="s">
        <v>805</v>
      </c>
      <c r="AX197" s="4" t="s">
        <v>305</v>
      </c>
      <c r="AY197" s="5" t="s">
        <v>399</v>
      </c>
      <c r="AZ197" s="2">
        <v>0</v>
      </c>
      <c r="BA197" s="2">
        <v>0</v>
      </c>
      <c r="BB197" s="4" t="s">
        <v>4552</v>
      </c>
      <c r="BC197" s="2">
        <v>0</v>
      </c>
      <c r="BD197" s="2">
        <v>0</v>
      </c>
      <c r="BE197" s="2">
        <v>0</v>
      </c>
      <c r="BF197" s="2">
        <v>0</v>
      </c>
      <c r="BG197" s="4" t="s">
        <v>4552</v>
      </c>
      <c r="BH197" s="2">
        <v>0</v>
      </c>
    </row>
    <row r="198" spans="2:60" ht="32.25" thickBot="1" x14ac:dyDescent="0.3">
      <c r="B198" s="3" t="s">
        <v>134</v>
      </c>
      <c r="C198" s="4" t="s">
        <v>239</v>
      </c>
      <c r="D198" s="4" t="s">
        <v>634</v>
      </c>
      <c r="E198" s="4" t="s">
        <v>308</v>
      </c>
      <c r="F198" s="5" t="s">
        <v>652</v>
      </c>
      <c r="G198" s="2">
        <v>-6.8179883536748668E-3</v>
      </c>
      <c r="H198" s="2">
        <v>-9.1401948398631E-3</v>
      </c>
      <c r="I198" s="7" t="s">
        <v>4552</v>
      </c>
      <c r="J198" s="2">
        <v>3.4113429701070188E-4</v>
      </c>
      <c r="K198" s="7" t="s">
        <v>4552</v>
      </c>
      <c r="L198" s="7" t="s">
        <v>4552</v>
      </c>
      <c r="M198" s="2">
        <v>1.1480610250541503E-3</v>
      </c>
      <c r="N198" s="7" t="s">
        <v>4552</v>
      </c>
      <c r="O198" s="2">
        <v>-6.3368072371968176E-3</v>
      </c>
      <c r="Q198" s="3" t="s">
        <v>134</v>
      </c>
      <c r="R198" s="4" t="s">
        <v>223</v>
      </c>
      <c r="S198" s="4" t="s">
        <v>1206</v>
      </c>
      <c r="T198" s="4" t="s">
        <v>323</v>
      </c>
      <c r="U198" s="5" t="s">
        <v>389</v>
      </c>
      <c r="V198" s="2">
        <v>277638.7727771065</v>
      </c>
      <c r="W198" s="2">
        <v>372202.52465163567</v>
      </c>
      <c r="X198" s="7" t="s">
        <v>4552</v>
      </c>
      <c r="Y198" s="2">
        <v>221978.03383379072</v>
      </c>
      <c r="Z198" s="7" t="s">
        <v>4552</v>
      </c>
      <c r="AA198" s="7" t="s">
        <v>4552</v>
      </c>
      <c r="AB198" s="2">
        <v>747049.86070260743</v>
      </c>
      <c r="AC198" s="7" t="s">
        <v>4552</v>
      </c>
      <c r="AD198" s="2">
        <v>309609.39559289749</v>
      </c>
      <c r="AF198" s="3" t="s">
        <v>134</v>
      </c>
      <c r="AG198" s="4" t="s">
        <v>59</v>
      </c>
      <c r="AH198" s="4" t="s">
        <v>634</v>
      </c>
      <c r="AI198" s="4" t="s">
        <v>308</v>
      </c>
      <c r="AJ198" s="5" t="s">
        <v>712</v>
      </c>
      <c r="AK198" s="2">
        <v>0</v>
      </c>
      <c r="AL198" s="2">
        <v>0</v>
      </c>
      <c r="AM198" s="7" t="s">
        <v>4552</v>
      </c>
      <c r="AN198" s="2">
        <v>0</v>
      </c>
      <c r="AO198" s="7">
        <v>0</v>
      </c>
      <c r="AP198" s="7">
        <v>0</v>
      </c>
      <c r="AQ198" s="2">
        <v>0</v>
      </c>
      <c r="AR198" s="7" t="s">
        <v>4552</v>
      </c>
      <c r="AS198" s="2">
        <v>0</v>
      </c>
      <c r="AU198" s="3" t="s">
        <v>134</v>
      </c>
      <c r="AV198" s="4" t="s">
        <v>223</v>
      </c>
      <c r="AW198" s="4" t="s">
        <v>870</v>
      </c>
      <c r="AX198" s="4" t="s">
        <v>305</v>
      </c>
      <c r="AY198" s="5" t="s">
        <v>401</v>
      </c>
      <c r="AZ198" s="2">
        <v>0</v>
      </c>
      <c r="BA198" s="2">
        <v>0</v>
      </c>
      <c r="BB198" s="4" t="s">
        <v>4552</v>
      </c>
      <c r="BC198" s="2">
        <v>0</v>
      </c>
      <c r="BD198" s="2">
        <v>0</v>
      </c>
      <c r="BE198" s="2">
        <v>0</v>
      </c>
      <c r="BF198" s="2">
        <v>0</v>
      </c>
      <c r="BG198" s="4" t="s">
        <v>4552</v>
      </c>
      <c r="BH198" s="2">
        <v>0</v>
      </c>
    </row>
    <row r="199" spans="2:60" ht="32.25" thickBot="1" x14ac:dyDescent="0.3">
      <c r="B199" s="3" t="s">
        <v>134</v>
      </c>
      <c r="C199" s="4" t="s">
        <v>239</v>
      </c>
      <c r="D199" s="4" t="s">
        <v>733</v>
      </c>
      <c r="E199" s="4" t="s">
        <v>308</v>
      </c>
      <c r="F199" s="5" t="s">
        <v>655</v>
      </c>
      <c r="G199" s="2">
        <v>-6.3496525146705229E-2</v>
      </c>
      <c r="H199" s="2">
        <v>-8.5123438379347743E-2</v>
      </c>
      <c r="I199" s="7" t="s">
        <v>4552</v>
      </c>
      <c r="J199" s="2">
        <v>3.1770137091637215E-3</v>
      </c>
      <c r="K199" s="7" t="s">
        <v>4552</v>
      </c>
      <c r="L199" s="7" t="s">
        <v>4552</v>
      </c>
      <c r="M199" s="2">
        <v>1.0691993292715351E-2</v>
      </c>
      <c r="N199" s="7" t="s">
        <v>4552</v>
      </c>
      <c r="O199" s="2">
        <v>-5.9015243091405163E-2</v>
      </c>
      <c r="Q199" s="3" t="s">
        <v>134</v>
      </c>
      <c r="R199" s="4" t="s">
        <v>223</v>
      </c>
      <c r="S199" s="4" t="s">
        <v>452</v>
      </c>
      <c r="T199" s="4" t="s">
        <v>305</v>
      </c>
      <c r="U199" s="5" t="s">
        <v>391</v>
      </c>
      <c r="V199" s="2">
        <v>10355.112262268847</v>
      </c>
      <c r="W199" s="2">
        <v>13882.062971664966</v>
      </c>
      <c r="X199" s="7" t="s">
        <v>4552</v>
      </c>
      <c r="Y199" s="2">
        <v>8279.1298820211268</v>
      </c>
      <c r="Z199" s="7" t="s">
        <v>4552</v>
      </c>
      <c r="AA199" s="7" t="s">
        <v>4552</v>
      </c>
      <c r="AB199" s="2">
        <v>27862.769654648473</v>
      </c>
      <c r="AC199" s="7" t="s">
        <v>4552</v>
      </c>
      <c r="AD199" s="2">
        <v>12749.101261268526</v>
      </c>
      <c r="AF199" s="3" t="s">
        <v>134</v>
      </c>
      <c r="AG199" s="4" t="s">
        <v>59</v>
      </c>
      <c r="AH199" s="4" t="s">
        <v>733</v>
      </c>
      <c r="AI199" s="4" t="s">
        <v>308</v>
      </c>
      <c r="AJ199" s="5" t="s">
        <v>715</v>
      </c>
      <c r="AK199" s="2">
        <v>38612.363833194497</v>
      </c>
      <c r="AL199" s="2">
        <v>51828.076918704268</v>
      </c>
      <c r="AM199" s="7" t="s">
        <v>4552</v>
      </c>
      <c r="AN199" s="2">
        <v>29181.690350042376</v>
      </c>
      <c r="AO199" s="7">
        <v>2799.064935230429</v>
      </c>
      <c r="AP199" s="7">
        <v>18614.350040370999</v>
      </c>
      <c r="AQ199" s="2">
        <v>98208.716126339656</v>
      </c>
      <c r="AR199" s="7" t="s">
        <v>4552</v>
      </c>
      <c r="AS199" s="2">
        <v>36566.619014905729</v>
      </c>
      <c r="AU199" s="3" t="s">
        <v>134</v>
      </c>
      <c r="AV199" s="4" t="s">
        <v>223</v>
      </c>
      <c r="AW199" s="4" t="s">
        <v>919</v>
      </c>
      <c r="AX199" s="4" t="s">
        <v>305</v>
      </c>
      <c r="AY199" s="5" t="s">
        <v>403</v>
      </c>
      <c r="AZ199" s="2">
        <v>40513.755825870925</v>
      </c>
      <c r="BA199" s="2">
        <v>54380.251421015484</v>
      </c>
      <c r="BB199" s="4" t="s">
        <v>4552</v>
      </c>
      <c r="BC199" s="2">
        <v>30618.686867635366</v>
      </c>
      <c r="BD199" s="2">
        <v>2936.8995334389228</v>
      </c>
      <c r="BE199" s="2">
        <v>24226.477489526558</v>
      </c>
      <c r="BF199" s="2">
        <v>103044.81648166482</v>
      </c>
      <c r="BG199" s="4" t="s">
        <v>4552</v>
      </c>
      <c r="BH199" s="2">
        <v>38367.272217453778</v>
      </c>
    </row>
    <row r="200" spans="2:60" ht="32.25" thickBot="1" x14ac:dyDescent="0.3">
      <c r="B200" s="3" t="s">
        <v>134</v>
      </c>
      <c r="C200" s="4" t="s">
        <v>239</v>
      </c>
      <c r="D200" s="4" t="s">
        <v>805</v>
      </c>
      <c r="E200" s="4" t="s">
        <v>308</v>
      </c>
      <c r="F200" s="5" t="s">
        <v>658</v>
      </c>
      <c r="G200" s="2">
        <v>16757016.970603021</v>
      </c>
      <c r="H200" s="2">
        <v>22464456.097765308</v>
      </c>
      <c r="I200" s="7" t="s">
        <v>4552</v>
      </c>
      <c r="J200" s="2">
        <v>-838428.1268509283</v>
      </c>
      <c r="K200" s="7" t="s">
        <v>4552</v>
      </c>
      <c r="L200" s="7" t="s">
        <v>4552</v>
      </c>
      <c r="M200" s="2">
        <v>-2821664.849244141</v>
      </c>
      <c r="N200" s="7" t="s">
        <v>4552</v>
      </c>
      <c r="O200" s="2">
        <v>15574386.593945019</v>
      </c>
      <c r="Q200" s="3" t="s">
        <v>134</v>
      </c>
      <c r="R200" s="4" t="s">
        <v>223</v>
      </c>
      <c r="S200" s="4" t="s">
        <v>549</v>
      </c>
      <c r="T200" s="4" t="s">
        <v>305</v>
      </c>
      <c r="U200" s="5" t="s">
        <v>393</v>
      </c>
      <c r="V200" s="2">
        <v>603.49257045765</v>
      </c>
      <c r="W200" s="2">
        <v>809.04210923440644</v>
      </c>
      <c r="X200" s="7" t="s">
        <v>4552</v>
      </c>
      <c r="Y200" s="2">
        <v>482.50499338951062</v>
      </c>
      <c r="Z200" s="7" t="s">
        <v>4552</v>
      </c>
      <c r="AA200" s="7" t="s">
        <v>4552</v>
      </c>
      <c r="AB200" s="2">
        <v>1623.8331418407033</v>
      </c>
      <c r="AC200" s="7" t="s">
        <v>4552</v>
      </c>
      <c r="AD200" s="2">
        <v>669.73696890088627</v>
      </c>
      <c r="AF200" s="3" t="s">
        <v>134</v>
      </c>
      <c r="AG200" s="4" t="s">
        <v>59</v>
      </c>
      <c r="AH200" s="4" t="s">
        <v>805</v>
      </c>
      <c r="AI200" s="4" t="s">
        <v>308</v>
      </c>
      <c r="AJ200" s="5" t="s">
        <v>718</v>
      </c>
      <c r="AK200" s="2">
        <v>0</v>
      </c>
      <c r="AL200" s="2">
        <v>0</v>
      </c>
      <c r="AM200" s="7" t="s">
        <v>4552</v>
      </c>
      <c r="AN200" s="2">
        <v>0</v>
      </c>
      <c r="AO200" s="7">
        <v>0</v>
      </c>
      <c r="AP200" s="7">
        <v>0</v>
      </c>
      <c r="AQ200" s="2">
        <v>0</v>
      </c>
      <c r="AR200" s="7" t="s">
        <v>4552</v>
      </c>
      <c r="AS200" s="2">
        <v>0</v>
      </c>
      <c r="AU200" s="3" t="s">
        <v>134</v>
      </c>
      <c r="AV200" s="4" t="s">
        <v>223</v>
      </c>
      <c r="AW200" s="4" t="s">
        <v>976</v>
      </c>
      <c r="AX200" s="4" t="s">
        <v>305</v>
      </c>
      <c r="AY200" s="5" t="s">
        <v>405</v>
      </c>
      <c r="AZ200" s="2">
        <v>0</v>
      </c>
      <c r="BA200" s="2">
        <v>0</v>
      </c>
      <c r="BB200" s="4" t="s">
        <v>4552</v>
      </c>
      <c r="BC200" s="2">
        <v>0</v>
      </c>
      <c r="BD200" s="2">
        <v>0</v>
      </c>
      <c r="BE200" s="2">
        <v>0</v>
      </c>
      <c r="BF200" s="2">
        <v>0</v>
      </c>
      <c r="BG200" s="4" t="s">
        <v>4552</v>
      </c>
      <c r="BH200" s="2">
        <v>0</v>
      </c>
    </row>
    <row r="201" spans="2:60" ht="32.25" thickBot="1" x14ac:dyDescent="0.3">
      <c r="B201" s="3" t="s">
        <v>134</v>
      </c>
      <c r="C201" s="4" t="s">
        <v>239</v>
      </c>
      <c r="D201" s="4" t="s">
        <v>870</v>
      </c>
      <c r="E201" s="4" t="s">
        <v>308</v>
      </c>
      <c r="F201" s="5" t="s">
        <v>661</v>
      </c>
      <c r="G201" s="2">
        <v>2130163.0628165263</v>
      </c>
      <c r="H201" s="2">
        <v>2855696.4935747203</v>
      </c>
      <c r="I201" s="7" t="s">
        <v>4552</v>
      </c>
      <c r="J201" s="2">
        <v>-106581.53714216989</v>
      </c>
      <c r="K201" s="7" t="s">
        <v>4552</v>
      </c>
      <c r="L201" s="7" t="s">
        <v>4552</v>
      </c>
      <c r="M201" s="2">
        <v>-358691.89892521373</v>
      </c>
      <c r="N201" s="7" t="s">
        <v>4552</v>
      </c>
      <c r="O201" s="2">
        <v>1979826.3083845701</v>
      </c>
      <c r="Q201" s="3" t="s">
        <v>134</v>
      </c>
      <c r="R201" s="4" t="s">
        <v>223</v>
      </c>
      <c r="S201" s="4" t="s">
        <v>634</v>
      </c>
      <c r="T201" s="4" t="s">
        <v>305</v>
      </c>
      <c r="U201" s="5" t="s">
        <v>395</v>
      </c>
      <c r="V201" s="2">
        <v>0</v>
      </c>
      <c r="W201" s="2">
        <v>0</v>
      </c>
      <c r="X201" s="7" t="s">
        <v>4552</v>
      </c>
      <c r="Y201" s="2">
        <v>0</v>
      </c>
      <c r="Z201" s="7" t="s">
        <v>4552</v>
      </c>
      <c r="AA201" s="7" t="s">
        <v>4552</v>
      </c>
      <c r="AB201" s="2">
        <v>0</v>
      </c>
      <c r="AC201" s="7" t="s">
        <v>4552</v>
      </c>
      <c r="AD201" s="2">
        <v>0</v>
      </c>
      <c r="AF201" s="3" t="s">
        <v>134</v>
      </c>
      <c r="AG201" s="4" t="s">
        <v>59</v>
      </c>
      <c r="AH201" s="4" t="s">
        <v>870</v>
      </c>
      <c r="AI201" s="4" t="s">
        <v>308</v>
      </c>
      <c r="AJ201" s="5" t="s">
        <v>721</v>
      </c>
      <c r="AK201" s="2">
        <v>0</v>
      </c>
      <c r="AL201" s="2">
        <v>0</v>
      </c>
      <c r="AM201" s="7" t="s">
        <v>4552</v>
      </c>
      <c r="AN201" s="2">
        <v>0</v>
      </c>
      <c r="AO201" s="7">
        <v>0</v>
      </c>
      <c r="AP201" s="7">
        <v>0</v>
      </c>
      <c r="AQ201" s="2">
        <v>0</v>
      </c>
      <c r="AR201" s="7" t="s">
        <v>4552</v>
      </c>
      <c r="AS201" s="2">
        <v>0</v>
      </c>
      <c r="AU201" s="3" t="s">
        <v>134</v>
      </c>
      <c r="AV201" s="4" t="s">
        <v>223</v>
      </c>
      <c r="AW201" s="4" t="s">
        <v>1021</v>
      </c>
      <c r="AX201" s="4" t="s">
        <v>305</v>
      </c>
      <c r="AY201" s="5" t="s">
        <v>407</v>
      </c>
      <c r="AZ201" s="2">
        <v>0</v>
      </c>
      <c r="BA201" s="2">
        <v>0</v>
      </c>
      <c r="BB201" s="4" t="s">
        <v>4552</v>
      </c>
      <c r="BC201" s="2">
        <v>0</v>
      </c>
      <c r="BD201" s="2">
        <v>0</v>
      </c>
      <c r="BE201" s="2">
        <v>0</v>
      </c>
      <c r="BF201" s="2">
        <v>0</v>
      </c>
      <c r="BG201" s="4" t="s">
        <v>4552</v>
      </c>
      <c r="BH201" s="2">
        <v>0</v>
      </c>
    </row>
    <row r="202" spans="2:60" ht="32.25" thickBot="1" x14ac:dyDescent="0.3">
      <c r="B202" s="3" t="s">
        <v>134</v>
      </c>
      <c r="C202" s="4" t="s">
        <v>239</v>
      </c>
      <c r="D202" s="4" t="s">
        <v>919</v>
      </c>
      <c r="E202" s="4" t="s">
        <v>308</v>
      </c>
      <c r="F202" s="5" t="s">
        <v>664</v>
      </c>
      <c r="G202" s="2">
        <v>1645570.6115434701</v>
      </c>
      <c r="H202" s="2">
        <v>2206051.8780665048</v>
      </c>
      <c r="I202" s="7" t="s">
        <v>4552</v>
      </c>
      <c r="J202" s="2">
        <v>-82335.22039499841</v>
      </c>
      <c r="K202" s="7" t="s">
        <v>4552</v>
      </c>
      <c r="L202" s="7" t="s">
        <v>4552</v>
      </c>
      <c r="M202" s="2">
        <v>-277092.79997072794</v>
      </c>
      <c r="N202" s="7" t="s">
        <v>4552</v>
      </c>
      <c r="O202" s="2">
        <v>1529434.0822577956</v>
      </c>
      <c r="Q202" s="3" t="s">
        <v>134</v>
      </c>
      <c r="R202" s="4" t="s">
        <v>223</v>
      </c>
      <c r="S202" s="4" t="s">
        <v>733</v>
      </c>
      <c r="T202" s="4" t="s">
        <v>305</v>
      </c>
      <c r="U202" s="5" t="s">
        <v>397</v>
      </c>
      <c r="V202" s="2">
        <v>0</v>
      </c>
      <c r="W202" s="2">
        <v>0</v>
      </c>
      <c r="X202" s="7" t="s">
        <v>4552</v>
      </c>
      <c r="Y202" s="2">
        <v>0</v>
      </c>
      <c r="Z202" s="7" t="s">
        <v>4552</v>
      </c>
      <c r="AA202" s="7" t="s">
        <v>4552</v>
      </c>
      <c r="AB202" s="2">
        <v>0</v>
      </c>
      <c r="AC202" s="7" t="s">
        <v>4552</v>
      </c>
      <c r="AD202" s="2">
        <v>0</v>
      </c>
      <c r="AF202" s="3" t="s">
        <v>134</v>
      </c>
      <c r="AG202" s="4" t="s">
        <v>59</v>
      </c>
      <c r="AH202" s="4" t="s">
        <v>919</v>
      </c>
      <c r="AI202" s="4" t="s">
        <v>308</v>
      </c>
      <c r="AJ202" s="5" t="s">
        <v>724</v>
      </c>
      <c r="AK202" s="2">
        <v>0</v>
      </c>
      <c r="AL202" s="2">
        <v>0</v>
      </c>
      <c r="AM202" s="7" t="s">
        <v>4552</v>
      </c>
      <c r="AN202" s="2">
        <v>0</v>
      </c>
      <c r="AO202" s="7">
        <v>0</v>
      </c>
      <c r="AP202" s="7">
        <v>0</v>
      </c>
      <c r="AQ202" s="2">
        <v>0</v>
      </c>
      <c r="AR202" s="7" t="s">
        <v>4552</v>
      </c>
      <c r="AS202" s="2">
        <v>0</v>
      </c>
      <c r="AU202" s="3" t="s">
        <v>134</v>
      </c>
      <c r="AV202" s="4" t="s">
        <v>223</v>
      </c>
      <c r="AW202" s="4" t="s">
        <v>1076</v>
      </c>
      <c r="AX202" s="4" t="s">
        <v>305</v>
      </c>
      <c r="AY202" s="5" t="s">
        <v>409</v>
      </c>
      <c r="AZ202" s="2">
        <v>0</v>
      </c>
      <c r="BA202" s="2">
        <v>0</v>
      </c>
      <c r="BB202" s="4" t="s">
        <v>4552</v>
      </c>
      <c r="BC202" s="2">
        <v>0</v>
      </c>
      <c r="BD202" s="2">
        <v>0</v>
      </c>
      <c r="BE202" s="2">
        <v>0</v>
      </c>
      <c r="BF202" s="2">
        <v>0</v>
      </c>
      <c r="BG202" s="4" t="s">
        <v>4552</v>
      </c>
      <c r="BH202" s="2">
        <v>0</v>
      </c>
    </row>
    <row r="203" spans="2:60" ht="32.25" thickBot="1" x14ac:dyDescent="0.3">
      <c r="B203" s="3" t="s">
        <v>134</v>
      </c>
      <c r="C203" s="4" t="s">
        <v>239</v>
      </c>
      <c r="D203" s="4" t="s">
        <v>976</v>
      </c>
      <c r="E203" s="4" t="s">
        <v>308</v>
      </c>
      <c r="F203" s="5" t="s">
        <v>667</v>
      </c>
      <c r="G203" s="2">
        <v>3464036.6824452779</v>
      </c>
      <c r="H203" s="2">
        <v>4643887.4001474576</v>
      </c>
      <c r="I203" s="7" t="s">
        <v>4552</v>
      </c>
      <c r="J203" s="2">
        <v>-173321.16999705954</v>
      </c>
      <c r="K203" s="7" t="s">
        <v>4552</v>
      </c>
      <c r="L203" s="7" t="s">
        <v>4552</v>
      </c>
      <c r="M203" s="2">
        <v>-583298.9583107396</v>
      </c>
      <c r="N203" s="7" t="s">
        <v>4552</v>
      </c>
      <c r="O203" s="2">
        <v>3219561.4865494794</v>
      </c>
      <c r="Q203" s="3" t="s">
        <v>134</v>
      </c>
      <c r="R203" s="4" t="s">
        <v>223</v>
      </c>
      <c r="S203" s="4" t="s">
        <v>805</v>
      </c>
      <c r="T203" s="4" t="s">
        <v>305</v>
      </c>
      <c r="U203" s="5" t="s">
        <v>399</v>
      </c>
      <c r="V203" s="2">
        <v>25252.224270145529</v>
      </c>
      <c r="W203" s="2">
        <v>33853.130571078815</v>
      </c>
      <c r="X203" s="7" t="s">
        <v>4552</v>
      </c>
      <c r="Y203" s="2">
        <v>20189.684017646134</v>
      </c>
      <c r="Z203" s="7" t="s">
        <v>4552</v>
      </c>
      <c r="AA203" s="7" t="s">
        <v>4552</v>
      </c>
      <c r="AB203" s="2">
        <v>67946.816054356081</v>
      </c>
      <c r="AC203" s="7" t="s">
        <v>4552</v>
      </c>
      <c r="AD203" s="2">
        <v>15083.509214845615</v>
      </c>
      <c r="AF203" s="3" t="s">
        <v>134</v>
      </c>
      <c r="AG203" s="4" t="s">
        <v>59</v>
      </c>
      <c r="AH203" s="4" t="s">
        <v>976</v>
      </c>
      <c r="AI203" s="4" t="s">
        <v>308</v>
      </c>
      <c r="AJ203" s="5" t="s">
        <v>726</v>
      </c>
      <c r="AK203" s="2">
        <v>0</v>
      </c>
      <c r="AL203" s="2">
        <v>0</v>
      </c>
      <c r="AM203" s="7" t="s">
        <v>4552</v>
      </c>
      <c r="AN203" s="2">
        <v>0</v>
      </c>
      <c r="AO203" s="7">
        <v>0</v>
      </c>
      <c r="AP203" s="7">
        <v>0</v>
      </c>
      <c r="AQ203" s="2">
        <v>0</v>
      </c>
      <c r="AR203" s="7" t="s">
        <v>4552</v>
      </c>
      <c r="AS203" s="2">
        <v>0</v>
      </c>
      <c r="AU203" s="3" t="s">
        <v>134</v>
      </c>
      <c r="AV203" s="4" t="s">
        <v>223</v>
      </c>
      <c r="AW203" s="4" t="s">
        <v>1144</v>
      </c>
      <c r="AX203" s="4" t="s">
        <v>305</v>
      </c>
      <c r="AY203" s="5" t="s">
        <v>411</v>
      </c>
      <c r="AZ203" s="2">
        <v>0</v>
      </c>
      <c r="BA203" s="2">
        <v>0</v>
      </c>
      <c r="BB203" s="4" t="s">
        <v>4552</v>
      </c>
      <c r="BC203" s="2">
        <v>0</v>
      </c>
      <c r="BD203" s="2">
        <v>0</v>
      </c>
      <c r="BE203" s="2">
        <v>0</v>
      </c>
      <c r="BF203" s="2">
        <v>0</v>
      </c>
      <c r="BG203" s="4" t="s">
        <v>4552</v>
      </c>
      <c r="BH203" s="2">
        <v>0</v>
      </c>
    </row>
    <row r="204" spans="2:60" ht="32.25" thickBot="1" x14ac:dyDescent="0.3">
      <c r="B204" s="3" t="s">
        <v>134</v>
      </c>
      <c r="C204" s="4" t="s">
        <v>239</v>
      </c>
      <c r="D204" s="4" t="s">
        <v>1021</v>
      </c>
      <c r="E204" s="4" t="s">
        <v>308</v>
      </c>
      <c r="F204" s="5" t="s">
        <v>670</v>
      </c>
      <c r="G204" s="2">
        <v>6246461.8044109624</v>
      </c>
      <c r="H204" s="2">
        <v>8374006.377013782</v>
      </c>
      <c r="I204" s="7" t="s">
        <v>4552</v>
      </c>
      <c r="J204" s="2">
        <v>-312538.28048905323</v>
      </c>
      <c r="K204" s="7" t="s">
        <v>4552</v>
      </c>
      <c r="L204" s="7" t="s">
        <v>4552</v>
      </c>
      <c r="M204" s="2">
        <v>-1051823.3487841524</v>
      </c>
      <c r="N204" s="7" t="s">
        <v>4552</v>
      </c>
      <c r="O204" s="2">
        <v>5805616.3072983269</v>
      </c>
      <c r="Q204" s="3" t="s">
        <v>134</v>
      </c>
      <c r="R204" s="4" t="s">
        <v>223</v>
      </c>
      <c r="S204" s="4" t="s">
        <v>870</v>
      </c>
      <c r="T204" s="4" t="s">
        <v>305</v>
      </c>
      <c r="U204" s="5" t="s">
        <v>401</v>
      </c>
      <c r="V204" s="2">
        <v>4342.6662949160136</v>
      </c>
      <c r="W204" s="2">
        <v>5821.7782138986049</v>
      </c>
      <c r="X204" s="7" t="s">
        <v>4552</v>
      </c>
      <c r="Y204" s="2">
        <v>3472.0529704819996</v>
      </c>
      <c r="Z204" s="7" t="s">
        <v>4552</v>
      </c>
      <c r="AA204" s="7" t="s">
        <v>4552</v>
      </c>
      <c r="AB204" s="2">
        <v>11684.925049353278</v>
      </c>
      <c r="AC204" s="7" t="s">
        <v>4552</v>
      </c>
      <c r="AD204" s="2">
        <v>9898.1060715269032</v>
      </c>
      <c r="AF204" s="3" t="s">
        <v>134</v>
      </c>
      <c r="AG204" s="4" t="s">
        <v>59</v>
      </c>
      <c r="AH204" s="4" t="s">
        <v>1021</v>
      </c>
      <c r="AI204" s="4" t="s">
        <v>308</v>
      </c>
      <c r="AJ204" s="5" t="s">
        <v>728</v>
      </c>
      <c r="AK204" s="2">
        <v>262718.70478944643</v>
      </c>
      <c r="AL204" s="2">
        <v>352638.47866532684</v>
      </c>
      <c r="AM204" s="7" t="s">
        <v>4552</v>
      </c>
      <c r="AN204" s="2">
        <v>198552.35813713592</v>
      </c>
      <c r="AO204" s="7">
        <v>19044.850959710231</v>
      </c>
      <c r="AP204" s="7">
        <v>126652.12506102749</v>
      </c>
      <c r="AQ204" s="2">
        <v>668212.56557117146</v>
      </c>
      <c r="AR204" s="7" t="s">
        <v>4552</v>
      </c>
      <c r="AS204" s="2">
        <v>241720.80250296401</v>
      </c>
      <c r="AU204" s="3" t="s">
        <v>134</v>
      </c>
      <c r="AV204" s="4" t="s">
        <v>223</v>
      </c>
      <c r="AW204" s="4" t="s">
        <v>1206</v>
      </c>
      <c r="AX204" s="4" t="s">
        <v>305</v>
      </c>
      <c r="AY204" s="5" t="s">
        <v>413</v>
      </c>
      <c r="AZ204" s="2">
        <v>272796.69425770477</v>
      </c>
      <c r="BA204" s="2">
        <v>366165.82486985379</v>
      </c>
      <c r="BB204" s="4" t="s">
        <v>4552</v>
      </c>
      <c r="BC204" s="2">
        <v>206168.90213543095</v>
      </c>
      <c r="BD204" s="2">
        <v>19775.418688225527</v>
      </c>
      <c r="BE204" s="2">
        <v>155777.19877704699</v>
      </c>
      <c r="BF204" s="2">
        <v>693845.45381101407</v>
      </c>
      <c r="BG204" s="4" t="s">
        <v>4552</v>
      </c>
      <c r="BH204" s="2">
        <v>250993.30445076467</v>
      </c>
    </row>
    <row r="205" spans="2:60" ht="32.25" thickBot="1" x14ac:dyDescent="0.3">
      <c r="B205" s="3" t="s">
        <v>134</v>
      </c>
      <c r="C205" s="4" t="s">
        <v>239</v>
      </c>
      <c r="D205" s="4" t="s">
        <v>1076</v>
      </c>
      <c r="E205" s="4" t="s">
        <v>308</v>
      </c>
      <c r="F205" s="5" t="s">
        <v>672</v>
      </c>
      <c r="G205" s="2">
        <v>0</v>
      </c>
      <c r="H205" s="2">
        <v>0</v>
      </c>
      <c r="I205" s="7" t="s">
        <v>4552</v>
      </c>
      <c r="J205" s="2">
        <v>0</v>
      </c>
      <c r="K205" s="7" t="s">
        <v>4552</v>
      </c>
      <c r="L205" s="7" t="s">
        <v>4552</v>
      </c>
      <c r="M205" s="2">
        <v>0</v>
      </c>
      <c r="N205" s="7" t="s">
        <v>4552</v>
      </c>
      <c r="O205" s="2">
        <v>0</v>
      </c>
      <c r="Q205" s="3" t="s">
        <v>134</v>
      </c>
      <c r="R205" s="4" t="s">
        <v>223</v>
      </c>
      <c r="S205" s="4" t="s">
        <v>919</v>
      </c>
      <c r="T205" s="4" t="s">
        <v>305</v>
      </c>
      <c r="U205" s="5" t="s">
        <v>403</v>
      </c>
      <c r="V205" s="2">
        <v>4209.3681199186476</v>
      </c>
      <c r="W205" s="2">
        <v>5643.0786872827539</v>
      </c>
      <c r="X205" s="7" t="s">
        <v>4552</v>
      </c>
      <c r="Y205" s="2">
        <v>3365.478278108963</v>
      </c>
      <c r="Z205" s="7" t="s">
        <v>4552</v>
      </c>
      <c r="AA205" s="7" t="s">
        <v>4552</v>
      </c>
      <c r="AB205" s="2">
        <v>11326.256185967844</v>
      </c>
      <c r="AC205" s="7" t="s">
        <v>4552</v>
      </c>
      <c r="AD205" s="2">
        <v>3137.3618540870598</v>
      </c>
      <c r="AF205" s="3" t="s">
        <v>134</v>
      </c>
      <c r="AG205" s="4" t="s">
        <v>59</v>
      </c>
      <c r="AH205" s="4" t="s">
        <v>1076</v>
      </c>
      <c r="AI205" s="4" t="s">
        <v>308</v>
      </c>
      <c r="AJ205" s="5" t="s">
        <v>730</v>
      </c>
      <c r="AK205" s="2">
        <v>0</v>
      </c>
      <c r="AL205" s="2">
        <v>0</v>
      </c>
      <c r="AM205" s="7" t="s">
        <v>4552</v>
      </c>
      <c r="AN205" s="2">
        <v>0</v>
      </c>
      <c r="AO205" s="7">
        <v>0</v>
      </c>
      <c r="AP205" s="7">
        <v>0</v>
      </c>
      <c r="AQ205" s="2">
        <v>0</v>
      </c>
      <c r="AR205" s="7" t="s">
        <v>4552</v>
      </c>
      <c r="AS205" s="2">
        <v>0</v>
      </c>
      <c r="AU205" s="3" t="s">
        <v>134</v>
      </c>
      <c r="AV205" s="4" t="s">
        <v>222</v>
      </c>
      <c r="AW205" s="4" t="s">
        <v>452</v>
      </c>
      <c r="AX205" s="4" t="s">
        <v>323</v>
      </c>
      <c r="AY205" s="5" t="s">
        <v>415</v>
      </c>
      <c r="AZ205" s="2">
        <v>0</v>
      </c>
      <c r="BA205" s="2">
        <v>0</v>
      </c>
      <c r="BB205" s="4" t="s">
        <v>4552</v>
      </c>
      <c r="BC205" s="2">
        <v>0</v>
      </c>
      <c r="BD205" s="2">
        <v>0</v>
      </c>
      <c r="BE205" s="2">
        <v>0</v>
      </c>
      <c r="BF205" s="2">
        <v>0</v>
      </c>
      <c r="BG205" s="4" t="s">
        <v>4552</v>
      </c>
      <c r="BH205" s="2">
        <v>0</v>
      </c>
    </row>
    <row r="206" spans="2:60" ht="32.25" thickBot="1" x14ac:dyDescent="0.3">
      <c r="B206" s="3" t="s">
        <v>134</v>
      </c>
      <c r="C206" s="4" t="s">
        <v>239</v>
      </c>
      <c r="D206" s="4" t="s">
        <v>1144</v>
      </c>
      <c r="E206" s="4" t="s">
        <v>308</v>
      </c>
      <c r="F206" s="5" t="s">
        <v>674</v>
      </c>
      <c r="G206" s="2">
        <v>-0.19536540569503319</v>
      </c>
      <c r="H206" s="2">
        <v>-0.26190685292957883</v>
      </c>
      <c r="I206" s="7" t="s">
        <v>4552</v>
      </c>
      <c r="J206" s="2">
        <v>9.7750006123234149E-3</v>
      </c>
      <c r="K206" s="7" t="s">
        <v>4552</v>
      </c>
      <c r="L206" s="7" t="s">
        <v>4552</v>
      </c>
      <c r="M206" s="2">
        <v>3.2897006607743418E-2</v>
      </c>
      <c r="N206" s="7" t="s">
        <v>4552</v>
      </c>
      <c r="O206" s="2">
        <v>-0.18157744667294803</v>
      </c>
      <c r="Q206" s="3" t="s">
        <v>134</v>
      </c>
      <c r="R206" s="4" t="s">
        <v>223</v>
      </c>
      <c r="S206" s="4" t="s">
        <v>976</v>
      </c>
      <c r="T206" s="4" t="s">
        <v>305</v>
      </c>
      <c r="U206" s="5" t="s">
        <v>405</v>
      </c>
      <c r="V206" s="2">
        <v>4496.1768890058356</v>
      </c>
      <c r="W206" s="2">
        <v>6027.57450852088</v>
      </c>
      <c r="X206" s="7" t="s">
        <v>4552</v>
      </c>
      <c r="Y206" s="2">
        <v>3594.7879167139981</v>
      </c>
      <c r="Z206" s="7" t="s">
        <v>4552</v>
      </c>
      <c r="AA206" s="7" t="s">
        <v>4552</v>
      </c>
      <c r="AB206" s="2">
        <v>12097.979994035824</v>
      </c>
      <c r="AC206" s="7" t="s">
        <v>4552</v>
      </c>
      <c r="AD206" s="2">
        <v>9911.0775754349743</v>
      </c>
      <c r="AF206" s="3" t="s">
        <v>134</v>
      </c>
      <c r="AG206" s="4" t="s">
        <v>59</v>
      </c>
      <c r="AH206" s="4" t="s">
        <v>1144</v>
      </c>
      <c r="AI206" s="4" t="s">
        <v>308</v>
      </c>
      <c r="AJ206" s="5" t="s">
        <v>732</v>
      </c>
      <c r="AK206" s="2">
        <v>181545.93833512391</v>
      </c>
      <c r="AL206" s="2">
        <v>243683.00518866989</v>
      </c>
      <c r="AM206" s="7" t="s">
        <v>4552</v>
      </c>
      <c r="AN206" s="2">
        <v>132612.11598007899</v>
      </c>
      <c r="AO206" s="7">
        <v>12719.959651892164</v>
      </c>
      <c r="AP206" s="7">
        <v>98825.306257491204</v>
      </c>
      <c r="AQ206" s="2">
        <v>446295.79359448928</v>
      </c>
      <c r="AR206" s="7" t="s">
        <v>4552</v>
      </c>
      <c r="AS206" s="2">
        <v>161444.10168214189</v>
      </c>
      <c r="AU206" s="3" t="s">
        <v>134</v>
      </c>
      <c r="AV206" s="4" t="s">
        <v>222</v>
      </c>
      <c r="AW206" s="4" t="s">
        <v>549</v>
      </c>
      <c r="AX206" s="4" t="s">
        <v>323</v>
      </c>
      <c r="AY206" s="5" t="s">
        <v>417</v>
      </c>
      <c r="AZ206" s="2">
        <v>182142.95416058466</v>
      </c>
      <c r="BA206" s="2">
        <v>244484.35944549125</v>
      </c>
      <c r="BB206" s="4" t="s">
        <v>4552</v>
      </c>
      <c r="BC206" s="2">
        <v>133048.21238969296</v>
      </c>
      <c r="BD206" s="2">
        <v>12761.789379844457</v>
      </c>
      <c r="BE206" s="2">
        <v>100528.63265840782</v>
      </c>
      <c r="BF206" s="2">
        <v>447763.44224615267</v>
      </c>
      <c r="BG206" s="4" t="s">
        <v>4552</v>
      </c>
      <c r="BH206" s="2">
        <v>161975.01239551534</v>
      </c>
    </row>
    <row r="207" spans="2:60" ht="32.25" thickBot="1" x14ac:dyDescent="0.3">
      <c r="B207" s="3" t="s">
        <v>134</v>
      </c>
      <c r="C207" s="4" t="s">
        <v>239</v>
      </c>
      <c r="D207" s="4" t="s">
        <v>1206</v>
      </c>
      <c r="E207" s="4" t="s">
        <v>308</v>
      </c>
      <c r="F207" s="5" t="s">
        <v>676</v>
      </c>
      <c r="G207" s="2">
        <v>1867083.291272721</v>
      </c>
      <c r="H207" s="2">
        <v>2503011.7652353141</v>
      </c>
      <c r="I207" s="7" t="s">
        <v>4552</v>
      </c>
      <c r="J207" s="2">
        <v>-93418.485481197218</v>
      </c>
      <c r="K207" s="7" t="s">
        <v>4552</v>
      </c>
      <c r="L207" s="7" t="s">
        <v>4552</v>
      </c>
      <c r="M207" s="2">
        <v>-314392.66922254063</v>
      </c>
      <c r="N207" s="7" t="s">
        <v>4552</v>
      </c>
      <c r="O207" s="2">
        <v>1735313.4530083474</v>
      </c>
      <c r="Q207" s="3" t="s">
        <v>134</v>
      </c>
      <c r="R207" s="4" t="s">
        <v>223</v>
      </c>
      <c r="S207" s="4" t="s">
        <v>1021</v>
      </c>
      <c r="T207" s="4" t="s">
        <v>305</v>
      </c>
      <c r="U207" s="5" t="s">
        <v>407</v>
      </c>
      <c r="V207" s="2">
        <v>18754.579173805985</v>
      </c>
      <c r="W207" s="2">
        <v>25142.387885692191</v>
      </c>
      <c r="X207" s="7" t="s">
        <v>4552</v>
      </c>
      <c r="Y207" s="2">
        <v>14994.680205289005</v>
      </c>
      <c r="Z207" s="7" t="s">
        <v>4552</v>
      </c>
      <c r="AA207" s="7" t="s">
        <v>4552</v>
      </c>
      <c r="AB207" s="2">
        <v>50463.433544189254</v>
      </c>
      <c r="AC207" s="7" t="s">
        <v>4552</v>
      </c>
      <c r="AD207" s="2">
        <v>20516.108988624685</v>
      </c>
      <c r="AF207" s="3" t="s">
        <v>134</v>
      </c>
      <c r="AG207" s="4" t="s">
        <v>59</v>
      </c>
      <c r="AH207" s="4" t="s">
        <v>1206</v>
      </c>
      <c r="AI207" s="4" t="s">
        <v>308</v>
      </c>
      <c r="AJ207" s="5" t="s">
        <v>735</v>
      </c>
      <c r="AK207" s="2">
        <v>0</v>
      </c>
      <c r="AL207" s="2">
        <v>0</v>
      </c>
      <c r="AM207" s="7" t="s">
        <v>4552</v>
      </c>
      <c r="AN207" s="2">
        <v>0</v>
      </c>
      <c r="AO207" s="7">
        <v>0</v>
      </c>
      <c r="AP207" s="7">
        <v>0</v>
      </c>
      <c r="AQ207" s="2">
        <v>0</v>
      </c>
      <c r="AR207" s="7" t="s">
        <v>4552</v>
      </c>
      <c r="AS207" s="2">
        <v>0</v>
      </c>
      <c r="AU207" s="3" t="s">
        <v>134</v>
      </c>
      <c r="AV207" s="4" t="s">
        <v>222</v>
      </c>
      <c r="AW207" s="4" t="s">
        <v>733</v>
      </c>
      <c r="AX207" s="4" t="s">
        <v>323</v>
      </c>
      <c r="AY207" s="5" t="s">
        <v>419</v>
      </c>
      <c r="AZ207" s="2">
        <v>0</v>
      </c>
      <c r="BA207" s="2">
        <v>0</v>
      </c>
      <c r="BB207" s="4" t="s">
        <v>4552</v>
      </c>
      <c r="BC207" s="2">
        <v>0</v>
      </c>
      <c r="BD207" s="2">
        <v>0</v>
      </c>
      <c r="BE207" s="2">
        <v>0</v>
      </c>
      <c r="BF207" s="2">
        <v>0</v>
      </c>
      <c r="BG207" s="4" t="s">
        <v>4552</v>
      </c>
      <c r="BH207" s="2">
        <v>0</v>
      </c>
    </row>
    <row r="208" spans="2:60" ht="32.25" thickBot="1" x14ac:dyDescent="0.3">
      <c r="B208" s="3" t="s">
        <v>134</v>
      </c>
      <c r="C208" s="4" t="s">
        <v>239</v>
      </c>
      <c r="D208" s="4" t="s">
        <v>1274</v>
      </c>
      <c r="E208" s="4" t="s">
        <v>308</v>
      </c>
      <c r="F208" s="5" t="s">
        <v>678</v>
      </c>
      <c r="G208" s="2">
        <v>0</v>
      </c>
      <c r="H208" s="2">
        <v>0</v>
      </c>
      <c r="I208" s="7" t="s">
        <v>4552</v>
      </c>
      <c r="J208" s="2">
        <v>0</v>
      </c>
      <c r="K208" s="7" t="s">
        <v>4552</v>
      </c>
      <c r="L208" s="7" t="s">
        <v>4552</v>
      </c>
      <c r="M208" s="2">
        <v>0</v>
      </c>
      <c r="N208" s="7" t="s">
        <v>4552</v>
      </c>
      <c r="O208" s="2">
        <v>0</v>
      </c>
      <c r="Q208" s="3" t="s">
        <v>134</v>
      </c>
      <c r="R208" s="4" t="s">
        <v>223</v>
      </c>
      <c r="S208" s="4" t="s">
        <v>1076</v>
      </c>
      <c r="T208" s="4" t="s">
        <v>305</v>
      </c>
      <c r="U208" s="5" t="s">
        <v>409</v>
      </c>
      <c r="V208" s="2">
        <v>1159.3788302145385</v>
      </c>
      <c r="W208" s="2">
        <v>1554.2632007667971</v>
      </c>
      <c r="X208" s="7" t="s">
        <v>4552</v>
      </c>
      <c r="Y208" s="2">
        <v>926.94774085518043</v>
      </c>
      <c r="Z208" s="7" t="s">
        <v>4552</v>
      </c>
      <c r="AA208" s="7" t="s">
        <v>4552</v>
      </c>
      <c r="AB208" s="2">
        <v>3119.5707463692579</v>
      </c>
      <c r="AC208" s="7" t="s">
        <v>4552</v>
      </c>
      <c r="AD208" s="2">
        <v>880.84553430388428</v>
      </c>
      <c r="AF208" s="3" t="s">
        <v>134</v>
      </c>
      <c r="AG208" s="4" t="s">
        <v>211</v>
      </c>
      <c r="AH208" s="4" t="s">
        <v>452</v>
      </c>
      <c r="AI208" s="4" t="s">
        <v>308</v>
      </c>
      <c r="AJ208" s="5" t="s">
        <v>737</v>
      </c>
      <c r="AK208" s="2">
        <v>109430.04036155035</v>
      </c>
      <c r="AL208" s="2">
        <v>322728.66924380086</v>
      </c>
      <c r="AM208" s="7" t="s">
        <v>4552</v>
      </c>
      <c r="AN208" s="2">
        <v>122846.6941365614</v>
      </c>
      <c r="AO208" s="7">
        <v>21878.741995369106</v>
      </c>
      <c r="AP208" s="7">
        <v>74518.528545243695</v>
      </c>
      <c r="AQ208" s="2">
        <v>442334.09245458408</v>
      </c>
      <c r="AR208" s="7" t="s">
        <v>4552</v>
      </c>
      <c r="AS208" s="2">
        <v>179861.86628602346</v>
      </c>
      <c r="AU208" s="3" t="s">
        <v>134</v>
      </c>
      <c r="AV208" s="4" t="s">
        <v>222</v>
      </c>
      <c r="AW208" s="4" t="s">
        <v>805</v>
      </c>
      <c r="AX208" s="4" t="s">
        <v>323</v>
      </c>
      <c r="AY208" s="5" t="s">
        <v>421</v>
      </c>
      <c r="AZ208" s="2">
        <v>109430.04036155035</v>
      </c>
      <c r="BA208" s="2">
        <v>322728.66924380086</v>
      </c>
      <c r="BB208" s="4" t="s">
        <v>4552</v>
      </c>
      <c r="BC208" s="2">
        <v>122846.6941365614</v>
      </c>
      <c r="BD208" s="2">
        <v>21878.741995369106</v>
      </c>
      <c r="BE208" s="2">
        <v>74518.528545243695</v>
      </c>
      <c r="BF208" s="2">
        <v>442334.09245458408</v>
      </c>
      <c r="BG208" s="4" t="s">
        <v>4552</v>
      </c>
      <c r="BH208" s="2">
        <v>179861.86628602346</v>
      </c>
    </row>
    <row r="209" spans="2:60" ht="32.25" thickBot="1" x14ac:dyDescent="0.3">
      <c r="B209" s="3" t="s">
        <v>134</v>
      </c>
      <c r="C209" s="4" t="s">
        <v>239</v>
      </c>
      <c r="D209" s="4" t="s">
        <v>452</v>
      </c>
      <c r="E209" s="4" t="s">
        <v>305</v>
      </c>
      <c r="F209" s="5" t="s">
        <v>680</v>
      </c>
      <c r="G209" s="2">
        <v>92858.269476688409</v>
      </c>
      <c r="H209" s="2">
        <v>124485.79133344755</v>
      </c>
      <c r="I209" s="7" t="s">
        <v>4552</v>
      </c>
      <c r="J209" s="2">
        <v>-4646.1124361537786</v>
      </c>
      <c r="K209" s="7" t="s">
        <v>4552</v>
      </c>
      <c r="L209" s="7" t="s">
        <v>4552</v>
      </c>
      <c r="M209" s="2">
        <v>-15636.131144562713</v>
      </c>
      <c r="N209" s="7" t="s">
        <v>4552</v>
      </c>
      <c r="O209" s="2">
        <v>86304.775474761991</v>
      </c>
      <c r="Q209" s="3" t="s">
        <v>134</v>
      </c>
      <c r="R209" s="4" t="s">
        <v>223</v>
      </c>
      <c r="S209" s="4" t="s">
        <v>1144</v>
      </c>
      <c r="T209" s="4" t="s">
        <v>305</v>
      </c>
      <c r="U209" s="5" t="s">
        <v>411</v>
      </c>
      <c r="V209" s="2">
        <v>0</v>
      </c>
      <c r="W209" s="2">
        <v>0</v>
      </c>
      <c r="X209" s="7" t="s">
        <v>4552</v>
      </c>
      <c r="Y209" s="2">
        <v>0</v>
      </c>
      <c r="Z209" s="7" t="s">
        <v>4552</v>
      </c>
      <c r="AA209" s="7" t="s">
        <v>4552</v>
      </c>
      <c r="AB209" s="2">
        <v>0</v>
      </c>
      <c r="AC209" s="7" t="s">
        <v>4552</v>
      </c>
      <c r="AD209" s="2">
        <v>0</v>
      </c>
      <c r="AF209" s="3" t="s">
        <v>134</v>
      </c>
      <c r="AG209" s="4" t="s">
        <v>211</v>
      </c>
      <c r="AH209" s="4" t="s">
        <v>634</v>
      </c>
      <c r="AI209" s="4" t="s">
        <v>308</v>
      </c>
      <c r="AJ209" s="5" t="s">
        <v>740</v>
      </c>
      <c r="AK209" s="2">
        <v>84604.168252457996</v>
      </c>
      <c r="AL209" s="2">
        <v>249512.7530098953</v>
      </c>
      <c r="AM209" s="7" t="s">
        <v>4552</v>
      </c>
      <c r="AN209" s="2">
        <v>94977.049680772296</v>
      </c>
      <c r="AO209" s="7">
        <v>16915.215993822392</v>
      </c>
      <c r="AP209" s="7">
        <v>70194.891485655156</v>
      </c>
      <c r="AQ209" s="2">
        <v>341983.86346364807</v>
      </c>
      <c r="AR209" s="7" t="s">
        <v>4552</v>
      </c>
      <c r="AS209" s="2">
        <v>306118.89903775894</v>
      </c>
      <c r="AU209" s="3" t="s">
        <v>134</v>
      </c>
      <c r="AV209" s="4" t="s">
        <v>222</v>
      </c>
      <c r="AW209" s="4" t="s">
        <v>919</v>
      </c>
      <c r="AX209" s="4" t="s">
        <v>323</v>
      </c>
      <c r="AY209" s="5" t="s">
        <v>423</v>
      </c>
      <c r="AZ209" s="2">
        <v>103968.16851247785</v>
      </c>
      <c r="BA209" s="2">
        <v>306620.63686432346</v>
      </c>
      <c r="BB209" s="4" t="s">
        <v>4552</v>
      </c>
      <c r="BC209" s="2">
        <v>116715.17030417264</v>
      </c>
      <c r="BD209" s="2">
        <v>20786.730289965271</v>
      </c>
      <c r="BE209" s="2">
        <v>276097.22121621162</v>
      </c>
      <c r="BF209" s="2">
        <v>420256.3145475256</v>
      </c>
      <c r="BG209" s="4" t="s">
        <v>4552</v>
      </c>
      <c r="BH209" s="2">
        <v>376182.66259697266</v>
      </c>
    </row>
    <row r="210" spans="2:60" ht="32.25" thickBot="1" x14ac:dyDescent="0.3">
      <c r="B210" s="3" t="s">
        <v>134</v>
      </c>
      <c r="C210" s="4" t="s">
        <v>239</v>
      </c>
      <c r="D210" s="4" t="s">
        <v>549</v>
      </c>
      <c r="E210" s="4" t="s">
        <v>305</v>
      </c>
      <c r="F210" s="5" t="s">
        <v>682</v>
      </c>
      <c r="G210" s="2">
        <v>8118.0304392770504</v>
      </c>
      <c r="H210" s="2">
        <v>10883.031193642033</v>
      </c>
      <c r="I210" s="7" t="s">
        <v>4552</v>
      </c>
      <c r="J210" s="2">
        <v>-406.18118766976102</v>
      </c>
      <c r="K210" s="7" t="s">
        <v>4552</v>
      </c>
      <c r="L210" s="7" t="s">
        <v>4552</v>
      </c>
      <c r="M210" s="2">
        <v>-1366.9712918347486</v>
      </c>
      <c r="N210" s="7" t="s">
        <v>4552</v>
      </c>
      <c r="O210" s="2">
        <v>7545.0985497309675</v>
      </c>
      <c r="Q210" s="3" t="s">
        <v>134</v>
      </c>
      <c r="R210" s="4" t="s">
        <v>223</v>
      </c>
      <c r="S210" s="4" t="s">
        <v>1206</v>
      </c>
      <c r="T210" s="4" t="s">
        <v>305</v>
      </c>
      <c r="U210" s="5" t="s">
        <v>413</v>
      </c>
      <c r="V210" s="2">
        <v>5002.7550236095231</v>
      </c>
      <c r="W210" s="2">
        <v>6706.6931299829503</v>
      </c>
      <c r="X210" s="7" t="s">
        <v>4552</v>
      </c>
      <c r="Y210" s="2">
        <v>3999.8077818348966</v>
      </c>
      <c r="Z210" s="7" t="s">
        <v>4552</v>
      </c>
      <c r="AA210" s="7" t="s">
        <v>4552</v>
      </c>
      <c r="AB210" s="2">
        <v>13461.042944881272</v>
      </c>
      <c r="AC210" s="7" t="s">
        <v>4552</v>
      </c>
      <c r="AD210" s="2">
        <v>5578.8316007381345</v>
      </c>
      <c r="AF210" s="3" t="s">
        <v>134</v>
      </c>
      <c r="AG210" s="4" t="s">
        <v>211</v>
      </c>
      <c r="AH210" s="4" t="s">
        <v>919</v>
      </c>
      <c r="AI210" s="4" t="s">
        <v>308</v>
      </c>
      <c r="AJ210" s="5" t="s">
        <v>743</v>
      </c>
      <c r="AK210" s="2">
        <v>770785.2120668866</v>
      </c>
      <c r="AL210" s="2">
        <v>2273182.8019187148</v>
      </c>
      <c r="AM210" s="7" t="s">
        <v>4552</v>
      </c>
      <c r="AN210" s="2">
        <v>865287.21801546053</v>
      </c>
      <c r="AO210" s="7">
        <v>154105.8628228615</v>
      </c>
      <c r="AP210" s="7">
        <v>35416.678190298859</v>
      </c>
      <c r="AQ210" s="2">
        <v>3115639.6920860112</v>
      </c>
      <c r="AR210" s="7" t="s">
        <v>4552</v>
      </c>
      <c r="AS210" s="2">
        <v>777416.65052047686</v>
      </c>
      <c r="AU210" s="3" t="s">
        <v>134</v>
      </c>
      <c r="AV210" s="4" t="s">
        <v>222</v>
      </c>
      <c r="AW210" s="4" t="s">
        <v>1021</v>
      </c>
      <c r="AX210" s="4" t="s">
        <v>323</v>
      </c>
      <c r="AY210" s="5" t="s">
        <v>425</v>
      </c>
      <c r="AZ210" s="2">
        <v>770785.2120668866</v>
      </c>
      <c r="BA210" s="2">
        <v>2273182.8019187148</v>
      </c>
      <c r="BB210" s="4" t="s">
        <v>4552</v>
      </c>
      <c r="BC210" s="2">
        <v>865287.21801546053</v>
      </c>
      <c r="BD210" s="2">
        <v>154105.8628228615</v>
      </c>
      <c r="BE210" s="2">
        <v>35416.678190298859</v>
      </c>
      <c r="BF210" s="2">
        <v>3115639.6920860112</v>
      </c>
      <c r="BG210" s="4" t="s">
        <v>4552</v>
      </c>
      <c r="BH210" s="2">
        <v>777416.65052047686</v>
      </c>
    </row>
    <row r="211" spans="2:60" ht="32.25" thickBot="1" x14ac:dyDescent="0.3">
      <c r="B211" s="3" t="s">
        <v>134</v>
      </c>
      <c r="C211" s="4" t="s">
        <v>239</v>
      </c>
      <c r="D211" s="4" t="s">
        <v>634</v>
      </c>
      <c r="E211" s="4" t="s">
        <v>305</v>
      </c>
      <c r="F211" s="5" t="s">
        <v>684</v>
      </c>
      <c r="G211" s="2">
        <v>0</v>
      </c>
      <c r="H211" s="2">
        <v>0</v>
      </c>
      <c r="I211" s="7" t="s">
        <v>4552</v>
      </c>
      <c r="J211" s="2">
        <v>0</v>
      </c>
      <c r="K211" s="7" t="s">
        <v>4552</v>
      </c>
      <c r="L211" s="7" t="s">
        <v>4552</v>
      </c>
      <c r="M211" s="2">
        <v>0</v>
      </c>
      <c r="N211" s="7" t="s">
        <v>4552</v>
      </c>
      <c r="O211" s="2">
        <v>0</v>
      </c>
      <c r="Q211" s="3" t="s">
        <v>134</v>
      </c>
      <c r="R211" s="4" t="s">
        <v>222</v>
      </c>
      <c r="S211" s="4" t="s">
        <v>452</v>
      </c>
      <c r="T211" s="4" t="s">
        <v>323</v>
      </c>
      <c r="U211" s="5" t="s">
        <v>415</v>
      </c>
      <c r="V211" s="2">
        <v>278704.97381287225</v>
      </c>
      <c r="W211" s="2">
        <v>373631.87370590767</v>
      </c>
      <c r="X211" s="7" t="s">
        <v>4552</v>
      </c>
      <c r="Y211" s="2">
        <v>222830.48396971199</v>
      </c>
      <c r="Z211" s="7" t="s">
        <v>4552</v>
      </c>
      <c r="AA211" s="7" t="s">
        <v>4552</v>
      </c>
      <c r="AB211" s="2">
        <v>749918.71553611185</v>
      </c>
      <c r="AC211" s="7" t="s">
        <v>4552</v>
      </c>
      <c r="AD211" s="2">
        <v>589857.95788616908</v>
      </c>
      <c r="AF211" s="3" t="s">
        <v>134</v>
      </c>
      <c r="AG211" s="4" t="s">
        <v>211</v>
      </c>
      <c r="AH211" s="4" t="s">
        <v>976</v>
      </c>
      <c r="AI211" s="4" t="s">
        <v>308</v>
      </c>
      <c r="AJ211" s="5" t="s">
        <v>746</v>
      </c>
      <c r="AK211" s="2">
        <v>55990.518090801881</v>
      </c>
      <c r="AL211" s="2">
        <v>165126.00501666701</v>
      </c>
      <c r="AM211" s="7" t="s">
        <v>4552</v>
      </c>
      <c r="AN211" s="2">
        <v>62855.22720930208</v>
      </c>
      <c r="AO211" s="7">
        <v>11194.385887534778</v>
      </c>
      <c r="AP211" s="7">
        <v>8352.118490087898</v>
      </c>
      <c r="AQ211" s="2">
        <v>226322.81706129067</v>
      </c>
      <c r="AR211" s="7" t="s">
        <v>4552</v>
      </c>
      <c r="AS211" s="2">
        <v>62251.65136088997</v>
      </c>
      <c r="AU211" s="3" t="s">
        <v>134</v>
      </c>
      <c r="AV211" s="4" t="s">
        <v>222</v>
      </c>
      <c r="AW211" s="4" t="s">
        <v>1076</v>
      </c>
      <c r="AX211" s="4" t="s">
        <v>323</v>
      </c>
      <c r="AY211" s="5" t="s">
        <v>427</v>
      </c>
      <c r="AZ211" s="2">
        <v>55990.518090801881</v>
      </c>
      <c r="BA211" s="2">
        <v>165126.00501666701</v>
      </c>
      <c r="BB211" s="4" t="s">
        <v>4552</v>
      </c>
      <c r="BC211" s="2">
        <v>62855.22720930208</v>
      </c>
      <c r="BD211" s="2">
        <v>11194.385887534778</v>
      </c>
      <c r="BE211" s="2">
        <v>8352.118490087898</v>
      </c>
      <c r="BF211" s="2">
        <v>226322.81706129067</v>
      </c>
      <c r="BG211" s="4" t="s">
        <v>4552</v>
      </c>
      <c r="BH211" s="2">
        <v>62251.65136088997</v>
      </c>
    </row>
    <row r="212" spans="2:60" ht="32.25" thickBot="1" x14ac:dyDescent="0.3">
      <c r="B212" s="3" t="s">
        <v>134</v>
      </c>
      <c r="C212" s="4" t="s">
        <v>239</v>
      </c>
      <c r="D212" s="4" t="s">
        <v>733</v>
      </c>
      <c r="E212" s="4" t="s">
        <v>305</v>
      </c>
      <c r="F212" s="5" t="s">
        <v>686</v>
      </c>
      <c r="G212" s="2">
        <v>0</v>
      </c>
      <c r="H212" s="2">
        <v>0</v>
      </c>
      <c r="I212" s="7" t="s">
        <v>4552</v>
      </c>
      <c r="J212" s="2">
        <v>0</v>
      </c>
      <c r="K212" s="7" t="s">
        <v>4552</v>
      </c>
      <c r="L212" s="7" t="s">
        <v>4552</v>
      </c>
      <c r="M212" s="2">
        <v>0</v>
      </c>
      <c r="N212" s="7" t="s">
        <v>4552</v>
      </c>
      <c r="O212" s="2">
        <v>0</v>
      </c>
      <c r="Q212" s="3" t="s">
        <v>134</v>
      </c>
      <c r="R212" s="4" t="s">
        <v>222</v>
      </c>
      <c r="S212" s="4" t="s">
        <v>549</v>
      </c>
      <c r="T212" s="4" t="s">
        <v>323</v>
      </c>
      <c r="U212" s="5" t="s">
        <v>417</v>
      </c>
      <c r="V212" s="2">
        <v>18878.366568134225</v>
      </c>
      <c r="W212" s="2">
        <v>25308.337260227181</v>
      </c>
      <c r="X212" s="7" t="s">
        <v>4552</v>
      </c>
      <c r="Y212" s="2">
        <v>15093.65082863365</v>
      </c>
      <c r="Z212" s="7" t="s">
        <v>4552</v>
      </c>
      <c r="AA212" s="7" t="s">
        <v>4552</v>
      </c>
      <c r="AB212" s="2">
        <v>50796.511502878784</v>
      </c>
      <c r="AC212" s="7" t="s">
        <v>4552</v>
      </c>
      <c r="AD212" s="2">
        <v>36014.278918107084</v>
      </c>
      <c r="AF212" s="3" t="s">
        <v>134</v>
      </c>
      <c r="AG212" s="4" t="s">
        <v>211</v>
      </c>
      <c r="AH212" s="4" t="s">
        <v>1021</v>
      </c>
      <c r="AI212" s="4" t="s">
        <v>308</v>
      </c>
      <c r="AJ212" s="5" t="s">
        <v>749</v>
      </c>
      <c r="AK212" s="2">
        <v>1192409.3014616829</v>
      </c>
      <c r="AL212" s="2">
        <v>3516627.2970677996</v>
      </c>
      <c r="AM212" s="7" t="s">
        <v>4552</v>
      </c>
      <c r="AN212" s="2">
        <v>1338604.4659974659</v>
      </c>
      <c r="AO212" s="7">
        <v>238402.68516180653</v>
      </c>
      <c r="AP212" s="7">
        <v>117497.23779023862</v>
      </c>
      <c r="AQ212" s="2">
        <v>4819913.1102740783</v>
      </c>
      <c r="AR212" s="7" t="s">
        <v>4552</v>
      </c>
      <c r="AS212" s="2">
        <v>1265375.6023975215</v>
      </c>
      <c r="AU212" s="3" t="s">
        <v>134</v>
      </c>
      <c r="AV212" s="4" t="s">
        <v>222</v>
      </c>
      <c r="AW212" s="4" t="s">
        <v>1144</v>
      </c>
      <c r="AX212" s="4" t="s">
        <v>323</v>
      </c>
      <c r="AY212" s="5" t="s">
        <v>429</v>
      </c>
      <c r="AZ212" s="2">
        <v>1192409.3014616829</v>
      </c>
      <c r="BA212" s="2">
        <v>3516627.2970677996</v>
      </c>
      <c r="BB212" s="4" t="s">
        <v>4552</v>
      </c>
      <c r="BC212" s="2">
        <v>1338604.4659974659</v>
      </c>
      <c r="BD212" s="2">
        <v>238402.68516180653</v>
      </c>
      <c r="BE212" s="2">
        <v>117497.23779023862</v>
      </c>
      <c r="BF212" s="2">
        <v>4819913.1102740783</v>
      </c>
      <c r="BG212" s="4" t="s">
        <v>4552</v>
      </c>
      <c r="BH212" s="2">
        <v>1265375.6023975215</v>
      </c>
    </row>
    <row r="213" spans="2:60" ht="32.25" thickBot="1" x14ac:dyDescent="0.3">
      <c r="B213" s="3" t="s">
        <v>134</v>
      </c>
      <c r="C213" s="4" t="s">
        <v>239</v>
      </c>
      <c r="D213" s="4" t="s">
        <v>805</v>
      </c>
      <c r="E213" s="4" t="s">
        <v>305</v>
      </c>
      <c r="F213" s="5" t="s">
        <v>688</v>
      </c>
      <c r="G213" s="2">
        <v>301943.62368800741</v>
      </c>
      <c r="H213" s="2">
        <v>404785.60654553754</v>
      </c>
      <c r="I213" s="7" t="s">
        <v>4552</v>
      </c>
      <c r="J213" s="2">
        <v>-15107.583125769634</v>
      </c>
      <c r="K213" s="7" t="s">
        <v>4552</v>
      </c>
      <c r="L213" s="7" t="s">
        <v>4552</v>
      </c>
      <c r="M213" s="2">
        <v>-50843.399568580338</v>
      </c>
      <c r="N213" s="7" t="s">
        <v>4552</v>
      </c>
      <c r="O213" s="2">
        <v>280633.88210106071</v>
      </c>
      <c r="Q213" s="3" t="s">
        <v>134</v>
      </c>
      <c r="R213" s="4" t="s">
        <v>222</v>
      </c>
      <c r="S213" s="4" t="s">
        <v>733</v>
      </c>
      <c r="T213" s="4" t="s">
        <v>323</v>
      </c>
      <c r="U213" s="5" t="s">
        <v>419</v>
      </c>
      <c r="V213" s="2">
        <v>0</v>
      </c>
      <c r="W213" s="2">
        <v>0</v>
      </c>
      <c r="X213" s="7" t="s">
        <v>4552</v>
      </c>
      <c r="Y213" s="2">
        <v>0</v>
      </c>
      <c r="Z213" s="7" t="s">
        <v>4552</v>
      </c>
      <c r="AA213" s="7" t="s">
        <v>4552</v>
      </c>
      <c r="AB213" s="2">
        <v>0</v>
      </c>
      <c r="AC213" s="7" t="s">
        <v>4552</v>
      </c>
      <c r="AD213" s="2">
        <v>0</v>
      </c>
      <c r="AF213" s="3" t="s">
        <v>134</v>
      </c>
      <c r="AG213" s="4" t="s">
        <v>211</v>
      </c>
      <c r="AH213" s="4" t="s">
        <v>1076</v>
      </c>
      <c r="AI213" s="4" t="s">
        <v>308</v>
      </c>
      <c r="AJ213" s="5" t="s">
        <v>752</v>
      </c>
      <c r="AK213" s="2">
        <v>190945.68620020279</v>
      </c>
      <c r="AL213" s="2">
        <v>563132.81985124887</v>
      </c>
      <c r="AM213" s="7" t="s">
        <v>4552</v>
      </c>
      <c r="AN213" s="2">
        <v>214356.55357369382</v>
      </c>
      <c r="AO213" s="7">
        <v>38176.458582124578</v>
      </c>
      <c r="AP213" s="7">
        <v>158424.95705981698</v>
      </c>
      <c r="AQ213" s="2">
        <v>771833.64398320392</v>
      </c>
      <c r="AR213" s="7" t="s">
        <v>4552</v>
      </c>
      <c r="AS213" s="2">
        <v>640825.619378309</v>
      </c>
      <c r="AU213" s="3" t="s">
        <v>134</v>
      </c>
      <c r="AV213" s="4" t="s">
        <v>222</v>
      </c>
      <c r="AW213" s="4" t="s">
        <v>1206</v>
      </c>
      <c r="AX213" s="4" t="s">
        <v>323</v>
      </c>
      <c r="AY213" s="5" t="s">
        <v>431</v>
      </c>
      <c r="AZ213" s="2">
        <v>230972.20401803084</v>
      </c>
      <c r="BA213" s="2">
        <v>681178.14622718364</v>
      </c>
      <c r="BB213" s="4" t="s">
        <v>4552</v>
      </c>
      <c r="BC213" s="2">
        <v>259290.51663788041</v>
      </c>
      <c r="BD213" s="2">
        <v>46179.104413341905</v>
      </c>
      <c r="BE213" s="2">
        <v>552810.63959512115</v>
      </c>
      <c r="BF213" s="2">
        <v>933627.36510922771</v>
      </c>
      <c r="BG213" s="4" t="s">
        <v>4552</v>
      </c>
      <c r="BH213" s="2">
        <v>775157.10694736079</v>
      </c>
    </row>
    <row r="214" spans="2:60" ht="32.25" thickBot="1" x14ac:dyDescent="0.3">
      <c r="B214" s="3" t="s">
        <v>134</v>
      </c>
      <c r="C214" s="4" t="s">
        <v>239</v>
      </c>
      <c r="D214" s="4" t="s">
        <v>870</v>
      </c>
      <c r="E214" s="4" t="s">
        <v>305</v>
      </c>
      <c r="F214" s="5" t="s">
        <v>690</v>
      </c>
      <c r="G214" s="2">
        <v>38383.276375678099</v>
      </c>
      <c r="H214" s="2">
        <v>51456.618355312406</v>
      </c>
      <c r="I214" s="7" t="s">
        <v>4552</v>
      </c>
      <c r="J214" s="2">
        <v>-1920.4861205617788</v>
      </c>
      <c r="K214" s="7" t="s">
        <v>4552</v>
      </c>
      <c r="L214" s="7" t="s">
        <v>4552</v>
      </c>
      <c r="M214" s="2">
        <v>-6463.2471243583432</v>
      </c>
      <c r="N214" s="7" t="s">
        <v>4552</v>
      </c>
      <c r="O214" s="2">
        <v>35674.367703139898</v>
      </c>
      <c r="Q214" s="3" t="s">
        <v>134</v>
      </c>
      <c r="R214" s="4" t="s">
        <v>222</v>
      </c>
      <c r="S214" s="4" t="s">
        <v>805</v>
      </c>
      <c r="T214" s="4" t="s">
        <v>323</v>
      </c>
      <c r="U214" s="5" t="s">
        <v>421</v>
      </c>
      <c r="V214" s="2">
        <v>817251.35300310538</v>
      </c>
      <c r="W214" s="2">
        <v>1095607.1222333363</v>
      </c>
      <c r="X214" s="7" t="s">
        <v>4552</v>
      </c>
      <c r="Y214" s="2">
        <v>653409.63249853929</v>
      </c>
      <c r="Z214" s="7" t="s">
        <v>4552</v>
      </c>
      <c r="AA214" s="7" t="s">
        <v>4552</v>
      </c>
      <c r="AB214" s="2">
        <v>2198999.4528254527</v>
      </c>
      <c r="AC214" s="7" t="s">
        <v>4552</v>
      </c>
      <c r="AD214" s="2">
        <v>839143.75743821799</v>
      </c>
      <c r="AF214" s="3" t="s">
        <v>134</v>
      </c>
      <c r="AG214" s="4" t="s">
        <v>211</v>
      </c>
      <c r="AH214" s="4" t="s">
        <v>1144</v>
      </c>
      <c r="AI214" s="4" t="s">
        <v>308</v>
      </c>
      <c r="AJ214" s="5" t="s">
        <v>755</v>
      </c>
      <c r="AK214" s="2">
        <v>1316030.1432048976</v>
      </c>
      <c r="AL214" s="2">
        <v>3881207.1657653907</v>
      </c>
      <c r="AM214" s="7" t="s">
        <v>4552</v>
      </c>
      <c r="AN214" s="2">
        <v>1477381.822602269</v>
      </c>
      <c r="AO214" s="7">
        <v>263118.64517437789</v>
      </c>
      <c r="AP214" s="7">
        <v>707157.33585113811</v>
      </c>
      <c r="AQ214" s="2">
        <v>5319608.7391917985</v>
      </c>
      <c r="AR214" s="7" t="s">
        <v>4552</v>
      </c>
      <c r="AS214" s="2">
        <v>1974039.87920613</v>
      </c>
      <c r="AU214" s="3" t="s">
        <v>134</v>
      </c>
      <c r="AV214" s="4" t="s">
        <v>222</v>
      </c>
      <c r="AW214" s="4" t="s">
        <v>452</v>
      </c>
      <c r="AX214" s="4" t="s">
        <v>305</v>
      </c>
      <c r="AY214" s="5" t="s">
        <v>433</v>
      </c>
      <c r="AZ214" s="2">
        <v>1316030.1432048976</v>
      </c>
      <c r="BA214" s="2">
        <v>3881207.1657653907</v>
      </c>
      <c r="BB214" s="4" t="s">
        <v>4552</v>
      </c>
      <c r="BC214" s="2">
        <v>1477381.822602269</v>
      </c>
      <c r="BD214" s="2">
        <v>263118.64517437789</v>
      </c>
      <c r="BE214" s="2">
        <v>707157.33585113811</v>
      </c>
      <c r="BF214" s="2">
        <v>5319608.7391917985</v>
      </c>
      <c r="BG214" s="4" t="s">
        <v>4552</v>
      </c>
      <c r="BH214" s="2">
        <v>1974039.87920613</v>
      </c>
    </row>
    <row r="215" spans="2:60" ht="32.25" thickBot="1" x14ac:dyDescent="0.3">
      <c r="B215" s="3" t="s">
        <v>134</v>
      </c>
      <c r="C215" s="4" t="s">
        <v>239</v>
      </c>
      <c r="D215" s="4" t="s">
        <v>919</v>
      </c>
      <c r="E215" s="4" t="s">
        <v>305</v>
      </c>
      <c r="F215" s="5" t="s">
        <v>692</v>
      </c>
      <c r="G215" s="2">
        <v>29651.442981935747</v>
      </c>
      <c r="H215" s="2">
        <v>39750.722952160162</v>
      </c>
      <c r="I215" s="7" t="s">
        <v>4552</v>
      </c>
      <c r="J215" s="2">
        <v>-1483.5936396904453</v>
      </c>
      <c r="K215" s="7" t="s">
        <v>4552</v>
      </c>
      <c r="L215" s="7" t="s">
        <v>4552</v>
      </c>
      <c r="M215" s="2">
        <v>-4992.9193566057575</v>
      </c>
      <c r="N215" s="7" t="s">
        <v>4552</v>
      </c>
      <c r="O215" s="2">
        <v>27558.785485455461</v>
      </c>
      <c r="Q215" s="3" t="s">
        <v>134</v>
      </c>
      <c r="R215" s="4" t="s">
        <v>222</v>
      </c>
      <c r="S215" s="4" t="s">
        <v>919</v>
      </c>
      <c r="T215" s="4" t="s">
        <v>323</v>
      </c>
      <c r="U215" s="5" t="s">
        <v>423</v>
      </c>
      <c r="V215" s="2">
        <v>138168.92170409771</v>
      </c>
      <c r="W215" s="2">
        <v>185229.24940294892</v>
      </c>
      <c r="X215" s="7" t="s">
        <v>4552</v>
      </c>
      <c r="Y215" s="2">
        <v>110468.95673117458</v>
      </c>
      <c r="Z215" s="7" t="s">
        <v>4552</v>
      </c>
      <c r="AA215" s="7" t="s">
        <v>4552</v>
      </c>
      <c r="AB215" s="2">
        <v>371774.70812169951</v>
      </c>
      <c r="AC215" s="7" t="s">
        <v>4552</v>
      </c>
      <c r="AD215" s="2">
        <v>177025.58458174925</v>
      </c>
      <c r="AF215" s="3" t="s">
        <v>134</v>
      </c>
      <c r="AG215" s="4" t="s">
        <v>211</v>
      </c>
      <c r="AH215" s="4" t="s">
        <v>1274</v>
      </c>
      <c r="AI215" s="4" t="s">
        <v>308</v>
      </c>
      <c r="AJ215" s="5" t="s">
        <v>757</v>
      </c>
      <c r="AK215" s="2">
        <v>95547.496051039605</v>
      </c>
      <c r="AL215" s="2">
        <v>281786.57476730604</v>
      </c>
      <c r="AM215" s="7" t="s">
        <v>4552</v>
      </c>
      <c r="AN215" s="2">
        <v>107262.08255169907</v>
      </c>
      <c r="AO215" s="7">
        <v>19103.154924347025</v>
      </c>
      <c r="AP215" s="7">
        <v>79274.417035994353</v>
      </c>
      <c r="AQ215" s="2">
        <v>386218.5814097033</v>
      </c>
      <c r="AR215" s="7" t="s">
        <v>4552</v>
      </c>
      <c r="AS215" s="2">
        <v>386055.37513286114</v>
      </c>
      <c r="AU215" s="3" t="s">
        <v>134</v>
      </c>
      <c r="AV215" s="4" t="s">
        <v>222</v>
      </c>
      <c r="AW215" s="4" t="s">
        <v>549</v>
      </c>
      <c r="AX215" s="4" t="s">
        <v>305</v>
      </c>
      <c r="AY215" s="5" t="s">
        <v>435</v>
      </c>
      <c r="AZ215" s="2">
        <v>119924.25017059648</v>
      </c>
      <c r="BA215" s="2">
        <v>353677.96210021357</v>
      </c>
      <c r="BB215" s="4" t="s">
        <v>4552</v>
      </c>
      <c r="BC215" s="2">
        <v>134627.54497383992</v>
      </c>
      <c r="BD215" s="2">
        <v>23976.887149102091</v>
      </c>
      <c r="BE215" s="2">
        <v>369102.91986698622</v>
      </c>
      <c r="BF215" s="2">
        <v>484753.40214848245</v>
      </c>
      <c r="BG215" s="4" t="s">
        <v>4552</v>
      </c>
      <c r="BH215" s="2">
        <v>484548.55753002194</v>
      </c>
    </row>
    <row r="216" spans="2:60" ht="32.25" thickBot="1" x14ac:dyDescent="0.3">
      <c r="B216" s="3" t="s">
        <v>134</v>
      </c>
      <c r="C216" s="4" t="s">
        <v>239</v>
      </c>
      <c r="D216" s="4" t="s">
        <v>976</v>
      </c>
      <c r="E216" s="4" t="s">
        <v>305</v>
      </c>
      <c r="F216" s="5" t="s">
        <v>694</v>
      </c>
      <c r="G216" s="2">
        <v>62418.258879001783</v>
      </c>
      <c r="H216" s="2">
        <v>83677.914675754189</v>
      </c>
      <c r="I216" s="7" t="s">
        <v>4552</v>
      </c>
      <c r="J216" s="2">
        <v>-3123.06324956443</v>
      </c>
      <c r="K216" s="7" t="s">
        <v>4552</v>
      </c>
      <c r="L216" s="7" t="s">
        <v>4552</v>
      </c>
      <c r="M216" s="2">
        <v>-10510.427204249723</v>
      </c>
      <c r="N216" s="7" t="s">
        <v>4552</v>
      </c>
      <c r="O216" s="2">
        <v>58013.075716753403</v>
      </c>
      <c r="Q216" s="3" t="s">
        <v>134</v>
      </c>
      <c r="R216" s="4" t="s">
        <v>222</v>
      </c>
      <c r="S216" s="4" t="s">
        <v>1021</v>
      </c>
      <c r="T216" s="4" t="s">
        <v>323</v>
      </c>
      <c r="U216" s="5" t="s">
        <v>425</v>
      </c>
      <c r="V216" s="2">
        <v>483044.09119709517</v>
      </c>
      <c r="W216" s="2">
        <v>647568.88406920258</v>
      </c>
      <c r="X216" s="7" t="s">
        <v>4552</v>
      </c>
      <c r="Y216" s="2">
        <v>386203.90281383309</v>
      </c>
      <c r="Z216" s="7" t="s">
        <v>4552</v>
      </c>
      <c r="AA216" s="7" t="s">
        <v>4552</v>
      </c>
      <c r="AB216" s="2">
        <v>1299739.2886897356</v>
      </c>
      <c r="AC216" s="7" t="s">
        <v>4552</v>
      </c>
      <c r="AD216" s="2">
        <v>908348.3100267949</v>
      </c>
      <c r="AF216" s="3" t="s">
        <v>134</v>
      </c>
      <c r="AG216" s="4" t="s">
        <v>211</v>
      </c>
      <c r="AH216" s="4" t="s">
        <v>452</v>
      </c>
      <c r="AI216" s="4" t="s">
        <v>305</v>
      </c>
      <c r="AJ216" s="5" t="s">
        <v>759</v>
      </c>
      <c r="AK216" s="2">
        <v>14863.210827621637</v>
      </c>
      <c r="AL216" s="2">
        <v>43834.254609064308</v>
      </c>
      <c r="AM216" s="7" t="s">
        <v>4552</v>
      </c>
      <c r="AN216" s="2">
        <v>16685.512574019071</v>
      </c>
      <c r="AO216" s="7">
        <v>2971.6552588841901</v>
      </c>
      <c r="AP216" s="7">
        <v>10121.394423987274</v>
      </c>
      <c r="AQ216" s="2">
        <v>60079.525244397162</v>
      </c>
      <c r="AR216" s="7" t="s">
        <v>4552</v>
      </c>
      <c r="AS216" s="2">
        <v>24429.533514071201</v>
      </c>
      <c r="AU216" s="3" t="s">
        <v>134</v>
      </c>
      <c r="AV216" s="4" t="s">
        <v>222</v>
      </c>
      <c r="AW216" s="4" t="s">
        <v>733</v>
      </c>
      <c r="AX216" s="4" t="s">
        <v>305</v>
      </c>
      <c r="AY216" s="5" t="s">
        <v>437</v>
      </c>
      <c r="AZ216" s="2">
        <v>14863.210827621637</v>
      </c>
      <c r="BA216" s="2">
        <v>43834.254609064308</v>
      </c>
      <c r="BB216" s="4" t="s">
        <v>4552</v>
      </c>
      <c r="BC216" s="2">
        <v>16685.512574019071</v>
      </c>
      <c r="BD216" s="2">
        <v>2971.6552588841901</v>
      </c>
      <c r="BE216" s="2">
        <v>10121.394423987274</v>
      </c>
      <c r="BF216" s="2">
        <v>60079.525244397162</v>
      </c>
      <c r="BG216" s="4" t="s">
        <v>4552</v>
      </c>
      <c r="BH216" s="2">
        <v>24429.533514071201</v>
      </c>
    </row>
    <row r="217" spans="2:60" ht="32.25" thickBot="1" x14ac:dyDescent="0.3">
      <c r="B217" s="3" t="s">
        <v>134</v>
      </c>
      <c r="C217" s="4" t="s">
        <v>239</v>
      </c>
      <c r="D217" s="4" t="s">
        <v>1021</v>
      </c>
      <c r="E217" s="4" t="s">
        <v>305</v>
      </c>
      <c r="F217" s="5" t="s">
        <v>696</v>
      </c>
      <c r="G217" s="2">
        <v>112554.61096709638</v>
      </c>
      <c r="H217" s="2">
        <v>150890.7057328354</v>
      </c>
      <c r="I217" s="7" t="s">
        <v>4552</v>
      </c>
      <c r="J217" s="2">
        <v>-5631.6080485643624</v>
      </c>
      <c r="K217" s="7" t="s">
        <v>4552</v>
      </c>
      <c r="L217" s="7" t="s">
        <v>4552</v>
      </c>
      <c r="M217" s="2">
        <v>-18952.740212852816</v>
      </c>
      <c r="N217" s="7" t="s">
        <v>4552</v>
      </c>
      <c r="O217" s="2">
        <v>104611.04307573906</v>
      </c>
      <c r="Q217" s="3" t="s">
        <v>134</v>
      </c>
      <c r="R217" s="4" t="s">
        <v>222</v>
      </c>
      <c r="S217" s="4" t="s">
        <v>1076</v>
      </c>
      <c r="T217" s="4" t="s">
        <v>323</v>
      </c>
      <c r="U217" s="5" t="s">
        <v>427</v>
      </c>
      <c r="V217" s="2">
        <v>31993.215449525509</v>
      </c>
      <c r="W217" s="2">
        <v>42890.103003001779</v>
      </c>
      <c r="X217" s="7" t="s">
        <v>4552</v>
      </c>
      <c r="Y217" s="2">
        <v>25579.248137679879</v>
      </c>
      <c r="Z217" s="7" t="s">
        <v>4552</v>
      </c>
      <c r="AA217" s="7" t="s">
        <v>4552</v>
      </c>
      <c r="AB217" s="2">
        <v>86084.976193812545</v>
      </c>
      <c r="AC217" s="7" t="s">
        <v>4552</v>
      </c>
      <c r="AD217" s="2">
        <v>41784.022446883471</v>
      </c>
      <c r="AF217" s="3" t="s">
        <v>134</v>
      </c>
      <c r="AG217" s="4" t="s">
        <v>211</v>
      </c>
      <c r="AH217" s="4" t="s">
        <v>634</v>
      </c>
      <c r="AI217" s="4" t="s">
        <v>305</v>
      </c>
      <c r="AJ217" s="5" t="s">
        <v>761</v>
      </c>
      <c r="AK217" s="2">
        <v>12128.896818345398</v>
      </c>
      <c r="AL217" s="2">
        <v>35770.275846076845</v>
      </c>
      <c r="AM217" s="7" t="s">
        <v>4552</v>
      </c>
      <c r="AN217" s="2">
        <v>13615.958403509081</v>
      </c>
      <c r="AO217" s="7">
        <v>2424.9740135367033</v>
      </c>
      <c r="AP217" s="7">
        <v>10063.175533667967</v>
      </c>
      <c r="AQ217" s="2">
        <v>49026.981520726673</v>
      </c>
      <c r="AR217" s="7" t="s">
        <v>4552</v>
      </c>
      <c r="AS217" s="2">
        <v>43885.361883060657</v>
      </c>
      <c r="AU217" s="3" t="s">
        <v>134</v>
      </c>
      <c r="AV217" s="4" t="s">
        <v>222</v>
      </c>
      <c r="AW217" s="4" t="s">
        <v>805</v>
      </c>
      <c r="AX217" s="4" t="s">
        <v>305</v>
      </c>
      <c r="AY217" s="5" t="s">
        <v>439</v>
      </c>
      <c r="AZ217" s="2">
        <v>14904.929796334874</v>
      </c>
      <c r="BA217" s="2">
        <v>43957.291274412892</v>
      </c>
      <c r="BB217" s="4" t="s">
        <v>4552</v>
      </c>
      <c r="BC217" s="2">
        <v>16732.346490668238</v>
      </c>
      <c r="BD217" s="2">
        <v>2979.9962825169532</v>
      </c>
      <c r="BE217" s="2">
        <v>39581.438800635267</v>
      </c>
      <c r="BF217" s="2">
        <v>60248.160128410163</v>
      </c>
      <c r="BG217" s="4" t="s">
        <v>4552</v>
      </c>
      <c r="BH217" s="2">
        <v>53929.73885014894</v>
      </c>
    </row>
    <row r="218" spans="2:60" ht="32.25" thickBot="1" x14ac:dyDescent="0.3">
      <c r="B218" s="3" t="s">
        <v>134</v>
      </c>
      <c r="C218" s="4" t="s">
        <v>239</v>
      </c>
      <c r="D218" s="4" t="s">
        <v>1076</v>
      </c>
      <c r="E218" s="4" t="s">
        <v>305</v>
      </c>
      <c r="F218" s="5" t="s">
        <v>698</v>
      </c>
      <c r="G218" s="2">
        <v>0</v>
      </c>
      <c r="H218" s="2">
        <v>0</v>
      </c>
      <c r="I218" s="7" t="s">
        <v>4552</v>
      </c>
      <c r="J218" s="2">
        <v>0</v>
      </c>
      <c r="K218" s="7" t="s">
        <v>4552</v>
      </c>
      <c r="L218" s="7" t="s">
        <v>4552</v>
      </c>
      <c r="M218" s="2">
        <v>0</v>
      </c>
      <c r="N218" s="7" t="s">
        <v>4552</v>
      </c>
      <c r="O218" s="2">
        <v>0</v>
      </c>
      <c r="Q218" s="3" t="s">
        <v>134</v>
      </c>
      <c r="R218" s="4" t="s">
        <v>222</v>
      </c>
      <c r="S218" s="4" t="s">
        <v>1144</v>
      </c>
      <c r="T218" s="4" t="s">
        <v>323</v>
      </c>
      <c r="U218" s="5" t="s">
        <v>429</v>
      </c>
      <c r="V218" s="2">
        <v>0</v>
      </c>
      <c r="W218" s="2">
        <v>0</v>
      </c>
      <c r="X218" s="7" t="s">
        <v>4552</v>
      </c>
      <c r="Y218" s="2">
        <v>0</v>
      </c>
      <c r="Z218" s="7" t="s">
        <v>4552</v>
      </c>
      <c r="AA218" s="7" t="s">
        <v>4552</v>
      </c>
      <c r="AB218" s="2">
        <v>0</v>
      </c>
      <c r="AC218" s="7" t="s">
        <v>4552</v>
      </c>
      <c r="AD218" s="2">
        <v>0</v>
      </c>
      <c r="AF218" s="3" t="s">
        <v>134</v>
      </c>
      <c r="AG218" s="4" t="s">
        <v>211</v>
      </c>
      <c r="AH218" s="4" t="s">
        <v>919</v>
      </c>
      <c r="AI218" s="4" t="s">
        <v>305</v>
      </c>
      <c r="AJ218" s="5" t="s">
        <v>763</v>
      </c>
      <c r="AK218" s="2">
        <v>110979.41842003801</v>
      </c>
      <c r="AL218" s="2">
        <v>327298.06095122598</v>
      </c>
      <c r="AM218" s="7" t="s">
        <v>4552</v>
      </c>
      <c r="AN218" s="2">
        <v>124586.03346079156</v>
      </c>
      <c r="AO218" s="7">
        <v>22188.514729464234</v>
      </c>
      <c r="AP218" s="7">
        <v>5099.3743605811824</v>
      </c>
      <c r="AQ218" s="2">
        <v>448596.9315717576</v>
      </c>
      <c r="AR218" s="7" t="s">
        <v>4552</v>
      </c>
      <c r="AS218" s="2">
        <v>111934.22810157594</v>
      </c>
      <c r="AU218" s="3" t="s">
        <v>134</v>
      </c>
      <c r="AV218" s="4" t="s">
        <v>222</v>
      </c>
      <c r="AW218" s="4" t="s">
        <v>919</v>
      </c>
      <c r="AX218" s="4" t="s">
        <v>305</v>
      </c>
      <c r="AY218" s="5" t="s">
        <v>441</v>
      </c>
      <c r="AZ218" s="2">
        <v>110979.41842003801</v>
      </c>
      <c r="BA218" s="2">
        <v>327298.06095122598</v>
      </c>
      <c r="BB218" s="4" t="s">
        <v>4552</v>
      </c>
      <c r="BC218" s="2">
        <v>124586.03346079156</v>
      </c>
      <c r="BD218" s="2">
        <v>22188.514729464234</v>
      </c>
      <c r="BE218" s="2">
        <v>5099.3743605811824</v>
      </c>
      <c r="BF218" s="2">
        <v>448596.9315717576</v>
      </c>
      <c r="BG218" s="4" t="s">
        <v>4552</v>
      </c>
      <c r="BH218" s="2">
        <v>111934.22810157594</v>
      </c>
    </row>
    <row r="219" spans="2:60" ht="32.25" thickBot="1" x14ac:dyDescent="0.3">
      <c r="B219" s="3" t="s">
        <v>134</v>
      </c>
      <c r="C219" s="4" t="s">
        <v>239</v>
      </c>
      <c r="D219" s="4" t="s">
        <v>1144</v>
      </c>
      <c r="E219" s="4" t="s">
        <v>305</v>
      </c>
      <c r="F219" s="5" t="s">
        <v>700</v>
      </c>
      <c r="G219" s="2">
        <v>0</v>
      </c>
      <c r="H219" s="2">
        <v>0</v>
      </c>
      <c r="I219" s="7" t="s">
        <v>4552</v>
      </c>
      <c r="J219" s="2">
        <v>0</v>
      </c>
      <c r="K219" s="7" t="s">
        <v>4552</v>
      </c>
      <c r="L219" s="7" t="s">
        <v>4552</v>
      </c>
      <c r="M219" s="2">
        <v>0</v>
      </c>
      <c r="N219" s="7" t="s">
        <v>4552</v>
      </c>
      <c r="O219" s="2">
        <v>0</v>
      </c>
      <c r="Q219" s="3" t="s">
        <v>134</v>
      </c>
      <c r="R219" s="4" t="s">
        <v>222</v>
      </c>
      <c r="S219" s="4" t="s">
        <v>1206</v>
      </c>
      <c r="T219" s="4" t="s">
        <v>323</v>
      </c>
      <c r="U219" s="5" t="s">
        <v>431</v>
      </c>
      <c r="V219" s="2">
        <v>142486.34672143357</v>
      </c>
      <c r="W219" s="2">
        <v>191017.18916140846</v>
      </c>
      <c r="X219" s="7" t="s">
        <v>4552</v>
      </c>
      <c r="Y219" s="2">
        <v>113920.82876974765</v>
      </c>
      <c r="Z219" s="7" t="s">
        <v>4552</v>
      </c>
      <c r="AA219" s="7" t="s">
        <v>4552</v>
      </c>
      <c r="AB219" s="2">
        <v>383391.71580954164</v>
      </c>
      <c r="AC219" s="7" t="s">
        <v>4552</v>
      </c>
      <c r="AD219" s="2">
        <v>273139.95383992244</v>
      </c>
      <c r="AF219" s="3" t="s">
        <v>134</v>
      </c>
      <c r="AG219" s="4" t="s">
        <v>211</v>
      </c>
      <c r="AH219" s="4" t="s">
        <v>976</v>
      </c>
      <c r="AI219" s="4" t="s">
        <v>305</v>
      </c>
      <c r="AJ219" s="5" t="s">
        <v>765</v>
      </c>
      <c r="AK219" s="2">
        <v>8056.8256221036336</v>
      </c>
      <c r="AL219" s="2">
        <v>23761.012997528469</v>
      </c>
      <c r="AM219" s="7" t="s">
        <v>4552</v>
      </c>
      <c r="AN219" s="2">
        <v>9044.631525676923</v>
      </c>
      <c r="AO219" s="7">
        <v>1610.8301569229843</v>
      </c>
      <c r="AP219" s="7">
        <v>1201.8385352437083</v>
      </c>
      <c r="AQ219" s="2">
        <v>32567.004799079299</v>
      </c>
      <c r="AR219" s="7" t="s">
        <v>4552</v>
      </c>
      <c r="AS219" s="2">
        <v>8957.7792241410916</v>
      </c>
      <c r="AU219" s="3" t="s">
        <v>134</v>
      </c>
      <c r="AV219" s="4" t="s">
        <v>222</v>
      </c>
      <c r="AW219" s="4" t="s">
        <v>1021</v>
      </c>
      <c r="AX219" s="4" t="s">
        <v>305</v>
      </c>
      <c r="AY219" s="5" t="s">
        <v>443</v>
      </c>
      <c r="AZ219" s="2">
        <v>8056.8256221036336</v>
      </c>
      <c r="BA219" s="2">
        <v>23761.012997528469</v>
      </c>
      <c r="BB219" s="4" t="s">
        <v>4552</v>
      </c>
      <c r="BC219" s="2">
        <v>9044.631525676923</v>
      </c>
      <c r="BD219" s="2">
        <v>1610.8301569229843</v>
      </c>
      <c r="BE219" s="2">
        <v>1201.8385352437083</v>
      </c>
      <c r="BF219" s="2">
        <v>32567.004799079299</v>
      </c>
      <c r="BG219" s="4" t="s">
        <v>4552</v>
      </c>
      <c r="BH219" s="2">
        <v>8957.7792241410916</v>
      </c>
    </row>
    <row r="220" spans="2:60" ht="32.25" thickBot="1" x14ac:dyDescent="0.3">
      <c r="B220" s="3" t="s">
        <v>134</v>
      </c>
      <c r="C220" s="4" t="s">
        <v>239</v>
      </c>
      <c r="D220" s="4" t="s">
        <v>1206</v>
      </c>
      <c r="E220" s="4" t="s">
        <v>305</v>
      </c>
      <c r="F220" s="5" t="s">
        <v>702</v>
      </c>
      <c r="G220" s="2">
        <v>33642.854926377098</v>
      </c>
      <c r="H220" s="2">
        <v>45101.609601693213</v>
      </c>
      <c r="I220" s="7" t="s">
        <v>4552</v>
      </c>
      <c r="J220" s="2">
        <v>-1683.301740836323</v>
      </c>
      <c r="K220" s="7" t="s">
        <v>4552</v>
      </c>
      <c r="L220" s="7" t="s">
        <v>4552</v>
      </c>
      <c r="M220" s="2">
        <v>-5665.0214856565954</v>
      </c>
      <c r="N220" s="7" t="s">
        <v>4552</v>
      </c>
      <c r="O220" s="2">
        <v>31268.502602020631</v>
      </c>
      <c r="Q220" s="3" t="s">
        <v>134</v>
      </c>
      <c r="R220" s="4" t="s">
        <v>222</v>
      </c>
      <c r="S220" s="4" t="s">
        <v>452</v>
      </c>
      <c r="T220" s="4" t="s">
        <v>305</v>
      </c>
      <c r="U220" s="5" t="s">
        <v>433</v>
      </c>
      <c r="V220" s="2">
        <v>191.61008247824074</v>
      </c>
      <c r="W220" s="2">
        <v>256.87246681631365</v>
      </c>
      <c r="X220" s="7" t="s">
        <v>4552</v>
      </c>
      <c r="Y220" s="2">
        <v>153.19628791687833</v>
      </c>
      <c r="Z220" s="7" t="s">
        <v>4552</v>
      </c>
      <c r="AA220" s="7" t="s">
        <v>4552</v>
      </c>
      <c r="AB220" s="2">
        <v>515.57022815218306</v>
      </c>
      <c r="AC220" s="7" t="s">
        <v>4552</v>
      </c>
      <c r="AD220" s="2">
        <v>405.52822009161952</v>
      </c>
      <c r="AF220" s="3" t="s">
        <v>134</v>
      </c>
      <c r="AG220" s="4" t="s">
        <v>211</v>
      </c>
      <c r="AH220" s="4" t="s">
        <v>1021</v>
      </c>
      <c r="AI220" s="4" t="s">
        <v>305</v>
      </c>
      <c r="AJ220" s="5" t="s">
        <v>767</v>
      </c>
      <c r="AK220" s="2">
        <v>128969.31227128688</v>
      </c>
      <c r="AL220" s="2">
        <v>380353.46039427276</v>
      </c>
      <c r="AM220" s="7" t="s">
        <v>4552</v>
      </c>
      <c r="AN220" s="2">
        <v>144781.57556414697</v>
      </c>
      <c r="AO220" s="7">
        <v>25785.298983542296</v>
      </c>
      <c r="AP220" s="7">
        <v>12708.335915366795</v>
      </c>
      <c r="AQ220" s="2">
        <v>521315.02016749623</v>
      </c>
      <c r="AR220" s="7" t="s">
        <v>4552</v>
      </c>
      <c r="AS220" s="2">
        <v>136861.24471356094</v>
      </c>
      <c r="AU220" s="3" t="s">
        <v>134</v>
      </c>
      <c r="AV220" s="4" t="s">
        <v>222</v>
      </c>
      <c r="AW220" s="4" t="s">
        <v>1076</v>
      </c>
      <c r="AX220" s="4" t="s">
        <v>305</v>
      </c>
      <c r="AY220" s="5" t="s">
        <v>445</v>
      </c>
      <c r="AZ220" s="2">
        <v>128969.31227128688</v>
      </c>
      <c r="BA220" s="2">
        <v>380353.46039427276</v>
      </c>
      <c r="BB220" s="4" t="s">
        <v>4552</v>
      </c>
      <c r="BC220" s="2">
        <v>144781.57556414697</v>
      </c>
      <c r="BD220" s="2">
        <v>25785.298983542296</v>
      </c>
      <c r="BE220" s="2">
        <v>12708.335915366795</v>
      </c>
      <c r="BF220" s="2">
        <v>521315.02016749623</v>
      </c>
      <c r="BG220" s="4" t="s">
        <v>4552</v>
      </c>
      <c r="BH220" s="2">
        <v>136861.24471356094</v>
      </c>
    </row>
    <row r="221" spans="2:60" ht="32.25" thickBot="1" x14ac:dyDescent="0.3">
      <c r="B221" s="3" t="s">
        <v>134</v>
      </c>
      <c r="C221" s="4" t="s">
        <v>239</v>
      </c>
      <c r="D221" s="4" t="s">
        <v>1274</v>
      </c>
      <c r="E221" s="4" t="s">
        <v>305</v>
      </c>
      <c r="F221" s="5" t="s">
        <v>704</v>
      </c>
      <c r="G221" s="2">
        <v>0</v>
      </c>
      <c r="H221" s="2">
        <v>0</v>
      </c>
      <c r="I221" s="7" t="s">
        <v>4552</v>
      </c>
      <c r="J221" s="2">
        <v>0</v>
      </c>
      <c r="K221" s="7" t="s">
        <v>4552</v>
      </c>
      <c r="L221" s="7" t="s">
        <v>4552</v>
      </c>
      <c r="M221" s="2">
        <v>0</v>
      </c>
      <c r="N221" s="7" t="s">
        <v>4552</v>
      </c>
      <c r="O221" s="2">
        <v>0</v>
      </c>
      <c r="Q221" s="3" t="s">
        <v>134</v>
      </c>
      <c r="R221" s="4" t="s">
        <v>222</v>
      </c>
      <c r="S221" s="4" t="s">
        <v>549</v>
      </c>
      <c r="T221" s="4" t="s">
        <v>305</v>
      </c>
      <c r="U221" s="5" t="s">
        <v>435</v>
      </c>
      <c r="V221" s="2">
        <v>330.79656902306198</v>
      </c>
      <c r="W221" s="2">
        <v>443.46586359293678</v>
      </c>
      <c r="X221" s="7" t="s">
        <v>4552</v>
      </c>
      <c r="Y221" s="2">
        <v>264.47880912387461</v>
      </c>
      <c r="Z221" s="7" t="s">
        <v>4552</v>
      </c>
      <c r="AA221" s="7" t="s">
        <v>4552</v>
      </c>
      <c r="AB221" s="2">
        <v>890.08292443351445</v>
      </c>
      <c r="AC221" s="7" t="s">
        <v>4552</v>
      </c>
      <c r="AD221" s="2">
        <v>631.06094793490558</v>
      </c>
      <c r="AF221" s="3" t="s">
        <v>134</v>
      </c>
      <c r="AG221" s="4" t="s">
        <v>211</v>
      </c>
      <c r="AH221" s="4" t="s">
        <v>1076</v>
      </c>
      <c r="AI221" s="4" t="s">
        <v>305</v>
      </c>
      <c r="AJ221" s="5" t="s">
        <v>769</v>
      </c>
      <c r="AK221" s="2">
        <v>27363.845855425443</v>
      </c>
      <c r="AL221" s="2">
        <v>80700.852609909736</v>
      </c>
      <c r="AM221" s="7" t="s">
        <v>4552</v>
      </c>
      <c r="AN221" s="2">
        <v>30718.786094705581</v>
      </c>
      <c r="AO221" s="7">
        <v>5470.952231159551</v>
      </c>
      <c r="AP221" s="7">
        <v>22703.399018357206</v>
      </c>
      <c r="AQ221" s="2">
        <v>110609.133310524</v>
      </c>
      <c r="AR221" s="7" t="s">
        <v>4552</v>
      </c>
      <c r="AS221" s="2">
        <v>91834.771540688336</v>
      </c>
      <c r="AU221" s="3" t="s">
        <v>134</v>
      </c>
      <c r="AV221" s="4" t="s">
        <v>222</v>
      </c>
      <c r="AW221" s="4" t="s">
        <v>1144</v>
      </c>
      <c r="AX221" s="4" t="s">
        <v>305</v>
      </c>
      <c r="AY221" s="5" t="s">
        <v>447</v>
      </c>
      <c r="AZ221" s="2">
        <v>33099.924451870451</v>
      </c>
      <c r="BA221" s="2">
        <v>97617.569500375073</v>
      </c>
      <c r="BB221" s="4" t="s">
        <v>4552</v>
      </c>
      <c r="BC221" s="2">
        <v>37158.135751825379</v>
      </c>
      <c r="BD221" s="2">
        <v>6617.7870789046538</v>
      </c>
      <c r="BE221" s="2">
        <v>79221.612334617806</v>
      </c>
      <c r="BF221" s="2">
        <v>133795.29966688922</v>
      </c>
      <c r="BG221" s="4" t="s">
        <v>4552</v>
      </c>
      <c r="BH221" s="2">
        <v>111085.4086853028</v>
      </c>
    </row>
    <row r="222" spans="2:60" ht="32.25" thickBot="1" x14ac:dyDescent="0.3">
      <c r="B222" s="3" t="s">
        <v>134</v>
      </c>
      <c r="C222" s="4" t="s">
        <v>59</v>
      </c>
      <c r="D222" s="4" t="s">
        <v>452</v>
      </c>
      <c r="E222" s="4" t="s">
        <v>308</v>
      </c>
      <c r="F222" s="5" t="s">
        <v>706</v>
      </c>
      <c r="G222" s="2">
        <v>0</v>
      </c>
      <c r="H222" s="2">
        <v>0</v>
      </c>
      <c r="I222" s="7" t="s">
        <v>4552</v>
      </c>
      <c r="J222" s="2">
        <v>0</v>
      </c>
      <c r="K222" s="7" t="s">
        <v>4552</v>
      </c>
      <c r="L222" s="7" t="s">
        <v>4552</v>
      </c>
      <c r="M222" s="2">
        <v>0</v>
      </c>
      <c r="N222" s="7" t="s">
        <v>4552</v>
      </c>
      <c r="O222" s="2">
        <v>0</v>
      </c>
      <c r="Q222" s="3" t="s">
        <v>134</v>
      </c>
      <c r="R222" s="4" t="s">
        <v>222</v>
      </c>
      <c r="S222" s="4" t="s">
        <v>733</v>
      </c>
      <c r="T222" s="4" t="s">
        <v>305</v>
      </c>
      <c r="U222" s="5" t="s">
        <v>437</v>
      </c>
      <c r="V222" s="2">
        <v>0</v>
      </c>
      <c r="W222" s="2">
        <v>0</v>
      </c>
      <c r="X222" s="7" t="s">
        <v>4552</v>
      </c>
      <c r="Y222" s="2">
        <v>0</v>
      </c>
      <c r="Z222" s="7" t="s">
        <v>4552</v>
      </c>
      <c r="AA222" s="7" t="s">
        <v>4552</v>
      </c>
      <c r="AB222" s="2">
        <v>0</v>
      </c>
      <c r="AC222" s="7" t="s">
        <v>4552</v>
      </c>
      <c r="AD222" s="2">
        <v>0</v>
      </c>
      <c r="AF222" s="3" t="s">
        <v>134</v>
      </c>
      <c r="AG222" s="4" t="s">
        <v>211</v>
      </c>
      <c r="AH222" s="4" t="s">
        <v>1144</v>
      </c>
      <c r="AI222" s="4" t="s">
        <v>305</v>
      </c>
      <c r="AJ222" s="5" t="s">
        <v>771</v>
      </c>
      <c r="AK222" s="2">
        <v>189123.7524040904</v>
      </c>
      <c r="AL222" s="2">
        <v>557759.6127544865</v>
      </c>
      <c r="AM222" s="7" t="s">
        <v>4552</v>
      </c>
      <c r="AN222" s="2">
        <v>212311.24185628412</v>
      </c>
      <c r="AO222" s="7">
        <v>37812.192798011856</v>
      </c>
      <c r="AP222" s="7">
        <v>101624.00123340057</v>
      </c>
      <c r="AQ222" s="2">
        <v>764469.09006772423</v>
      </c>
      <c r="AR222" s="7" t="s">
        <v>4552</v>
      </c>
      <c r="AS222" s="2">
        <v>283684.86183880223</v>
      </c>
      <c r="AU222" s="3" t="s">
        <v>134</v>
      </c>
      <c r="AV222" s="4" t="s">
        <v>222</v>
      </c>
      <c r="AW222" s="4" t="s">
        <v>1206</v>
      </c>
      <c r="AX222" s="4" t="s">
        <v>305</v>
      </c>
      <c r="AY222" s="5" t="s">
        <v>449</v>
      </c>
      <c r="AZ222" s="2">
        <v>189123.7524040904</v>
      </c>
      <c r="BA222" s="2">
        <v>557759.6127544865</v>
      </c>
      <c r="BB222" s="4" t="s">
        <v>4552</v>
      </c>
      <c r="BC222" s="2">
        <v>212311.24185628412</v>
      </c>
      <c r="BD222" s="2">
        <v>37812.192798011856</v>
      </c>
      <c r="BE222" s="2">
        <v>101624.00123340057</v>
      </c>
      <c r="BF222" s="2">
        <v>764469.09006772423</v>
      </c>
      <c r="BG222" s="4" t="s">
        <v>4552</v>
      </c>
      <c r="BH222" s="2">
        <v>283684.86183880223</v>
      </c>
    </row>
    <row r="223" spans="2:60" ht="32.25" thickBot="1" x14ac:dyDescent="0.3">
      <c r="B223" s="3" t="s">
        <v>134</v>
      </c>
      <c r="C223" s="4" t="s">
        <v>59</v>
      </c>
      <c r="D223" s="4" t="s">
        <v>549</v>
      </c>
      <c r="E223" s="4" t="s">
        <v>308</v>
      </c>
      <c r="F223" s="5" t="s">
        <v>709</v>
      </c>
      <c r="G223" s="2">
        <v>0</v>
      </c>
      <c r="H223" s="2">
        <v>0</v>
      </c>
      <c r="I223" s="7" t="s">
        <v>4552</v>
      </c>
      <c r="J223" s="2">
        <v>0</v>
      </c>
      <c r="K223" s="7" t="s">
        <v>4552</v>
      </c>
      <c r="L223" s="7" t="s">
        <v>4552</v>
      </c>
      <c r="M223" s="2">
        <v>0</v>
      </c>
      <c r="N223" s="7" t="s">
        <v>4552</v>
      </c>
      <c r="O223" s="2">
        <v>0</v>
      </c>
      <c r="Q223" s="3" t="s">
        <v>134</v>
      </c>
      <c r="R223" s="4" t="s">
        <v>222</v>
      </c>
      <c r="S223" s="4" t="s">
        <v>805</v>
      </c>
      <c r="T223" s="4" t="s">
        <v>305</v>
      </c>
      <c r="U223" s="5" t="s">
        <v>439</v>
      </c>
      <c r="V223" s="2">
        <v>14758.724352486493</v>
      </c>
      <c r="W223" s="2">
        <v>19785.545115642468</v>
      </c>
      <c r="X223" s="7" t="s">
        <v>4552</v>
      </c>
      <c r="Y223" s="2">
        <v>11799.910296714799</v>
      </c>
      <c r="Z223" s="7" t="s">
        <v>4552</v>
      </c>
      <c r="AA223" s="7" t="s">
        <v>4552</v>
      </c>
      <c r="AB223" s="2">
        <v>39711.683139172688</v>
      </c>
      <c r="AC223" s="7" t="s">
        <v>4552</v>
      </c>
      <c r="AD223" s="2">
        <v>15154.078806515467</v>
      </c>
      <c r="AF223" s="3" t="s">
        <v>134</v>
      </c>
      <c r="AG223" s="4" t="s">
        <v>211</v>
      </c>
      <c r="AH223" s="4" t="s">
        <v>1274</v>
      </c>
      <c r="AI223" s="4" t="s">
        <v>305</v>
      </c>
      <c r="AJ223" s="5" t="s">
        <v>773</v>
      </c>
      <c r="AK223" s="2">
        <v>13783.220618538995</v>
      </c>
      <c r="AL223" s="2">
        <v>40649.171227736748</v>
      </c>
      <c r="AM223" s="7" t="s">
        <v>4552</v>
      </c>
      <c r="AN223" s="2">
        <v>15473.11032645239</v>
      </c>
      <c r="AO223" s="7">
        <v>2755.7289276503188</v>
      </c>
      <c r="AP223" s="7">
        <v>11435.744782150023</v>
      </c>
      <c r="AQ223" s="2">
        <v>55714.02846292781</v>
      </c>
      <c r="AR223" s="7" t="s">
        <v>4552</v>
      </c>
      <c r="AS223" s="2">
        <v>55690.485113148701</v>
      </c>
      <c r="AU223" s="3" t="s">
        <v>134</v>
      </c>
      <c r="AV223" s="4" t="s">
        <v>200</v>
      </c>
      <c r="AW223" s="4" t="s">
        <v>733</v>
      </c>
      <c r="AX223" s="4" t="s">
        <v>323</v>
      </c>
      <c r="AY223" s="5" t="s">
        <v>451</v>
      </c>
      <c r="AZ223" s="2">
        <v>17299.693512964735</v>
      </c>
      <c r="BA223" s="2">
        <v>51019.875779250993</v>
      </c>
      <c r="BB223" s="4" t="s">
        <v>4552</v>
      </c>
      <c r="BC223" s="2">
        <v>19420.719855552157</v>
      </c>
      <c r="BD223" s="2">
        <v>3458.7900152333791</v>
      </c>
      <c r="BE223" s="2">
        <v>53245.005737837288</v>
      </c>
      <c r="BF223" s="2">
        <v>69928.186122541389</v>
      </c>
      <c r="BG223" s="4" t="s">
        <v>4552</v>
      </c>
      <c r="BH223" s="2">
        <v>69898.636226568662</v>
      </c>
    </row>
    <row r="224" spans="2:60" ht="32.25" thickBot="1" x14ac:dyDescent="0.3">
      <c r="B224" s="3" t="s">
        <v>134</v>
      </c>
      <c r="C224" s="4" t="s">
        <v>59</v>
      </c>
      <c r="D224" s="4" t="s">
        <v>634</v>
      </c>
      <c r="E224" s="4" t="s">
        <v>308</v>
      </c>
      <c r="F224" s="5" t="s">
        <v>712</v>
      </c>
      <c r="G224" s="2">
        <v>0</v>
      </c>
      <c r="H224" s="2">
        <v>0</v>
      </c>
      <c r="I224" s="7" t="s">
        <v>4552</v>
      </c>
      <c r="J224" s="2">
        <v>0</v>
      </c>
      <c r="K224" s="7" t="s">
        <v>4552</v>
      </c>
      <c r="L224" s="7" t="s">
        <v>4552</v>
      </c>
      <c r="M224" s="2">
        <v>0</v>
      </c>
      <c r="N224" s="7" t="s">
        <v>4552</v>
      </c>
      <c r="O224" s="2">
        <v>0</v>
      </c>
      <c r="Q224" s="3" t="s">
        <v>134</v>
      </c>
      <c r="R224" s="4" t="s">
        <v>222</v>
      </c>
      <c r="S224" s="4" t="s">
        <v>919</v>
      </c>
      <c r="T224" s="4" t="s">
        <v>305</v>
      </c>
      <c r="U224" s="5" t="s">
        <v>441</v>
      </c>
      <c r="V224" s="2">
        <v>2471.9086450245927</v>
      </c>
      <c r="W224" s="2">
        <v>3313.8406036861079</v>
      </c>
      <c r="X224" s="7" t="s">
        <v>4552</v>
      </c>
      <c r="Y224" s="2">
        <v>1976.3429125939224</v>
      </c>
      <c r="Z224" s="7" t="s">
        <v>4552</v>
      </c>
      <c r="AA224" s="7" t="s">
        <v>4552</v>
      </c>
      <c r="AB224" s="2">
        <v>6651.22882680982</v>
      </c>
      <c r="AC224" s="7" t="s">
        <v>4552</v>
      </c>
      <c r="AD224" s="2">
        <v>3167.0730835933014</v>
      </c>
      <c r="AF224" s="3" t="s">
        <v>46</v>
      </c>
      <c r="AG224" s="4" t="s">
        <v>4581</v>
      </c>
      <c r="AH224" s="4" t="s">
        <v>304</v>
      </c>
      <c r="AI224" s="4" t="s">
        <v>308</v>
      </c>
      <c r="AJ224" s="5"/>
      <c r="AK224" s="2">
        <v>0</v>
      </c>
      <c r="AL224" s="2" t="s">
        <v>4552</v>
      </c>
      <c r="AM224" s="2" t="s">
        <v>4552</v>
      </c>
      <c r="AN224" s="2" t="s">
        <v>4552</v>
      </c>
      <c r="AO224" s="2">
        <v>0</v>
      </c>
      <c r="AP224" s="2">
        <v>0</v>
      </c>
      <c r="AQ224" s="2">
        <v>0</v>
      </c>
      <c r="AR224" s="2">
        <v>0</v>
      </c>
      <c r="AS224" s="2" t="s">
        <v>4552</v>
      </c>
      <c r="AU224" s="3" t="s">
        <v>134</v>
      </c>
      <c r="AV224" s="4" t="s">
        <v>200</v>
      </c>
      <c r="AW224" s="4" t="s">
        <v>805</v>
      </c>
      <c r="AX224" s="4" t="s">
        <v>323</v>
      </c>
      <c r="AY224" s="5" t="s">
        <v>454</v>
      </c>
      <c r="AZ224" s="2">
        <v>0</v>
      </c>
      <c r="BA224" s="2">
        <v>0</v>
      </c>
      <c r="BB224" s="4" t="s">
        <v>4552</v>
      </c>
      <c r="BC224" s="2">
        <v>0</v>
      </c>
      <c r="BD224" s="2">
        <v>0</v>
      </c>
      <c r="BE224" s="2">
        <v>0</v>
      </c>
      <c r="BF224" s="2">
        <v>0</v>
      </c>
      <c r="BG224" s="4" t="s">
        <v>4552</v>
      </c>
      <c r="BH224" s="2">
        <v>0</v>
      </c>
    </row>
    <row r="225" spans="2:60" ht="32.25" thickBot="1" x14ac:dyDescent="0.3">
      <c r="B225" s="3" t="s">
        <v>134</v>
      </c>
      <c r="C225" s="4" t="s">
        <v>59</v>
      </c>
      <c r="D225" s="4" t="s">
        <v>733</v>
      </c>
      <c r="E225" s="4" t="s">
        <v>308</v>
      </c>
      <c r="F225" s="5" t="s">
        <v>715</v>
      </c>
      <c r="G225" s="2">
        <v>1608664.5500054294</v>
      </c>
      <c r="H225" s="2">
        <v>2159256.3043860779</v>
      </c>
      <c r="I225" s="7" t="s">
        <v>4552</v>
      </c>
      <c r="J225" s="2">
        <v>1215764.7477410336</v>
      </c>
      <c r="K225" s="7" t="s">
        <v>4552</v>
      </c>
      <c r="L225" s="7" t="s">
        <v>4552</v>
      </c>
      <c r="M225" s="2">
        <v>4091561.9881881434</v>
      </c>
      <c r="N225" s="7" t="s">
        <v>4552</v>
      </c>
      <c r="O225" s="2">
        <v>1523434.9281735413</v>
      </c>
      <c r="Q225" s="3" t="s">
        <v>134</v>
      </c>
      <c r="R225" s="4" t="s">
        <v>222</v>
      </c>
      <c r="S225" s="4" t="s">
        <v>1021</v>
      </c>
      <c r="T225" s="4" t="s">
        <v>305</v>
      </c>
      <c r="U225" s="5" t="s">
        <v>443</v>
      </c>
      <c r="V225" s="2">
        <v>1173.1532559536365</v>
      </c>
      <c r="W225" s="2">
        <v>1572.7291952114381</v>
      </c>
      <c r="X225" s="7" t="s">
        <v>4552</v>
      </c>
      <c r="Y225" s="2">
        <v>937.96068372396792</v>
      </c>
      <c r="Z225" s="7" t="s">
        <v>4552</v>
      </c>
      <c r="AA225" s="7" t="s">
        <v>4552</v>
      </c>
      <c r="AB225" s="2">
        <v>3156.6339516511539</v>
      </c>
      <c r="AC225" s="7" t="s">
        <v>4552</v>
      </c>
      <c r="AD225" s="2">
        <v>2206.0755878558316</v>
      </c>
      <c r="AF225" s="3" t="s">
        <v>46</v>
      </c>
      <c r="AG225" s="4" t="s">
        <v>4581</v>
      </c>
      <c r="AH225" s="4" t="s">
        <v>4601</v>
      </c>
      <c r="AI225" s="4" t="s">
        <v>308</v>
      </c>
      <c r="AJ225" s="5"/>
      <c r="AK225" s="2">
        <v>15870384.528859489</v>
      </c>
      <c r="AL225" s="2" t="s">
        <v>4552</v>
      </c>
      <c r="AM225" s="2" t="s">
        <v>4552</v>
      </c>
      <c r="AN225" s="2" t="s">
        <v>4552</v>
      </c>
      <c r="AO225" s="7">
        <v>1809560.0427057841</v>
      </c>
      <c r="AP225" s="7">
        <v>7552450.8757225629</v>
      </c>
      <c r="AQ225" s="2">
        <v>0</v>
      </c>
      <c r="AR225" s="7">
        <v>8091726.6208250457</v>
      </c>
      <c r="AS225" s="2" t="s">
        <v>4552</v>
      </c>
      <c r="AU225" s="3" t="s">
        <v>134</v>
      </c>
      <c r="AV225" s="4" t="s">
        <v>200</v>
      </c>
      <c r="AW225" s="4" t="s">
        <v>733</v>
      </c>
      <c r="AX225" s="4" t="s">
        <v>305</v>
      </c>
      <c r="AY225" s="5" t="s">
        <v>456</v>
      </c>
      <c r="AZ225" s="2">
        <v>0</v>
      </c>
      <c r="BA225" s="2">
        <v>0</v>
      </c>
      <c r="BB225" s="4" t="s">
        <v>4552</v>
      </c>
      <c r="BC225" s="2">
        <v>0</v>
      </c>
      <c r="BD225" s="2">
        <v>0</v>
      </c>
      <c r="BE225" s="2">
        <v>0</v>
      </c>
      <c r="BF225" s="2">
        <v>0</v>
      </c>
      <c r="BG225" s="4" t="s">
        <v>4552</v>
      </c>
      <c r="BH225" s="2">
        <v>0</v>
      </c>
    </row>
    <row r="226" spans="2:60" ht="32.25" thickBot="1" x14ac:dyDescent="0.3">
      <c r="B226" s="3" t="s">
        <v>134</v>
      </c>
      <c r="C226" s="4" t="s">
        <v>59</v>
      </c>
      <c r="D226" s="4" t="s">
        <v>805</v>
      </c>
      <c r="E226" s="4" t="s">
        <v>308</v>
      </c>
      <c r="F226" s="5" t="s">
        <v>718</v>
      </c>
      <c r="G226" s="2">
        <v>0</v>
      </c>
      <c r="H226" s="2">
        <v>0</v>
      </c>
      <c r="I226" s="7" t="s">
        <v>4552</v>
      </c>
      <c r="J226" s="2">
        <v>0</v>
      </c>
      <c r="K226" s="7" t="s">
        <v>4552</v>
      </c>
      <c r="L226" s="7" t="s">
        <v>4552</v>
      </c>
      <c r="M226" s="2">
        <v>0</v>
      </c>
      <c r="N226" s="7" t="s">
        <v>4552</v>
      </c>
      <c r="O226" s="2">
        <v>0</v>
      </c>
      <c r="Q226" s="3" t="s">
        <v>134</v>
      </c>
      <c r="R226" s="4" t="s">
        <v>222</v>
      </c>
      <c r="S226" s="4" t="s">
        <v>1076</v>
      </c>
      <c r="T226" s="4" t="s">
        <v>305</v>
      </c>
      <c r="U226" s="5" t="s">
        <v>445</v>
      </c>
      <c r="V226" s="2">
        <v>84.559002538085139</v>
      </c>
      <c r="W226" s="2">
        <v>113.35979449803469</v>
      </c>
      <c r="X226" s="7" t="s">
        <v>4552</v>
      </c>
      <c r="Y226" s="2">
        <v>67.606699664458432</v>
      </c>
      <c r="Z226" s="7" t="s">
        <v>4552</v>
      </c>
      <c r="AA226" s="7" t="s">
        <v>4552</v>
      </c>
      <c r="AB226" s="2">
        <v>227.52510550081493</v>
      </c>
      <c r="AC226" s="7" t="s">
        <v>4552</v>
      </c>
      <c r="AD226" s="2">
        <v>110.4363912940119</v>
      </c>
      <c r="AF226" s="3" t="s">
        <v>46</v>
      </c>
      <c r="AG226" s="4" t="s">
        <v>4581</v>
      </c>
      <c r="AH226" s="4" t="s">
        <v>4602</v>
      </c>
      <c r="AI226" s="4" t="s">
        <v>308</v>
      </c>
      <c r="AJ226" s="5"/>
      <c r="AK226" s="2">
        <v>6251068.3470788822</v>
      </c>
      <c r="AL226" s="2" t="s">
        <v>4552</v>
      </c>
      <c r="AM226" s="2" t="s">
        <v>4552</v>
      </c>
      <c r="AN226" s="2" t="s">
        <v>4552</v>
      </c>
      <c r="AO226" s="7">
        <v>373347.44722247933</v>
      </c>
      <c r="AP226" s="7">
        <v>1558217.5712213432</v>
      </c>
      <c r="AQ226" s="2">
        <v>0</v>
      </c>
      <c r="AR226" s="7">
        <v>1669480.6506613372</v>
      </c>
      <c r="AS226" s="2" t="s">
        <v>4552</v>
      </c>
      <c r="AU226" s="3" t="s">
        <v>134</v>
      </c>
      <c r="AV226" s="4" t="s">
        <v>200</v>
      </c>
      <c r="AW226" s="4" t="s">
        <v>805</v>
      </c>
      <c r="AX226" s="4" t="s">
        <v>305</v>
      </c>
      <c r="AY226" s="5" t="s">
        <v>458</v>
      </c>
      <c r="AZ226" s="2">
        <v>0</v>
      </c>
      <c r="BA226" s="2">
        <v>0</v>
      </c>
      <c r="BB226" s="4" t="s">
        <v>4552</v>
      </c>
      <c r="BC226" s="2">
        <v>0</v>
      </c>
      <c r="BD226" s="2">
        <v>0</v>
      </c>
      <c r="BE226" s="2">
        <v>0</v>
      </c>
      <c r="BF226" s="2">
        <v>0</v>
      </c>
      <c r="BG226" s="4" t="s">
        <v>4552</v>
      </c>
      <c r="BH226" s="2">
        <v>0</v>
      </c>
    </row>
    <row r="227" spans="2:60" ht="32.25" thickBot="1" x14ac:dyDescent="0.3">
      <c r="B227" s="3" t="s">
        <v>134</v>
      </c>
      <c r="C227" s="4" t="s">
        <v>59</v>
      </c>
      <c r="D227" s="4" t="s">
        <v>870</v>
      </c>
      <c r="E227" s="4" t="s">
        <v>308</v>
      </c>
      <c r="F227" s="5" t="s">
        <v>721</v>
      </c>
      <c r="G227" s="2">
        <v>0</v>
      </c>
      <c r="H227" s="2">
        <v>0</v>
      </c>
      <c r="I227" s="7" t="s">
        <v>4552</v>
      </c>
      <c r="J227" s="2">
        <v>0</v>
      </c>
      <c r="K227" s="7" t="s">
        <v>4552</v>
      </c>
      <c r="L227" s="7" t="s">
        <v>4552</v>
      </c>
      <c r="M227" s="2">
        <v>0</v>
      </c>
      <c r="N227" s="7" t="s">
        <v>4552</v>
      </c>
      <c r="O227" s="2">
        <v>0</v>
      </c>
      <c r="Q227" s="3" t="s">
        <v>134</v>
      </c>
      <c r="R227" s="4" t="s">
        <v>222</v>
      </c>
      <c r="S227" s="4" t="s">
        <v>1144</v>
      </c>
      <c r="T227" s="4" t="s">
        <v>305</v>
      </c>
      <c r="U227" s="5" t="s">
        <v>447</v>
      </c>
      <c r="V227" s="2">
        <v>0</v>
      </c>
      <c r="W227" s="2">
        <v>0</v>
      </c>
      <c r="X227" s="7" t="s">
        <v>4552</v>
      </c>
      <c r="Y227" s="2">
        <v>0</v>
      </c>
      <c r="Z227" s="7" t="s">
        <v>4552</v>
      </c>
      <c r="AA227" s="7" t="s">
        <v>4552</v>
      </c>
      <c r="AB227" s="2">
        <v>0</v>
      </c>
      <c r="AC227" s="7" t="s">
        <v>4552</v>
      </c>
      <c r="AD227" s="2">
        <v>0</v>
      </c>
      <c r="AF227" s="3" t="s">
        <v>46</v>
      </c>
      <c r="AG227" s="4" t="s">
        <v>4582</v>
      </c>
      <c r="AH227" s="4" t="s">
        <v>304</v>
      </c>
      <c r="AI227" s="4" t="s">
        <v>308</v>
      </c>
      <c r="AJ227" s="5"/>
      <c r="AK227" s="2">
        <v>0</v>
      </c>
      <c r="AL227" s="2" t="s">
        <v>4552</v>
      </c>
      <c r="AM227" s="2" t="s">
        <v>4552</v>
      </c>
      <c r="AN227" s="2" t="s">
        <v>4552</v>
      </c>
      <c r="AO227" s="2">
        <v>0</v>
      </c>
      <c r="AP227" s="2">
        <v>0</v>
      </c>
      <c r="AQ227" s="2">
        <v>0</v>
      </c>
      <c r="AR227" s="2">
        <v>0</v>
      </c>
      <c r="AS227" s="2" t="s">
        <v>4552</v>
      </c>
      <c r="AU227" s="3" t="s">
        <v>134</v>
      </c>
      <c r="AV227" s="4" t="s">
        <v>185</v>
      </c>
      <c r="AW227" s="4" t="s">
        <v>634</v>
      </c>
      <c r="AX227" s="4" t="s">
        <v>323</v>
      </c>
      <c r="AY227" s="5" t="s">
        <v>460</v>
      </c>
      <c r="AZ227" s="2">
        <v>0</v>
      </c>
      <c r="BA227" s="2">
        <v>0</v>
      </c>
      <c r="BB227" s="4" t="s">
        <v>4552</v>
      </c>
      <c r="BC227" s="2">
        <v>0</v>
      </c>
      <c r="BD227" s="2">
        <v>0</v>
      </c>
      <c r="BE227" s="2">
        <v>0</v>
      </c>
      <c r="BF227" s="2">
        <v>0</v>
      </c>
      <c r="BG227" s="4" t="s">
        <v>4552</v>
      </c>
      <c r="BH227" s="2">
        <v>0</v>
      </c>
    </row>
    <row r="228" spans="2:60" ht="32.25" thickBot="1" x14ac:dyDescent="0.3">
      <c r="B228" s="3" t="s">
        <v>134</v>
      </c>
      <c r="C228" s="4" t="s">
        <v>59</v>
      </c>
      <c r="D228" s="4" t="s">
        <v>919</v>
      </c>
      <c r="E228" s="4" t="s">
        <v>308</v>
      </c>
      <c r="F228" s="5" t="s">
        <v>724</v>
      </c>
      <c r="G228" s="2">
        <v>0</v>
      </c>
      <c r="H228" s="2">
        <v>0</v>
      </c>
      <c r="I228" s="7" t="s">
        <v>4552</v>
      </c>
      <c r="J228" s="2">
        <v>0</v>
      </c>
      <c r="K228" s="7" t="s">
        <v>4552</v>
      </c>
      <c r="L228" s="7" t="s">
        <v>4552</v>
      </c>
      <c r="M228" s="2">
        <v>0</v>
      </c>
      <c r="N228" s="7" t="s">
        <v>4552</v>
      </c>
      <c r="O228" s="2">
        <v>0</v>
      </c>
      <c r="Q228" s="3" t="s">
        <v>134</v>
      </c>
      <c r="R228" s="4" t="s">
        <v>222</v>
      </c>
      <c r="S228" s="4" t="s">
        <v>1206</v>
      </c>
      <c r="T228" s="4" t="s">
        <v>305</v>
      </c>
      <c r="U228" s="5" t="s">
        <v>449</v>
      </c>
      <c r="V228" s="2">
        <v>1312.8823000005862</v>
      </c>
      <c r="W228" s="2">
        <v>1760.0499445477942</v>
      </c>
      <c r="X228" s="7" t="s">
        <v>4552</v>
      </c>
      <c r="Y228" s="2">
        <v>1049.6769910565818</v>
      </c>
      <c r="Z228" s="7" t="s">
        <v>4552</v>
      </c>
      <c r="AA228" s="7" t="s">
        <v>4552</v>
      </c>
      <c r="AB228" s="2">
        <v>3532.606521502496</v>
      </c>
      <c r="AC228" s="7" t="s">
        <v>4552</v>
      </c>
      <c r="AD228" s="2">
        <v>2516.7366493050008</v>
      </c>
      <c r="AF228" s="3" t="s">
        <v>46</v>
      </c>
      <c r="AG228" s="4" t="s">
        <v>4582</v>
      </c>
      <c r="AH228" s="4" t="s">
        <v>4601</v>
      </c>
      <c r="AI228" s="4" t="s">
        <v>308</v>
      </c>
      <c r="AJ228" s="5"/>
      <c r="AK228" s="2">
        <v>18624830.557986412</v>
      </c>
      <c r="AL228" s="2" t="s">
        <v>4552</v>
      </c>
      <c r="AM228" s="2" t="s">
        <v>4552</v>
      </c>
      <c r="AN228" s="2" t="s">
        <v>4552</v>
      </c>
      <c r="AO228" s="7">
        <v>1809560.0427057841</v>
      </c>
      <c r="AP228" s="7">
        <v>7552450.8757225629</v>
      </c>
      <c r="AQ228" s="2">
        <v>0</v>
      </c>
      <c r="AR228" s="7">
        <v>8091726.6208250457</v>
      </c>
      <c r="AS228" s="2" t="s">
        <v>4552</v>
      </c>
      <c r="AU228" s="3" t="s">
        <v>134</v>
      </c>
      <c r="AV228" s="4" t="s">
        <v>185</v>
      </c>
      <c r="AW228" s="4" t="s">
        <v>870</v>
      </c>
      <c r="AX228" s="4" t="s">
        <v>323</v>
      </c>
      <c r="AY228" s="5" t="s">
        <v>462</v>
      </c>
      <c r="AZ228" s="2">
        <v>0</v>
      </c>
      <c r="BA228" s="2">
        <v>0</v>
      </c>
      <c r="BB228" s="4" t="s">
        <v>4552</v>
      </c>
      <c r="BC228" s="2">
        <v>0</v>
      </c>
      <c r="BD228" s="2">
        <v>0</v>
      </c>
      <c r="BE228" s="2">
        <v>0</v>
      </c>
      <c r="BF228" s="2">
        <v>0</v>
      </c>
      <c r="BG228" s="4" t="s">
        <v>4552</v>
      </c>
      <c r="BH228" s="2">
        <v>0</v>
      </c>
    </row>
    <row r="229" spans="2:60" ht="16.5" thickBot="1" x14ac:dyDescent="0.3">
      <c r="B229" s="3" t="s">
        <v>134</v>
      </c>
      <c r="C229" s="4" t="s">
        <v>59</v>
      </c>
      <c r="D229" s="4" t="s">
        <v>976</v>
      </c>
      <c r="E229" s="4" t="s">
        <v>308</v>
      </c>
      <c r="F229" s="5" t="s">
        <v>726</v>
      </c>
      <c r="G229" s="2">
        <v>0</v>
      </c>
      <c r="H229" s="2">
        <v>0</v>
      </c>
      <c r="I229" s="7" t="s">
        <v>4552</v>
      </c>
      <c r="J229" s="2">
        <v>0</v>
      </c>
      <c r="K229" s="7" t="s">
        <v>4552</v>
      </c>
      <c r="L229" s="7" t="s">
        <v>4552</v>
      </c>
      <c r="M229" s="2">
        <v>0</v>
      </c>
      <c r="N229" s="7" t="s">
        <v>4552</v>
      </c>
      <c r="O229" s="2">
        <v>0</v>
      </c>
      <c r="Q229" s="3" t="s">
        <v>134</v>
      </c>
      <c r="R229" s="4" t="s">
        <v>200</v>
      </c>
      <c r="S229" s="4" t="s">
        <v>733</v>
      </c>
      <c r="T229" s="4" t="s">
        <v>323</v>
      </c>
      <c r="U229" s="5" t="s">
        <v>451</v>
      </c>
      <c r="V229" s="2">
        <v>2521910.0597856808</v>
      </c>
      <c r="W229" s="2">
        <v>4118040.9766816893</v>
      </c>
      <c r="X229" s="7" t="s">
        <v>4552</v>
      </c>
      <c r="Y229" s="2">
        <v>2391105.9509447562</v>
      </c>
      <c r="Z229" s="7" t="s">
        <v>4552</v>
      </c>
      <c r="AA229" s="7" t="s">
        <v>4552</v>
      </c>
      <c r="AB229" s="2">
        <v>7681826.9431385538</v>
      </c>
      <c r="AC229" s="7" t="s">
        <v>4552</v>
      </c>
      <c r="AD229" s="2">
        <v>5986339.1636565365</v>
      </c>
      <c r="AF229" s="3" t="s">
        <v>46</v>
      </c>
      <c r="AG229" s="4" t="s">
        <v>4582</v>
      </c>
      <c r="AH229" s="4" t="s">
        <v>4602</v>
      </c>
      <c r="AI229" s="4" t="s">
        <v>308</v>
      </c>
      <c r="AJ229" s="5"/>
      <c r="AK229" s="2">
        <v>6415878.0794707686</v>
      </c>
      <c r="AL229" s="2" t="s">
        <v>4552</v>
      </c>
      <c r="AM229" s="2" t="s">
        <v>4552</v>
      </c>
      <c r="AN229" s="2" t="s">
        <v>4552</v>
      </c>
      <c r="AO229" s="7">
        <v>373347.44722247933</v>
      </c>
      <c r="AP229" s="7">
        <v>1558217.5712213432</v>
      </c>
      <c r="AQ229" s="2">
        <v>0</v>
      </c>
      <c r="AR229" s="7">
        <v>1669480.6506613372</v>
      </c>
      <c r="AS229" s="2" t="s">
        <v>4552</v>
      </c>
      <c r="AU229" s="3" t="s">
        <v>134</v>
      </c>
      <c r="AV229" s="4" t="s">
        <v>185</v>
      </c>
      <c r="AW229" s="4" t="s">
        <v>976</v>
      </c>
      <c r="AX229" s="4" t="s">
        <v>323</v>
      </c>
      <c r="AY229" s="5" t="s">
        <v>464</v>
      </c>
      <c r="AZ229" s="2">
        <v>0</v>
      </c>
      <c r="BA229" s="2">
        <v>0</v>
      </c>
      <c r="BB229" s="4" t="s">
        <v>4552</v>
      </c>
      <c r="BC229" s="2">
        <v>0</v>
      </c>
      <c r="BD229" s="2">
        <v>0</v>
      </c>
      <c r="BE229" s="2">
        <v>0</v>
      </c>
      <c r="BF229" s="2">
        <v>0</v>
      </c>
      <c r="BG229" s="4" t="s">
        <v>4552</v>
      </c>
      <c r="BH229" s="2">
        <v>0</v>
      </c>
    </row>
    <row r="230" spans="2:60" ht="16.5" thickBot="1" x14ac:dyDescent="0.3">
      <c r="B230" s="3" t="s">
        <v>134</v>
      </c>
      <c r="C230" s="4" t="s">
        <v>59</v>
      </c>
      <c r="D230" s="4" t="s">
        <v>1021</v>
      </c>
      <c r="E230" s="4" t="s">
        <v>308</v>
      </c>
      <c r="F230" s="5" t="s">
        <v>728</v>
      </c>
      <c r="G230" s="2">
        <v>11436012.751108717</v>
      </c>
      <c r="H230" s="2">
        <v>15350175.168457419</v>
      </c>
      <c r="I230" s="7" t="s">
        <v>4552</v>
      </c>
      <c r="J230" s="2">
        <v>8642884.0353745669</v>
      </c>
      <c r="K230" s="7" t="s">
        <v>4552</v>
      </c>
      <c r="L230" s="7" t="s">
        <v>4552</v>
      </c>
      <c r="M230" s="2">
        <v>29086956.052281655</v>
      </c>
      <c r="N230" s="7" t="s">
        <v>4552</v>
      </c>
      <c r="O230" s="2">
        <v>10521984.652168445</v>
      </c>
      <c r="Q230" s="3" t="s">
        <v>134</v>
      </c>
      <c r="R230" s="4" t="s">
        <v>200</v>
      </c>
      <c r="S230" s="4" t="s">
        <v>805</v>
      </c>
      <c r="T230" s="4" t="s">
        <v>323</v>
      </c>
      <c r="U230" s="5" t="s">
        <v>454</v>
      </c>
      <c r="V230" s="2">
        <v>961909.07932221587</v>
      </c>
      <c r="W230" s="2">
        <v>1570706.6907959739</v>
      </c>
      <c r="X230" s="7" t="s">
        <v>4552</v>
      </c>
      <c r="Y230" s="2">
        <v>912017.66490855999</v>
      </c>
      <c r="Z230" s="7" t="s">
        <v>4552</v>
      </c>
      <c r="AA230" s="7" t="s">
        <v>4552</v>
      </c>
      <c r="AB230" s="2">
        <v>2930008.9643224459</v>
      </c>
      <c r="AC230" s="7" t="s">
        <v>4552</v>
      </c>
      <c r="AD230" s="2">
        <v>2410447.9020052399</v>
      </c>
      <c r="AF230" s="3" t="s">
        <v>46</v>
      </c>
      <c r="AG230" s="4" t="s">
        <v>4583</v>
      </c>
      <c r="AH230" s="4" t="s">
        <v>304</v>
      </c>
      <c r="AI230" s="4" t="s">
        <v>308</v>
      </c>
      <c r="AJ230" s="5"/>
      <c r="AK230" s="2">
        <v>0</v>
      </c>
      <c r="AL230" s="2" t="s">
        <v>4552</v>
      </c>
      <c r="AM230" s="2" t="s">
        <v>4552</v>
      </c>
      <c r="AN230" s="2" t="s">
        <v>4552</v>
      </c>
      <c r="AO230" s="2">
        <v>0</v>
      </c>
      <c r="AP230" s="2">
        <v>0</v>
      </c>
      <c r="AQ230" s="2">
        <v>0</v>
      </c>
      <c r="AR230" s="2">
        <v>0</v>
      </c>
      <c r="AS230" s="2" t="s">
        <v>4552</v>
      </c>
      <c r="AU230" s="3" t="s">
        <v>134</v>
      </c>
      <c r="AV230" s="4" t="s">
        <v>185</v>
      </c>
      <c r="AW230" s="4" t="s">
        <v>1274</v>
      </c>
      <c r="AX230" s="4" t="s">
        <v>323</v>
      </c>
      <c r="AY230" s="5" t="s">
        <v>466</v>
      </c>
      <c r="AZ230" s="2">
        <v>0</v>
      </c>
      <c r="BA230" s="2">
        <v>0</v>
      </c>
      <c r="BB230" s="4" t="s">
        <v>4552</v>
      </c>
      <c r="BC230" s="2">
        <v>0</v>
      </c>
      <c r="BD230" s="2">
        <v>0</v>
      </c>
      <c r="BE230" s="2">
        <v>0</v>
      </c>
      <c r="BF230" s="2">
        <v>0</v>
      </c>
      <c r="BG230" s="4" t="s">
        <v>4552</v>
      </c>
      <c r="BH230" s="2">
        <v>0</v>
      </c>
    </row>
    <row r="231" spans="2:60" ht="16.5" thickBot="1" x14ac:dyDescent="0.3">
      <c r="B231" s="3" t="s">
        <v>134</v>
      </c>
      <c r="C231" s="4" t="s">
        <v>59</v>
      </c>
      <c r="D231" s="4" t="s">
        <v>1076</v>
      </c>
      <c r="E231" s="4" t="s">
        <v>308</v>
      </c>
      <c r="F231" s="5" t="s">
        <v>730</v>
      </c>
      <c r="G231" s="2">
        <v>0</v>
      </c>
      <c r="H231" s="2">
        <v>0</v>
      </c>
      <c r="I231" s="7" t="s">
        <v>4552</v>
      </c>
      <c r="J231" s="2">
        <v>0</v>
      </c>
      <c r="K231" s="7" t="s">
        <v>4552</v>
      </c>
      <c r="L231" s="7" t="s">
        <v>4552</v>
      </c>
      <c r="M231" s="2">
        <v>0</v>
      </c>
      <c r="N231" s="7" t="s">
        <v>4552</v>
      </c>
      <c r="O231" s="2">
        <v>0</v>
      </c>
      <c r="Q231" s="3" t="s">
        <v>134</v>
      </c>
      <c r="R231" s="4" t="s">
        <v>200</v>
      </c>
      <c r="S231" s="4" t="s">
        <v>733</v>
      </c>
      <c r="T231" s="4" t="s">
        <v>305</v>
      </c>
      <c r="U231" s="5" t="s">
        <v>456</v>
      </c>
      <c r="V231" s="2">
        <v>3007.4359964565856</v>
      </c>
      <c r="W231" s="2">
        <v>4910.8589817069997</v>
      </c>
      <c r="X231" s="7" t="s">
        <v>4552</v>
      </c>
      <c r="Y231" s="2">
        <v>2851.4490753980076</v>
      </c>
      <c r="Z231" s="7" t="s">
        <v>4552</v>
      </c>
      <c r="AA231" s="7" t="s">
        <v>4552</v>
      </c>
      <c r="AB231" s="2">
        <v>9160.7560617400723</v>
      </c>
      <c r="AC231" s="7" t="s">
        <v>4552</v>
      </c>
      <c r="AD231" s="2">
        <v>7138.8477229471337</v>
      </c>
      <c r="AF231" s="3" t="s">
        <v>46</v>
      </c>
      <c r="AG231" s="4" t="s">
        <v>4583</v>
      </c>
      <c r="AH231" s="4" t="s">
        <v>4601</v>
      </c>
      <c r="AI231" s="4" t="s">
        <v>308</v>
      </c>
      <c r="AJ231" s="5"/>
      <c r="AK231" s="2">
        <v>0</v>
      </c>
      <c r="AL231" s="2" t="s">
        <v>4552</v>
      </c>
      <c r="AM231" s="2" t="s">
        <v>4552</v>
      </c>
      <c r="AN231" s="2" t="s">
        <v>4552</v>
      </c>
      <c r="AO231" s="2">
        <v>0</v>
      </c>
      <c r="AP231" s="2">
        <v>0</v>
      </c>
      <c r="AQ231" s="2">
        <v>0</v>
      </c>
      <c r="AR231" s="2">
        <v>0</v>
      </c>
      <c r="AS231" s="2" t="s">
        <v>4552</v>
      </c>
      <c r="AU231" s="3" t="s">
        <v>134</v>
      </c>
      <c r="AV231" s="4" t="s">
        <v>185</v>
      </c>
      <c r="AW231" s="4" t="s">
        <v>634</v>
      </c>
      <c r="AX231" s="4" t="s">
        <v>305</v>
      </c>
      <c r="AY231" s="5" t="s">
        <v>468</v>
      </c>
      <c r="AZ231" s="2">
        <v>0</v>
      </c>
      <c r="BA231" s="2">
        <v>0</v>
      </c>
      <c r="BB231" s="4" t="s">
        <v>4552</v>
      </c>
      <c r="BC231" s="2">
        <v>0</v>
      </c>
      <c r="BD231" s="2">
        <v>0</v>
      </c>
      <c r="BE231" s="2">
        <v>0</v>
      </c>
      <c r="BF231" s="2">
        <v>0</v>
      </c>
      <c r="BG231" s="4" t="s">
        <v>4552</v>
      </c>
      <c r="BH231" s="2">
        <v>0</v>
      </c>
    </row>
    <row r="232" spans="2:60" ht="16.5" thickBot="1" x14ac:dyDescent="0.3">
      <c r="B232" s="3" t="s">
        <v>134</v>
      </c>
      <c r="C232" s="4" t="s">
        <v>59</v>
      </c>
      <c r="D232" s="4" t="s">
        <v>1144</v>
      </c>
      <c r="E232" s="4" t="s">
        <v>308</v>
      </c>
      <c r="F232" s="5" t="s">
        <v>732</v>
      </c>
      <c r="G232" s="2">
        <v>7397131.9498838</v>
      </c>
      <c r="H232" s="2">
        <v>9928921.3510102909</v>
      </c>
      <c r="I232" s="7" t="s">
        <v>4552</v>
      </c>
      <c r="J232" s="2">
        <v>5403311.8507292587</v>
      </c>
      <c r="K232" s="7" t="s">
        <v>4552</v>
      </c>
      <c r="L232" s="7" t="s">
        <v>4552</v>
      </c>
      <c r="M232" s="2">
        <v>18184427.061113901</v>
      </c>
      <c r="N232" s="7" t="s">
        <v>4552</v>
      </c>
      <c r="O232" s="2">
        <v>6578077.888301692</v>
      </c>
      <c r="Q232" s="3" t="s">
        <v>134</v>
      </c>
      <c r="R232" s="4" t="s">
        <v>200</v>
      </c>
      <c r="S232" s="4" t="s">
        <v>805</v>
      </c>
      <c r="T232" s="4" t="s">
        <v>305</v>
      </c>
      <c r="U232" s="5" t="s">
        <v>458</v>
      </c>
      <c r="V232" s="2">
        <v>1047.1303847543206</v>
      </c>
      <c r="W232" s="2">
        <v>1709.8650348828114</v>
      </c>
      <c r="X232" s="7" t="s">
        <v>4552</v>
      </c>
      <c r="Y232" s="2">
        <v>992.81879014111621</v>
      </c>
      <c r="Z232" s="7" t="s">
        <v>4552</v>
      </c>
      <c r="AA232" s="7" t="s">
        <v>4552</v>
      </c>
      <c r="AB232" s="2">
        <v>3189.5960648447449</v>
      </c>
      <c r="AC232" s="7" t="s">
        <v>4552</v>
      </c>
      <c r="AD232" s="2">
        <v>2624.0039659834588</v>
      </c>
      <c r="AF232" s="3" t="s">
        <v>46</v>
      </c>
      <c r="AG232" s="4" t="s">
        <v>4583</v>
      </c>
      <c r="AH232" s="4" t="s">
        <v>4602</v>
      </c>
      <c r="AI232" s="4" t="s">
        <v>308</v>
      </c>
      <c r="AJ232" s="5"/>
      <c r="AK232" s="2">
        <v>0</v>
      </c>
      <c r="AL232" s="2" t="s">
        <v>4552</v>
      </c>
      <c r="AM232" s="2" t="s">
        <v>4552</v>
      </c>
      <c r="AN232" s="2" t="s">
        <v>4552</v>
      </c>
      <c r="AO232" s="2">
        <v>0</v>
      </c>
      <c r="AP232" s="2">
        <v>0</v>
      </c>
      <c r="AQ232" s="2">
        <v>0</v>
      </c>
      <c r="AR232" s="2">
        <v>0</v>
      </c>
      <c r="AS232" s="2" t="s">
        <v>4552</v>
      </c>
      <c r="AU232" s="3" t="s">
        <v>134</v>
      </c>
      <c r="AV232" s="4" t="s">
        <v>185</v>
      </c>
      <c r="AW232" s="4" t="s">
        <v>870</v>
      </c>
      <c r="AX232" s="4" t="s">
        <v>305</v>
      </c>
      <c r="AY232" s="5" t="s">
        <v>470</v>
      </c>
      <c r="AZ232" s="2">
        <v>0</v>
      </c>
      <c r="BA232" s="2">
        <v>0</v>
      </c>
      <c r="BB232" s="4" t="s">
        <v>4552</v>
      </c>
      <c r="BC232" s="2">
        <v>0</v>
      </c>
      <c r="BD232" s="2">
        <v>0</v>
      </c>
      <c r="BE232" s="2">
        <v>0</v>
      </c>
      <c r="BF232" s="2">
        <v>0</v>
      </c>
      <c r="BG232" s="4" t="s">
        <v>4552</v>
      </c>
      <c r="BH232" s="2">
        <v>0</v>
      </c>
    </row>
    <row r="233" spans="2:60" ht="16.5" thickBot="1" x14ac:dyDescent="0.3">
      <c r="B233" s="3" t="s">
        <v>134</v>
      </c>
      <c r="C233" s="4" t="s">
        <v>59</v>
      </c>
      <c r="D233" s="4" t="s">
        <v>1206</v>
      </c>
      <c r="E233" s="4" t="s">
        <v>308</v>
      </c>
      <c r="F233" s="5" t="s">
        <v>735</v>
      </c>
      <c r="G233" s="2">
        <v>0</v>
      </c>
      <c r="H233" s="2">
        <v>0</v>
      </c>
      <c r="I233" s="7" t="s">
        <v>4552</v>
      </c>
      <c r="J233" s="2">
        <v>0</v>
      </c>
      <c r="K233" s="7" t="s">
        <v>4552</v>
      </c>
      <c r="L233" s="7" t="s">
        <v>4552</v>
      </c>
      <c r="M233" s="2">
        <v>0</v>
      </c>
      <c r="N233" s="7" t="s">
        <v>4552</v>
      </c>
      <c r="O233" s="2">
        <v>0</v>
      </c>
      <c r="Q233" s="3" t="s">
        <v>134</v>
      </c>
      <c r="R233" s="4" t="s">
        <v>185</v>
      </c>
      <c r="S233" s="4" t="s">
        <v>634</v>
      </c>
      <c r="T233" s="4" t="s">
        <v>323</v>
      </c>
      <c r="U233" s="5" t="s">
        <v>460</v>
      </c>
      <c r="V233" s="2">
        <v>0</v>
      </c>
      <c r="W233" s="2">
        <v>0</v>
      </c>
      <c r="X233" s="7" t="s">
        <v>4552</v>
      </c>
      <c r="Y233" s="2">
        <v>0</v>
      </c>
      <c r="Z233" s="7" t="s">
        <v>4552</v>
      </c>
      <c r="AA233" s="7" t="s">
        <v>4552</v>
      </c>
      <c r="AB233" s="2">
        <v>0</v>
      </c>
      <c r="AC233" s="7" t="s">
        <v>4552</v>
      </c>
      <c r="AD233" s="2">
        <v>0</v>
      </c>
      <c r="AF233" s="3" t="s">
        <v>46</v>
      </c>
      <c r="AG233" s="4" t="s">
        <v>4584</v>
      </c>
      <c r="AH233" s="4" t="s">
        <v>304</v>
      </c>
      <c r="AI233" s="4" t="s">
        <v>308</v>
      </c>
      <c r="AJ233" s="5"/>
      <c r="AK233" s="2">
        <v>0</v>
      </c>
      <c r="AL233" s="2" t="s">
        <v>4552</v>
      </c>
      <c r="AM233" s="2" t="s">
        <v>4552</v>
      </c>
      <c r="AN233" s="2" t="s">
        <v>4552</v>
      </c>
      <c r="AO233" s="2">
        <v>0</v>
      </c>
      <c r="AP233" s="2">
        <v>0</v>
      </c>
      <c r="AQ233" s="2">
        <v>0</v>
      </c>
      <c r="AR233" s="2">
        <v>0</v>
      </c>
      <c r="AS233" s="2" t="s">
        <v>4552</v>
      </c>
      <c r="AU233" s="3" t="s">
        <v>134</v>
      </c>
      <c r="AV233" s="4" t="s">
        <v>185</v>
      </c>
      <c r="AW233" s="4" t="s">
        <v>976</v>
      </c>
      <c r="AX233" s="4" t="s">
        <v>305</v>
      </c>
      <c r="AY233" s="5" t="s">
        <v>472</v>
      </c>
      <c r="AZ233" s="2">
        <v>0</v>
      </c>
      <c r="BA233" s="2">
        <v>0</v>
      </c>
      <c r="BB233" s="4" t="s">
        <v>4552</v>
      </c>
      <c r="BC233" s="2">
        <v>0</v>
      </c>
      <c r="BD233" s="2">
        <v>0</v>
      </c>
      <c r="BE233" s="2">
        <v>0</v>
      </c>
      <c r="BF233" s="2">
        <v>0</v>
      </c>
      <c r="BG233" s="4" t="s">
        <v>4552</v>
      </c>
      <c r="BH233" s="2">
        <v>0</v>
      </c>
    </row>
    <row r="234" spans="2:60" ht="16.5" thickBot="1" x14ac:dyDescent="0.3">
      <c r="B234" s="3" t="s">
        <v>134</v>
      </c>
      <c r="C234" s="4" t="s">
        <v>211</v>
      </c>
      <c r="D234" s="4" t="s">
        <v>452</v>
      </c>
      <c r="E234" s="4" t="s">
        <v>308</v>
      </c>
      <c r="F234" s="5" t="s">
        <v>737</v>
      </c>
      <c r="G234" s="2">
        <v>264501.62272759498</v>
      </c>
      <c r="H234" s="2">
        <v>780062.37075003143</v>
      </c>
      <c r="I234" s="7" t="s">
        <v>4552</v>
      </c>
      <c r="J234" s="2">
        <v>296930.80472679698</v>
      </c>
      <c r="K234" s="7" t="s">
        <v>4552</v>
      </c>
      <c r="L234" s="7" t="s">
        <v>4552</v>
      </c>
      <c r="M234" s="2">
        <v>1069158.7506997238</v>
      </c>
      <c r="N234" s="7" t="s">
        <v>4552</v>
      </c>
      <c r="O234" s="2">
        <v>434741.27709617995</v>
      </c>
      <c r="Q234" s="3" t="s">
        <v>134</v>
      </c>
      <c r="R234" s="4" t="s">
        <v>185</v>
      </c>
      <c r="S234" s="4" t="s">
        <v>870</v>
      </c>
      <c r="T234" s="4" t="s">
        <v>323</v>
      </c>
      <c r="U234" s="5" t="s">
        <v>462</v>
      </c>
      <c r="V234" s="2">
        <v>0</v>
      </c>
      <c r="W234" s="2">
        <v>0</v>
      </c>
      <c r="X234" s="7" t="s">
        <v>4552</v>
      </c>
      <c r="Y234" s="2">
        <v>0</v>
      </c>
      <c r="Z234" s="7" t="s">
        <v>4552</v>
      </c>
      <c r="AA234" s="7" t="s">
        <v>4552</v>
      </c>
      <c r="AB234" s="2">
        <v>0</v>
      </c>
      <c r="AC234" s="7" t="s">
        <v>4552</v>
      </c>
      <c r="AD234" s="2">
        <v>0</v>
      </c>
      <c r="AF234" s="3" t="s">
        <v>46</v>
      </c>
      <c r="AG234" s="4" t="s">
        <v>4584</v>
      </c>
      <c r="AH234" s="4" t="s">
        <v>4601</v>
      </c>
      <c r="AI234" s="4" t="s">
        <v>308</v>
      </c>
      <c r="AJ234" s="5"/>
      <c r="AK234" s="2">
        <v>0</v>
      </c>
      <c r="AL234" s="2" t="s">
        <v>4552</v>
      </c>
      <c r="AM234" s="2" t="s">
        <v>4552</v>
      </c>
      <c r="AN234" s="2" t="s">
        <v>4552</v>
      </c>
      <c r="AO234" s="2">
        <v>0</v>
      </c>
      <c r="AP234" s="2">
        <v>0</v>
      </c>
      <c r="AQ234" s="2">
        <v>0</v>
      </c>
      <c r="AR234" s="2">
        <v>0</v>
      </c>
      <c r="AS234" s="2" t="s">
        <v>4552</v>
      </c>
      <c r="AU234" s="3" t="s">
        <v>134</v>
      </c>
      <c r="AV234" s="4" t="s">
        <v>185</v>
      </c>
      <c r="AW234" s="4" t="s">
        <v>1274</v>
      </c>
      <c r="AX234" s="4" t="s">
        <v>305</v>
      </c>
      <c r="AY234" s="5" t="s">
        <v>474</v>
      </c>
      <c r="AZ234" s="2">
        <v>0</v>
      </c>
      <c r="BA234" s="2">
        <v>0</v>
      </c>
      <c r="BB234" s="4" t="s">
        <v>4552</v>
      </c>
      <c r="BC234" s="2">
        <v>0</v>
      </c>
      <c r="BD234" s="2">
        <v>0</v>
      </c>
      <c r="BE234" s="2">
        <v>0</v>
      </c>
      <c r="BF234" s="2">
        <v>0</v>
      </c>
      <c r="BG234" s="4" t="s">
        <v>4552</v>
      </c>
      <c r="BH234" s="2">
        <v>0</v>
      </c>
    </row>
    <row r="235" spans="2:60" ht="16.5" thickBot="1" x14ac:dyDescent="0.3">
      <c r="B235" s="3" t="s">
        <v>134</v>
      </c>
      <c r="C235" s="4" t="s">
        <v>211</v>
      </c>
      <c r="D235" s="4" t="s">
        <v>634</v>
      </c>
      <c r="E235" s="4" t="s">
        <v>308</v>
      </c>
      <c r="F235" s="5" t="s">
        <v>740</v>
      </c>
      <c r="G235" s="2">
        <v>221652.99164332473</v>
      </c>
      <c r="H235" s="2">
        <v>653694.12997211854</v>
      </c>
      <c r="I235" s="7" t="s">
        <v>4552</v>
      </c>
      <c r="J235" s="2">
        <v>248828.72362010647</v>
      </c>
      <c r="K235" s="7" t="s">
        <v>4552</v>
      </c>
      <c r="L235" s="7" t="s">
        <v>4552</v>
      </c>
      <c r="M235" s="2">
        <v>895957.5869154369</v>
      </c>
      <c r="N235" s="7" t="s">
        <v>4552</v>
      </c>
      <c r="O235" s="2">
        <v>801995.58924579166</v>
      </c>
      <c r="Q235" s="3" t="s">
        <v>134</v>
      </c>
      <c r="R235" s="4" t="s">
        <v>185</v>
      </c>
      <c r="S235" s="4" t="s">
        <v>976</v>
      </c>
      <c r="T235" s="4" t="s">
        <v>323</v>
      </c>
      <c r="U235" s="5" t="s">
        <v>464</v>
      </c>
      <c r="V235" s="2">
        <v>0</v>
      </c>
      <c r="W235" s="2">
        <v>0</v>
      </c>
      <c r="X235" s="7" t="s">
        <v>4552</v>
      </c>
      <c r="Y235" s="2">
        <v>0</v>
      </c>
      <c r="Z235" s="7" t="s">
        <v>4552</v>
      </c>
      <c r="AA235" s="7" t="s">
        <v>4552</v>
      </c>
      <c r="AB235" s="2">
        <v>0</v>
      </c>
      <c r="AC235" s="7" t="s">
        <v>4552</v>
      </c>
      <c r="AD235" s="2">
        <v>0</v>
      </c>
      <c r="AF235" s="3" t="s">
        <v>46</v>
      </c>
      <c r="AG235" s="4" t="s">
        <v>4584</v>
      </c>
      <c r="AH235" s="4" t="s">
        <v>4602</v>
      </c>
      <c r="AI235" s="4" t="s">
        <v>308</v>
      </c>
      <c r="AJ235" s="5"/>
      <c r="AK235" s="2">
        <v>0</v>
      </c>
      <c r="AL235" s="2" t="s">
        <v>4552</v>
      </c>
      <c r="AM235" s="2" t="s">
        <v>4552</v>
      </c>
      <c r="AN235" s="2" t="s">
        <v>4552</v>
      </c>
      <c r="AO235" s="2">
        <v>0</v>
      </c>
      <c r="AP235" s="2">
        <v>0</v>
      </c>
      <c r="AQ235" s="2">
        <v>0</v>
      </c>
      <c r="AR235" s="2">
        <v>0</v>
      </c>
      <c r="AS235" s="2" t="s">
        <v>4552</v>
      </c>
      <c r="AU235" s="3" t="s">
        <v>134</v>
      </c>
      <c r="AV235" s="4" t="s">
        <v>184</v>
      </c>
      <c r="AW235" s="4" t="s">
        <v>634</v>
      </c>
      <c r="AX235" s="4" t="s">
        <v>323</v>
      </c>
      <c r="AY235" s="5" t="s">
        <v>476</v>
      </c>
      <c r="AZ235" s="2">
        <v>0</v>
      </c>
      <c r="BA235" s="2">
        <v>0</v>
      </c>
      <c r="BB235" s="4" t="s">
        <v>4552</v>
      </c>
      <c r="BC235" s="2">
        <v>0</v>
      </c>
      <c r="BD235" s="2">
        <v>0</v>
      </c>
      <c r="BE235" s="2">
        <v>0</v>
      </c>
      <c r="BF235" s="2">
        <v>0</v>
      </c>
      <c r="BG235" s="4" t="s">
        <v>4552</v>
      </c>
      <c r="BH235" s="2">
        <v>0</v>
      </c>
    </row>
    <row r="236" spans="2:60" ht="16.5" thickBot="1" x14ac:dyDescent="0.3">
      <c r="B236" s="3" t="s">
        <v>134</v>
      </c>
      <c r="C236" s="4" t="s">
        <v>211</v>
      </c>
      <c r="D236" s="4" t="s">
        <v>919</v>
      </c>
      <c r="E236" s="4" t="s">
        <v>308</v>
      </c>
      <c r="F236" s="5" t="s">
        <v>743</v>
      </c>
      <c r="G236" s="2">
        <v>2202963.0349066695</v>
      </c>
      <c r="H236" s="2">
        <v>6496930.1509873029</v>
      </c>
      <c r="I236" s="7" t="s">
        <v>4552</v>
      </c>
      <c r="J236" s="2">
        <v>2473056.9891886734</v>
      </c>
      <c r="K236" s="7" t="s">
        <v>4552</v>
      </c>
      <c r="L236" s="7" t="s">
        <v>4552</v>
      </c>
      <c r="M236" s="2">
        <v>8904736.3186281156</v>
      </c>
      <c r="N236" s="7" t="s">
        <v>4552</v>
      </c>
      <c r="O236" s="2">
        <v>2221916.1927420981</v>
      </c>
      <c r="Q236" s="3" t="s">
        <v>134</v>
      </c>
      <c r="R236" s="4" t="s">
        <v>185</v>
      </c>
      <c r="S236" s="4" t="s">
        <v>1274</v>
      </c>
      <c r="T236" s="4" t="s">
        <v>323</v>
      </c>
      <c r="U236" s="5" t="s">
        <v>466</v>
      </c>
      <c r="V236" s="2">
        <v>0</v>
      </c>
      <c r="W236" s="2">
        <v>0</v>
      </c>
      <c r="X236" s="7" t="s">
        <v>4552</v>
      </c>
      <c r="Y236" s="2">
        <v>0</v>
      </c>
      <c r="Z236" s="7" t="s">
        <v>4552</v>
      </c>
      <c r="AA236" s="7" t="s">
        <v>4552</v>
      </c>
      <c r="AB236" s="2">
        <v>0</v>
      </c>
      <c r="AC236" s="7" t="s">
        <v>4552</v>
      </c>
      <c r="AD236" s="2">
        <v>0</v>
      </c>
      <c r="AF236" s="3" t="s">
        <v>46</v>
      </c>
      <c r="AG236" s="4" t="s">
        <v>4585</v>
      </c>
      <c r="AH236" s="4" t="s">
        <v>304</v>
      </c>
      <c r="AI236" s="4" t="s">
        <v>308</v>
      </c>
      <c r="AJ236" s="5"/>
      <c r="AK236" s="2">
        <v>0</v>
      </c>
      <c r="AL236" s="2" t="s">
        <v>4552</v>
      </c>
      <c r="AM236" s="2" t="s">
        <v>4552</v>
      </c>
      <c r="AN236" s="2" t="s">
        <v>4552</v>
      </c>
      <c r="AO236" s="2">
        <v>0</v>
      </c>
      <c r="AP236" s="2">
        <v>0</v>
      </c>
      <c r="AQ236" s="2">
        <v>0</v>
      </c>
      <c r="AR236" s="2">
        <v>0</v>
      </c>
      <c r="AS236" s="2" t="s">
        <v>4552</v>
      </c>
      <c r="AU236" s="3" t="s">
        <v>134</v>
      </c>
      <c r="AV236" s="4" t="s">
        <v>184</v>
      </c>
      <c r="AW236" s="4" t="s">
        <v>870</v>
      </c>
      <c r="AX236" s="4" t="s">
        <v>323</v>
      </c>
      <c r="AY236" s="5" t="s">
        <v>478</v>
      </c>
      <c r="AZ236" s="2">
        <v>0</v>
      </c>
      <c r="BA236" s="2">
        <v>0</v>
      </c>
      <c r="BB236" s="4" t="s">
        <v>4552</v>
      </c>
      <c r="BC236" s="2">
        <v>0</v>
      </c>
      <c r="BD236" s="2">
        <v>0</v>
      </c>
      <c r="BE236" s="2">
        <v>0</v>
      </c>
      <c r="BF236" s="2">
        <v>0</v>
      </c>
      <c r="BG236" s="4" t="s">
        <v>4552</v>
      </c>
      <c r="BH236" s="2">
        <v>0</v>
      </c>
    </row>
    <row r="237" spans="2:60" ht="16.5" thickBot="1" x14ac:dyDescent="0.3">
      <c r="B237" s="3" t="s">
        <v>134</v>
      </c>
      <c r="C237" s="4" t="s">
        <v>211</v>
      </c>
      <c r="D237" s="4" t="s">
        <v>976</v>
      </c>
      <c r="E237" s="4" t="s">
        <v>308</v>
      </c>
      <c r="F237" s="5" t="s">
        <v>746</v>
      </c>
      <c r="G237" s="2">
        <v>153304.41889110493</v>
      </c>
      <c r="H237" s="2">
        <v>452122.02183655975</v>
      </c>
      <c r="I237" s="7" t="s">
        <v>4552</v>
      </c>
      <c r="J237" s="2">
        <v>172100.28430105606</v>
      </c>
      <c r="K237" s="7" t="s">
        <v>4552</v>
      </c>
      <c r="L237" s="7" t="s">
        <v>4552</v>
      </c>
      <c r="M237" s="2">
        <v>619681.49491152726</v>
      </c>
      <c r="N237" s="7" t="s">
        <v>4552</v>
      </c>
      <c r="O237" s="2">
        <v>170447.66796792153</v>
      </c>
      <c r="Q237" s="3" t="s">
        <v>134</v>
      </c>
      <c r="R237" s="4" t="s">
        <v>185</v>
      </c>
      <c r="S237" s="4" t="s">
        <v>634</v>
      </c>
      <c r="T237" s="4" t="s">
        <v>305</v>
      </c>
      <c r="U237" s="5" t="s">
        <v>468</v>
      </c>
      <c r="V237" s="2">
        <v>0</v>
      </c>
      <c r="W237" s="2">
        <v>0</v>
      </c>
      <c r="X237" s="7" t="s">
        <v>4552</v>
      </c>
      <c r="Y237" s="2">
        <v>0</v>
      </c>
      <c r="Z237" s="7" t="s">
        <v>4552</v>
      </c>
      <c r="AA237" s="7" t="s">
        <v>4552</v>
      </c>
      <c r="AB237" s="2">
        <v>0</v>
      </c>
      <c r="AC237" s="7" t="s">
        <v>4552</v>
      </c>
      <c r="AD237" s="2">
        <v>0</v>
      </c>
      <c r="AF237" s="3" t="s">
        <v>46</v>
      </c>
      <c r="AG237" s="4" t="s">
        <v>4585</v>
      </c>
      <c r="AH237" s="4" t="s">
        <v>4601</v>
      </c>
      <c r="AI237" s="4" t="s">
        <v>308</v>
      </c>
      <c r="AJ237" s="5"/>
      <c r="AK237" s="2">
        <v>0</v>
      </c>
      <c r="AL237" s="2" t="s">
        <v>4552</v>
      </c>
      <c r="AM237" s="2" t="s">
        <v>4552</v>
      </c>
      <c r="AN237" s="2" t="s">
        <v>4552</v>
      </c>
      <c r="AO237" s="2">
        <v>0</v>
      </c>
      <c r="AP237" s="2">
        <v>0</v>
      </c>
      <c r="AQ237" s="2">
        <v>0</v>
      </c>
      <c r="AR237" s="2">
        <v>0</v>
      </c>
      <c r="AS237" s="2" t="s">
        <v>4552</v>
      </c>
      <c r="AU237" s="3" t="s">
        <v>134</v>
      </c>
      <c r="AV237" s="4" t="s">
        <v>184</v>
      </c>
      <c r="AW237" s="4" t="s">
        <v>976</v>
      </c>
      <c r="AX237" s="4" t="s">
        <v>323</v>
      </c>
      <c r="AY237" s="5" t="s">
        <v>480</v>
      </c>
      <c r="AZ237" s="2">
        <v>0</v>
      </c>
      <c r="BA237" s="2">
        <v>0</v>
      </c>
      <c r="BB237" s="4" t="s">
        <v>4552</v>
      </c>
      <c r="BC237" s="2">
        <v>0</v>
      </c>
      <c r="BD237" s="2">
        <v>0</v>
      </c>
      <c r="BE237" s="2">
        <v>0</v>
      </c>
      <c r="BF237" s="2">
        <v>0</v>
      </c>
      <c r="BG237" s="4" t="s">
        <v>4552</v>
      </c>
      <c r="BH237" s="2">
        <v>0</v>
      </c>
    </row>
    <row r="238" spans="2:60" ht="16.5" thickBot="1" x14ac:dyDescent="0.3">
      <c r="B238" s="3" t="s">
        <v>134</v>
      </c>
      <c r="C238" s="4" t="s">
        <v>211</v>
      </c>
      <c r="D238" s="4" t="s">
        <v>1021</v>
      </c>
      <c r="E238" s="4" t="s">
        <v>308</v>
      </c>
      <c r="F238" s="5" t="s">
        <v>749</v>
      </c>
      <c r="G238" s="2">
        <v>3330072.3603324722</v>
      </c>
      <c r="H238" s="2">
        <v>9820976.1943327803</v>
      </c>
      <c r="I238" s="7" t="s">
        <v>4552</v>
      </c>
      <c r="J238" s="2">
        <v>3738355.3853290798</v>
      </c>
      <c r="K238" s="7" t="s">
        <v>4552</v>
      </c>
      <c r="L238" s="7" t="s">
        <v>4552</v>
      </c>
      <c r="M238" s="2">
        <v>13460696.262644511</v>
      </c>
      <c r="N238" s="7" t="s">
        <v>4552</v>
      </c>
      <c r="O238" s="2">
        <v>3533847.2400522809</v>
      </c>
      <c r="Q238" s="3" t="s">
        <v>134</v>
      </c>
      <c r="R238" s="4" t="s">
        <v>185</v>
      </c>
      <c r="S238" s="4" t="s">
        <v>870</v>
      </c>
      <c r="T238" s="4" t="s">
        <v>305</v>
      </c>
      <c r="U238" s="5" t="s">
        <v>470</v>
      </c>
      <c r="V238" s="2">
        <v>0</v>
      </c>
      <c r="W238" s="2">
        <v>0</v>
      </c>
      <c r="X238" s="7" t="s">
        <v>4552</v>
      </c>
      <c r="Y238" s="2">
        <v>0</v>
      </c>
      <c r="Z238" s="7" t="s">
        <v>4552</v>
      </c>
      <c r="AA238" s="7" t="s">
        <v>4552</v>
      </c>
      <c r="AB238" s="2">
        <v>0</v>
      </c>
      <c r="AC238" s="7" t="s">
        <v>4552</v>
      </c>
      <c r="AD238" s="2">
        <v>0</v>
      </c>
      <c r="AF238" s="3" t="s">
        <v>46</v>
      </c>
      <c r="AG238" s="4" t="s">
        <v>4585</v>
      </c>
      <c r="AH238" s="4" t="s">
        <v>4602</v>
      </c>
      <c r="AI238" s="4" t="s">
        <v>308</v>
      </c>
      <c r="AJ238" s="5"/>
      <c r="AK238" s="2">
        <v>0</v>
      </c>
      <c r="AL238" s="2" t="s">
        <v>4552</v>
      </c>
      <c r="AM238" s="2" t="s">
        <v>4552</v>
      </c>
      <c r="AN238" s="2" t="s">
        <v>4552</v>
      </c>
      <c r="AO238" s="2">
        <v>0</v>
      </c>
      <c r="AP238" s="2">
        <v>0</v>
      </c>
      <c r="AQ238" s="2">
        <v>0</v>
      </c>
      <c r="AR238" s="2">
        <v>0</v>
      </c>
      <c r="AS238" s="2" t="s">
        <v>4552</v>
      </c>
      <c r="AU238" s="3" t="s">
        <v>134</v>
      </c>
      <c r="AV238" s="4" t="s">
        <v>184</v>
      </c>
      <c r="AW238" s="4" t="s">
        <v>1274</v>
      </c>
      <c r="AX238" s="4" t="s">
        <v>323</v>
      </c>
      <c r="AY238" s="5" t="s">
        <v>482</v>
      </c>
      <c r="AZ238" s="2">
        <v>0</v>
      </c>
      <c r="BA238" s="2">
        <v>0</v>
      </c>
      <c r="BB238" s="4" t="s">
        <v>4552</v>
      </c>
      <c r="BC238" s="2">
        <v>0</v>
      </c>
      <c r="BD238" s="2">
        <v>0</v>
      </c>
      <c r="BE238" s="2">
        <v>0</v>
      </c>
      <c r="BF238" s="2">
        <v>0</v>
      </c>
      <c r="BG238" s="4" t="s">
        <v>4552</v>
      </c>
      <c r="BH238" s="2">
        <v>0</v>
      </c>
    </row>
    <row r="239" spans="2:60" ht="16.5" thickBot="1" x14ac:dyDescent="0.3">
      <c r="B239" s="3" t="s">
        <v>134</v>
      </c>
      <c r="C239" s="4" t="s">
        <v>211</v>
      </c>
      <c r="D239" s="4" t="s">
        <v>1076</v>
      </c>
      <c r="E239" s="4" t="s">
        <v>308</v>
      </c>
      <c r="F239" s="5" t="s">
        <v>752</v>
      </c>
      <c r="G239" s="2">
        <v>496224.85523703427</v>
      </c>
      <c r="H239" s="2">
        <v>1463455.4336929142</v>
      </c>
      <c r="I239" s="7" t="s">
        <v>4552</v>
      </c>
      <c r="J239" s="2">
        <v>557064.42959224526</v>
      </c>
      <c r="K239" s="7" t="s">
        <v>4552</v>
      </c>
      <c r="L239" s="7" t="s">
        <v>4552</v>
      </c>
      <c r="M239" s="2">
        <v>2005821.8956099742</v>
      </c>
      <c r="N239" s="7" t="s">
        <v>4552</v>
      </c>
      <c r="O239" s="2">
        <v>1665361.530476128</v>
      </c>
      <c r="Q239" s="3" t="s">
        <v>134</v>
      </c>
      <c r="R239" s="4" t="s">
        <v>185</v>
      </c>
      <c r="S239" s="4" t="s">
        <v>976</v>
      </c>
      <c r="T239" s="4" t="s">
        <v>305</v>
      </c>
      <c r="U239" s="5" t="s">
        <v>472</v>
      </c>
      <c r="V239" s="2">
        <v>0</v>
      </c>
      <c r="W239" s="2">
        <v>0</v>
      </c>
      <c r="X239" s="7" t="s">
        <v>4552</v>
      </c>
      <c r="Y239" s="2">
        <v>0</v>
      </c>
      <c r="Z239" s="7" t="s">
        <v>4552</v>
      </c>
      <c r="AA239" s="7" t="s">
        <v>4552</v>
      </c>
      <c r="AB239" s="2">
        <v>0</v>
      </c>
      <c r="AC239" s="7" t="s">
        <v>4552</v>
      </c>
      <c r="AD239" s="2">
        <v>0</v>
      </c>
      <c r="AF239" s="3" t="s">
        <v>46</v>
      </c>
      <c r="AG239" s="4" t="s">
        <v>4586</v>
      </c>
      <c r="AH239" s="4" t="s">
        <v>304</v>
      </c>
      <c r="AI239" s="4" t="s">
        <v>308</v>
      </c>
      <c r="AJ239" s="5"/>
      <c r="AK239" s="2">
        <v>10120124.843014346</v>
      </c>
      <c r="AL239" s="2" t="s">
        <v>4552</v>
      </c>
      <c r="AM239" s="2" t="s">
        <v>4552</v>
      </c>
      <c r="AN239" s="2" t="s">
        <v>4552</v>
      </c>
      <c r="AO239" s="7">
        <v>1336104.7202693711</v>
      </c>
      <c r="AP239" s="7">
        <v>5576419.1441621762</v>
      </c>
      <c r="AQ239" s="2">
        <v>0</v>
      </c>
      <c r="AR239" s="7">
        <v>5974598.1774927434</v>
      </c>
      <c r="AS239" s="2" t="s">
        <v>4552</v>
      </c>
      <c r="AU239" s="3" t="s">
        <v>134</v>
      </c>
      <c r="AV239" s="4" t="s">
        <v>184</v>
      </c>
      <c r="AW239" s="4" t="s">
        <v>634</v>
      </c>
      <c r="AX239" s="4" t="s">
        <v>305</v>
      </c>
      <c r="AY239" s="5" t="s">
        <v>484</v>
      </c>
      <c r="AZ239" s="2">
        <v>0</v>
      </c>
      <c r="BA239" s="2">
        <v>0</v>
      </c>
      <c r="BB239" s="4" t="s">
        <v>4552</v>
      </c>
      <c r="BC239" s="2">
        <v>0</v>
      </c>
      <c r="BD239" s="2">
        <v>0</v>
      </c>
      <c r="BE239" s="2">
        <v>0</v>
      </c>
      <c r="BF239" s="2">
        <v>0</v>
      </c>
      <c r="BG239" s="4" t="s">
        <v>4552</v>
      </c>
      <c r="BH239" s="2">
        <v>0</v>
      </c>
    </row>
    <row r="240" spans="2:60" ht="16.5" thickBot="1" x14ac:dyDescent="0.3">
      <c r="B240" s="3" t="s">
        <v>134</v>
      </c>
      <c r="C240" s="4" t="s">
        <v>211</v>
      </c>
      <c r="D240" s="4" t="s">
        <v>1144</v>
      </c>
      <c r="E240" s="4" t="s">
        <v>308</v>
      </c>
      <c r="F240" s="5" t="s">
        <v>755</v>
      </c>
      <c r="G240" s="2">
        <v>3257372.0408796952</v>
      </c>
      <c r="H240" s="2">
        <v>9606570.0104999393</v>
      </c>
      <c r="I240" s="7" t="s">
        <v>4552</v>
      </c>
      <c r="J240" s="2">
        <v>3656741.6540543926</v>
      </c>
      <c r="K240" s="7" t="s">
        <v>4552</v>
      </c>
      <c r="L240" s="7" t="s">
        <v>4552</v>
      </c>
      <c r="M240" s="2">
        <v>13166829.699861059</v>
      </c>
      <c r="N240" s="7" t="s">
        <v>4552</v>
      </c>
      <c r="O240" s="2">
        <v>4886044.8549060607</v>
      </c>
      <c r="Q240" s="3" t="s">
        <v>134</v>
      </c>
      <c r="R240" s="4" t="s">
        <v>185</v>
      </c>
      <c r="S240" s="4" t="s">
        <v>1274</v>
      </c>
      <c r="T240" s="4" t="s">
        <v>305</v>
      </c>
      <c r="U240" s="5" t="s">
        <v>474</v>
      </c>
      <c r="V240" s="2">
        <v>0</v>
      </c>
      <c r="W240" s="2">
        <v>0</v>
      </c>
      <c r="X240" s="7" t="s">
        <v>4552</v>
      </c>
      <c r="Y240" s="2">
        <v>0</v>
      </c>
      <c r="Z240" s="7" t="s">
        <v>4552</v>
      </c>
      <c r="AA240" s="7" t="s">
        <v>4552</v>
      </c>
      <c r="AB240" s="2">
        <v>0</v>
      </c>
      <c r="AC240" s="7" t="s">
        <v>4552</v>
      </c>
      <c r="AD240" s="2">
        <v>0</v>
      </c>
      <c r="AF240" s="3" t="s">
        <v>46</v>
      </c>
      <c r="AG240" s="4" t="s">
        <v>4586</v>
      </c>
      <c r="AH240" s="4" t="s">
        <v>4601</v>
      </c>
      <c r="AI240" s="4" t="s">
        <v>308</v>
      </c>
      <c r="AJ240" s="5"/>
      <c r="AK240" s="2">
        <v>0</v>
      </c>
      <c r="AL240" s="2" t="s">
        <v>4552</v>
      </c>
      <c r="AM240" s="2" t="s">
        <v>4552</v>
      </c>
      <c r="AN240" s="2" t="s">
        <v>4552</v>
      </c>
      <c r="AO240" s="2">
        <v>0</v>
      </c>
      <c r="AP240" s="2">
        <v>0</v>
      </c>
      <c r="AQ240" s="2">
        <v>0</v>
      </c>
      <c r="AR240" s="2">
        <v>0</v>
      </c>
      <c r="AS240" s="2" t="s">
        <v>4552</v>
      </c>
      <c r="AU240" s="3" t="s">
        <v>134</v>
      </c>
      <c r="AV240" s="4" t="s">
        <v>184</v>
      </c>
      <c r="AW240" s="4" t="s">
        <v>870</v>
      </c>
      <c r="AX240" s="4" t="s">
        <v>305</v>
      </c>
      <c r="AY240" s="5" t="s">
        <v>486</v>
      </c>
      <c r="AZ240" s="2">
        <v>0</v>
      </c>
      <c r="BA240" s="2">
        <v>0</v>
      </c>
      <c r="BB240" s="4" t="s">
        <v>4552</v>
      </c>
      <c r="BC240" s="2">
        <v>0</v>
      </c>
      <c r="BD240" s="2">
        <v>0</v>
      </c>
      <c r="BE240" s="2">
        <v>0</v>
      </c>
      <c r="BF240" s="2">
        <v>0</v>
      </c>
      <c r="BG240" s="4" t="s">
        <v>4552</v>
      </c>
      <c r="BH240" s="2">
        <v>0</v>
      </c>
    </row>
    <row r="241" spans="2:60" ht="16.5" thickBot="1" x14ac:dyDescent="0.3">
      <c r="B241" s="3" t="s">
        <v>134</v>
      </c>
      <c r="C241" s="4" t="s">
        <v>211</v>
      </c>
      <c r="D241" s="4" t="s">
        <v>1274</v>
      </c>
      <c r="E241" s="4" t="s">
        <v>308</v>
      </c>
      <c r="F241" s="5" t="s">
        <v>757</v>
      </c>
      <c r="G241" s="2">
        <v>253074.94363154864</v>
      </c>
      <c r="H241" s="2">
        <v>746363.05997248786</v>
      </c>
      <c r="I241" s="7" t="s">
        <v>4552</v>
      </c>
      <c r="J241" s="2">
        <v>284103.15934468072</v>
      </c>
      <c r="K241" s="7" t="s">
        <v>4552</v>
      </c>
      <c r="L241" s="7" t="s">
        <v>4552</v>
      </c>
      <c r="M241" s="2">
        <v>1022970.2478807538</v>
      </c>
      <c r="N241" s="7" t="s">
        <v>4552</v>
      </c>
      <c r="O241" s="2">
        <v>1022537.9663347248</v>
      </c>
      <c r="Q241" s="3" t="s">
        <v>134</v>
      </c>
      <c r="R241" s="4" t="s">
        <v>184</v>
      </c>
      <c r="S241" s="4" t="s">
        <v>634</v>
      </c>
      <c r="T241" s="4" t="s">
        <v>323</v>
      </c>
      <c r="U241" s="5" t="s">
        <v>476</v>
      </c>
      <c r="V241" s="2">
        <v>33493.420743351766</v>
      </c>
      <c r="W241" s="2">
        <v>54691.593197453105</v>
      </c>
      <c r="X241" s="7" t="s">
        <v>4552</v>
      </c>
      <c r="Y241" s="2">
        <v>24751.816354956074</v>
      </c>
      <c r="Z241" s="7" t="s">
        <v>4552</v>
      </c>
      <c r="AA241" s="7" t="s">
        <v>4552</v>
      </c>
      <c r="AB241" s="2">
        <v>84821.555360508093</v>
      </c>
      <c r="AC241" s="7" t="s">
        <v>4552</v>
      </c>
      <c r="AD241" s="2">
        <v>22541.759749360328</v>
      </c>
      <c r="AF241" s="3" t="s">
        <v>46</v>
      </c>
      <c r="AG241" s="4" t="s">
        <v>4586</v>
      </c>
      <c r="AH241" s="4" t="s">
        <v>4602</v>
      </c>
      <c r="AI241" s="4" t="s">
        <v>308</v>
      </c>
      <c r="AJ241" s="5"/>
      <c r="AK241" s="2">
        <v>0</v>
      </c>
      <c r="AL241" s="2" t="s">
        <v>4552</v>
      </c>
      <c r="AM241" s="2" t="s">
        <v>4552</v>
      </c>
      <c r="AN241" s="2" t="s">
        <v>4552</v>
      </c>
      <c r="AO241" s="2">
        <v>0</v>
      </c>
      <c r="AP241" s="2">
        <v>0</v>
      </c>
      <c r="AQ241" s="2">
        <v>0</v>
      </c>
      <c r="AR241" s="2">
        <v>0</v>
      </c>
      <c r="AS241" s="2" t="s">
        <v>4552</v>
      </c>
      <c r="AU241" s="3" t="s">
        <v>134</v>
      </c>
      <c r="AV241" s="4" t="s">
        <v>184</v>
      </c>
      <c r="AW241" s="4" t="s">
        <v>976</v>
      </c>
      <c r="AX241" s="4" t="s">
        <v>305</v>
      </c>
      <c r="AY241" s="5" t="s">
        <v>488</v>
      </c>
      <c r="AZ241" s="2">
        <v>0</v>
      </c>
      <c r="BA241" s="2">
        <v>0</v>
      </c>
      <c r="BB241" s="4" t="s">
        <v>4552</v>
      </c>
      <c r="BC241" s="2">
        <v>0</v>
      </c>
      <c r="BD241" s="2">
        <v>0</v>
      </c>
      <c r="BE241" s="2">
        <v>0</v>
      </c>
      <c r="BF241" s="2">
        <v>0</v>
      </c>
      <c r="BG241" s="4" t="s">
        <v>4552</v>
      </c>
      <c r="BH241" s="2">
        <v>0</v>
      </c>
    </row>
    <row r="242" spans="2:60" ht="16.5" thickBot="1" x14ac:dyDescent="0.3">
      <c r="B242" s="3" t="s">
        <v>134</v>
      </c>
      <c r="C242" s="4" t="s">
        <v>211</v>
      </c>
      <c r="D242" s="4" t="s">
        <v>452</v>
      </c>
      <c r="E242" s="4" t="s">
        <v>305</v>
      </c>
      <c r="F242" s="5" t="s">
        <v>759</v>
      </c>
      <c r="G242" s="2">
        <v>4468.1602330950336</v>
      </c>
      <c r="H242" s="2">
        <v>13177.39992812337</v>
      </c>
      <c r="I242" s="7" t="s">
        <v>4552</v>
      </c>
      <c r="J242" s="2">
        <v>5015.9783519648145</v>
      </c>
      <c r="K242" s="7" t="s">
        <v>4552</v>
      </c>
      <c r="L242" s="7" t="s">
        <v>4552</v>
      </c>
      <c r="M242" s="2">
        <v>18061.033287731429</v>
      </c>
      <c r="N242" s="7" t="s">
        <v>4552</v>
      </c>
      <c r="O242" s="2">
        <v>7343.976441334109</v>
      </c>
      <c r="Q242" s="3" t="s">
        <v>134</v>
      </c>
      <c r="R242" s="4" t="s">
        <v>184</v>
      </c>
      <c r="S242" s="4" t="s">
        <v>870</v>
      </c>
      <c r="T242" s="4" t="s">
        <v>323</v>
      </c>
      <c r="U242" s="5" t="s">
        <v>478</v>
      </c>
      <c r="V242" s="2">
        <v>31472.357204898279</v>
      </c>
      <c r="W242" s="2">
        <v>51391.38729378338</v>
      </c>
      <c r="X242" s="7" t="s">
        <v>4552</v>
      </c>
      <c r="Y242" s="2">
        <v>23258.239633461355</v>
      </c>
      <c r="Z242" s="7" t="s">
        <v>4552</v>
      </c>
      <c r="AA242" s="7" t="s">
        <v>4552</v>
      </c>
      <c r="AB242" s="2">
        <v>79703.244091926623</v>
      </c>
      <c r="AC242" s="7" t="s">
        <v>4552</v>
      </c>
      <c r="AD242" s="2">
        <v>22121.500598105205</v>
      </c>
      <c r="AF242" s="3" t="s">
        <v>46</v>
      </c>
      <c r="AG242" s="4" t="s">
        <v>4587</v>
      </c>
      <c r="AH242" s="4" t="s">
        <v>304</v>
      </c>
      <c r="AI242" s="4" t="s">
        <v>305</v>
      </c>
      <c r="AJ242" s="5"/>
      <c r="AK242" s="2">
        <v>837219.45894996542</v>
      </c>
      <c r="AL242" s="2" t="s">
        <v>4552</v>
      </c>
      <c r="AM242" s="2" t="s">
        <v>4552</v>
      </c>
      <c r="AN242" s="2" t="s">
        <v>4552</v>
      </c>
      <c r="AO242" s="7">
        <v>379600.48822005972</v>
      </c>
      <c r="AP242" s="7">
        <v>76259.848127196732</v>
      </c>
      <c r="AQ242" s="2">
        <v>0</v>
      </c>
      <c r="AR242" s="7">
        <v>797095.67598552164</v>
      </c>
      <c r="AS242" s="2" t="s">
        <v>4552</v>
      </c>
      <c r="AU242" s="3" t="s">
        <v>134</v>
      </c>
      <c r="AV242" s="4" t="s">
        <v>184</v>
      </c>
      <c r="AW242" s="4" t="s">
        <v>1274</v>
      </c>
      <c r="AX242" s="4" t="s">
        <v>305</v>
      </c>
      <c r="AY242" s="5" t="s">
        <v>490</v>
      </c>
      <c r="AZ242" s="2">
        <v>0</v>
      </c>
      <c r="BA242" s="2">
        <v>0</v>
      </c>
      <c r="BB242" s="4" t="s">
        <v>4552</v>
      </c>
      <c r="BC242" s="2">
        <v>0</v>
      </c>
      <c r="BD242" s="2">
        <v>0</v>
      </c>
      <c r="BE242" s="2">
        <v>0</v>
      </c>
      <c r="BF242" s="2">
        <v>0</v>
      </c>
      <c r="BG242" s="4" t="s">
        <v>4552</v>
      </c>
      <c r="BH242" s="2">
        <v>0</v>
      </c>
    </row>
    <row r="243" spans="2:60" ht="16.5" thickBot="1" x14ac:dyDescent="0.3">
      <c r="B243" s="3" t="s">
        <v>134</v>
      </c>
      <c r="C243" s="4" t="s">
        <v>211</v>
      </c>
      <c r="D243" s="4" t="s">
        <v>634</v>
      </c>
      <c r="E243" s="4" t="s">
        <v>305</v>
      </c>
      <c r="F243" s="5" t="s">
        <v>761</v>
      </c>
      <c r="G243" s="2">
        <v>3993.9508705645244</v>
      </c>
      <c r="H243" s="2">
        <v>11778.872101515755</v>
      </c>
      <c r="I243" s="7" t="s">
        <v>4552</v>
      </c>
      <c r="J243" s="2">
        <v>4483.6286212783589</v>
      </c>
      <c r="K243" s="7" t="s">
        <v>4552</v>
      </c>
      <c r="L243" s="7" t="s">
        <v>4552</v>
      </c>
      <c r="M243" s="2">
        <v>16144.20160864798</v>
      </c>
      <c r="N243" s="7" t="s">
        <v>4552</v>
      </c>
      <c r="O243" s="2">
        <v>14451.106471017052</v>
      </c>
      <c r="Q243" s="3" t="s">
        <v>134</v>
      </c>
      <c r="R243" s="4" t="s">
        <v>184</v>
      </c>
      <c r="S243" s="4" t="s">
        <v>976</v>
      </c>
      <c r="T243" s="4" t="s">
        <v>323</v>
      </c>
      <c r="U243" s="5" t="s">
        <v>480</v>
      </c>
      <c r="V243" s="2">
        <v>120740.82292371136</v>
      </c>
      <c r="W243" s="2">
        <v>197158.36194426622</v>
      </c>
      <c r="X243" s="7" t="s">
        <v>4552</v>
      </c>
      <c r="Y243" s="2">
        <v>89228.111349217259</v>
      </c>
      <c r="Z243" s="7" t="s">
        <v>4552</v>
      </c>
      <c r="AA243" s="7" t="s">
        <v>4552</v>
      </c>
      <c r="AB243" s="2">
        <v>305774.21381868701</v>
      </c>
      <c r="AC243" s="7" t="s">
        <v>4552</v>
      </c>
      <c r="AD243" s="2">
        <v>82811.085364515777</v>
      </c>
      <c r="AF243" s="3" t="s">
        <v>46</v>
      </c>
      <c r="AG243" s="4" t="s">
        <v>4587</v>
      </c>
      <c r="AH243" s="4" t="s">
        <v>4602</v>
      </c>
      <c r="AI243" s="4" t="s">
        <v>305</v>
      </c>
      <c r="AJ243" s="5"/>
      <c r="AK243" s="2">
        <v>3163986.5704246685</v>
      </c>
      <c r="AL243" s="2" t="s">
        <v>4552</v>
      </c>
      <c r="AM243" s="2" t="s">
        <v>4552</v>
      </c>
      <c r="AN243" s="2" t="s">
        <v>4552</v>
      </c>
      <c r="AO243" s="7">
        <v>1496943.7648569823</v>
      </c>
      <c r="AP243" s="7">
        <v>237648.6793458848</v>
      </c>
      <c r="AQ243" s="2">
        <v>0</v>
      </c>
      <c r="AR243" s="7">
        <v>3143324.2031798153</v>
      </c>
      <c r="AS243" s="2" t="s">
        <v>4552</v>
      </c>
      <c r="AU243" s="3" t="s">
        <v>134</v>
      </c>
      <c r="AV243" s="4" t="s">
        <v>87</v>
      </c>
      <c r="AW243" s="4" t="s">
        <v>733</v>
      </c>
      <c r="AX243" s="4" t="s">
        <v>323</v>
      </c>
      <c r="AY243" s="5" t="s">
        <v>1808</v>
      </c>
      <c r="AZ243" s="2">
        <v>0</v>
      </c>
      <c r="BA243" s="2">
        <v>0</v>
      </c>
      <c r="BB243" s="4" t="s">
        <v>4552</v>
      </c>
      <c r="BC243" s="2">
        <v>0</v>
      </c>
      <c r="BD243" s="2">
        <v>0</v>
      </c>
      <c r="BE243" s="2">
        <v>0</v>
      </c>
      <c r="BF243" s="2">
        <v>0</v>
      </c>
      <c r="BG243" s="4" t="s">
        <v>4552</v>
      </c>
      <c r="BH243" s="2">
        <v>0</v>
      </c>
    </row>
    <row r="244" spans="2:60" ht="16.5" thickBot="1" x14ac:dyDescent="0.3">
      <c r="B244" s="3" t="s">
        <v>134</v>
      </c>
      <c r="C244" s="4" t="s">
        <v>211</v>
      </c>
      <c r="D244" s="4" t="s">
        <v>919</v>
      </c>
      <c r="E244" s="4" t="s">
        <v>305</v>
      </c>
      <c r="F244" s="5" t="s">
        <v>763</v>
      </c>
      <c r="G244" s="2">
        <v>39695.048006976598</v>
      </c>
      <c r="H244" s="2">
        <v>117067.76289704775</v>
      </c>
      <c r="I244" s="7" t="s">
        <v>4552</v>
      </c>
      <c r="J244" s="2">
        <v>44561.853446620524</v>
      </c>
      <c r="K244" s="7" t="s">
        <v>4552</v>
      </c>
      <c r="L244" s="7" t="s">
        <v>4552</v>
      </c>
      <c r="M244" s="2">
        <v>160453.86602339713</v>
      </c>
      <c r="N244" s="7" t="s">
        <v>4552</v>
      </c>
      <c r="O244" s="2">
        <v>40036.563728411755</v>
      </c>
      <c r="Q244" s="3" t="s">
        <v>134</v>
      </c>
      <c r="R244" s="4" t="s">
        <v>184</v>
      </c>
      <c r="S244" s="4" t="s">
        <v>1274</v>
      </c>
      <c r="T244" s="4" t="s">
        <v>323</v>
      </c>
      <c r="U244" s="5" t="s">
        <v>482</v>
      </c>
      <c r="V244" s="2">
        <v>15282.099114511646</v>
      </c>
      <c r="W244" s="2">
        <v>24954.224723072843</v>
      </c>
      <c r="X244" s="7" t="s">
        <v>4552</v>
      </c>
      <c r="Y244" s="2">
        <v>11293.552656179834</v>
      </c>
      <c r="Z244" s="7" t="s">
        <v>4552</v>
      </c>
      <c r="AA244" s="7" t="s">
        <v>4552</v>
      </c>
      <c r="AB244" s="2">
        <v>38701.672964342361</v>
      </c>
      <c r="AC244" s="7" t="s">
        <v>4552</v>
      </c>
      <c r="AD244" s="2">
        <v>23700.841376309294</v>
      </c>
      <c r="AF244" s="3" t="s">
        <v>46</v>
      </c>
      <c r="AG244" s="4" t="s">
        <v>4589</v>
      </c>
      <c r="AH244" s="4" t="s">
        <v>304</v>
      </c>
      <c r="AI244" s="4" t="s">
        <v>305</v>
      </c>
      <c r="AJ244" s="5"/>
      <c r="AK244" s="2">
        <v>0</v>
      </c>
      <c r="AL244" s="2" t="s">
        <v>4552</v>
      </c>
      <c r="AM244" s="2" t="s">
        <v>4552</v>
      </c>
      <c r="AN244" s="2" t="s">
        <v>4552</v>
      </c>
      <c r="AO244" s="2">
        <v>0</v>
      </c>
      <c r="AP244" s="2">
        <v>0</v>
      </c>
      <c r="AQ244" s="2">
        <v>0</v>
      </c>
      <c r="AR244" s="2">
        <v>0</v>
      </c>
      <c r="AS244" s="2" t="s">
        <v>4552</v>
      </c>
      <c r="AU244" s="3" t="s">
        <v>134</v>
      </c>
      <c r="AV244" s="4" t="s">
        <v>87</v>
      </c>
      <c r="AW244" s="4" t="s">
        <v>805</v>
      </c>
      <c r="AX244" s="4" t="s">
        <v>323</v>
      </c>
      <c r="AY244" s="5" t="s">
        <v>1810</v>
      </c>
      <c r="AZ244" s="2">
        <v>0</v>
      </c>
      <c r="BA244" s="2">
        <v>0</v>
      </c>
      <c r="BB244" s="4" t="s">
        <v>4552</v>
      </c>
      <c r="BC244" s="2">
        <v>0</v>
      </c>
      <c r="BD244" s="2">
        <v>0</v>
      </c>
      <c r="BE244" s="2">
        <v>0</v>
      </c>
      <c r="BF244" s="2">
        <v>0</v>
      </c>
      <c r="BG244" s="4" t="s">
        <v>4552</v>
      </c>
      <c r="BH244" s="2">
        <v>0</v>
      </c>
    </row>
    <row r="245" spans="2:60" ht="16.5" thickBot="1" x14ac:dyDescent="0.3">
      <c r="B245" s="3" t="s">
        <v>134</v>
      </c>
      <c r="C245" s="4" t="s">
        <v>211</v>
      </c>
      <c r="D245" s="4" t="s">
        <v>976</v>
      </c>
      <c r="E245" s="4" t="s">
        <v>305</v>
      </c>
      <c r="F245" s="5" t="s">
        <v>765</v>
      </c>
      <c r="G245" s="2">
        <v>2762.3823324901114</v>
      </c>
      <c r="H245" s="2">
        <v>8146.7572447351486</v>
      </c>
      <c r="I245" s="7" t="s">
        <v>4552</v>
      </c>
      <c r="J245" s="2">
        <v>3101.0638063045863</v>
      </c>
      <c r="K245" s="7" t="s">
        <v>4552</v>
      </c>
      <c r="L245" s="7" t="s">
        <v>4552</v>
      </c>
      <c r="M245" s="2">
        <v>11166.000469501054</v>
      </c>
      <c r="N245" s="7" t="s">
        <v>4552</v>
      </c>
      <c r="O245" s="2">
        <v>3071.2854203059528</v>
      </c>
      <c r="Q245" s="3" t="s">
        <v>134</v>
      </c>
      <c r="R245" s="4" t="s">
        <v>184</v>
      </c>
      <c r="S245" s="4" t="s">
        <v>634</v>
      </c>
      <c r="T245" s="4" t="s">
        <v>305</v>
      </c>
      <c r="U245" s="5" t="s">
        <v>484</v>
      </c>
      <c r="V245" s="2">
        <v>603.51577553157824</v>
      </c>
      <c r="W245" s="2">
        <v>985.48426977767667</v>
      </c>
      <c r="X245" s="7" t="s">
        <v>4552</v>
      </c>
      <c r="Y245" s="2">
        <v>446.0013731574922</v>
      </c>
      <c r="Z245" s="7" t="s">
        <v>4552</v>
      </c>
      <c r="AA245" s="7" t="s">
        <v>4552</v>
      </c>
      <c r="AB245" s="2">
        <v>1528.3941033509655</v>
      </c>
      <c r="AC245" s="7" t="s">
        <v>4552</v>
      </c>
      <c r="AD245" s="2">
        <v>406.17850655586096</v>
      </c>
      <c r="AF245" s="3" t="s">
        <v>46</v>
      </c>
      <c r="AG245" s="4" t="s">
        <v>4589</v>
      </c>
      <c r="AH245" s="4" t="s">
        <v>4601</v>
      </c>
      <c r="AI245" s="4" t="s">
        <v>305</v>
      </c>
      <c r="AJ245" s="5"/>
      <c r="AK245" s="2">
        <v>0</v>
      </c>
      <c r="AL245" s="2" t="s">
        <v>4552</v>
      </c>
      <c r="AM245" s="2" t="s">
        <v>4552</v>
      </c>
      <c r="AN245" s="2" t="s">
        <v>4552</v>
      </c>
      <c r="AO245" s="2">
        <v>0</v>
      </c>
      <c r="AP245" s="2">
        <v>0</v>
      </c>
      <c r="AQ245" s="2">
        <v>0</v>
      </c>
      <c r="AR245" s="2">
        <v>0</v>
      </c>
      <c r="AS245" s="2" t="s">
        <v>4552</v>
      </c>
      <c r="AU245" s="3" t="s">
        <v>134</v>
      </c>
      <c r="AV245" s="4" t="s">
        <v>87</v>
      </c>
      <c r="AW245" s="4" t="s">
        <v>919</v>
      </c>
      <c r="AX245" s="4" t="s">
        <v>323</v>
      </c>
      <c r="AY245" s="5" t="s">
        <v>1813</v>
      </c>
      <c r="AZ245" s="2">
        <v>0</v>
      </c>
      <c r="BA245" s="2">
        <v>0</v>
      </c>
      <c r="BB245" s="4" t="s">
        <v>4552</v>
      </c>
      <c r="BC245" s="2">
        <v>0</v>
      </c>
      <c r="BD245" s="2">
        <v>0</v>
      </c>
      <c r="BE245" s="2">
        <v>0</v>
      </c>
      <c r="BF245" s="2">
        <v>0</v>
      </c>
      <c r="BG245" s="4" t="s">
        <v>4552</v>
      </c>
      <c r="BH245" s="2">
        <v>0</v>
      </c>
    </row>
    <row r="246" spans="2:60" ht="16.5" thickBot="1" x14ac:dyDescent="0.3">
      <c r="B246" s="3" t="s">
        <v>134</v>
      </c>
      <c r="C246" s="4" t="s">
        <v>211</v>
      </c>
      <c r="D246" s="4" t="s">
        <v>1021</v>
      </c>
      <c r="E246" s="4" t="s">
        <v>305</v>
      </c>
      <c r="F246" s="5" t="s">
        <v>767</v>
      </c>
      <c r="G246" s="2">
        <v>45003.268304135985</v>
      </c>
      <c r="H246" s="2">
        <v>132722.64949761148</v>
      </c>
      <c r="I246" s="7" t="s">
        <v>4552</v>
      </c>
      <c r="J246" s="2">
        <v>50520.887301493785</v>
      </c>
      <c r="K246" s="7" t="s">
        <v>4552</v>
      </c>
      <c r="L246" s="7" t="s">
        <v>4552</v>
      </c>
      <c r="M246" s="2">
        <v>181910.55926718397</v>
      </c>
      <c r="N246" s="7" t="s">
        <v>4552</v>
      </c>
      <c r="O246" s="2">
        <v>47757.123053633986</v>
      </c>
      <c r="Q246" s="3" t="s">
        <v>134</v>
      </c>
      <c r="R246" s="4" t="s">
        <v>184</v>
      </c>
      <c r="S246" s="4" t="s">
        <v>870</v>
      </c>
      <c r="T246" s="4" t="s">
        <v>305</v>
      </c>
      <c r="U246" s="5" t="s">
        <v>486</v>
      </c>
      <c r="V246" s="2">
        <v>567.09836211569382</v>
      </c>
      <c r="W246" s="2">
        <v>926.01807266670005</v>
      </c>
      <c r="X246" s="7" t="s">
        <v>4552</v>
      </c>
      <c r="Y246" s="2">
        <v>419.08871064088703</v>
      </c>
      <c r="Z246" s="7" t="s">
        <v>4552</v>
      </c>
      <c r="AA246" s="7" t="s">
        <v>4552</v>
      </c>
      <c r="AB246" s="2">
        <v>1436.167583049807</v>
      </c>
      <c r="AC246" s="7" t="s">
        <v>4552</v>
      </c>
      <c r="AD246" s="2">
        <v>398.60588373006652</v>
      </c>
      <c r="AF246" s="3" t="s">
        <v>46</v>
      </c>
      <c r="AG246" s="4" t="s">
        <v>4589</v>
      </c>
      <c r="AH246" s="4" t="s">
        <v>4602</v>
      </c>
      <c r="AI246" s="4" t="s">
        <v>305</v>
      </c>
      <c r="AJ246" s="5"/>
      <c r="AK246" s="2">
        <v>0</v>
      </c>
      <c r="AL246" s="2" t="s">
        <v>4552</v>
      </c>
      <c r="AM246" s="2" t="s">
        <v>4552</v>
      </c>
      <c r="AN246" s="2" t="s">
        <v>4552</v>
      </c>
      <c r="AO246" s="2">
        <v>0</v>
      </c>
      <c r="AP246" s="2">
        <v>0</v>
      </c>
      <c r="AQ246" s="2">
        <v>0</v>
      </c>
      <c r="AR246" s="2">
        <v>0</v>
      </c>
      <c r="AS246" s="2" t="s">
        <v>4552</v>
      </c>
      <c r="AU246" s="3" t="s">
        <v>134</v>
      </c>
      <c r="AV246" s="4" t="s">
        <v>87</v>
      </c>
      <c r="AW246" s="4" t="s">
        <v>1076</v>
      </c>
      <c r="AX246" s="4" t="s">
        <v>323</v>
      </c>
      <c r="AY246" s="5" t="s">
        <v>1817</v>
      </c>
      <c r="AZ246" s="2">
        <v>0</v>
      </c>
      <c r="BA246" s="2">
        <v>0</v>
      </c>
      <c r="BB246" s="4" t="s">
        <v>4552</v>
      </c>
      <c r="BC246" s="2">
        <v>0</v>
      </c>
      <c r="BD246" s="2">
        <v>0</v>
      </c>
      <c r="BE246" s="2">
        <v>0</v>
      </c>
      <c r="BF246" s="2">
        <v>0</v>
      </c>
      <c r="BG246" s="4" t="s">
        <v>4552</v>
      </c>
      <c r="BH246" s="2">
        <v>0</v>
      </c>
    </row>
    <row r="247" spans="2:60" ht="16.5" thickBot="1" x14ac:dyDescent="0.3">
      <c r="B247" s="3" t="s">
        <v>134</v>
      </c>
      <c r="C247" s="4" t="s">
        <v>211</v>
      </c>
      <c r="D247" s="4" t="s">
        <v>1076</v>
      </c>
      <c r="E247" s="4" t="s">
        <v>305</v>
      </c>
      <c r="F247" s="5" t="s">
        <v>769</v>
      </c>
      <c r="G247" s="2">
        <v>8941.4434794011759</v>
      </c>
      <c r="H247" s="2">
        <v>26369.908534180853</v>
      </c>
      <c r="I247" s="7" t="s">
        <v>4552</v>
      </c>
      <c r="J247" s="2">
        <v>10037.707823411296</v>
      </c>
      <c r="K247" s="7" t="s">
        <v>4552</v>
      </c>
      <c r="L247" s="7" t="s">
        <v>4552</v>
      </c>
      <c r="M247" s="2">
        <v>36142.77463142154</v>
      </c>
      <c r="N247" s="7" t="s">
        <v>4552</v>
      </c>
      <c r="O247" s="2">
        <v>30008.041395686247</v>
      </c>
      <c r="Q247" s="3" t="s">
        <v>134</v>
      </c>
      <c r="R247" s="4" t="s">
        <v>184</v>
      </c>
      <c r="S247" s="4" t="s">
        <v>976</v>
      </c>
      <c r="T247" s="4" t="s">
        <v>305</v>
      </c>
      <c r="U247" s="5" t="s">
        <v>488</v>
      </c>
      <c r="V247" s="2">
        <v>2175.621056636779</v>
      </c>
      <c r="W247" s="2">
        <v>3552.5837355687295</v>
      </c>
      <c r="X247" s="7" t="s">
        <v>4552</v>
      </c>
      <c r="Y247" s="2">
        <v>1607.7955507885245</v>
      </c>
      <c r="Z247" s="7" t="s">
        <v>4552</v>
      </c>
      <c r="AA247" s="7" t="s">
        <v>4552</v>
      </c>
      <c r="AB247" s="2">
        <v>5509.725725331703</v>
      </c>
      <c r="AC247" s="7" t="s">
        <v>4552</v>
      </c>
      <c r="AD247" s="2">
        <v>1492.1675757984665</v>
      </c>
      <c r="AF247" s="3" t="s">
        <v>4592</v>
      </c>
      <c r="AG247" s="4" t="s">
        <v>4581</v>
      </c>
      <c r="AH247" s="4" t="s">
        <v>4603</v>
      </c>
      <c r="AI247" s="4" t="s">
        <v>305</v>
      </c>
      <c r="AJ247" s="5"/>
      <c r="AK247" s="2">
        <v>973844.1809858128</v>
      </c>
      <c r="AL247" s="2" t="s">
        <v>4552</v>
      </c>
      <c r="AM247" s="2" t="s">
        <v>4552</v>
      </c>
      <c r="AN247" s="2" t="s">
        <v>4552</v>
      </c>
      <c r="AO247" s="7">
        <v>727073.71788730484</v>
      </c>
      <c r="AP247" s="7">
        <v>2341734.9022179814</v>
      </c>
      <c r="AQ247" s="2">
        <v>0</v>
      </c>
      <c r="AR247" s="7">
        <v>727378.60519137664</v>
      </c>
      <c r="AS247" s="2" t="s">
        <v>4552</v>
      </c>
      <c r="AU247" s="3" t="s">
        <v>134</v>
      </c>
      <c r="AV247" s="4" t="s">
        <v>87</v>
      </c>
      <c r="AW247" s="4" t="s">
        <v>1144</v>
      </c>
      <c r="AX247" s="4" t="s">
        <v>323</v>
      </c>
      <c r="AY247" s="5" t="s">
        <v>1819</v>
      </c>
      <c r="AZ247" s="2">
        <v>0</v>
      </c>
      <c r="BA247" s="2">
        <v>0</v>
      </c>
      <c r="BB247" s="4" t="s">
        <v>4552</v>
      </c>
      <c r="BC247" s="2">
        <v>0</v>
      </c>
      <c r="BD247" s="2">
        <v>0</v>
      </c>
      <c r="BE247" s="2">
        <v>0</v>
      </c>
      <c r="BF247" s="2">
        <v>0</v>
      </c>
      <c r="BG247" s="4" t="s">
        <v>4552</v>
      </c>
      <c r="BH247" s="2">
        <v>0</v>
      </c>
    </row>
    <row r="248" spans="2:60" ht="16.5" thickBot="1" x14ac:dyDescent="0.3">
      <c r="B248" s="3" t="s">
        <v>134</v>
      </c>
      <c r="C248" s="4" t="s">
        <v>211</v>
      </c>
      <c r="D248" s="4" t="s">
        <v>1144</v>
      </c>
      <c r="E248" s="4" t="s">
        <v>305</v>
      </c>
      <c r="F248" s="5" t="s">
        <v>771</v>
      </c>
      <c r="G248" s="2">
        <v>58694.375515158768</v>
      </c>
      <c r="H248" s="2">
        <v>173100.16188899035</v>
      </c>
      <c r="I248" s="7" t="s">
        <v>4552</v>
      </c>
      <c r="J248" s="2">
        <v>65890.59066984184</v>
      </c>
      <c r="K248" s="7" t="s">
        <v>4552</v>
      </c>
      <c r="L248" s="7" t="s">
        <v>4552</v>
      </c>
      <c r="M248" s="2">
        <v>237252.25029532719</v>
      </c>
      <c r="N248" s="7" t="s">
        <v>4552</v>
      </c>
      <c r="O248" s="2">
        <v>88041.325307230261</v>
      </c>
      <c r="Q248" s="3" t="s">
        <v>134</v>
      </c>
      <c r="R248" s="4" t="s">
        <v>184</v>
      </c>
      <c r="S248" s="4" t="s">
        <v>1274</v>
      </c>
      <c r="T248" s="4" t="s">
        <v>305</v>
      </c>
      <c r="U248" s="5" t="s">
        <v>490</v>
      </c>
      <c r="V248" s="2">
        <v>275.36715053615359</v>
      </c>
      <c r="W248" s="2">
        <v>449.64855314321738</v>
      </c>
      <c r="X248" s="7" t="s">
        <v>4552</v>
      </c>
      <c r="Y248" s="2">
        <v>203.49779117772911</v>
      </c>
      <c r="Z248" s="7" t="s">
        <v>4552</v>
      </c>
      <c r="AA248" s="7" t="s">
        <v>4552</v>
      </c>
      <c r="AB248" s="2">
        <v>697.36292935393715</v>
      </c>
      <c r="AC248" s="7" t="s">
        <v>4552</v>
      </c>
      <c r="AD248" s="2">
        <v>427.06392009369051</v>
      </c>
      <c r="AF248" s="3" t="s">
        <v>4592</v>
      </c>
      <c r="AG248" s="4" t="s">
        <v>4581</v>
      </c>
      <c r="AH248" s="4" t="s">
        <v>4604</v>
      </c>
      <c r="AI248" s="4" t="s">
        <v>305</v>
      </c>
      <c r="AJ248" s="5"/>
      <c r="AK248" s="2">
        <v>545892.07285469363</v>
      </c>
      <c r="AL248" s="2" t="s">
        <v>4552</v>
      </c>
      <c r="AM248" s="2" t="s">
        <v>4552</v>
      </c>
      <c r="AN248" s="2" t="s">
        <v>4552</v>
      </c>
      <c r="AO248" s="7">
        <v>54548.954960972951</v>
      </c>
      <c r="AP248" s="7">
        <v>270177.21091822686</v>
      </c>
      <c r="AQ248" s="2">
        <v>0</v>
      </c>
      <c r="AR248" s="7">
        <v>54571.829235491241</v>
      </c>
      <c r="AS248" s="2" t="s">
        <v>4552</v>
      </c>
      <c r="AU248" s="3" t="s">
        <v>134</v>
      </c>
      <c r="AV248" s="4" t="s">
        <v>87</v>
      </c>
      <c r="AW248" s="4" t="s">
        <v>733</v>
      </c>
      <c r="AX248" s="4" t="s">
        <v>305</v>
      </c>
      <c r="AY248" s="5" t="s">
        <v>1826</v>
      </c>
      <c r="AZ248" s="2">
        <v>0</v>
      </c>
      <c r="BA248" s="2">
        <v>0</v>
      </c>
      <c r="BB248" s="4" t="s">
        <v>4552</v>
      </c>
      <c r="BC248" s="2">
        <v>0</v>
      </c>
      <c r="BD248" s="2">
        <v>0</v>
      </c>
      <c r="BE248" s="2">
        <v>0</v>
      </c>
      <c r="BF248" s="2">
        <v>0</v>
      </c>
      <c r="BG248" s="4" t="s">
        <v>4552</v>
      </c>
      <c r="BH248" s="2">
        <v>0</v>
      </c>
    </row>
    <row r="249" spans="2:60" ht="16.5" thickBot="1" x14ac:dyDescent="0.3">
      <c r="B249" s="3" t="s">
        <v>134</v>
      </c>
      <c r="C249" s="4" t="s">
        <v>211</v>
      </c>
      <c r="D249" s="4" t="s">
        <v>1274</v>
      </c>
      <c r="E249" s="4" t="s">
        <v>305</v>
      </c>
      <c r="F249" s="5" t="s">
        <v>773</v>
      </c>
      <c r="G249" s="2">
        <v>4560.1409921053601</v>
      </c>
      <c r="H249" s="2">
        <v>13448.667560423972</v>
      </c>
      <c r="I249" s="2" t="s">
        <v>4552</v>
      </c>
      <c r="J249" s="2">
        <v>5119.23639821297</v>
      </c>
      <c r="K249" s="7" t="s">
        <v>4552</v>
      </c>
      <c r="L249" s="7" t="s">
        <v>4552</v>
      </c>
      <c r="M249" s="2">
        <v>18432.834535594367</v>
      </c>
      <c r="N249" s="7" t="s">
        <v>4552</v>
      </c>
      <c r="O249" s="2">
        <v>18425.045282458945</v>
      </c>
      <c r="Q249" s="3" t="s">
        <v>134</v>
      </c>
      <c r="R249" s="4" t="s">
        <v>87</v>
      </c>
      <c r="S249" s="4" t="s">
        <v>733</v>
      </c>
      <c r="T249" s="4" t="s">
        <v>323</v>
      </c>
      <c r="U249" s="5" t="s">
        <v>1808</v>
      </c>
      <c r="V249" s="2">
        <v>133423.18563926106</v>
      </c>
      <c r="W249" s="2">
        <v>218055.03303139779</v>
      </c>
      <c r="X249" s="7" t="s">
        <v>4552</v>
      </c>
      <c r="Y249" s="2">
        <v>172621.32421789301</v>
      </c>
      <c r="Z249" s="7" t="s">
        <v>4552</v>
      </c>
      <c r="AA249" s="7" t="s">
        <v>4552</v>
      </c>
      <c r="AB249" s="2">
        <v>591552.91872632387</v>
      </c>
      <c r="AC249" s="7" t="s">
        <v>4552</v>
      </c>
      <c r="AD249" s="2">
        <v>303061.93769913842</v>
      </c>
      <c r="AF249" s="3" t="s">
        <v>4592</v>
      </c>
      <c r="AG249" s="4" t="s">
        <v>4581</v>
      </c>
      <c r="AH249" s="4" t="s">
        <v>4605</v>
      </c>
      <c r="AI249" s="4" t="s">
        <v>305</v>
      </c>
      <c r="AJ249" s="5"/>
      <c r="AK249" s="2">
        <v>256195.91560673757</v>
      </c>
      <c r="AL249" s="2" t="s">
        <v>4552</v>
      </c>
      <c r="AM249" s="2" t="s">
        <v>4552</v>
      </c>
      <c r="AN249" s="2" t="s">
        <v>4552</v>
      </c>
      <c r="AO249" s="7">
        <v>20317.727248443935</v>
      </c>
      <c r="AP249" s="7">
        <v>91975.425190491238</v>
      </c>
      <c r="AQ249" s="2">
        <v>0</v>
      </c>
      <c r="AR249" s="7">
        <v>20326.247178312457</v>
      </c>
      <c r="AS249" s="2" t="s">
        <v>4552</v>
      </c>
      <c r="AU249" s="3" t="s">
        <v>134</v>
      </c>
      <c r="AV249" s="4" t="s">
        <v>87</v>
      </c>
      <c r="AW249" s="4" t="s">
        <v>805</v>
      </c>
      <c r="AX249" s="4" t="s">
        <v>305</v>
      </c>
      <c r="AY249" s="5" t="s">
        <v>1828</v>
      </c>
      <c r="AZ249" s="2">
        <v>0</v>
      </c>
      <c r="BA249" s="2">
        <v>0</v>
      </c>
      <c r="BB249" s="4" t="s">
        <v>4552</v>
      </c>
      <c r="BC249" s="2">
        <v>0</v>
      </c>
      <c r="BD249" s="2">
        <v>0</v>
      </c>
      <c r="BE249" s="2">
        <v>0</v>
      </c>
      <c r="BF249" s="2">
        <v>0</v>
      </c>
      <c r="BG249" s="4" t="s">
        <v>4552</v>
      </c>
      <c r="BH249" s="2">
        <v>0</v>
      </c>
    </row>
    <row r="250" spans="2:60" ht="16.5" thickBot="1" x14ac:dyDescent="0.3">
      <c r="B250" s="3" t="s">
        <v>46</v>
      </c>
      <c r="C250" s="4" t="s">
        <v>4581</v>
      </c>
      <c r="D250" s="4" t="s">
        <v>304</v>
      </c>
      <c r="E250" s="4" t="s">
        <v>308</v>
      </c>
      <c r="F250" s="5"/>
      <c r="G250" s="2">
        <v>647615672.05687714</v>
      </c>
      <c r="H250" s="2" t="s">
        <v>4552</v>
      </c>
      <c r="I250" s="2" t="s">
        <v>4552</v>
      </c>
      <c r="J250" s="2" t="s">
        <v>4552</v>
      </c>
      <c r="K250" s="7" t="s">
        <v>4552</v>
      </c>
      <c r="L250" s="7" t="s">
        <v>4552</v>
      </c>
      <c r="M250" s="2">
        <v>0</v>
      </c>
      <c r="N250" s="7" t="s">
        <v>4552</v>
      </c>
      <c r="O250" s="7" t="s">
        <v>4552</v>
      </c>
      <c r="Q250" s="3" t="s">
        <v>134</v>
      </c>
      <c r="R250" s="4" t="s">
        <v>87</v>
      </c>
      <c r="S250" s="4" t="s">
        <v>805</v>
      </c>
      <c r="T250" s="4" t="s">
        <v>323</v>
      </c>
      <c r="U250" s="5" t="s">
        <v>1810</v>
      </c>
      <c r="V250" s="2">
        <v>30787.762896971006</v>
      </c>
      <c r="W250" s="2">
        <v>50316.791817676138</v>
      </c>
      <c r="X250" s="7" t="s">
        <v>4552</v>
      </c>
      <c r="Y250" s="2">
        <v>39832.83996344461</v>
      </c>
      <c r="Z250" s="7" t="s">
        <v>4552</v>
      </c>
      <c r="AA250" s="7" t="s">
        <v>4552</v>
      </c>
      <c r="AB250" s="2">
        <v>136502.44457510524</v>
      </c>
      <c r="AC250" s="7" t="s">
        <v>4552</v>
      </c>
      <c r="AD250" s="2">
        <v>73256.496175443477</v>
      </c>
      <c r="AF250" s="3" t="s">
        <v>4592</v>
      </c>
      <c r="AG250" s="4" t="s">
        <v>4581</v>
      </c>
      <c r="AH250" s="4" t="s">
        <v>4606</v>
      </c>
      <c r="AI250" s="4" t="s">
        <v>305</v>
      </c>
      <c r="AJ250" s="5"/>
      <c r="AK250" s="2">
        <v>1116767.5160443573</v>
      </c>
      <c r="AL250" s="2" t="s">
        <v>4552</v>
      </c>
      <c r="AM250" s="2" t="s">
        <v>4552</v>
      </c>
      <c r="AN250" s="2" t="s">
        <v>4552</v>
      </c>
      <c r="AO250" s="7">
        <v>22782.755625435213</v>
      </c>
      <c r="AP250" s="7">
        <v>173606.55305847782</v>
      </c>
      <c r="AQ250" s="2">
        <v>0</v>
      </c>
      <c r="AR250" s="7">
        <v>22792.309227458059</v>
      </c>
      <c r="AS250" s="2" t="s">
        <v>4552</v>
      </c>
      <c r="AU250" s="3" t="s">
        <v>134</v>
      </c>
      <c r="AV250" s="4" t="s">
        <v>87</v>
      </c>
      <c r="AW250" s="4" t="s">
        <v>919</v>
      </c>
      <c r="AX250" s="4" t="s">
        <v>305</v>
      </c>
      <c r="AY250" s="5" t="s">
        <v>1831</v>
      </c>
      <c r="AZ250" s="2">
        <v>0</v>
      </c>
      <c r="BA250" s="2">
        <v>0</v>
      </c>
      <c r="BB250" s="4" t="s">
        <v>4552</v>
      </c>
      <c r="BC250" s="2">
        <v>0</v>
      </c>
      <c r="BD250" s="2">
        <v>0</v>
      </c>
      <c r="BE250" s="2">
        <v>0</v>
      </c>
      <c r="BF250" s="2">
        <v>0</v>
      </c>
      <c r="BG250" s="4" t="s">
        <v>4552</v>
      </c>
      <c r="BH250" s="2">
        <v>0</v>
      </c>
    </row>
    <row r="251" spans="2:60" ht="16.5" thickBot="1" x14ac:dyDescent="0.3">
      <c r="B251" s="3" t="s">
        <v>46</v>
      </c>
      <c r="C251" s="4" t="s">
        <v>4581</v>
      </c>
      <c r="D251" s="4" t="s">
        <v>4601</v>
      </c>
      <c r="E251" s="4" t="s">
        <v>308</v>
      </c>
      <c r="F251" s="5"/>
      <c r="G251" s="2">
        <v>157495440.92706808</v>
      </c>
      <c r="H251" s="2" t="s">
        <v>4552</v>
      </c>
      <c r="I251" s="2" t="s">
        <v>4552</v>
      </c>
      <c r="J251" s="2" t="s">
        <v>4552</v>
      </c>
      <c r="K251" s="7" t="s">
        <v>4552</v>
      </c>
      <c r="L251" s="7" t="s">
        <v>4552</v>
      </c>
      <c r="M251" s="2">
        <v>0</v>
      </c>
      <c r="N251" s="7" t="s">
        <v>4552</v>
      </c>
      <c r="O251" s="7" t="s">
        <v>4552</v>
      </c>
      <c r="Q251" s="3" t="s">
        <v>134</v>
      </c>
      <c r="R251" s="4" t="s">
        <v>87</v>
      </c>
      <c r="S251" s="4" t="s">
        <v>919</v>
      </c>
      <c r="T251" s="4" t="s">
        <v>323</v>
      </c>
      <c r="U251" s="5" t="s">
        <v>1813</v>
      </c>
      <c r="V251" s="2">
        <v>117022.54460872717</v>
      </c>
      <c r="W251" s="2">
        <v>191086.76458321165</v>
      </c>
      <c r="X251" s="7" t="s">
        <v>4552</v>
      </c>
      <c r="Y251" s="2">
        <v>202729.51547197349</v>
      </c>
      <c r="Z251" s="7" t="s">
        <v>4552</v>
      </c>
      <c r="AA251" s="7" t="s">
        <v>4552</v>
      </c>
      <c r="AB251" s="2">
        <v>694730.13912257168</v>
      </c>
      <c r="AC251" s="7" t="s">
        <v>4552</v>
      </c>
      <c r="AD251" s="2">
        <v>470901.63260110491</v>
      </c>
      <c r="AF251" s="3" t="s">
        <v>4592</v>
      </c>
      <c r="AG251" s="4" t="s">
        <v>4582</v>
      </c>
      <c r="AH251" s="4" t="s">
        <v>4603</v>
      </c>
      <c r="AI251" s="4" t="s">
        <v>305</v>
      </c>
      <c r="AJ251" s="5"/>
      <c r="AK251" s="2">
        <v>4832699.3540506428</v>
      </c>
      <c r="AL251" s="2" t="s">
        <v>4552</v>
      </c>
      <c r="AM251" s="2" t="s">
        <v>4552</v>
      </c>
      <c r="AN251" s="2" t="s">
        <v>4552</v>
      </c>
      <c r="AO251" s="7">
        <v>727073.71788730484</v>
      </c>
      <c r="AP251" s="7">
        <v>2341734.9022179814</v>
      </c>
      <c r="AQ251" s="2">
        <v>0</v>
      </c>
      <c r="AR251" s="7">
        <v>727378.60519137664</v>
      </c>
      <c r="AS251" s="2" t="s">
        <v>4552</v>
      </c>
      <c r="AU251" s="3" t="s">
        <v>134</v>
      </c>
      <c r="AV251" s="4" t="s">
        <v>87</v>
      </c>
      <c r="AW251" s="4" t="s">
        <v>1076</v>
      </c>
      <c r="AX251" s="4" t="s">
        <v>305</v>
      </c>
      <c r="AY251" s="5" t="s">
        <v>1835</v>
      </c>
      <c r="AZ251" s="2">
        <v>0</v>
      </c>
      <c r="BA251" s="2">
        <v>0</v>
      </c>
      <c r="BB251" s="4" t="s">
        <v>4552</v>
      </c>
      <c r="BC251" s="2">
        <v>0</v>
      </c>
      <c r="BD251" s="2">
        <v>0</v>
      </c>
      <c r="BE251" s="2">
        <v>0</v>
      </c>
      <c r="BF251" s="2">
        <v>0</v>
      </c>
      <c r="BG251" s="4" t="s">
        <v>4552</v>
      </c>
      <c r="BH251" s="2">
        <v>0</v>
      </c>
    </row>
    <row r="252" spans="2:60" ht="32.25" thickBot="1" x14ac:dyDescent="0.3">
      <c r="B252" s="3" t="s">
        <v>46</v>
      </c>
      <c r="C252" s="4" t="s">
        <v>4581</v>
      </c>
      <c r="D252" s="4" t="s">
        <v>4602</v>
      </c>
      <c r="E252" s="4" t="s">
        <v>308</v>
      </c>
      <c r="F252" s="5"/>
      <c r="G252" s="2">
        <v>116955941.50035003</v>
      </c>
      <c r="H252" s="2" t="s">
        <v>4552</v>
      </c>
      <c r="I252" s="2" t="s">
        <v>4552</v>
      </c>
      <c r="J252" s="2" t="s">
        <v>4552</v>
      </c>
      <c r="K252" s="7" t="s">
        <v>4552</v>
      </c>
      <c r="L252" s="7" t="s">
        <v>4552</v>
      </c>
      <c r="M252" s="2">
        <v>0</v>
      </c>
      <c r="N252" s="7" t="s">
        <v>4552</v>
      </c>
      <c r="O252" s="7" t="s">
        <v>4552</v>
      </c>
      <c r="Q252" s="3" t="s">
        <v>134</v>
      </c>
      <c r="R252" s="4" t="s">
        <v>87</v>
      </c>
      <c r="S252" s="4" t="s">
        <v>1076</v>
      </c>
      <c r="T252" s="4" t="s">
        <v>323</v>
      </c>
      <c r="U252" s="5" t="s">
        <v>1817</v>
      </c>
      <c r="V252" s="2">
        <v>168730.49748758951</v>
      </c>
      <c r="W252" s="2">
        <v>275758.17521354364</v>
      </c>
      <c r="X252" s="7" t="s">
        <v>4552</v>
      </c>
      <c r="Y252" s="2">
        <v>218301.5026413881</v>
      </c>
      <c r="Z252" s="7" t="s">
        <v>4552</v>
      </c>
      <c r="AA252" s="7" t="s">
        <v>4552</v>
      </c>
      <c r="AB252" s="2">
        <v>748093.50255505554</v>
      </c>
      <c r="AC252" s="7" t="s">
        <v>4552</v>
      </c>
      <c r="AD252" s="2">
        <v>474992.5070373608</v>
      </c>
      <c r="AF252" s="3" t="s">
        <v>4592</v>
      </c>
      <c r="AG252" s="4" t="s">
        <v>4582</v>
      </c>
      <c r="AH252" s="4" t="s">
        <v>4604</v>
      </c>
      <c r="AI252" s="4" t="s">
        <v>305</v>
      </c>
      <c r="AJ252" s="5"/>
      <c r="AK252" s="2">
        <v>1003295.4405210542</v>
      </c>
      <c r="AL252" s="2" t="s">
        <v>4552</v>
      </c>
      <c r="AM252" s="2" t="s">
        <v>4552</v>
      </c>
      <c r="AN252" s="2" t="s">
        <v>4552</v>
      </c>
      <c r="AO252" s="7">
        <v>54548.954960972951</v>
      </c>
      <c r="AP252" s="7">
        <v>270177.21091822686</v>
      </c>
      <c r="AQ252" s="2">
        <v>0</v>
      </c>
      <c r="AR252" s="7">
        <v>54571.829235491241</v>
      </c>
      <c r="AS252" s="2" t="s">
        <v>4552</v>
      </c>
      <c r="AU252" s="3" t="s">
        <v>134</v>
      </c>
      <c r="AV252" s="4" t="s">
        <v>87</v>
      </c>
      <c r="AW252" s="4" t="s">
        <v>1144</v>
      </c>
      <c r="AX252" s="4" t="s">
        <v>305</v>
      </c>
      <c r="AY252" s="5" t="s">
        <v>1837</v>
      </c>
      <c r="AZ252" s="2">
        <v>0</v>
      </c>
      <c r="BA252" s="2">
        <v>0</v>
      </c>
      <c r="BB252" s="4" t="s">
        <v>4552</v>
      </c>
      <c r="BC252" s="2">
        <v>0</v>
      </c>
      <c r="BD252" s="2">
        <v>0</v>
      </c>
      <c r="BE252" s="2">
        <v>0</v>
      </c>
      <c r="BF252" s="2">
        <v>0</v>
      </c>
      <c r="BG252" s="4" t="s">
        <v>4552</v>
      </c>
      <c r="BH252" s="2">
        <v>0</v>
      </c>
    </row>
    <row r="253" spans="2:60" ht="16.5" thickBot="1" x14ac:dyDescent="0.3">
      <c r="B253" s="3" t="s">
        <v>46</v>
      </c>
      <c r="C253" s="4" t="s">
        <v>4582</v>
      </c>
      <c r="D253" s="4" t="s">
        <v>304</v>
      </c>
      <c r="E253" s="4" t="s">
        <v>308</v>
      </c>
      <c r="F253" s="5"/>
      <c r="G253" s="2">
        <v>1185410680.7196927</v>
      </c>
      <c r="H253" s="2" t="s">
        <v>4552</v>
      </c>
      <c r="I253" s="2" t="s">
        <v>4552</v>
      </c>
      <c r="J253" s="2" t="s">
        <v>4552</v>
      </c>
      <c r="K253" s="7" t="s">
        <v>4552</v>
      </c>
      <c r="L253" s="7" t="s">
        <v>4552</v>
      </c>
      <c r="M253" s="2">
        <v>0</v>
      </c>
      <c r="N253" s="7" t="s">
        <v>4552</v>
      </c>
      <c r="O253" s="7" t="s">
        <v>4552</v>
      </c>
      <c r="Q253" s="3" t="s">
        <v>134</v>
      </c>
      <c r="R253" s="4" t="s">
        <v>87</v>
      </c>
      <c r="S253" s="4" t="s">
        <v>1144</v>
      </c>
      <c r="T253" s="4" t="s">
        <v>323</v>
      </c>
      <c r="U253" s="5" t="s">
        <v>1819</v>
      </c>
      <c r="V253" s="2">
        <v>127815.00363199748</v>
      </c>
      <c r="W253" s="2">
        <v>208889.51725555418</v>
      </c>
      <c r="X253" s="7" t="s">
        <v>4552</v>
      </c>
      <c r="Y253" s="2">
        <v>165365.52531075059</v>
      </c>
      <c r="Z253" s="7" t="s">
        <v>4552</v>
      </c>
      <c r="AA253" s="7" t="s">
        <v>4552</v>
      </c>
      <c r="AB253" s="2">
        <v>566688.15163767897</v>
      </c>
      <c r="AC253" s="7" t="s">
        <v>4552</v>
      </c>
      <c r="AD253" s="2">
        <v>469680.08464395057</v>
      </c>
      <c r="AF253" s="3" t="s">
        <v>4592</v>
      </c>
      <c r="AG253" s="4" t="s">
        <v>4582</v>
      </c>
      <c r="AH253" s="4" t="s">
        <v>4605</v>
      </c>
      <c r="AI253" s="4" t="s">
        <v>305</v>
      </c>
      <c r="AJ253" s="5"/>
      <c r="AK253" s="2">
        <v>528398.46554680017</v>
      </c>
      <c r="AL253" s="2" t="s">
        <v>4552</v>
      </c>
      <c r="AM253" s="2" t="s">
        <v>4552</v>
      </c>
      <c r="AN253" s="2" t="s">
        <v>4552</v>
      </c>
      <c r="AO253" s="7">
        <v>20317.727248443935</v>
      </c>
      <c r="AP253" s="7">
        <v>91975.425190491238</v>
      </c>
      <c r="AQ253" s="2">
        <v>0</v>
      </c>
      <c r="AR253" s="7">
        <v>20326.247178312457</v>
      </c>
      <c r="AS253" s="2" t="s">
        <v>4552</v>
      </c>
      <c r="AU253" s="3" t="s">
        <v>134</v>
      </c>
      <c r="AV253" s="4" t="s">
        <v>216</v>
      </c>
      <c r="AW253" s="4" t="s">
        <v>1206</v>
      </c>
      <c r="AX253" s="4" t="s">
        <v>323</v>
      </c>
      <c r="AY253" s="5" t="s">
        <v>1878</v>
      </c>
      <c r="AZ253" s="2">
        <v>0</v>
      </c>
      <c r="BA253" s="2">
        <v>0</v>
      </c>
      <c r="BB253" s="4" t="s">
        <v>4552</v>
      </c>
      <c r="BC253" s="2">
        <v>0</v>
      </c>
      <c r="BD253" s="2">
        <v>0</v>
      </c>
      <c r="BE253" s="2">
        <v>0</v>
      </c>
      <c r="BF253" s="2">
        <v>0</v>
      </c>
      <c r="BG253" s="4" t="s">
        <v>4552</v>
      </c>
      <c r="BH253" s="2">
        <v>0</v>
      </c>
    </row>
    <row r="254" spans="2:60" ht="16.5" thickBot="1" x14ac:dyDescent="0.3">
      <c r="B254" s="3" t="s">
        <v>46</v>
      </c>
      <c r="C254" s="4" t="s">
        <v>4582</v>
      </c>
      <c r="D254" s="4" t="s">
        <v>4601</v>
      </c>
      <c r="E254" s="4" t="s">
        <v>308</v>
      </c>
      <c r="F254" s="5"/>
      <c r="G254" s="2">
        <v>346664588.88639039</v>
      </c>
      <c r="H254" s="2" t="s">
        <v>4552</v>
      </c>
      <c r="I254" s="2" t="s">
        <v>4552</v>
      </c>
      <c r="J254" s="2" t="s">
        <v>4552</v>
      </c>
      <c r="K254" s="7" t="s">
        <v>4552</v>
      </c>
      <c r="L254" s="7" t="s">
        <v>4552</v>
      </c>
      <c r="M254" s="2">
        <v>0</v>
      </c>
      <c r="N254" s="7" t="s">
        <v>4552</v>
      </c>
      <c r="O254" s="7" t="s">
        <v>4552</v>
      </c>
      <c r="Q254" s="3" t="s">
        <v>134</v>
      </c>
      <c r="R254" s="4" t="s">
        <v>87</v>
      </c>
      <c r="S254" s="4" t="s">
        <v>733</v>
      </c>
      <c r="T254" s="4" t="s">
        <v>305</v>
      </c>
      <c r="U254" s="5" t="s">
        <v>1826</v>
      </c>
      <c r="V254" s="2">
        <v>2559.7482407637031</v>
      </c>
      <c r="W254" s="2">
        <v>4183.4257255775337</v>
      </c>
      <c r="X254" s="7" t="s">
        <v>4552</v>
      </c>
      <c r="Y254" s="2">
        <v>3311.7717049549206</v>
      </c>
      <c r="Z254" s="7" t="s">
        <v>4552</v>
      </c>
      <c r="AA254" s="7" t="s">
        <v>4552</v>
      </c>
      <c r="AB254" s="2">
        <v>11349.051034670887</v>
      </c>
      <c r="AC254" s="7" t="s">
        <v>4552</v>
      </c>
      <c r="AD254" s="2">
        <v>5814.298752881321</v>
      </c>
      <c r="AF254" s="3" t="s">
        <v>4592</v>
      </c>
      <c r="AG254" s="4" t="s">
        <v>4582</v>
      </c>
      <c r="AH254" s="4" t="s">
        <v>4606</v>
      </c>
      <c r="AI254" s="4" t="s">
        <v>305</v>
      </c>
      <c r="AJ254" s="5"/>
      <c r="AK254" s="2">
        <v>234271.55755090609</v>
      </c>
      <c r="AL254" s="2" t="s">
        <v>4552</v>
      </c>
      <c r="AM254" s="2" t="s">
        <v>4552</v>
      </c>
      <c r="AN254" s="2" t="s">
        <v>4552</v>
      </c>
      <c r="AO254" s="7">
        <v>22782.755625435213</v>
      </c>
      <c r="AP254" s="7">
        <v>173606.55305847782</v>
      </c>
      <c r="AQ254" s="2">
        <v>0</v>
      </c>
      <c r="AR254" s="7">
        <v>22792.309227458059</v>
      </c>
      <c r="AS254" s="2" t="s">
        <v>4552</v>
      </c>
      <c r="AU254" s="3" t="s">
        <v>134</v>
      </c>
      <c r="AV254" s="4" t="s">
        <v>216</v>
      </c>
      <c r="AW254" s="4" t="s">
        <v>1206</v>
      </c>
      <c r="AX254" s="4" t="s">
        <v>305</v>
      </c>
      <c r="AY254" s="5" t="s">
        <v>1892</v>
      </c>
      <c r="AZ254" s="2">
        <v>0</v>
      </c>
      <c r="BA254" s="2">
        <v>0</v>
      </c>
      <c r="BB254" s="4" t="s">
        <v>4552</v>
      </c>
      <c r="BC254" s="2">
        <v>0</v>
      </c>
      <c r="BD254" s="2">
        <v>0</v>
      </c>
      <c r="BE254" s="2">
        <v>0</v>
      </c>
      <c r="BF254" s="2">
        <v>0</v>
      </c>
      <c r="BG254" s="4" t="s">
        <v>4552</v>
      </c>
      <c r="BH254" s="2">
        <v>0</v>
      </c>
    </row>
    <row r="255" spans="2:60" ht="32.25" thickBot="1" x14ac:dyDescent="0.3">
      <c r="B255" s="3" t="s">
        <v>46</v>
      </c>
      <c r="C255" s="4" t="s">
        <v>4582</v>
      </c>
      <c r="D255" s="4" t="s">
        <v>4602</v>
      </c>
      <c r="E255" s="4" t="s">
        <v>308</v>
      </c>
      <c r="F255" s="5"/>
      <c r="G255" s="2">
        <v>220101245.76127982</v>
      </c>
      <c r="H255" s="2" t="s">
        <v>4552</v>
      </c>
      <c r="I255" s="2" t="s">
        <v>4552</v>
      </c>
      <c r="J255" s="2" t="s">
        <v>4552</v>
      </c>
      <c r="K255" s="7" t="s">
        <v>4552</v>
      </c>
      <c r="L255" s="7" t="s">
        <v>4552</v>
      </c>
      <c r="M255" s="2">
        <v>0</v>
      </c>
      <c r="N255" s="7" t="s">
        <v>4552</v>
      </c>
      <c r="O255" s="7" t="s">
        <v>4552</v>
      </c>
      <c r="Q255" s="3" t="s">
        <v>134</v>
      </c>
      <c r="R255" s="4" t="s">
        <v>87</v>
      </c>
      <c r="S255" s="4" t="s">
        <v>805</v>
      </c>
      <c r="T255" s="4" t="s">
        <v>305</v>
      </c>
      <c r="U255" s="5" t="s">
        <v>1828</v>
      </c>
      <c r="V255" s="2">
        <v>556.73142969949845</v>
      </c>
      <c r="W255" s="2">
        <v>909.8725211146425</v>
      </c>
      <c r="X255" s="7" t="s">
        <v>4552</v>
      </c>
      <c r="Y255" s="2">
        <v>720.29247516459202</v>
      </c>
      <c r="Z255" s="7" t="s">
        <v>4552</v>
      </c>
      <c r="AA255" s="7" t="s">
        <v>4552</v>
      </c>
      <c r="AB255" s="2">
        <v>2468.3573593861711</v>
      </c>
      <c r="AC255" s="7" t="s">
        <v>4552</v>
      </c>
      <c r="AD255" s="2">
        <v>1324.6884480373519</v>
      </c>
      <c r="AF255" s="3" t="s">
        <v>4592</v>
      </c>
      <c r="AG255" s="4" t="s">
        <v>4583</v>
      </c>
      <c r="AH255" s="4" t="s">
        <v>4603</v>
      </c>
      <c r="AI255" s="4" t="s">
        <v>305</v>
      </c>
      <c r="AJ255" s="5"/>
      <c r="AK255" s="2">
        <v>0</v>
      </c>
      <c r="AL255" s="2" t="s">
        <v>4552</v>
      </c>
      <c r="AM255" s="2" t="s">
        <v>4552</v>
      </c>
      <c r="AN255" s="2" t="s">
        <v>4552</v>
      </c>
      <c r="AO255" s="2">
        <v>0</v>
      </c>
      <c r="AP255" s="2">
        <v>0</v>
      </c>
      <c r="AQ255" s="2">
        <v>0</v>
      </c>
      <c r="AR255" s="2">
        <v>0</v>
      </c>
      <c r="AS255" s="2" t="s">
        <v>4552</v>
      </c>
      <c r="AU255" s="3" t="s">
        <v>134</v>
      </c>
      <c r="AV255" s="4" t="s">
        <v>215</v>
      </c>
      <c r="AW255" s="4" t="s">
        <v>452</v>
      </c>
      <c r="AX255" s="4" t="s">
        <v>323</v>
      </c>
      <c r="AY255" s="5" t="s">
        <v>1895</v>
      </c>
      <c r="AZ255" s="2">
        <v>0</v>
      </c>
      <c r="BA255" s="2">
        <v>0</v>
      </c>
      <c r="BB255" s="4" t="s">
        <v>4552</v>
      </c>
      <c r="BC255" s="2">
        <v>0</v>
      </c>
      <c r="BD255" s="2">
        <v>0</v>
      </c>
      <c r="BE255" s="2">
        <v>0</v>
      </c>
      <c r="BF255" s="2">
        <v>0</v>
      </c>
      <c r="BG255" s="4" t="s">
        <v>4552</v>
      </c>
      <c r="BH255" s="2">
        <v>0</v>
      </c>
    </row>
    <row r="256" spans="2:60" ht="16.5" thickBot="1" x14ac:dyDescent="0.3">
      <c r="B256" s="3" t="s">
        <v>46</v>
      </c>
      <c r="C256" s="4" t="s">
        <v>4583</v>
      </c>
      <c r="D256" s="4" t="s">
        <v>304</v>
      </c>
      <c r="E256" s="4" t="s">
        <v>308</v>
      </c>
      <c r="F256" s="5"/>
      <c r="G256" s="2">
        <v>0</v>
      </c>
      <c r="H256" s="2" t="s">
        <v>4552</v>
      </c>
      <c r="I256" s="2" t="s">
        <v>4552</v>
      </c>
      <c r="J256" s="2" t="s">
        <v>4552</v>
      </c>
      <c r="K256" s="7" t="s">
        <v>4552</v>
      </c>
      <c r="L256" s="7" t="s">
        <v>4552</v>
      </c>
      <c r="M256" s="2">
        <v>0</v>
      </c>
      <c r="N256" s="7" t="s">
        <v>4552</v>
      </c>
      <c r="O256" s="7" t="s">
        <v>4552</v>
      </c>
      <c r="Q256" s="3" t="s">
        <v>134</v>
      </c>
      <c r="R256" s="4" t="s">
        <v>87</v>
      </c>
      <c r="S256" s="4" t="s">
        <v>919</v>
      </c>
      <c r="T256" s="4" t="s">
        <v>305</v>
      </c>
      <c r="U256" s="5" t="s">
        <v>1831</v>
      </c>
      <c r="V256" s="2">
        <v>2202.5069417160803</v>
      </c>
      <c r="W256" s="2">
        <v>3596.4858469946739</v>
      </c>
      <c r="X256" s="7" t="s">
        <v>4552</v>
      </c>
      <c r="Y256" s="2">
        <v>3815.6166114034372</v>
      </c>
      <c r="Z256" s="7" t="s">
        <v>4552</v>
      </c>
      <c r="AA256" s="7" t="s">
        <v>4552</v>
      </c>
      <c r="AB256" s="2">
        <v>13075.668104406686</v>
      </c>
      <c r="AC256" s="7" t="s">
        <v>4552</v>
      </c>
      <c r="AD256" s="2">
        <v>8862.9427614755568</v>
      </c>
      <c r="AF256" s="3" t="s">
        <v>4592</v>
      </c>
      <c r="AG256" s="4" t="s">
        <v>4583</v>
      </c>
      <c r="AH256" s="4" t="s">
        <v>4604</v>
      </c>
      <c r="AI256" s="4" t="s">
        <v>305</v>
      </c>
      <c r="AJ256" s="5"/>
      <c r="AK256" s="2">
        <v>0</v>
      </c>
      <c r="AL256" s="2" t="s">
        <v>4552</v>
      </c>
      <c r="AM256" s="2" t="s">
        <v>4552</v>
      </c>
      <c r="AN256" s="2" t="s">
        <v>4552</v>
      </c>
      <c r="AO256" s="2">
        <v>0</v>
      </c>
      <c r="AP256" s="2">
        <v>0</v>
      </c>
      <c r="AQ256" s="2">
        <v>0</v>
      </c>
      <c r="AR256" s="2">
        <v>0</v>
      </c>
      <c r="AS256" s="2" t="s">
        <v>4552</v>
      </c>
      <c r="AU256" s="3" t="s">
        <v>134</v>
      </c>
      <c r="AV256" s="4" t="s">
        <v>215</v>
      </c>
      <c r="AW256" s="4" t="s">
        <v>870</v>
      </c>
      <c r="AX256" s="4" t="s">
        <v>323</v>
      </c>
      <c r="AY256" s="5" t="s">
        <v>1901</v>
      </c>
      <c r="AZ256" s="2">
        <v>0</v>
      </c>
      <c r="BA256" s="2">
        <v>0</v>
      </c>
      <c r="BB256" s="4" t="s">
        <v>4552</v>
      </c>
      <c r="BC256" s="2">
        <v>0</v>
      </c>
      <c r="BD256" s="2">
        <v>0</v>
      </c>
      <c r="BE256" s="2">
        <v>0</v>
      </c>
      <c r="BF256" s="2">
        <v>0</v>
      </c>
      <c r="BG256" s="4" t="s">
        <v>4552</v>
      </c>
      <c r="BH256" s="2">
        <v>0</v>
      </c>
    </row>
    <row r="257" spans="2:60" ht="16.5" thickBot="1" x14ac:dyDescent="0.3">
      <c r="B257" s="3" t="s">
        <v>46</v>
      </c>
      <c r="C257" s="4" t="s">
        <v>4583</v>
      </c>
      <c r="D257" s="4" t="s">
        <v>4601</v>
      </c>
      <c r="E257" s="4" t="s">
        <v>308</v>
      </c>
      <c r="F257" s="5"/>
      <c r="G257" s="2">
        <v>0</v>
      </c>
      <c r="H257" s="2" t="s">
        <v>4552</v>
      </c>
      <c r="I257" s="2" t="s">
        <v>4552</v>
      </c>
      <c r="J257" s="2" t="s">
        <v>4552</v>
      </c>
      <c r="K257" s="7" t="s">
        <v>4552</v>
      </c>
      <c r="L257" s="7" t="s">
        <v>4552</v>
      </c>
      <c r="M257" s="2">
        <v>0</v>
      </c>
      <c r="N257" s="7" t="s">
        <v>4552</v>
      </c>
      <c r="O257" s="7" t="s">
        <v>4552</v>
      </c>
      <c r="Q257" s="3" t="s">
        <v>134</v>
      </c>
      <c r="R257" s="4" t="s">
        <v>87</v>
      </c>
      <c r="S257" s="4" t="s">
        <v>1076</v>
      </c>
      <c r="T257" s="4" t="s">
        <v>305</v>
      </c>
      <c r="U257" s="5" t="s">
        <v>1835</v>
      </c>
      <c r="V257" s="2">
        <v>3165.0889413996965</v>
      </c>
      <c r="W257" s="2">
        <v>5172.7409322262156</v>
      </c>
      <c r="X257" s="7" t="s">
        <v>4552</v>
      </c>
      <c r="Y257" s="2">
        <v>4094.9542743570378</v>
      </c>
      <c r="Z257" s="7" t="s">
        <v>4552</v>
      </c>
      <c r="AA257" s="7" t="s">
        <v>4552</v>
      </c>
      <c r="AB257" s="2">
        <v>14032.925329602182</v>
      </c>
      <c r="AC257" s="7" t="s">
        <v>4552</v>
      </c>
      <c r="AD257" s="2">
        <v>8910.028439774178</v>
      </c>
      <c r="AF257" s="3" t="s">
        <v>4592</v>
      </c>
      <c r="AG257" s="4" t="s">
        <v>4583</v>
      </c>
      <c r="AH257" s="4" t="s">
        <v>4605</v>
      </c>
      <c r="AI257" s="4" t="s">
        <v>305</v>
      </c>
      <c r="AJ257" s="5"/>
      <c r="AK257" s="2">
        <v>0</v>
      </c>
      <c r="AL257" s="2" t="s">
        <v>4552</v>
      </c>
      <c r="AM257" s="2" t="s">
        <v>4552</v>
      </c>
      <c r="AN257" s="2" t="s">
        <v>4552</v>
      </c>
      <c r="AO257" s="2">
        <v>0</v>
      </c>
      <c r="AP257" s="2">
        <v>0</v>
      </c>
      <c r="AQ257" s="2">
        <v>0</v>
      </c>
      <c r="AR257" s="2">
        <v>0</v>
      </c>
      <c r="AS257" s="2" t="s">
        <v>4552</v>
      </c>
      <c r="AU257" s="3" t="s">
        <v>134</v>
      </c>
      <c r="AV257" s="4" t="s">
        <v>215</v>
      </c>
      <c r="AW257" s="4" t="s">
        <v>919</v>
      </c>
      <c r="AX257" s="4" t="s">
        <v>323</v>
      </c>
      <c r="AY257" s="5" t="s">
        <v>1903</v>
      </c>
      <c r="AZ257" s="2">
        <v>0</v>
      </c>
      <c r="BA257" s="2">
        <v>0</v>
      </c>
      <c r="BB257" s="4" t="s">
        <v>4552</v>
      </c>
      <c r="BC257" s="2">
        <v>0</v>
      </c>
      <c r="BD257" s="2">
        <v>0</v>
      </c>
      <c r="BE257" s="2">
        <v>0</v>
      </c>
      <c r="BF257" s="2">
        <v>0</v>
      </c>
      <c r="BG257" s="4" t="s">
        <v>4552</v>
      </c>
      <c r="BH257" s="2">
        <v>0</v>
      </c>
    </row>
    <row r="258" spans="2:60" ht="32.25" thickBot="1" x14ac:dyDescent="0.3">
      <c r="B258" s="3" t="s">
        <v>46</v>
      </c>
      <c r="C258" s="4" t="s">
        <v>4583</v>
      </c>
      <c r="D258" s="4" t="s">
        <v>4602</v>
      </c>
      <c r="E258" s="4" t="s">
        <v>308</v>
      </c>
      <c r="F258" s="5"/>
      <c r="G258" s="2">
        <v>0</v>
      </c>
      <c r="H258" s="2" t="s">
        <v>4552</v>
      </c>
      <c r="I258" s="2" t="s">
        <v>4552</v>
      </c>
      <c r="J258" s="2" t="s">
        <v>4552</v>
      </c>
      <c r="K258" s="7" t="s">
        <v>4552</v>
      </c>
      <c r="L258" s="7" t="s">
        <v>4552</v>
      </c>
      <c r="M258" s="2">
        <v>0</v>
      </c>
      <c r="N258" s="7" t="s">
        <v>4552</v>
      </c>
      <c r="O258" s="7" t="s">
        <v>4552</v>
      </c>
      <c r="Q258" s="3" t="s">
        <v>134</v>
      </c>
      <c r="R258" s="4" t="s">
        <v>87</v>
      </c>
      <c r="S258" s="4" t="s">
        <v>1144</v>
      </c>
      <c r="T258" s="4" t="s">
        <v>305</v>
      </c>
      <c r="U258" s="5" t="s">
        <v>1837</v>
      </c>
      <c r="V258" s="2">
        <v>2460.7327339781555</v>
      </c>
      <c r="W258" s="2">
        <v>4021.6035542712743</v>
      </c>
      <c r="X258" s="7" t="s">
        <v>4552</v>
      </c>
      <c r="Y258" s="2">
        <v>3183.6666247356566</v>
      </c>
      <c r="Z258" s="7" t="s">
        <v>4552</v>
      </c>
      <c r="AA258" s="7" t="s">
        <v>4552</v>
      </c>
      <c r="AB258" s="2">
        <v>10910.050033776466</v>
      </c>
      <c r="AC258" s="7" t="s">
        <v>4552</v>
      </c>
      <c r="AD258" s="2">
        <v>9042.4216714700706</v>
      </c>
      <c r="AF258" s="3" t="s">
        <v>4592</v>
      </c>
      <c r="AG258" s="4" t="s">
        <v>4583</v>
      </c>
      <c r="AH258" s="4" t="s">
        <v>4606</v>
      </c>
      <c r="AI258" s="4" t="s">
        <v>305</v>
      </c>
      <c r="AJ258" s="5"/>
      <c r="AK258" s="2">
        <v>0</v>
      </c>
      <c r="AL258" s="2" t="s">
        <v>4552</v>
      </c>
      <c r="AM258" s="2" t="s">
        <v>4552</v>
      </c>
      <c r="AN258" s="2" t="s">
        <v>4552</v>
      </c>
      <c r="AO258" s="2">
        <v>0</v>
      </c>
      <c r="AP258" s="2">
        <v>0</v>
      </c>
      <c r="AQ258" s="2">
        <v>0</v>
      </c>
      <c r="AR258" s="2">
        <v>0</v>
      </c>
      <c r="AS258" s="2" t="s">
        <v>4552</v>
      </c>
      <c r="AU258" s="3" t="s">
        <v>134</v>
      </c>
      <c r="AV258" s="4" t="s">
        <v>215</v>
      </c>
      <c r="AW258" s="4" t="s">
        <v>1021</v>
      </c>
      <c r="AX258" s="4" t="s">
        <v>323</v>
      </c>
      <c r="AY258" s="5" t="s">
        <v>1906</v>
      </c>
      <c r="AZ258" s="2">
        <v>0</v>
      </c>
      <c r="BA258" s="2">
        <v>0</v>
      </c>
      <c r="BB258" s="4" t="s">
        <v>4552</v>
      </c>
      <c r="BC258" s="2">
        <v>0</v>
      </c>
      <c r="BD258" s="2">
        <v>0</v>
      </c>
      <c r="BE258" s="2">
        <v>0</v>
      </c>
      <c r="BF258" s="2">
        <v>0</v>
      </c>
      <c r="BG258" s="4" t="s">
        <v>4552</v>
      </c>
      <c r="BH258" s="2">
        <v>0</v>
      </c>
    </row>
    <row r="259" spans="2:60" ht="16.5" thickBot="1" x14ac:dyDescent="0.3">
      <c r="B259" s="3" t="s">
        <v>46</v>
      </c>
      <c r="C259" s="4" t="s">
        <v>4584</v>
      </c>
      <c r="D259" s="4" t="s">
        <v>304</v>
      </c>
      <c r="E259" s="4" t="s">
        <v>308</v>
      </c>
      <c r="F259" s="5"/>
      <c r="G259" s="2">
        <v>0</v>
      </c>
      <c r="H259" s="2" t="s">
        <v>4552</v>
      </c>
      <c r="I259" s="2" t="s">
        <v>4552</v>
      </c>
      <c r="J259" s="2" t="s">
        <v>4552</v>
      </c>
      <c r="K259" s="7" t="s">
        <v>4552</v>
      </c>
      <c r="L259" s="7" t="s">
        <v>4552</v>
      </c>
      <c r="M259" s="2">
        <v>0</v>
      </c>
      <c r="N259" s="7" t="s">
        <v>4552</v>
      </c>
      <c r="O259" s="7" t="s">
        <v>4552</v>
      </c>
      <c r="Q259" s="3" t="s">
        <v>134</v>
      </c>
      <c r="R259" s="4" t="s">
        <v>216</v>
      </c>
      <c r="S259" s="4" t="s">
        <v>1206</v>
      </c>
      <c r="T259" s="4" t="s">
        <v>323</v>
      </c>
      <c r="U259" s="5" t="s">
        <v>1878</v>
      </c>
      <c r="V259" s="2">
        <v>0</v>
      </c>
      <c r="W259" s="2">
        <v>0</v>
      </c>
      <c r="X259" s="7" t="s">
        <v>4552</v>
      </c>
      <c r="Y259" s="2">
        <v>0</v>
      </c>
      <c r="Z259" s="7" t="s">
        <v>4552</v>
      </c>
      <c r="AA259" s="7" t="s">
        <v>4552</v>
      </c>
      <c r="AB259" s="2">
        <v>0</v>
      </c>
      <c r="AC259" s="7" t="s">
        <v>4552</v>
      </c>
      <c r="AD259" s="2">
        <v>0</v>
      </c>
      <c r="AF259" s="3" t="s">
        <v>4592</v>
      </c>
      <c r="AG259" s="4" t="s">
        <v>4584</v>
      </c>
      <c r="AH259" s="4" t="s">
        <v>4603</v>
      </c>
      <c r="AI259" s="4" t="s">
        <v>305</v>
      </c>
      <c r="AJ259" s="5"/>
      <c r="AK259" s="2">
        <v>0</v>
      </c>
      <c r="AL259" s="2" t="s">
        <v>4552</v>
      </c>
      <c r="AM259" s="2" t="s">
        <v>4552</v>
      </c>
      <c r="AN259" s="2" t="s">
        <v>4552</v>
      </c>
      <c r="AO259" s="2">
        <v>0</v>
      </c>
      <c r="AP259" s="2">
        <v>0</v>
      </c>
      <c r="AQ259" s="2">
        <v>0</v>
      </c>
      <c r="AR259" s="2">
        <v>0</v>
      </c>
      <c r="AS259" s="2" t="s">
        <v>4552</v>
      </c>
      <c r="AU259" s="3" t="s">
        <v>134</v>
      </c>
      <c r="AV259" s="4" t="s">
        <v>215</v>
      </c>
      <c r="AW259" s="4" t="s">
        <v>1076</v>
      </c>
      <c r="AX259" s="4" t="s">
        <v>323</v>
      </c>
      <c r="AY259" s="5" t="s">
        <v>1908</v>
      </c>
      <c r="AZ259" s="2">
        <v>0</v>
      </c>
      <c r="BA259" s="2">
        <v>0</v>
      </c>
      <c r="BB259" s="4" t="s">
        <v>4552</v>
      </c>
      <c r="BC259" s="2">
        <v>0</v>
      </c>
      <c r="BD259" s="2">
        <v>0</v>
      </c>
      <c r="BE259" s="2">
        <v>0</v>
      </c>
      <c r="BF259" s="2">
        <v>0</v>
      </c>
      <c r="BG259" s="4" t="s">
        <v>4552</v>
      </c>
      <c r="BH259" s="2">
        <v>0</v>
      </c>
    </row>
    <row r="260" spans="2:60" ht="16.5" thickBot="1" x14ac:dyDescent="0.3">
      <c r="B260" s="3" t="s">
        <v>46</v>
      </c>
      <c r="C260" s="4" t="s">
        <v>4584</v>
      </c>
      <c r="D260" s="4" t="s">
        <v>4601</v>
      </c>
      <c r="E260" s="4" t="s">
        <v>308</v>
      </c>
      <c r="F260" s="5"/>
      <c r="G260" s="2">
        <v>0</v>
      </c>
      <c r="H260" s="2" t="s">
        <v>4552</v>
      </c>
      <c r="I260" s="2" t="s">
        <v>4552</v>
      </c>
      <c r="J260" s="2" t="s">
        <v>4552</v>
      </c>
      <c r="K260" s="7" t="s">
        <v>4552</v>
      </c>
      <c r="L260" s="7" t="s">
        <v>4552</v>
      </c>
      <c r="M260" s="2">
        <v>0</v>
      </c>
      <c r="N260" s="7" t="s">
        <v>4552</v>
      </c>
      <c r="O260" s="7" t="s">
        <v>4552</v>
      </c>
      <c r="Q260" s="3" t="s">
        <v>134</v>
      </c>
      <c r="R260" s="4" t="s">
        <v>216</v>
      </c>
      <c r="S260" s="4" t="s">
        <v>1206</v>
      </c>
      <c r="T260" s="4" t="s">
        <v>305</v>
      </c>
      <c r="U260" s="5" t="s">
        <v>1892</v>
      </c>
      <c r="V260" s="2">
        <v>0</v>
      </c>
      <c r="W260" s="2">
        <v>0</v>
      </c>
      <c r="X260" s="7" t="s">
        <v>4552</v>
      </c>
      <c r="Y260" s="2">
        <v>0</v>
      </c>
      <c r="Z260" s="7" t="s">
        <v>4552</v>
      </c>
      <c r="AA260" s="7" t="s">
        <v>4552</v>
      </c>
      <c r="AB260" s="2">
        <v>0</v>
      </c>
      <c r="AC260" s="7" t="s">
        <v>4552</v>
      </c>
      <c r="AD260" s="2">
        <v>0</v>
      </c>
      <c r="AF260" s="3" t="s">
        <v>4592</v>
      </c>
      <c r="AG260" s="4" t="s">
        <v>4584</v>
      </c>
      <c r="AH260" s="4" t="s">
        <v>4604</v>
      </c>
      <c r="AI260" s="4" t="s">
        <v>305</v>
      </c>
      <c r="AJ260" s="5"/>
      <c r="AK260" s="2">
        <v>0</v>
      </c>
      <c r="AL260" s="2" t="s">
        <v>4552</v>
      </c>
      <c r="AM260" s="2" t="s">
        <v>4552</v>
      </c>
      <c r="AN260" s="2" t="s">
        <v>4552</v>
      </c>
      <c r="AO260" s="2">
        <v>0</v>
      </c>
      <c r="AP260" s="2">
        <v>0</v>
      </c>
      <c r="AQ260" s="2">
        <v>0</v>
      </c>
      <c r="AR260" s="2">
        <v>0</v>
      </c>
      <c r="AS260" s="2" t="s">
        <v>4552</v>
      </c>
      <c r="AU260" s="3" t="s">
        <v>134</v>
      </c>
      <c r="AV260" s="4" t="s">
        <v>215</v>
      </c>
      <c r="AW260" s="4" t="s">
        <v>1206</v>
      </c>
      <c r="AX260" s="4" t="s">
        <v>323</v>
      </c>
      <c r="AY260" s="5" t="s">
        <v>1911</v>
      </c>
      <c r="AZ260" s="2">
        <v>0</v>
      </c>
      <c r="BA260" s="2">
        <v>0</v>
      </c>
      <c r="BB260" s="4" t="s">
        <v>4552</v>
      </c>
      <c r="BC260" s="2">
        <v>0</v>
      </c>
      <c r="BD260" s="2">
        <v>0</v>
      </c>
      <c r="BE260" s="2">
        <v>0</v>
      </c>
      <c r="BF260" s="2">
        <v>0</v>
      </c>
      <c r="BG260" s="4" t="s">
        <v>4552</v>
      </c>
      <c r="BH260" s="2">
        <v>0</v>
      </c>
    </row>
    <row r="261" spans="2:60" ht="32.25" thickBot="1" x14ac:dyDescent="0.3">
      <c r="B261" s="3" t="s">
        <v>46</v>
      </c>
      <c r="C261" s="4" t="s">
        <v>4584</v>
      </c>
      <c r="D261" s="4" t="s">
        <v>4602</v>
      </c>
      <c r="E261" s="4" t="s">
        <v>308</v>
      </c>
      <c r="F261" s="5"/>
      <c r="G261" s="2">
        <v>0</v>
      </c>
      <c r="H261" s="2" t="s">
        <v>4552</v>
      </c>
      <c r="I261" s="2" t="s">
        <v>4552</v>
      </c>
      <c r="J261" s="2" t="s">
        <v>4552</v>
      </c>
      <c r="K261" s="7" t="s">
        <v>4552</v>
      </c>
      <c r="L261" s="7" t="s">
        <v>4552</v>
      </c>
      <c r="M261" s="2">
        <v>0</v>
      </c>
      <c r="N261" s="7" t="s">
        <v>4552</v>
      </c>
      <c r="O261" s="7" t="s">
        <v>4552</v>
      </c>
      <c r="Q261" s="3" t="s">
        <v>134</v>
      </c>
      <c r="R261" s="4" t="s">
        <v>215</v>
      </c>
      <c r="S261" s="4" t="s">
        <v>452</v>
      </c>
      <c r="T261" s="4" t="s">
        <v>323</v>
      </c>
      <c r="U261" s="5" t="s">
        <v>1895</v>
      </c>
      <c r="V261" s="2">
        <v>2049101.9311006542</v>
      </c>
      <c r="W261" s="2">
        <v>3345989.951119503</v>
      </c>
      <c r="X261" s="7" t="s">
        <v>4552</v>
      </c>
      <c r="Y261" s="2">
        <v>4072697.7481514076</v>
      </c>
      <c r="Z261" s="7" t="s">
        <v>4552</v>
      </c>
      <c r="AA261" s="7" t="s">
        <v>4552</v>
      </c>
      <c r="AB261" s="2">
        <v>13956654.839282978</v>
      </c>
      <c r="AC261" s="7" t="s">
        <v>4552</v>
      </c>
      <c r="AD261" s="2">
        <v>3226861.4445344419</v>
      </c>
      <c r="AF261" s="3" t="s">
        <v>4592</v>
      </c>
      <c r="AG261" s="4" t="s">
        <v>4584</v>
      </c>
      <c r="AH261" s="4" t="s">
        <v>4605</v>
      </c>
      <c r="AI261" s="4" t="s">
        <v>305</v>
      </c>
      <c r="AJ261" s="5"/>
      <c r="AK261" s="2">
        <v>0</v>
      </c>
      <c r="AL261" s="2" t="s">
        <v>4552</v>
      </c>
      <c r="AM261" s="2" t="s">
        <v>4552</v>
      </c>
      <c r="AN261" s="2" t="s">
        <v>4552</v>
      </c>
      <c r="AO261" s="2">
        <v>0</v>
      </c>
      <c r="AP261" s="2">
        <v>0</v>
      </c>
      <c r="AQ261" s="2">
        <v>0</v>
      </c>
      <c r="AR261" s="2">
        <v>0</v>
      </c>
      <c r="AS261" s="2" t="s">
        <v>4552</v>
      </c>
      <c r="AU261" s="3" t="s">
        <v>134</v>
      </c>
      <c r="AV261" s="4" t="s">
        <v>215</v>
      </c>
      <c r="AW261" s="4" t="s">
        <v>1274</v>
      </c>
      <c r="AX261" s="4" t="s">
        <v>323</v>
      </c>
      <c r="AY261" s="5" t="s">
        <v>1913</v>
      </c>
      <c r="AZ261" s="2">
        <v>0</v>
      </c>
      <c r="BA261" s="2">
        <v>0</v>
      </c>
      <c r="BB261" s="4" t="s">
        <v>4552</v>
      </c>
      <c r="BC261" s="2">
        <v>0</v>
      </c>
      <c r="BD261" s="2">
        <v>0</v>
      </c>
      <c r="BE261" s="2">
        <v>0</v>
      </c>
      <c r="BF261" s="2">
        <v>0</v>
      </c>
      <c r="BG261" s="4" t="s">
        <v>4552</v>
      </c>
      <c r="BH261" s="2">
        <v>0</v>
      </c>
    </row>
    <row r="262" spans="2:60" ht="16.5" thickBot="1" x14ac:dyDescent="0.3">
      <c r="B262" s="3" t="s">
        <v>46</v>
      </c>
      <c r="C262" s="4" t="s">
        <v>4585</v>
      </c>
      <c r="D262" s="4" t="s">
        <v>304</v>
      </c>
      <c r="E262" s="4" t="s">
        <v>308</v>
      </c>
      <c r="F262" s="5"/>
      <c r="G262" s="2">
        <v>164551553.86170137</v>
      </c>
      <c r="H262" s="2" t="s">
        <v>4552</v>
      </c>
      <c r="I262" s="2" t="s">
        <v>4552</v>
      </c>
      <c r="J262" s="2" t="s">
        <v>4552</v>
      </c>
      <c r="K262" s="7" t="s">
        <v>4552</v>
      </c>
      <c r="L262" s="7" t="s">
        <v>4552</v>
      </c>
      <c r="M262" s="2">
        <v>0</v>
      </c>
      <c r="N262" s="7" t="s">
        <v>4552</v>
      </c>
      <c r="O262" s="7" t="s">
        <v>4552</v>
      </c>
      <c r="Q262" s="3" t="s">
        <v>134</v>
      </c>
      <c r="R262" s="4" t="s">
        <v>215</v>
      </c>
      <c r="S262" s="4" t="s">
        <v>870</v>
      </c>
      <c r="T262" s="4" t="s">
        <v>323</v>
      </c>
      <c r="U262" s="5" t="s">
        <v>1901</v>
      </c>
      <c r="V262" s="2">
        <v>0</v>
      </c>
      <c r="W262" s="2">
        <v>0</v>
      </c>
      <c r="X262" s="7" t="s">
        <v>4552</v>
      </c>
      <c r="Y262" s="2">
        <v>0</v>
      </c>
      <c r="Z262" s="7" t="s">
        <v>4552</v>
      </c>
      <c r="AA262" s="7" t="s">
        <v>4552</v>
      </c>
      <c r="AB262" s="2">
        <v>0</v>
      </c>
      <c r="AC262" s="7" t="s">
        <v>4552</v>
      </c>
      <c r="AD262" s="2">
        <v>0</v>
      </c>
      <c r="AF262" s="3" t="s">
        <v>4592</v>
      </c>
      <c r="AG262" s="4" t="s">
        <v>4584</v>
      </c>
      <c r="AH262" s="4" t="s">
        <v>4606</v>
      </c>
      <c r="AI262" s="4" t="s">
        <v>305</v>
      </c>
      <c r="AJ262" s="5"/>
      <c r="AK262" s="2">
        <v>0</v>
      </c>
      <c r="AL262" s="2" t="s">
        <v>4552</v>
      </c>
      <c r="AM262" s="2" t="s">
        <v>4552</v>
      </c>
      <c r="AN262" s="2" t="s">
        <v>4552</v>
      </c>
      <c r="AO262" s="2">
        <v>0</v>
      </c>
      <c r="AP262" s="2">
        <v>0</v>
      </c>
      <c r="AQ262" s="2">
        <v>0</v>
      </c>
      <c r="AR262" s="2">
        <v>0</v>
      </c>
      <c r="AS262" s="2" t="s">
        <v>4552</v>
      </c>
      <c r="AU262" s="3" t="s">
        <v>134</v>
      </c>
      <c r="AV262" s="4" t="s">
        <v>215</v>
      </c>
      <c r="AW262" s="4" t="s">
        <v>452</v>
      </c>
      <c r="AX262" s="4" t="s">
        <v>305</v>
      </c>
      <c r="AY262" s="5" t="s">
        <v>1915</v>
      </c>
      <c r="AZ262" s="2">
        <v>0</v>
      </c>
      <c r="BA262" s="2">
        <v>0</v>
      </c>
      <c r="BB262" s="4" t="s">
        <v>4552</v>
      </c>
      <c r="BC262" s="2">
        <v>0</v>
      </c>
      <c r="BD262" s="2">
        <v>0</v>
      </c>
      <c r="BE262" s="2">
        <v>0</v>
      </c>
      <c r="BF262" s="2">
        <v>0</v>
      </c>
      <c r="BG262" s="4" t="s">
        <v>4552</v>
      </c>
      <c r="BH262" s="2">
        <v>0</v>
      </c>
    </row>
    <row r="263" spans="2:60" ht="16.5" thickBot="1" x14ac:dyDescent="0.3">
      <c r="B263" s="3" t="s">
        <v>46</v>
      </c>
      <c r="C263" s="4" t="s">
        <v>4585</v>
      </c>
      <c r="D263" s="4" t="s">
        <v>4601</v>
      </c>
      <c r="E263" s="4" t="s">
        <v>308</v>
      </c>
      <c r="F263" s="5"/>
      <c r="G263" s="2">
        <v>85295217.909876168</v>
      </c>
      <c r="H263" s="2" t="s">
        <v>4552</v>
      </c>
      <c r="I263" s="2" t="s">
        <v>4552</v>
      </c>
      <c r="J263" s="2" t="s">
        <v>4552</v>
      </c>
      <c r="K263" s="7" t="s">
        <v>4552</v>
      </c>
      <c r="L263" s="7" t="s">
        <v>4552</v>
      </c>
      <c r="M263" s="2">
        <v>0</v>
      </c>
      <c r="N263" s="7" t="s">
        <v>4552</v>
      </c>
      <c r="O263" s="7" t="s">
        <v>4552</v>
      </c>
      <c r="Q263" s="3" t="s">
        <v>134</v>
      </c>
      <c r="R263" s="4" t="s">
        <v>215</v>
      </c>
      <c r="S263" s="4" t="s">
        <v>919</v>
      </c>
      <c r="T263" s="4" t="s">
        <v>323</v>
      </c>
      <c r="U263" s="5" t="s">
        <v>1903</v>
      </c>
      <c r="V263" s="2">
        <v>0</v>
      </c>
      <c r="W263" s="2">
        <v>0</v>
      </c>
      <c r="X263" s="7" t="s">
        <v>4552</v>
      </c>
      <c r="Y263" s="2">
        <v>0</v>
      </c>
      <c r="Z263" s="7" t="s">
        <v>4552</v>
      </c>
      <c r="AA263" s="7" t="s">
        <v>4552</v>
      </c>
      <c r="AB263" s="2">
        <v>0</v>
      </c>
      <c r="AC263" s="7" t="s">
        <v>4552</v>
      </c>
      <c r="AD263" s="2">
        <v>0</v>
      </c>
      <c r="AF263" s="3" t="s">
        <v>4592</v>
      </c>
      <c r="AG263" s="4" t="s">
        <v>4589</v>
      </c>
      <c r="AH263" s="4" t="s">
        <v>4603</v>
      </c>
      <c r="AI263" s="4" t="s">
        <v>305</v>
      </c>
      <c r="AJ263" s="5"/>
      <c r="AK263" s="2">
        <v>0</v>
      </c>
      <c r="AL263" s="2" t="s">
        <v>4552</v>
      </c>
      <c r="AM263" s="2" t="s">
        <v>4552</v>
      </c>
      <c r="AN263" s="2" t="s">
        <v>4552</v>
      </c>
      <c r="AO263" s="2">
        <v>0</v>
      </c>
      <c r="AP263" s="2">
        <v>0</v>
      </c>
      <c r="AQ263" s="2">
        <v>0</v>
      </c>
      <c r="AR263" s="2">
        <v>0</v>
      </c>
      <c r="AS263" s="2" t="s">
        <v>4552</v>
      </c>
      <c r="AU263" s="3" t="s">
        <v>134</v>
      </c>
      <c r="AV263" s="4" t="s">
        <v>215</v>
      </c>
      <c r="AW263" s="4" t="s">
        <v>870</v>
      </c>
      <c r="AX263" s="4" t="s">
        <v>305</v>
      </c>
      <c r="AY263" s="5" t="s">
        <v>1921</v>
      </c>
      <c r="AZ263" s="2">
        <v>0</v>
      </c>
      <c r="BA263" s="2">
        <v>0</v>
      </c>
      <c r="BB263" s="4" t="s">
        <v>4552</v>
      </c>
      <c r="BC263" s="2">
        <v>0</v>
      </c>
      <c r="BD263" s="2">
        <v>0</v>
      </c>
      <c r="BE263" s="2">
        <v>0</v>
      </c>
      <c r="BF263" s="2">
        <v>0</v>
      </c>
      <c r="BG263" s="4" t="s">
        <v>4552</v>
      </c>
      <c r="BH263" s="2">
        <v>0</v>
      </c>
    </row>
    <row r="264" spans="2:60" ht="32.25" thickBot="1" x14ac:dyDescent="0.3">
      <c r="B264" s="3" t="s">
        <v>46</v>
      </c>
      <c r="C264" s="4" t="s">
        <v>4585</v>
      </c>
      <c r="D264" s="4" t="s">
        <v>4602</v>
      </c>
      <c r="E264" s="4" t="s">
        <v>308</v>
      </c>
      <c r="F264" s="5"/>
      <c r="G264" s="2">
        <v>32845198.091608647</v>
      </c>
      <c r="H264" s="2" t="s">
        <v>4552</v>
      </c>
      <c r="I264" s="2" t="s">
        <v>4552</v>
      </c>
      <c r="J264" s="2" t="s">
        <v>4552</v>
      </c>
      <c r="K264" s="7" t="s">
        <v>4552</v>
      </c>
      <c r="L264" s="7" t="s">
        <v>4552</v>
      </c>
      <c r="M264" s="2">
        <v>0</v>
      </c>
      <c r="N264" s="7" t="s">
        <v>4552</v>
      </c>
      <c r="O264" s="7" t="s">
        <v>4552</v>
      </c>
      <c r="Q264" s="3" t="s">
        <v>134</v>
      </c>
      <c r="R264" s="4" t="s">
        <v>215</v>
      </c>
      <c r="S264" s="4" t="s">
        <v>1021</v>
      </c>
      <c r="T264" s="4" t="s">
        <v>323</v>
      </c>
      <c r="U264" s="5" t="s">
        <v>1906</v>
      </c>
      <c r="V264" s="2">
        <v>0</v>
      </c>
      <c r="W264" s="2">
        <v>0</v>
      </c>
      <c r="X264" s="7" t="s">
        <v>4552</v>
      </c>
      <c r="Y264" s="2">
        <v>0</v>
      </c>
      <c r="Z264" s="7" t="s">
        <v>4552</v>
      </c>
      <c r="AA264" s="7" t="s">
        <v>4552</v>
      </c>
      <c r="AB264" s="2">
        <v>0</v>
      </c>
      <c r="AC264" s="7" t="s">
        <v>4552</v>
      </c>
      <c r="AD264" s="2">
        <v>0</v>
      </c>
      <c r="AF264" s="3" t="s">
        <v>4592</v>
      </c>
      <c r="AG264" s="4" t="s">
        <v>4589</v>
      </c>
      <c r="AH264" s="4" t="s">
        <v>4604</v>
      </c>
      <c r="AI264" s="4" t="s">
        <v>305</v>
      </c>
      <c r="AJ264" s="5"/>
      <c r="AK264" s="2">
        <v>0</v>
      </c>
      <c r="AL264" s="2" t="s">
        <v>4552</v>
      </c>
      <c r="AM264" s="2" t="s">
        <v>4552</v>
      </c>
      <c r="AN264" s="2" t="s">
        <v>4552</v>
      </c>
      <c r="AO264" s="2">
        <v>0</v>
      </c>
      <c r="AP264" s="2">
        <v>0</v>
      </c>
      <c r="AQ264" s="2">
        <v>0</v>
      </c>
      <c r="AR264" s="2">
        <v>0</v>
      </c>
      <c r="AS264" s="2" t="s">
        <v>4552</v>
      </c>
      <c r="AU264" s="3" t="s">
        <v>134</v>
      </c>
      <c r="AV264" s="4" t="s">
        <v>215</v>
      </c>
      <c r="AW264" s="4" t="s">
        <v>919</v>
      </c>
      <c r="AX264" s="4" t="s">
        <v>305</v>
      </c>
      <c r="AY264" s="5" t="s">
        <v>1923</v>
      </c>
      <c r="AZ264" s="2">
        <v>0</v>
      </c>
      <c r="BA264" s="2">
        <v>0</v>
      </c>
      <c r="BB264" s="4" t="s">
        <v>4552</v>
      </c>
      <c r="BC264" s="2">
        <v>0</v>
      </c>
      <c r="BD264" s="2">
        <v>0</v>
      </c>
      <c r="BE264" s="2">
        <v>0</v>
      </c>
      <c r="BF264" s="2">
        <v>0</v>
      </c>
      <c r="BG264" s="4" t="s">
        <v>4552</v>
      </c>
      <c r="BH264" s="2">
        <v>0</v>
      </c>
    </row>
    <row r="265" spans="2:60" ht="16.5" thickBot="1" x14ac:dyDescent="0.3">
      <c r="B265" s="3" t="s">
        <v>46</v>
      </c>
      <c r="C265" s="4" t="s">
        <v>4586</v>
      </c>
      <c r="D265" s="4" t="s">
        <v>304</v>
      </c>
      <c r="E265" s="4" t="s">
        <v>308</v>
      </c>
      <c r="F265" s="5"/>
      <c r="G265" s="2">
        <v>156703526.8409124</v>
      </c>
      <c r="H265" s="2" t="s">
        <v>4552</v>
      </c>
      <c r="I265" s="2" t="s">
        <v>4552</v>
      </c>
      <c r="J265" s="2" t="s">
        <v>4552</v>
      </c>
      <c r="K265" s="7" t="s">
        <v>4552</v>
      </c>
      <c r="L265" s="7" t="s">
        <v>4552</v>
      </c>
      <c r="M265" s="2">
        <v>0</v>
      </c>
      <c r="N265" s="7" t="s">
        <v>4552</v>
      </c>
      <c r="O265" s="7" t="s">
        <v>4552</v>
      </c>
      <c r="Q265" s="3" t="s">
        <v>134</v>
      </c>
      <c r="R265" s="4" t="s">
        <v>215</v>
      </c>
      <c r="S265" s="4" t="s">
        <v>1076</v>
      </c>
      <c r="T265" s="4" t="s">
        <v>323</v>
      </c>
      <c r="U265" s="5" t="s">
        <v>1908</v>
      </c>
      <c r="V265" s="2">
        <v>0</v>
      </c>
      <c r="W265" s="2">
        <v>0</v>
      </c>
      <c r="X265" s="7" t="s">
        <v>4552</v>
      </c>
      <c r="Y265" s="2">
        <v>0</v>
      </c>
      <c r="Z265" s="7" t="s">
        <v>4552</v>
      </c>
      <c r="AA265" s="7" t="s">
        <v>4552</v>
      </c>
      <c r="AB265" s="2">
        <v>0</v>
      </c>
      <c r="AC265" s="7" t="s">
        <v>4552</v>
      </c>
      <c r="AD265" s="2">
        <v>0</v>
      </c>
      <c r="AF265" s="3" t="s">
        <v>4592</v>
      </c>
      <c r="AG265" s="4" t="s">
        <v>4589</v>
      </c>
      <c r="AH265" s="4" t="s">
        <v>4605</v>
      </c>
      <c r="AI265" s="4" t="s">
        <v>305</v>
      </c>
      <c r="AJ265" s="5"/>
      <c r="AK265" s="2">
        <v>0</v>
      </c>
      <c r="AL265" s="2" t="s">
        <v>4552</v>
      </c>
      <c r="AM265" s="2" t="s">
        <v>4552</v>
      </c>
      <c r="AN265" s="2" t="s">
        <v>4552</v>
      </c>
      <c r="AO265" s="2">
        <v>0</v>
      </c>
      <c r="AP265" s="2">
        <v>0</v>
      </c>
      <c r="AQ265" s="2">
        <v>0</v>
      </c>
      <c r="AR265" s="2">
        <v>0</v>
      </c>
      <c r="AS265" s="2" t="s">
        <v>4552</v>
      </c>
      <c r="AU265" s="3" t="s">
        <v>134</v>
      </c>
      <c r="AV265" s="4" t="s">
        <v>215</v>
      </c>
      <c r="AW265" s="4" t="s">
        <v>1021</v>
      </c>
      <c r="AX265" s="4" t="s">
        <v>305</v>
      </c>
      <c r="AY265" s="5" t="s">
        <v>1926</v>
      </c>
      <c r="AZ265" s="2">
        <v>0</v>
      </c>
      <c r="BA265" s="2">
        <v>0</v>
      </c>
      <c r="BB265" s="4" t="s">
        <v>4552</v>
      </c>
      <c r="BC265" s="2">
        <v>0</v>
      </c>
      <c r="BD265" s="2">
        <v>0</v>
      </c>
      <c r="BE265" s="2">
        <v>0</v>
      </c>
      <c r="BF265" s="2">
        <v>0</v>
      </c>
      <c r="BG265" s="4" t="s">
        <v>4552</v>
      </c>
      <c r="BH265" s="2">
        <v>0</v>
      </c>
    </row>
    <row r="266" spans="2:60" ht="16.5" thickBot="1" x14ac:dyDescent="0.3">
      <c r="B266" s="3" t="s">
        <v>46</v>
      </c>
      <c r="C266" s="4" t="s">
        <v>4586</v>
      </c>
      <c r="D266" s="4" t="s">
        <v>4601</v>
      </c>
      <c r="E266" s="4" t="s">
        <v>308</v>
      </c>
      <c r="F266" s="5"/>
      <c r="G266" s="2">
        <v>0</v>
      </c>
      <c r="H266" s="2" t="s">
        <v>4552</v>
      </c>
      <c r="I266" s="2" t="s">
        <v>4552</v>
      </c>
      <c r="J266" s="2" t="s">
        <v>4552</v>
      </c>
      <c r="K266" s="7" t="s">
        <v>4552</v>
      </c>
      <c r="L266" s="7" t="s">
        <v>4552</v>
      </c>
      <c r="M266" s="2">
        <v>0</v>
      </c>
      <c r="N266" s="7" t="s">
        <v>4552</v>
      </c>
      <c r="O266" s="7" t="s">
        <v>4552</v>
      </c>
      <c r="Q266" s="3" t="s">
        <v>134</v>
      </c>
      <c r="R266" s="4" t="s">
        <v>215</v>
      </c>
      <c r="S266" s="4" t="s">
        <v>1206</v>
      </c>
      <c r="T266" s="4" t="s">
        <v>323</v>
      </c>
      <c r="U266" s="5" t="s">
        <v>1911</v>
      </c>
      <c r="V266" s="2">
        <v>0</v>
      </c>
      <c r="W266" s="2">
        <v>0</v>
      </c>
      <c r="X266" s="7" t="s">
        <v>4552</v>
      </c>
      <c r="Y266" s="2">
        <v>0</v>
      </c>
      <c r="Z266" s="7" t="s">
        <v>4552</v>
      </c>
      <c r="AA266" s="7" t="s">
        <v>4552</v>
      </c>
      <c r="AB266" s="2">
        <v>0</v>
      </c>
      <c r="AC266" s="7" t="s">
        <v>4552</v>
      </c>
      <c r="AD266" s="2">
        <v>0</v>
      </c>
      <c r="AF266" s="3" t="s">
        <v>4592</v>
      </c>
      <c r="AG266" s="4" t="s">
        <v>4589</v>
      </c>
      <c r="AH266" s="4" t="s">
        <v>4606</v>
      </c>
      <c r="AI266" s="4" t="s">
        <v>305</v>
      </c>
      <c r="AJ266" s="5"/>
      <c r="AK266" s="2">
        <v>0</v>
      </c>
      <c r="AL266" s="2" t="s">
        <v>4552</v>
      </c>
      <c r="AM266" s="2" t="s">
        <v>4552</v>
      </c>
      <c r="AN266" s="2" t="s">
        <v>4552</v>
      </c>
      <c r="AO266" s="2">
        <v>0</v>
      </c>
      <c r="AP266" s="2">
        <v>0</v>
      </c>
      <c r="AQ266" s="2">
        <v>0</v>
      </c>
      <c r="AR266" s="2">
        <v>0</v>
      </c>
      <c r="AS266" s="2" t="s">
        <v>4552</v>
      </c>
      <c r="AU266" s="3" t="s">
        <v>134</v>
      </c>
      <c r="AV266" s="4" t="s">
        <v>215</v>
      </c>
      <c r="AW266" s="4" t="s">
        <v>1076</v>
      </c>
      <c r="AX266" s="4" t="s">
        <v>305</v>
      </c>
      <c r="AY266" s="5" t="s">
        <v>1928</v>
      </c>
      <c r="AZ266" s="2">
        <v>0</v>
      </c>
      <c r="BA266" s="2">
        <v>0</v>
      </c>
      <c r="BB266" s="4" t="s">
        <v>4552</v>
      </c>
      <c r="BC266" s="2">
        <v>0</v>
      </c>
      <c r="BD266" s="2">
        <v>0</v>
      </c>
      <c r="BE266" s="2">
        <v>0</v>
      </c>
      <c r="BF266" s="2">
        <v>0</v>
      </c>
      <c r="BG266" s="4" t="s">
        <v>4552</v>
      </c>
      <c r="BH266" s="2">
        <v>0</v>
      </c>
    </row>
    <row r="267" spans="2:60" ht="32.25" thickBot="1" x14ac:dyDescent="0.3">
      <c r="B267" s="3" t="s">
        <v>46</v>
      </c>
      <c r="C267" s="4" t="s">
        <v>4586</v>
      </c>
      <c r="D267" s="4" t="s">
        <v>4602</v>
      </c>
      <c r="E267" s="4" t="s">
        <v>308</v>
      </c>
      <c r="F267" s="5"/>
      <c r="G267" s="2">
        <v>0</v>
      </c>
      <c r="H267" s="2" t="s">
        <v>4552</v>
      </c>
      <c r="I267" s="2" t="s">
        <v>4552</v>
      </c>
      <c r="J267" s="2" t="s">
        <v>4552</v>
      </c>
      <c r="K267" s="7" t="s">
        <v>4552</v>
      </c>
      <c r="L267" s="7" t="s">
        <v>4552</v>
      </c>
      <c r="M267" s="2">
        <v>0</v>
      </c>
      <c r="N267" s="7" t="s">
        <v>4552</v>
      </c>
      <c r="O267" s="7" t="s">
        <v>4552</v>
      </c>
      <c r="Q267" s="3" t="s">
        <v>134</v>
      </c>
      <c r="R267" s="4" t="s">
        <v>215</v>
      </c>
      <c r="S267" s="4" t="s">
        <v>1274</v>
      </c>
      <c r="T267" s="4" t="s">
        <v>323</v>
      </c>
      <c r="U267" s="5" t="s">
        <v>1913</v>
      </c>
      <c r="V267" s="2">
        <v>9254975.4613523055</v>
      </c>
      <c r="W267" s="2">
        <v>15112500.955435038</v>
      </c>
      <c r="X267" s="7" t="s">
        <v>4552</v>
      </c>
      <c r="Y267" s="2">
        <v>18394749.987083279</v>
      </c>
      <c r="Z267" s="7" t="s">
        <v>4552</v>
      </c>
      <c r="AA267" s="7" t="s">
        <v>4552</v>
      </c>
      <c r="AB267" s="2">
        <v>63036638.685292885</v>
      </c>
      <c r="AC267" s="7" t="s">
        <v>4552</v>
      </c>
      <c r="AD267" s="2">
        <v>10961324.254526174</v>
      </c>
      <c r="AF267" s="3" t="s">
        <v>4593</v>
      </c>
      <c r="AG267" s="4" t="s">
        <v>4595</v>
      </c>
      <c r="AH267" s="4" t="s">
        <v>4607</v>
      </c>
      <c r="AI267" s="4" t="s">
        <v>305</v>
      </c>
      <c r="AJ267" s="5"/>
      <c r="AK267" s="2">
        <v>25438904.423555866</v>
      </c>
      <c r="AL267" s="2" t="s">
        <v>4552</v>
      </c>
      <c r="AM267" s="2" t="s">
        <v>4552</v>
      </c>
      <c r="AN267" s="2" t="s">
        <v>4552</v>
      </c>
      <c r="AO267" s="7">
        <v>998442.58416220197</v>
      </c>
      <c r="AP267" s="7">
        <v>12301378.366497798</v>
      </c>
      <c r="AQ267" s="2">
        <v>0</v>
      </c>
      <c r="AR267" s="7">
        <v>146981.44785849345</v>
      </c>
      <c r="AS267" s="2" t="s">
        <v>4552</v>
      </c>
      <c r="AU267" s="3" t="s">
        <v>134</v>
      </c>
      <c r="AV267" s="4" t="s">
        <v>215</v>
      </c>
      <c r="AW267" s="4" t="s">
        <v>1206</v>
      </c>
      <c r="AX267" s="4" t="s">
        <v>305</v>
      </c>
      <c r="AY267" s="5" t="s">
        <v>1931</v>
      </c>
      <c r="AZ267" s="2">
        <v>0</v>
      </c>
      <c r="BA267" s="2">
        <v>0</v>
      </c>
      <c r="BB267" s="4" t="s">
        <v>4552</v>
      </c>
      <c r="BC267" s="2">
        <v>0</v>
      </c>
      <c r="BD267" s="2">
        <v>0</v>
      </c>
      <c r="BE267" s="2">
        <v>0</v>
      </c>
      <c r="BF267" s="2">
        <v>0</v>
      </c>
      <c r="BG267" s="4" t="s">
        <v>4552</v>
      </c>
      <c r="BH267" s="2">
        <v>0</v>
      </c>
    </row>
    <row r="268" spans="2:60" ht="16.5" thickBot="1" x14ac:dyDescent="0.3">
      <c r="B268" s="3" t="s">
        <v>46</v>
      </c>
      <c r="C268" s="4" t="s">
        <v>4587</v>
      </c>
      <c r="D268" s="4" t="s">
        <v>304</v>
      </c>
      <c r="E268" s="4" t="s">
        <v>305</v>
      </c>
      <c r="F268" s="5"/>
      <c r="G268" s="2">
        <v>0</v>
      </c>
      <c r="H268" s="2" t="s">
        <v>4552</v>
      </c>
      <c r="I268" s="2" t="s">
        <v>4552</v>
      </c>
      <c r="J268" s="2" t="s">
        <v>4552</v>
      </c>
      <c r="K268" s="7" t="s">
        <v>4552</v>
      </c>
      <c r="L268" s="7" t="s">
        <v>4552</v>
      </c>
      <c r="M268" s="2">
        <v>0</v>
      </c>
      <c r="N268" s="7" t="s">
        <v>4552</v>
      </c>
      <c r="O268" s="7" t="s">
        <v>4552</v>
      </c>
      <c r="Q268" s="3" t="s">
        <v>134</v>
      </c>
      <c r="R268" s="4" t="s">
        <v>215</v>
      </c>
      <c r="S268" s="4" t="s">
        <v>452</v>
      </c>
      <c r="T268" s="4" t="s">
        <v>305</v>
      </c>
      <c r="U268" s="5" t="s">
        <v>1915</v>
      </c>
      <c r="V268" s="2">
        <v>0</v>
      </c>
      <c r="W268" s="2">
        <v>0</v>
      </c>
      <c r="X268" s="7" t="s">
        <v>4552</v>
      </c>
      <c r="Y268" s="2">
        <v>0</v>
      </c>
      <c r="Z268" s="7" t="s">
        <v>4552</v>
      </c>
      <c r="AA268" s="7" t="s">
        <v>4552</v>
      </c>
      <c r="AB268" s="2">
        <v>0</v>
      </c>
      <c r="AC268" s="7" t="s">
        <v>4552</v>
      </c>
      <c r="AD268" s="2">
        <v>0</v>
      </c>
      <c r="AF268" s="3" t="s">
        <v>4593</v>
      </c>
      <c r="AG268" s="4" t="s">
        <v>4595</v>
      </c>
      <c r="AH268" s="4" t="s">
        <v>4608</v>
      </c>
      <c r="AI268" s="4" t="s">
        <v>305</v>
      </c>
      <c r="AJ268" s="5"/>
      <c r="AK268" s="2">
        <v>35949660.442258693</v>
      </c>
      <c r="AL268" s="2" t="s">
        <v>4552</v>
      </c>
      <c r="AM268" s="2" t="s">
        <v>4552</v>
      </c>
      <c r="AN268" s="2" t="s">
        <v>4552</v>
      </c>
      <c r="AO268" s="7">
        <v>1410975.5386511735</v>
      </c>
      <c r="AP268" s="7">
        <v>17384018.111953247</v>
      </c>
      <c r="AQ268" s="2">
        <v>0</v>
      </c>
      <c r="AR268" s="7">
        <v>207710.7195281407</v>
      </c>
      <c r="AS268" s="2" t="s">
        <v>4552</v>
      </c>
      <c r="AU268" s="3" t="s">
        <v>134</v>
      </c>
      <c r="AV268" s="4" t="s">
        <v>215</v>
      </c>
      <c r="AW268" s="4" t="s">
        <v>1274</v>
      </c>
      <c r="AX268" s="4" t="s">
        <v>305</v>
      </c>
      <c r="AY268" s="5" t="s">
        <v>1933</v>
      </c>
      <c r="AZ268" s="2">
        <v>0</v>
      </c>
      <c r="BA268" s="2">
        <v>0</v>
      </c>
      <c r="BB268" s="4" t="s">
        <v>4552</v>
      </c>
      <c r="BC268" s="2">
        <v>0</v>
      </c>
      <c r="BD268" s="2">
        <v>0</v>
      </c>
      <c r="BE268" s="2">
        <v>0</v>
      </c>
      <c r="BF268" s="2">
        <v>0</v>
      </c>
      <c r="BG268" s="4" t="s">
        <v>4552</v>
      </c>
      <c r="BH268" s="2">
        <v>0</v>
      </c>
    </row>
    <row r="269" spans="2:60" ht="16.5" thickBot="1" x14ac:dyDescent="0.3">
      <c r="B269" s="3" t="s">
        <v>46</v>
      </c>
      <c r="C269" s="4" t="s">
        <v>4587</v>
      </c>
      <c r="D269" s="4" t="s">
        <v>4601</v>
      </c>
      <c r="E269" s="4" t="s">
        <v>305</v>
      </c>
      <c r="F269" s="5"/>
      <c r="G269" s="2">
        <v>0</v>
      </c>
      <c r="H269" s="2" t="s">
        <v>4552</v>
      </c>
      <c r="I269" s="2" t="s">
        <v>4552</v>
      </c>
      <c r="J269" s="2" t="s">
        <v>4552</v>
      </c>
      <c r="K269" s="7" t="s">
        <v>4552</v>
      </c>
      <c r="L269" s="7" t="s">
        <v>4552</v>
      </c>
      <c r="M269" s="2">
        <v>0</v>
      </c>
      <c r="N269" s="7" t="s">
        <v>4552</v>
      </c>
      <c r="O269" s="7" t="s">
        <v>4552</v>
      </c>
      <c r="Q269" s="3" t="s">
        <v>134</v>
      </c>
      <c r="R269" s="4" t="s">
        <v>215</v>
      </c>
      <c r="S269" s="4" t="s">
        <v>870</v>
      </c>
      <c r="T269" s="4" t="s">
        <v>305</v>
      </c>
      <c r="U269" s="5" t="s">
        <v>1921</v>
      </c>
      <c r="V269" s="2">
        <v>0</v>
      </c>
      <c r="W269" s="2">
        <v>0</v>
      </c>
      <c r="X269" s="7" t="s">
        <v>4552</v>
      </c>
      <c r="Y269" s="2">
        <v>0</v>
      </c>
      <c r="Z269" s="7" t="s">
        <v>4552</v>
      </c>
      <c r="AA269" s="7" t="s">
        <v>4552</v>
      </c>
      <c r="AB269" s="2">
        <v>0</v>
      </c>
      <c r="AC269" s="7" t="s">
        <v>4552</v>
      </c>
      <c r="AD269" s="2">
        <v>0</v>
      </c>
      <c r="AF269" s="3" t="s">
        <v>4593</v>
      </c>
      <c r="AG269" s="4" t="s">
        <v>4595</v>
      </c>
      <c r="AH269" s="4" t="s">
        <v>4609</v>
      </c>
      <c r="AI269" s="4" t="s">
        <v>305</v>
      </c>
      <c r="AJ269" s="5"/>
      <c r="AK269" s="2">
        <v>38455944.576048411</v>
      </c>
      <c r="AL269" s="2" t="s">
        <v>4552</v>
      </c>
      <c r="AM269" s="2" t="s">
        <v>4552</v>
      </c>
      <c r="AN269" s="2" t="s">
        <v>4552</v>
      </c>
      <c r="AO269" s="7">
        <v>1509343.8003310505</v>
      </c>
      <c r="AP269" s="7">
        <v>18595970.832493715</v>
      </c>
      <c r="AQ269" s="2">
        <v>0</v>
      </c>
      <c r="AR269" s="7">
        <v>222191.58177738418</v>
      </c>
      <c r="AS269" s="2" t="s">
        <v>4552</v>
      </c>
      <c r="AU269" s="3" t="s">
        <v>134</v>
      </c>
      <c r="AV269" s="4" t="s">
        <v>202</v>
      </c>
      <c r="AW269" s="4" t="s">
        <v>634</v>
      </c>
      <c r="AX269" s="4" t="s">
        <v>323</v>
      </c>
      <c r="AY269" s="5" t="s">
        <v>2041</v>
      </c>
      <c r="AZ269" s="2">
        <v>0</v>
      </c>
      <c r="BA269" s="2">
        <v>0</v>
      </c>
      <c r="BB269" s="4" t="s">
        <v>4552</v>
      </c>
      <c r="BC269" s="2">
        <v>0</v>
      </c>
      <c r="BD269" s="2">
        <v>0</v>
      </c>
      <c r="BE269" s="2">
        <v>0</v>
      </c>
      <c r="BF269" s="2">
        <v>0</v>
      </c>
      <c r="BG269" s="4" t="s">
        <v>4552</v>
      </c>
      <c r="BH269" s="2">
        <v>0</v>
      </c>
    </row>
    <row r="270" spans="2:60" ht="32.25" thickBot="1" x14ac:dyDescent="0.3">
      <c r="B270" s="3" t="s">
        <v>46</v>
      </c>
      <c r="C270" s="4" t="s">
        <v>4587</v>
      </c>
      <c r="D270" s="4" t="s">
        <v>4602</v>
      </c>
      <c r="E270" s="4" t="s">
        <v>305</v>
      </c>
      <c r="F270" s="5"/>
      <c r="G270" s="2">
        <v>0</v>
      </c>
      <c r="H270" s="2" t="s">
        <v>4552</v>
      </c>
      <c r="I270" s="2" t="s">
        <v>4552</v>
      </c>
      <c r="J270" s="2" t="s">
        <v>4552</v>
      </c>
      <c r="K270" s="7" t="s">
        <v>4552</v>
      </c>
      <c r="L270" s="7" t="s">
        <v>4552</v>
      </c>
      <c r="M270" s="2">
        <v>0</v>
      </c>
      <c r="N270" s="7" t="s">
        <v>4552</v>
      </c>
      <c r="O270" s="7" t="s">
        <v>4552</v>
      </c>
      <c r="Q270" s="3" t="s">
        <v>134</v>
      </c>
      <c r="R270" s="4" t="s">
        <v>215</v>
      </c>
      <c r="S270" s="4" t="s">
        <v>919</v>
      </c>
      <c r="T270" s="4" t="s">
        <v>305</v>
      </c>
      <c r="U270" s="5" t="s">
        <v>1923</v>
      </c>
      <c r="V270" s="2">
        <v>0</v>
      </c>
      <c r="W270" s="2">
        <v>0</v>
      </c>
      <c r="X270" s="7" t="s">
        <v>4552</v>
      </c>
      <c r="Y270" s="2">
        <v>0</v>
      </c>
      <c r="Z270" s="7" t="s">
        <v>4552</v>
      </c>
      <c r="AA270" s="7" t="s">
        <v>4552</v>
      </c>
      <c r="AB270" s="2">
        <v>0</v>
      </c>
      <c r="AC270" s="7" t="s">
        <v>4552</v>
      </c>
      <c r="AD270" s="2">
        <v>0</v>
      </c>
      <c r="AF270" s="3" t="s">
        <v>4593</v>
      </c>
      <c r="AG270" s="4" t="s">
        <v>4595</v>
      </c>
      <c r="AH270" s="4" t="s">
        <v>4610</v>
      </c>
      <c r="AI270" s="4" t="s">
        <v>308</v>
      </c>
      <c r="AJ270" s="5"/>
      <c r="AK270" s="2">
        <v>0</v>
      </c>
      <c r="AL270" s="2" t="s">
        <v>4552</v>
      </c>
      <c r="AM270" s="2" t="s">
        <v>4552</v>
      </c>
      <c r="AN270" s="2" t="s">
        <v>4552</v>
      </c>
      <c r="AO270" s="2">
        <v>0</v>
      </c>
      <c r="AP270" s="2">
        <v>0</v>
      </c>
      <c r="AQ270" s="2">
        <v>0</v>
      </c>
      <c r="AR270" s="2">
        <v>0</v>
      </c>
      <c r="AS270" s="2" t="s">
        <v>4552</v>
      </c>
      <c r="AU270" s="3" t="s">
        <v>134</v>
      </c>
      <c r="AV270" s="4" t="s">
        <v>202</v>
      </c>
      <c r="AW270" s="4" t="s">
        <v>733</v>
      </c>
      <c r="AX270" s="4" t="s">
        <v>323</v>
      </c>
      <c r="AY270" s="5" t="s">
        <v>2043</v>
      </c>
      <c r="AZ270" s="2">
        <v>0</v>
      </c>
      <c r="BA270" s="2">
        <v>0</v>
      </c>
      <c r="BB270" s="4" t="s">
        <v>4552</v>
      </c>
      <c r="BC270" s="2">
        <v>0</v>
      </c>
      <c r="BD270" s="2">
        <v>0</v>
      </c>
      <c r="BE270" s="2">
        <v>0</v>
      </c>
      <c r="BF270" s="2">
        <v>0</v>
      </c>
      <c r="BG270" s="4" t="s">
        <v>4552</v>
      </c>
      <c r="BH270" s="2">
        <v>0</v>
      </c>
    </row>
    <row r="271" spans="2:60" ht="16.5" thickBot="1" x14ac:dyDescent="0.3">
      <c r="B271" s="3" t="s">
        <v>46</v>
      </c>
      <c r="C271" s="4" t="s">
        <v>4588</v>
      </c>
      <c r="D271" s="4" t="s">
        <v>304</v>
      </c>
      <c r="E271" s="4" t="s">
        <v>305</v>
      </c>
      <c r="F271" s="5"/>
      <c r="G271" s="2">
        <v>0</v>
      </c>
      <c r="H271" s="2" t="s">
        <v>4552</v>
      </c>
      <c r="I271" s="2" t="s">
        <v>4552</v>
      </c>
      <c r="J271" s="2" t="s">
        <v>4552</v>
      </c>
      <c r="K271" s="7" t="s">
        <v>4552</v>
      </c>
      <c r="L271" s="7" t="s">
        <v>4552</v>
      </c>
      <c r="M271" s="2">
        <v>0</v>
      </c>
      <c r="N271" s="7" t="s">
        <v>4552</v>
      </c>
      <c r="O271" s="7" t="s">
        <v>4552</v>
      </c>
      <c r="Q271" s="3" t="s">
        <v>134</v>
      </c>
      <c r="R271" s="4" t="s">
        <v>215</v>
      </c>
      <c r="S271" s="4" t="s">
        <v>1021</v>
      </c>
      <c r="T271" s="4" t="s">
        <v>305</v>
      </c>
      <c r="U271" s="5" t="s">
        <v>1926</v>
      </c>
      <c r="V271" s="2">
        <v>0</v>
      </c>
      <c r="W271" s="2">
        <v>0</v>
      </c>
      <c r="X271" s="7" t="s">
        <v>4552</v>
      </c>
      <c r="Y271" s="2">
        <v>0</v>
      </c>
      <c r="Z271" s="7" t="s">
        <v>4552</v>
      </c>
      <c r="AA271" s="7" t="s">
        <v>4552</v>
      </c>
      <c r="AB271" s="2">
        <v>0</v>
      </c>
      <c r="AC271" s="7" t="s">
        <v>4552</v>
      </c>
      <c r="AD271" s="2">
        <v>0</v>
      </c>
      <c r="AF271" s="3" t="s">
        <v>4593</v>
      </c>
      <c r="AG271" s="4" t="s">
        <v>4596</v>
      </c>
      <c r="AH271" s="4" t="s">
        <v>4607</v>
      </c>
      <c r="AI271" s="4" t="s">
        <v>305</v>
      </c>
      <c r="AJ271" s="5"/>
      <c r="AK271" s="2">
        <v>0</v>
      </c>
      <c r="AL271" s="2" t="s">
        <v>4552</v>
      </c>
      <c r="AM271" s="2" t="s">
        <v>4552</v>
      </c>
      <c r="AN271" s="2" t="s">
        <v>4552</v>
      </c>
      <c r="AO271" s="2">
        <v>0</v>
      </c>
      <c r="AP271" s="2">
        <v>0</v>
      </c>
      <c r="AQ271" s="2">
        <v>0</v>
      </c>
      <c r="AR271" s="2">
        <v>0</v>
      </c>
      <c r="AS271" s="2" t="s">
        <v>4552</v>
      </c>
      <c r="AU271" s="3" t="s">
        <v>134</v>
      </c>
      <c r="AV271" s="4" t="s">
        <v>202</v>
      </c>
      <c r="AW271" s="4" t="s">
        <v>1144</v>
      </c>
      <c r="AX271" s="4" t="s">
        <v>323</v>
      </c>
      <c r="AY271" s="5" t="s">
        <v>2052</v>
      </c>
      <c r="AZ271" s="2">
        <v>0</v>
      </c>
      <c r="BA271" s="2">
        <v>0</v>
      </c>
      <c r="BB271" s="4" t="s">
        <v>4552</v>
      </c>
      <c r="BC271" s="2">
        <v>0</v>
      </c>
      <c r="BD271" s="2">
        <v>0</v>
      </c>
      <c r="BE271" s="2">
        <v>0</v>
      </c>
      <c r="BF271" s="2">
        <v>0</v>
      </c>
      <c r="BG271" s="4" t="s">
        <v>4552</v>
      </c>
      <c r="BH271" s="2">
        <v>0</v>
      </c>
    </row>
    <row r="272" spans="2:60" ht="16.5" thickBot="1" x14ac:dyDescent="0.3">
      <c r="B272" s="3" t="s">
        <v>46</v>
      </c>
      <c r="C272" s="4" t="s">
        <v>4588</v>
      </c>
      <c r="D272" s="4" t="s">
        <v>4601</v>
      </c>
      <c r="E272" s="4" t="s">
        <v>305</v>
      </c>
      <c r="F272" s="5"/>
      <c r="G272" s="2">
        <v>0</v>
      </c>
      <c r="H272" s="2" t="s">
        <v>4552</v>
      </c>
      <c r="I272" s="2" t="s">
        <v>4552</v>
      </c>
      <c r="J272" s="2" t="s">
        <v>4552</v>
      </c>
      <c r="K272" s="7" t="s">
        <v>4552</v>
      </c>
      <c r="L272" s="7" t="s">
        <v>4552</v>
      </c>
      <c r="M272" s="2">
        <v>0</v>
      </c>
      <c r="N272" s="7" t="s">
        <v>4552</v>
      </c>
      <c r="O272" s="7" t="s">
        <v>4552</v>
      </c>
      <c r="Q272" s="3" t="s">
        <v>134</v>
      </c>
      <c r="R272" s="4" t="s">
        <v>215</v>
      </c>
      <c r="S272" s="4" t="s">
        <v>1076</v>
      </c>
      <c r="T272" s="4" t="s">
        <v>305</v>
      </c>
      <c r="U272" s="5" t="s">
        <v>1928</v>
      </c>
      <c r="V272" s="2">
        <v>0</v>
      </c>
      <c r="W272" s="2">
        <v>0</v>
      </c>
      <c r="X272" s="7" t="s">
        <v>4552</v>
      </c>
      <c r="Y272" s="2">
        <v>0</v>
      </c>
      <c r="Z272" s="7" t="s">
        <v>4552</v>
      </c>
      <c r="AA272" s="7" t="s">
        <v>4552</v>
      </c>
      <c r="AB272" s="2">
        <v>0</v>
      </c>
      <c r="AC272" s="7" t="s">
        <v>4552</v>
      </c>
      <c r="AD272" s="2">
        <v>0</v>
      </c>
      <c r="AF272" s="3" t="s">
        <v>4593</v>
      </c>
      <c r="AG272" s="4" t="s">
        <v>4596</v>
      </c>
      <c r="AH272" s="4" t="s">
        <v>4608</v>
      </c>
      <c r="AI272" s="4" t="s">
        <v>305</v>
      </c>
      <c r="AJ272" s="5"/>
      <c r="AK272" s="2">
        <v>0</v>
      </c>
      <c r="AL272" s="2" t="s">
        <v>4552</v>
      </c>
      <c r="AM272" s="2" t="s">
        <v>4552</v>
      </c>
      <c r="AN272" s="2" t="s">
        <v>4552</v>
      </c>
      <c r="AO272" s="2">
        <v>0</v>
      </c>
      <c r="AP272" s="2">
        <v>0</v>
      </c>
      <c r="AQ272" s="2">
        <v>0</v>
      </c>
      <c r="AR272" s="2">
        <v>0</v>
      </c>
      <c r="AS272" s="2" t="s">
        <v>4552</v>
      </c>
      <c r="AU272" s="3" t="s">
        <v>134</v>
      </c>
      <c r="AV272" s="4" t="s">
        <v>202</v>
      </c>
      <c r="AW272" s="4" t="s">
        <v>634</v>
      </c>
      <c r="AX272" s="4" t="s">
        <v>305</v>
      </c>
      <c r="AY272" s="5" t="s">
        <v>2058</v>
      </c>
      <c r="AZ272" s="2">
        <v>0</v>
      </c>
      <c r="BA272" s="2">
        <v>0</v>
      </c>
      <c r="BB272" s="4" t="s">
        <v>4552</v>
      </c>
      <c r="BC272" s="2">
        <v>0</v>
      </c>
      <c r="BD272" s="2">
        <v>0</v>
      </c>
      <c r="BE272" s="2">
        <v>0</v>
      </c>
      <c r="BF272" s="2">
        <v>0</v>
      </c>
      <c r="BG272" s="4" t="s">
        <v>4552</v>
      </c>
      <c r="BH272" s="2">
        <v>0</v>
      </c>
    </row>
    <row r="273" spans="2:60" ht="32.25" thickBot="1" x14ac:dyDescent="0.3">
      <c r="B273" s="3" t="s">
        <v>46</v>
      </c>
      <c r="C273" s="4" t="s">
        <v>4588</v>
      </c>
      <c r="D273" s="4" t="s">
        <v>4602</v>
      </c>
      <c r="E273" s="4" t="s">
        <v>305</v>
      </c>
      <c r="F273" s="5"/>
      <c r="G273" s="2">
        <v>0</v>
      </c>
      <c r="H273" s="2" t="s">
        <v>4552</v>
      </c>
      <c r="I273" s="2" t="s">
        <v>4552</v>
      </c>
      <c r="J273" s="2" t="s">
        <v>4552</v>
      </c>
      <c r="K273" s="7" t="s">
        <v>4552</v>
      </c>
      <c r="L273" s="7" t="s">
        <v>4552</v>
      </c>
      <c r="M273" s="2">
        <v>0</v>
      </c>
      <c r="N273" s="7" t="s">
        <v>4552</v>
      </c>
      <c r="O273" s="7" t="s">
        <v>4552</v>
      </c>
      <c r="Q273" s="3" t="s">
        <v>134</v>
      </c>
      <c r="R273" s="4" t="s">
        <v>215</v>
      </c>
      <c r="S273" s="4" t="s">
        <v>1206</v>
      </c>
      <c r="T273" s="4" t="s">
        <v>305</v>
      </c>
      <c r="U273" s="5" t="s">
        <v>1931</v>
      </c>
      <c r="V273" s="2">
        <v>0</v>
      </c>
      <c r="W273" s="2">
        <v>0</v>
      </c>
      <c r="X273" s="7" t="s">
        <v>4552</v>
      </c>
      <c r="Y273" s="2">
        <v>0</v>
      </c>
      <c r="Z273" s="7" t="s">
        <v>4552</v>
      </c>
      <c r="AA273" s="7" t="s">
        <v>4552</v>
      </c>
      <c r="AB273" s="2">
        <v>0</v>
      </c>
      <c r="AC273" s="7" t="s">
        <v>4552</v>
      </c>
      <c r="AD273" s="2">
        <v>0</v>
      </c>
      <c r="AF273" s="3" t="s">
        <v>4593</v>
      </c>
      <c r="AG273" s="4" t="s">
        <v>4596</v>
      </c>
      <c r="AH273" s="4" t="s">
        <v>4609</v>
      </c>
      <c r="AI273" s="4" t="s">
        <v>305</v>
      </c>
      <c r="AJ273" s="5"/>
      <c r="AK273" s="2">
        <v>0</v>
      </c>
      <c r="AL273" s="2" t="s">
        <v>4552</v>
      </c>
      <c r="AM273" s="2" t="s">
        <v>4552</v>
      </c>
      <c r="AN273" s="2" t="s">
        <v>4552</v>
      </c>
      <c r="AO273" s="2">
        <v>0</v>
      </c>
      <c r="AP273" s="2">
        <v>0</v>
      </c>
      <c r="AQ273" s="2">
        <v>0</v>
      </c>
      <c r="AR273" s="2">
        <v>0</v>
      </c>
      <c r="AS273" s="2" t="s">
        <v>4552</v>
      </c>
      <c r="AU273" s="3" t="s">
        <v>134</v>
      </c>
      <c r="AV273" s="4" t="s">
        <v>202</v>
      </c>
      <c r="AW273" s="4" t="s">
        <v>733</v>
      </c>
      <c r="AX273" s="4" t="s">
        <v>305</v>
      </c>
      <c r="AY273" s="5" t="s">
        <v>2060</v>
      </c>
      <c r="AZ273" s="2">
        <v>0</v>
      </c>
      <c r="BA273" s="2">
        <v>0</v>
      </c>
      <c r="BB273" s="4" t="s">
        <v>4552</v>
      </c>
      <c r="BC273" s="2">
        <v>0</v>
      </c>
      <c r="BD273" s="2">
        <v>0</v>
      </c>
      <c r="BE273" s="2">
        <v>0</v>
      </c>
      <c r="BF273" s="2">
        <v>0</v>
      </c>
      <c r="BG273" s="4" t="s">
        <v>4552</v>
      </c>
      <c r="BH273" s="2">
        <v>0</v>
      </c>
    </row>
    <row r="274" spans="2:60" ht="16.5" thickBot="1" x14ac:dyDescent="0.3">
      <c r="B274" s="3" t="s">
        <v>46</v>
      </c>
      <c r="C274" s="4" t="s">
        <v>4589</v>
      </c>
      <c r="D274" s="4" t="s">
        <v>304</v>
      </c>
      <c r="E274" s="4" t="s">
        <v>305</v>
      </c>
      <c r="F274" s="5"/>
      <c r="G274" s="2">
        <v>0</v>
      </c>
      <c r="H274" s="2" t="s">
        <v>4552</v>
      </c>
      <c r="I274" s="2" t="s">
        <v>4552</v>
      </c>
      <c r="J274" s="2" t="s">
        <v>4552</v>
      </c>
      <c r="K274" s="7" t="s">
        <v>4552</v>
      </c>
      <c r="L274" s="7" t="s">
        <v>4552</v>
      </c>
      <c r="M274" s="2">
        <v>0</v>
      </c>
      <c r="N274" s="7" t="s">
        <v>4552</v>
      </c>
      <c r="O274" s="7" t="s">
        <v>4552</v>
      </c>
      <c r="Q274" s="3" t="s">
        <v>134</v>
      </c>
      <c r="R274" s="4" t="s">
        <v>215</v>
      </c>
      <c r="S274" s="4" t="s">
        <v>1274</v>
      </c>
      <c r="T274" s="4" t="s">
        <v>305</v>
      </c>
      <c r="U274" s="5" t="s">
        <v>1933</v>
      </c>
      <c r="V274" s="2">
        <v>0</v>
      </c>
      <c r="W274" s="2">
        <v>0</v>
      </c>
      <c r="X274" s="7" t="s">
        <v>4552</v>
      </c>
      <c r="Y274" s="2">
        <v>0</v>
      </c>
      <c r="Z274" s="7" t="s">
        <v>4552</v>
      </c>
      <c r="AA274" s="7" t="s">
        <v>4552</v>
      </c>
      <c r="AB274" s="2">
        <v>0</v>
      </c>
      <c r="AC274" s="7" t="s">
        <v>4552</v>
      </c>
      <c r="AD274" s="2">
        <v>0</v>
      </c>
      <c r="AF274" s="3" t="s">
        <v>4593</v>
      </c>
      <c r="AG274" s="4" t="s">
        <v>4596</v>
      </c>
      <c r="AH274" s="4" t="s">
        <v>4610</v>
      </c>
      <c r="AI274" s="4" t="s">
        <v>305</v>
      </c>
      <c r="AJ274" s="5"/>
      <c r="AK274" s="2">
        <v>0</v>
      </c>
      <c r="AL274" s="2" t="s">
        <v>4552</v>
      </c>
      <c r="AM274" s="2" t="s">
        <v>4552</v>
      </c>
      <c r="AN274" s="2" t="s">
        <v>4552</v>
      </c>
      <c r="AO274" s="2">
        <v>0</v>
      </c>
      <c r="AP274" s="2">
        <v>0</v>
      </c>
      <c r="AQ274" s="2">
        <v>0</v>
      </c>
      <c r="AR274" s="2">
        <v>0</v>
      </c>
      <c r="AS274" s="2" t="s">
        <v>4552</v>
      </c>
      <c r="AU274" s="3" t="s">
        <v>134</v>
      </c>
      <c r="AV274" s="4" t="s">
        <v>202</v>
      </c>
      <c r="AW274" s="4" t="s">
        <v>1144</v>
      </c>
      <c r="AX274" s="4" t="s">
        <v>305</v>
      </c>
      <c r="AY274" s="5" t="s">
        <v>2069</v>
      </c>
      <c r="AZ274" s="2">
        <v>0</v>
      </c>
      <c r="BA274" s="2">
        <v>0</v>
      </c>
      <c r="BB274" s="4" t="s">
        <v>4552</v>
      </c>
      <c r="BC274" s="2">
        <v>0</v>
      </c>
      <c r="BD274" s="2">
        <v>0</v>
      </c>
      <c r="BE274" s="2">
        <v>0</v>
      </c>
      <c r="BF274" s="2">
        <v>0</v>
      </c>
      <c r="BG274" s="4" t="s">
        <v>4552</v>
      </c>
      <c r="BH274" s="2">
        <v>0</v>
      </c>
    </row>
    <row r="275" spans="2:60" ht="16.5" thickBot="1" x14ac:dyDescent="0.3">
      <c r="B275" s="3" t="s">
        <v>46</v>
      </c>
      <c r="C275" s="4" t="s">
        <v>4589</v>
      </c>
      <c r="D275" s="4" t="s">
        <v>4601</v>
      </c>
      <c r="E275" s="4" t="s">
        <v>305</v>
      </c>
      <c r="F275" s="5"/>
      <c r="G275" s="2">
        <v>0</v>
      </c>
      <c r="H275" s="2" t="s">
        <v>4552</v>
      </c>
      <c r="I275" s="2" t="s">
        <v>4552</v>
      </c>
      <c r="J275" s="2" t="s">
        <v>4552</v>
      </c>
      <c r="K275" s="7" t="s">
        <v>4552</v>
      </c>
      <c r="L275" s="7" t="s">
        <v>4552</v>
      </c>
      <c r="M275" s="2">
        <v>0</v>
      </c>
      <c r="N275" s="7" t="s">
        <v>4552</v>
      </c>
      <c r="O275" s="7" t="s">
        <v>4552</v>
      </c>
      <c r="Q275" s="3" t="s">
        <v>134</v>
      </c>
      <c r="R275" s="4" t="s">
        <v>202</v>
      </c>
      <c r="S275" s="4" t="s">
        <v>634</v>
      </c>
      <c r="T275" s="4" t="s">
        <v>323</v>
      </c>
      <c r="U275" s="5" t="s">
        <v>2041</v>
      </c>
      <c r="V275" s="2">
        <v>68304.734749835436</v>
      </c>
      <c r="W275" s="2">
        <v>530263.57504854898</v>
      </c>
      <c r="X275" s="7" t="s">
        <v>4552</v>
      </c>
      <c r="Y275" s="2">
        <v>430226.074564412</v>
      </c>
      <c r="Z275" s="7" t="s">
        <v>4552</v>
      </c>
      <c r="AA275" s="7" t="s">
        <v>4552</v>
      </c>
      <c r="AB275" s="2">
        <v>1589129.2216893246</v>
      </c>
      <c r="AC275" s="7" t="s">
        <v>4552</v>
      </c>
      <c r="AD275" s="2">
        <v>838153.74080359854</v>
      </c>
      <c r="AF275" s="3" t="s">
        <v>4593</v>
      </c>
      <c r="AG275" s="4" t="s">
        <v>4598</v>
      </c>
      <c r="AH275" s="4" t="s">
        <v>4607</v>
      </c>
      <c r="AI275" s="4" t="s">
        <v>305</v>
      </c>
      <c r="AJ275" s="5"/>
      <c r="AK275" s="2">
        <v>0</v>
      </c>
      <c r="AL275" s="2" t="s">
        <v>4552</v>
      </c>
      <c r="AM275" s="2" t="s">
        <v>4552</v>
      </c>
      <c r="AN275" s="2" t="s">
        <v>4552</v>
      </c>
      <c r="AO275" s="2">
        <v>0</v>
      </c>
      <c r="AP275" s="2">
        <v>0</v>
      </c>
      <c r="AQ275" s="2">
        <v>0</v>
      </c>
      <c r="AR275" s="2">
        <v>0</v>
      </c>
      <c r="AS275" s="2" t="s">
        <v>4552</v>
      </c>
      <c r="AU275" s="3" t="s">
        <v>134</v>
      </c>
      <c r="AV275" s="4" t="s">
        <v>208</v>
      </c>
      <c r="AW275" s="4" t="s">
        <v>452</v>
      </c>
      <c r="AX275" s="4" t="s">
        <v>323</v>
      </c>
      <c r="AY275" s="5" t="s">
        <v>492</v>
      </c>
      <c r="AZ275" s="2">
        <v>0</v>
      </c>
      <c r="BA275" s="2">
        <v>0</v>
      </c>
      <c r="BB275" s="4" t="s">
        <v>4552</v>
      </c>
      <c r="BC275" s="2">
        <v>0</v>
      </c>
      <c r="BD275" s="2">
        <v>0</v>
      </c>
      <c r="BE275" s="2">
        <v>0</v>
      </c>
      <c r="BF275" s="2">
        <v>0</v>
      </c>
      <c r="BG275" s="4" t="s">
        <v>4552</v>
      </c>
      <c r="BH275" s="2">
        <v>0</v>
      </c>
    </row>
    <row r="276" spans="2:60" ht="32.25" thickBot="1" x14ac:dyDescent="0.3">
      <c r="B276" s="3" t="s">
        <v>46</v>
      </c>
      <c r="C276" s="4" t="s">
        <v>4589</v>
      </c>
      <c r="D276" s="4" t="s">
        <v>4602</v>
      </c>
      <c r="E276" s="4" t="s">
        <v>305</v>
      </c>
      <c r="F276" s="5"/>
      <c r="G276" s="2">
        <v>0</v>
      </c>
      <c r="H276" s="2" t="s">
        <v>4552</v>
      </c>
      <c r="I276" s="2" t="s">
        <v>4552</v>
      </c>
      <c r="J276" s="2" t="s">
        <v>4552</v>
      </c>
      <c r="K276" s="7" t="s">
        <v>4552</v>
      </c>
      <c r="L276" s="7" t="s">
        <v>4552</v>
      </c>
      <c r="M276" s="2">
        <v>0</v>
      </c>
      <c r="N276" s="7" t="s">
        <v>4552</v>
      </c>
      <c r="O276" s="7" t="s">
        <v>4552</v>
      </c>
      <c r="Q276" s="3" t="s">
        <v>134</v>
      </c>
      <c r="R276" s="4" t="s">
        <v>202</v>
      </c>
      <c r="S276" s="4" t="s">
        <v>733</v>
      </c>
      <c r="T276" s="4" t="s">
        <v>323</v>
      </c>
      <c r="U276" s="5" t="s">
        <v>2043</v>
      </c>
      <c r="V276" s="2">
        <v>47386.063850761544</v>
      </c>
      <c r="W276" s="2">
        <v>367867.67003797158</v>
      </c>
      <c r="X276" s="7" t="s">
        <v>4552</v>
      </c>
      <c r="Y276" s="2">
        <v>300273.17107359087</v>
      </c>
      <c r="Z276" s="7" t="s">
        <v>4552</v>
      </c>
      <c r="AA276" s="7" t="s">
        <v>4552</v>
      </c>
      <c r="AB276" s="2">
        <v>1109121.2245224349</v>
      </c>
      <c r="AC276" s="7" t="s">
        <v>4552</v>
      </c>
      <c r="AD276" s="2">
        <v>645017.41836623976</v>
      </c>
      <c r="AF276" s="3" t="s">
        <v>4593</v>
      </c>
      <c r="AG276" s="4" t="s">
        <v>4598</v>
      </c>
      <c r="AH276" s="4" t="s">
        <v>4608</v>
      </c>
      <c r="AI276" s="4" t="s">
        <v>305</v>
      </c>
      <c r="AJ276" s="5"/>
      <c r="AK276" s="2">
        <v>0</v>
      </c>
      <c r="AL276" s="2" t="s">
        <v>4552</v>
      </c>
      <c r="AM276" s="2" t="s">
        <v>4552</v>
      </c>
      <c r="AN276" s="2" t="s">
        <v>4552</v>
      </c>
      <c r="AO276" s="2">
        <v>0</v>
      </c>
      <c r="AP276" s="2">
        <v>0</v>
      </c>
      <c r="AQ276" s="2">
        <v>0</v>
      </c>
      <c r="AR276" s="2">
        <v>0</v>
      </c>
      <c r="AS276" s="2" t="s">
        <v>4552</v>
      </c>
      <c r="AU276" s="3" t="s">
        <v>134</v>
      </c>
      <c r="AV276" s="4" t="s">
        <v>208</v>
      </c>
      <c r="AW276" s="4" t="s">
        <v>549</v>
      </c>
      <c r="AX276" s="4" t="s">
        <v>323</v>
      </c>
      <c r="AY276" s="5" t="s">
        <v>494</v>
      </c>
      <c r="AZ276" s="2">
        <v>0</v>
      </c>
      <c r="BA276" s="2">
        <v>0</v>
      </c>
      <c r="BB276" s="4" t="s">
        <v>4552</v>
      </c>
      <c r="BC276" s="2">
        <v>0</v>
      </c>
      <c r="BD276" s="2">
        <v>0</v>
      </c>
      <c r="BE276" s="2">
        <v>0</v>
      </c>
      <c r="BF276" s="2">
        <v>0</v>
      </c>
      <c r="BG276" s="4" t="s">
        <v>4552</v>
      </c>
      <c r="BH276" s="2">
        <v>0</v>
      </c>
    </row>
    <row r="277" spans="2:60" ht="16.5" thickBot="1" x14ac:dyDescent="0.3">
      <c r="B277" s="3" t="s">
        <v>46</v>
      </c>
      <c r="C277" s="4" t="s">
        <v>4591</v>
      </c>
      <c r="D277" s="4" t="s">
        <v>304</v>
      </c>
      <c r="E277" s="4" t="s">
        <v>305</v>
      </c>
      <c r="F277" s="5"/>
      <c r="G277" s="2">
        <v>0</v>
      </c>
      <c r="H277" s="2" t="s">
        <v>4552</v>
      </c>
      <c r="I277" s="2" t="s">
        <v>4552</v>
      </c>
      <c r="J277" s="2" t="s">
        <v>4552</v>
      </c>
      <c r="K277" s="7" t="s">
        <v>4552</v>
      </c>
      <c r="L277" s="7" t="s">
        <v>4552</v>
      </c>
      <c r="M277" s="2">
        <v>0</v>
      </c>
      <c r="N277" s="7" t="s">
        <v>4552</v>
      </c>
      <c r="O277" s="7" t="s">
        <v>4552</v>
      </c>
      <c r="Q277" s="3" t="s">
        <v>134</v>
      </c>
      <c r="R277" s="4" t="s">
        <v>202</v>
      </c>
      <c r="S277" s="4" t="s">
        <v>805</v>
      </c>
      <c r="T277" s="4" t="s">
        <v>323</v>
      </c>
      <c r="U277" s="5" t="s">
        <v>2045</v>
      </c>
      <c r="V277" s="2">
        <v>20395.401062006535</v>
      </c>
      <c r="W277" s="2">
        <v>158333.65463313824</v>
      </c>
      <c r="X277" s="7" t="s">
        <v>4552</v>
      </c>
      <c r="Y277" s="2">
        <v>298958.62809712504</v>
      </c>
      <c r="Z277" s="7" t="s">
        <v>4552</v>
      </c>
      <c r="AA277" s="7" t="s">
        <v>4552</v>
      </c>
      <c r="AB277" s="2">
        <v>1104265.6874442059</v>
      </c>
      <c r="AC277" s="7" t="s">
        <v>4552</v>
      </c>
      <c r="AD277" s="2">
        <v>474705.91759999288</v>
      </c>
      <c r="AF277" s="3" t="s">
        <v>4593</v>
      </c>
      <c r="AG277" s="4" t="s">
        <v>4598</v>
      </c>
      <c r="AH277" s="4" t="s">
        <v>4609</v>
      </c>
      <c r="AI277" s="4" t="s">
        <v>305</v>
      </c>
      <c r="AJ277" s="5"/>
      <c r="AK277" s="2">
        <v>0</v>
      </c>
      <c r="AL277" s="2" t="s">
        <v>4552</v>
      </c>
      <c r="AM277" s="2" t="s">
        <v>4552</v>
      </c>
      <c r="AN277" s="2" t="s">
        <v>4552</v>
      </c>
      <c r="AO277" s="2">
        <v>0</v>
      </c>
      <c r="AP277" s="2">
        <v>0</v>
      </c>
      <c r="AQ277" s="2">
        <v>0</v>
      </c>
      <c r="AR277" s="2">
        <v>0</v>
      </c>
      <c r="AS277" s="2" t="s">
        <v>4552</v>
      </c>
      <c r="AU277" s="3" t="s">
        <v>134</v>
      </c>
      <c r="AV277" s="4" t="s">
        <v>208</v>
      </c>
      <c r="AW277" s="4" t="s">
        <v>634</v>
      </c>
      <c r="AX277" s="4" t="s">
        <v>323</v>
      </c>
      <c r="AY277" s="5" t="s">
        <v>496</v>
      </c>
      <c r="AZ277" s="2">
        <v>0</v>
      </c>
      <c r="BA277" s="2">
        <v>0</v>
      </c>
      <c r="BB277" s="4" t="s">
        <v>4552</v>
      </c>
      <c r="BC277" s="2">
        <v>0</v>
      </c>
      <c r="BD277" s="2">
        <v>0</v>
      </c>
      <c r="BE277" s="2">
        <v>0</v>
      </c>
      <c r="BF277" s="2">
        <v>0</v>
      </c>
      <c r="BG277" s="4" t="s">
        <v>4552</v>
      </c>
      <c r="BH277" s="2">
        <v>0</v>
      </c>
    </row>
    <row r="278" spans="2:60" ht="16.5" thickBot="1" x14ac:dyDescent="0.3">
      <c r="B278" s="3" t="s">
        <v>46</v>
      </c>
      <c r="C278" s="4" t="s">
        <v>4591</v>
      </c>
      <c r="D278" s="4" t="s">
        <v>4601</v>
      </c>
      <c r="E278" s="4" t="s">
        <v>305</v>
      </c>
      <c r="F278" s="5"/>
      <c r="G278" s="2">
        <v>0</v>
      </c>
      <c r="H278" s="2" t="s">
        <v>4552</v>
      </c>
      <c r="I278" s="2" t="s">
        <v>4552</v>
      </c>
      <c r="J278" s="2" t="s">
        <v>4552</v>
      </c>
      <c r="K278" s="7" t="s">
        <v>4552</v>
      </c>
      <c r="L278" s="7" t="s">
        <v>4552</v>
      </c>
      <c r="M278" s="2">
        <v>0</v>
      </c>
      <c r="N278" s="7" t="s">
        <v>4552</v>
      </c>
      <c r="O278" s="7" t="s">
        <v>4552</v>
      </c>
      <c r="Q278" s="3" t="s">
        <v>134</v>
      </c>
      <c r="R278" s="4" t="s">
        <v>202</v>
      </c>
      <c r="S278" s="4" t="s">
        <v>1144</v>
      </c>
      <c r="T278" s="4" t="s">
        <v>323</v>
      </c>
      <c r="U278" s="5" t="s">
        <v>2052</v>
      </c>
      <c r="V278" s="2">
        <v>281400.38367246871</v>
      </c>
      <c r="W278" s="2">
        <v>2184568.5224120733</v>
      </c>
      <c r="X278" s="7" t="s">
        <v>4552</v>
      </c>
      <c r="Y278" s="2">
        <v>1772436.1699335552</v>
      </c>
      <c r="Z278" s="7" t="s">
        <v>4552</v>
      </c>
      <c r="AA278" s="7" t="s">
        <v>4552</v>
      </c>
      <c r="AB278" s="2">
        <v>6546860.5408731932</v>
      </c>
      <c r="AC278" s="7" t="s">
        <v>4552</v>
      </c>
      <c r="AD278" s="2">
        <v>3840986.2430991302</v>
      </c>
      <c r="AF278" s="3" t="s">
        <v>4593</v>
      </c>
      <c r="AG278" s="4" t="s">
        <v>4598</v>
      </c>
      <c r="AH278" s="4" t="s">
        <v>4610</v>
      </c>
      <c r="AI278" s="4" t="s">
        <v>308</v>
      </c>
      <c r="AJ278" s="5"/>
      <c r="AK278" s="2">
        <v>0</v>
      </c>
      <c r="AL278" s="2" t="s">
        <v>4552</v>
      </c>
      <c r="AM278" s="2" t="s">
        <v>4552</v>
      </c>
      <c r="AN278" s="2" t="s">
        <v>4552</v>
      </c>
      <c r="AO278" s="2">
        <v>0</v>
      </c>
      <c r="AP278" s="2">
        <v>0</v>
      </c>
      <c r="AQ278" s="2">
        <v>0</v>
      </c>
      <c r="AR278" s="2">
        <v>0</v>
      </c>
      <c r="AS278" s="2" t="s">
        <v>4552</v>
      </c>
      <c r="AU278" s="3" t="s">
        <v>134</v>
      </c>
      <c r="AV278" s="4" t="s">
        <v>208</v>
      </c>
      <c r="AW278" s="4" t="s">
        <v>733</v>
      </c>
      <c r="AX278" s="4" t="s">
        <v>323</v>
      </c>
      <c r="AY278" s="5" t="s">
        <v>498</v>
      </c>
      <c r="AZ278" s="2">
        <v>0</v>
      </c>
      <c r="BA278" s="2">
        <v>0</v>
      </c>
      <c r="BB278" s="4" t="s">
        <v>4552</v>
      </c>
      <c r="BC278" s="2">
        <v>0</v>
      </c>
      <c r="BD278" s="2">
        <v>0</v>
      </c>
      <c r="BE278" s="2">
        <v>0</v>
      </c>
      <c r="BF278" s="2">
        <v>0</v>
      </c>
      <c r="BG278" s="4" t="s">
        <v>4552</v>
      </c>
      <c r="BH278" s="2">
        <v>0</v>
      </c>
    </row>
    <row r="279" spans="2:60" ht="32.25" thickBot="1" x14ac:dyDescent="0.3">
      <c r="B279" s="3" t="s">
        <v>46</v>
      </c>
      <c r="C279" s="4" t="s">
        <v>4591</v>
      </c>
      <c r="D279" s="4" t="s">
        <v>4602</v>
      </c>
      <c r="E279" s="4" t="s">
        <v>305</v>
      </c>
      <c r="F279" s="5"/>
      <c r="G279" s="2">
        <v>0</v>
      </c>
      <c r="H279" s="2" t="s">
        <v>4552</v>
      </c>
      <c r="I279" s="2" t="s">
        <v>4552</v>
      </c>
      <c r="J279" s="2" t="s">
        <v>4552</v>
      </c>
      <c r="K279" s="7" t="s">
        <v>4552</v>
      </c>
      <c r="L279" s="7" t="s">
        <v>4552</v>
      </c>
      <c r="M279" s="2">
        <v>0</v>
      </c>
      <c r="N279" s="7" t="s">
        <v>4552</v>
      </c>
      <c r="O279" s="7" t="s">
        <v>4552</v>
      </c>
      <c r="Q279" s="3" t="s">
        <v>134</v>
      </c>
      <c r="R279" s="4" t="s">
        <v>202</v>
      </c>
      <c r="S279" s="4" t="s">
        <v>634</v>
      </c>
      <c r="T279" s="4" t="s">
        <v>305</v>
      </c>
      <c r="U279" s="5" t="s">
        <v>2058</v>
      </c>
      <c r="V279" s="2">
        <v>0</v>
      </c>
      <c r="W279" s="2">
        <v>0</v>
      </c>
      <c r="X279" s="7" t="s">
        <v>4552</v>
      </c>
      <c r="Y279" s="2">
        <v>0</v>
      </c>
      <c r="Z279" s="7" t="s">
        <v>4552</v>
      </c>
      <c r="AA279" s="7" t="s">
        <v>4552</v>
      </c>
      <c r="AB279" s="2">
        <v>0</v>
      </c>
      <c r="AC279" s="7" t="s">
        <v>4552</v>
      </c>
      <c r="AD279" s="2">
        <v>0</v>
      </c>
      <c r="AF279" s="3" t="s">
        <v>4593</v>
      </c>
      <c r="AG279" s="4" t="s">
        <v>4599</v>
      </c>
      <c r="AH279" s="4" t="s">
        <v>4607</v>
      </c>
      <c r="AI279" s="4" t="s">
        <v>305</v>
      </c>
      <c r="AJ279" s="5"/>
      <c r="AK279" s="2">
        <v>0</v>
      </c>
      <c r="AL279" s="2" t="s">
        <v>4552</v>
      </c>
      <c r="AM279" s="2" t="s">
        <v>4552</v>
      </c>
      <c r="AN279" s="2" t="s">
        <v>4552</v>
      </c>
      <c r="AO279" s="2">
        <v>0</v>
      </c>
      <c r="AP279" s="2">
        <v>0</v>
      </c>
      <c r="AQ279" s="2">
        <v>0</v>
      </c>
      <c r="AR279" s="2">
        <v>0</v>
      </c>
      <c r="AS279" s="2" t="s">
        <v>4552</v>
      </c>
      <c r="AU279" s="3" t="s">
        <v>134</v>
      </c>
      <c r="AV279" s="4" t="s">
        <v>208</v>
      </c>
      <c r="AW279" s="4" t="s">
        <v>805</v>
      </c>
      <c r="AX279" s="4" t="s">
        <v>323</v>
      </c>
      <c r="AY279" s="5" t="s">
        <v>500</v>
      </c>
      <c r="AZ279" s="2">
        <v>0</v>
      </c>
      <c r="BA279" s="2">
        <v>0</v>
      </c>
      <c r="BB279" s="4" t="s">
        <v>4552</v>
      </c>
      <c r="BC279" s="2">
        <v>0</v>
      </c>
      <c r="BD279" s="2">
        <v>0</v>
      </c>
      <c r="BE279" s="2">
        <v>0</v>
      </c>
      <c r="BF279" s="2">
        <v>0</v>
      </c>
      <c r="BG279" s="4" t="s">
        <v>4552</v>
      </c>
      <c r="BH279" s="2">
        <v>0</v>
      </c>
    </row>
    <row r="280" spans="2:60" ht="16.5" thickBot="1" x14ac:dyDescent="0.3">
      <c r="B280" s="3" t="s">
        <v>4592</v>
      </c>
      <c r="C280" s="4" t="s">
        <v>4581</v>
      </c>
      <c r="D280" s="4" t="s">
        <v>4603</v>
      </c>
      <c r="E280" s="4" t="s">
        <v>305</v>
      </c>
      <c r="F280" s="5"/>
      <c r="G280" s="2">
        <v>55147083.081405468</v>
      </c>
      <c r="H280" s="2" t="s">
        <v>4552</v>
      </c>
      <c r="I280" s="2" t="s">
        <v>4552</v>
      </c>
      <c r="J280" s="2" t="s">
        <v>4552</v>
      </c>
      <c r="K280" s="7" t="s">
        <v>4552</v>
      </c>
      <c r="L280" s="7" t="s">
        <v>4552</v>
      </c>
      <c r="M280" s="2">
        <v>0</v>
      </c>
      <c r="N280" s="7" t="s">
        <v>4552</v>
      </c>
      <c r="O280" s="7" t="s">
        <v>4552</v>
      </c>
      <c r="Q280" s="3" t="s">
        <v>134</v>
      </c>
      <c r="R280" s="4" t="s">
        <v>202</v>
      </c>
      <c r="S280" s="4" t="s">
        <v>733</v>
      </c>
      <c r="T280" s="4" t="s">
        <v>305</v>
      </c>
      <c r="U280" s="5" t="s">
        <v>2060</v>
      </c>
      <c r="V280" s="2">
        <v>0</v>
      </c>
      <c r="W280" s="2">
        <v>0</v>
      </c>
      <c r="X280" s="7" t="s">
        <v>4552</v>
      </c>
      <c r="Y280" s="2">
        <v>0</v>
      </c>
      <c r="Z280" s="7" t="s">
        <v>4552</v>
      </c>
      <c r="AA280" s="7" t="s">
        <v>4552</v>
      </c>
      <c r="AB280" s="2">
        <v>0</v>
      </c>
      <c r="AC280" s="7" t="s">
        <v>4552</v>
      </c>
      <c r="AD280" s="2">
        <v>0</v>
      </c>
      <c r="AF280" s="3" t="s">
        <v>4593</v>
      </c>
      <c r="AG280" s="4" t="s">
        <v>4599</v>
      </c>
      <c r="AH280" s="4" t="s">
        <v>4608</v>
      </c>
      <c r="AI280" s="4" t="s">
        <v>305</v>
      </c>
      <c r="AJ280" s="5"/>
      <c r="AK280" s="2">
        <v>0</v>
      </c>
      <c r="AL280" s="2" t="s">
        <v>4552</v>
      </c>
      <c r="AM280" s="2" t="s">
        <v>4552</v>
      </c>
      <c r="AN280" s="2" t="s">
        <v>4552</v>
      </c>
      <c r="AO280" s="2">
        <v>0</v>
      </c>
      <c r="AP280" s="2">
        <v>0</v>
      </c>
      <c r="AQ280" s="2">
        <v>0</v>
      </c>
      <c r="AR280" s="2">
        <v>0</v>
      </c>
      <c r="AS280" s="2" t="s">
        <v>4552</v>
      </c>
      <c r="AU280" s="3" t="s">
        <v>134</v>
      </c>
      <c r="AV280" s="4" t="s">
        <v>208</v>
      </c>
      <c r="AW280" s="4" t="s">
        <v>870</v>
      </c>
      <c r="AX280" s="4" t="s">
        <v>323</v>
      </c>
      <c r="AY280" s="5" t="s">
        <v>502</v>
      </c>
      <c r="AZ280" s="2">
        <v>0</v>
      </c>
      <c r="BA280" s="2">
        <v>0</v>
      </c>
      <c r="BB280" s="4" t="s">
        <v>4552</v>
      </c>
      <c r="BC280" s="2">
        <v>0</v>
      </c>
      <c r="BD280" s="2">
        <v>0</v>
      </c>
      <c r="BE280" s="2">
        <v>0</v>
      </c>
      <c r="BF280" s="2">
        <v>0</v>
      </c>
      <c r="BG280" s="4" t="s">
        <v>4552</v>
      </c>
      <c r="BH280" s="2">
        <v>0</v>
      </c>
    </row>
    <row r="281" spans="2:60" ht="32.25" thickBot="1" x14ac:dyDescent="0.3">
      <c r="B281" s="3" t="s">
        <v>4592</v>
      </c>
      <c r="C281" s="4" t="s">
        <v>4581</v>
      </c>
      <c r="D281" s="4" t="s">
        <v>4604</v>
      </c>
      <c r="E281" s="4" t="s">
        <v>305</v>
      </c>
      <c r="F281" s="5"/>
      <c r="G281" s="2">
        <v>15124212.582207004</v>
      </c>
      <c r="H281" s="2" t="s">
        <v>4552</v>
      </c>
      <c r="I281" s="2" t="s">
        <v>4552</v>
      </c>
      <c r="J281" s="2" t="s">
        <v>4552</v>
      </c>
      <c r="K281" s="7" t="s">
        <v>4552</v>
      </c>
      <c r="L281" s="7" t="s">
        <v>4552</v>
      </c>
      <c r="M281" s="2">
        <v>0</v>
      </c>
      <c r="N281" s="7" t="s">
        <v>4552</v>
      </c>
      <c r="O281" s="7" t="s">
        <v>4552</v>
      </c>
      <c r="Q281" s="3" t="s">
        <v>134</v>
      </c>
      <c r="R281" s="4" t="s">
        <v>202</v>
      </c>
      <c r="S281" s="4" t="s">
        <v>805</v>
      </c>
      <c r="T281" s="4" t="s">
        <v>305</v>
      </c>
      <c r="U281" s="5" t="s">
        <v>2062</v>
      </c>
      <c r="V281" s="2">
        <v>0</v>
      </c>
      <c r="W281" s="2">
        <v>0</v>
      </c>
      <c r="X281" s="7" t="s">
        <v>4552</v>
      </c>
      <c r="Y281" s="2">
        <v>0</v>
      </c>
      <c r="Z281" s="7" t="s">
        <v>4552</v>
      </c>
      <c r="AA281" s="7" t="s">
        <v>4552</v>
      </c>
      <c r="AB281" s="2">
        <v>0</v>
      </c>
      <c r="AC281" s="7" t="s">
        <v>4552</v>
      </c>
      <c r="AD281" s="2">
        <v>0</v>
      </c>
      <c r="AF281" s="3" t="s">
        <v>4593</v>
      </c>
      <c r="AG281" s="4" t="s">
        <v>4599</v>
      </c>
      <c r="AH281" s="4" t="s">
        <v>4609</v>
      </c>
      <c r="AI281" s="4" t="s">
        <v>305</v>
      </c>
      <c r="AJ281" s="5"/>
      <c r="AK281" s="2">
        <v>0</v>
      </c>
      <c r="AL281" s="2" t="s">
        <v>4552</v>
      </c>
      <c r="AM281" s="2" t="s">
        <v>4552</v>
      </c>
      <c r="AN281" s="2" t="s">
        <v>4552</v>
      </c>
      <c r="AO281" s="2">
        <v>0</v>
      </c>
      <c r="AP281" s="2">
        <v>0</v>
      </c>
      <c r="AQ281" s="2">
        <v>0</v>
      </c>
      <c r="AR281" s="2">
        <v>0</v>
      </c>
      <c r="AS281" s="2" t="s">
        <v>4552</v>
      </c>
      <c r="AU281" s="3" t="s">
        <v>134</v>
      </c>
      <c r="AV281" s="4" t="s">
        <v>208</v>
      </c>
      <c r="AW281" s="4" t="s">
        <v>919</v>
      </c>
      <c r="AX281" s="4" t="s">
        <v>323</v>
      </c>
      <c r="AY281" s="5" t="s">
        <v>504</v>
      </c>
      <c r="AZ281" s="2">
        <v>0</v>
      </c>
      <c r="BA281" s="2">
        <v>0</v>
      </c>
      <c r="BB281" s="4" t="s">
        <v>4552</v>
      </c>
      <c r="BC281" s="2">
        <v>0</v>
      </c>
      <c r="BD281" s="2">
        <v>0</v>
      </c>
      <c r="BE281" s="2">
        <v>0</v>
      </c>
      <c r="BF281" s="2">
        <v>0</v>
      </c>
      <c r="BG281" s="4" t="s">
        <v>4552</v>
      </c>
      <c r="BH281" s="2">
        <v>0</v>
      </c>
    </row>
    <row r="282" spans="2:60" ht="32.25" thickBot="1" x14ac:dyDescent="0.3">
      <c r="B282" s="3" t="s">
        <v>4592</v>
      </c>
      <c r="C282" s="4" t="s">
        <v>4581</v>
      </c>
      <c r="D282" s="4" t="s">
        <v>4605</v>
      </c>
      <c r="E282" s="4" t="s">
        <v>305</v>
      </c>
      <c r="F282" s="5"/>
      <c r="G282" s="2">
        <v>9269929.9182125889</v>
      </c>
      <c r="H282" s="2" t="s">
        <v>4552</v>
      </c>
      <c r="I282" s="2" t="s">
        <v>4552</v>
      </c>
      <c r="J282" s="2" t="s">
        <v>4552</v>
      </c>
      <c r="K282" s="7" t="s">
        <v>4552</v>
      </c>
      <c r="L282" s="7" t="s">
        <v>4552</v>
      </c>
      <c r="M282" s="2">
        <v>0</v>
      </c>
      <c r="N282" s="7" t="s">
        <v>4552</v>
      </c>
      <c r="O282" s="7" t="s">
        <v>4552</v>
      </c>
      <c r="Q282" s="3" t="s">
        <v>134</v>
      </c>
      <c r="R282" s="4" t="s">
        <v>202</v>
      </c>
      <c r="S282" s="4" t="s">
        <v>1144</v>
      </c>
      <c r="T282" s="4" t="s">
        <v>305</v>
      </c>
      <c r="U282" s="5" t="s">
        <v>2069</v>
      </c>
      <c r="V282" s="2">
        <v>0</v>
      </c>
      <c r="W282" s="2">
        <v>0</v>
      </c>
      <c r="X282" s="7" t="s">
        <v>4552</v>
      </c>
      <c r="Y282" s="2">
        <v>0</v>
      </c>
      <c r="Z282" s="7" t="s">
        <v>4552</v>
      </c>
      <c r="AA282" s="7" t="s">
        <v>4552</v>
      </c>
      <c r="AB282" s="2">
        <v>0</v>
      </c>
      <c r="AC282" s="7" t="s">
        <v>4552</v>
      </c>
      <c r="AD282" s="2">
        <v>0</v>
      </c>
      <c r="AF282" s="3" t="s">
        <v>4593</v>
      </c>
      <c r="AG282" s="4" t="s">
        <v>4599</v>
      </c>
      <c r="AH282" s="4" t="s">
        <v>4610</v>
      </c>
      <c r="AI282" s="4" t="s">
        <v>308</v>
      </c>
      <c r="AJ282" s="5"/>
      <c r="AK282" s="2">
        <v>0</v>
      </c>
      <c r="AL282" s="2" t="s">
        <v>4552</v>
      </c>
      <c r="AM282" s="2" t="s">
        <v>4552</v>
      </c>
      <c r="AN282" s="2" t="s">
        <v>4552</v>
      </c>
      <c r="AO282" s="2">
        <v>0</v>
      </c>
      <c r="AP282" s="2">
        <v>0</v>
      </c>
      <c r="AQ282" s="2">
        <v>0</v>
      </c>
      <c r="AR282" s="2">
        <v>0</v>
      </c>
      <c r="AS282" s="2" t="s">
        <v>4552</v>
      </c>
      <c r="AU282" s="3" t="s">
        <v>134</v>
      </c>
      <c r="AV282" s="4" t="s">
        <v>208</v>
      </c>
      <c r="AW282" s="4" t="s">
        <v>976</v>
      </c>
      <c r="AX282" s="4" t="s">
        <v>323</v>
      </c>
      <c r="AY282" s="5" t="s">
        <v>506</v>
      </c>
      <c r="AZ282" s="2">
        <v>0</v>
      </c>
      <c r="BA282" s="2">
        <v>0</v>
      </c>
      <c r="BB282" s="4" t="s">
        <v>4552</v>
      </c>
      <c r="BC282" s="2">
        <v>0</v>
      </c>
      <c r="BD282" s="2">
        <v>0</v>
      </c>
      <c r="BE282" s="2">
        <v>0</v>
      </c>
      <c r="BF282" s="2">
        <v>0</v>
      </c>
      <c r="BG282" s="4" t="s">
        <v>4552</v>
      </c>
      <c r="BH282" s="2">
        <v>0</v>
      </c>
    </row>
    <row r="283" spans="2:60" ht="16.5" thickBot="1" x14ac:dyDescent="0.3">
      <c r="B283" s="3" t="s">
        <v>4592</v>
      </c>
      <c r="C283" s="4" t="s">
        <v>4581</v>
      </c>
      <c r="D283" s="4" t="s">
        <v>4606</v>
      </c>
      <c r="E283" s="4" t="s">
        <v>305</v>
      </c>
      <c r="F283" s="5"/>
      <c r="G283" s="2">
        <v>10096365.977948681</v>
      </c>
      <c r="H283" s="2" t="s">
        <v>4552</v>
      </c>
      <c r="I283" s="2" t="s">
        <v>4552</v>
      </c>
      <c r="J283" s="2" t="s">
        <v>4552</v>
      </c>
      <c r="K283" s="7" t="s">
        <v>4552</v>
      </c>
      <c r="L283" s="7" t="s">
        <v>4552</v>
      </c>
      <c r="M283" s="2">
        <v>0</v>
      </c>
      <c r="N283" s="7" t="s">
        <v>4552</v>
      </c>
      <c r="O283" s="7" t="s">
        <v>4552</v>
      </c>
      <c r="Q283" s="3" t="s">
        <v>134</v>
      </c>
      <c r="R283" s="4" t="s">
        <v>208</v>
      </c>
      <c r="S283" s="4" t="s">
        <v>452</v>
      </c>
      <c r="T283" s="4" t="s">
        <v>323</v>
      </c>
      <c r="U283" s="5" t="s">
        <v>492</v>
      </c>
      <c r="V283" s="2">
        <v>0</v>
      </c>
      <c r="W283" s="2">
        <v>534279.61368683318</v>
      </c>
      <c r="X283" s="7" t="s">
        <v>4552</v>
      </c>
      <c r="Y283" s="2">
        <v>187548.58655824364</v>
      </c>
      <c r="Z283" s="7" t="s">
        <v>4552</v>
      </c>
      <c r="AA283" s="7" t="s">
        <v>4552</v>
      </c>
      <c r="AB283" s="2">
        <v>706127.02913243009</v>
      </c>
      <c r="AC283" s="7" t="s">
        <v>4552</v>
      </c>
      <c r="AD283" s="2">
        <v>442870.69544260955</v>
      </c>
      <c r="AU283" s="3" t="s">
        <v>134</v>
      </c>
      <c r="AV283" s="4" t="s">
        <v>208</v>
      </c>
      <c r="AW283" s="4" t="s">
        <v>1021</v>
      </c>
      <c r="AX283" s="4" t="s">
        <v>323</v>
      </c>
      <c r="AY283" s="5" t="s">
        <v>508</v>
      </c>
      <c r="AZ283" s="2">
        <v>0</v>
      </c>
      <c r="BA283" s="2">
        <v>0</v>
      </c>
      <c r="BB283" s="4" t="s">
        <v>4552</v>
      </c>
      <c r="BC283" s="2">
        <v>0</v>
      </c>
      <c r="BD283" s="2">
        <v>0</v>
      </c>
      <c r="BE283" s="2">
        <v>0</v>
      </c>
      <c r="BF283" s="2">
        <v>0</v>
      </c>
      <c r="BG283" s="4" t="s">
        <v>4552</v>
      </c>
      <c r="BH283" s="2">
        <v>0</v>
      </c>
    </row>
    <row r="284" spans="2:60" ht="16.5" thickBot="1" x14ac:dyDescent="0.3">
      <c r="B284" s="3" t="s">
        <v>4592</v>
      </c>
      <c r="C284" s="4" t="s">
        <v>4582</v>
      </c>
      <c r="D284" s="4" t="s">
        <v>4603</v>
      </c>
      <c r="E284" s="4" t="s">
        <v>305</v>
      </c>
      <c r="F284" s="5"/>
      <c r="G284" s="2">
        <v>27807742.779613953</v>
      </c>
      <c r="H284" s="2" t="s">
        <v>4552</v>
      </c>
      <c r="I284" s="2" t="s">
        <v>4552</v>
      </c>
      <c r="J284" s="2" t="s">
        <v>4552</v>
      </c>
      <c r="K284" s="7" t="s">
        <v>4552</v>
      </c>
      <c r="L284" s="7" t="s">
        <v>4552</v>
      </c>
      <c r="M284" s="2">
        <v>0</v>
      </c>
      <c r="N284" s="7" t="s">
        <v>4552</v>
      </c>
      <c r="O284" s="7" t="s">
        <v>4552</v>
      </c>
      <c r="Q284" s="3" t="s">
        <v>134</v>
      </c>
      <c r="R284" s="4" t="s">
        <v>208</v>
      </c>
      <c r="S284" s="4" t="s">
        <v>549</v>
      </c>
      <c r="T284" s="4" t="s">
        <v>323</v>
      </c>
      <c r="U284" s="5" t="s">
        <v>494</v>
      </c>
      <c r="V284" s="2">
        <v>0</v>
      </c>
      <c r="W284" s="2">
        <v>0</v>
      </c>
      <c r="X284" s="7" t="s">
        <v>4552</v>
      </c>
      <c r="Y284" s="2">
        <v>0</v>
      </c>
      <c r="Z284" s="7" t="s">
        <v>4552</v>
      </c>
      <c r="AA284" s="7" t="s">
        <v>4552</v>
      </c>
      <c r="AB284" s="2">
        <v>0</v>
      </c>
      <c r="AC284" s="7" t="s">
        <v>4552</v>
      </c>
      <c r="AD284" s="2">
        <v>0</v>
      </c>
      <c r="AU284" s="3" t="s">
        <v>134</v>
      </c>
      <c r="AV284" s="4" t="s">
        <v>208</v>
      </c>
      <c r="AW284" s="4" t="s">
        <v>1076</v>
      </c>
      <c r="AX284" s="4" t="s">
        <v>323</v>
      </c>
      <c r="AY284" s="5" t="s">
        <v>510</v>
      </c>
      <c r="AZ284" s="2">
        <v>0</v>
      </c>
      <c r="BA284" s="2">
        <v>0</v>
      </c>
      <c r="BB284" s="4" t="s">
        <v>4552</v>
      </c>
      <c r="BC284" s="2">
        <v>0</v>
      </c>
      <c r="BD284" s="2">
        <v>0</v>
      </c>
      <c r="BE284" s="2">
        <v>0</v>
      </c>
      <c r="BF284" s="2">
        <v>0</v>
      </c>
      <c r="BG284" s="4" t="s">
        <v>4552</v>
      </c>
      <c r="BH284" s="2">
        <v>0</v>
      </c>
    </row>
    <row r="285" spans="2:60" ht="32.25" thickBot="1" x14ac:dyDescent="0.3">
      <c r="B285" s="3" t="s">
        <v>4592</v>
      </c>
      <c r="C285" s="4" t="s">
        <v>4582</v>
      </c>
      <c r="D285" s="4" t="s">
        <v>4604</v>
      </c>
      <c r="E285" s="4" t="s">
        <v>305</v>
      </c>
      <c r="F285" s="5"/>
      <c r="G285" s="2">
        <v>12969073.528567985</v>
      </c>
      <c r="H285" s="2" t="s">
        <v>4552</v>
      </c>
      <c r="I285" s="2" t="s">
        <v>4552</v>
      </c>
      <c r="J285" s="2" t="s">
        <v>4552</v>
      </c>
      <c r="K285" s="7" t="s">
        <v>4552</v>
      </c>
      <c r="L285" s="7" t="s">
        <v>4552</v>
      </c>
      <c r="M285" s="2">
        <v>0</v>
      </c>
      <c r="N285" s="7" t="s">
        <v>4552</v>
      </c>
      <c r="O285" s="7" t="s">
        <v>4552</v>
      </c>
      <c r="Q285" s="3" t="s">
        <v>134</v>
      </c>
      <c r="R285" s="4" t="s">
        <v>208</v>
      </c>
      <c r="S285" s="4" t="s">
        <v>634</v>
      </c>
      <c r="T285" s="4" t="s">
        <v>323</v>
      </c>
      <c r="U285" s="5" t="s">
        <v>496</v>
      </c>
      <c r="V285" s="2">
        <v>0</v>
      </c>
      <c r="W285" s="2">
        <v>704067.25946783705</v>
      </c>
      <c r="X285" s="7" t="s">
        <v>4552</v>
      </c>
      <c r="Y285" s="2">
        <v>247149.27534653785</v>
      </c>
      <c r="Z285" s="7" t="s">
        <v>4552</v>
      </c>
      <c r="AA285" s="7" t="s">
        <v>4552</v>
      </c>
      <c r="AB285" s="2">
        <v>930525.72005647467</v>
      </c>
      <c r="AC285" s="7" t="s">
        <v>4552</v>
      </c>
      <c r="AD285" s="2">
        <v>583609.68461293448</v>
      </c>
      <c r="AU285" s="3" t="s">
        <v>134</v>
      </c>
      <c r="AV285" s="4" t="s">
        <v>208</v>
      </c>
      <c r="AW285" s="4" t="s">
        <v>1144</v>
      </c>
      <c r="AX285" s="4" t="s">
        <v>323</v>
      </c>
      <c r="AY285" s="5" t="s">
        <v>512</v>
      </c>
      <c r="AZ285" s="2">
        <v>0</v>
      </c>
      <c r="BA285" s="2">
        <v>0</v>
      </c>
      <c r="BB285" s="4" t="s">
        <v>4552</v>
      </c>
      <c r="BC285" s="2">
        <v>0</v>
      </c>
      <c r="BD285" s="2">
        <v>0</v>
      </c>
      <c r="BE285" s="2">
        <v>0</v>
      </c>
      <c r="BF285" s="2">
        <v>0</v>
      </c>
      <c r="BG285" s="4" t="s">
        <v>4552</v>
      </c>
      <c r="BH285" s="2">
        <v>0</v>
      </c>
    </row>
    <row r="286" spans="2:60" ht="32.25" thickBot="1" x14ac:dyDescent="0.3">
      <c r="B286" s="3" t="s">
        <v>4592</v>
      </c>
      <c r="C286" s="4" t="s">
        <v>4582</v>
      </c>
      <c r="D286" s="4" t="s">
        <v>4605</v>
      </c>
      <c r="E286" s="4" t="s">
        <v>305</v>
      </c>
      <c r="F286" s="5"/>
      <c r="G286" s="2">
        <v>10822589.32307682</v>
      </c>
      <c r="H286" s="2" t="s">
        <v>4552</v>
      </c>
      <c r="I286" s="2" t="s">
        <v>4552</v>
      </c>
      <c r="J286" s="2" t="s">
        <v>4552</v>
      </c>
      <c r="K286" s="7" t="s">
        <v>4552</v>
      </c>
      <c r="L286" s="7" t="s">
        <v>4552</v>
      </c>
      <c r="M286" s="2">
        <v>0</v>
      </c>
      <c r="N286" s="7" t="s">
        <v>4552</v>
      </c>
      <c r="O286" s="7" t="s">
        <v>4552</v>
      </c>
      <c r="Q286" s="3" t="s">
        <v>134</v>
      </c>
      <c r="R286" s="4" t="s">
        <v>208</v>
      </c>
      <c r="S286" s="4" t="s">
        <v>733</v>
      </c>
      <c r="T286" s="4" t="s">
        <v>323</v>
      </c>
      <c r="U286" s="5" t="s">
        <v>498</v>
      </c>
      <c r="V286" s="2">
        <v>0</v>
      </c>
      <c r="W286" s="2">
        <v>732770.62892874295</v>
      </c>
      <c r="X286" s="7" t="s">
        <v>4552</v>
      </c>
      <c r="Y286" s="2">
        <v>257225.04135734314</v>
      </c>
      <c r="Z286" s="7" t="s">
        <v>4552</v>
      </c>
      <c r="AA286" s="7" t="s">
        <v>4552</v>
      </c>
      <c r="AB286" s="2">
        <v>968461.33370202966</v>
      </c>
      <c r="AC286" s="7" t="s">
        <v>4552</v>
      </c>
      <c r="AD286" s="2">
        <v>607402.24728808203</v>
      </c>
      <c r="AU286" s="3" t="s">
        <v>134</v>
      </c>
      <c r="AV286" s="4" t="s">
        <v>208</v>
      </c>
      <c r="AW286" s="4" t="s">
        <v>1206</v>
      </c>
      <c r="AX286" s="4" t="s">
        <v>323</v>
      </c>
      <c r="AY286" s="5" t="s">
        <v>514</v>
      </c>
      <c r="AZ286" s="2">
        <v>0</v>
      </c>
      <c r="BA286" s="2">
        <v>0</v>
      </c>
      <c r="BB286" s="4" t="s">
        <v>4552</v>
      </c>
      <c r="BC286" s="2">
        <v>0</v>
      </c>
      <c r="BD286" s="2">
        <v>0</v>
      </c>
      <c r="BE286" s="2">
        <v>0</v>
      </c>
      <c r="BF286" s="2">
        <v>0</v>
      </c>
      <c r="BG286" s="4" t="s">
        <v>4552</v>
      </c>
      <c r="BH286" s="2">
        <v>0</v>
      </c>
    </row>
    <row r="287" spans="2:60" ht="16.5" thickBot="1" x14ac:dyDescent="0.3">
      <c r="B287" s="3" t="s">
        <v>4592</v>
      </c>
      <c r="C287" s="4" t="s">
        <v>4582</v>
      </c>
      <c r="D287" s="4" t="s">
        <v>4606</v>
      </c>
      <c r="E287" s="4" t="s">
        <v>305</v>
      </c>
      <c r="F287" s="5"/>
      <c r="G287" s="2">
        <v>6630162.5514595071</v>
      </c>
      <c r="H287" s="2" t="s">
        <v>4552</v>
      </c>
      <c r="I287" s="2" t="s">
        <v>4552</v>
      </c>
      <c r="J287" s="2" t="s">
        <v>4552</v>
      </c>
      <c r="K287" s="7" t="s">
        <v>4552</v>
      </c>
      <c r="L287" s="7" t="s">
        <v>4552</v>
      </c>
      <c r="M287" s="2">
        <v>0</v>
      </c>
      <c r="N287" s="7" t="s">
        <v>4552</v>
      </c>
      <c r="O287" s="7" t="s">
        <v>4552</v>
      </c>
      <c r="Q287" s="3" t="s">
        <v>134</v>
      </c>
      <c r="R287" s="4" t="s">
        <v>208</v>
      </c>
      <c r="S287" s="4" t="s">
        <v>805</v>
      </c>
      <c r="T287" s="4" t="s">
        <v>323</v>
      </c>
      <c r="U287" s="5" t="s">
        <v>500</v>
      </c>
      <c r="V287" s="2">
        <v>0</v>
      </c>
      <c r="W287" s="2">
        <v>960017.7605995714</v>
      </c>
      <c r="X287" s="7" t="s">
        <v>4552</v>
      </c>
      <c r="Y287" s="2">
        <v>336995.77797627856</v>
      </c>
      <c r="Z287" s="7" t="s">
        <v>4552</v>
      </c>
      <c r="AA287" s="7" t="s">
        <v>4552</v>
      </c>
      <c r="AB287" s="2">
        <v>1268800.9645898454</v>
      </c>
      <c r="AC287" s="7" t="s">
        <v>4552</v>
      </c>
      <c r="AD287" s="2">
        <v>795770.08439479326</v>
      </c>
      <c r="AU287" s="3" t="s">
        <v>134</v>
      </c>
      <c r="AV287" s="4" t="s">
        <v>208</v>
      </c>
      <c r="AW287" s="4" t="s">
        <v>1274</v>
      </c>
      <c r="AX287" s="4" t="s">
        <v>323</v>
      </c>
      <c r="AY287" s="5" t="s">
        <v>516</v>
      </c>
      <c r="AZ287" s="2">
        <v>0</v>
      </c>
      <c r="BA287" s="2">
        <v>0</v>
      </c>
      <c r="BB287" s="4" t="s">
        <v>4552</v>
      </c>
      <c r="BC287" s="2">
        <v>0</v>
      </c>
      <c r="BD287" s="2">
        <v>0</v>
      </c>
      <c r="BE287" s="2">
        <v>0</v>
      </c>
      <c r="BF287" s="2">
        <v>0</v>
      </c>
      <c r="BG287" s="4" t="s">
        <v>4552</v>
      </c>
      <c r="BH287" s="2">
        <v>0</v>
      </c>
    </row>
    <row r="288" spans="2:60" ht="16.5" thickBot="1" x14ac:dyDescent="0.3">
      <c r="B288" s="3" t="s">
        <v>4592</v>
      </c>
      <c r="C288" s="4" t="s">
        <v>4583</v>
      </c>
      <c r="D288" s="4" t="s">
        <v>4603</v>
      </c>
      <c r="E288" s="4" t="s">
        <v>305</v>
      </c>
      <c r="F288" s="5"/>
      <c r="G288" s="2">
        <v>0</v>
      </c>
      <c r="H288" s="2" t="s">
        <v>4552</v>
      </c>
      <c r="I288" s="2" t="s">
        <v>4552</v>
      </c>
      <c r="J288" s="2" t="s">
        <v>4552</v>
      </c>
      <c r="K288" s="7" t="s">
        <v>4552</v>
      </c>
      <c r="L288" s="7" t="s">
        <v>4552</v>
      </c>
      <c r="M288" s="2">
        <v>0</v>
      </c>
      <c r="N288" s="7" t="s">
        <v>4552</v>
      </c>
      <c r="O288" s="7" t="s">
        <v>4552</v>
      </c>
      <c r="Q288" s="3" t="s">
        <v>134</v>
      </c>
      <c r="R288" s="4" t="s">
        <v>208</v>
      </c>
      <c r="S288" s="4" t="s">
        <v>870</v>
      </c>
      <c r="T288" s="4" t="s">
        <v>323</v>
      </c>
      <c r="U288" s="5" t="s">
        <v>502</v>
      </c>
      <c r="V288" s="2">
        <v>0</v>
      </c>
      <c r="W288" s="2">
        <v>753251.54894978739</v>
      </c>
      <c r="X288" s="7" t="s">
        <v>4552</v>
      </c>
      <c r="Y288" s="2">
        <v>264414.47457350697</v>
      </c>
      <c r="Z288" s="7" t="s">
        <v>4552</v>
      </c>
      <c r="AA288" s="7" t="s">
        <v>4552</v>
      </c>
      <c r="AB288" s="2">
        <v>995529.80279176717</v>
      </c>
      <c r="AC288" s="7" t="s">
        <v>4552</v>
      </c>
      <c r="AD288" s="2">
        <v>624379.12430278503</v>
      </c>
      <c r="AU288" s="3" t="s">
        <v>134</v>
      </c>
      <c r="AV288" s="4" t="s">
        <v>208</v>
      </c>
      <c r="AW288" s="4" t="s">
        <v>452</v>
      </c>
      <c r="AX288" s="4" t="s">
        <v>305</v>
      </c>
      <c r="AY288" s="5" t="s">
        <v>518</v>
      </c>
      <c r="AZ288" s="2">
        <v>0</v>
      </c>
      <c r="BA288" s="2">
        <v>0</v>
      </c>
      <c r="BB288" s="4" t="s">
        <v>4552</v>
      </c>
      <c r="BC288" s="2">
        <v>0</v>
      </c>
      <c r="BD288" s="2">
        <v>0</v>
      </c>
      <c r="BE288" s="2">
        <v>0</v>
      </c>
      <c r="BF288" s="2">
        <v>0</v>
      </c>
      <c r="BG288" s="4" t="s">
        <v>4552</v>
      </c>
      <c r="BH288" s="2">
        <v>0</v>
      </c>
    </row>
    <row r="289" spans="2:60" ht="32.25" thickBot="1" x14ac:dyDescent="0.3">
      <c r="B289" s="3" t="s">
        <v>4592</v>
      </c>
      <c r="C289" s="4" t="s">
        <v>4583</v>
      </c>
      <c r="D289" s="4" t="s">
        <v>4604</v>
      </c>
      <c r="E289" s="4" t="s">
        <v>305</v>
      </c>
      <c r="F289" s="5"/>
      <c r="G289" s="2">
        <v>0</v>
      </c>
      <c r="H289" s="2" t="s">
        <v>4552</v>
      </c>
      <c r="I289" s="2" t="s">
        <v>4552</v>
      </c>
      <c r="J289" s="2" t="s">
        <v>4552</v>
      </c>
      <c r="K289" s="7" t="s">
        <v>4552</v>
      </c>
      <c r="L289" s="7" t="s">
        <v>4552</v>
      </c>
      <c r="M289" s="2">
        <v>0</v>
      </c>
      <c r="N289" s="7" t="s">
        <v>4552</v>
      </c>
      <c r="O289" s="7" t="s">
        <v>4552</v>
      </c>
      <c r="Q289" s="3" t="s">
        <v>134</v>
      </c>
      <c r="R289" s="4" t="s">
        <v>208</v>
      </c>
      <c r="S289" s="4" t="s">
        <v>919</v>
      </c>
      <c r="T289" s="4" t="s">
        <v>323</v>
      </c>
      <c r="U289" s="5" t="s">
        <v>504</v>
      </c>
      <c r="V289" s="2">
        <v>0</v>
      </c>
      <c r="W289" s="2">
        <v>1703798.5702070531</v>
      </c>
      <c r="X289" s="7" t="s">
        <v>4552</v>
      </c>
      <c r="Y289" s="2">
        <v>598085.73158396757</v>
      </c>
      <c r="Z289" s="7" t="s">
        <v>4552</v>
      </c>
      <c r="AA289" s="7" t="s">
        <v>4552</v>
      </c>
      <c r="AB289" s="2">
        <v>2251813.8289393573</v>
      </c>
      <c r="AC289" s="7" t="s">
        <v>4552</v>
      </c>
      <c r="AD289" s="2">
        <v>1412298.8007624159</v>
      </c>
      <c r="AU289" s="3" t="s">
        <v>134</v>
      </c>
      <c r="AV289" s="4" t="s">
        <v>208</v>
      </c>
      <c r="AW289" s="4" t="s">
        <v>549</v>
      </c>
      <c r="AX289" s="4" t="s">
        <v>305</v>
      </c>
      <c r="AY289" s="5" t="s">
        <v>520</v>
      </c>
      <c r="AZ289" s="2">
        <v>0</v>
      </c>
      <c r="BA289" s="2">
        <v>0</v>
      </c>
      <c r="BB289" s="4" t="s">
        <v>4552</v>
      </c>
      <c r="BC289" s="2">
        <v>0</v>
      </c>
      <c r="BD289" s="2">
        <v>0</v>
      </c>
      <c r="BE289" s="2">
        <v>0</v>
      </c>
      <c r="BF289" s="2">
        <v>0</v>
      </c>
      <c r="BG289" s="4" t="s">
        <v>4552</v>
      </c>
      <c r="BH289" s="2">
        <v>0</v>
      </c>
    </row>
    <row r="290" spans="2:60" ht="32.25" thickBot="1" x14ac:dyDescent="0.3">
      <c r="B290" s="3" t="s">
        <v>4592</v>
      </c>
      <c r="C290" s="4" t="s">
        <v>4583</v>
      </c>
      <c r="D290" s="4" t="s">
        <v>4605</v>
      </c>
      <c r="E290" s="4" t="s">
        <v>305</v>
      </c>
      <c r="F290" s="5"/>
      <c r="G290" s="2">
        <v>0</v>
      </c>
      <c r="H290" s="2" t="s">
        <v>4552</v>
      </c>
      <c r="I290" s="2" t="s">
        <v>4552</v>
      </c>
      <c r="J290" s="2" t="s">
        <v>4552</v>
      </c>
      <c r="K290" s="7" t="s">
        <v>4552</v>
      </c>
      <c r="L290" s="7" t="s">
        <v>4552</v>
      </c>
      <c r="M290" s="2">
        <v>0</v>
      </c>
      <c r="N290" s="7" t="s">
        <v>4552</v>
      </c>
      <c r="O290" s="7" t="s">
        <v>4552</v>
      </c>
      <c r="Q290" s="3" t="s">
        <v>134</v>
      </c>
      <c r="R290" s="4" t="s">
        <v>208</v>
      </c>
      <c r="S290" s="4" t="s">
        <v>976</v>
      </c>
      <c r="T290" s="4" t="s">
        <v>323</v>
      </c>
      <c r="U290" s="5" t="s">
        <v>506</v>
      </c>
      <c r="V290" s="2">
        <v>0</v>
      </c>
      <c r="W290" s="2">
        <v>0</v>
      </c>
      <c r="X290" s="7" t="s">
        <v>4552</v>
      </c>
      <c r="Y290" s="2">
        <v>0</v>
      </c>
      <c r="Z290" s="7" t="s">
        <v>4552</v>
      </c>
      <c r="AA290" s="7" t="s">
        <v>4552</v>
      </c>
      <c r="AB290" s="2">
        <v>0</v>
      </c>
      <c r="AC290" s="7" t="s">
        <v>4552</v>
      </c>
      <c r="AD290" s="2">
        <v>0</v>
      </c>
      <c r="AU290" s="3" t="s">
        <v>134</v>
      </c>
      <c r="AV290" s="4" t="s">
        <v>208</v>
      </c>
      <c r="AW290" s="4" t="s">
        <v>634</v>
      </c>
      <c r="AX290" s="4" t="s">
        <v>305</v>
      </c>
      <c r="AY290" s="5" t="s">
        <v>522</v>
      </c>
      <c r="AZ290" s="2">
        <v>0</v>
      </c>
      <c r="BA290" s="2">
        <v>0</v>
      </c>
      <c r="BB290" s="4" t="s">
        <v>4552</v>
      </c>
      <c r="BC290" s="2">
        <v>0</v>
      </c>
      <c r="BD290" s="2">
        <v>0</v>
      </c>
      <c r="BE290" s="2">
        <v>0</v>
      </c>
      <c r="BF290" s="2">
        <v>0</v>
      </c>
      <c r="BG290" s="4" t="s">
        <v>4552</v>
      </c>
      <c r="BH290" s="2">
        <v>0</v>
      </c>
    </row>
    <row r="291" spans="2:60" ht="16.5" thickBot="1" x14ac:dyDescent="0.3">
      <c r="B291" s="3" t="s">
        <v>4592</v>
      </c>
      <c r="C291" s="4" t="s">
        <v>4583</v>
      </c>
      <c r="D291" s="4" t="s">
        <v>4606</v>
      </c>
      <c r="E291" s="4" t="s">
        <v>305</v>
      </c>
      <c r="F291" s="5"/>
      <c r="G291" s="2">
        <v>0</v>
      </c>
      <c r="H291" s="2" t="s">
        <v>4552</v>
      </c>
      <c r="I291" s="2" t="s">
        <v>4552</v>
      </c>
      <c r="J291" s="2" t="s">
        <v>4552</v>
      </c>
      <c r="K291" s="7" t="s">
        <v>4552</v>
      </c>
      <c r="L291" s="7" t="s">
        <v>4552</v>
      </c>
      <c r="M291" s="2">
        <v>0</v>
      </c>
      <c r="N291" s="7" t="s">
        <v>4552</v>
      </c>
      <c r="O291" s="7" t="s">
        <v>4552</v>
      </c>
      <c r="Q291" s="3" t="s">
        <v>134</v>
      </c>
      <c r="R291" s="4" t="s">
        <v>208</v>
      </c>
      <c r="S291" s="4" t="s">
        <v>1021</v>
      </c>
      <c r="T291" s="4" t="s">
        <v>323</v>
      </c>
      <c r="U291" s="5" t="s">
        <v>508</v>
      </c>
      <c r="V291" s="2">
        <v>0</v>
      </c>
      <c r="W291" s="2">
        <v>4358869.437475617</v>
      </c>
      <c r="X291" s="7" t="s">
        <v>4552</v>
      </c>
      <c r="Y291" s="2">
        <v>1530097.3143056401</v>
      </c>
      <c r="Z291" s="7" t="s">
        <v>4552</v>
      </c>
      <c r="AA291" s="7" t="s">
        <v>4552</v>
      </c>
      <c r="AB291" s="2">
        <v>5760870.2398757767</v>
      </c>
      <c r="AC291" s="7" t="s">
        <v>4552</v>
      </c>
      <c r="AD291" s="2">
        <v>3613118.4676828627</v>
      </c>
      <c r="AU291" s="3" t="s">
        <v>134</v>
      </c>
      <c r="AV291" s="4" t="s">
        <v>208</v>
      </c>
      <c r="AW291" s="4" t="s">
        <v>733</v>
      </c>
      <c r="AX291" s="4" t="s">
        <v>305</v>
      </c>
      <c r="AY291" s="5" t="s">
        <v>524</v>
      </c>
      <c r="AZ291" s="2">
        <v>0</v>
      </c>
      <c r="BA291" s="2">
        <v>0</v>
      </c>
      <c r="BB291" s="4" t="s">
        <v>4552</v>
      </c>
      <c r="BC291" s="2">
        <v>0</v>
      </c>
      <c r="BD291" s="2">
        <v>0</v>
      </c>
      <c r="BE291" s="2">
        <v>0</v>
      </c>
      <c r="BF291" s="2">
        <v>0</v>
      </c>
      <c r="BG291" s="4" t="s">
        <v>4552</v>
      </c>
      <c r="BH291" s="2">
        <v>0</v>
      </c>
    </row>
    <row r="292" spans="2:60" ht="16.5" thickBot="1" x14ac:dyDescent="0.3">
      <c r="B292" s="3" t="s">
        <v>4592</v>
      </c>
      <c r="C292" s="4" t="s">
        <v>4584</v>
      </c>
      <c r="D292" s="4" t="s">
        <v>4603</v>
      </c>
      <c r="E292" s="4" t="s">
        <v>305</v>
      </c>
      <c r="F292" s="5"/>
      <c r="G292" s="2">
        <v>0</v>
      </c>
      <c r="H292" s="2" t="s">
        <v>4552</v>
      </c>
      <c r="I292" s="2" t="s">
        <v>4552</v>
      </c>
      <c r="J292" s="2" t="s">
        <v>4552</v>
      </c>
      <c r="K292" s="7" t="s">
        <v>4552</v>
      </c>
      <c r="L292" s="7" t="s">
        <v>4552</v>
      </c>
      <c r="M292" s="2">
        <v>0</v>
      </c>
      <c r="N292" s="7" t="s">
        <v>4552</v>
      </c>
      <c r="O292" s="7" t="s">
        <v>4552</v>
      </c>
      <c r="Q292" s="3" t="s">
        <v>134</v>
      </c>
      <c r="R292" s="4" t="s">
        <v>208</v>
      </c>
      <c r="S292" s="4" t="s">
        <v>1076</v>
      </c>
      <c r="T292" s="4" t="s">
        <v>323</v>
      </c>
      <c r="U292" s="5" t="s">
        <v>510</v>
      </c>
      <c r="V292" s="2">
        <v>0</v>
      </c>
      <c r="W292" s="2">
        <v>0</v>
      </c>
      <c r="X292" s="7" t="s">
        <v>4552</v>
      </c>
      <c r="Y292" s="2">
        <v>0</v>
      </c>
      <c r="Z292" s="7" t="s">
        <v>4552</v>
      </c>
      <c r="AA292" s="7" t="s">
        <v>4552</v>
      </c>
      <c r="AB292" s="2">
        <v>0</v>
      </c>
      <c r="AC292" s="7" t="s">
        <v>4552</v>
      </c>
      <c r="AD292" s="2">
        <v>0</v>
      </c>
      <c r="AU292" s="3" t="s">
        <v>134</v>
      </c>
      <c r="AV292" s="4" t="s">
        <v>208</v>
      </c>
      <c r="AW292" s="4" t="s">
        <v>805</v>
      </c>
      <c r="AX292" s="4" t="s">
        <v>305</v>
      </c>
      <c r="AY292" s="5" t="s">
        <v>526</v>
      </c>
      <c r="AZ292" s="2">
        <v>0</v>
      </c>
      <c r="BA292" s="2">
        <v>0</v>
      </c>
      <c r="BB292" s="4" t="s">
        <v>4552</v>
      </c>
      <c r="BC292" s="2">
        <v>0</v>
      </c>
      <c r="BD292" s="2">
        <v>0</v>
      </c>
      <c r="BE292" s="2">
        <v>0</v>
      </c>
      <c r="BF292" s="2">
        <v>0</v>
      </c>
      <c r="BG292" s="4" t="s">
        <v>4552</v>
      </c>
      <c r="BH292" s="2">
        <v>0</v>
      </c>
    </row>
    <row r="293" spans="2:60" ht="32.25" thickBot="1" x14ac:dyDescent="0.3">
      <c r="B293" s="3" t="s">
        <v>4592</v>
      </c>
      <c r="C293" s="4" t="s">
        <v>4584</v>
      </c>
      <c r="D293" s="4" t="s">
        <v>4604</v>
      </c>
      <c r="E293" s="4" t="s">
        <v>305</v>
      </c>
      <c r="F293" s="5"/>
      <c r="G293" s="2">
        <v>0</v>
      </c>
      <c r="H293" s="2" t="s">
        <v>4552</v>
      </c>
      <c r="I293" s="2" t="s">
        <v>4552</v>
      </c>
      <c r="J293" s="2" t="s">
        <v>4552</v>
      </c>
      <c r="K293" s="7" t="s">
        <v>4552</v>
      </c>
      <c r="L293" s="7" t="s">
        <v>4552</v>
      </c>
      <c r="M293" s="2">
        <v>0</v>
      </c>
      <c r="N293" s="7" t="s">
        <v>4552</v>
      </c>
      <c r="O293" s="7" t="s">
        <v>4552</v>
      </c>
      <c r="Q293" s="3" t="s">
        <v>134</v>
      </c>
      <c r="R293" s="4" t="s">
        <v>208</v>
      </c>
      <c r="S293" s="4" t="s">
        <v>1144</v>
      </c>
      <c r="T293" s="4" t="s">
        <v>323</v>
      </c>
      <c r="U293" s="5" t="s">
        <v>512</v>
      </c>
      <c r="V293" s="2">
        <v>0</v>
      </c>
      <c r="W293" s="2">
        <v>2373253.9060745998</v>
      </c>
      <c r="X293" s="7" t="s">
        <v>4552</v>
      </c>
      <c r="Y293" s="2">
        <v>833085.15658435074</v>
      </c>
      <c r="Z293" s="7" t="s">
        <v>4552</v>
      </c>
      <c r="AA293" s="7" t="s">
        <v>4552</v>
      </c>
      <c r="AB293" s="2">
        <v>3136594.9348306409</v>
      </c>
      <c r="AC293" s="7" t="s">
        <v>4552</v>
      </c>
      <c r="AD293" s="2">
        <v>1967218.2522412599</v>
      </c>
      <c r="AU293" s="3" t="s">
        <v>134</v>
      </c>
      <c r="AV293" s="4" t="s">
        <v>208</v>
      </c>
      <c r="AW293" s="4" t="s">
        <v>870</v>
      </c>
      <c r="AX293" s="4" t="s">
        <v>305</v>
      </c>
      <c r="AY293" s="5" t="s">
        <v>528</v>
      </c>
      <c r="AZ293" s="2">
        <v>0</v>
      </c>
      <c r="BA293" s="2">
        <v>0</v>
      </c>
      <c r="BB293" s="4" t="s">
        <v>4552</v>
      </c>
      <c r="BC293" s="2">
        <v>0</v>
      </c>
      <c r="BD293" s="2">
        <v>0</v>
      </c>
      <c r="BE293" s="2">
        <v>0</v>
      </c>
      <c r="BF293" s="2">
        <v>0</v>
      </c>
      <c r="BG293" s="4" t="s">
        <v>4552</v>
      </c>
      <c r="BH293" s="2">
        <v>0</v>
      </c>
    </row>
    <row r="294" spans="2:60" ht="32.25" thickBot="1" x14ac:dyDescent="0.3">
      <c r="B294" s="3" t="s">
        <v>4592</v>
      </c>
      <c r="C294" s="4" t="s">
        <v>4584</v>
      </c>
      <c r="D294" s="4" t="s">
        <v>4605</v>
      </c>
      <c r="E294" s="4" t="s">
        <v>305</v>
      </c>
      <c r="F294" s="5"/>
      <c r="G294" s="2">
        <v>0</v>
      </c>
      <c r="H294" s="2" t="s">
        <v>4552</v>
      </c>
      <c r="I294" s="2" t="s">
        <v>4552</v>
      </c>
      <c r="J294" s="2" t="s">
        <v>4552</v>
      </c>
      <c r="K294" s="7" t="s">
        <v>4552</v>
      </c>
      <c r="L294" s="7" t="s">
        <v>4552</v>
      </c>
      <c r="M294" s="2">
        <v>0</v>
      </c>
      <c r="N294" s="7" t="s">
        <v>4552</v>
      </c>
      <c r="O294" s="7" t="s">
        <v>4552</v>
      </c>
      <c r="Q294" s="3" t="s">
        <v>134</v>
      </c>
      <c r="R294" s="4" t="s">
        <v>208</v>
      </c>
      <c r="S294" s="4" t="s">
        <v>1206</v>
      </c>
      <c r="T294" s="4" t="s">
        <v>323</v>
      </c>
      <c r="U294" s="5" t="s">
        <v>514</v>
      </c>
      <c r="V294" s="2">
        <v>0</v>
      </c>
      <c r="W294" s="2">
        <v>0</v>
      </c>
      <c r="X294" s="7" t="s">
        <v>4552</v>
      </c>
      <c r="Y294" s="2">
        <v>0</v>
      </c>
      <c r="Z294" s="7" t="s">
        <v>4552</v>
      </c>
      <c r="AA294" s="7" t="s">
        <v>4552</v>
      </c>
      <c r="AB294" s="2">
        <v>0</v>
      </c>
      <c r="AC294" s="7" t="s">
        <v>4552</v>
      </c>
      <c r="AD294" s="2">
        <v>0</v>
      </c>
      <c r="AU294" s="3" t="s">
        <v>134</v>
      </c>
      <c r="AV294" s="4" t="s">
        <v>208</v>
      </c>
      <c r="AW294" s="4" t="s">
        <v>919</v>
      </c>
      <c r="AX294" s="4" t="s">
        <v>305</v>
      </c>
      <c r="AY294" s="5" t="s">
        <v>530</v>
      </c>
      <c r="AZ294" s="2">
        <v>0</v>
      </c>
      <c r="BA294" s="2">
        <v>0</v>
      </c>
      <c r="BB294" s="4" t="s">
        <v>4552</v>
      </c>
      <c r="BC294" s="2">
        <v>0</v>
      </c>
      <c r="BD294" s="2">
        <v>0</v>
      </c>
      <c r="BE294" s="2">
        <v>0</v>
      </c>
      <c r="BF294" s="2">
        <v>0</v>
      </c>
      <c r="BG294" s="4" t="s">
        <v>4552</v>
      </c>
      <c r="BH294" s="2">
        <v>0</v>
      </c>
    </row>
    <row r="295" spans="2:60" ht="16.5" thickBot="1" x14ac:dyDescent="0.3">
      <c r="B295" s="3" t="s">
        <v>4592</v>
      </c>
      <c r="C295" s="4" t="s">
        <v>4584</v>
      </c>
      <c r="D295" s="4" t="s">
        <v>4606</v>
      </c>
      <c r="E295" s="4" t="s">
        <v>305</v>
      </c>
      <c r="F295" s="5"/>
      <c r="G295" s="2">
        <v>0</v>
      </c>
      <c r="H295" s="2" t="s">
        <v>4552</v>
      </c>
      <c r="I295" s="2" t="s">
        <v>4552</v>
      </c>
      <c r="J295" s="2" t="s">
        <v>4552</v>
      </c>
      <c r="K295" s="7" t="s">
        <v>4552</v>
      </c>
      <c r="L295" s="7" t="s">
        <v>4552</v>
      </c>
      <c r="M295" s="2">
        <v>0</v>
      </c>
      <c r="N295" s="7" t="s">
        <v>4552</v>
      </c>
      <c r="O295" s="7" t="s">
        <v>4552</v>
      </c>
      <c r="Q295" s="3" t="s">
        <v>134</v>
      </c>
      <c r="R295" s="4" t="s">
        <v>208</v>
      </c>
      <c r="S295" s="4" t="s">
        <v>1274</v>
      </c>
      <c r="T295" s="4" t="s">
        <v>323</v>
      </c>
      <c r="U295" s="5" t="s">
        <v>516</v>
      </c>
      <c r="V295" s="2">
        <v>0</v>
      </c>
      <c r="W295" s="2">
        <v>801766.64129380288</v>
      </c>
      <c r="X295" s="7" t="s">
        <v>4552</v>
      </c>
      <c r="Y295" s="2">
        <v>281444.76501089602</v>
      </c>
      <c r="Z295" s="7" t="s">
        <v>4552</v>
      </c>
      <c r="AA295" s="7" t="s">
        <v>4552</v>
      </c>
      <c r="AB295" s="2">
        <v>1059649.4456667157</v>
      </c>
      <c r="AC295" s="7" t="s">
        <v>4552</v>
      </c>
      <c r="AD295" s="2">
        <v>664593.85856447904</v>
      </c>
      <c r="AU295" s="3" t="s">
        <v>134</v>
      </c>
      <c r="AV295" s="4" t="s">
        <v>208</v>
      </c>
      <c r="AW295" s="4" t="s">
        <v>976</v>
      </c>
      <c r="AX295" s="4" t="s">
        <v>305</v>
      </c>
      <c r="AY295" s="5" t="s">
        <v>532</v>
      </c>
      <c r="AZ295" s="2">
        <v>0</v>
      </c>
      <c r="BA295" s="2">
        <v>0</v>
      </c>
      <c r="BB295" s="4" t="s">
        <v>4552</v>
      </c>
      <c r="BC295" s="2">
        <v>0</v>
      </c>
      <c r="BD295" s="2">
        <v>0</v>
      </c>
      <c r="BE295" s="2">
        <v>0</v>
      </c>
      <c r="BF295" s="2">
        <v>0</v>
      </c>
      <c r="BG295" s="4" t="s">
        <v>4552</v>
      </c>
      <c r="BH295" s="2">
        <v>0</v>
      </c>
    </row>
    <row r="296" spans="2:60" ht="16.5" thickBot="1" x14ac:dyDescent="0.3">
      <c r="B296" s="3" t="s">
        <v>4592</v>
      </c>
      <c r="C296" s="4" t="s">
        <v>4588</v>
      </c>
      <c r="D296" s="4" t="s">
        <v>4603</v>
      </c>
      <c r="E296" s="4" t="s">
        <v>305</v>
      </c>
      <c r="F296" s="5"/>
      <c r="G296" s="2">
        <v>0</v>
      </c>
      <c r="H296" s="2" t="s">
        <v>4552</v>
      </c>
      <c r="I296" s="2" t="s">
        <v>4552</v>
      </c>
      <c r="J296" s="2" t="s">
        <v>4552</v>
      </c>
      <c r="K296" s="7" t="s">
        <v>4552</v>
      </c>
      <c r="L296" s="7" t="s">
        <v>4552</v>
      </c>
      <c r="M296" s="2">
        <v>0</v>
      </c>
      <c r="N296" s="7" t="s">
        <v>4552</v>
      </c>
      <c r="O296" s="7" t="s">
        <v>4552</v>
      </c>
      <c r="Q296" s="3" t="s">
        <v>134</v>
      </c>
      <c r="R296" s="4" t="s">
        <v>208</v>
      </c>
      <c r="S296" s="4" t="s">
        <v>452</v>
      </c>
      <c r="T296" s="4" t="s">
        <v>305</v>
      </c>
      <c r="U296" s="5" t="s">
        <v>518</v>
      </c>
      <c r="V296" s="2">
        <v>0</v>
      </c>
      <c r="W296" s="2">
        <v>9177.7766143825065</v>
      </c>
      <c r="X296" s="7" t="s">
        <v>4552</v>
      </c>
      <c r="Y296" s="2">
        <v>3221.6820325539607</v>
      </c>
      <c r="Z296" s="7" t="s">
        <v>4552</v>
      </c>
      <c r="AA296" s="7" t="s">
        <v>4552</v>
      </c>
      <c r="AB296" s="2">
        <v>12129.746239117492</v>
      </c>
      <c r="AC296" s="7" t="s">
        <v>4552</v>
      </c>
      <c r="AD296" s="2">
        <v>7607.5676625216256</v>
      </c>
      <c r="AU296" s="3" t="s">
        <v>134</v>
      </c>
      <c r="AV296" s="4" t="s">
        <v>208</v>
      </c>
      <c r="AW296" s="4" t="s">
        <v>1021</v>
      </c>
      <c r="AX296" s="4" t="s">
        <v>305</v>
      </c>
      <c r="AY296" s="5" t="s">
        <v>534</v>
      </c>
      <c r="AZ296" s="2">
        <v>0</v>
      </c>
      <c r="BA296" s="2">
        <v>0</v>
      </c>
      <c r="BB296" s="4" t="s">
        <v>4552</v>
      </c>
      <c r="BC296" s="2">
        <v>0</v>
      </c>
      <c r="BD296" s="2">
        <v>0</v>
      </c>
      <c r="BE296" s="2">
        <v>0</v>
      </c>
      <c r="BF296" s="2">
        <v>0</v>
      </c>
      <c r="BG296" s="4" t="s">
        <v>4552</v>
      </c>
      <c r="BH296" s="2">
        <v>0</v>
      </c>
    </row>
    <row r="297" spans="2:60" ht="32.25" thickBot="1" x14ac:dyDescent="0.3">
      <c r="B297" s="3" t="s">
        <v>4592</v>
      </c>
      <c r="C297" s="4" t="s">
        <v>4588</v>
      </c>
      <c r="D297" s="4" t="s">
        <v>4604</v>
      </c>
      <c r="E297" s="4" t="s">
        <v>305</v>
      </c>
      <c r="F297" s="5"/>
      <c r="G297" s="2">
        <v>0</v>
      </c>
      <c r="H297" s="2" t="s">
        <v>4552</v>
      </c>
      <c r="I297" s="2" t="s">
        <v>4552</v>
      </c>
      <c r="J297" s="2" t="s">
        <v>4552</v>
      </c>
      <c r="K297" s="7" t="s">
        <v>4552</v>
      </c>
      <c r="L297" s="7" t="s">
        <v>4552</v>
      </c>
      <c r="M297" s="2">
        <v>0</v>
      </c>
      <c r="N297" s="7" t="s">
        <v>4552</v>
      </c>
      <c r="O297" s="7" t="s">
        <v>4552</v>
      </c>
      <c r="Q297" s="3" t="s">
        <v>134</v>
      </c>
      <c r="R297" s="4" t="s">
        <v>208</v>
      </c>
      <c r="S297" s="4" t="s">
        <v>549</v>
      </c>
      <c r="T297" s="4" t="s">
        <v>305</v>
      </c>
      <c r="U297" s="5" t="s">
        <v>520</v>
      </c>
      <c r="V297" s="2">
        <v>0</v>
      </c>
      <c r="W297" s="2">
        <v>0</v>
      </c>
      <c r="X297" s="7" t="s">
        <v>4552</v>
      </c>
      <c r="Y297" s="2">
        <v>0</v>
      </c>
      <c r="Z297" s="7" t="s">
        <v>4552</v>
      </c>
      <c r="AA297" s="7" t="s">
        <v>4552</v>
      </c>
      <c r="AB297" s="2">
        <v>0</v>
      </c>
      <c r="AC297" s="7" t="s">
        <v>4552</v>
      </c>
      <c r="AD297" s="2">
        <v>0</v>
      </c>
      <c r="AU297" s="3" t="s">
        <v>134</v>
      </c>
      <c r="AV297" s="4" t="s">
        <v>208</v>
      </c>
      <c r="AW297" s="4" t="s">
        <v>1076</v>
      </c>
      <c r="AX297" s="4" t="s">
        <v>305</v>
      </c>
      <c r="AY297" s="5" t="s">
        <v>536</v>
      </c>
      <c r="AZ297" s="2">
        <v>0</v>
      </c>
      <c r="BA297" s="2">
        <v>0</v>
      </c>
      <c r="BB297" s="4" t="s">
        <v>4552</v>
      </c>
      <c r="BC297" s="2">
        <v>0</v>
      </c>
      <c r="BD297" s="2">
        <v>0</v>
      </c>
      <c r="BE297" s="2">
        <v>0</v>
      </c>
      <c r="BF297" s="2">
        <v>0</v>
      </c>
      <c r="BG297" s="4" t="s">
        <v>4552</v>
      </c>
      <c r="BH297" s="2">
        <v>0</v>
      </c>
    </row>
    <row r="298" spans="2:60" ht="32.25" thickBot="1" x14ac:dyDescent="0.3">
      <c r="B298" s="3" t="s">
        <v>4592</v>
      </c>
      <c r="C298" s="4" t="s">
        <v>4588</v>
      </c>
      <c r="D298" s="4" t="s">
        <v>4605</v>
      </c>
      <c r="E298" s="4" t="s">
        <v>305</v>
      </c>
      <c r="F298" s="5"/>
      <c r="G298" s="2">
        <v>0</v>
      </c>
      <c r="H298" s="2" t="s">
        <v>4552</v>
      </c>
      <c r="I298" s="2" t="s">
        <v>4552</v>
      </c>
      <c r="J298" s="2" t="s">
        <v>4552</v>
      </c>
      <c r="K298" s="7" t="s">
        <v>4552</v>
      </c>
      <c r="L298" s="7" t="s">
        <v>4552</v>
      </c>
      <c r="M298" s="2">
        <v>0</v>
      </c>
      <c r="N298" s="7" t="s">
        <v>4552</v>
      </c>
      <c r="O298" s="7" t="s">
        <v>4552</v>
      </c>
      <c r="Q298" s="3" t="s">
        <v>134</v>
      </c>
      <c r="R298" s="4" t="s">
        <v>208</v>
      </c>
      <c r="S298" s="4" t="s">
        <v>634</v>
      </c>
      <c r="T298" s="4" t="s">
        <v>305</v>
      </c>
      <c r="U298" s="5" t="s">
        <v>522</v>
      </c>
      <c r="V298" s="2">
        <v>0</v>
      </c>
      <c r="W298" s="2">
        <v>12686.54228223977</v>
      </c>
      <c r="X298" s="7" t="s">
        <v>4552</v>
      </c>
      <c r="Y298" s="2">
        <v>4453.366762258891</v>
      </c>
      <c r="Z298" s="7" t="s">
        <v>4552</v>
      </c>
      <c r="AA298" s="7" t="s">
        <v>4552</v>
      </c>
      <c r="AB298" s="2">
        <v>16767.082595391377</v>
      </c>
      <c r="AC298" s="7" t="s">
        <v>4552</v>
      </c>
      <c r="AD298" s="2">
        <v>10516.025053860409</v>
      </c>
      <c r="AU298" s="3" t="s">
        <v>134</v>
      </c>
      <c r="AV298" s="4" t="s">
        <v>208</v>
      </c>
      <c r="AW298" s="4" t="s">
        <v>1144</v>
      </c>
      <c r="AX298" s="4" t="s">
        <v>305</v>
      </c>
      <c r="AY298" s="5" t="s">
        <v>538</v>
      </c>
      <c r="AZ298" s="2">
        <v>0</v>
      </c>
      <c r="BA298" s="2">
        <v>0</v>
      </c>
      <c r="BB298" s="4" t="s">
        <v>4552</v>
      </c>
      <c r="BC298" s="2">
        <v>0</v>
      </c>
      <c r="BD298" s="2">
        <v>0</v>
      </c>
      <c r="BE298" s="2">
        <v>0</v>
      </c>
      <c r="BF298" s="2">
        <v>0</v>
      </c>
      <c r="BG298" s="4" t="s">
        <v>4552</v>
      </c>
      <c r="BH298" s="2">
        <v>0</v>
      </c>
    </row>
    <row r="299" spans="2:60" ht="16.5" thickBot="1" x14ac:dyDescent="0.3">
      <c r="B299" s="3" t="s">
        <v>4592</v>
      </c>
      <c r="C299" s="4" t="s">
        <v>4588</v>
      </c>
      <c r="D299" s="4" t="s">
        <v>4606</v>
      </c>
      <c r="E299" s="4" t="s">
        <v>305</v>
      </c>
      <c r="F299" s="5"/>
      <c r="G299" s="2">
        <v>0</v>
      </c>
      <c r="H299" s="2" t="s">
        <v>4552</v>
      </c>
      <c r="I299" s="2" t="s">
        <v>4552</v>
      </c>
      <c r="J299" s="2" t="s">
        <v>4552</v>
      </c>
      <c r="K299" s="7" t="s">
        <v>4552</v>
      </c>
      <c r="L299" s="7" t="s">
        <v>4552</v>
      </c>
      <c r="M299" s="2">
        <v>0</v>
      </c>
      <c r="N299" s="7" t="s">
        <v>4552</v>
      </c>
      <c r="O299" s="7" t="s">
        <v>4552</v>
      </c>
      <c r="Q299" s="3" t="s">
        <v>134</v>
      </c>
      <c r="R299" s="4" t="s">
        <v>208</v>
      </c>
      <c r="S299" s="4" t="s">
        <v>733</v>
      </c>
      <c r="T299" s="4" t="s">
        <v>305</v>
      </c>
      <c r="U299" s="5" t="s">
        <v>524</v>
      </c>
      <c r="V299" s="2">
        <v>0</v>
      </c>
      <c r="W299" s="2">
        <v>12378.777060234128</v>
      </c>
      <c r="X299" s="7" t="s">
        <v>4552</v>
      </c>
      <c r="Y299" s="2">
        <v>4345.3316980335594</v>
      </c>
      <c r="Z299" s="7" t="s">
        <v>4552</v>
      </c>
      <c r="AA299" s="7" t="s">
        <v>4552</v>
      </c>
      <c r="AB299" s="2">
        <v>16360.326776307271</v>
      </c>
      <c r="AC299" s="7" t="s">
        <v>4552</v>
      </c>
      <c r="AD299" s="2">
        <v>10260.914818674491</v>
      </c>
      <c r="AU299" s="3" t="s">
        <v>134</v>
      </c>
      <c r="AV299" s="4" t="s">
        <v>208</v>
      </c>
      <c r="AW299" s="4" t="s">
        <v>1206</v>
      </c>
      <c r="AX299" s="4" t="s">
        <v>305</v>
      </c>
      <c r="AY299" s="5" t="s">
        <v>540</v>
      </c>
      <c r="AZ299" s="2">
        <v>0</v>
      </c>
      <c r="BA299" s="2">
        <v>0</v>
      </c>
      <c r="BB299" s="4" t="s">
        <v>4552</v>
      </c>
      <c r="BC299" s="2">
        <v>0</v>
      </c>
      <c r="BD299" s="2">
        <v>0</v>
      </c>
      <c r="BE299" s="2">
        <v>0</v>
      </c>
      <c r="BF299" s="2">
        <v>0</v>
      </c>
      <c r="BG299" s="4" t="s">
        <v>4552</v>
      </c>
      <c r="BH299" s="2">
        <v>0</v>
      </c>
    </row>
    <row r="300" spans="2:60" ht="16.5" thickBot="1" x14ac:dyDescent="0.3">
      <c r="B300" s="3" t="s">
        <v>4592</v>
      </c>
      <c r="C300" s="4" t="s">
        <v>4589</v>
      </c>
      <c r="D300" s="4" t="s">
        <v>4603</v>
      </c>
      <c r="E300" s="4" t="s">
        <v>305</v>
      </c>
      <c r="F300" s="5"/>
      <c r="G300" s="2">
        <v>0</v>
      </c>
      <c r="H300" s="2" t="s">
        <v>4552</v>
      </c>
      <c r="I300" s="2" t="s">
        <v>4552</v>
      </c>
      <c r="J300" s="2" t="s">
        <v>4552</v>
      </c>
      <c r="K300" s="7" t="s">
        <v>4552</v>
      </c>
      <c r="L300" s="7" t="s">
        <v>4552</v>
      </c>
      <c r="M300" s="2">
        <v>0</v>
      </c>
      <c r="N300" s="7" t="s">
        <v>4552</v>
      </c>
      <c r="O300" s="7" t="s">
        <v>4552</v>
      </c>
      <c r="Q300" s="3" t="s">
        <v>134</v>
      </c>
      <c r="R300" s="4" t="s">
        <v>208</v>
      </c>
      <c r="S300" s="4" t="s">
        <v>805</v>
      </c>
      <c r="T300" s="4" t="s">
        <v>305</v>
      </c>
      <c r="U300" s="5" t="s">
        <v>526</v>
      </c>
      <c r="V300" s="2">
        <v>0</v>
      </c>
      <c r="W300" s="2">
        <v>16491.043930354866</v>
      </c>
      <c r="X300" s="7" t="s">
        <v>4552</v>
      </c>
      <c r="Y300" s="2">
        <v>5788.8639221425319</v>
      </c>
      <c r="Z300" s="7" t="s">
        <v>4552</v>
      </c>
      <c r="AA300" s="7" t="s">
        <v>4552</v>
      </c>
      <c r="AB300" s="2">
        <v>21795.276404948952</v>
      </c>
      <c r="AC300" s="7" t="s">
        <v>4552</v>
      </c>
      <c r="AD300" s="2">
        <v>13669.62149952395</v>
      </c>
      <c r="AU300" s="3" t="s">
        <v>134</v>
      </c>
      <c r="AV300" s="4" t="s">
        <v>208</v>
      </c>
      <c r="AW300" s="4" t="s">
        <v>1274</v>
      </c>
      <c r="AX300" s="4" t="s">
        <v>305</v>
      </c>
      <c r="AY300" s="5" t="s">
        <v>542</v>
      </c>
      <c r="AZ300" s="2">
        <v>0</v>
      </c>
      <c r="BA300" s="2">
        <v>0</v>
      </c>
      <c r="BB300" s="4" t="s">
        <v>4552</v>
      </c>
      <c r="BC300" s="2">
        <v>0</v>
      </c>
      <c r="BD300" s="2">
        <v>0</v>
      </c>
      <c r="BE300" s="2">
        <v>0</v>
      </c>
      <c r="BF300" s="2">
        <v>0</v>
      </c>
      <c r="BG300" s="4" t="s">
        <v>4552</v>
      </c>
      <c r="BH300" s="2">
        <v>0</v>
      </c>
    </row>
    <row r="301" spans="2:60" ht="32.25" thickBot="1" x14ac:dyDescent="0.3">
      <c r="B301" s="3" t="s">
        <v>4592</v>
      </c>
      <c r="C301" s="4" t="s">
        <v>4589</v>
      </c>
      <c r="D301" s="4" t="s">
        <v>4604</v>
      </c>
      <c r="E301" s="4" t="s">
        <v>305</v>
      </c>
      <c r="F301" s="5"/>
      <c r="G301" s="2">
        <v>0</v>
      </c>
      <c r="H301" s="2" t="s">
        <v>4552</v>
      </c>
      <c r="I301" s="2" t="s">
        <v>4552</v>
      </c>
      <c r="J301" s="2" t="s">
        <v>4552</v>
      </c>
      <c r="K301" s="7" t="s">
        <v>4552</v>
      </c>
      <c r="L301" s="7" t="s">
        <v>4552</v>
      </c>
      <c r="M301" s="2">
        <v>0</v>
      </c>
      <c r="N301" s="7" t="s">
        <v>4552</v>
      </c>
      <c r="O301" s="7" t="s">
        <v>4552</v>
      </c>
      <c r="Q301" s="3" t="s">
        <v>134</v>
      </c>
      <c r="R301" s="4" t="s">
        <v>208</v>
      </c>
      <c r="S301" s="4" t="s">
        <v>870</v>
      </c>
      <c r="T301" s="4" t="s">
        <v>305</v>
      </c>
      <c r="U301" s="5" t="s">
        <v>528</v>
      </c>
      <c r="V301" s="2">
        <v>0</v>
      </c>
      <c r="W301" s="2">
        <v>12939.24429371802</v>
      </c>
      <c r="X301" s="7" t="s">
        <v>4552</v>
      </c>
      <c r="Y301" s="2">
        <v>4542.0729450498193</v>
      </c>
      <c r="Z301" s="7" t="s">
        <v>4552</v>
      </c>
      <c r="AA301" s="7" t="s">
        <v>4552</v>
      </c>
      <c r="AB301" s="2">
        <v>17101.064495598253</v>
      </c>
      <c r="AC301" s="7" t="s">
        <v>4552</v>
      </c>
      <c r="AD301" s="2">
        <v>10725.492742119832</v>
      </c>
      <c r="AU301" s="3" t="s">
        <v>134</v>
      </c>
      <c r="AV301" s="4" t="s">
        <v>92</v>
      </c>
      <c r="AW301" s="4" t="s">
        <v>452</v>
      </c>
      <c r="AX301" s="4" t="s">
        <v>323</v>
      </c>
      <c r="AY301" s="5" t="s">
        <v>2279</v>
      </c>
      <c r="AZ301" s="2">
        <v>0</v>
      </c>
      <c r="BA301" s="2">
        <v>0</v>
      </c>
      <c r="BB301" s="4" t="s">
        <v>4552</v>
      </c>
      <c r="BC301" s="2">
        <v>0</v>
      </c>
      <c r="BD301" s="2">
        <v>0</v>
      </c>
      <c r="BE301" s="2">
        <v>0</v>
      </c>
      <c r="BF301" s="2">
        <v>0</v>
      </c>
      <c r="BG301" s="4" t="s">
        <v>4552</v>
      </c>
      <c r="BH301" s="2">
        <v>0</v>
      </c>
    </row>
    <row r="302" spans="2:60" ht="32.25" thickBot="1" x14ac:dyDescent="0.3">
      <c r="B302" s="3" t="s">
        <v>4592</v>
      </c>
      <c r="C302" s="4" t="s">
        <v>4589</v>
      </c>
      <c r="D302" s="4" t="s">
        <v>4605</v>
      </c>
      <c r="E302" s="4" t="s">
        <v>305</v>
      </c>
      <c r="F302" s="5"/>
      <c r="G302" s="2">
        <v>0</v>
      </c>
      <c r="H302" s="2" t="s">
        <v>4552</v>
      </c>
      <c r="I302" s="2" t="s">
        <v>4552</v>
      </c>
      <c r="J302" s="2" t="s">
        <v>4552</v>
      </c>
      <c r="K302" s="7" t="s">
        <v>4552</v>
      </c>
      <c r="L302" s="7" t="s">
        <v>4552</v>
      </c>
      <c r="M302" s="2">
        <v>0</v>
      </c>
      <c r="N302" s="7" t="s">
        <v>4552</v>
      </c>
      <c r="O302" s="7" t="s">
        <v>4552</v>
      </c>
      <c r="Q302" s="3" t="s">
        <v>134</v>
      </c>
      <c r="R302" s="4" t="s">
        <v>208</v>
      </c>
      <c r="S302" s="4" t="s">
        <v>919</v>
      </c>
      <c r="T302" s="4" t="s">
        <v>305</v>
      </c>
      <c r="U302" s="5" t="s">
        <v>530</v>
      </c>
      <c r="V302" s="2">
        <v>0</v>
      </c>
      <c r="W302" s="2">
        <v>28782.461824519345</v>
      </c>
      <c r="X302" s="7" t="s">
        <v>4552</v>
      </c>
      <c r="Y302" s="2">
        <v>10103.529864456515</v>
      </c>
      <c r="Z302" s="7" t="s">
        <v>4552</v>
      </c>
      <c r="AA302" s="7" t="s">
        <v>4552</v>
      </c>
      <c r="AB302" s="2">
        <v>38040.145531695955</v>
      </c>
      <c r="AC302" s="7" t="s">
        <v>4552</v>
      </c>
      <c r="AD302" s="2">
        <v>23858.123271472632</v>
      </c>
      <c r="AU302" s="3" t="s">
        <v>134</v>
      </c>
      <c r="AV302" s="4" t="s">
        <v>92</v>
      </c>
      <c r="AW302" s="4" t="s">
        <v>549</v>
      </c>
      <c r="AX302" s="4" t="s">
        <v>323</v>
      </c>
      <c r="AY302" s="5" t="s">
        <v>2281</v>
      </c>
      <c r="AZ302" s="2">
        <v>0</v>
      </c>
      <c r="BA302" s="2">
        <v>0</v>
      </c>
      <c r="BB302" s="4" t="s">
        <v>4552</v>
      </c>
      <c r="BC302" s="2">
        <v>0</v>
      </c>
      <c r="BD302" s="2">
        <v>0</v>
      </c>
      <c r="BE302" s="2">
        <v>0</v>
      </c>
      <c r="BF302" s="2">
        <v>0</v>
      </c>
      <c r="BG302" s="4" t="s">
        <v>4552</v>
      </c>
      <c r="BH302" s="2">
        <v>0</v>
      </c>
    </row>
    <row r="303" spans="2:60" ht="16.5" thickBot="1" x14ac:dyDescent="0.3">
      <c r="B303" s="3" t="s">
        <v>4592</v>
      </c>
      <c r="C303" s="4" t="s">
        <v>4589</v>
      </c>
      <c r="D303" s="4" t="s">
        <v>4606</v>
      </c>
      <c r="E303" s="4" t="s">
        <v>305</v>
      </c>
      <c r="F303" s="5"/>
      <c r="G303" s="2">
        <v>0</v>
      </c>
      <c r="H303" s="2" t="s">
        <v>4552</v>
      </c>
      <c r="I303" s="2" t="s">
        <v>4552</v>
      </c>
      <c r="J303" s="2" t="s">
        <v>4552</v>
      </c>
      <c r="K303" s="7" t="s">
        <v>4552</v>
      </c>
      <c r="L303" s="7" t="s">
        <v>4552</v>
      </c>
      <c r="M303" s="2">
        <v>0</v>
      </c>
      <c r="N303" s="7" t="s">
        <v>4552</v>
      </c>
      <c r="O303" s="7" t="s">
        <v>4552</v>
      </c>
      <c r="Q303" s="3" t="s">
        <v>134</v>
      </c>
      <c r="R303" s="4" t="s">
        <v>208</v>
      </c>
      <c r="S303" s="4" t="s">
        <v>976</v>
      </c>
      <c r="T303" s="4" t="s">
        <v>305</v>
      </c>
      <c r="U303" s="5" t="s">
        <v>532</v>
      </c>
      <c r="V303" s="2">
        <v>0</v>
      </c>
      <c r="W303" s="2">
        <v>0</v>
      </c>
      <c r="X303" s="7" t="s">
        <v>4552</v>
      </c>
      <c r="Y303" s="2">
        <v>0</v>
      </c>
      <c r="Z303" s="7" t="s">
        <v>4552</v>
      </c>
      <c r="AA303" s="7" t="s">
        <v>4552</v>
      </c>
      <c r="AB303" s="2">
        <v>0</v>
      </c>
      <c r="AC303" s="7" t="s">
        <v>4552</v>
      </c>
      <c r="AD303" s="2">
        <v>0</v>
      </c>
      <c r="AU303" s="3" t="s">
        <v>134</v>
      </c>
      <c r="AV303" s="4" t="s">
        <v>92</v>
      </c>
      <c r="AW303" s="4" t="s">
        <v>634</v>
      </c>
      <c r="AX303" s="4" t="s">
        <v>323</v>
      </c>
      <c r="AY303" s="5" t="s">
        <v>2283</v>
      </c>
      <c r="AZ303" s="2">
        <v>0</v>
      </c>
      <c r="BA303" s="2">
        <v>0</v>
      </c>
      <c r="BB303" s="4" t="s">
        <v>4552</v>
      </c>
      <c r="BC303" s="2">
        <v>0</v>
      </c>
      <c r="BD303" s="2">
        <v>0</v>
      </c>
      <c r="BE303" s="2">
        <v>0</v>
      </c>
      <c r="BF303" s="2">
        <v>0</v>
      </c>
      <c r="BG303" s="4" t="s">
        <v>4552</v>
      </c>
      <c r="BH303" s="2">
        <v>0</v>
      </c>
    </row>
    <row r="304" spans="2:60" ht="16.5" thickBot="1" x14ac:dyDescent="0.3">
      <c r="B304" s="3" t="s">
        <v>4592</v>
      </c>
      <c r="C304" s="4" t="s">
        <v>4591</v>
      </c>
      <c r="D304" s="4" t="s">
        <v>4603</v>
      </c>
      <c r="E304" s="4" t="s">
        <v>305</v>
      </c>
      <c r="F304" s="5"/>
      <c r="G304" s="2">
        <v>0</v>
      </c>
      <c r="H304" s="2" t="s">
        <v>4552</v>
      </c>
      <c r="I304" s="2" t="s">
        <v>4552</v>
      </c>
      <c r="J304" s="2" t="s">
        <v>4552</v>
      </c>
      <c r="K304" s="7" t="s">
        <v>4552</v>
      </c>
      <c r="L304" s="7" t="s">
        <v>4552</v>
      </c>
      <c r="M304" s="2">
        <v>0</v>
      </c>
      <c r="N304" s="7" t="s">
        <v>4552</v>
      </c>
      <c r="O304" s="7" t="s">
        <v>4552</v>
      </c>
      <c r="Q304" s="3" t="s">
        <v>134</v>
      </c>
      <c r="R304" s="4" t="s">
        <v>208</v>
      </c>
      <c r="S304" s="4" t="s">
        <v>1021</v>
      </c>
      <c r="T304" s="4" t="s">
        <v>305</v>
      </c>
      <c r="U304" s="5" t="s">
        <v>534</v>
      </c>
      <c r="V304" s="2">
        <v>0</v>
      </c>
      <c r="W304" s="2">
        <v>74876.01847063929</v>
      </c>
      <c r="X304" s="7" t="s">
        <v>4552</v>
      </c>
      <c r="Y304" s="2">
        <v>26283.786750487081</v>
      </c>
      <c r="Z304" s="7" t="s">
        <v>4552</v>
      </c>
      <c r="AA304" s="7" t="s">
        <v>4552</v>
      </c>
      <c r="AB304" s="2">
        <v>98959.382168993412</v>
      </c>
      <c r="AC304" s="7" t="s">
        <v>4552</v>
      </c>
      <c r="AD304" s="2">
        <v>62065.617932228633</v>
      </c>
      <c r="AU304" s="3" t="s">
        <v>134</v>
      </c>
      <c r="AV304" s="4" t="s">
        <v>92</v>
      </c>
      <c r="AW304" s="4" t="s">
        <v>733</v>
      </c>
      <c r="AX304" s="4" t="s">
        <v>323</v>
      </c>
      <c r="AY304" s="5" t="s">
        <v>2285</v>
      </c>
      <c r="AZ304" s="2">
        <v>0</v>
      </c>
      <c r="BA304" s="2">
        <v>0</v>
      </c>
      <c r="BB304" s="4" t="s">
        <v>4552</v>
      </c>
      <c r="BC304" s="2">
        <v>0</v>
      </c>
      <c r="BD304" s="2">
        <v>0</v>
      </c>
      <c r="BE304" s="2">
        <v>0</v>
      </c>
      <c r="BF304" s="2">
        <v>0</v>
      </c>
      <c r="BG304" s="4" t="s">
        <v>4552</v>
      </c>
      <c r="BH304" s="2">
        <v>0</v>
      </c>
    </row>
    <row r="305" spans="2:60" ht="32.25" thickBot="1" x14ac:dyDescent="0.3">
      <c r="B305" s="3" t="s">
        <v>4592</v>
      </c>
      <c r="C305" s="4" t="s">
        <v>4591</v>
      </c>
      <c r="D305" s="4" t="s">
        <v>4604</v>
      </c>
      <c r="E305" s="4" t="s">
        <v>305</v>
      </c>
      <c r="F305" s="5"/>
      <c r="G305" s="2">
        <v>0</v>
      </c>
      <c r="H305" s="2" t="s">
        <v>4552</v>
      </c>
      <c r="I305" s="2" t="s">
        <v>4552</v>
      </c>
      <c r="J305" s="2" t="s">
        <v>4552</v>
      </c>
      <c r="K305" s="7" t="s">
        <v>4552</v>
      </c>
      <c r="L305" s="7" t="s">
        <v>4552</v>
      </c>
      <c r="M305" s="2">
        <v>0</v>
      </c>
      <c r="N305" s="7" t="s">
        <v>4552</v>
      </c>
      <c r="O305" s="7" t="s">
        <v>4552</v>
      </c>
      <c r="Q305" s="3" t="s">
        <v>134</v>
      </c>
      <c r="R305" s="4" t="s">
        <v>208</v>
      </c>
      <c r="S305" s="4" t="s">
        <v>1076</v>
      </c>
      <c r="T305" s="4" t="s">
        <v>305</v>
      </c>
      <c r="U305" s="5" t="s">
        <v>536</v>
      </c>
      <c r="V305" s="2">
        <v>0</v>
      </c>
      <c r="W305" s="2">
        <v>0</v>
      </c>
      <c r="X305" s="7" t="s">
        <v>4552</v>
      </c>
      <c r="Y305" s="2">
        <v>0</v>
      </c>
      <c r="Z305" s="7" t="s">
        <v>4552</v>
      </c>
      <c r="AA305" s="7" t="s">
        <v>4552</v>
      </c>
      <c r="AB305" s="2">
        <v>0</v>
      </c>
      <c r="AC305" s="7" t="s">
        <v>4552</v>
      </c>
      <c r="AD305" s="2">
        <v>0</v>
      </c>
      <c r="AU305" s="3" t="s">
        <v>134</v>
      </c>
      <c r="AV305" s="4" t="s">
        <v>92</v>
      </c>
      <c r="AW305" s="4" t="s">
        <v>805</v>
      </c>
      <c r="AX305" s="4" t="s">
        <v>323</v>
      </c>
      <c r="AY305" s="5" t="s">
        <v>2287</v>
      </c>
      <c r="AZ305" s="2">
        <v>0</v>
      </c>
      <c r="BA305" s="2">
        <v>0</v>
      </c>
      <c r="BB305" s="4" t="s">
        <v>4552</v>
      </c>
      <c r="BC305" s="2">
        <v>0</v>
      </c>
      <c r="BD305" s="2">
        <v>0</v>
      </c>
      <c r="BE305" s="2">
        <v>0</v>
      </c>
      <c r="BF305" s="2">
        <v>0</v>
      </c>
      <c r="BG305" s="4" t="s">
        <v>4552</v>
      </c>
      <c r="BH305" s="2">
        <v>0</v>
      </c>
    </row>
    <row r="306" spans="2:60" ht="32.25" thickBot="1" x14ac:dyDescent="0.3">
      <c r="B306" s="3" t="s">
        <v>4592</v>
      </c>
      <c r="C306" s="4" t="s">
        <v>4591</v>
      </c>
      <c r="D306" s="4" t="s">
        <v>4605</v>
      </c>
      <c r="E306" s="4" t="s">
        <v>305</v>
      </c>
      <c r="F306" s="5"/>
      <c r="G306" s="2">
        <v>0</v>
      </c>
      <c r="H306" s="2" t="s">
        <v>4552</v>
      </c>
      <c r="I306" s="2" t="s">
        <v>4552</v>
      </c>
      <c r="J306" s="2" t="s">
        <v>4552</v>
      </c>
      <c r="K306" s="7" t="s">
        <v>4552</v>
      </c>
      <c r="L306" s="7" t="s">
        <v>4552</v>
      </c>
      <c r="M306" s="2">
        <v>0</v>
      </c>
      <c r="N306" s="7" t="s">
        <v>4552</v>
      </c>
      <c r="O306" s="7" t="s">
        <v>4552</v>
      </c>
      <c r="Q306" s="3" t="s">
        <v>134</v>
      </c>
      <c r="R306" s="4" t="s">
        <v>208</v>
      </c>
      <c r="S306" s="4" t="s">
        <v>1144</v>
      </c>
      <c r="T306" s="4" t="s">
        <v>305</v>
      </c>
      <c r="U306" s="5" t="s">
        <v>538</v>
      </c>
      <c r="V306" s="2">
        <v>0</v>
      </c>
      <c r="W306" s="2">
        <v>40091.646374927026</v>
      </c>
      <c r="X306" s="7" t="s">
        <v>4552</v>
      </c>
      <c r="Y306" s="2">
        <v>14073.401675433975</v>
      </c>
      <c r="Z306" s="7" t="s">
        <v>4552</v>
      </c>
      <c r="AA306" s="7" t="s">
        <v>4552</v>
      </c>
      <c r="AB306" s="2">
        <v>52986.852618990073</v>
      </c>
      <c r="AC306" s="7" t="s">
        <v>4552</v>
      </c>
      <c r="AD306" s="2">
        <v>33232.440199207012</v>
      </c>
      <c r="AU306" s="3" t="s">
        <v>134</v>
      </c>
      <c r="AV306" s="4" t="s">
        <v>92</v>
      </c>
      <c r="AW306" s="4" t="s">
        <v>870</v>
      </c>
      <c r="AX306" s="4" t="s">
        <v>323</v>
      </c>
      <c r="AY306" s="5" t="s">
        <v>2289</v>
      </c>
      <c r="AZ306" s="2">
        <v>0</v>
      </c>
      <c r="BA306" s="2">
        <v>0</v>
      </c>
      <c r="BB306" s="4" t="s">
        <v>4552</v>
      </c>
      <c r="BC306" s="2">
        <v>0</v>
      </c>
      <c r="BD306" s="2">
        <v>0</v>
      </c>
      <c r="BE306" s="2">
        <v>0</v>
      </c>
      <c r="BF306" s="2">
        <v>0</v>
      </c>
      <c r="BG306" s="4" t="s">
        <v>4552</v>
      </c>
      <c r="BH306" s="2">
        <v>0</v>
      </c>
    </row>
    <row r="307" spans="2:60" ht="16.5" thickBot="1" x14ac:dyDescent="0.3">
      <c r="B307" s="3" t="s">
        <v>4592</v>
      </c>
      <c r="C307" s="4" t="s">
        <v>4591</v>
      </c>
      <c r="D307" s="4" t="s">
        <v>4606</v>
      </c>
      <c r="E307" s="4" t="s">
        <v>305</v>
      </c>
      <c r="F307" s="5"/>
      <c r="G307" s="2">
        <v>0</v>
      </c>
      <c r="H307" s="2" t="s">
        <v>4552</v>
      </c>
      <c r="I307" s="2" t="s">
        <v>4552</v>
      </c>
      <c r="J307" s="2" t="s">
        <v>4552</v>
      </c>
      <c r="K307" s="7" t="s">
        <v>4552</v>
      </c>
      <c r="L307" s="7" t="s">
        <v>4552</v>
      </c>
      <c r="M307" s="2">
        <v>0</v>
      </c>
      <c r="N307" s="7" t="s">
        <v>4552</v>
      </c>
      <c r="O307" s="7" t="s">
        <v>4552</v>
      </c>
      <c r="Q307" s="3" t="s">
        <v>134</v>
      </c>
      <c r="R307" s="4" t="s">
        <v>208</v>
      </c>
      <c r="S307" s="4" t="s">
        <v>1206</v>
      </c>
      <c r="T307" s="4" t="s">
        <v>305</v>
      </c>
      <c r="U307" s="5" t="s">
        <v>540</v>
      </c>
      <c r="V307" s="2">
        <v>0</v>
      </c>
      <c r="W307" s="2">
        <v>0</v>
      </c>
      <c r="X307" s="7" t="s">
        <v>4552</v>
      </c>
      <c r="Y307" s="2">
        <v>0</v>
      </c>
      <c r="Z307" s="7" t="s">
        <v>4552</v>
      </c>
      <c r="AA307" s="7" t="s">
        <v>4552</v>
      </c>
      <c r="AB307" s="2">
        <v>0</v>
      </c>
      <c r="AC307" s="7" t="s">
        <v>4552</v>
      </c>
      <c r="AD307" s="2">
        <v>0</v>
      </c>
      <c r="AU307" s="3" t="s">
        <v>134</v>
      </c>
      <c r="AV307" s="4" t="s">
        <v>92</v>
      </c>
      <c r="AW307" s="4" t="s">
        <v>919</v>
      </c>
      <c r="AX307" s="4" t="s">
        <v>323</v>
      </c>
      <c r="AY307" s="5" t="s">
        <v>2291</v>
      </c>
      <c r="AZ307" s="2">
        <v>0</v>
      </c>
      <c r="BA307" s="2">
        <v>0</v>
      </c>
      <c r="BB307" s="4" t="s">
        <v>4552</v>
      </c>
      <c r="BC307" s="2">
        <v>0</v>
      </c>
      <c r="BD307" s="2">
        <v>0</v>
      </c>
      <c r="BE307" s="2">
        <v>0</v>
      </c>
      <c r="BF307" s="2">
        <v>0</v>
      </c>
      <c r="BG307" s="4" t="s">
        <v>4552</v>
      </c>
      <c r="BH307" s="2">
        <v>0</v>
      </c>
    </row>
    <row r="308" spans="2:60" ht="16.5" thickBot="1" x14ac:dyDescent="0.3">
      <c r="B308" s="3" t="s">
        <v>4593</v>
      </c>
      <c r="C308" s="4" t="s">
        <v>4595</v>
      </c>
      <c r="D308" s="4" t="s">
        <v>4607</v>
      </c>
      <c r="E308" s="4" t="s">
        <v>305</v>
      </c>
      <c r="F308" s="5"/>
      <c r="G308" s="2">
        <v>435392477.61116421</v>
      </c>
      <c r="H308" s="2" t="s">
        <v>4552</v>
      </c>
      <c r="I308" s="2" t="s">
        <v>4552</v>
      </c>
      <c r="J308" s="2" t="s">
        <v>4552</v>
      </c>
      <c r="K308" s="7" t="s">
        <v>4552</v>
      </c>
      <c r="L308" s="7" t="s">
        <v>4552</v>
      </c>
      <c r="M308" s="2">
        <v>0</v>
      </c>
      <c r="N308" s="7" t="s">
        <v>4552</v>
      </c>
      <c r="O308" s="7" t="s">
        <v>4552</v>
      </c>
      <c r="Q308" s="3" t="s">
        <v>134</v>
      </c>
      <c r="R308" s="4" t="s">
        <v>208</v>
      </c>
      <c r="S308" s="4" t="s">
        <v>1274</v>
      </c>
      <c r="T308" s="4" t="s">
        <v>305</v>
      </c>
      <c r="U308" s="5" t="s">
        <v>542</v>
      </c>
      <c r="V308" s="2">
        <v>0</v>
      </c>
      <c r="W308" s="2">
        <v>13544.33444942924</v>
      </c>
      <c r="X308" s="7" t="s">
        <v>4552</v>
      </c>
      <c r="Y308" s="2">
        <v>4754.4782110131673</v>
      </c>
      <c r="Z308" s="7" t="s">
        <v>4552</v>
      </c>
      <c r="AA308" s="7" t="s">
        <v>4552</v>
      </c>
      <c r="AB308" s="2">
        <v>17900.777797517512</v>
      </c>
      <c r="AC308" s="7" t="s">
        <v>4552</v>
      </c>
      <c r="AD308" s="2">
        <v>11227.059133949968</v>
      </c>
      <c r="AU308" s="3" t="s">
        <v>134</v>
      </c>
      <c r="AV308" s="4" t="s">
        <v>92</v>
      </c>
      <c r="AW308" s="4" t="s">
        <v>976</v>
      </c>
      <c r="AX308" s="4" t="s">
        <v>323</v>
      </c>
      <c r="AY308" s="5" t="s">
        <v>2293</v>
      </c>
      <c r="AZ308" s="2">
        <v>0</v>
      </c>
      <c r="BA308" s="2">
        <v>0</v>
      </c>
      <c r="BB308" s="4" t="s">
        <v>4552</v>
      </c>
      <c r="BC308" s="2">
        <v>0</v>
      </c>
      <c r="BD308" s="2">
        <v>0</v>
      </c>
      <c r="BE308" s="2">
        <v>0</v>
      </c>
      <c r="BF308" s="2">
        <v>0</v>
      </c>
      <c r="BG308" s="4" t="s">
        <v>4552</v>
      </c>
      <c r="BH308" s="2">
        <v>0</v>
      </c>
    </row>
    <row r="309" spans="2:60" ht="16.5" thickBot="1" x14ac:dyDescent="0.3">
      <c r="B309" s="3" t="s">
        <v>4593</v>
      </c>
      <c r="C309" s="4" t="s">
        <v>4595</v>
      </c>
      <c r="D309" s="4" t="s">
        <v>4608</v>
      </c>
      <c r="E309" s="4" t="s">
        <v>305</v>
      </c>
      <c r="F309" s="5"/>
      <c r="G309" s="2">
        <v>607869250.58905029</v>
      </c>
      <c r="H309" s="2" t="s">
        <v>4552</v>
      </c>
      <c r="I309" s="2" t="s">
        <v>4552</v>
      </c>
      <c r="J309" s="2" t="s">
        <v>4552</v>
      </c>
      <c r="K309" s="7" t="s">
        <v>4552</v>
      </c>
      <c r="L309" s="7" t="s">
        <v>4552</v>
      </c>
      <c r="M309" s="2">
        <v>0</v>
      </c>
      <c r="N309" s="7" t="s">
        <v>4552</v>
      </c>
      <c r="O309" s="7" t="s">
        <v>4552</v>
      </c>
      <c r="Q309" s="3" t="s">
        <v>134</v>
      </c>
      <c r="R309" s="4" t="s">
        <v>95</v>
      </c>
      <c r="S309" s="4" t="s">
        <v>452</v>
      </c>
      <c r="T309" s="4" t="s">
        <v>323</v>
      </c>
      <c r="U309" s="5" t="s">
        <v>2177</v>
      </c>
      <c r="V309" s="2">
        <v>106.38557691664056</v>
      </c>
      <c r="W309" s="2">
        <v>173.86716092466133</v>
      </c>
      <c r="X309" s="7" t="s">
        <v>4552</v>
      </c>
      <c r="Y309" s="2">
        <v>1045.5766748270153</v>
      </c>
      <c r="Z309" s="7" t="s">
        <v>4552</v>
      </c>
      <c r="AA309" s="7" t="s">
        <v>4552</v>
      </c>
      <c r="AB309" s="2">
        <v>3971.2578079011246</v>
      </c>
      <c r="AC309" s="7" t="s">
        <v>4552</v>
      </c>
      <c r="AD309" s="2">
        <v>1230.7264507759762</v>
      </c>
      <c r="AU309" s="3" t="s">
        <v>134</v>
      </c>
      <c r="AV309" s="4" t="s">
        <v>92</v>
      </c>
      <c r="AW309" s="4" t="s">
        <v>1021</v>
      </c>
      <c r="AX309" s="4" t="s">
        <v>323</v>
      </c>
      <c r="AY309" s="5" t="s">
        <v>2295</v>
      </c>
      <c r="AZ309" s="2">
        <v>0</v>
      </c>
      <c r="BA309" s="2">
        <v>0</v>
      </c>
      <c r="BB309" s="4" t="s">
        <v>4552</v>
      </c>
      <c r="BC309" s="2">
        <v>0</v>
      </c>
      <c r="BD309" s="2">
        <v>0</v>
      </c>
      <c r="BE309" s="2">
        <v>0</v>
      </c>
      <c r="BF309" s="2">
        <v>0</v>
      </c>
      <c r="BG309" s="4" t="s">
        <v>4552</v>
      </c>
      <c r="BH309" s="2">
        <v>0</v>
      </c>
    </row>
    <row r="310" spans="2:60" ht="16.5" thickBot="1" x14ac:dyDescent="0.3">
      <c r="B310" s="3" t="s">
        <v>4593</v>
      </c>
      <c r="C310" s="4" t="s">
        <v>4595</v>
      </c>
      <c r="D310" s="4" t="s">
        <v>4609</v>
      </c>
      <c r="E310" s="4" t="s">
        <v>305</v>
      </c>
      <c r="F310" s="5"/>
      <c r="G310" s="2">
        <v>150634630.41480854</v>
      </c>
      <c r="H310" s="2" t="s">
        <v>4552</v>
      </c>
      <c r="I310" s="2" t="s">
        <v>4552</v>
      </c>
      <c r="J310" s="2" t="s">
        <v>4552</v>
      </c>
      <c r="K310" s="7" t="s">
        <v>4552</v>
      </c>
      <c r="L310" s="7" t="s">
        <v>4552</v>
      </c>
      <c r="M310" s="2">
        <v>0</v>
      </c>
      <c r="N310" s="7" t="s">
        <v>4552</v>
      </c>
      <c r="O310" s="7" t="s">
        <v>4552</v>
      </c>
      <c r="Q310" s="3" t="s">
        <v>134</v>
      </c>
      <c r="R310" s="4" t="s">
        <v>95</v>
      </c>
      <c r="S310" s="4" t="s">
        <v>549</v>
      </c>
      <c r="T310" s="4" t="s">
        <v>323</v>
      </c>
      <c r="U310" s="5" t="s">
        <v>2179</v>
      </c>
      <c r="V310" s="2">
        <v>0</v>
      </c>
      <c r="W310" s="2">
        <v>0</v>
      </c>
      <c r="X310" s="7" t="s">
        <v>4552</v>
      </c>
      <c r="Y310" s="2">
        <v>0</v>
      </c>
      <c r="Z310" s="7" t="s">
        <v>4552</v>
      </c>
      <c r="AA310" s="7" t="s">
        <v>4552</v>
      </c>
      <c r="AB310" s="2">
        <v>0</v>
      </c>
      <c r="AC310" s="7" t="s">
        <v>4552</v>
      </c>
      <c r="AD310" s="2">
        <v>0</v>
      </c>
      <c r="AU310" s="3" t="s">
        <v>134</v>
      </c>
      <c r="AV310" s="4" t="s">
        <v>92</v>
      </c>
      <c r="AW310" s="4" t="s">
        <v>1076</v>
      </c>
      <c r="AX310" s="4" t="s">
        <v>323</v>
      </c>
      <c r="AY310" s="5" t="s">
        <v>2297</v>
      </c>
      <c r="AZ310" s="2">
        <v>0</v>
      </c>
      <c r="BA310" s="2">
        <v>0</v>
      </c>
      <c r="BB310" s="4" t="s">
        <v>4552</v>
      </c>
      <c r="BC310" s="2">
        <v>0</v>
      </c>
      <c r="BD310" s="2">
        <v>0</v>
      </c>
      <c r="BE310" s="2">
        <v>0</v>
      </c>
      <c r="BF310" s="2">
        <v>0</v>
      </c>
      <c r="BG310" s="4" t="s">
        <v>4552</v>
      </c>
      <c r="BH310" s="2">
        <v>0</v>
      </c>
    </row>
    <row r="311" spans="2:60" ht="16.5" thickBot="1" x14ac:dyDescent="0.3">
      <c r="B311" s="3" t="s">
        <v>4593</v>
      </c>
      <c r="C311" s="4" t="s">
        <v>4595</v>
      </c>
      <c r="D311" s="4" t="s">
        <v>4610</v>
      </c>
      <c r="E311" s="4" t="s">
        <v>308</v>
      </c>
      <c r="F311" s="5"/>
      <c r="G311" s="2">
        <v>323741398.62985462</v>
      </c>
      <c r="H311" s="2" t="s">
        <v>4552</v>
      </c>
      <c r="I311" s="2" t="s">
        <v>4552</v>
      </c>
      <c r="J311" s="2" t="s">
        <v>4552</v>
      </c>
      <c r="K311" s="7" t="s">
        <v>4552</v>
      </c>
      <c r="L311" s="7" t="s">
        <v>4552</v>
      </c>
      <c r="M311" s="2">
        <v>0</v>
      </c>
      <c r="N311" s="7" t="s">
        <v>4552</v>
      </c>
      <c r="O311" s="7" t="s">
        <v>4552</v>
      </c>
      <c r="Q311" s="3" t="s">
        <v>134</v>
      </c>
      <c r="R311" s="4" t="s">
        <v>95</v>
      </c>
      <c r="S311" s="4" t="s">
        <v>634</v>
      </c>
      <c r="T311" s="4" t="s">
        <v>323</v>
      </c>
      <c r="U311" s="5" t="s">
        <v>2181</v>
      </c>
      <c r="V311" s="2">
        <v>0</v>
      </c>
      <c r="W311" s="2">
        <v>0</v>
      </c>
      <c r="X311" s="7" t="s">
        <v>4552</v>
      </c>
      <c r="Y311" s="2">
        <v>0</v>
      </c>
      <c r="Z311" s="7" t="s">
        <v>4552</v>
      </c>
      <c r="AA311" s="7" t="s">
        <v>4552</v>
      </c>
      <c r="AB311" s="2">
        <v>0</v>
      </c>
      <c r="AC311" s="7" t="s">
        <v>4552</v>
      </c>
      <c r="AD311" s="2">
        <v>0</v>
      </c>
      <c r="AU311" s="3" t="s">
        <v>134</v>
      </c>
      <c r="AV311" s="4" t="s">
        <v>92</v>
      </c>
      <c r="AW311" s="4" t="s">
        <v>1144</v>
      </c>
      <c r="AX311" s="4" t="s">
        <v>323</v>
      </c>
      <c r="AY311" s="5" t="s">
        <v>2299</v>
      </c>
      <c r="AZ311" s="2">
        <v>0</v>
      </c>
      <c r="BA311" s="2">
        <v>0</v>
      </c>
      <c r="BB311" s="4" t="s">
        <v>4552</v>
      </c>
      <c r="BC311" s="2">
        <v>0</v>
      </c>
      <c r="BD311" s="2">
        <v>0</v>
      </c>
      <c r="BE311" s="2">
        <v>0</v>
      </c>
      <c r="BF311" s="2">
        <v>0</v>
      </c>
      <c r="BG311" s="4" t="s">
        <v>4552</v>
      </c>
      <c r="BH311" s="2">
        <v>0</v>
      </c>
    </row>
    <row r="312" spans="2:60" ht="16.5" thickBot="1" x14ac:dyDescent="0.3">
      <c r="B312" s="3" t="s">
        <v>4593</v>
      </c>
      <c r="C312" s="4" t="s">
        <v>4596</v>
      </c>
      <c r="D312" s="4" t="s">
        <v>4607</v>
      </c>
      <c r="E312" s="4" t="s">
        <v>305</v>
      </c>
      <c r="F312" s="5"/>
      <c r="G312" s="2">
        <v>0</v>
      </c>
      <c r="H312" s="2" t="s">
        <v>4552</v>
      </c>
      <c r="I312" s="2" t="s">
        <v>4552</v>
      </c>
      <c r="J312" s="2" t="s">
        <v>4552</v>
      </c>
      <c r="K312" s="7" t="s">
        <v>4552</v>
      </c>
      <c r="L312" s="7" t="s">
        <v>4552</v>
      </c>
      <c r="M312" s="2">
        <v>0</v>
      </c>
      <c r="N312" s="7" t="s">
        <v>4552</v>
      </c>
      <c r="O312" s="7" t="s">
        <v>4552</v>
      </c>
      <c r="Q312" s="3" t="s">
        <v>134</v>
      </c>
      <c r="R312" s="4" t="s">
        <v>95</v>
      </c>
      <c r="S312" s="4" t="s">
        <v>733</v>
      </c>
      <c r="T312" s="4" t="s">
        <v>323</v>
      </c>
      <c r="U312" s="5" t="s">
        <v>2183</v>
      </c>
      <c r="V312" s="2">
        <v>0</v>
      </c>
      <c r="W312" s="2">
        <v>0</v>
      </c>
      <c r="X312" s="7" t="s">
        <v>4552</v>
      </c>
      <c r="Y312" s="2">
        <v>0</v>
      </c>
      <c r="Z312" s="7" t="s">
        <v>4552</v>
      </c>
      <c r="AA312" s="7" t="s">
        <v>4552</v>
      </c>
      <c r="AB312" s="2">
        <v>0</v>
      </c>
      <c r="AC312" s="7" t="s">
        <v>4552</v>
      </c>
      <c r="AD312" s="2">
        <v>0</v>
      </c>
      <c r="AU312" s="3" t="s">
        <v>134</v>
      </c>
      <c r="AV312" s="4" t="s">
        <v>92</v>
      </c>
      <c r="AW312" s="4" t="s">
        <v>1206</v>
      </c>
      <c r="AX312" s="4" t="s">
        <v>323</v>
      </c>
      <c r="AY312" s="5" t="s">
        <v>2301</v>
      </c>
      <c r="AZ312" s="2">
        <v>0</v>
      </c>
      <c r="BA312" s="2">
        <v>0</v>
      </c>
      <c r="BB312" s="4" t="s">
        <v>4552</v>
      </c>
      <c r="BC312" s="2">
        <v>0</v>
      </c>
      <c r="BD312" s="2">
        <v>0</v>
      </c>
      <c r="BE312" s="2">
        <v>0</v>
      </c>
      <c r="BF312" s="2">
        <v>0</v>
      </c>
      <c r="BG312" s="4" t="s">
        <v>4552</v>
      </c>
      <c r="BH312" s="2">
        <v>0</v>
      </c>
    </row>
    <row r="313" spans="2:60" ht="16.5" thickBot="1" x14ac:dyDescent="0.3">
      <c r="B313" s="3" t="s">
        <v>4593</v>
      </c>
      <c r="C313" s="4" t="s">
        <v>4596</v>
      </c>
      <c r="D313" s="4" t="s">
        <v>4608</v>
      </c>
      <c r="E313" s="4" t="s">
        <v>305</v>
      </c>
      <c r="F313" s="5"/>
      <c r="G313" s="2">
        <v>0</v>
      </c>
      <c r="H313" s="2" t="s">
        <v>4552</v>
      </c>
      <c r="I313" s="2" t="s">
        <v>4552</v>
      </c>
      <c r="J313" s="2" t="s">
        <v>4552</v>
      </c>
      <c r="K313" s="7" t="s">
        <v>4552</v>
      </c>
      <c r="L313" s="7" t="s">
        <v>4552</v>
      </c>
      <c r="M313" s="2">
        <v>0</v>
      </c>
      <c r="N313" s="7" t="s">
        <v>4552</v>
      </c>
      <c r="O313" s="7" t="s">
        <v>4552</v>
      </c>
      <c r="Q313" s="3" t="s">
        <v>134</v>
      </c>
      <c r="R313" s="4" t="s">
        <v>95</v>
      </c>
      <c r="S313" s="4" t="s">
        <v>805</v>
      </c>
      <c r="T313" s="4" t="s">
        <v>323</v>
      </c>
      <c r="U313" s="5" t="s">
        <v>2185</v>
      </c>
      <c r="V313" s="2">
        <v>0</v>
      </c>
      <c r="W313" s="2">
        <v>0</v>
      </c>
      <c r="X313" s="7" t="s">
        <v>4552</v>
      </c>
      <c r="Y313" s="2">
        <v>0</v>
      </c>
      <c r="Z313" s="7" t="s">
        <v>4552</v>
      </c>
      <c r="AA313" s="7" t="s">
        <v>4552</v>
      </c>
      <c r="AB313" s="2">
        <v>0</v>
      </c>
      <c r="AC313" s="7" t="s">
        <v>4552</v>
      </c>
      <c r="AD313" s="2">
        <v>0</v>
      </c>
      <c r="AU313" s="3" t="s">
        <v>134</v>
      </c>
      <c r="AV313" s="4" t="s">
        <v>92</v>
      </c>
      <c r="AW313" s="4" t="s">
        <v>452</v>
      </c>
      <c r="AX313" s="4" t="s">
        <v>305</v>
      </c>
      <c r="AY313" s="5" t="s">
        <v>2303</v>
      </c>
      <c r="AZ313" s="2">
        <v>0</v>
      </c>
      <c r="BA313" s="2">
        <v>0</v>
      </c>
      <c r="BB313" s="4" t="s">
        <v>4552</v>
      </c>
      <c r="BC313" s="2">
        <v>0</v>
      </c>
      <c r="BD313" s="2">
        <v>0</v>
      </c>
      <c r="BE313" s="2">
        <v>0</v>
      </c>
      <c r="BF313" s="2">
        <v>0</v>
      </c>
      <c r="BG313" s="4" t="s">
        <v>4552</v>
      </c>
      <c r="BH313" s="2">
        <v>0</v>
      </c>
    </row>
    <row r="314" spans="2:60" ht="16.5" thickBot="1" x14ac:dyDescent="0.3">
      <c r="B314" s="3" t="s">
        <v>4593</v>
      </c>
      <c r="C314" s="4" t="s">
        <v>4596</v>
      </c>
      <c r="D314" s="4" t="s">
        <v>4609</v>
      </c>
      <c r="E314" s="4" t="s">
        <v>305</v>
      </c>
      <c r="F314" s="5"/>
      <c r="G314" s="2">
        <v>0</v>
      </c>
      <c r="H314" s="2" t="s">
        <v>4552</v>
      </c>
      <c r="I314" s="2" t="s">
        <v>4552</v>
      </c>
      <c r="J314" s="2" t="s">
        <v>4552</v>
      </c>
      <c r="K314" s="7" t="s">
        <v>4552</v>
      </c>
      <c r="L314" s="7" t="s">
        <v>4552</v>
      </c>
      <c r="M314" s="2">
        <v>0</v>
      </c>
      <c r="N314" s="7" t="s">
        <v>4552</v>
      </c>
      <c r="O314" s="7" t="s">
        <v>4552</v>
      </c>
      <c r="Q314" s="3" t="s">
        <v>134</v>
      </c>
      <c r="R314" s="4" t="s">
        <v>95</v>
      </c>
      <c r="S314" s="4" t="s">
        <v>870</v>
      </c>
      <c r="T314" s="4" t="s">
        <v>323</v>
      </c>
      <c r="U314" s="5" t="s">
        <v>2187</v>
      </c>
      <c r="V314" s="2">
        <v>0</v>
      </c>
      <c r="W314" s="2">
        <v>0</v>
      </c>
      <c r="X314" s="7" t="s">
        <v>4552</v>
      </c>
      <c r="Y314" s="2">
        <v>0</v>
      </c>
      <c r="Z314" s="7" t="s">
        <v>4552</v>
      </c>
      <c r="AA314" s="7" t="s">
        <v>4552</v>
      </c>
      <c r="AB314" s="2">
        <v>0</v>
      </c>
      <c r="AC314" s="7" t="s">
        <v>4552</v>
      </c>
      <c r="AD314" s="2">
        <v>0</v>
      </c>
      <c r="AU314" s="3" t="s">
        <v>134</v>
      </c>
      <c r="AV314" s="4" t="s">
        <v>92</v>
      </c>
      <c r="AW314" s="4" t="s">
        <v>549</v>
      </c>
      <c r="AX314" s="4" t="s">
        <v>305</v>
      </c>
      <c r="AY314" s="5" t="s">
        <v>2305</v>
      </c>
      <c r="AZ314" s="2">
        <v>0</v>
      </c>
      <c r="BA314" s="2">
        <v>0</v>
      </c>
      <c r="BB314" s="4" t="s">
        <v>4552</v>
      </c>
      <c r="BC314" s="2">
        <v>0</v>
      </c>
      <c r="BD314" s="2">
        <v>0</v>
      </c>
      <c r="BE314" s="2">
        <v>0</v>
      </c>
      <c r="BF314" s="2">
        <v>0</v>
      </c>
      <c r="BG314" s="4" t="s">
        <v>4552</v>
      </c>
      <c r="BH314" s="2">
        <v>0</v>
      </c>
    </row>
    <row r="315" spans="2:60" ht="16.5" thickBot="1" x14ac:dyDescent="0.3">
      <c r="B315" s="3" t="s">
        <v>4593</v>
      </c>
      <c r="C315" s="4" t="s">
        <v>4596</v>
      </c>
      <c r="D315" s="4" t="s">
        <v>4610</v>
      </c>
      <c r="E315" s="4" t="s">
        <v>305</v>
      </c>
      <c r="F315" s="5"/>
      <c r="G315" s="2">
        <v>0</v>
      </c>
      <c r="H315" s="2" t="s">
        <v>4552</v>
      </c>
      <c r="I315" s="2" t="s">
        <v>4552</v>
      </c>
      <c r="J315" s="2" t="s">
        <v>4552</v>
      </c>
      <c r="K315" s="7" t="s">
        <v>4552</v>
      </c>
      <c r="L315" s="7" t="s">
        <v>4552</v>
      </c>
      <c r="M315" s="2">
        <v>0</v>
      </c>
      <c r="N315" s="7" t="s">
        <v>4552</v>
      </c>
      <c r="O315" s="7" t="s">
        <v>4552</v>
      </c>
      <c r="Q315" s="3" t="s">
        <v>134</v>
      </c>
      <c r="R315" s="4" t="s">
        <v>95</v>
      </c>
      <c r="S315" s="4" t="s">
        <v>919</v>
      </c>
      <c r="T315" s="4" t="s">
        <v>323</v>
      </c>
      <c r="U315" s="5" t="s">
        <v>2189</v>
      </c>
      <c r="V315" s="2">
        <v>4279.8404428891654</v>
      </c>
      <c r="W315" s="2">
        <v>6994.5920169117435</v>
      </c>
      <c r="X315" s="7" t="s">
        <v>4552</v>
      </c>
      <c r="Y315" s="2">
        <v>42063.045280776983</v>
      </c>
      <c r="Z315" s="7" t="s">
        <v>4552</v>
      </c>
      <c r="AA315" s="7" t="s">
        <v>4552</v>
      </c>
      <c r="AB315" s="2">
        <v>159761.78602398574</v>
      </c>
      <c r="AC315" s="7" t="s">
        <v>4552</v>
      </c>
      <c r="AD315" s="2">
        <v>49511.531457800134</v>
      </c>
      <c r="AU315" s="3" t="s">
        <v>134</v>
      </c>
      <c r="AV315" s="4" t="s">
        <v>92</v>
      </c>
      <c r="AW315" s="4" t="s">
        <v>634</v>
      </c>
      <c r="AX315" s="4" t="s">
        <v>305</v>
      </c>
      <c r="AY315" s="5" t="s">
        <v>2307</v>
      </c>
      <c r="AZ315" s="2">
        <v>0</v>
      </c>
      <c r="BA315" s="2">
        <v>0</v>
      </c>
      <c r="BB315" s="4" t="s">
        <v>4552</v>
      </c>
      <c r="BC315" s="2">
        <v>0</v>
      </c>
      <c r="BD315" s="2">
        <v>0</v>
      </c>
      <c r="BE315" s="2">
        <v>0</v>
      </c>
      <c r="BF315" s="2">
        <v>0</v>
      </c>
      <c r="BG315" s="4" t="s">
        <v>4552</v>
      </c>
      <c r="BH315" s="2">
        <v>0</v>
      </c>
    </row>
    <row r="316" spans="2:60" ht="16.5" thickBot="1" x14ac:dyDescent="0.3">
      <c r="B316" s="3" t="s">
        <v>4593</v>
      </c>
      <c r="C316" s="4" t="s">
        <v>4598</v>
      </c>
      <c r="D316" s="4" t="s">
        <v>4607</v>
      </c>
      <c r="E316" s="4" t="s">
        <v>305</v>
      </c>
      <c r="F316" s="5"/>
      <c r="G316" s="2">
        <v>0</v>
      </c>
      <c r="H316" s="2" t="s">
        <v>4552</v>
      </c>
      <c r="I316" s="2" t="s">
        <v>4552</v>
      </c>
      <c r="J316" s="2" t="s">
        <v>4552</v>
      </c>
      <c r="K316" s="7" t="s">
        <v>4552</v>
      </c>
      <c r="L316" s="7" t="s">
        <v>4552</v>
      </c>
      <c r="M316" s="2">
        <v>0</v>
      </c>
      <c r="N316" s="7" t="s">
        <v>4552</v>
      </c>
      <c r="O316" s="7" t="s">
        <v>4552</v>
      </c>
      <c r="Q316" s="3" t="s">
        <v>134</v>
      </c>
      <c r="R316" s="4" t="s">
        <v>95</v>
      </c>
      <c r="S316" s="4" t="s">
        <v>976</v>
      </c>
      <c r="T316" s="4" t="s">
        <v>323</v>
      </c>
      <c r="U316" s="5" t="s">
        <v>2191</v>
      </c>
      <c r="V316" s="2">
        <v>0</v>
      </c>
      <c r="W316" s="2">
        <v>0</v>
      </c>
      <c r="X316" s="7" t="s">
        <v>4552</v>
      </c>
      <c r="Y316" s="2">
        <v>0</v>
      </c>
      <c r="Z316" s="7" t="s">
        <v>4552</v>
      </c>
      <c r="AA316" s="7" t="s">
        <v>4552</v>
      </c>
      <c r="AB316" s="2">
        <v>0</v>
      </c>
      <c r="AC316" s="7" t="s">
        <v>4552</v>
      </c>
      <c r="AD316" s="2">
        <v>0</v>
      </c>
      <c r="AU316" s="3" t="s">
        <v>134</v>
      </c>
      <c r="AV316" s="4" t="s">
        <v>92</v>
      </c>
      <c r="AW316" s="4" t="s">
        <v>733</v>
      </c>
      <c r="AX316" s="4" t="s">
        <v>305</v>
      </c>
      <c r="AY316" s="5" t="s">
        <v>2309</v>
      </c>
      <c r="AZ316" s="2">
        <v>0</v>
      </c>
      <c r="BA316" s="2">
        <v>0</v>
      </c>
      <c r="BB316" s="4" t="s">
        <v>4552</v>
      </c>
      <c r="BC316" s="2">
        <v>0</v>
      </c>
      <c r="BD316" s="2">
        <v>0</v>
      </c>
      <c r="BE316" s="2">
        <v>0</v>
      </c>
      <c r="BF316" s="2">
        <v>0</v>
      </c>
      <c r="BG316" s="4" t="s">
        <v>4552</v>
      </c>
      <c r="BH316" s="2">
        <v>0</v>
      </c>
    </row>
    <row r="317" spans="2:60" ht="16.5" thickBot="1" x14ac:dyDescent="0.3">
      <c r="B317" s="3" t="s">
        <v>4593</v>
      </c>
      <c r="C317" s="4" t="s">
        <v>4598</v>
      </c>
      <c r="D317" s="4" t="s">
        <v>4608</v>
      </c>
      <c r="E317" s="4" t="s">
        <v>305</v>
      </c>
      <c r="F317" s="5"/>
      <c r="G317" s="2">
        <v>0</v>
      </c>
      <c r="H317" s="2" t="s">
        <v>4552</v>
      </c>
      <c r="I317" s="2" t="s">
        <v>4552</v>
      </c>
      <c r="J317" s="2" t="s">
        <v>4552</v>
      </c>
      <c r="K317" s="7" t="s">
        <v>4552</v>
      </c>
      <c r="L317" s="7" t="s">
        <v>4552</v>
      </c>
      <c r="M317" s="2">
        <v>0</v>
      </c>
      <c r="N317" s="7" t="s">
        <v>4552</v>
      </c>
      <c r="O317" s="7" t="s">
        <v>4552</v>
      </c>
      <c r="Q317" s="3" t="s">
        <v>134</v>
      </c>
      <c r="R317" s="4" t="s">
        <v>95</v>
      </c>
      <c r="S317" s="4" t="s">
        <v>1021</v>
      </c>
      <c r="T317" s="4" t="s">
        <v>323</v>
      </c>
      <c r="U317" s="5" t="s">
        <v>2193</v>
      </c>
      <c r="V317" s="2">
        <v>0</v>
      </c>
      <c r="W317" s="2">
        <v>0</v>
      </c>
      <c r="X317" s="7" t="s">
        <v>4552</v>
      </c>
      <c r="Y317" s="2">
        <v>0</v>
      </c>
      <c r="Z317" s="7" t="s">
        <v>4552</v>
      </c>
      <c r="AA317" s="7" t="s">
        <v>4552</v>
      </c>
      <c r="AB317" s="2">
        <v>0</v>
      </c>
      <c r="AC317" s="7" t="s">
        <v>4552</v>
      </c>
      <c r="AD317" s="2">
        <v>0</v>
      </c>
      <c r="AU317" s="3" t="s">
        <v>134</v>
      </c>
      <c r="AV317" s="4" t="s">
        <v>92</v>
      </c>
      <c r="AW317" s="4" t="s">
        <v>805</v>
      </c>
      <c r="AX317" s="4" t="s">
        <v>305</v>
      </c>
      <c r="AY317" s="5" t="s">
        <v>2311</v>
      </c>
      <c r="AZ317" s="2">
        <v>0</v>
      </c>
      <c r="BA317" s="2">
        <v>0</v>
      </c>
      <c r="BB317" s="4" t="s">
        <v>4552</v>
      </c>
      <c r="BC317" s="2">
        <v>0</v>
      </c>
      <c r="BD317" s="2">
        <v>0</v>
      </c>
      <c r="BE317" s="2">
        <v>0</v>
      </c>
      <c r="BF317" s="2">
        <v>0</v>
      </c>
      <c r="BG317" s="4" t="s">
        <v>4552</v>
      </c>
      <c r="BH317" s="2">
        <v>0</v>
      </c>
    </row>
    <row r="318" spans="2:60" ht="16.5" thickBot="1" x14ac:dyDescent="0.3">
      <c r="B318" s="3" t="s">
        <v>4593</v>
      </c>
      <c r="C318" s="4" t="s">
        <v>4598</v>
      </c>
      <c r="D318" s="4" t="s">
        <v>4609</v>
      </c>
      <c r="E318" s="4" t="s">
        <v>305</v>
      </c>
      <c r="F318" s="5"/>
      <c r="G318" s="2">
        <v>0</v>
      </c>
      <c r="H318" s="2" t="s">
        <v>4552</v>
      </c>
      <c r="I318" s="2" t="s">
        <v>4552</v>
      </c>
      <c r="J318" s="2" t="s">
        <v>4552</v>
      </c>
      <c r="K318" s="7" t="s">
        <v>4552</v>
      </c>
      <c r="L318" s="7" t="s">
        <v>4552</v>
      </c>
      <c r="M318" s="2">
        <v>0</v>
      </c>
      <c r="N318" s="7" t="s">
        <v>4552</v>
      </c>
      <c r="O318" s="7" t="s">
        <v>4552</v>
      </c>
      <c r="Q318" s="3" t="s">
        <v>134</v>
      </c>
      <c r="R318" s="4" t="s">
        <v>95</v>
      </c>
      <c r="S318" s="4" t="s">
        <v>1076</v>
      </c>
      <c r="T318" s="4" t="s">
        <v>323</v>
      </c>
      <c r="U318" s="5" t="s">
        <v>2195</v>
      </c>
      <c r="V318" s="2">
        <v>0</v>
      </c>
      <c r="W318" s="2">
        <v>0</v>
      </c>
      <c r="X318" s="7" t="s">
        <v>4552</v>
      </c>
      <c r="Y318" s="2">
        <v>0</v>
      </c>
      <c r="Z318" s="7" t="s">
        <v>4552</v>
      </c>
      <c r="AA318" s="7" t="s">
        <v>4552</v>
      </c>
      <c r="AB318" s="2">
        <v>0</v>
      </c>
      <c r="AC318" s="7" t="s">
        <v>4552</v>
      </c>
      <c r="AD318" s="2">
        <v>0</v>
      </c>
      <c r="AU318" s="3" t="s">
        <v>134</v>
      </c>
      <c r="AV318" s="4" t="s">
        <v>92</v>
      </c>
      <c r="AW318" s="4" t="s">
        <v>870</v>
      </c>
      <c r="AX318" s="4" t="s">
        <v>305</v>
      </c>
      <c r="AY318" s="5" t="s">
        <v>2313</v>
      </c>
      <c r="AZ318" s="2">
        <v>0</v>
      </c>
      <c r="BA318" s="2">
        <v>0</v>
      </c>
      <c r="BB318" s="4" t="s">
        <v>4552</v>
      </c>
      <c r="BC318" s="2">
        <v>0</v>
      </c>
      <c r="BD318" s="2">
        <v>0</v>
      </c>
      <c r="BE318" s="2">
        <v>0</v>
      </c>
      <c r="BF318" s="2">
        <v>0</v>
      </c>
      <c r="BG318" s="4" t="s">
        <v>4552</v>
      </c>
      <c r="BH318" s="2">
        <v>0</v>
      </c>
    </row>
    <row r="319" spans="2:60" ht="16.5" thickBot="1" x14ac:dyDescent="0.3">
      <c r="B319" s="3" t="s">
        <v>4593</v>
      </c>
      <c r="C319" s="4" t="s">
        <v>4598</v>
      </c>
      <c r="D319" s="4" t="s">
        <v>4610</v>
      </c>
      <c r="E319" s="4" t="s">
        <v>308</v>
      </c>
      <c r="F319" s="5"/>
      <c r="G319" s="2">
        <v>0</v>
      </c>
      <c r="H319" s="2" t="s">
        <v>4552</v>
      </c>
      <c r="I319" s="2" t="s">
        <v>4552</v>
      </c>
      <c r="J319" s="2" t="s">
        <v>4552</v>
      </c>
      <c r="K319" s="7" t="s">
        <v>4552</v>
      </c>
      <c r="L319" s="7" t="s">
        <v>4552</v>
      </c>
      <c r="M319" s="2">
        <v>0</v>
      </c>
      <c r="N319" s="7" t="s">
        <v>4552</v>
      </c>
      <c r="O319" s="7" t="s">
        <v>4552</v>
      </c>
      <c r="Q319" s="3" t="s">
        <v>134</v>
      </c>
      <c r="R319" s="4" t="s">
        <v>95</v>
      </c>
      <c r="S319" s="4" t="s">
        <v>1144</v>
      </c>
      <c r="T319" s="4" t="s">
        <v>323</v>
      </c>
      <c r="U319" s="5" t="s">
        <v>2197</v>
      </c>
      <c r="V319" s="2">
        <v>0</v>
      </c>
      <c r="W319" s="2">
        <v>0</v>
      </c>
      <c r="X319" s="7" t="s">
        <v>4552</v>
      </c>
      <c r="Y319" s="2">
        <v>0</v>
      </c>
      <c r="Z319" s="7" t="s">
        <v>4552</v>
      </c>
      <c r="AA319" s="7" t="s">
        <v>4552</v>
      </c>
      <c r="AB319" s="2">
        <v>0</v>
      </c>
      <c r="AC319" s="7" t="s">
        <v>4552</v>
      </c>
      <c r="AD319" s="2">
        <v>0</v>
      </c>
      <c r="AU319" s="3" t="s">
        <v>134</v>
      </c>
      <c r="AV319" s="4" t="s">
        <v>92</v>
      </c>
      <c r="AW319" s="4" t="s">
        <v>919</v>
      </c>
      <c r="AX319" s="4" t="s">
        <v>305</v>
      </c>
      <c r="AY319" s="5" t="s">
        <v>2315</v>
      </c>
      <c r="AZ319" s="2">
        <v>0</v>
      </c>
      <c r="BA319" s="2">
        <v>0</v>
      </c>
      <c r="BB319" s="4" t="s">
        <v>4552</v>
      </c>
      <c r="BC319" s="2">
        <v>0</v>
      </c>
      <c r="BD319" s="2">
        <v>0</v>
      </c>
      <c r="BE319" s="2">
        <v>0</v>
      </c>
      <c r="BF319" s="2">
        <v>0</v>
      </c>
      <c r="BG319" s="4" t="s">
        <v>4552</v>
      </c>
      <c r="BH319" s="2">
        <v>0</v>
      </c>
    </row>
    <row r="320" spans="2:60" ht="16.5" thickBot="1" x14ac:dyDescent="0.3">
      <c r="B320" s="3" t="s">
        <v>4593</v>
      </c>
      <c r="C320" s="4" t="s">
        <v>4599</v>
      </c>
      <c r="D320" s="4" t="s">
        <v>4607</v>
      </c>
      <c r="E320" s="4" t="s">
        <v>305</v>
      </c>
      <c r="F320" s="5"/>
      <c r="G320" s="2">
        <v>0</v>
      </c>
      <c r="H320" s="2" t="s">
        <v>4552</v>
      </c>
      <c r="I320" s="2" t="s">
        <v>4552</v>
      </c>
      <c r="J320" s="2" t="s">
        <v>4552</v>
      </c>
      <c r="K320" s="7" t="s">
        <v>4552</v>
      </c>
      <c r="L320" s="7" t="s">
        <v>4552</v>
      </c>
      <c r="M320" s="2">
        <v>0</v>
      </c>
      <c r="N320" s="7" t="s">
        <v>4552</v>
      </c>
      <c r="O320" s="7" t="s">
        <v>4552</v>
      </c>
      <c r="Q320" s="3" t="s">
        <v>134</v>
      </c>
      <c r="R320" s="4" t="s">
        <v>95</v>
      </c>
      <c r="S320" s="4" t="s">
        <v>1206</v>
      </c>
      <c r="T320" s="4" t="s">
        <v>323</v>
      </c>
      <c r="U320" s="5" t="s">
        <v>2199</v>
      </c>
      <c r="V320" s="2">
        <v>0</v>
      </c>
      <c r="W320" s="2">
        <v>0</v>
      </c>
      <c r="X320" s="7" t="s">
        <v>4552</v>
      </c>
      <c r="Y320" s="2">
        <v>0</v>
      </c>
      <c r="Z320" s="7" t="s">
        <v>4552</v>
      </c>
      <c r="AA320" s="7" t="s">
        <v>4552</v>
      </c>
      <c r="AB320" s="2">
        <v>0</v>
      </c>
      <c r="AC320" s="7" t="s">
        <v>4552</v>
      </c>
      <c r="AD320" s="2">
        <v>0</v>
      </c>
      <c r="AU320" s="3" t="s">
        <v>134</v>
      </c>
      <c r="AV320" s="4" t="s">
        <v>92</v>
      </c>
      <c r="AW320" s="4" t="s">
        <v>976</v>
      </c>
      <c r="AX320" s="4" t="s">
        <v>305</v>
      </c>
      <c r="AY320" s="5" t="s">
        <v>2317</v>
      </c>
      <c r="AZ320" s="2">
        <v>0</v>
      </c>
      <c r="BA320" s="2">
        <v>0</v>
      </c>
      <c r="BB320" s="4" t="s">
        <v>4552</v>
      </c>
      <c r="BC320" s="2">
        <v>0</v>
      </c>
      <c r="BD320" s="2">
        <v>0</v>
      </c>
      <c r="BE320" s="2">
        <v>0</v>
      </c>
      <c r="BF320" s="2">
        <v>0</v>
      </c>
      <c r="BG320" s="4" t="s">
        <v>4552</v>
      </c>
      <c r="BH320" s="2">
        <v>0</v>
      </c>
    </row>
    <row r="321" spans="2:60" ht="16.5" thickBot="1" x14ac:dyDescent="0.3">
      <c r="B321" s="3" t="s">
        <v>4593</v>
      </c>
      <c r="C321" s="4" t="s">
        <v>4599</v>
      </c>
      <c r="D321" s="4" t="s">
        <v>4608</v>
      </c>
      <c r="E321" s="4" t="s">
        <v>305</v>
      </c>
      <c r="F321" s="5"/>
      <c r="G321" s="2">
        <v>0</v>
      </c>
      <c r="H321" s="2" t="s">
        <v>4552</v>
      </c>
      <c r="I321" s="2" t="s">
        <v>4552</v>
      </c>
      <c r="J321" s="2" t="s">
        <v>4552</v>
      </c>
      <c r="K321" s="7" t="s">
        <v>4552</v>
      </c>
      <c r="L321" s="7" t="s">
        <v>4552</v>
      </c>
      <c r="M321" s="2">
        <v>0</v>
      </c>
      <c r="N321" s="7" t="s">
        <v>4552</v>
      </c>
      <c r="O321" s="7" t="s">
        <v>4552</v>
      </c>
      <c r="Q321" s="3" t="s">
        <v>134</v>
      </c>
      <c r="R321" s="4" t="s">
        <v>95</v>
      </c>
      <c r="S321" s="4" t="s">
        <v>1274</v>
      </c>
      <c r="T321" s="4" t="s">
        <v>323</v>
      </c>
      <c r="U321" s="5" t="s">
        <v>2201</v>
      </c>
      <c r="V321" s="2">
        <v>0</v>
      </c>
      <c r="W321" s="2">
        <v>0</v>
      </c>
      <c r="X321" s="7" t="s">
        <v>4552</v>
      </c>
      <c r="Y321" s="2">
        <v>0</v>
      </c>
      <c r="Z321" s="7" t="s">
        <v>4552</v>
      </c>
      <c r="AA321" s="7" t="s">
        <v>4552</v>
      </c>
      <c r="AB321" s="2">
        <v>0</v>
      </c>
      <c r="AC321" s="7" t="s">
        <v>4552</v>
      </c>
      <c r="AD321" s="2">
        <v>0</v>
      </c>
      <c r="AU321" s="3" t="s">
        <v>134</v>
      </c>
      <c r="AV321" s="4" t="s">
        <v>92</v>
      </c>
      <c r="AW321" s="4" t="s">
        <v>1021</v>
      </c>
      <c r="AX321" s="4" t="s">
        <v>305</v>
      </c>
      <c r="AY321" s="5" t="s">
        <v>2319</v>
      </c>
      <c r="AZ321" s="2">
        <v>0</v>
      </c>
      <c r="BA321" s="2">
        <v>0</v>
      </c>
      <c r="BB321" s="4" t="s">
        <v>4552</v>
      </c>
      <c r="BC321" s="2">
        <v>0</v>
      </c>
      <c r="BD321" s="2">
        <v>0</v>
      </c>
      <c r="BE321" s="2">
        <v>0</v>
      </c>
      <c r="BF321" s="2">
        <v>0</v>
      </c>
      <c r="BG321" s="4" t="s">
        <v>4552</v>
      </c>
      <c r="BH321" s="2">
        <v>0</v>
      </c>
    </row>
    <row r="322" spans="2:60" ht="16.5" thickBot="1" x14ac:dyDescent="0.3">
      <c r="B322" s="3" t="s">
        <v>4593</v>
      </c>
      <c r="C322" s="4" t="s">
        <v>4599</v>
      </c>
      <c r="D322" s="4" t="s">
        <v>4609</v>
      </c>
      <c r="E322" s="4" t="s">
        <v>305</v>
      </c>
      <c r="F322" s="5"/>
      <c r="G322" s="2">
        <v>0</v>
      </c>
      <c r="H322" s="2" t="s">
        <v>4552</v>
      </c>
      <c r="I322" s="2" t="s">
        <v>4552</v>
      </c>
      <c r="J322" s="2" t="s">
        <v>4552</v>
      </c>
      <c r="K322" s="7" t="s">
        <v>4552</v>
      </c>
      <c r="L322" s="7" t="s">
        <v>4552</v>
      </c>
      <c r="M322" s="2">
        <v>0</v>
      </c>
      <c r="N322" s="7" t="s">
        <v>4552</v>
      </c>
      <c r="O322" s="7" t="s">
        <v>4552</v>
      </c>
      <c r="Q322" s="3" t="s">
        <v>134</v>
      </c>
      <c r="R322" s="4" t="s">
        <v>95</v>
      </c>
      <c r="S322" s="4" t="s">
        <v>452</v>
      </c>
      <c r="T322" s="4" t="s">
        <v>305</v>
      </c>
      <c r="U322" s="5" t="s">
        <v>2203</v>
      </c>
      <c r="V322" s="2">
        <v>1.9868581461262191</v>
      </c>
      <c r="W322" s="2">
        <v>3.2471449141802542</v>
      </c>
      <c r="X322" s="7" t="s">
        <v>4552</v>
      </c>
      <c r="Y322" s="2">
        <v>19.527200904380084</v>
      </c>
      <c r="Z322" s="7" t="s">
        <v>4552</v>
      </c>
      <c r="AA322" s="7" t="s">
        <v>4552</v>
      </c>
      <c r="AB322" s="2">
        <v>74.167252316338363</v>
      </c>
      <c r="AC322" s="7" t="s">
        <v>4552</v>
      </c>
      <c r="AD322" s="2">
        <v>22.985060054647064</v>
      </c>
      <c r="AU322" s="3" t="s">
        <v>134</v>
      </c>
      <c r="AV322" s="4" t="s">
        <v>92</v>
      </c>
      <c r="AW322" s="4" t="s">
        <v>1076</v>
      </c>
      <c r="AX322" s="4" t="s">
        <v>305</v>
      </c>
      <c r="AY322" s="5" t="s">
        <v>2321</v>
      </c>
      <c r="AZ322" s="2">
        <v>0</v>
      </c>
      <c r="BA322" s="2">
        <v>0</v>
      </c>
      <c r="BB322" s="4" t="s">
        <v>4552</v>
      </c>
      <c r="BC322" s="2">
        <v>0</v>
      </c>
      <c r="BD322" s="2">
        <v>0</v>
      </c>
      <c r="BE322" s="2">
        <v>0</v>
      </c>
      <c r="BF322" s="2">
        <v>0</v>
      </c>
      <c r="BG322" s="4" t="s">
        <v>4552</v>
      </c>
      <c r="BH322" s="2">
        <v>0</v>
      </c>
    </row>
    <row r="323" spans="2:60" ht="16.5" thickBot="1" x14ac:dyDescent="0.3">
      <c r="B323" s="3" t="s">
        <v>4593</v>
      </c>
      <c r="C323" s="4" t="s">
        <v>4599</v>
      </c>
      <c r="D323" s="4" t="s">
        <v>4610</v>
      </c>
      <c r="E323" s="4" t="s">
        <v>308</v>
      </c>
      <c r="F323" s="5"/>
      <c r="G323" s="2">
        <v>0</v>
      </c>
      <c r="H323" s="2" t="s">
        <v>4552</v>
      </c>
      <c r="I323" s="2" t="s">
        <v>4552</v>
      </c>
      <c r="J323" s="2" t="s">
        <v>4552</v>
      </c>
      <c r="K323" s="7" t="s">
        <v>4552</v>
      </c>
      <c r="L323" s="7" t="s">
        <v>4552</v>
      </c>
      <c r="M323" s="2">
        <v>0</v>
      </c>
      <c r="N323" s="7" t="s">
        <v>4552</v>
      </c>
      <c r="O323" s="7" t="s">
        <v>4552</v>
      </c>
      <c r="Q323" s="3" t="s">
        <v>134</v>
      </c>
      <c r="R323" s="4" t="s">
        <v>95</v>
      </c>
      <c r="S323" s="4" t="s">
        <v>549</v>
      </c>
      <c r="T323" s="4" t="s">
        <v>305</v>
      </c>
      <c r="U323" s="5" t="s">
        <v>2205</v>
      </c>
      <c r="V323" s="2">
        <v>0</v>
      </c>
      <c r="W323" s="2">
        <v>0</v>
      </c>
      <c r="X323" s="7" t="s">
        <v>4552</v>
      </c>
      <c r="Y323" s="2">
        <v>0</v>
      </c>
      <c r="Z323" s="7" t="s">
        <v>4552</v>
      </c>
      <c r="AA323" s="7" t="s">
        <v>4552</v>
      </c>
      <c r="AB323" s="2">
        <v>0</v>
      </c>
      <c r="AC323" s="7" t="s">
        <v>4552</v>
      </c>
      <c r="AD323" s="2">
        <v>0</v>
      </c>
      <c r="AU323" s="3" t="s">
        <v>134</v>
      </c>
      <c r="AV323" s="4" t="s">
        <v>92</v>
      </c>
      <c r="AW323" s="4" t="s">
        <v>1144</v>
      </c>
      <c r="AX323" s="4" t="s">
        <v>305</v>
      </c>
      <c r="AY323" s="5" t="s">
        <v>2323</v>
      </c>
      <c r="AZ323" s="2">
        <v>0</v>
      </c>
      <c r="BA323" s="2">
        <v>0</v>
      </c>
      <c r="BB323" s="4" t="s">
        <v>4552</v>
      </c>
      <c r="BC323" s="2">
        <v>0</v>
      </c>
      <c r="BD323" s="2">
        <v>0</v>
      </c>
      <c r="BE323" s="2">
        <v>0</v>
      </c>
      <c r="BF323" s="2">
        <v>0</v>
      </c>
      <c r="BG323" s="4" t="s">
        <v>4552</v>
      </c>
      <c r="BH323" s="2">
        <v>0</v>
      </c>
    </row>
    <row r="324" spans="2:60" ht="16.5" thickBot="1" x14ac:dyDescent="0.3">
      <c r="Q324" s="3" t="s">
        <v>134</v>
      </c>
      <c r="R324" s="4" t="s">
        <v>95</v>
      </c>
      <c r="S324" s="4" t="s">
        <v>634</v>
      </c>
      <c r="T324" s="4" t="s">
        <v>305</v>
      </c>
      <c r="U324" s="5" t="s">
        <v>2207</v>
      </c>
      <c r="V324" s="2">
        <v>0</v>
      </c>
      <c r="W324" s="2">
        <v>0</v>
      </c>
      <c r="X324" s="7" t="s">
        <v>4552</v>
      </c>
      <c r="Y324" s="2">
        <v>0</v>
      </c>
      <c r="Z324" s="7" t="s">
        <v>4552</v>
      </c>
      <c r="AA324" s="7" t="s">
        <v>4552</v>
      </c>
      <c r="AB324" s="2">
        <v>0</v>
      </c>
      <c r="AC324" s="7" t="s">
        <v>4552</v>
      </c>
      <c r="AD324" s="2">
        <v>0</v>
      </c>
      <c r="AU324" s="3" t="s">
        <v>134</v>
      </c>
      <c r="AV324" s="4" t="s">
        <v>92</v>
      </c>
      <c r="AW324" s="4" t="s">
        <v>1206</v>
      </c>
      <c r="AX324" s="4" t="s">
        <v>305</v>
      </c>
      <c r="AY324" s="5" t="s">
        <v>2325</v>
      </c>
      <c r="AZ324" s="2">
        <v>0</v>
      </c>
      <c r="BA324" s="2">
        <v>0</v>
      </c>
      <c r="BB324" s="4" t="s">
        <v>4552</v>
      </c>
      <c r="BC324" s="2">
        <v>0</v>
      </c>
      <c r="BD324" s="2">
        <v>0</v>
      </c>
      <c r="BE324" s="2">
        <v>0</v>
      </c>
      <c r="BF324" s="2">
        <v>0</v>
      </c>
      <c r="BG324" s="4" t="s">
        <v>4552</v>
      </c>
      <c r="BH324" s="2">
        <v>0</v>
      </c>
    </row>
    <row r="325" spans="2:60" ht="16.5" thickBot="1" x14ac:dyDescent="0.3">
      <c r="Q325" s="3" t="s">
        <v>134</v>
      </c>
      <c r="R325" s="4" t="s">
        <v>95</v>
      </c>
      <c r="S325" s="4" t="s">
        <v>733</v>
      </c>
      <c r="T325" s="4" t="s">
        <v>305</v>
      </c>
      <c r="U325" s="5" t="s">
        <v>2209</v>
      </c>
      <c r="V325" s="2">
        <v>0</v>
      </c>
      <c r="W325" s="2">
        <v>0</v>
      </c>
      <c r="X325" s="7" t="s">
        <v>4552</v>
      </c>
      <c r="Y325" s="2">
        <v>0</v>
      </c>
      <c r="Z325" s="7" t="s">
        <v>4552</v>
      </c>
      <c r="AA325" s="7" t="s">
        <v>4552</v>
      </c>
      <c r="AB325" s="2">
        <v>0</v>
      </c>
      <c r="AC325" s="7" t="s">
        <v>4552</v>
      </c>
      <c r="AD325" s="2">
        <v>0</v>
      </c>
      <c r="AU325" s="3" t="s">
        <v>134</v>
      </c>
      <c r="AV325" s="4" t="s">
        <v>209</v>
      </c>
      <c r="AW325" s="4" t="s">
        <v>452</v>
      </c>
      <c r="AX325" s="4" t="s">
        <v>323</v>
      </c>
      <c r="AY325" s="5" t="s">
        <v>2405</v>
      </c>
      <c r="AZ325" s="2">
        <v>0</v>
      </c>
      <c r="BA325" s="2">
        <v>0</v>
      </c>
      <c r="BB325" s="4" t="s">
        <v>4552</v>
      </c>
      <c r="BC325" s="2">
        <v>0</v>
      </c>
      <c r="BD325" s="2">
        <v>0</v>
      </c>
      <c r="BE325" s="2">
        <v>0</v>
      </c>
      <c r="BF325" s="2">
        <v>0</v>
      </c>
      <c r="BG325" s="4" t="s">
        <v>4552</v>
      </c>
      <c r="BH325" s="2">
        <v>0</v>
      </c>
    </row>
    <row r="326" spans="2:60" ht="16.5" thickBot="1" x14ac:dyDescent="0.3">
      <c r="Q326" s="3" t="s">
        <v>134</v>
      </c>
      <c r="R326" s="4" t="s">
        <v>95</v>
      </c>
      <c r="S326" s="4" t="s">
        <v>805</v>
      </c>
      <c r="T326" s="4" t="s">
        <v>305</v>
      </c>
      <c r="U326" s="5" t="s">
        <v>2211</v>
      </c>
      <c r="V326" s="2">
        <v>0</v>
      </c>
      <c r="W326" s="2">
        <v>0</v>
      </c>
      <c r="X326" s="7" t="s">
        <v>4552</v>
      </c>
      <c r="Y326" s="2">
        <v>0</v>
      </c>
      <c r="Z326" s="7" t="s">
        <v>4552</v>
      </c>
      <c r="AA326" s="7" t="s">
        <v>4552</v>
      </c>
      <c r="AB326" s="2">
        <v>0</v>
      </c>
      <c r="AC326" s="7" t="s">
        <v>4552</v>
      </c>
      <c r="AD326" s="2">
        <v>0</v>
      </c>
      <c r="AU326" s="3" t="s">
        <v>134</v>
      </c>
      <c r="AV326" s="4" t="s">
        <v>209</v>
      </c>
      <c r="AW326" s="4" t="s">
        <v>549</v>
      </c>
      <c r="AX326" s="4" t="s">
        <v>323</v>
      </c>
      <c r="AY326" s="5" t="s">
        <v>2407</v>
      </c>
      <c r="AZ326" s="2">
        <v>0</v>
      </c>
      <c r="BA326" s="2">
        <v>0</v>
      </c>
      <c r="BB326" s="4" t="s">
        <v>4552</v>
      </c>
      <c r="BC326" s="2">
        <v>0</v>
      </c>
      <c r="BD326" s="2">
        <v>0</v>
      </c>
      <c r="BE326" s="2">
        <v>0</v>
      </c>
      <c r="BF326" s="2">
        <v>0</v>
      </c>
      <c r="BG326" s="4" t="s">
        <v>4552</v>
      </c>
      <c r="BH326" s="2">
        <v>0</v>
      </c>
    </row>
    <row r="327" spans="2:60" ht="16.5" thickBot="1" x14ac:dyDescent="0.3">
      <c r="Q327" s="3" t="s">
        <v>134</v>
      </c>
      <c r="R327" s="4" t="s">
        <v>95</v>
      </c>
      <c r="S327" s="4" t="s">
        <v>870</v>
      </c>
      <c r="T327" s="4" t="s">
        <v>305</v>
      </c>
      <c r="U327" s="5" t="s">
        <v>2213</v>
      </c>
      <c r="V327" s="2">
        <v>0</v>
      </c>
      <c r="W327" s="2">
        <v>0</v>
      </c>
      <c r="X327" s="7" t="s">
        <v>4552</v>
      </c>
      <c r="Y327" s="2">
        <v>0</v>
      </c>
      <c r="Z327" s="7" t="s">
        <v>4552</v>
      </c>
      <c r="AA327" s="7" t="s">
        <v>4552</v>
      </c>
      <c r="AB327" s="2">
        <v>0</v>
      </c>
      <c r="AC327" s="7" t="s">
        <v>4552</v>
      </c>
      <c r="AD327" s="2">
        <v>0</v>
      </c>
      <c r="AU327" s="3" t="s">
        <v>134</v>
      </c>
      <c r="AV327" s="4" t="s">
        <v>209</v>
      </c>
      <c r="AW327" s="4" t="s">
        <v>634</v>
      </c>
      <c r="AX327" s="4" t="s">
        <v>323</v>
      </c>
      <c r="AY327" s="5" t="s">
        <v>2409</v>
      </c>
      <c r="AZ327" s="2">
        <v>0</v>
      </c>
      <c r="BA327" s="2">
        <v>0</v>
      </c>
      <c r="BB327" s="4" t="s">
        <v>4552</v>
      </c>
      <c r="BC327" s="2">
        <v>0</v>
      </c>
      <c r="BD327" s="2">
        <v>0</v>
      </c>
      <c r="BE327" s="2">
        <v>0</v>
      </c>
      <c r="BF327" s="2">
        <v>0</v>
      </c>
      <c r="BG327" s="4" t="s">
        <v>4552</v>
      </c>
      <c r="BH327" s="2">
        <v>0</v>
      </c>
    </row>
    <row r="328" spans="2:60" ht="16.5" thickBot="1" x14ac:dyDescent="0.3">
      <c r="Q328" s="3" t="s">
        <v>134</v>
      </c>
      <c r="R328" s="4" t="s">
        <v>95</v>
      </c>
      <c r="S328" s="4" t="s">
        <v>919</v>
      </c>
      <c r="T328" s="4" t="s">
        <v>305</v>
      </c>
      <c r="U328" s="5" t="s">
        <v>2215</v>
      </c>
      <c r="V328" s="2">
        <v>77.118167356133966</v>
      </c>
      <c r="W328" s="2">
        <v>126.03509989357039</v>
      </c>
      <c r="X328" s="7" t="s">
        <v>4552</v>
      </c>
      <c r="Y328" s="2">
        <v>757.93128476579648</v>
      </c>
      <c r="Z328" s="7" t="s">
        <v>4552</v>
      </c>
      <c r="AA328" s="7" t="s">
        <v>4552</v>
      </c>
      <c r="AB328" s="2">
        <v>2878.7372604468987</v>
      </c>
      <c r="AC328" s="7" t="s">
        <v>4552</v>
      </c>
      <c r="AD328" s="2">
        <v>892.14507409149292</v>
      </c>
      <c r="AU328" s="3" t="s">
        <v>134</v>
      </c>
      <c r="AV328" s="4" t="s">
        <v>209</v>
      </c>
      <c r="AW328" s="4" t="s">
        <v>733</v>
      </c>
      <c r="AX328" s="4" t="s">
        <v>323</v>
      </c>
      <c r="AY328" s="5" t="s">
        <v>2411</v>
      </c>
      <c r="AZ328" s="2">
        <v>0</v>
      </c>
      <c r="BA328" s="2">
        <v>0</v>
      </c>
      <c r="BB328" s="4" t="s">
        <v>4552</v>
      </c>
      <c r="BC328" s="2">
        <v>0</v>
      </c>
      <c r="BD328" s="2">
        <v>0</v>
      </c>
      <c r="BE328" s="2">
        <v>0</v>
      </c>
      <c r="BF328" s="2">
        <v>0</v>
      </c>
      <c r="BG328" s="4" t="s">
        <v>4552</v>
      </c>
      <c r="BH328" s="2">
        <v>0</v>
      </c>
    </row>
    <row r="329" spans="2:60" ht="16.5" thickBot="1" x14ac:dyDescent="0.3">
      <c r="Q329" s="3" t="s">
        <v>134</v>
      </c>
      <c r="R329" s="4" t="s">
        <v>95</v>
      </c>
      <c r="S329" s="4" t="s">
        <v>976</v>
      </c>
      <c r="T329" s="4" t="s">
        <v>305</v>
      </c>
      <c r="U329" s="5" t="s">
        <v>2217</v>
      </c>
      <c r="V329" s="2">
        <v>0</v>
      </c>
      <c r="W329" s="2">
        <v>0</v>
      </c>
      <c r="X329" s="7" t="s">
        <v>4552</v>
      </c>
      <c r="Y329" s="2">
        <v>0</v>
      </c>
      <c r="Z329" s="7" t="s">
        <v>4552</v>
      </c>
      <c r="AA329" s="7" t="s">
        <v>4552</v>
      </c>
      <c r="AB329" s="2">
        <v>0</v>
      </c>
      <c r="AC329" s="7" t="s">
        <v>4552</v>
      </c>
      <c r="AD329" s="2">
        <v>0</v>
      </c>
      <c r="AU329" s="3" t="s">
        <v>134</v>
      </c>
      <c r="AV329" s="4" t="s">
        <v>209</v>
      </c>
      <c r="AW329" s="4" t="s">
        <v>805</v>
      </c>
      <c r="AX329" s="4" t="s">
        <v>323</v>
      </c>
      <c r="AY329" s="5" t="s">
        <v>2413</v>
      </c>
      <c r="AZ329" s="2">
        <v>0</v>
      </c>
      <c r="BA329" s="2">
        <v>0</v>
      </c>
      <c r="BB329" s="4" t="s">
        <v>4552</v>
      </c>
      <c r="BC329" s="2">
        <v>0</v>
      </c>
      <c r="BD329" s="2">
        <v>0</v>
      </c>
      <c r="BE329" s="2">
        <v>0</v>
      </c>
      <c r="BF329" s="2">
        <v>0</v>
      </c>
      <c r="BG329" s="4" t="s">
        <v>4552</v>
      </c>
      <c r="BH329" s="2">
        <v>0</v>
      </c>
    </row>
    <row r="330" spans="2:60" ht="16.5" thickBot="1" x14ac:dyDescent="0.3">
      <c r="Q330" s="3" t="s">
        <v>134</v>
      </c>
      <c r="R330" s="4" t="s">
        <v>95</v>
      </c>
      <c r="S330" s="4" t="s">
        <v>1021</v>
      </c>
      <c r="T330" s="4" t="s">
        <v>305</v>
      </c>
      <c r="U330" s="5" t="s">
        <v>2219</v>
      </c>
      <c r="V330" s="2">
        <v>0</v>
      </c>
      <c r="W330" s="2">
        <v>0</v>
      </c>
      <c r="X330" s="7" t="s">
        <v>4552</v>
      </c>
      <c r="Y330" s="2">
        <v>0</v>
      </c>
      <c r="Z330" s="7" t="s">
        <v>4552</v>
      </c>
      <c r="AA330" s="7" t="s">
        <v>4552</v>
      </c>
      <c r="AB330" s="2">
        <v>0</v>
      </c>
      <c r="AC330" s="7" t="s">
        <v>4552</v>
      </c>
      <c r="AD330" s="2">
        <v>0</v>
      </c>
      <c r="AU330" s="3" t="s">
        <v>134</v>
      </c>
      <c r="AV330" s="4" t="s">
        <v>209</v>
      </c>
      <c r="AW330" s="4" t="s">
        <v>870</v>
      </c>
      <c r="AX330" s="4" t="s">
        <v>323</v>
      </c>
      <c r="AY330" s="5" t="s">
        <v>2415</v>
      </c>
      <c r="AZ330" s="2">
        <v>0</v>
      </c>
      <c r="BA330" s="2">
        <v>0</v>
      </c>
      <c r="BB330" s="4" t="s">
        <v>4552</v>
      </c>
      <c r="BC330" s="2">
        <v>0</v>
      </c>
      <c r="BD330" s="2">
        <v>0</v>
      </c>
      <c r="BE330" s="2">
        <v>0</v>
      </c>
      <c r="BF330" s="2">
        <v>0</v>
      </c>
      <c r="BG330" s="4" t="s">
        <v>4552</v>
      </c>
      <c r="BH330" s="2">
        <v>0</v>
      </c>
    </row>
    <row r="331" spans="2:60" ht="16.5" thickBot="1" x14ac:dyDescent="0.3">
      <c r="Q331" s="3" t="s">
        <v>134</v>
      </c>
      <c r="R331" s="4" t="s">
        <v>95</v>
      </c>
      <c r="S331" s="4" t="s">
        <v>1076</v>
      </c>
      <c r="T331" s="4" t="s">
        <v>305</v>
      </c>
      <c r="U331" s="5" t="s">
        <v>2221</v>
      </c>
      <c r="V331" s="2">
        <v>0</v>
      </c>
      <c r="W331" s="2">
        <v>0</v>
      </c>
      <c r="X331" s="7" t="s">
        <v>4552</v>
      </c>
      <c r="Y331" s="2">
        <v>0</v>
      </c>
      <c r="Z331" s="7" t="s">
        <v>4552</v>
      </c>
      <c r="AA331" s="7" t="s">
        <v>4552</v>
      </c>
      <c r="AB331" s="2">
        <v>0</v>
      </c>
      <c r="AC331" s="7" t="s">
        <v>4552</v>
      </c>
      <c r="AD331" s="2">
        <v>0</v>
      </c>
      <c r="AU331" s="3" t="s">
        <v>134</v>
      </c>
      <c r="AV331" s="4" t="s">
        <v>209</v>
      </c>
      <c r="AW331" s="4" t="s">
        <v>919</v>
      </c>
      <c r="AX331" s="4" t="s">
        <v>323</v>
      </c>
      <c r="AY331" s="5" t="s">
        <v>2417</v>
      </c>
      <c r="AZ331" s="2">
        <v>0</v>
      </c>
      <c r="BA331" s="2">
        <v>0</v>
      </c>
      <c r="BB331" s="4" t="s">
        <v>4552</v>
      </c>
      <c r="BC331" s="2">
        <v>0</v>
      </c>
      <c r="BD331" s="2">
        <v>0</v>
      </c>
      <c r="BE331" s="2">
        <v>0</v>
      </c>
      <c r="BF331" s="2">
        <v>0</v>
      </c>
      <c r="BG331" s="4" t="s">
        <v>4552</v>
      </c>
      <c r="BH331" s="2">
        <v>0</v>
      </c>
    </row>
    <row r="332" spans="2:60" ht="16.5" thickBot="1" x14ac:dyDescent="0.3">
      <c r="Q332" s="3" t="s">
        <v>134</v>
      </c>
      <c r="R332" s="4" t="s">
        <v>95</v>
      </c>
      <c r="S332" s="4" t="s">
        <v>1144</v>
      </c>
      <c r="T332" s="4" t="s">
        <v>305</v>
      </c>
      <c r="U332" s="5" t="s">
        <v>2223</v>
      </c>
      <c r="V332" s="2">
        <v>0</v>
      </c>
      <c r="W332" s="2">
        <v>0</v>
      </c>
      <c r="X332" s="7" t="s">
        <v>4552</v>
      </c>
      <c r="Y332" s="2">
        <v>0</v>
      </c>
      <c r="Z332" s="7" t="s">
        <v>4552</v>
      </c>
      <c r="AA332" s="7" t="s">
        <v>4552</v>
      </c>
      <c r="AB332" s="2">
        <v>0</v>
      </c>
      <c r="AC332" s="7" t="s">
        <v>4552</v>
      </c>
      <c r="AD332" s="2">
        <v>0</v>
      </c>
      <c r="AU332" s="3" t="s">
        <v>134</v>
      </c>
      <c r="AV332" s="4" t="s">
        <v>209</v>
      </c>
      <c r="AW332" s="4" t="s">
        <v>976</v>
      </c>
      <c r="AX332" s="4" t="s">
        <v>323</v>
      </c>
      <c r="AY332" s="5" t="s">
        <v>2419</v>
      </c>
      <c r="AZ332" s="2">
        <v>0</v>
      </c>
      <c r="BA332" s="2">
        <v>0</v>
      </c>
      <c r="BB332" s="4" t="s">
        <v>4552</v>
      </c>
      <c r="BC332" s="2">
        <v>0</v>
      </c>
      <c r="BD332" s="2">
        <v>0</v>
      </c>
      <c r="BE332" s="2">
        <v>0</v>
      </c>
      <c r="BF332" s="2">
        <v>0</v>
      </c>
      <c r="BG332" s="4" t="s">
        <v>4552</v>
      </c>
      <c r="BH332" s="2">
        <v>0</v>
      </c>
    </row>
    <row r="333" spans="2:60" ht="16.5" thickBot="1" x14ac:dyDescent="0.3">
      <c r="Q333" s="3" t="s">
        <v>134</v>
      </c>
      <c r="R333" s="4" t="s">
        <v>95</v>
      </c>
      <c r="S333" s="4" t="s">
        <v>1206</v>
      </c>
      <c r="T333" s="4" t="s">
        <v>305</v>
      </c>
      <c r="U333" s="5" t="s">
        <v>2225</v>
      </c>
      <c r="V333" s="2">
        <v>0</v>
      </c>
      <c r="W333" s="2">
        <v>0</v>
      </c>
      <c r="X333" s="7" t="s">
        <v>4552</v>
      </c>
      <c r="Y333" s="2">
        <v>0</v>
      </c>
      <c r="Z333" s="7" t="s">
        <v>4552</v>
      </c>
      <c r="AA333" s="7" t="s">
        <v>4552</v>
      </c>
      <c r="AB333" s="2">
        <v>0</v>
      </c>
      <c r="AC333" s="7" t="s">
        <v>4552</v>
      </c>
      <c r="AD333" s="2">
        <v>0</v>
      </c>
      <c r="AU333" s="3" t="s">
        <v>134</v>
      </c>
      <c r="AV333" s="4" t="s">
        <v>209</v>
      </c>
      <c r="AW333" s="4" t="s">
        <v>1021</v>
      </c>
      <c r="AX333" s="4" t="s">
        <v>323</v>
      </c>
      <c r="AY333" s="5" t="s">
        <v>2421</v>
      </c>
      <c r="AZ333" s="2">
        <v>0</v>
      </c>
      <c r="BA333" s="2">
        <v>0</v>
      </c>
      <c r="BB333" s="4" t="s">
        <v>4552</v>
      </c>
      <c r="BC333" s="2">
        <v>0</v>
      </c>
      <c r="BD333" s="2">
        <v>0</v>
      </c>
      <c r="BE333" s="2">
        <v>0</v>
      </c>
      <c r="BF333" s="2">
        <v>0</v>
      </c>
      <c r="BG333" s="4" t="s">
        <v>4552</v>
      </c>
      <c r="BH333" s="2">
        <v>0</v>
      </c>
    </row>
    <row r="334" spans="2:60" ht="16.5" thickBot="1" x14ac:dyDescent="0.3">
      <c r="Q334" s="3" t="s">
        <v>134</v>
      </c>
      <c r="R334" s="4" t="s">
        <v>95</v>
      </c>
      <c r="S334" s="4" t="s">
        <v>1274</v>
      </c>
      <c r="T334" s="4" t="s">
        <v>305</v>
      </c>
      <c r="U334" s="5" t="s">
        <v>2227</v>
      </c>
      <c r="V334" s="2">
        <v>0</v>
      </c>
      <c r="W334" s="2">
        <v>0</v>
      </c>
      <c r="X334" s="7" t="s">
        <v>4552</v>
      </c>
      <c r="Y334" s="2">
        <v>0</v>
      </c>
      <c r="Z334" s="7" t="s">
        <v>4552</v>
      </c>
      <c r="AA334" s="7" t="s">
        <v>4552</v>
      </c>
      <c r="AB334" s="2">
        <v>0</v>
      </c>
      <c r="AC334" s="7" t="s">
        <v>4552</v>
      </c>
      <c r="AD334" s="2">
        <v>0</v>
      </c>
      <c r="AU334" s="3" t="s">
        <v>134</v>
      </c>
      <c r="AV334" s="4" t="s">
        <v>209</v>
      </c>
      <c r="AW334" s="4" t="s">
        <v>1076</v>
      </c>
      <c r="AX334" s="4" t="s">
        <v>323</v>
      </c>
      <c r="AY334" s="5" t="s">
        <v>2423</v>
      </c>
      <c r="AZ334" s="2">
        <v>0</v>
      </c>
      <c r="BA334" s="2">
        <v>0</v>
      </c>
      <c r="BB334" s="4" t="s">
        <v>4552</v>
      </c>
      <c r="BC334" s="2">
        <v>0</v>
      </c>
      <c r="BD334" s="2">
        <v>0</v>
      </c>
      <c r="BE334" s="2">
        <v>0</v>
      </c>
      <c r="BF334" s="2">
        <v>0</v>
      </c>
      <c r="BG334" s="4" t="s">
        <v>4552</v>
      </c>
      <c r="BH334" s="2">
        <v>0</v>
      </c>
    </row>
    <row r="335" spans="2:60" ht="16.5" thickBot="1" x14ac:dyDescent="0.3">
      <c r="Q335" s="3" t="s">
        <v>134</v>
      </c>
      <c r="R335" s="4" t="s">
        <v>92</v>
      </c>
      <c r="S335" s="4" t="s">
        <v>452</v>
      </c>
      <c r="T335" s="4" t="s">
        <v>323</v>
      </c>
      <c r="U335" s="5" t="s">
        <v>2279</v>
      </c>
      <c r="V335" s="2">
        <v>1649.750638635684</v>
      </c>
      <c r="W335" s="2">
        <v>4870.0976836250375</v>
      </c>
      <c r="X335" s="7" t="s">
        <v>4552</v>
      </c>
      <c r="Y335" s="2">
        <v>4268.7254792631375</v>
      </c>
      <c r="Z335" s="7" t="s">
        <v>4552</v>
      </c>
      <c r="AA335" s="7" t="s">
        <v>4552</v>
      </c>
      <c r="AB335" s="2">
        <v>15370.399863659459</v>
      </c>
      <c r="AC335" s="7" t="s">
        <v>4552</v>
      </c>
      <c r="AD335" s="2">
        <v>6547.7199791342446</v>
      </c>
      <c r="AU335" s="3" t="s">
        <v>134</v>
      </c>
      <c r="AV335" s="4" t="s">
        <v>209</v>
      </c>
      <c r="AW335" s="4" t="s">
        <v>1144</v>
      </c>
      <c r="AX335" s="4" t="s">
        <v>323</v>
      </c>
      <c r="AY335" s="5" t="s">
        <v>2425</v>
      </c>
      <c r="AZ335" s="2">
        <v>0</v>
      </c>
      <c r="BA335" s="2">
        <v>0</v>
      </c>
      <c r="BB335" s="4" t="s">
        <v>4552</v>
      </c>
      <c r="BC335" s="2">
        <v>0</v>
      </c>
      <c r="BD335" s="2">
        <v>0</v>
      </c>
      <c r="BE335" s="2">
        <v>0</v>
      </c>
      <c r="BF335" s="2">
        <v>0</v>
      </c>
      <c r="BG335" s="4" t="s">
        <v>4552</v>
      </c>
      <c r="BH335" s="2">
        <v>0</v>
      </c>
    </row>
    <row r="336" spans="2:60" ht="16.5" thickBot="1" x14ac:dyDescent="0.3">
      <c r="Q336" s="3" t="s">
        <v>134</v>
      </c>
      <c r="R336" s="4" t="s">
        <v>92</v>
      </c>
      <c r="S336" s="4" t="s">
        <v>549</v>
      </c>
      <c r="T336" s="4" t="s">
        <v>323</v>
      </c>
      <c r="U336" s="5" t="s">
        <v>2281</v>
      </c>
      <c r="V336" s="2">
        <v>0</v>
      </c>
      <c r="W336" s="2">
        <v>0</v>
      </c>
      <c r="X336" s="7" t="s">
        <v>4552</v>
      </c>
      <c r="Y336" s="2">
        <v>0</v>
      </c>
      <c r="Z336" s="7" t="s">
        <v>4552</v>
      </c>
      <c r="AA336" s="7" t="s">
        <v>4552</v>
      </c>
      <c r="AB336" s="2">
        <v>0</v>
      </c>
      <c r="AC336" s="7" t="s">
        <v>4552</v>
      </c>
      <c r="AD336" s="2">
        <v>0</v>
      </c>
      <c r="AU336" s="3" t="s">
        <v>134</v>
      </c>
      <c r="AV336" s="4" t="s">
        <v>209</v>
      </c>
      <c r="AW336" s="4" t="s">
        <v>1206</v>
      </c>
      <c r="AX336" s="4" t="s">
        <v>323</v>
      </c>
      <c r="AY336" s="5" t="s">
        <v>2427</v>
      </c>
      <c r="AZ336" s="2">
        <v>0</v>
      </c>
      <c r="BA336" s="2">
        <v>0</v>
      </c>
      <c r="BB336" s="4" t="s">
        <v>4552</v>
      </c>
      <c r="BC336" s="2">
        <v>0</v>
      </c>
      <c r="BD336" s="2">
        <v>0</v>
      </c>
      <c r="BE336" s="2">
        <v>0</v>
      </c>
      <c r="BF336" s="2">
        <v>0</v>
      </c>
      <c r="BG336" s="4" t="s">
        <v>4552</v>
      </c>
      <c r="BH336" s="2">
        <v>0</v>
      </c>
    </row>
    <row r="337" spans="17:60" ht="16.5" thickBot="1" x14ac:dyDescent="0.3">
      <c r="Q337" s="3" t="s">
        <v>134</v>
      </c>
      <c r="R337" s="4" t="s">
        <v>92</v>
      </c>
      <c r="S337" s="4" t="s">
        <v>634</v>
      </c>
      <c r="T337" s="4" t="s">
        <v>323</v>
      </c>
      <c r="U337" s="5" t="s">
        <v>2283</v>
      </c>
      <c r="V337" s="2">
        <v>0</v>
      </c>
      <c r="W337" s="2">
        <v>0</v>
      </c>
      <c r="X337" s="7" t="s">
        <v>4552</v>
      </c>
      <c r="Y337" s="2">
        <v>0</v>
      </c>
      <c r="Z337" s="7" t="s">
        <v>4552</v>
      </c>
      <c r="AA337" s="7" t="s">
        <v>4552</v>
      </c>
      <c r="AB337" s="2">
        <v>0</v>
      </c>
      <c r="AC337" s="7" t="s">
        <v>4552</v>
      </c>
      <c r="AD337" s="2">
        <v>0</v>
      </c>
      <c r="AU337" s="3" t="s">
        <v>134</v>
      </c>
      <c r="AV337" s="4" t="s">
        <v>209</v>
      </c>
      <c r="AW337" s="4" t="s">
        <v>1274</v>
      </c>
      <c r="AX337" s="4" t="s">
        <v>323</v>
      </c>
      <c r="AY337" s="5" t="s">
        <v>2429</v>
      </c>
      <c r="AZ337" s="2">
        <v>0</v>
      </c>
      <c r="BA337" s="2">
        <v>0</v>
      </c>
      <c r="BB337" s="4" t="s">
        <v>4552</v>
      </c>
      <c r="BC337" s="2">
        <v>0</v>
      </c>
      <c r="BD337" s="2">
        <v>0</v>
      </c>
      <c r="BE337" s="2">
        <v>0</v>
      </c>
      <c r="BF337" s="2">
        <v>0</v>
      </c>
      <c r="BG337" s="4" t="s">
        <v>4552</v>
      </c>
      <c r="BH337" s="2">
        <v>0</v>
      </c>
    </row>
    <row r="338" spans="17:60" ht="16.5" thickBot="1" x14ac:dyDescent="0.3">
      <c r="Q338" s="3" t="s">
        <v>134</v>
      </c>
      <c r="R338" s="4" t="s">
        <v>92</v>
      </c>
      <c r="S338" s="4" t="s">
        <v>733</v>
      </c>
      <c r="T338" s="4" t="s">
        <v>323</v>
      </c>
      <c r="U338" s="5" t="s">
        <v>2285</v>
      </c>
      <c r="V338" s="2">
        <v>0</v>
      </c>
      <c r="W338" s="2">
        <v>0</v>
      </c>
      <c r="X338" s="7" t="s">
        <v>4552</v>
      </c>
      <c r="Y338" s="2">
        <v>0</v>
      </c>
      <c r="Z338" s="7" t="s">
        <v>4552</v>
      </c>
      <c r="AA338" s="7" t="s">
        <v>4552</v>
      </c>
      <c r="AB338" s="2">
        <v>0</v>
      </c>
      <c r="AC338" s="7" t="s">
        <v>4552</v>
      </c>
      <c r="AD338" s="2">
        <v>0</v>
      </c>
      <c r="AU338" s="3" t="s">
        <v>134</v>
      </c>
      <c r="AV338" s="4" t="s">
        <v>209</v>
      </c>
      <c r="AW338" s="4" t="s">
        <v>452</v>
      </c>
      <c r="AX338" s="4" t="s">
        <v>305</v>
      </c>
      <c r="AY338" s="5" t="s">
        <v>2431</v>
      </c>
      <c r="AZ338" s="2">
        <v>0</v>
      </c>
      <c r="BA338" s="2">
        <v>0</v>
      </c>
      <c r="BB338" s="4" t="s">
        <v>4552</v>
      </c>
      <c r="BC338" s="2">
        <v>0</v>
      </c>
      <c r="BD338" s="2">
        <v>0</v>
      </c>
      <c r="BE338" s="2">
        <v>0</v>
      </c>
      <c r="BF338" s="2">
        <v>0</v>
      </c>
      <c r="BG338" s="4" t="s">
        <v>4552</v>
      </c>
      <c r="BH338" s="2">
        <v>0</v>
      </c>
    </row>
    <row r="339" spans="17:60" ht="16.5" thickBot="1" x14ac:dyDescent="0.3">
      <c r="Q339" s="3" t="s">
        <v>134</v>
      </c>
      <c r="R339" s="4" t="s">
        <v>92</v>
      </c>
      <c r="S339" s="4" t="s">
        <v>805</v>
      </c>
      <c r="T339" s="4" t="s">
        <v>323</v>
      </c>
      <c r="U339" s="5" t="s">
        <v>2287</v>
      </c>
      <c r="V339" s="2">
        <v>0</v>
      </c>
      <c r="W339" s="2">
        <v>0</v>
      </c>
      <c r="X339" s="7" t="s">
        <v>4552</v>
      </c>
      <c r="Y339" s="2">
        <v>0</v>
      </c>
      <c r="Z339" s="7" t="s">
        <v>4552</v>
      </c>
      <c r="AA339" s="7" t="s">
        <v>4552</v>
      </c>
      <c r="AB339" s="2">
        <v>0</v>
      </c>
      <c r="AC339" s="7" t="s">
        <v>4552</v>
      </c>
      <c r="AD339" s="2">
        <v>0</v>
      </c>
      <c r="AU339" s="3" t="s">
        <v>134</v>
      </c>
      <c r="AV339" s="4" t="s">
        <v>209</v>
      </c>
      <c r="AW339" s="4" t="s">
        <v>549</v>
      </c>
      <c r="AX339" s="4" t="s">
        <v>305</v>
      </c>
      <c r="AY339" s="5" t="s">
        <v>2433</v>
      </c>
      <c r="AZ339" s="2">
        <v>0</v>
      </c>
      <c r="BA339" s="2">
        <v>0</v>
      </c>
      <c r="BB339" s="4" t="s">
        <v>4552</v>
      </c>
      <c r="BC339" s="2">
        <v>0</v>
      </c>
      <c r="BD339" s="2">
        <v>0</v>
      </c>
      <c r="BE339" s="2">
        <v>0</v>
      </c>
      <c r="BF339" s="2">
        <v>0</v>
      </c>
      <c r="BG339" s="4" t="s">
        <v>4552</v>
      </c>
      <c r="BH339" s="2">
        <v>0</v>
      </c>
    </row>
    <row r="340" spans="17:60" ht="16.5" thickBot="1" x14ac:dyDescent="0.3">
      <c r="Q340" s="3" t="s">
        <v>134</v>
      </c>
      <c r="R340" s="4" t="s">
        <v>92</v>
      </c>
      <c r="S340" s="4" t="s">
        <v>870</v>
      </c>
      <c r="T340" s="4" t="s">
        <v>323</v>
      </c>
      <c r="U340" s="5" t="s">
        <v>2289</v>
      </c>
      <c r="V340" s="2">
        <v>0</v>
      </c>
      <c r="W340" s="2">
        <v>0</v>
      </c>
      <c r="X340" s="7" t="s">
        <v>4552</v>
      </c>
      <c r="Y340" s="2">
        <v>0</v>
      </c>
      <c r="Z340" s="7" t="s">
        <v>4552</v>
      </c>
      <c r="AA340" s="7" t="s">
        <v>4552</v>
      </c>
      <c r="AB340" s="2">
        <v>0</v>
      </c>
      <c r="AC340" s="7" t="s">
        <v>4552</v>
      </c>
      <c r="AD340" s="2">
        <v>0</v>
      </c>
      <c r="AU340" s="3" t="s">
        <v>134</v>
      </c>
      <c r="AV340" s="4" t="s">
        <v>209</v>
      </c>
      <c r="AW340" s="4" t="s">
        <v>634</v>
      </c>
      <c r="AX340" s="4" t="s">
        <v>305</v>
      </c>
      <c r="AY340" s="5" t="s">
        <v>2435</v>
      </c>
      <c r="AZ340" s="2">
        <v>0</v>
      </c>
      <c r="BA340" s="2">
        <v>0</v>
      </c>
      <c r="BB340" s="4" t="s">
        <v>4552</v>
      </c>
      <c r="BC340" s="2">
        <v>0</v>
      </c>
      <c r="BD340" s="2">
        <v>0</v>
      </c>
      <c r="BE340" s="2">
        <v>0</v>
      </c>
      <c r="BF340" s="2">
        <v>0</v>
      </c>
      <c r="BG340" s="4" t="s">
        <v>4552</v>
      </c>
      <c r="BH340" s="2">
        <v>0</v>
      </c>
    </row>
    <row r="341" spans="17:60" ht="16.5" thickBot="1" x14ac:dyDescent="0.3">
      <c r="Q341" s="3" t="s">
        <v>134</v>
      </c>
      <c r="R341" s="4" t="s">
        <v>92</v>
      </c>
      <c r="S341" s="4" t="s">
        <v>919</v>
      </c>
      <c r="T341" s="4" t="s">
        <v>323</v>
      </c>
      <c r="U341" s="5" t="s">
        <v>2291</v>
      </c>
      <c r="V341" s="2">
        <v>149411.81088173203</v>
      </c>
      <c r="W341" s="2">
        <v>441066.72671640833</v>
      </c>
      <c r="X341" s="7" t="s">
        <v>4552</v>
      </c>
      <c r="Y341" s="2">
        <v>386602.67138380563</v>
      </c>
      <c r="Z341" s="7" t="s">
        <v>4552</v>
      </c>
      <c r="AA341" s="7" t="s">
        <v>4552</v>
      </c>
      <c r="AB341" s="2">
        <v>1392040.241611829</v>
      </c>
      <c r="AC341" s="7" t="s">
        <v>4552</v>
      </c>
      <c r="AD341" s="2">
        <v>593002.77042958885</v>
      </c>
      <c r="AU341" s="3" t="s">
        <v>134</v>
      </c>
      <c r="AV341" s="4" t="s">
        <v>209</v>
      </c>
      <c r="AW341" s="4" t="s">
        <v>733</v>
      </c>
      <c r="AX341" s="4" t="s">
        <v>305</v>
      </c>
      <c r="AY341" s="5" t="s">
        <v>2437</v>
      </c>
      <c r="AZ341" s="2">
        <v>0</v>
      </c>
      <c r="BA341" s="2">
        <v>0</v>
      </c>
      <c r="BB341" s="4" t="s">
        <v>4552</v>
      </c>
      <c r="BC341" s="2">
        <v>0</v>
      </c>
      <c r="BD341" s="2">
        <v>0</v>
      </c>
      <c r="BE341" s="2">
        <v>0</v>
      </c>
      <c r="BF341" s="2">
        <v>0</v>
      </c>
      <c r="BG341" s="4" t="s">
        <v>4552</v>
      </c>
      <c r="BH341" s="2">
        <v>0</v>
      </c>
    </row>
    <row r="342" spans="17:60" ht="16.5" thickBot="1" x14ac:dyDescent="0.3">
      <c r="Q342" s="3" t="s">
        <v>134</v>
      </c>
      <c r="R342" s="4" t="s">
        <v>92</v>
      </c>
      <c r="S342" s="4" t="s">
        <v>976</v>
      </c>
      <c r="T342" s="4" t="s">
        <v>323</v>
      </c>
      <c r="U342" s="5" t="s">
        <v>2293</v>
      </c>
      <c r="V342" s="2">
        <v>0</v>
      </c>
      <c r="W342" s="2">
        <v>0</v>
      </c>
      <c r="X342" s="7" t="s">
        <v>4552</v>
      </c>
      <c r="Y342" s="2">
        <v>0</v>
      </c>
      <c r="Z342" s="7" t="s">
        <v>4552</v>
      </c>
      <c r="AA342" s="7" t="s">
        <v>4552</v>
      </c>
      <c r="AB342" s="2">
        <v>0</v>
      </c>
      <c r="AC342" s="7" t="s">
        <v>4552</v>
      </c>
      <c r="AD342" s="2">
        <v>0</v>
      </c>
      <c r="AU342" s="3" t="s">
        <v>134</v>
      </c>
      <c r="AV342" s="4" t="s">
        <v>209</v>
      </c>
      <c r="AW342" s="4" t="s">
        <v>805</v>
      </c>
      <c r="AX342" s="4" t="s">
        <v>305</v>
      </c>
      <c r="AY342" s="5" t="s">
        <v>2439</v>
      </c>
      <c r="AZ342" s="2">
        <v>0</v>
      </c>
      <c r="BA342" s="2">
        <v>0</v>
      </c>
      <c r="BB342" s="4" t="s">
        <v>4552</v>
      </c>
      <c r="BC342" s="2">
        <v>0</v>
      </c>
      <c r="BD342" s="2">
        <v>0</v>
      </c>
      <c r="BE342" s="2">
        <v>0</v>
      </c>
      <c r="BF342" s="2">
        <v>0</v>
      </c>
      <c r="BG342" s="4" t="s">
        <v>4552</v>
      </c>
      <c r="BH342" s="2">
        <v>0</v>
      </c>
    </row>
    <row r="343" spans="17:60" ht="16.5" thickBot="1" x14ac:dyDescent="0.3">
      <c r="Q343" s="3" t="s">
        <v>134</v>
      </c>
      <c r="R343" s="4" t="s">
        <v>92</v>
      </c>
      <c r="S343" s="4" t="s">
        <v>1021</v>
      </c>
      <c r="T343" s="4" t="s">
        <v>323</v>
      </c>
      <c r="U343" s="5" t="s">
        <v>2295</v>
      </c>
      <c r="V343" s="2">
        <v>0</v>
      </c>
      <c r="W343" s="2">
        <v>0</v>
      </c>
      <c r="X343" s="7" t="s">
        <v>4552</v>
      </c>
      <c r="Y343" s="2">
        <v>0</v>
      </c>
      <c r="Z343" s="7" t="s">
        <v>4552</v>
      </c>
      <c r="AA343" s="7" t="s">
        <v>4552</v>
      </c>
      <c r="AB343" s="2">
        <v>0</v>
      </c>
      <c r="AC343" s="7" t="s">
        <v>4552</v>
      </c>
      <c r="AD343" s="2">
        <v>0</v>
      </c>
      <c r="AU343" s="3" t="s">
        <v>134</v>
      </c>
      <c r="AV343" s="4" t="s">
        <v>209</v>
      </c>
      <c r="AW343" s="4" t="s">
        <v>870</v>
      </c>
      <c r="AX343" s="4" t="s">
        <v>305</v>
      </c>
      <c r="AY343" s="5" t="s">
        <v>2441</v>
      </c>
      <c r="AZ343" s="2">
        <v>0</v>
      </c>
      <c r="BA343" s="2">
        <v>0</v>
      </c>
      <c r="BB343" s="4" t="s">
        <v>4552</v>
      </c>
      <c r="BC343" s="2">
        <v>0</v>
      </c>
      <c r="BD343" s="2">
        <v>0</v>
      </c>
      <c r="BE343" s="2">
        <v>0</v>
      </c>
      <c r="BF343" s="2">
        <v>0</v>
      </c>
      <c r="BG343" s="4" t="s">
        <v>4552</v>
      </c>
      <c r="BH343" s="2">
        <v>0</v>
      </c>
    </row>
    <row r="344" spans="17:60" ht="16.5" thickBot="1" x14ac:dyDescent="0.3">
      <c r="Q344" s="3" t="s">
        <v>134</v>
      </c>
      <c r="R344" s="4" t="s">
        <v>92</v>
      </c>
      <c r="S344" s="4" t="s">
        <v>1076</v>
      </c>
      <c r="T344" s="4" t="s">
        <v>323</v>
      </c>
      <c r="U344" s="5" t="s">
        <v>2297</v>
      </c>
      <c r="V344" s="2">
        <v>0</v>
      </c>
      <c r="W344" s="2">
        <v>0</v>
      </c>
      <c r="X344" s="7" t="s">
        <v>4552</v>
      </c>
      <c r="Y344" s="2">
        <v>0</v>
      </c>
      <c r="Z344" s="7" t="s">
        <v>4552</v>
      </c>
      <c r="AA344" s="7" t="s">
        <v>4552</v>
      </c>
      <c r="AB344" s="2">
        <v>0</v>
      </c>
      <c r="AC344" s="7" t="s">
        <v>4552</v>
      </c>
      <c r="AD344" s="2">
        <v>0</v>
      </c>
      <c r="AU344" s="3" t="s">
        <v>134</v>
      </c>
      <c r="AV344" s="4" t="s">
        <v>209</v>
      </c>
      <c r="AW344" s="4" t="s">
        <v>919</v>
      </c>
      <c r="AX344" s="4" t="s">
        <v>305</v>
      </c>
      <c r="AY344" s="5" t="s">
        <v>2443</v>
      </c>
      <c r="AZ344" s="2">
        <v>0</v>
      </c>
      <c r="BA344" s="2">
        <v>0</v>
      </c>
      <c r="BB344" s="4" t="s">
        <v>4552</v>
      </c>
      <c r="BC344" s="2">
        <v>0</v>
      </c>
      <c r="BD344" s="2">
        <v>0</v>
      </c>
      <c r="BE344" s="2">
        <v>0</v>
      </c>
      <c r="BF344" s="2">
        <v>0</v>
      </c>
      <c r="BG344" s="4" t="s">
        <v>4552</v>
      </c>
      <c r="BH344" s="2">
        <v>0</v>
      </c>
    </row>
    <row r="345" spans="17:60" ht="16.5" thickBot="1" x14ac:dyDescent="0.3">
      <c r="Q345" s="3" t="s">
        <v>134</v>
      </c>
      <c r="R345" s="4" t="s">
        <v>92</v>
      </c>
      <c r="S345" s="4" t="s">
        <v>1144</v>
      </c>
      <c r="T345" s="4" t="s">
        <v>323</v>
      </c>
      <c r="U345" s="5" t="s">
        <v>2299</v>
      </c>
      <c r="V345" s="2">
        <v>0</v>
      </c>
      <c r="W345" s="2">
        <v>0</v>
      </c>
      <c r="X345" s="7" t="s">
        <v>4552</v>
      </c>
      <c r="Y345" s="2">
        <v>0</v>
      </c>
      <c r="Z345" s="7" t="s">
        <v>4552</v>
      </c>
      <c r="AA345" s="7" t="s">
        <v>4552</v>
      </c>
      <c r="AB345" s="2">
        <v>0</v>
      </c>
      <c r="AC345" s="7" t="s">
        <v>4552</v>
      </c>
      <c r="AD345" s="2">
        <v>0</v>
      </c>
      <c r="AU345" s="3" t="s">
        <v>134</v>
      </c>
      <c r="AV345" s="4" t="s">
        <v>209</v>
      </c>
      <c r="AW345" s="4" t="s">
        <v>976</v>
      </c>
      <c r="AX345" s="4" t="s">
        <v>305</v>
      </c>
      <c r="AY345" s="5" t="s">
        <v>2445</v>
      </c>
      <c r="AZ345" s="2">
        <v>0</v>
      </c>
      <c r="BA345" s="2">
        <v>0</v>
      </c>
      <c r="BB345" s="4" t="s">
        <v>4552</v>
      </c>
      <c r="BC345" s="2">
        <v>0</v>
      </c>
      <c r="BD345" s="2">
        <v>0</v>
      </c>
      <c r="BE345" s="2">
        <v>0</v>
      </c>
      <c r="BF345" s="2">
        <v>0</v>
      </c>
      <c r="BG345" s="4" t="s">
        <v>4552</v>
      </c>
      <c r="BH345" s="2">
        <v>0</v>
      </c>
    </row>
    <row r="346" spans="17:60" ht="16.5" thickBot="1" x14ac:dyDescent="0.3">
      <c r="Q346" s="3" t="s">
        <v>134</v>
      </c>
      <c r="R346" s="4" t="s">
        <v>92</v>
      </c>
      <c r="S346" s="4" t="s">
        <v>1206</v>
      </c>
      <c r="T346" s="4" t="s">
        <v>323</v>
      </c>
      <c r="U346" s="5" t="s">
        <v>2301</v>
      </c>
      <c r="V346" s="2">
        <v>0</v>
      </c>
      <c r="W346" s="2">
        <v>0</v>
      </c>
      <c r="X346" s="7" t="s">
        <v>4552</v>
      </c>
      <c r="Y346" s="2">
        <v>0</v>
      </c>
      <c r="Z346" s="7" t="s">
        <v>4552</v>
      </c>
      <c r="AA346" s="7" t="s">
        <v>4552</v>
      </c>
      <c r="AB346" s="2">
        <v>0</v>
      </c>
      <c r="AC346" s="7" t="s">
        <v>4552</v>
      </c>
      <c r="AD346" s="2">
        <v>0</v>
      </c>
      <c r="AU346" s="3" t="s">
        <v>134</v>
      </c>
      <c r="AV346" s="4" t="s">
        <v>209</v>
      </c>
      <c r="AW346" s="4" t="s">
        <v>1021</v>
      </c>
      <c r="AX346" s="4" t="s">
        <v>305</v>
      </c>
      <c r="AY346" s="5" t="s">
        <v>2447</v>
      </c>
      <c r="AZ346" s="2">
        <v>0</v>
      </c>
      <c r="BA346" s="2">
        <v>0</v>
      </c>
      <c r="BB346" s="4" t="s">
        <v>4552</v>
      </c>
      <c r="BC346" s="2">
        <v>0</v>
      </c>
      <c r="BD346" s="2">
        <v>0</v>
      </c>
      <c r="BE346" s="2">
        <v>0</v>
      </c>
      <c r="BF346" s="2">
        <v>0</v>
      </c>
      <c r="BG346" s="4" t="s">
        <v>4552</v>
      </c>
      <c r="BH346" s="2">
        <v>0</v>
      </c>
    </row>
    <row r="347" spans="17:60" ht="16.5" thickBot="1" x14ac:dyDescent="0.3">
      <c r="Q347" s="3" t="s">
        <v>134</v>
      </c>
      <c r="R347" s="4" t="s">
        <v>92</v>
      </c>
      <c r="S347" s="4" t="s">
        <v>452</v>
      </c>
      <c r="T347" s="4" t="s">
        <v>305</v>
      </c>
      <c r="U347" s="5" t="s">
        <v>2303</v>
      </c>
      <c r="V347" s="2">
        <v>29.726749751298986</v>
      </c>
      <c r="W347" s="2">
        <v>87.753974276516431</v>
      </c>
      <c r="X347" s="7" t="s">
        <v>4552</v>
      </c>
      <c r="Y347" s="2">
        <v>76.917887532378487</v>
      </c>
      <c r="Z347" s="7" t="s">
        <v>4552</v>
      </c>
      <c r="AA347" s="7" t="s">
        <v>4552</v>
      </c>
      <c r="AB347" s="2">
        <v>276.9582381869925</v>
      </c>
      <c r="AC347" s="7" t="s">
        <v>4552</v>
      </c>
      <c r="AD347" s="2">
        <v>117.98294160520545</v>
      </c>
      <c r="AU347" s="3" t="s">
        <v>134</v>
      </c>
      <c r="AV347" s="4" t="s">
        <v>209</v>
      </c>
      <c r="AW347" s="4" t="s">
        <v>1076</v>
      </c>
      <c r="AX347" s="4" t="s">
        <v>305</v>
      </c>
      <c r="AY347" s="5" t="s">
        <v>2449</v>
      </c>
      <c r="AZ347" s="2">
        <v>0</v>
      </c>
      <c r="BA347" s="2">
        <v>0</v>
      </c>
      <c r="BB347" s="4" t="s">
        <v>4552</v>
      </c>
      <c r="BC347" s="2">
        <v>0</v>
      </c>
      <c r="BD347" s="2">
        <v>0</v>
      </c>
      <c r="BE347" s="2">
        <v>0</v>
      </c>
      <c r="BF347" s="2">
        <v>0</v>
      </c>
      <c r="BG347" s="4" t="s">
        <v>4552</v>
      </c>
      <c r="BH347" s="2">
        <v>0</v>
      </c>
    </row>
    <row r="348" spans="17:60" ht="16.5" thickBot="1" x14ac:dyDescent="0.3">
      <c r="Q348" s="3" t="s">
        <v>134</v>
      </c>
      <c r="R348" s="4" t="s">
        <v>92</v>
      </c>
      <c r="S348" s="4" t="s">
        <v>549</v>
      </c>
      <c r="T348" s="4" t="s">
        <v>305</v>
      </c>
      <c r="U348" s="5" t="s">
        <v>2305</v>
      </c>
      <c r="V348" s="2">
        <v>0</v>
      </c>
      <c r="W348" s="2">
        <v>0</v>
      </c>
      <c r="X348" s="7" t="s">
        <v>4552</v>
      </c>
      <c r="Y348" s="2">
        <v>0</v>
      </c>
      <c r="Z348" s="7" t="s">
        <v>4552</v>
      </c>
      <c r="AA348" s="7" t="s">
        <v>4552</v>
      </c>
      <c r="AB348" s="2">
        <v>0</v>
      </c>
      <c r="AC348" s="7" t="s">
        <v>4552</v>
      </c>
      <c r="AD348" s="2">
        <v>0</v>
      </c>
      <c r="AU348" s="3" t="s">
        <v>134</v>
      </c>
      <c r="AV348" s="4" t="s">
        <v>209</v>
      </c>
      <c r="AW348" s="4" t="s">
        <v>1144</v>
      </c>
      <c r="AX348" s="4" t="s">
        <v>305</v>
      </c>
      <c r="AY348" s="5" t="s">
        <v>2451</v>
      </c>
      <c r="AZ348" s="2">
        <v>0</v>
      </c>
      <c r="BA348" s="2">
        <v>0</v>
      </c>
      <c r="BB348" s="4" t="s">
        <v>4552</v>
      </c>
      <c r="BC348" s="2">
        <v>0</v>
      </c>
      <c r="BD348" s="2">
        <v>0</v>
      </c>
      <c r="BE348" s="2">
        <v>0</v>
      </c>
      <c r="BF348" s="2">
        <v>0</v>
      </c>
      <c r="BG348" s="4" t="s">
        <v>4552</v>
      </c>
      <c r="BH348" s="2">
        <v>0</v>
      </c>
    </row>
    <row r="349" spans="17:60" ht="16.5" thickBot="1" x14ac:dyDescent="0.3">
      <c r="Q349" s="3" t="s">
        <v>134</v>
      </c>
      <c r="R349" s="4" t="s">
        <v>92</v>
      </c>
      <c r="S349" s="4" t="s">
        <v>634</v>
      </c>
      <c r="T349" s="4" t="s">
        <v>305</v>
      </c>
      <c r="U349" s="5" t="s">
        <v>2307</v>
      </c>
      <c r="V349" s="2">
        <v>0</v>
      </c>
      <c r="W349" s="2">
        <v>0</v>
      </c>
      <c r="X349" s="7" t="s">
        <v>4552</v>
      </c>
      <c r="Y349" s="2">
        <v>0</v>
      </c>
      <c r="Z349" s="7" t="s">
        <v>4552</v>
      </c>
      <c r="AA349" s="7" t="s">
        <v>4552</v>
      </c>
      <c r="AB349" s="2">
        <v>0</v>
      </c>
      <c r="AC349" s="7" t="s">
        <v>4552</v>
      </c>
      <c r="AD349" s="2">
        <v>0</v>
      </c>
      <c r="AU349" s="3" t="s">
        <v>134</v>
      </c>
      <c r="AV349" s="4" t="s">
        <v>209</v>
      </c>
      <c r="AW349" s="4" t="s">
        <v>1206</v>
      </c>
      <c r="AX349" s="4" t="s">
        <v>305</v>
      </c>
      <c r="AY349" s="5" t="s">
        <v>2453</v>
      </c>
      <c r="AZ349" s="2">
        <v>0</v>
      </c>
      <c r="BA349" s="2">
        <v>0</v>
      </c>
      <c r="BB349" s="4" t="s">
        <v>4552</v>
      </c>
      <c r="BC349" s="2">
        <v>0</v>
      </c>
      <c r="BD349" s="2">
        <v>0</v>
      </c>
      <c r="BE349" s="2">
        <v>0</v>
      </c>
      <c r="BF349" s="2">
        <v>0</v>
      </c>
      <c r="BG349" s="4" t="s">
        <v>4552</v>
      </c>
      <c r="BH349" s="2">
        <v>0</v>
      </c>
    </row>
    <row r="350" spans="17:60" ht="16.5" thickBot="1" x14ac:dyDescent="0.3">
      <c r="Q350" s="3" t="s">
        <v>134</v>
      </c>
      <c r="R350" s="4" t="s">
        <v>92</v>
      </c>
      <c r="S350" s="4" t="s">
        <v>733</v>
      </c>
      <c r="T350" s="4" t="s">
        <v>305</v>
      </c>
      <c r="U350" s="5" t="s">
        <v>2309</v>
      </c>
      <c r="V350" s="2">
        <v>0</v>
      </c>
      <c r="W350" s="2">
        <v>0</v>
      </c>
      <c r="X350" s="7" t="s">
        <v>4552</v>
      </c>
      <c r="Y350" s="2">
        <v>0</v>
      </c>
      <c r="Z350" s="7" t="s">
        <v>4552</v>
      </c>
      <c r="AA350" s="7" t="s">
        <v>4552</v>
      </c>
      <c r="AB350" s="2">
        <v>0</v>
      </c>
      <c r="AC350" s="7" t="s">
        <v>4552</v>
      </c>
      <c r="AD350" s="2">
        <v>0</v>
      </c>
      <c r="AU350" s="3" t="s">
        <v>134</v>
      </c>
      <c r="AV350" s="4" t="s">
        <v>209</v>
      </c>
      <c r="AW350" s="4" t="s">
        <v>1274</v>
      </c>
      <c r="AX350" s="4" t="s">
        <v>305</v>
      </c>
      <c r="AY350" s="5" t="s">
        <v>2455</v>
      </c>
      <c r="AZ350" s="2">
        <v>0</v>
      </c>
      <c r="BA350" s="2">
        <v>0</v>
      </c>
      <c r="BB350" s="4" t="s">
        <v>4552</v>
      </c>
      <c r="BC350" s="2">
        <v>0</v>
      </c>
      <c r="BD350" s="2">
        <v>0</v>
      </c>
      <c r="BE350" s="2">
        <v>0</v>
      </c>
      <c r="BF350" s="2">
        <v>0</v>
      </c>
      <c r="BG350" s="4" t="s">
        <v>4552</v>
      </c>
      <c r="BH350" s="2">
        <v>0</v>
      </c>
    </row>
    <row r="351" spans="17:60" ht="16.5" thickBot="1" x14ac:dyDescent="0.3">
      <c r="Q351" s="3" t="s">
        <v>134</v>
      </c>
      <c r="R351" s="4" t="s">
        <v>92</v>
      </c>
      <c r="S351" s="4" t="s">
        <v>805</v>
      </c>
      <c r="T351" s="4" t="s">
        <v>305</v>
      </c>
      <c r="U351" s="5" t="s">
        <v>2311</v>
      </c>
      <c r="V351" s="2">
        <v>0</v>
      </c>
      <c r="W351" s="2">
        <v>0</v>
      </c>
      <c r="X351" s="7" t="s">
        <v>4552</v>
      </c>
      <c r="Y351" s="2">
        <v>0</v>
      </c>
      <c r="Z351" s="7" t="s">
        <v>4552</v>
      </c>
      <c r="AA351" s="7" t="s">
        <v>4552</v>
      </c>
      <c r="AB351" s="2">
        <v>0</v>
      </c>
      <c r="AC351" s="7" t="s">
        <v>4552</v>
      </c>
      <c r="AD351" s="2">
        <v>0</v>
      </c>
      <c r="AU351" s="3" t="s">
        <v>134</v>
      </c>
      <c r="AV351" s="4" t="s">
        <v>225</v>
      </c>
      <c r="AW351" s="4" t="s">
        <v>452</v>
      </c>
      <c r="AX351" s="4" t="s">
        <v>323</v>
      </c>
      <c r="AY351" s="5" t="s">
        <v>2561</v>
      </c>
      <c r="AZ351" s="2">
        <v>0</v>
      </c>
      <c r="BA351" s="2">
        <v>0</v>
      </c>
      <c r="BB351" s="4" t="s">
        <v>4552</v>
      </c>
      <c r="BC351" s="2">
        <v>0</v>
      </c>
      <c r="BD351" s="2">
        <v>0</v>
      </c>
      <c r="BE351" s="2">
        <v>0</v>
      </c>
      <c r="BF351" s="2">
        <v>0</v>
      </c>
      <c r="BG351" s="4" t="s">
        <v>4552</v>
      </c>
      <c r="BH351" s="2">
        <v>0</v>
      </c>
    </row>
    <row r="352" spans="17:60" ht="16.5" thickBot="1" x14ac:dyDescent="0.3">
      <c r="Q352" s="3" t="s">
        <v>134</v>
      </c>
      <c r="R352" s="4" t="s">
        <v>92</v>
      </c>
      <c r="S352" s="4" t="s">
        <v>870</v>
      </c>
      <c r="T352" s="4" t="s">
        <v>305</v>
      </c>
      <c r="U352" s="5" t="s">
        <v>2313</v>
      </c>
      <c r="V352" s="2">
        <v>0</v>
      </c>
      <c r="W352" s="2">
        <v>0</v>
      </c>
      <c r="X352" s="7" t="s">
        <v>4552</v>
      </c>
      <c r="Y352" s="2">
        <v>0</v>
      </c>
      <c r="Z352" s="7" t="s">
        <v>4552</v>
      </c>
      <c r="AA352" s="7" t="s">
        <v>4552</v>
      </c>
      <c r="AB352" s="2">
        <v>0</v>
      </c>
      <c r="AC352" s="7" t="s">
        <v>4552</v>
      </c>
      <c r="AD352" s="2">
        <v>0</v>
      </c>
      <c r="AU352" s="3" t="s">
        <v>134</v>
      </c>
      <c r="AV352" s="4" t="s">
        <v>225</v>
      </c>
      <c r="AW352" s="4" t="s">
        <v>549</v>
      </c>
      <c r="AX352" s="4" t="s">
        <v>323</v>
      </c>
      <c r="AY352" s="5" t="s">
        <v>2563</v>
      </c>
      <c r="AZ352" s="2">
        <v>0</v>
      </c>
      <c r="BA352" s="2">
        <v>0</v>
      </c>
      <c r="BB352" s="4" t="s">
        <v>4552</v>
      </c>
      <c r="BC352" s="2">
        <v>0</v>
      </c>
      <c r="BD352" s="2">
        <v>0</v>
      </c>
      <c r="BE352" s="2">
        <v>0</v>
      </c>
      <c r="BF352" s="2">
        <v>0</v>
      </c>
      <c r="BG352" s="4" t="s">
        <v>4552</v>
      </c>
      <c r="BH352" s="2">
        <v>0</v>
      </c>
    </row>
    <row r="353" spans="17:60" ht="16.5" thickBot="1" x14ac:dyDescent="0.3">
      <c r="Q353" s="3" t="s">
        <v>134</v>
      </c>
      <c r="R353" s="4" t="s">
        <v>92</v>
      </c>
      <c r="S353" s="4" t="s">
        <v>919</v>
      </c>
      <c r="T353" s="4" t="s">
        <v>305</v>
      </c>
      <c r="U353" s="5" t="s">
        <v>2315</v>
      </c>
      <c r="V353" s="2">
        <v>2692.2417293194699</v>
      </c>
      <c r="W353" s="2">
        <v>7947.5527407950512</v>
      </c>
      <c r="X353" s="7" t="s">
        <v>4552</v>
      </c>
      <c r="Y353" s="2">
        <v>6966.1684603350295</v>
      </c>
      <c r="Z353" s="7" t="s">
        <v>4552</v>
      </c>
      <c r="AA353" s="7" t="s">
        <v>4552</v>
      </c>
      <c r="AB353" s="2">
        <v>25083.082824863483</v>
      </c>
      <c r="AC353" s="7" t="s">
        <v>4552</v>
      </c>
      <c r="AD353" s="2">
        <v>10685.27845778082</v>
      </c>
      <c r="AU353" s="3" t="s">
        <v>134</v>
      </c>
      <c r="AV353" s="4" t="s">
        <v>225</v>
      </c>
      <c r="AW353" s="4" t="s">
        <v>634</v>
      </c>
      <c r="AX353" s="4" t="s">
        <v>323</v>
      </c>
      <c r="AY353" s="5" t="s">
        <v>2565</v>
      </c>
      <c r="AZ353" s="2">
        <v>0</v>
      </c>
      <c r="BA353" s="2">
        <v>0</v>
      </c>
      <c r="BB353" s="4" t="s">
        <v>4552</v>
      </c>
      <c r="BC353" s="2">
        <v>0</v>
      </c>
      <c r="BD353" s="2">
        <v>0</v>
      </c>
      <c r="BE353" s="2">
        <v>0</v>
      </c>
      <c r="BF353" s="2">
        <v>0</v>
      </c>
      <c r="BG353" s="4" t="s">
        <v>4552</v>
      </c>
      <c r="BH353" s="2">
        <v>0</v>
      </c>
    </row>
    <row r="354" spans="17:60" ht="16.5" thickBot="1" x14ac:dyDescent="0.3">
      <c r="Q354" s="3" t="s">
        <v>134</v>
      </c>
      <c r="R354" s="4" t="s">
        <v>92</v>
      </c>
      <c r="S354" s="4" t="s">
        <v>976</v>
      </c>
      <c r="T354" s="4" t="s">
        <v>305</v>
      </c>
      <c r="U354" s="5" t="s">
        <v>2317</v>
      </c>
      <c r="V354" s="2">
        <v>0</v>
      </c>
      <c r="W354" s="2">
        <v>0</v>
      </c>
      <c r="X354" s="7" t="s">
        <v>4552</v>
      </c>
      <c r="Y354" s="2">
        <v>0</v>
      </c>
      <c r="Z354" s="7" t="s">
        <v>4552</v>
      </c>
      <c r="AA354" s="7" t="s">
        <v>4552</v>
      </c>
      <c r="AB354" s="2">
        <v>0</v>
      </c>
      <c r="AC354" s="7" t="s">
        <v>4552</v>
      </c>
      <c r="AD354" s="2">
        <v>0</v>
      </c>
      <c r="AU354" s="3" t="s">
        <v>134</v>
      </c>
      <c r="AV354" s="4" t="s">
        <v>225</v>
      </c>
      <c r="AW354" s="4" t="s">
        <v>733</v>
      </c>
      <c r="AX354" s="4" t="s">
        <v>323</v>
      </c>
      <c r="AY354" s="5" t="s">
        <v>2567</v>
      </c>
      <c r="AZ354" s="2">
        <v>0</v>
      </c>
      <c r="BA354" s="2">
        <v>0</v>
      </c>
      <c r="BB354" s="4" t="s">
        <v>4552</v>
      </c>
      <c r="BC354" s="2">
        <v>0</v>
      </c>
      <c r="BD354" s="2">
        <v>0</v>
      </c>
      <c r="BE354" s="2">
        <v>0</v>
      </c>
      <c r="BF354" s="2">
        <v>0</v>
      </c>
      <c r="BG354" s="4" t="s">
        <v>4552</v>
      </c>
      <c r="BH354" s="2">
        <v>0</v>
      </c>
    </row>
    <row r="355" spans="17:60" ht="16.5" thickBot="1" x14ac:dyDescent="0.3">
      <c r="Q355" s="3" t="s">
        <v>134</v>
      </c>
      <c r="R355" s="4" t="s">
        <v>92</v>
      </c>
      <c r="S355" s="4" t="s">
        <v>1021</v>
      </c>
      <c r="T355" s="4" t="s">
        <v>305</v>
      </c>
      <c r="U355" s="5" t="s">
        <v>2319</v>
      </c>
      <c r="V355" s="2">
        <v>0</v>
      </c>
      <c r="W355" s="2">
        <v>0</v>
      </c>
      <c r="X355" s="7" t="s">
        <v>4552</v>
      </c>
      <c r="Y355" s="2">
        <v>0</v>
      </c>
      <c r="Z355" s="7" t="s">
        <v>4552</v>
      </c>
      <c r="AA355" s="7" t="s">
        <v>4552</v>
      </c>
      <c r="AB355" s="2">
        <v>0</v>
      </c>
      <c r="AC355" s="7" t="s">
        <v>4552</v>
      </c>
      <c r="AD355" s="2">
        <v>0</v>
      </c>
      <c r="AU355" s="3" t="s">
        <v>134</v>
      </c>
      <c r="AV355" s="4" t="s">
        <v>225</v>
      </c>
      <c r="AW355" s="4" t="s">
        <v>805</v>
      </c>
      <c r="AX355" s="4" t="s">
        <v>323</v>
      </c>
      <c r="AY355" s="5" t="s">
        <v>2569</v>
      </c>
      <c r="AZ355" s="2">
        <v>0</v>
      </c>
      <c r="BA355" s="2">
        <v>0</v>
      </c>
      <c r="BB355" s="4" t="s">
        <v>4552</v>
      </c>
      <c r="BC355" s="2">
        <v>0</v>
      </c>
      <c r="BD355" s="2">
        <v>0</v>
      </c>
      <c r="BE355" s="2">
        <v>0</v>
      </c>
      <c r="BF355" s="2">
        <v>0</v>
      </c>
      <c r="BG355" s="4" t="s">
        <v>4552</v>
      </c>
      <c r="BH355" s="2">
        <v>0</v>
      </c>
    </row>
    <row r="356" spans="17:60" ht="16.5" thickBot="1" x14ac:dyDescent="0.3">
      <c r="Q356" s="3" t="s">
        <v>134</v>
      </c>
      <c r="R356" s="4" t="s">
        <v>92</v>
      </c>
      <c r="S356" s="4" t="s">
        <v>1076</v>
      </c>
      <c r="T356" s="4" t="s">
        <v>305</v>
      </c>
      <c r="U356" s="5" t="s">
        <v>2321</v>
      </c>
      <c r="V356" s="2">
        <v>0</v>
      </c>
      <c r="W356" s="2">
        <v>0</v>
      </c>
      <c r="X356" s="7" t="s">
        <v>4552</v>
      </c>
      <c r="Y356" s="2">
        <v>0</v>
      </c>
      <c r="Z356" s="7" t="s">
        <v>4552</v>
      </c>
      <c r="AA356" s="7" t="s">
        <v>4552</v>
      </c>
      <c r="AB356" s="2">
        <v>0</v>
      </c>
      <c r="AC356" s="7" t="s">
        <v>4552</v>
      </c>
      <c r="AD356" s="2">
        <v>0</v>
      </c>
      <c r="AU356" s="3" t="s">
        <v>134</v>
      </c>
      <c r="AV356" s="4" t="s">
        <v>225</v>
      </c>
      <c r="AW356" s="4" t="s">
        <v>870</v>
      </c>
      <c r="AX356" s="4" t="s">
        <v>323</v>
      </c>
      <c r="AY356" s="5" t="s">
        <v>2571</v>
      </c>
      <c r="AZ356" s="2">
        <v>0</v>
      </c>
      <c r="BA356" s="2">
        <v>0</v>
      </c>
      <c r="BB356" s="4" t="s">
        <v>4552</v>
      </c>
      <c r="BC356" s="2">
        <v>0</v>
      </c>
      <c r="BD356" s="2">
        <v>0</v>
      </c>
      <c r="BE356" s="2">
        <v>0</v>
      </c>
      <c r="BF356" s="2">
        <v>0</v>
      </c>
      <c r="BG356" s="4" t="s">
        <v>4552</v>
      </c>
      <c r="BH356" s="2">
        <v>0</v>
      </c>
    </row>
    <row r="357" spans="17:60" ht="16.5" thickBot="1" x14ac:dyDescent="0.3">
      <c r="Q357" s="3" t="s">
        <v>134</v>
      </c>
      <c r="R357" s="4" t="s">
        <v>92</v>
      </c>
      <c r="S357" s="4" t="s">
        <v>1144</v>
      </c>
      <c r="T357" s="4" t="s">
        <v>305</v>
      </c>
      <c r="U357" s="5" t="s">
        <v>2323</v>
      </c>
      <c r="V357" s="2">
        <v>0</v>
      </c>
      <c r="W357" s="2">
        <v>0</v>
      </c>
      <c r="X357" s="7" t="s">
        <v>4552</v>
      </c>
      <c r="Y357" s="2">
        <v>0</v>
      </c>
      <c r="Z357" s="7" t="s">
        <v>4552</v>
      </c>
      <c r="AA357" s="7" t="s">
        <v>4552</v>
      </c>
      <c r="AB357" s="2">
        <v>0</v>
      </c>
      <c r="AC357" s="7" t="s">
        <v>4552</v>
      </c>
      <c r="AD357" s="2">
        <v>0</v>
      </c>
      <c r="AU357" s="3" t="s">
        <v>134</v>
      </c>
      <c r="AV357" s="4" t="s">
        <v>225</v>
      </c>
      <c r="AW357" s="4" t="s">
        <v>919</v>
      </c>
      <c r="AX357" s="4" t="s">
        <v>323</v>
      </c>
      <c r="AY357" s="5" t="s">
        <v>2573</v>
      </c>
      <c r="AZ357" s="2">
        <v>0</v>
      </c>
      <c r="BA357" s="2">
        <v>0</v>
      </c>
      <c r="BB357" s="4" t="s">
        <v>4552</v>
      </c>
      <c r="BC357" s="2">
        <v>0</v>
      </c>
      <c r="BD357" s="2">
        <v>0</v>
      </c>
      <c r="BE357" s="2">
        <v>0</v>
      </c>
      <c r="BF357" s="2">
        <v>0</v>
      </c>
      <c r="BG357" s="4" t="s">
        <v>4552</v>
      </c>
      <c r="BH357" s="2">
        <v>0</v>
      </c>
    </row>
    <row r="358" spans="17:60" ht="16.5" thickBot="1" x14ac:dyDescent="0.3">
      <c r="Q358" s="3" t="s">
        <v>134</v>
      </c>
      <c r="R358" s="4" t="s">
        <v>92</v>
      </c>
      <c r="S358" s="4" t="s">
        <v>1206</v>
      </c>
      <c r="T358" s="4" t="s">
        <v>305</v>
      </c>
      <c r="U358" s="5" t="s">
        <v>2325</v>
      </c>
      <c r="V358" s="2">
        <v>0</v>
      </c>
      <c r="W358" s="2">
        <v>0</v>
      </c>
      <c r="X358" s="7" t="s">
        <v>4552</v>
      </c>
      <c r="Y358" s="2">
        <v>0</v>
      </c>
      <c r="Z358" s="7" t="s">
        <v>4552</v>
      </c>
      <c r="AA358" s="7" t="s">
        <v>4552</v>
      </c>
      <c r="AB358" s="2">
        <v>0</v>
      </c>
      <c r="AC358" s="7" t="s">
        <v>4552</v>
      </c>
      <c r="AD358" s="2">
        <v>0</v>
      </c>
      <c r="AU358" s="3" t="s">
        <v>134</v>
      </c>
      <c r="AV358" s="4" t="s">
        <v>225</v>
      </c>
      <c r="AW358" s="4" t="s">
        <v>976</v>
      </c>
      <c r="AX358" s="4" t="s">
        <v>323</v>
      </c>
      <c r="AY358" s="5" t="s">
        <v>2575</v>
      </c>
      <c r="AZ358" s="2">
        <v>0</v>
      </c>
      <c r="BA358" s="2">
        <v>0</v>
      </c>
      <c r="BB358" s="4" t="s">
        <v>4552</v>
      </c>
      <c r="BC358" s="2">
        <v>0</v>
      </c>
      <c r="BD358" s="2">
        <v>0</v>
      </c>
      <c r="BE358" s="2">
        <v>0</v>
      </c>
      <c r="BF358" s="2">
        <v>0</v>
      </c>
      <c r="BG358" s="4" t="s">
        <v>4552</v>
      </c>
      <c r="BH358" s="2">
        <v>0</v>
      </c>
    </row>
    <row r="359" spans="17:60" ht="16.5" thickBot="1" x14ac:dyDescent="0.3">
      <c r="Q359" s="3" t="s">
        <v>134</v>
      </c>
      <c r="R359" s="4" t="s">
        <v>209</v>
      </c>
      <c r="S359" s="4" t="s">
        <v>452</v>
      </c>
      <c r="T359" s="4" t="s">
        <v>323</v>
      </c>
      <c r="U359" s="5" t="s">
        <v>2405</v>
      </c>
      <c r="V359" s="2">
        <v>0</v>
      </c>
      <c r="W359" s="2">
        <v>0</v>
      </c>
      <c r="X359" s="7" t="s">
        <v>4552</v>
      </c>
      <c r="Y359" s="2">
        <v>0</v>
      </c>
      <c r="Z359" s="7" t="s">
        <v>4552</v>
      </c>
      <c r="AA359" s="7" t="s">
        <v>4552</v>
      </c>
      <c r="AB359" s="2">
        <v>0</v>
      </c>
      <c r="AC359" s="7" t="s">
        <v>4552</v>
      </c>
      <c r="AD359" s="2">
        <v>0</v>
      </c>
      <c r="AU359" s="3" t="s">
        <v>134</v>
      </c>
      <c r="AV359" s="4" t="s">
        <v>225</v>
      </c>
      <c r="AW359" s="4" t="s">
        <v>1021</v>
      </c>
      <c r="AX359" s="4" t="s">
        <v>323</v>
      </c>
      <c r="AY359" s="5" t="s">
        <v>2577</v>
      </c>
      <c r="AZ359" s="2">
        <v>0</v>
      </c>
      <c r="BA359" s="2">
        <v>0</v>
      </c>
      <c r="BB359" s="4" t="s">
        <v>4552</v>
      </c>
      <c r="BC359" s="2">
        <v>0</v>
      </c>
      <c r="BD359" s="2">
        <v>0</v>
      </c>
      <c r="BE359" s="2">
        <v>0</v>
      </c>
      <c r="BF359" s="2">
        <v>0</v>
      </c>
      <c r="BG359" s="4" t="s">
        <v>4552</v>
      </c>
      <c r="BH359" s="2">
        <v>0</v>
      </c>
    </row>
    <row r="360" spans="17:60" ht="16.5" thickBot="1" x14ac:dyDescent="0.3">
      <c r="Q360" s="3" t="s">
        <v>134</v>
      </c>
      <c r="R360" s="4" t="s">
        <v>209</v>
      </c>
      <c r="S360" s="4" t="s">
        <v>549</v>
      </c>
      <c r="T360" s="4" t="s">
        <v>323</v>
      </c>
      <c r="U360" s="5" t="s">
        <v>2407</v>
      </c>
      <c r="V360" s="2">
        <v>609.38626762288493</v>
      </c>
      <c r="W360" s="2">
        <v>1798.9207464937945</v>
      </c>
      <c r="X360" s="7" t="s">
        <v>4552</v>
      </c>
      <c r="Y360" s="2">
        <v>3250.648303387708</v>
      </c>
      <c r="Z360" s="7" t="s">
        <v>4552</v>
      </c>
      <c r="AA360" s="7" t="s">
        <v>4552</v>
      </c>
      <c r="AB360" s="2">
        <v>11704.609369216212</v>
      </c>
      <c r="AC360" s="7" t="s">
        <v>4552</v>
      </c>
      <c r="AD360" s="2">
        <v>4291.5530013761427</v>
      </c>
      <c r="AU360" s="3" t="s">
        <v>134</v>
      </c>
      <c r="AV360" s="4" t="s">
        <v>225</v>
      </c>
      <c r="AW360" s="4" t="s">
        <v>1076</v>
      </c>
      <c r="AX360" s="4" t="s">
        <v>323</v>
      </c>
      <c r="AY360" s="5" t="s">
        <v>2579</v>
      </c>
      <c r="AZ360" s="2">
        <v>0</v>
      </c>
      <c r="BA360" s="2">
        <v>0</v>
      </c>
      <c r="BB360" s="4" t="s">
        <v>4552</v>
      </c>
      <c r="BC360" s="2">
        <v>0</v>
      </c>
      <c r="BD360" s="2">
        <v>0</v>
      </c>
      <c r="BE360" s="2">
        <v>0</v>
      </c>
      <c r="BF360" s="2">
        <v>0</v>
      </c>
      <c r="BG360" s="4" t="s">
        <v>4552</v>
      </c>
      <c r="BH360" s="2">
        <v>0</v>
      </c>
    </row>
    <row r="361" spans="17:60" ht="16.5" thickBot="1" x14ac:dyDescent="0.3">
      <c r="Q361" s="3" t="s">
        <v>134</v>
      </c>
      <c r="R361" s="4" t="s">
        <v>209</v>
      </c>
      <c r="S361" s="4" t="s">
        <v>634</v>
      </c>
      <c r="T361" s="4" t="s">
        <v>323</v>
      </c>
      <c r="U361" s="5" t="s">
        <v>2409</v>
      </c>
      <c r="V361" s="2">
        <v>0</v>
      </c>
      <c r="W361" s="2">
        <v>0</v>
      </c>
      <c r="X361" s="7" t="s">
        <v>4552</v>
      </c>
      <c r="Y361" s="2">
        <v>0</v>
      </c>
      <c r="Z361" s="7" t="s">
        <v>4552</v>
      </c>
      <c r="AA361" s="7" t="s">
        <v>4552</v>
      </c>
      <c r="AB361" s="2">
        <v>0</v>
      </c>
      <c r="AC361" s="7" t="s">
        <v>4552</v>
      </c>
      <c r="AD361" s="2">
        <v>0</v>
      </c>
      <c r="AU361" s="3" t="s">
        <v>134</v>
      </c>
      <c r="AV361" s="4" t="s">
        <v>225</v>
      </c>
      <c r="AW361" s="4" t="s">
        <v>1144</v>
      </c>
      <c r="AX361" s="4" t="s">
        <v>323</v>
      </c>
      <c r="AY361" s="5" t="s">
        <v>2581</v>
      </c>
      <c r="AZ361" s="2">
        <v>0</v>
      </c>
      <c r="BA361" s="2">
        <v>0</v>
      </c>
      <c r="BB361" s="4" t="s">
        <v>4552</v>
      </c>
      <c r="BC361" s="2">
        <v>0</v>
      </c>
      <c r="BD361" s="2">
        <v>0</v>
      </c>
      <c r="BE361" s="2">
        <v>0</v>
      </c>
      <c r="BF361" s="2">
        <v>0</v>
      </c>
      <c r="BG361" s="4" t="s">
        <v>4552</v>
      </c>
      <c r="BH361" s="2">
        <v>0</v>
      </c>
    </row>
    <row r="362" spans="17:60" ht="16.5" thickBot="1" x14ac:dyDescent="0.3">
      <c r="Q362" s="3" t="s">
        <v>134</v>
      </c>
      <c r="R362" s="4" t="s">
        <v>209</v>
      </c>
      <c r="S362" s="4" t="s">
        <v>733</v>
      </c>
      <c r="T362" s="4" t="s">
        <v>323</v>
      </c>
      <c r="U362" s="5" t="s">
        <v>2411</v>
      </c>
      <c r="V362" s="2">
        <v>2163.7039127982503</v>
      </c>
      <c r="W362" s="2">
        <v>6387.2982782922172</v>
      </c>
      <c r="X362" s="7" t="s">
        <v>4552</v>
      </c>
      <c r="Y362" s="2">
        <v>11541.842714321849</v>
      </c>
      <c r="Z362" s="7" t="s">
        <v>4552</v>
      </c>
      <c r="AA362" s="7" t="s">
        <v>4552</v>
      </c>
      <c r="AB362" s="2">
        <v>41558.713143861976</v>
      </c>
      <c r="AC362" s="7" t="s">
        <v>4552</v>
      </c>
      <c r="AD362" s="2">
        <v>15237.708025946204</v>
      </c>
      <c r="AU362" s="3" t="s">
        <v>134</v>
      </c>
      <c r="AV362" s="4" t="s">
        <v>225</v>
      </c>
      <c r="AW362" s="4" t="s">
        <v>1206</v>
      </c>
      <c r="AX362" s="4" t="s">
        <v>323</v>
      </c>
      <c r="AY362" s="5" t="s">
        <v>2583</v>
      </c>
      <c r="AZ362" s="2">
        <v>0</v>
      </c>
      <c r="BA362" s="2">
        <v>0</v>
      </c>
      <c r="BB362" s="4" t="s">
        <v>4552</v>
      </c>
      <c r="BC362" s="2">
        <v>0</v>
      </c>
      <c r="BD362" s="2">
        <v>0</v>
      </c>
      <c r="BE362" s="2">
        <v>0</v>
      </c>
      <c r="BF362" s="2">
        <v>0</v>
      </c>
      <c r="BG362" s="4" t="s">
        <v>4552</v>
      </c>
      <c r="BH362" s="2">
        <v>0</v>
      </c>
    </row>
    <row r="363" spans="17:60" ht="16.5" thickBot="1" x14ac:dyDescent="0.3">
      <c r="Q363" s="3" t="s">
        <v>134</v>
      </c>
      <c r="R363" s="4" t="s">
        <v>209</v>
      </c>
      <c r="S363" s="4" t="s">
        <v>805</v>
      </c>
      <c r="T363" s="4" t="s">
        <v>323</v>
      </c>
      <c r="U363" s="5" t="s">
        <v>2413</v>
      </c>
      <c r="V363" s="2">
        <v>2594.3166207277272</v>
      </c>
      <c r="W363" s="2">
        <v>7658.4758140446129</v>
      </c>
      <c r="X363" s="7" t="s">
        <v>4552</v>
      </c>
      <c r="Y363" s="2">
        <v>13838.859471703689</v>
      </c>
      <c r="Z363" s="7" t="s">
        <v>4552</v>
      </c>
      <c r="AA363" s="7" t="s">
        <v>4552</v>
      </c>
      <c r="AB363" s="2">
        <v>49829.581398566377</v>
      </c>
      <c r="AC363" s="7" t="s">
        <v>4552</v>
      </c>
      <c r="AD363" s="2">
        <v>18270.262839421386</v>
      </c>
      <c r="AU363" s="3" t="s">
        <v>134</v>
      </c>
      <c r="AV363" s="4" t="s">
        <v>225</v>
      </c>
      <c r="AW363" s="4" t="s">
        <v>1274</v>
      </c>
      <c r="AX363" s="4" t="s">
        <v>323</v>
      </c>
      <c r="AY363" s="5" t="s">
        <v>2585</v>
      </c>
      <c r="AZ363" s="2">
        <v>0</v>
      </c>
      <c r="BA363" s="2">
        <v>0</v>
      </c>
      <c r="BB363" s="4" t="s">
        <v>4552</v>
      </c>
      <c r="BC363" s="2">
        <v>0</v>
      </c>
      <c r="BD363" s="2">
        <v>0</v>
      </c>
      <c r="BE363" s="2">
        <v>0</v>
      </c>
      <c r="BF363" s="2">
        <v>0</v>
      </c>
      <c r="BG363" s="4" t="s">
        <v>4552</v>
      </c>
      <c r="BH363" s="2">
        <v>0</v>
      </c>
    </row>
    <row r="364" spans="17:60" ht="16.5" thickBot="1" x14ac:dyDescent="0.3">
      <c r="Q364" s="3" t="s">
        <v>134</v>
      </c>
      <c r="R364" s="4" t="s">
        <v>209</v>
      </c>
      <c r="S364" s="4" t="s">
        <v>870</v>
      </c>
      <c r="T364" s="4" t="s">
        <v>323</v>
      </c>
      <c r="U364" s="5" t="s">
        <v>2415</v>
      </c>
      <c r="V364" s="2">
        <v>1436.6244950564114</v>
      </c>
      <c r="W364" s="2">
        <v>4240.9449414726141</v>
      </c>
      <c r="X364" s="7" t="s">
        <v>4552</v>
      </c>
      <c r="Y364" s="2">
        <v>7663.3840071209552</v>
      </c>
      <c r="Z364" s="7" t="s">
        <v>4552</v>
      </c>
      <c r="AA364" s="7" t="s">
        <v>4552</v>
      </c>
      <c r="AB364" s="2">
        <v>27593.546849153361</v>
      </c>
      <c r="AC364" s="7" t="s">
        <v>4552</v>
      </c>
      <c r="AD364" s="2">
        <v>10117.310630677386</v>
      </c>
      <c r="AU364" s="3" t="s">
        <v>134</v>
      </c>
      <c r="AV364" s="4" t="s">
        <v>225</v>
      </c>
      <c r="AW364" s="4" t="s">
        <v>452</v>
      </c>
      <c r="AX364" s="4" t="s">
        <v>305</v>
      </c>
      <c r="AY364" s="5" t="s">
        <v>2587</v>
      </c>
      <c r="AZ364" s="2">
        <v>0</v>
      </c>
      <c r="BA364" s="2">
        <v>0</v>
      </c>
      <c r="BB364" s="4" t="s">
        <v>4552</v>
      </c>
      <c r="BC364" s="2">
        <v>0</v>
      </c>
      <c r="BD364" s="2">
        <v>0</v>
      </c>
      <c r="BE364" s="2">
        <v>0</v>
      </c>
      <c r="BF364" s="2">
        <v>0</v>
      </c>
      <c r="BG364" s="4" t="s">
        <v>4552</v>
      </c>
      <c r="BH364" s="2">
        <v>0</v>
      </c>
    </row>
    <row r="365" spans="17:60" ht="16.5" thickBot="1" x14ac:dyDescent="0.3">
      <c r="Q365" s="3" t="s">
        <v>134</v>
      </c>
      <c r="R365" s="4" t="s">
        <v>209</v>
      </c>
      <c r="S365" s="4" t="s">
        <v>919</v>
      </c>
      <c r="T365" s="4" t="s">
        <v>323</v>
      </c>
      <c r="U365" s="5" t="s">
        <v>2417</v>
      </c>
      <c r="V365" s="2">
        <v>17463.876773099739</v>
      </c>
      <c r="W365" s="2">
        <v>51553.722015905209</v>
      </c>
      <c r="X365" s="7" t="s">
        <v>4552</v>
      </c>
      <c r="Y365" s="2">
        <v>93157.533110312521</v>
      </c>
      <c r="Z365" s="7" t="s">
        <v>4552</v>
      </c>
      <c r="AA365" s="7" t="s">
        <v>4552</v>
      </c>
      <c r="AB365" s="2">
        <v>335432.33013540303</v>
      </c>
      <c r="AC365" s="7" t="s">
        <v>4552</v>
      </c>
      <c r="AD365" s="2">
        <v>122987.9253328365</v>
      </c>
      <c r="AU365" s="3" t="s">
        <v>134</v>
      </c>
      <c r="AV365" s="4" t="s">
        <v>225</v>
      </c>
      <c r="AW365" s="4" t="s">
        <v>549</v>
      </c>
      <c r="AX365" s="4" t="s">
        <v>305</v>
      </c>
      <c r="AY365" s="5" t="s">
        <v>2589</v>
      </c>
      <c r="AZ365" s="2">
        <v>0</v>
      </c>
      <c r="BA365" s="2">
        <v>0</v>
      </c>
      <c r="BB365" s="4" t="s">
        <v>4552</v>
      </c>
      <c r="BC365" s="2">
        <v>0</v>
      </c>
      <c r="BD365" s="2">
        <v>0</v>
      </c>
      <c r="BE365" s="2">
        <v>0</v>
      </c>
      <c r="BF365" s="2">
        <v>0</v>
      </c>
      <c r="BG365" s="4" t="s">
        <v>4552</v>
      </c>
      <c r="BH365" s="2">
        <v>0</v>
      </c>
    </row>
    <row r="366" spans="17:60" ht="16.5" thickBot="1" x14ac:dyDescent="0.3">
      <c r="Q366" s="3" t="s">
        <v>134</v>
      </c>
      <c r="R366" s="4" t="s">
        <v>209</v>
      </c>
      <c r="S366" s="4" t="s">
        <v>976</v>
      </c>
      <c r="T366" s="4" t="s">
        <v>323</v>
      </c>
      <c r="U366" s="5" t="s">
        <v>2419</v>
      </c>
      <c r="V366" s="2">
        <v>1021.1141785768184</v>
      </c>
      <c r="W366" s="2">
        <v>3014.3499746823386</v>
      </c>
      <c r="X366" s="7" t="s">
        <v>4552</v>
      </c>
      <c r="Y366" s="2">
        <v>5446.9279150379325</v>
      </c>
      <c r="Z366" s="7" t="s">
        <v>4552</v>
      </c>
      <c r="AA366" s="7" t="s">
        <v>4552</v>
      </c>
      <c r="AB366" s="2">
        <v>19612.75338256557</v>
      </c>
      <c r="AC366" s="7" t="s">
        <v>4552</v>
      </c>
      <c r="AD366" s="2">
        <v>7191.1131750854565</v>
      </c>
      <c r="AU366" s="3" t="s">
        <v>134</v>
      </c>
      <c r="AV366" s="4" t="s">
        <v>225</v>
      </c>
      <c r="AW366" s="4" t="s">
        <v>634</v>
      </c>
      <c r="AX366" s="4" t="s">
        <v>305</v>
      </c>
      <c r="AY366" s="5" t="s">
        <v>2591</v>
      </c>
      <c r="AZ366" s="2">
        <v>0</v>
      </c>
      <c r="BA366" s="2">
        <v>0</v>
      </c>
      <c r="BB366" s="4" t="s">
        <v>4552</v>
      </c>
      <c r="BC366" s="2">
        <v>0</v>
      </c>
      <c r="BD366" s="2">
        <v>0</v>
      </c>
      <c r="BE366" s="2">
        <v>0</v>
      </c>
      <c r="BF366" s="2">
        <v>0</v>
      </c>
      <c r="BG366" s="4" t="s">
        <v>4552</v>
      </c>
      <c r="BH366" s="2">
        <v>0</v>
      </c>
    </row>
    <row r="367" spans="17:60" ht="16.5" thickBot="1" x14ac:dyDescent="0.3">
      <c r="Q367" s="3" t="s">
        <v>134</v>
      </c>
      <c r="R367" s="4" t="s">
        <v>209</v>
      </c>
      <c r="S367" s="4" t="s">
        <v>1021</v>
      </c>
      <c r="T367" s="4" t="s">
        <v>323</v>
      </c>
      <c r="U367" s="5" t="s">
        <v>2421</v>
      </c>
      <c r="V367" s="2">
        <v>11862.957594897745</v>
      </c>
      <c r="W367" s="2">
        <v>35019.693856055412</v>
      </c>
      <c r="X367" s="7" t="s">
        <v>4552</v>
      </c>
      <c r="Y367" s="2">
        <v>63280.557879060601</v>
      </c>
      <c r="Z367" s="7" t="s">
        <v>4552</v>
      </c>
      <c r="AA367" s="7" t="s">
        <v>4552</v>
      </c>
      <c r="AB367" s="2">
        <v>227854.30520692674</v>
      </c>
      <c r="AC367" s="7" t="s">
        <v>4552</v>
      </c>
      <c r="AD367" s="2">
        <v>83543.909629232061</v>
      </c>
      <c r="AU367" s="3" t="s">
        <v>134</v>
      </c>
      <c r="AV367" s="4" t="s">
        <v>225</v>
      </c>
      <c r="AW367" s="4" t="s">
        <v>733</v>
      </c>
      <c r="AX367" s="4" t="s">
        <v>305</v>
      </c>
      <c r="AY367" s="5" t="s">
        <v>2593</v>
      </c>
      <c r="AZ367" s="2">
        <v>0</v>
      </c>
      <c r="BA367" s="2">
        <v>0</v>
      </c>
      <c r="BB367" s="4" t="s">
        <v>4552</v>
      </c>
      <c r="BC367" s="2">
        <v>0</v>
      </c>
      <c r="BD367" s="2">
        <v>0</v>
      </c>
      <c r="BE367" s="2">
        <v>0</v>
      </c>
      <c r="BF367" s="2">
        <v>0</v>
      </c>
      <c r="BG367" s="4" t="s">
        <v>4552</v>
      </c>
      <c r="BH367" s="2">
        <v>0</v>
      </c>
    </row>
    <row r="368" spans="17:60" ht="16.5" thickBot="1" x14ac:dyDescent="0.3">
      <c r="Q368" s="3" t="s">
        <v>134</v>
      </c>
      <c r="R368" s="4" t="s">
        <v>209</v>
      </c>
      <c r="S368" s="4" t="s">
        <v>1076</v>
      </c>
      <c r="T368" s="4" t="s">
        <v>323</v>
      </c>
      <c r="U368" s="5" t="s">
        <v>2423</v>
      </c>
      <c r="V368" s="2">
        <v>0</v>
      </c>
      <c r="W368" s="2">
        <v>0</v>
      </c>
      <c r="X368" s="7" t="s">
        <v>4552</v>
      </c>
      <c r="Y368" s="2">
        <v>0</v>
      </c>
      <c r="Z368" s="7" t="s">
        <v>4552</v>
      </c>
      <c r="AA368" s="7" t="s">
        <v>4552</v>
      </c>
      <c r="AB368" s="2">
        <v>0</v>
      </c>
      <c r="AC368" s="7" t="s">
        <v>4552</v>
      </c>
      <c r="AD368" s="2">
        <v>0</v>
      </c>
      <c r="AU368" s="3" t="s">
        <v>134</v>
      </c>
      <c r="AV368" s="4" t="s">
        <v>225</v>
      </c>
      <c r="AW368" s="4" t="s">
        <v>805</v>
      </c>
      <c r="AX368" s="4" t="s">
        <v>305</v>
      </c>
      <c r="AY368" s="5" t="s">
        <v>2595</v>
      </c>
      <c r="AZ368" s="2">
        <v>0</v>
      </c>
      <c r="BA368" s="2">
        <v>0</v>
      </c>
      <c r="BB368" s="4" t="s">
        <v>4552</v>
      </c>
      <c r="BC368" s="2">
        <v>0</v>
      </c>
      <c r="BD368" s="2">
        <v>0</v>
      </c>
      <c r="BE368" s="2">
        <v>0</v>
      </c>
      <c r="BF368" s="2">
        <v>0</v>
      </c>
      <c r="BG368" s="4" t="s">
        <v>4552</v>
      </c>
      <c r="BH368" s="2">
        <v>0</v>
      </c>
    </row>
    <row r="369" spans="17:60" ht="16.5" thickBot="1" x14ac:dyDescent="0.3">
      <c r="Q369" s="3" t="s">
        <v>134</v>
      </c>
      <c r="R369" s="4" t="s">
        <v>209</v>
      </c>
      <c r="S369" s="4" t="s">
        <v>1144</v>
      </c>
      <c r="T369" s="4" t="s">
        <v>323</v>
      </c>
      <c r="U369" s="5" t="s">
        <v>2425</v>
      </c>
      <c r="V369" s="2">
        <v>0</v>
      </c>
      <c r="W369" s="2">
        <v>0</v>
      </c>
      <c r="X369" s="7" t="s">
        <v>4552</v>
      </c>
      <c r="Y369" s="2">
        <v>0</v>
      </c>
      <c r="Z369" s="7" t="s">
        <v>4552</v>
      </c>
      <c r="AA369" s="7" t="s">
        <v>4552</v>
      </c>
      <c r="AB369" s="2">
        <v>0</v>
      </c>
      <c r="AC369" s="7" t="s">
        <v>4552</v>
      </c>
      <c r="AD369" s="2">
        <v>0</v>
      </c>
      <c r="AU369" s="3" t="s">
        <v>134</v>
      </c>
      <c r="AV369" s="4" t="s">
        <v>225</v>
      </c>
      <c r="AW369" s="4" t="s">
        <v>870</v>
      </c>
      <c r="AX369" s="4" t="s">
        <v>305</v>
      </c>
      <c r="AY369" s="5" t="s">
        <v>2597</v>
      </c>
      <c r="AZ369" s="2">
        <v>0</v>
      </c>
      <c r="BA369" s="2">
        <v>0</v>
      </c>
      <c r="BB369" s="4" t="s">
        <v>4552</v>
      </c>
      <c r="BC369" s="2">
        <v>0</v>
      </c>
      <c r="BD369" s="2">
        <v>0</v>
      </c>
      <c r="BE369" s="2">
        <v>0</v>
      </c>
      <c r="BF369" s="2">
        <v>0</v>
      </c>
      <c r="BG369" s="4" t="s">
        <v>4552</v>
      </c>
      <c r="BH369" s="2">
        <v>0</v>
      </c>
    </row>
    <row r="370" spans="17:60" ht="16.5" thickBot="1" x14ac:dyDescent="0.3">
      <c r="Q370" s="3" t="s">
        <v>134</v>
      </c>
      <c r="R370" s="4" t="s">
        <v>209</v>
      </c>
      <c r="S370" s="4" t="s">
        <v>1206</v>
      </c>
      <c r="T370" s="4" t="s">
        <v>323</v>
      </c>
      <c r="U370" s="5" t="s">
        <v>2427</v>
      </c>
      <c r="V370" s="2">
        <v>699.6362281270226</v>
      </c>
      <c r="W370" s="2">
        <v>2065.3404788491844</v>
      </c>
      <c r="X370" s="7" t="s">
        <v>4552</v>
      </c>
      <c r="Y370" s="2">
        <v>3732.0685397477664</v>
      </c>
      <c r="Z370" s="7" t="s">
        <v>4552</v>
      </c>
      <c r="AA370" s="7" t="s">
        <v>4552</v>
      </c>
      <c r="AB370" s="2">
        <v>13438.059217714987</v>
      </c>
      <c r="AC370" s="7" t="s">
        <v>4552</v>
      </c>
      <c r="AD370" s="2">
        <v>4927.1309745826156</v>
      </c>
      <c r="AU370" s="3" t="s">
        <v>134</v>
      </c>
      <c r="AV370" s="4" t="s">
        <v>225</v>
      </c>
      <c r="AW370" s="4" t="s">
        <v>919</v>
      </c>
      <c r="AX370" s="4" t="s">
        <v>305</v>
      </c>
      <c r="AY370" s="5" t="s">
        <v>2599</v>
      </c>
      <c r="AZ370" s="2">
        <v>0</v>
      </c>
      <c r="BA370" s="2">
        <v>0</v>
      </c>
      <c r="BB370" s="4" t="s">
        <v>4552</v>
      </c>
      <c r="BC370" s="2">
        <v>0</v>
      </c>
      <c r="BD370" s="2">
        <v>0</v>
      </c>
      <c r="BE370" s="2">
        <v>0</v>
      </c>
      <c r="BF370" s="2">
        <v>0</v>
      </c>
      <c r="BG370" s="4" t="s">
        <v>4552</v>
      </c>
      <c r="BH370" s="2">
        <v>0</v>
      </c>
    </row>
    <row r="371" spans="17:60" ht="16.5" thickBot="1" x14ac:dyDescent="0.3">
      <c r="Q371" s="3" t="s">
        <v>134</v>
      </c>
      <c r="R371" s="4" t="s">
        <v>209</v>
      </c>
      <c r="S371" s="4" t="s">
        <v>1274</v>
      </c>
      <c r="T371" s="4" t="s">
        <v>323</v>
      </c>
      <c r="U371" s="5" t="s">
        <v>2429</v>
      </c>
      <c r="V371" s="2">
        <v>0</v>
      </c>
      <c r="W371" s="2">
        <v>0</v>
      </c>
      <c r="X371" s="7" t="s">
        <v>4552</v>
      </c>
      <c r="Y371" s="2">
        <v>0</v>
      </c>
      <c r="Z371" s="7" t="s">
        <v>4552</v>
      </c>
      <c r="AA371" s="7" t="s">
        <v>4552</v>
      </c>
      <c r="AB371" s="2">
        <v>0</v>
      </c>
      <c r="AC371" s="7" t="s">
        <v>4552</v>
      </c>
      <c r="AD371" s="2">
        <v>0</v>
      </c>
      <c r="AU371" s="3" t="s">
        <v>134</v>
      </c>
      <c r="AV371" s="4" t="s">
        <v>225</v>
      </c>
      <c r="AW371" s="4" t="s">
        <v>976</v>
      </c>
      <c r="AX371" s="4" t="s">
        <v>305</v>
      </c>
      <c r="AY371" s="5" t="s">
        <v>2601</v>
      </c>
      <c r="AZ371" s="2">
        <v>0</v>
      </c>
      <c r="BA371" s="2">
        <v>0</v>
      </c>
      <c r="BB371" s="4" t="s">
        <v>4552</v>
      </c>
      <c r="BC371" s="2">
        <v>0</v>
      </c>
      <c r="BD371" s="2">
        <v>0</v>
      </c>
      <c r="BE371" s="2">
        <v>0</v>
      </c>
      <c r="BF371" s="2">
        <v>0</v>
      </c>
      <c r="BG371" s="4" t="s">
        <v>4552</v>
      </c>
      <c r="BH371" s="2">
        <v>0</v>
      </c>
    </row>
    <row r="372" spans="17:60" ht="16.5" thickBot="1" x14ac:dyDescent="0.3">
      <c r="Q372" s="3" t="s">
        <v>134</v>
      </c>
      <c r="R372" s="4" t="s">
        <v>209</v>
      </c>
      <c r="S372" s="4" t="s">
        <v>452</v>
      </c>
      <c r="T372" s="4" t="s">
        <v>305</v>
      </c>
      <c r="U372" s="5" t="s">
        <v>2431</v>
      </c>
      <c r="V372" s="2">
        <v>0</v>
      </c>
      <c r="W372" s="2">
        <v>0</v>
      </c>
      <c r="X372" s="7" t="s">
        <v>4552</v>
      </c>
      <c r="Y372" s="2">
        <v>0</v>
      </c>
      <c r="Z372" s="7" t="s">
        <v>4552</v>
      </c>
      <c r="AA372" s="7" t="s">
        <v>4552</v>
      </c>
      <c r="AB372" s="2">
        <v>0</v>
      </c>
      <c r="AC372" s="7" t="s">
        <v>4552</v>
      </c>
      <c r="AD372" s="2">
        <v>0</v>
      </c>
      <c r="AU372" s="3" t="s">
        <v>134</v>
      </c>
      <c r="AV372" s="4" t="s">
        <v>225</v>
      </c>
      <c r="AW372" s="4" t="s">
        <v>1021</v>
      </c>
      <c r="AX372" s="4" t="s">
        <v>305</v>
      </c>
      <c r="AY372" s="5" t="s">
        <v>2603</v>
      </c>
      <c r="AZ372" s="2">
        <v>0</v>
      </c>
      <c r="BA372" s="2">
        <v>0</v>
      </c>
      <c r="BB372" s="4" t="s">
        <v>4552</v>
      </c>
      <c r="BC372" s="2">
        <v>0</v>
      </c>
      <c r="BD372" s="2">
        <v>0</v>
      </c>
      <c r="BE372" s="2">
        <v>0</v>
      </c>
      <c r="BF372" s="2">
        <v>0</v>
      </c>
      <c r="BG372" s="4" t="s">
        <v>4552</v>
      </c>
      <c r="BH372" s="2">
        <v>0</v>
      </c>
    </row>
    <row r="373" spans="17:60" ht="16.5" thickBot="1" x14ac:dyDescent="0.3">
      <c r="Q373" s="3" t="s">
        <v>134</v>
      </c>
      <c r="R373" s="4" t="s">
        <v>209</v>
      </c>
      <c r="S373" s="4" t="s">
        <v>549</v>
      </c>
      <c r="T373" s="4" t="s">
        <v>305</v>
      </c>
      <c r="U373" s="5" t="s">
        <v>2433</v>
      </c>
      <c r="V373" s="2">
        <v>10.980491450503356</v>
      </c>
      <c r="W373" s="2">
        <v>32.414635718756102</v>
      </c>
      <c r="X373" s="7" t="s">
        <v>4552</v>
      </c>
      <c r="Y373" s="2">
        <v>58.573219976185641</v>
      </c>
      <c r="Z373" s="7" t="s">
        <v>4552</v>
      </c>
      <c r="AA373" s="7" t="s">
        <v>4552</v>
      </c>
      <c r="AB373" s="2">
        <v>210.90459358643673</v>
      </c>
      <c r="AC373" s="7" t="s">
        <v>4552</v>
      </c>
      <c r="AD373" s="2">
        <v>77.329213906990717</v>
      </c>
      <c r="AU373" s="3" t="s">
        <v>134</v>
      </c>
      <c r="AV373" s="4" t="s">
        <v>225</v>
      </c>
      <c r="AW373" s="4" t="s">
        <v>1076</v>
      </c>
      <c r="AX373" s="4" t="s">
        <v>305</v>
      </c>
      <c r="AY373" s="5" t="s">
        <v>2605</v>
      </c>
      <c r="AZ373" s="2">
        <v>0</v>
      </c>
      <c r="BA373" s="2">
        <v>0</v>
      </c>
      <c r="BB373" s="4" t="s">
        <v>4552</v>
      </c>
      <c r="BC373" s="2">
        <v>0</v>
      </c>
      <c r="BD373" s="2">
        <v>0</v>
      </c>
      <c r="BE373" s="2">
        <v>0</v>
      </c>
      <c r="BF373" s="2">
        <v>0</v>
      </c>
      <c r="BG373" s="4" t="s">
        <v>4552</v>
      </c>
      <c r="BH373" s="2">
        <v>0</v>
      </c>
    </row>
    <row r="374" spans="17:60" ht="16.5" thickBot="1" x14ac:dyDescent="0.3">
      <c r="Q374" s="3" t="s">
        <v>134</v>
      </c>
      <c r="R374" s="4" t="s">
        <v>209</v>
      </c>
      <c r="S374" s="4" t="s">
        <v>634</v>
      </c>
      <c r="T374" s="4" t="s">
        <v>305</v>
      </c>
      <c r="U374" s="5" t="s">
        <v>2435</v>
      </c>
      <c r="V374" s="2">
        <v>0</v>
      </c>
      <c r="W374" s="2">
        <v>0</v>
      </c>
      <c r="X374" s="7" t="s">
        <v>4552</v>
      </c>
      <c r="Y374" s="2">
        <v>0</v>
      </c>
      <c r="Z374" s="7" t="s">
        <v>4552</v>
      </c>
      <c r="AA374" s="7" t="s">
        <v>4552</v>
      </c>
      <c r="AB374" s="2">
        <v>0</v>
      </c>
      <c r="AC374" s="7" t="s">
        <v>4552</v>
      </c>
      <c r="AD374" s="2">
        <v>0</v>
      </c>
      <c r="AU374" s="3" t="s">
        <v>134</v>
      </c>
      <c r="AV374" s="4" t="s">
        <v>225</v>
      </c>
      <c r="AW374" s="4" t="s">
        <v>1144</v>
      </c>
      <c r="AX374" s="4" t="s">
        <v>305</v>
      </c>
      <c r="AY374" s="5" t="s">
        <v>2607</v>
      </c>
      <c r="AZ374" s="2">
        <v>0</v>
      </c>
      <c r="BA374" s="2">
        <v>0</v>
      </c>
      <c r="BB374" s="4" t="s">
        <v>4552</v>
      </c>
      <c r="BC374" s="2">
        <v>0</v>
      </c>
      <c r="BD374" s="2">
        <v>0</v>
      </c>
      <c r="BE374" s="2">
        <v>0</v>
      </c>
      <c r="BF374" s="2">
        <v>0</v>
      </c>
      <c r="BG374" s="4" t="s">
        <v>4552</v>
      </c>
      <c r="BH374" s="2">
        <v>0</v>
      </c>
    </row>
    <row r="375" spans="17:60" ht="16.5" thickBot="1" x14ac:dyDescent="0.3">
      <c r="Q375" s="3" t="s">
        <v>134</v>
      </c>
      <c r="R375" s="4" t="s">
        <v>209</v>
      </c>
      <c r="S375" s="4" t="s">
        <v>733</v>
      </c>
      <c r="T375" s="4" t="s">
        <v>305</v>
      </c>
      <c r="U375" s="5" t="s">
        <v>2437</v>
      </c>
      <c r="V375" s="2">
        <v>38.98764043740001</v>
      </c>
      <c r="W375" s="2">
        <v>115.09231330936774</v>
      </c>
      <c r="X375" s="7" t="s">
        <v>4552</v>
      </c>
      <c r="Y375" s="2">
        <v>207.9717151082138</v>
      </c>
      <c r="Z375" s="7" t="s">
        <v>4552</v>
      </c>
      <c r="AA375" s="7" t="s">
        <v>4552</v>
      </c>
      <c r="AB375" s="2">
        <v>748.84375607496509</v>
      </c>
      <c r="AC375" s="7" t="s">
        <v>4552</v>
      </c>
      <c r="AD375" s="2">
        <v>274.56727239420064</v>
      </c>
      <c r="AU375" s="3" t="s">
        <v>134</v>
      </c>
      <c r="AV375" s="4" t="s">
        <v>225</v>
      </c>
      <c r="AW375" s="4" t="s">
        <v>1206</v>
      </c>
      <c r="AX375" s="4" t="s">
        <v>305</v>
      </c>
      <c r="AY375" s="5" t="s">
        <v>2609</v>
      </c>
      <c r="AZ375" s="2">
        <v>0</v>
      </c>
      <c r="BA375" s="2">
        <v>0</v>
      </c>
      <c r="BB375" s="4" t="s">
        <v>4552</v>
      </c>
      <c r="BC375" s="2">
        <v>0</v>
      </c>
      <c r="BD375" s="2">
        <v>0</v>
      </c>
      <c r="BE375" s="2">
        <v>0</v>
      </c>
      <c r="BF375" s="2">
        <v>0</v>
      </c>
      <c r="BG375" s="4" t="s">
        <v>4552</v>
      </c>
      <c r="BH375" s="2">
        <v>0</v>
      </c>
    </row>
    <row r="376" spans="17:60" ht="16.5" thickBot="1" x14ac:dyDescent="0.3">
      <c r="Q376" s="3" t="s">
        <v>134</v>
      </c>
      <c r="R376" s="4" t="s">
        <v>209</v>
      </c>
      <c r="S376" s="4" t="s">
        <v>805</v>
      </c>
      <c r="T376" s="4" t="s">
        <v>305</v>
      </c>
      <c r="U376" s="5" t="s">
        <v>2439</v>
      </c>
      <c r="V376" s="2">
        <v>46.746822585109477</v>
      </c>
      <c r="W376" s="2">
        <v>137.99757797144699</v>
      </c>
      <c r="X376" s="7" t="s">
        <v>4552</v>
      </c>
      <c r="Y376" s="2">
        <v>249.36150943770579</v>
      </c>
      <c r="Z376" s="7" t="s">
        <v>4552</v>
      </c>
      <c r="AA376" s="7" t="s">
        <v>4552</v>
      </c>
      <c r="AB376" s="2">
        <v>897.87598881267036</v>
      </c>
      <c r="AC376" s="7" t="s">
        <v>4552</v>
      </c>
      <c r="AD376" s="2">
        <v>329.21067872516443</v>
      </c>
      <c r="AU376" s="3" t="s">
        <v>134</v>
      </c>
      <c r="AV376" s="4" t="s">
        <v>225</v>
      </c>
      <c r="AW376" s="4" t="s">
        <v>1274</v>
      </c>
      <c r="AX376" s="4" t="s">
        <v>305</v>
      </c>
      <c r="AY376" s="5" t="s">
        <v>2611</v>
      </c>
      <c r="AZ376" s="2">
        <v>0</v>
      </c>
      <c r="BA376" s="2">
        <v>0</v>
      </c>
      <c r="BB376" s="4" t="s">
        <v>4552</v>
      </c>
      <c r="BC376" s="2">
        <v>0</v>
      </c>
      <c r="BD376" s="2">
        <v>0</v>
      </c>
      <c r="BE376" s="2">
        <v>0</v>
      </c>
      <c r="BF376" s="2">
        <v>0</v>
      </c>
      <c r="BG376" s="4" t="s">
        <v>4552</v>
      </c>
      <c r="BH376" s="2">
        <v>0</v>
      </c>
    </row>
    <row r="377" spans="17:60" ht="16.5" thickBot="1" x14ac:dyDescent="0.3">
      <c r="Q377" s="3" t="s">
        <v>134</v>
      </c>
      <c r="R377" s="4" t="s">
        <v>209</v>
      </c>
      <c r="S377" s="4" t="s">
        <v>870</v>
      </c>
      <c r="T377" s="4" t="s">
        <v>305</v>
      </c>
      <c r="U377" s="5" t="s">
        <v>2441</v>
      </c>
      <c r="V377" s="2">
        <v>25.886442392615699</v>
      </c>
      <c r="W377" s="2">
        <v>76.417308277466745</v>
      </c>
      <c r="X377" s="7" t="s">
        <v>4552</v>
      </c>
      <c r="Y377" s="2">
        <v>138.08601295291115</v>
      </c>
      <c r="Z377" s="7" t="s">
        <v>4552</v>
      </c>
      <c r="AA377" s="7" t="s">
        <v>4552</v>
      </c>
      <c r="AB377" s="2">
        <v>497.20630782541599</v>
      </c>
      <c r="AC377" s="7" t="s">
        <v>4552</v>
      </c>
      <c r="AD377" s="2">
        <v>182.30315556393501</v>
      </c>
      <c r="AU377" s="3" t="s">
        <v>134</v>
      </c>
      <c r="AV377" s="4" t="s">
        <v>178</v>
      </c>
      <c r="AW377" s="4" t="s">
        <v>452</v>
      </c>
      <c r="AX377" s="4" t="s">
        <v>308</v>
      </c>
      <c r="AY377" s="5" t="s">
        <v>544</v>
      </c>
      <c r="AZ377" s="2">
        <v>0</v>
      </c>
      <c r="BA377" s="2">
        <v>0</v>
      </c>
      <c r="BB377" s="4" t="s">
        <v>4552</v>
      </c>
      <c r="BC377" s="2">
        <v>0</v>
      </c>
      <c r="BD377" s="2">
        <v>0</v>
      </c>
      <c r="BE377" s="2">
        <v>0</v>
      </c>
      <c r="BF377" s="2">
        <v>0</v>
      </c>
      <c r="BG377" s="4" t="s">
        <v>4552</v>
      </c>
      <c r="BH377" s="2">
        <v>0</v>
      </c>
    </row>
    <row r="378" spans="17:60" ht="16.5" thickBot="1" x14ac:dyDescent="0.3">
      <c r="Q378" s="3" t="s">
        <v>134</v>
      </c>
      <c r="R378" s="4" t="s">
        <v>209</v>
      </c>
      <c r="S378" s="4" t="s">
        <v>919</v>
      </c>
      <c r="T378" s="4" t="s">
        <v>305</v>
      </c>
      <c r="U378" s="5" t="s">
        <v>2443</v>
      </c>
      <c r="V378" s="2">
        <v>314.68045586741221</v>
      </c>
      <c r="W378" s="2">
        <v>928.94315256597031</v>
      </c>
      <c r="X378" s="7" t="s">
        <v>4552</v>
      </c>
      <c r="Y378" s="2">
        <v>1678.5995095769031</v>
      </c>
      <c r="Z378" s="7" t="s">
        <v>4552</v>
      </c>
      <c r="AA378" s="7" t="s">
        <v>4552</v>
      </c>
      <c r="AB378" s="2">
        <v>6044.1332661179613</v>
      </c>
      <c r="AC378" s="7" t="s">
        <v>4552</v>
      </c>
      <c r="AD378" s="2">
        <v>2216.1114002784434</v>
      </c>
      <c r="AU378" s="3" t="s">
        <v>134</v>
      </c>
      <c r="AV378" s="4" t="s">
        <v>178</v>
      </c>
      <c r="AW378" s="4" t="s">
        <v>549</v>
      </c>
      <c r="AX378" s="4" t="s">
        <v>308</v>
      </c>
      <c r="AY378" s="5" t="s">
        <v>546</v>
      </c>
      <c r="AZ378" s="2">
        <v>0</v>
      </c>
      <c r="BA378" s="2">
        <v>0</v>
      </c>
      <c r="BB378" s="4" t="s">
        <v>4552</v>
      </c>
      <c r="BC378" s="2">
        <v>0</v>
      </c>
      <c r="BD378" s="2">
        <v>0</v>
      </c>
      <c r="BE378" s="2">
        <v>0</v>
      </c>
      <c r="BF378" s="2">
        <v>0</v>
      </c>
      <c r="BG378" s="4" t="s">
        <v>4552</v>
      </c>
      <c r="BH378" s="2">
        <v>0</v>
      </c>
    </row>
    <row r="379" spans="17:60" ht="16.5" thickBot="1" x14ac:dyDescent="0.3">
      <c r="Q379" s="3" t="s">
        <v>134</v>
      </c>
      <c r="R379" s="4" t="s">
        <v>209</v>
      </c>
      <c r="S379" s="4" t="s">
        <v>976</v>
      </c>
      <c r="T379" s="4" t="s">
        <v>305</v>
      </c>
      <c r="U379" s="5" t="s">
        <v>2445</v>
      </c>
      <c r="V379" s="2">
        <v>18.399389791478132</v>
      </c>
      <c r="W379" s="2">
        <v>54.315375611974403</v>
      </c>
      <c r="X379" s="7" t="s">
        <v>4552</v>
      </c>
      <c r="Y379" s="2">
        <v>98.147838877870058</v>
      </c>
      <c r="Z379" s="7" t="s">
        <v>4552</v>
      </c>
      <c r="AA379" s="7" t="s">
        <v>4552</v>
      </c>
      <c r="AB379" s="2">
        <v>353.40092414827586</v>
      </c>
      <c r="AC379" s="7" t="s">
        <v>4552</v>
      </c>
      <c r="AD379" s="2">
        <v>129.57619933105005</v>
      </c>
      <c r="AU379" s="3" t="s">
        <v>134</v>
      </c>
      <c r="AV379" s="4" t="s">
        <v>178</v>
      </c>
      <c r="AW379" s="4" t="s">
        <v>634</v>
      </c>
      <c r="AX379" s="4" t="s">
        <v>308</v>
      </c>
      <c r="AY379" s="5" t="s">
        <v>548</v>
      </c>
      <c r="AZ379" s="2">
        <v>0</v>
      </c>
      <c r="BA379" s="2">
        <v>0</v>
      </c>
      <c r="BB379" s="4" t="s">
        <v>4552</v>
      </c>
      <c r="BC379" s="2">
        <v>0</v>
      </c>
      <c r="BD379" s="2">
        <v>0</v>
      </c>
      <c r="BE379" s="2">
        <v>0</v>
      </c>
      <c r="BF379" s="2">
        <v>0</v>
      </c>
      <c r="BG379" s="4" t="s">
        <v>4552</v>
      </c>
      <c r="BH379" s="2">
        <v>0</v>
      </c>
    </row>
    <row r="380" spans="17:60" ht="16.5" thickBot="1" x14ac:dyDescent="0.3">
      <c r="Q380" s="3" t="s">
        <v>134</v>
      </c>
      <c r="R380" s="4" t="s">
        <v>209</v>
      </c>
      <c r="S380" s="4" t="s">
        <v>1021</v>
      </c>
      <c r="T380" s="4" t="s">
        <v>305</v>
      </c>
      <c r="U380" s="5" t="s">
        <v>2447</v>
      </c>
      <c r="V380" s="2">
        <v>213.75785647718766</v>
      </c>
      <c r="W380" s="2">
        <v>631.01757156894473</v>
      </c>
      <c r="X380" s="7" t="s">
        <v>4552</v>
      </c>
      <c r="Y380" s="2">
        <v>1140.2482307385503</v>
      </c>
      <c r="Z380" s="7" t="s">
        <v>4552</v>
      </c>
      <c r="AA380" s="7" t="s">
        <v>4552</v>
      </c>
      <c r="AB380" s="2">
        <v>4105.6918125611319</v>
      </c>
      <c r="AC380" s="7" t="s">
        <v>4552</v>
      </c>
      <c r="AD380" s="2">
        <v>1505.3722396975706</v>
      </c>
      <c r="AU380" s="3" t="s">
        <v>134</v>
      </c>
      <c r="AV380" s="4" t="s">
        <v>178</v>
      </c>
      <c r="AW380" s="4" t="s">
        <v>733</v>
      </c>
      <c r="AX380" s="4" t="s">
        <v>308</v>
      </c>
      <c r="AY380" s="5" t="s">
        <v>551</v>
      </c>
      <c r="AZ380" s="2">
        <v>0</v>
      </c>
      <c r="BA380" s="2">
        <v>0</v>
      </c>
      <c r="BB380" s="4" t="s">
        <v>4552</v>
      </c>
      <c r="BC380" s="2">
        <v>0</v>
      </c>
      <c r="BD380" s="2">
        <v>0</v>
      </c>
      <c r="BE380" s="2">
        <v>0</v>
      </c>
      <c r="BF380" s="2">
        <v>0</v>
      </c>
      <c r="BG380" s="4" t="s">
        <v>4552</v>
      </c>
      <c r="BH380" s="2">
        <v>0</v>
      </c>
    </row>
    <row r="381" spans="17:60" ht="16.5" thickBot="1" x14ac:dyDescent="0.3">
      <c r="Q381" s="3" t="s">
        <v>134</v>
      </c>
      <c r="R381" s="4" t="s">
        <v>209</v>
      </c>
      <c r="S381" s="4" t="s">
        <v>1076</v>
      </c>
      <c r="T381" s="4" t="s">
        <v>305</v>
      </c>
      <c r="U381" s="5" t="s">
        <v>2449</v>
      </c>
      <c r="V381" s="2">
        <v>0</v>
      </c>
      <c r="W381" s="2">
        <v>0</v>
      </c>
      <c r="X381" s="7" t="s">
        <v>4552</v>
      </c>
      <c r="Y381" s="2">
        <v>0</v>
      </c>
      <c r="Z381" s="7" t="s">
        <v>4552</v>
      </c>
      <c r="AA381" s="7" t="s">
        <v>4552</v>
      </c>
      <c r="AB381" s="2">
        <v>0</v>
      </c>
      <c r="AC381" s="7" t="s">
        <v>4552</v>
      </c>
      <c r="AD381" s="2">
        <v>0</v>
      </c>
      <c r="AU381" s="3" t="s">
        <v>134</v>
      </c>
      <c r="AV381" s="4" t="s">
        <v>178</v>
      </c>
      <c r="AW381" s="4" t="s">
        <v>805</v>
      </c>
      <c r="AX381" s="4" t="s">
        <v>308</v>
      </c>
      <c r="AY381" s="5" t="s">
        <v>553</v>
      </c>
      <c r="AZ381" s="2">
        <v>0</v>
      </c>
      <c r="BA381" s="2">
        <v>0</v>
      </c>
      <c r="BB381" s="4" t="s">
        <v>4552</v>
      </c>
      <c r="BC381" s="2">
        <v>0</v>
      </c>
      <c r="BD381" s="2">
        <v>0</v>
      </c>
      <c r="BE381" s="2">
        <v>0</v>
      </c>
      <c r="BF381" s="2">
        <v>0</v>
      </c>
      <c r="BG381" s="4" t="s">
        <v>4552</v>
      </c>
      <c r="BH381" s="2">
        <v>0</v>
      </c>
    </row>
    <row r="382" spans="17:60" ht="16.5" thickBot="1" x14ac:dyDescent="0.3">
      <c r="Q382" s="3" t="s">
        <v>134</v>
      </c>
      <c r="R382" s="4" t="s">
        <v>209</v>
      </c>
      <c r="S382" s="4" t="s">
        <v>1144</v>
      </c>
      <c r="T382" s="4" t="s">
        <v>305</v>
      </c>
      <c r="U382" s="5" t="s">
        <v>2451</v>
      </c>
      <c r="V382" s="2">
        <v>0</v>
      </c>
      <c r="W382" s="2">
        <v>0</v>
      </c>
      <c r="X382" s="7" t="s">
        <v>4552</v>
      </c>
      <c r="Y382" s="2">
        <v>0</v>
      </c>
      <c r="Z382" s="7" t="s">
        <v>4552</v>
      </c>
      <c r="AA382" s="7" t="s">
        <v>4552</v>
      </c>
      <c r="AB382" s="2">
        <v>0</v>
      </c>
      <c r="AC382" s="7" t="s">
        <v>4552</v>
      </c>
      <c r="AD382" s="2">
        <v>0</v>
      </c>
      <c r="AU382" s="3" t="s">
        <v>134</v>
      </c>
      <c r="AV382" s="4" t="s">
        <v>178</v>
      </c>
      <c r="AW382" s="4" t="s">
        <v>870</v>
      </c>
      <c r="AX382" s="4" t="s">
        <v>308</v>
      </c>
      <c r="AY382" s="5" t="s">
        <v>555</v>
      </c>
      <c r="AZ382" s="2">
        <v>0</v>
      </c>
      <c r="BA382" s="2">
        <v>0</v>
      </c>
      <c r="BB382" s="4" t="s">
        <v>4552</v>
      </c>
      <c r="BC382" s="2">
        <v>0</v>
      </c>
      <c r="BD382" s="2">
        <v>0</v>
      </c>
      <c r="BE382" s="2">
        <v>0</v>
      </c>
      <c r="BF382" s="2">
        <v>0</v>
      </c>
      <c r="BG382" s="4" t="s">
        <v>4552</v>
      </c>
      <c r="BH382" s="2">
        <v>0</v>
      </c>
    </row>
    <row r="383" spans="17:60" ht="16.5" thickBot="1" x14ac:dyDescent="0.3">
      <c r="Q383" s="3" t="s">
        <v>134</v>
      </c>
      <c r="R383" s="4" t="s">
        <v>209</v>
      </c>
      <c r="S383" s="4" t="s">
        <v>1206</v>
      </c>
      <c r="T383" s="4" t="s">
        <v>305</v>
      </c>
      <c r="U383" s="5" t="s">
        <v>2453</v>
      </c>
      <c r="V383" s="2">
        <v>12.606699764458405</v>
      </c>
      <c r="W383" s="2">
        <v>37.215235977613276</v>
      </c>
      <c r="X383" s="7" t="s">
        <v>4552</v>
      </c>
      <c r="Y383" s="2">
        <v>67.247900679664042</v>
      </c>
      <c r="Z383" s="7" t="s">
        <v>4552</v>
      </c>
      <c r="AA383" s="7" t="s">
        <v>4552</v>
      </c>
      <c r="AB383" s="2">
        <v>242.1395164573845</v>
      </c>
      <c r="AC383" s="7" t="s">
        <v>4552</v>
      </c>
      <c r="AD383" s="2">
        <v>88.781653092797086</v>
      </c>
      <c r="AU383" s="3" t="s">
        <v>134</v>
      </c>
      <c r="AV383" s="4" t="s">
        <v>178</v>
      </c>
      <c r="AW383" s="4" t="s">
        <v>919</v>
      </c>
      <c r="AX383" s="4" t="s">
        <v>308</v>
      </c>
      <c r="AY383" s="5" t="s">
        <v>557</v>
      </c>
      <c r="AZ383" s="2">
        <v>0</v>
      </c>
      <c r="BA383" s="2">
        <v>0</v>
      </c>
      <c r="BB383" s="4" t="s">
        <v>4552</v>
      </c>
      <c r="BC383" s="2">
        <v>0</v>
      </c>
      <c r="BD383" s="2">
        <v>0</v>
      </c>
      <c r="BE383" s="2">
        <v>0</v>
      </c>
      <c r="BF383" s="2">
        <v>0</v>
      </c>
      <c r="BG383" s="4" t="s">
        <v>4552</v>
      </c>
      <c r="BH383" s="2">
        <v>0</v>
      </c>
    </row>
    <row r="384" spans="17:60" ht="16.5" thickBot="1" x14ac:dyDescent="0.3">
      <c r="Q384" s="3" t="s">
        <v>134</v>
      </c>
      <c r="R384" s="4" t="s">
        <v>209</v>
      </c>
      <c r="S384" s="4" t="s">
        <v>1274</v>
      </c>
      <c r="T384" s="4" t="s">
        <v>305</v>
      </c>
      <c r="U384" s="5" t="s">
        <v>2455</v>
      </c>
      <c r="V384" s="2">
        <v>0</v>
      </c>
      <c r="W384" s="2">
        <v>0</v>
      </c>
      <c r="X384" s="7" t="s">
        <v>4552</v>
      </c>
      <c r="Y384" s="2">
        <v>0</v>
      </c>
      <c r="Z384" s="7" t="s">
        <v>4552</v>
      </c>
      <c r="AA384" s="7" t="s">
        <v>4552</v>
      </c>
      <c r="AB384" s="2">
        <v>0</v>
      </c>
      <c r="AC384" s="7" t="s">
        <v>4552</v>
      </c>
      <c r="AD384" s="2">
        <v>0</v>
      </c>
      <c r="AU384" s="3" t="s">
        <v>134</v>
      </c>
      <c r="AV384" s="4" t="s">
        <v>178</v>
      </c>
      <c r="AW384" s="4" t="s">
        <v>976</v>
      </c>
      <c r="AX384" s="4" t="s">
        <v>308</v>
      </c>
      <c r="AY384" s="5" t="s">
        <v>559</v>
      </c>
      <c r="AZ384" s="2">
        <v>0</v>
      </c>
      <c r="BA384" s="2">
        <v>0</v>
      </c>
      <c r="BB384" s="4" t="s">
        <v>4552</v>
      </c>
      <c r="BC384" s="2">
        <v>0</v>
      </c>
      <c r="BD384" s="2">
        <v>0</v>
      </c>
      <c r="BE384" s="2">
        <v>0</v>
      </c>
      <c r="BF384" s="2">
        <v>0</v>
      </c>
      <c r="BG384" s="4" t="s">
        <v>4552</v>
      </c>
      <c r="BH384" s="2">
        <v>0</v>
      </c>
    </row>
    <row r="385" spans="17:60" ht="16.5" thickBot="1" x14ac:dyDescent="0.3">
      <c r="Q385" s="3" t="s">
        <v>134</v>
      </c>
      <c r="R385" s="4" t="s">
        <v>225</v>
      </c>
      <c r="S385" s="4" t="s">
        <v>452</v>
      </c>
      <c r="T385" s="4" t="s">
        <v>323</v>
      </c>
      <c r="U385" s="5" t="s">
        <v>2561</v>
      </c>
      <c r="V385" s="2">
        <v>0</v>
      </c>
      <c r="W385" s="2">
        <v>0</v>
      </c>
      <c r="X385" s="7" t="s">
        <v>4552</v>
      </c>
      <c r="Y385" s="2">
        <v>0</v>
      </c>
      <c r="Z385" s="7" t="s">
        <v>4552</v>
      </c>
      <c r="AA385" s="7" t="s">
        <v>4552</v>
      </c>
      <c r="AB385" s="2">
        <v>0</v>
      </c>
      <c r="AC385" s="7" t="s">
        <v>4552</v>
      </c>
      <c r="AD385" s="2">
        <v>0</v>
      </c>
      <c r="AU385" s="3" t="s">
        <v>134</v>
      </c>
      <c r="AV385" s="4" t="s">
        <v>178</v>
      </c>
      <c r="AW385" s="4" t="s">
        <v>1021</v>
      </c>
      <c r="AX385" s="4" t="s">
        <v>308</v>
      </c>
      <c r="AY385" s="5" t="s">
        <v>561</v>
      </c>
      <c r="AZ385" s="2">
        <v>0</v>
      </c>
      <c r="BA385" s="2">
        <v>0</v>
      </c>
      <c r="BB385" s="4" t="s">
        <v>4552</v>
      </c>
      <c r="BC385" s="2">
        <v>0</v>
      </c>
      <c r="BD385" s="2">
        <v>0</v>
      </c>
      <c r="BE385" s="2">
        <v>0</v>
      </c>
      <c r="BF385" s="2">
        <v>0</v>
      </c>
      <c r="BG385" s="4" t="s">
        <v>4552</v>
      </c>
      <c r="BH385" s="2">
        <v>0</v>
      </c>
    </row>
    <row r="386" spans="17:60" ht="16.5" thickBot="1" x14ac:dyDescent="0.3">
      <c r="Q386" s="3" t="s">
        <v>134</v>
      </c>
      <c r="R386" s="4" t="s">
        <v>225</v>
      </c>
      <c r="S386" s="4" t="s">
        <v>549</v>
      </c>
      <c r="T386" s="4" t="s">
        <v>323</v>
      </c>
      <c r="U386" s="5" t="s">
        <v>2563</v>
      </c>
      <c r="V386" s="2">
        <v>0</v>
      </c>
      <c r="W386" s="2">
        <v>0</v>
      </c>
      <c r="X386" s="7" t="s">
        <v>4552</v>
      </c>
      <c r="Y386" s="2">
        <v>0</v>
      </c>
      <c r="Z386" s="7" t="s">
        <v>4552</v>
      </c>
      <c r="AA386" s="7" t="s">
        <v>4552</v>
      </c>
      <c r="AB386" s="2">
        <v>0</v>
      </c>
      <c r="AC386" s="7" t="s">
        <v>4552</v>
      </c>
      <c r="AD386" s="2">
        <v>0</v>
      </c>
      <c r="AU386" s="3" t="s">
        <v>134</v>
      </c>
      <c r="AV386" s="4" t="s">
        <v>178</v>
      </c>
      <c r="AW386" s="4" t="s">
        <v>1076</v>
      </c>
      <c r="AX386" s="4" t="s">
        <v>308</v>
      </c>
      <c r="AY386" s="5" t="s">
        <v>563</v>
      </c>
      <c r="AZ386" s="2">
        <v>0</v>
      </c>
      <c r="BA386" s="2">
        <v>0</v>
      </c>
      <c r="BB386" s="4" t="s">
        <v>4552</v>
      </c>
      <c r="BC386" s="2">
        <v>0</v>
      </c>
      <c r="BD386" s="2">
        <v>0</v>
      </c>
      <c r="BE386" s="2">
        <v>0</v>
      </c>
      <c r="BF386" s="2">
        <v>0</v>
      </c>
      <c r="BG386" s="4" t="s">
        <v>4552</v>
      </c>
      <c r="BH386" s="2">
        <v>0</v>
      </c>
    </row>
    <row r="387" spans="17:60" ht="16.5" thickBot="1" x14ac:dyDescent="0.3">
      <c r="Q387" s="3" t="s">
        <v>134</v>
      </c>
      <c r="R387" s="4" t="s">
        <v>225</v>
      </c>
      <c r="S387" s="4" t="s">
        <v>634</v>
      </c>
      <c r="T387" s="4" t="s">
        <v>323</v>
      </c>
      <c r="U387" s="5" t="s">
        <v>2565</v>
      </c>
      <c r="V387" s="2">
        <v>6985004.8279500166</v>
      </c>
      <c r="W387" s="2">
        <v>13933263.976526262</v>
      </c>
      <c r="X387" s="7" t="s">
        <v>4552</v>
      </c>
      <c r="Y387" s="2">
        <v>20028854.830043945</v>
      </c>
      <c r="Z387" s="7" t="s">
        <v>4552</v>
      </c>
      <c r="AA387" s="7" t="s">
        <v>4552</v>
      </c>
      <c r="AB387" s="2">
        <v>70438610.133013904</v>
      </c>
      <c r="AC387" s="7" t="s">
        <v>4552</v>
      </c>
      <c r="AD387" s="2">
        <v>14733025.517480593</v>
      </c>
      <c r="AU387" s="3" t="s">
        <v>134</v>
      </c>
      <c r="AV387" s="4" t="s">
        <v>178</v>
      </c>
      <c r="AW387" s="4" t="s">
        <v>1144</v>
      </c>
      <c r="AX387" s="4" t="s">
        <v>308</v>
      </c>
      <c r="AY387" s="5" t="s">
        <v>565</v>
      </c>
      <c r="AZ387" s="2">
        <v>0</v>
      </c>
      <c r="BA387" s="2">
        <v>0</v>
      </c>
      <c r="BB387" s="4" t="s">
        <v>4552</v>
      </c>
      <c r="BC387" s="2">
        <v>0</v>
      </c>
      <c r="BD387" s="2">
        <v>0</v>
      </c>
      <c r="BE387" s="2">
        <v>0</v>
      </c>
      <c r="BF387" s="2">
        <v>0</v>
      </c>
      <c r="BG387" s="4" t="s">
        <v>4552</v>
      </c>
      <c r="BH387" s="2">
        <v>0</v>
      </c>
    </row>
    <row r="388" spans="17:60" ht="16.5" thickBot="1" x14ac:dyDescent="0.3">
      <c r="Q388" s="3" t="s">
        <v>134</v>
      </c>
      <c r="R388" s="4" t="s">
        <v>225</v>
      </c>
      <c r="S388" s="4" t="s">
        <v>733</v>
      </c>
      <c r="T388" s="4" t="s">
        <v>323</v>
      </c>
      <c r="U388" s="5" t="s">
        <v>2567</v>
      </c>
      <c r="V388" s="2">
        <v>0</v>
      </c>
      <c r="W388" s="2">
        <v>0</v>
      </c>
      <c r="X388" s="7" t="s">
        <v>4552</v>
      </c>
      <c r="Y388" s="2">
        <v>0</v>
      </c>
      <c r="Z388" s="7" t="s">
        <v>4552</v>
      </c>
      <c r="AA388" s="7" t="s">
        <v>4552</v>
      </c>
      <c r="AB388" s="2">
        <v>0</v>
      </c>
      <c r="AC388" s="7" t="s">
        <v>4552</v>
      </c>
      <c r="AD388" s="2">
        <v>0</v>
      </c>
      <c r="AU388" s="3" t="s">
        <v>134</v>
      </c>
      <c r="AV388" s="4" t="s">
        <v>178</v>
      </c>
      <c r="AW388" s="4" t="s">
        <v>1206</v>
      </c>
      <c r="AX388" s="4" t="s">
        <v>308</v>
      </c>
      <c r="AY388" s="5" t="s">
        <v>567</v>
      </c>
      <c r="AZ388" s="2">
        <v>0</v>
      </c>
      <c r="BA388" s="2">
        <v>0</v>
      </c>
      <c r="BB388" s="4" t="s">
        <v>4552</v>
      </c>
      <c r="BC388" s="2">
        <v>0</v>
      </c>
      <c r="BD388" s="2">
        <v>0</v>
      </c>
      <c r="BE388" s="2">
        <v>0</v>
      </c>
      <c r="BF388" s="2">
        <v>0</v>
      </c>
      <c r="BG388" s="4" t="s">
        <v>4552</v>
      </c>
      <c r="BH388" s="2">
        <v>0</v>
      </c>
    </row>
    <row r="389" spans="17:60" ht="16.5" thickBot="1" x14ac:dyDescent="0.3">
      <c r="Q389" s="3" t="s">
        <v>134</v>
      </c>
      <c r="R389" s="4" t="s">
        <v>225</v>
      </c>
      <c r="S389" s="4" t="s">
        <v>805</v>
      </c>
      <c r="T389" s="4" t="s">
        <v>323</v>
      </c>
      <c r="U389" s="5" t="s">
        <v>2569</v>
      </c>
      <c r="V389" s="2">
        <v>0</v>
      </c>
      <c r="W389" s="2">
        <v>0</v>
      </c>
      <c r="X389" s="7" t="s">
        <v>4552</v>
      </c>
      <c r="Y389" s="2">
        <v>0</v>
      </c>
      <c r="Z389" s="7" t="s">
        <v>4552</v>
      </c>
      <c r="AA389" s="7" t="s">
        <v>4552</v>
      </c>
      <c r="AB389" s="2">
        <v>0</v>
      </c>
      <c r="AC389" s="7" t="s">
        <v>4552</v>
      </c>
      <c r="AD389" s="2">
        <v>0</v>
      </c>
      <c r="AU389" s="3" t="s">
        <v>134</v>
      </c>
      <c r="AV389" s="4" t="s">
        <v>178</v>
      </c>
      <c r="AW389" s="4" t="s">
        <v>1274</v>
      </c>
      <c r="AX389" s="4" t="s">
        <v>308</v>
      </c>
      <c r="AY389" s="5" t="s">
        <v>3133</v>
      </c>
      <c r="AZ389" s="2">
        <v>0</v>
      </c>
      <c r="BA389" s="2">
        <v>0</v>
      </c>
      <c r="BB389" s="4" t="s">
        <v>4552</v>
      </c>
      <c r="BC389" s="2">
        <v>0</v>
      </c>
      <c r="BD389" s="2">
        <v>0</v>
      </c>
      <c r="BE389" s="2">
        <v>0</v>
      </c>
      <c r="BF389" s="2">
        <v>0</v>
      </c>
      <c r="BG389" s="4" t="s">
        <v>4552</v>
      </c>
      <c r="BH389" s="2">
        <v>0</v>
      </c>
    </row>
    <row r="390" spans="17:60" ht="16.5" thickBot="1" x14ac:dyDescent="0.3">
      <c r="Q390" s="3" t="s">
        <v>134</v>
      </c>
      <c r="R390" s="4" t="s">
        <v>225</v>
      </c>
      <c r="S390" s="4" t="s">
        <v>870</v>
      </c>
      <c r="T390" s="4" t="s">
        <v>323</v>
      </c>
      <c r="U390" s="5" t="s">
        <v>2571</v>
      </c>
      <c r="V390" s="2">
        <v>0</v>
      </c>
      <c r="W390" s="2">
        <v>0</v>
      </c>
      <c r="X390" s="7" t="s">
        <v>4552</v>
      </c>
      <c r="Y390" s="2">
        <v>0</v>
      </c>
      <c r="Z390" s="7" t="s">
        <v>4552</v>
      </c>
      <c r="AA390" s="7" t="s">
        <v>4552</v>
      </c>
      <c r="AB390" s="2">
        <v>0</v>
      </c>
      <c r="AC390" s="7" t="s">
        <v>4552</v>
      </c>
      <c r="AD390" s="2">
        <v>0</v>
      </c>
      <c r="AU390" s="3" t="s">
        <v>134</v>
      </c>
      <c r="AV390" s="4" t="s">
        <v>178</v>
      </c>
      <c r="AW390" s="4" t="s">
        <v>452</v>
      </c>
      <c r="AX390" s="4" t="s">
        <v>305</v>
      </c>
      <c r="AY390" s="5" t="s">
        <v>569</v>
      </c>
      <c r="AZ390" s="2">
        <v>0</v>
      </c>
      <c r="BA390" s="2">
        <v>0</v>
      </c>
      <c r="BB390" s="4" t="s">
        <v>4552</v>
      </c>
      <c r="BC390" s="2">
        <v>0</v>
      </c>
      <c r="BD390" s="2">
        <v>0</v>
      </c>
      <c r="BE390" s="2">
        <v>0</v>
      </c>
      <c r="BF390" s="2">
        <v>0</v>
      </c>
      <c r="BG390" s="4" t="s">
        <v>4552</v>
      </c>
      <c r="BH390" s="2">
        <v>0</v>
      </c>
    </row>
    <row r="391" spans="17:60" ht="16.5" thickBot="1" x14ac:dyDescent="0.3">
      <c r="Q391" s="3" t="s">
        <v>134</v>
      </c>
      <c r="R391" s="4" t="s">
        <v>225</v>
      </c>
      <c r="S391" s="4" t="s">
        <v>919</v>
      </c>
      <c r="T391" s="4" t="s">
        <v>323</v>
      </c>
      <c r="U391" s="5" t="s">
        <v>2573</v>
      </c>
      <c r="V391" s="2">
        <v>0</v>
      </c>
      <c r="W391" s="2">
        <v>0</v>
      </c>
      <c r="X391" s="7" t="s">
        <v>4552</v>
      </c>
      <c r="Y391" s="2">
        <v>0</v>
      </c>
      <c r="Z391" s="7" t="s">
        <v>4552</v>
      </c>
      <c r="AA391" s="7" t="s">
        <v>4552</v>
      </c>
      <c r="AB391" s="2">
        <v>0</v>
      </c>
      <c r="AC391" s="7" t="s">
        <v>4552</v>
      </c>
      <c r="AD391" s="2">
        <v>0</v>
      </c>
      <c r="AU391" s="3" t="s">
        <v>134</v>
      </c>
      <c r="AV391" s="4" t="s">
        <v>178</v>
      </c>
      <c r="AW391" s="4" t="s">
        <v>549</v>
      </c>
      <c r="AX391" s="4" t="s">
        <v>305</v>
      </c>
      <c r="AY391" s="5" t="s">
        <v>571</v>
      </c>
      <c r="AZ391" s="2">
        <v>0</v>
      </c>
      <c r="BA391" s="2">
        <v>0</v>
      </c>
      <c r="BB391" s="4" t="s">
        <v>4552</v>
      </c>
      <c r="BC391" s="2">
        <v>0</v>
      </c>
      <c r="BD391" s="2">
        <v>0</v>
      </c>
      <c r="BE391" s="2">
        <v>0</v>
      </c>
      <c r="BF391" s="2">
        <v>0</v>
      </c>
      <c r="BG391" s="4" t="s">
        <v>4552</v>
      </c>
      <c r="BH391" s="2">
        <v>0</v>
      </c>
    </row>
    <row r="392" spans="17:60" ht="16.5" thickBot="1" x14ac:dyDescent="0.3">
      <c r="Q392" s="3" t="s">
        <v>134</v>
      </c>
      <c r="R392" s="4" t="s">
        <v>225</v>
      </c>
      <c r="S392" s="4" t="s">
        <v>976</v>
      </c>
      <c r="T392" s="4" t="s">
        <v>323</v>
      </c>
      <c r="U392" s="5" t="s">
        <v>2575</v>
      </c>
      <c r="V392" s="2">
        <v>0</v>
      </c>
      <c r="W392" s="2">
        <v>0</v>
      </c>
      <c r="X392" s="7" t="s">
        <v>4552</v>
      </c>
      <c r="Y392" s="2">
        <v>0</v>
      </c>
      <c r="Z392" s="7" t="s">
        <v>4552</v>
      </c>
      <c r="AA392" s="7" t="s">
        <v>4552</v>
      </c>
      <c r="AB392" s="2">
        <v>0</v>
      </c>
      <c r="AC392" s="7" t="s">
        <v>4552</v>
      </c>
      <c r="AD392" s="2">
        <v>0</v>
      </c>
      <c r="AU392" s="3" t="s">
        <v>134</v>
      </c>
      <c r="AV392" s="4" t="s">
        <v>178</v>
      </c>
      <c r="AW392" s="4" t="s">
        <v>634</v>
      </c>
      <c r="AX392" s="4" t="s">
        <v>305</v>
      </c>
      <c r="AY392" s="5" t="s">
        <v>573</v>
      </c>
      <c r="AZ392" s="2">
        <v>0</v>
      </c>
      <c r="BA392" s="2">
        <v>0</v>
      </c>
      <c r="BB392" s="4" t="s">
        <v>4552</v>
      </c>
      <c r="BC392" s="2">
        <v>0</v>
      </c>
      <c r="BD392" s="2">
        <v>0</v>
      </c>
      <c r="BE392" s="2">
        <v>0</v>
      </c>
      <c r="BF392" s="2">
        <v>0</v>
      </c>
      <c r="BG392" s="4" t="s">
        <v>4552</v>
      </c>
      <c r="BH392" s="2">
        <v>0</v>
      </c>
    </row>
    <row r="393" spans="17:60" ht="16.5" thickBot="1" x14ac:dyDescent="0.3">
      <c r="Q393" s="3" t="s">
        <v>134</v>
      </c>
      <c r="R393" s="4" t="s">
        <v>225</v>
      </c>
      <c r="S393" s="4" t="s">
        <v>1021</v>
      </c>
      <c r="T393" s="4" t="s">
        <v>323</v>
      </c>
      <c r="U393" s="5" t="s">
        <v>2577</v>
      </c>
      <c r="V393" s="2">
        <v>0</v>
      </c>
      <c r="W393" s="2">
        <v>0</v>
      </c>
      <c r="X393" s="7" t="s">
        <v>4552</v>
      </c>
      <c r="Y393" s="2">
        <v>0</v>
      </c>
      <c r="Z393" s="7" t="s">
        <v>4552</v>
      </c>
      <c r="AA393" s="7" t="s">
        <v>4552</v>
      </c>
      <c r="AB393" s="2">
        <v>0</v>
      </c>
      <c r="AC393" s="7" t="s">
        <v>4552</v>
      </c>
      <c r="AD393" s="2">
        <v>0</v>
      </c>
      <c r="AU393" s="3" t="s">
        <v>134</v>
      </c>
      <c r="AV393" s="4" t="s">
        <v>178</v>
      </c>
      <c r="AW393" s="4" t="s">
        <v>733</v>
      </c>
      <c r="AX393" s="4" t="s">
        <v>305</v>
      </c>
      <c r="AY393" s="5" t="s">
        <v>575</v>
      </c>
      <c r="AZ393" s="2">
        <v>0</v>
      </c>
      <c r="BA393" s="2">
        <v>0</v>
      </c>
      <c r="BB393" s="4" t="s">
        <v>4552</v>
      </c>
      <c r="BC393" s="2">
        <v>0</v>
      </c>
      <c r="BD393" s="2">
        <v>0</v>
      </c>
      <c r="BE393" s="2">
        <v>0</v>
      </c>
      <c r="BF393" s="2">
        <v>0</v>
      </c>
      <c r="BG393" s="4" t="s">
        <v>4552</v>
      </c>
      <c r="BH393" s="2">
        <v>0</v>
      </c>
    </row>
    <row r="394" spans="17:60" ht="16.5" thickBot="1" x14ac:dyDescent="0.3">
      <c r="Q394" s="3" t="s">
        <v>134</v>
      </c>
      <c r="R394" s="4" t="s">
        <v>225</v>
      </c>
      <c r="S394" s="4" t="s">
        <v>1076</v>
      </c>
      <c r="T394" s="4" t="s">
        <v>323</v>
      </c>
      <c r="U394" s="5" t="s">
        <v>2579</v>
      </c>
      <c r="V394" s="2">
        <v>0</v>
      </c>
      <c r="W394" s="2">
        <v>0</v>
      </c>
      <c r="X394" s="7" t="s">
        <v>4552</v>
      </c>
      <c r="Y394" s="2">
        <v>0</v>
      </c>
      <c r="Z394" s="7" t="s">
        <v>4552</v>
      </c>
      <c r="AA394" s="7" t="s">
        <v>4552</v>
      </c>
      <c r="AB394" s="2">
        <v>0</v>
      </c>
      <c r="AC394" s="7" t="s">
        <v>4552</v>
      </c>
      <c r="AD394" s="2">
        <v>0</v>
      </c>
      <c r="AU394" s="3" t="s">
        <v>134</v>
      </c>
      <c r="AV394" s="4" t="s">
        <v>178</v>
      </c>
      <c r="AW394" s="4" t="s">
        <v>805</v>
      </c>
      <c r="AX394" s="4" t="s">
        <v>305</v>
      </c>
      <c r="AY394" s="5" t="s">
        <v>577</v>
      </c>
      <c r="AZ394" s="2">
        <v>0</v>
      </c>
      <c r="BA394" s="2">
        <v>0</v>
      </c>
      <c r="BB394" s="4" t="s">
        <v>4552</v>
      </c>
      <c r="BC394" s="2">
        <v>0</v>
      </c>
      <c r="BD394" s="2">
        <v>0</v>
      </c>
      <c r="BE394" s="2">
        <v>0</v>
      </c>
      <c r="BF394" s="2">
        <v>0</v>
      </c>
      <c r="BG394" s="4" t="s">
        <v>4552</v>
      </c>
      <c r="BH394" s="2">
        <v>0</v>
      </c>
    </row>
    <row r="395" spans="17:60" ht="16.5" thickBot="1" x14ac:dyDescent="0.3">
      <c r="Q395" s="3" t="s">
        <v>134</v>
      </c>
      <c r="R395" s="4" t="s">
        <v>225</v>
      </c>
      <c r="S395" s="4" t="s">
        <v>1144</v>
      </c>
      <c r="T395" s="4" t="s">
        <v>323</v>
      </c>
      <c r="U395" s="5" t="s">
        <v>2581</v>
      </c>
      <c r="V395" s="2">
        <v>295349.03633584816</v>
      </c>
      <c r="W395" s="2">
        <v>589144.34418333182</v>
      </c>
      <c r="X395" s="7" t="s">
        <v>4552</v>
      </c>
      <c r="Y395" s="2">
        <v>846886.02494497912</v>
      </c>
      <c r="Z395" s="7" t="s">
        <v>4552</v>
      </c>
      <c r="AA395" s="7" t="s">
        <v>4552</v>
      </c>
      <c r="AB395" s="2">
        <v>2978376.6992366971</v>
      </c>
      <c r="AC395" s="7" t="s">
        <v>4552</v>
      </c>
      <c r="AD395" s="2">
        <v>622960.89925200713</v>
      </c>
      <c r="AU395" s="3" t="s">
        <v>134</v>
      </c>
      <c r="AV395" s="4" t="s">
        <v>178</v>
      </c>
      <c r="AW395" s="4" t="s">
        <v>870</v>
      </c>
      <c r="AX395" s="4" t="s">
        <v>305</v>
      </c>
      <c r="AY395" s="5" t="s">
        <v>579</v>
      </c>
      <c r="AZ395" s="2">
        <v>0</v>
      </c>
      <c r="BA395" s="2">
        <v>0</v>
      </c>
      <c r="BB395" s="4" t="s">
        <v>4552</v>
      </c>
      <c r="BC395" s="2">
        <v>0</v>
      </c>
      <c r="BD395" s="2">
        <v>0</v>
      </c>
      <c r="BE395" s="2">
        <v>0</v>
      </c>
      <c r="BF395" s="2">
        <v>0</v>
      </c>
      <c r="BG395" s="4" t="s">
        <v>4552</v>
      </c>
      <c r="BH395" s="2">
        <v>0</v>
      </c>
    </row>
    <row r="396" spans="17:60" ht="16.5" thickBot="1" x14ac:dyDescent="0.3">
      <c r="Q396" s="3" t="s">
        <v>134</v>
      </c>
      <c r="R396" s="4" t="s">
        <v>225</v>
      </c>
      <c r="S396" s="4" t="s">
        <v>1206</v>
      </c>
      <c r="T396" s="4" t="s">
        <v>323</v>
      </c>
      <c r="U396" s="5" t="s">
        <v>2583</v>
      </c>
      <c r="V396" s="2">
        <v>0</v>
      </c>
      <c r="W396" s="2">
        <v>0</v>
      </c>
      <c r="X396" s="7" t="s">
        <v>4552</v>
      </c>
      <c r="Y396" s="2">
        <v>0</v>
      </c>
      <c r="Z396" s="7" t="s">
        <v>4552</v>
      </c>
      <c r="AA396" s="7" t="s">
        <v>4552</v>
      </c>
      <c r="AB396" s="2">
        <v>0</v>
      </c>
      <c r="AC396" s="7" t="s">
        <v>4552</v>
      </c>
      <c r="AD396" s="2">
        <v>0</v>
      </c>
      <c r="AU396" s="3" t="s">
        <v>134</v>
      </c>
      <c r="AV396" s="4" t="s">
        <v>178</v>
      </c>
      <c r="AW396" s="4" t="s">
        <v>919</v>
      </c>
      <c r="AX396" s="4" t="s">
        <v>305</v>
      </c>
      <c r="AY396" s="5" t="s">
        <v>581</v>
      </c>
      <c r="AZ396" s="2">
        <v>0</v>
      </c>
      <c r="BA396" s="2">
        <v>0</v>
      </c>
      <c r="BB396" s="4" t="s">
        <v>4552</v>
      </c>
      <c r="BC396" s="2">
        <v>0</v>
      </c>
      <c r="BD396" s="2">
        <v>0</v>
      </c>
      <c r="BE396" s="2">
        <v>0</v>
      </c>
      <c r="BF396" s="2">
        <v>0</v>
      </c>
      <c r="BG396" s="4" t="s">
        <v>4552</v>
      </c>
      <c r="BH396" s="2">
        <v>0</v>
      </c>
    </row>
    <row r="397" spans="17:60" ht="16.5" thickBot="1" x14ac:dyDescent="0.3">
      <c r="Q397" s="3" t="s">
        <v>134</v>
      </c>
      <c r="R397" s="4" t="s">
        <v>225</v>
      </c>
      <c r="S397" s="4" t="s">
        <v>1274</v>
      </c>
      <c r="T397" s="4" t="s">
        <v>323</v>
      </c>
      <c r="U397" s="5" t="s">
        <v>2585</v>
      </c>
      <c r="V397" s="2">
        <v>0</v>
      </c>
      <c r="W397" s="2">
        <v>0</v>
      </c>
      <c r="X397" s="7" t="s">
        <v>4552</v>
      </c>
      <c r="Y397" s="2">
        <v>0</v>
      </c>
      <c r="Z397" s="7" t="s">
        <v>4552</v>
      </c>
      <c r="AA397" s="7" t="s">
        <v>4552</v>
      </c>
      <c r="AB397" s="2">
        <v>0</v>
      </c>
      <c r="AC397" s="7" t="s">
        <v>4552</v>
      </c>
      <c r="AD397" s="2">
        <v>0</v>
      </c>
      <c r="AU397" s="3" t="s">
        <v>134</v>
      </c>
      <c r="AV397" s="4" t="s">
        <v>178</v>
      </c>
      <c r="AW397" s="4" t="s">
        <v>976</v>
      </c>
      <c r="AX397" s="4" t="s">
        <v>305</v>
      </c>
      <c r="AY397" s="5" t="s">
        <v>583</v>
      </c>
      <c r="AZ397" s="2">
        <v>0</v>
      </c>
      <c r="BA397" s="2">
        <v>0</v>
      </c>
      <c r="BB397" s="4" t="s">
        <v>4552</v>
      </c>
      <c r="BC397" s="2">
        <v>0</v>
      </c>
      <c r="BD397" s="2">
        <v>0</v>
      </c>
      <c r="BE397" s="2">
        <v>0</v>
      </c>
      <c r="BF397" s="2">
        <v>0</v>
      </c>
      <c r="BG397" s="4" t="s">
        <v>4552</v>
      </c>
      <c r="BH397" s="2">
        <v>0</v>
      </c>
    </row>
    <row r="398" spans="17:60" ht="16.5" thickBot="1" x14ac:dyDescent="0.3">
      <c r="Q398" s="3" t="s">
        <v>134</v>
      </c>
      <c r="R398" s="4" t="s">
        <v>225</v>
      </c>
      <c r="S398" s="4" t="s">
        <v>452</v>
      </c>
      <c r="T398" s="4" t="s">
        <v>305</v>
      </c>
      <c r="U398" s="5" t="s">
        <v>2587</v>
      </c>
      <c r="V398" s="2">
        <v>0</v>
      </c>
      <c r="W398" s="2">
        <v>0</v>
      </c>
      <c r="X398" s="7" t="s">
        <v>4552</v>
      </c>
      <c r="Y398" s="2">
        <v>0</v>
      </c>
      <c r="Z398" s="7" t="s">
        <v>4552</v>
      </c>
      <c r="AA398" s="7" t="s">
        <v>4552</v>
      </c>
      <c r="AB398" s="2">
        <v>0</v>
      </c>
      <c r="AC398" s="7" t="s">
        <v>4552</v>
      </c>
      <c r="AD398" s="2">
        <v>0</v>
      </c>
      <c r="AU398" s="3" t="s">
        <v>134</v>
      </c>
      <c r="AV398" s="4" t="s">
        <v>178</v>
      </c>
      <c r="AW398" s="4" t="s">
        <v>1021</v>
      </c>
      <c r="AX398" s="4" t="s">
        <v>305</v>
      </c>
      <c r="AY398" s="5" t="s">
        <v>585</v>
      </c>
      <c r="AZ398" s="2">
        <v>0</v>
      </c>
      <c r="BA398" s="2">
        <v>0</v>
      </c>
      <c r="BB398" s="4" t="s">
        <v>4552</v>
      </c>
      <c r="BC398" s="2">
        <v>0</v>
      </c>
      <c r="BD398" s="2">
        <v>0</v>
      </c>
      <c r="BE398" s="2">
        <v>0</v>
      </c>
      <c r="BF398" s="2">
        <v>0</v>
      </c>
      <c r="BG398" s="4" t="s">
        <v>4552</v>
      </c>
      <c r="BH398" s="2">
        <v>0</v>
      </c>
    </row>
    <row r="399" spans="17:60" ht="16.5" thickBot="1" x14ac:dyDescent="0.3">
      <c r="Q399" s="3" t="s">
        <v>134</v>
      </c>
      <c r="R399" s="4" t="s">
        <v>225</v>
      </c>
      <c r="S399" s="4" t="s">
        <v>549</v>
      </c>
      <c r="T399" s="4" t="s">
        <v>305</v>
      </c>
      <c r="U399" s="5" t="s">
        <v>2589</v>
      </c>
      <c r="V399" s="2">
        <v>0</v>
      </c>
      <c r="W399" s="2">
        <v>0</v>
      </c>
      <c r="X399" s="7" t="s">
        <v>4552</v>
      </c>
      <c r="Y399" s="2">
        <v>0</v>
      </c>
      <c r="Z399" s="7" t="s">
        <v>4552</v>
      </c>
      <c r="AA399" s="7" t="s">
        <v>4552</v>
      </c>
      <c r="AB399" s="2">
        <v>0</v>
      </c>
      <c r="AC399" s="7" t="s">
        <v>4552</v>
      </c>
      <c r="AD399" s="2">
        <v>0</v>
      </c>
      <c r="AU399" s="3" t="s">
        <v>134</v>
      </c>
      <c r="AV399" s="4" t="s">
        <v>178</v>
      </c>
      <c r="AW399" s="4" t="s">
        <v>1076</v>
      </c>
      <c r="AX399" s="4" t="s">
        <v>305</v>
      </c>
      <c r="AY399" s="5" t="s">
        <v>587</v>
      </c>
      <c r="AZ399" s="2">
        <v>0</v>
      </c>
      <c r="BA399" s="2">
        <v>0</v>
      </c>
      <c r="BB399" s="4" t="s">
        <v>4552</v>
      </c>
      <c r="BC399" s="2">
        <v>0</v>
      </c>
      <c r="BD399" s="2">
        <v>0</v>
      </c>
      <c r="BE399" s="2">
        <v>0</v>
      </c>
      <c r="BF399" s="2">
        <v>0</v>
      </c>
      <c r="BG399" s="4" t="s">
        <v>4552</v>
      </c>
      <c r="BH399" s="2">
        <v>0</v>
      </c>
    </row>
    <row r="400" spans="17:60" ht="16.5" thickBot="1" x14ac:dyDescent="0.3">
      <c r="Q400" s="3" t="s">
        <v>134</v>
      </c>
      <c r="R400" s="4" t="s">
        <v>225</v>
      </c>
      <c r="S400" s="4" t="s">
        <v>634</v>
      </c>
      <c r="T400" s="4" t="s">
        <v>305</v>
      </c>
      <c r="U400" s="5" t="s">
        <v>2591</v>
      </c>
      <c r="V400" s="2">
        <v>125862.34886649299</v>
      </c>
      <c r="W400" s="2">
        <v>251062.5797201005</v>
      </c>
      <c r="X400" s="7" t="s">
        <v>4552</v>
      </c>
      <c r="Y400" s="2">
        <v>360898.63587899203</v>
      </c>
      <c r="Z400" s="7" t="s">
        <v>4552</v>
      </c>
      <c r="AA400" s="7" t="s">
        <v>4552</v>
      </c>
      <c r="AB400" s="2">
        <v>1269228.7465224531</v>
      </c>
      <c r="AC400" s="7" t="s">
        <v>4552</v>
      </c>
      <c r="AD400" s="2">
        <v>265473.43104475737</v>
      </c>
      <c r="AU400" s="3" t="s">
        <v>134</v>
      </c>
      <c r="AV400" s="4" t="s">
        <v>178</v>
      </c>
      <c r="AW400" s="4" t="s">
        <v>1144</v>
      </c>
      <c r="AX400" s="4" t="s">
        <v>305</v>
      </c>
      <c r="AY400" s="5" t="s">
        <v>589</v>
      </c>
      <c r="AZ400" s="2">
        <v>0</v>
      </c>
      <c r="BA400" s="2">
        <v>0</v>
      </c>
      <c r="BB400" s="4" t="s">
        <v>4552</v>
      </c>
      <c r="BC400" s="2">
        <v>0</v>
      </c>
      <c r="BD400" s="2">
        <v>0</v>
      </c>
      <c r="BE400" s="2">
        <v>0</v>
      </c>
      <c r="BF400" s="2">
        <v>0</v>
      </c>
      <c r="BG400" s="4" t="s">
        <v>4552</v>
      </c>
      <c r="BH400" s="2">
        <v>0</v>
      </c>
    </row>
    <row r="401" spans="17:60" ht="16.5" thickBot="1" x14ac:dyDescent="0.3">
      <c r="Q401" s="3" t="s">
        <v>134</v>
      </c>
      <c r="R401" s="4" t="s">
        <v>225</v>
      </c>
      <c r="S401" s="4" t="s">
        <v>733</v>
      </c>
      <c r="T401" s="4" t="s">
        <v>305</v>
      </c>
      <c r="U401" s="5" t="s">
        <v>2593</v>
      </c>
      <c r="V401" s="2">
        <v>0</v>
      </c>
      <c r="W401" s="2">
        <v>0</v>
      </c>
      <c r="X401" s="7" t="s">
        <v>4552</v>
      </c>
      <c r="Y401" s="2">
        <v>0</v>
      </c>
      <c r="Z401" s="7" t="s">
        <v>4552</v>
      </c>
      <c r="AA401" s="7" t="s">
        <v>4552</v>
      </c>
      <c r="AB401" s="2">
        <v>0</v>
      </c>
      <c r="AC401" s="7" t="s">
        <v>4552</v>
      </c>
      <c r="AD401" s="2">
        <v>0</v>
      </c>
      <c r="AU401" s="3" t="s">
        <v>134</v>
      </c>
      <c r="AV401" s="4" t="s">
        <v>178</v>
      </c>
      <c r="AW401" s="4" t="s">
        <v>1206</v>
      </c>
      <c r="AX401" s="4" t="s">
        <v>305</v>
      </c>
      <c r="AY401" s="5" t="s">
        <v>591</v>
      </c>
      <c r="AZ401" s="2">
        <v>0</v>
      </c>
      <c r="BA401" s="2">
        <v>0</v>
      </c>
      <c r="BB401" s="4" t="s">
        <v>4552</v>
      </c>
      <c r="BC401" s="2">
        <v>0</v>
      </c>
      <c r="BD401" s="2">
        <v>0</v>
      </c>
      <c r="BE401" s="2">
        <v>0</v>
      </c>
      <c r="BF401" s="2">
        <v>0</v>
      </c>
      <c r="BG401" s="4" t="s">
        <v>4552</v>
      </c>
      <c r="BH401" s="2">
        <v>0</v>
      </c>
    </row>
    <row r="402" spans="17:60" ht="16.5" thickBot="1" x14ac:dyDescent="0.3">
      <c r="Q402" s="3" t="s">
        <v>134</v>
      </c>
      <c r="R402" s="4" t="s">
        <v>225</v>
      </c>
      <c r="S402" s="4" t="s">
        <v>805</v>
      </c>
      <c r="T402" s="4" t="s">
        <v>305</v>
      </c>
      <c r="U402" s="5" t="s">
        <v>2595</v>
      </c>
      <c r="V402" s="2">
        <v>0</v>
      </c>
      <c r="W402" s="2">
        <v>0</v>
      </c>
      <c r="X402" s="7" t="s">
        <v>4552</v>
      </c>
      <c r="Y402" s="2">
        <v>0</v>
      </c>
      <c r="Z402" s="7" t="s">
        <v>4552</v>
      </c>
      <c r="AA402" s="7" t="s">
        <v>4552</v>
      </c>
      <c r="AB402" s="2">
        <v>0</v>
      </c>
      <c r="AC402" s="7" t="s">
        <v>4552</v>
      </c>
      <c r="AD402" s="2">
        <v>0</v>
      </c>
      <c r="AU402" s="3" t="s">
        <v>134</v>
      </c>
      <c r="AV402" s="4" t="s">
        <v>178</v>
      </c>
      <c r="AW402" s="4" t="s">
        <v>1274</v>
      </c>
      <c r="AX402" s="4" t="s">
        <v>305</v>
      </c>
      <c r="AY402" s="5" t="s">
        <v>3135</v>
      </c>
      <c r="AZ402" s="2">
        <v>0</v>
      </c>
      <c r="BA402" s="2">
        <v>0</v>
      </c>
      <c r="BB402" s="4" t="s">
        <v>4552</v>
      </c>
      <c r="BC402" s="2">
        <v>0</v>
      </c>
      <c r="BD402" s="2">
        <v>0</v>
      </c>
      <c r="BE402" s="2">
        <v>0</v>
      </c>
      <c r="BF402" s="2">
        <v>0</v>
      </c>
      <c r="BG402" s="4" t="s">
        <v>4552</v>
      </c>
      <c r="BH402" s="2">
        <v>0</v>
      </c>
    </row>
    <row r="403" spans="17:60" ht="16.5" thickBot="1" x14ac:dyDescent="0.3">
      <c r="Q403" s="3" t="s">
        <v>134</v>
      </c>
      <c r="R403" s="4" t="s">
        <v>225</v>
      </c>
      <c r="S403" s="4" t="s">
        <v>870</v>
      </c>
      <c r="T403" s="4" t="s">
        <v>305</v>
      </c>
      <c r="U403" s="5" t="s">
        <v>2597</v>
      </c>
      <c r="V403" s="2">
        <v>0</v>
      </c>
      <c r="W403" s="2">
        <v>0</v>
      </c>
      <c r="X403" s="7" t="s">
        <v>4552</v>
      </c>
      <c r="Y403" s="2">
        <v>0</v>
      </c>
      <c r="Z403" s="7" t="s">
        <v>4552</v>
      </c>
      <c r="AA403" s="7" t="s">
        <v>4552</v>
      </c>
      <c r="AB403" s="2">
        <v>0</v>
      </c>
      <c r="AC403" s="7" t="s">
        <v>4552</v>
      </c>
      <c r="AD403" s="2">
        <v>0</v>
      </c>
      <c r="AU403" s="3" t="s">
        <v>134</v>
      </c>
      <c r="AV403" s="4" t="s">
        <v>176</v>
      </c>
      <c r="AW403" s="4" t="s">
        <v>452</v>
      </c>
      <c r="AX403" s="4" t="s">
        <v>308</v>
      </c>
      <c r="AY403" s="5" t="s">
        <v>3189</v>
      </c>
      <c r="AZ403" s="2">
        <v>0</v>
      </c>
      <c r="BA403" s="2">
        <v>0</v>
      </c>
      <c r="BB403" s="4" t="s">
        <v>4552</v>
      </c>
      <c r="BC403" s="2">
        <v>0</v>
      </c>
      <c r="BD403" s="2">
        <v>0</v>
      </c>
      <c r="BE403" s="2">
        <v>0</v>
      </c>
      <c r="BF403" s="2">
        <v>0</v>
      </c>
      <c r="BG403" s="4" t="s">
        <v>4552</v>
      </c>
      <c r="BH403" s="2">
        <v>0</v>
      </c>
    </row>
    <row r="404" spans="17:60" ht="16.5" thickBot="1" x14ac:dyDescent="0.3">
      <c r="Q404" s="3" t="s">
        <v>134</v>
      </c>
      <c r="R404" s="4" t="s">
        <v>225</v>
      </c>
      <c r="S404" s="4" t="s">
        <v>919</v>
      </c>
      <c r="T404" s="4" t="s">
        <v>305</v>
      </c>
      <c r="U404" s="5" t="s">
        <v>2599</v>
      </c>
      <c r="V404" s="2">
        <v>0</v>
      </c>
      <c r="W404" s="2">
        <v>0</v>
      </c>
      <c r="X404" s="7" t="s">
        <v>4552</v>
      </c>
      <c r="Y404" s="2">
        <v>0</v>
      </c>
      <c r="Z404" s="7" t="s">
        <v>4552</v>
      </c>
      <c r="AA404" s="7" t="s">
        <v>4552</v>
      </c>
      <c r="AB404" s="2">
        <v>0</v>
      </c>
      <c r="AC404" s="7" t="s">
        <v>4552</v>
      </c>
      <c r="AD404" s="2">
        <v>0</v>
      </c>
      <c r="AU404" s="3" t="s">
        <v>134</v>
      </c>
      <c r="AV404" s="4" t="s">
        <v>176</v>
      </c>
      <c r="AW404" s="4" t="s">
        <v>549</v>
      </c>
      <c r="AX404" s="4" t="s">
        <v>308</v>
      </c>
      <c r="AY404" s="5" t="s">
        <v>3191</v>
      </c>
      <c r="AZ404" s="2">
        <v>0</v>
      </c>
      <c r="BA404" s="2">
        <v>0</v>
      </c>
      <c r="BB404" s="4" t="s">
        <v>4552</v>
      </c>
      <c r="BC404" s="2">
        <v>0</v>
      </c>
      <c r="BD404" s="2">
        <v>0</v>
      </c>
      <c r="BE404" s="2">
        <v>0</v>
      </c>
      <c r="BF404" s="2">
        <v>0</v>
      </c>
      <c r="BG404" s="4" t="s">
        <v>4552</v>
      </c>
      <c r="BH404" s="2">
        <v>0</v>
      </c>
    </row>
    <row r="405" spans="17:60" ht="16.5" thickBot="1" x14ac:dyDescent="0.3">
      <c r="Q405" s="3" t="s">
        <v>134</v>
      </c>
      <c r="R405" s="4" t="s">
        <v>225</v>
      </c>
      <c r="S405" s="4" t="s">
        <v>976</v>
      </c>
      <c r="T405" s="4" t="s">
        <v>305</v>
      </c>
      <c r="U405" s="5" t="s">
        <v>2601</v>
      </c>
      <c r="V405" s="2">
        <v>0</v>
      </c>
      <c r="W405" s="2">
        <v>0</v>
      </c>
      <c r="X405" s="7" t="s">
        <v>4552</v>
      </c>
      <c r="Y405" s="2">
        <v>0</v>
      </c>
      <c r="Z405" s="7" t="s">
        <v>4552</v>
      </c>
      <c r="AA405" s="7" t="s">
        <v>4552</v>
      </c>
      <c r="AB405" s="2">
        <v>0</v>
      </c>
      <c r="AC405" s="7" t="s">
        <v>4552</v>
      </c>
      <c r="AD405" s="2">
        <v>0</v>
      </c>
      <c r="AU405" s="3" t="s">
        <v>134</v>
      </c>
      <c r="AV405" s="4" t="s">
        <v>176</v>
      </c>
      <c r="AW405" s="4" t="s">
        <v>634</v>
      </c>
      <c r="AX405" s="4" t="s">
        <v>308</v>
      </c>
      <c r="AY405" s="5" t="s">
        <v>3193</v>
      </c>
      <c r="AZ405" s="2">
        <v>0</v>
      </c>
      <c r="BA405" s="2">
        <v>0</v>
      </c>
      <c r="BB405" s="4" t="s">
        <v>4552</v>
      </c>
      <c r="BC405" s="2">
        <v>0</v>
      </c>
      <c r="BD405" s="2">
        <v>0</v>
      </c>
      <c r="BE405" s="2">
        <v>0</v>
      </c>
      <c r="BF405" s="2">
        <v>0</v>
      </c>
      <c r="BG405" s="4" t="s">
        <v>4552</v>
      </c>
      <c r="BH405" s="2">
        <v>0</v>
      </c>
    </row>
    <row r="406" spans="17:60" ht="16.5" thickBot="1" x14ac:dyDescent="0.3">
      <c r="Q406" s="3" t="s">
        <v>134</v>
      </c>
      <c r="R406" s="4" t="s">
        <v>225</v>
      </c>
      <c r="S406" s="4" t="s">
        <v>1021</v>
      </c>
      <c r="T406" s="4" t="s">
        <v>305</v>
      </c>
      <c r="U406" s="5" t="s">
        <v>2603</v>
      </c>
      <c r="V406" s="2">
        <v>0</v>
      </c>
      <c r="W406" s="2">
        <v>0</v>
      </c>
      <c r="X406" s="7" t="s">
        <v>4552</v>
      </c>
      <c r="Y406" s="2">
        <v>0</v>
      </c>
      <c r="Z406" s="7" t="s">
        <v>4552</v>
      </c>
      <c r="AA406" s="7" t="s">
        <v>4552</v>
      </c>
      <c r="AB406" s="2">
        <v>0</v>
      </c>
      <c r="AC406" s="7" t="s">
        <v>4552</v>
      </c>
      <c r="AD406" s="2">
        <v>0</v>
      </c>
      <c r="AU406" s="3" t="s">
        <v>134</v>
      </c>
      <c r="AV406" s="4" t="s">
        <v>176</v>
      </c>
      <c r="AW406" s="4" t="s">
        <v>733</v>
      </c>
      <c r="AX406" s="4" t="s">
        <v>308</v>
      </c>
      <c r="AY406" s="5" t="s">
        <v>3195</v>
      </c>
      <c r="AZ406" s="2">
        <v>0</v>
      </c>
      <c r="BA406" s="2">
        <v>0</v>
      </c>
      <c r="BB406" s="4" t="s">
        <v>4552</v>
      </c>
      <c r="BC406" s="2">
        <v>0</v>
      </c>
      <c r="BD406" s="2">
        <v>0</v>
      </c>
      <c r="BE406" s="2">
        <v>0</v>
      </c>
      <c r="BF406" s="2">
        <v>0</v>
      </c>
      <c r="BG406" s="4" t="s">
        <v>4552</v>
      </c>
      <c r="BH406" s="2">
        <v>0</v>
      </c>
    </row>
    <row r="407" spans="17:60" ht="16.5" thickBot="1" x14ac:dyDescent="0.3">
      <c r="Q407" s="3" t="s">
        <v>134</v>
      </c>
      <c r="R407" s="4" t="s">
        <v>225</v>
      </c>
      <c r="S407" s="4" t="s">
        <v>1076</v>
      </c>
      <c r="T407" s="4" t="s">
        <v>305</v>
      </c>
      <c r="U407" s="5" t="s">
        <v>2605</v>
      </c>
      <c r="V407" s="2">
        <v>0</v>
      </c>
      <c r="W407" s="2">
        <v>0</v>
      </c>
      <c r="X407" s="7" t="s">
        <v>4552</v>
      </c>
      <c r="Y407" s="2">
        <v>0</v>
      </c>
      <c r="Z407" s="7" t="s">
        <v>4552</v>
      </c>
      <c r="AA407" s="7" t="s">
        <v>4552</v>
      </c>
      <c r="AB407" s="2">
        <v>0</v>
      </c>
      <c r="AC407" s="7" t="s">
        <v>4552</v>
      </c>
      <c r="AD407" s="2">
        <v>0</v>
      </c>
      <c r="AU407" s="3" t="s">
        <v>134</v>
      </c>
      <c r="AV407" s="4" t="s">
        <v>176</v>
      </c>
      <c r="AW407" s="4" t="s">
        <v>805</v>
      </c>
      <c r="AX407" s="4" t="s">
        <v>308</v>
      </c>
      <c r="AY407" s="5" t="s">
        <v>3197</v>
      </c>
      <c r="AZ407" s="2">
        <v>0</v>
      </c>
      <c r="BA407" s="2">
        <v>0</v>
      </c>
      <c r="BB407" s="4" t="s">
        <v>4552</v>
      </c>
      <c r="BC407" s="2">
        <v>0</v>
      </c>
      <c r="BD407" s="2">
        <v>0</v>
      </c>
      <c r="BE407" s="2">
        <v>0</v>
      </c>
      <c r="BF407" s="2">
        <v>0</v>
      </c>
      <c r="BG407" s="4" t="s">
        <v>4552</v>
      </c>
      <c r="BH407" s="2">
        <v>0</v>
      </c>
    </row>
    <row r="408" spans="17:60" ht="16.5" thickBot="1" x14ac:dyDescent="0.3">
      <c r="Q408" s="3" t="s">
        <v>134</v>
      </c>
      <c r="R408" s="4" t="s">
        <v>225</v>
      </c>
      <c r="S408" s="4" t="s">
        <v>1144</v>
      </c>
      <c r="T408" s="4" t="s">
        <v>305</v>
      </c>
      <c r="U408" s="5" t="s">
        <v>2607</v>
      </c>
      <c r="V408" s="2">
        <v>5321.8751252502716</v>
      </c>
      <c r="W408" s="2">
        <v>10615.75371766535</v>
      </c>
      <c r="X408" s="7" t="s">
        <v>4552</v>
      </c>
      <c r="Y408" s="2">
        <v>15259.984342565209</v>
      </c>
      <c r="Z408" s="7" t="s">
        <v>4552</v>
      </c>
      <c r="AA408" s="7" t="s">
        <v>4552</v>
      </c>
      <c r="AB408" s="2">
        <v>53667.176524215123</v>
      </c>
      <c r="AC408" s="7" t="s">
        <v>4552</v>
      </c>
      <c r="AD408" s="2">
        <v>11225.092029631243</v>
      </c>
      <c r="AU408" s="3" t="s">
        <v>134</v>
      </c>
      <c r="AV408" s="4" t="s">
        <v>176</v>
      </c>
      <c r="AW408" s="4" t="s">
        <v>870</v>
      </c>
      <c r="AX408" s="4" t="s">
        <v>308</v>
      </c>
      <c r="AY408" s="5" t="s">
        <v>3199</v>
      </c>
      <c r="AZ408" s="2">
        <v>0</v>
      </c>
      <c r="BA408" s="2">
        <v>0</v>
      </c>
      <c r="BB408" s="4" t="s">
        <v>4552</v>
      </c>
      <c r="BC408" s="2">
        <v>0</v>
      </c>
      <c r="BD408" s="2">
        <v>0</v>
      </c>
      <c r="BE408" s="2">
        <v>0</v>
      </c>
      <c r="BF408" s="2">
        <v>0</v>
      </c>
      <c r="BG408" s="4" t="s">
        <v>4552</v>
      </c>
      <c r="BH408" s="2">
        <v>0</v>
      </c>
    </row>
    <row r="409" spans="17:60" ht="16.5" thickBot="1" x14ac:dyDescent="0.3">
      <c r="Q409" s="3" t="s">
        <v>134</v>
      </c>
      <c r="R409" s="4" t="s">
        <v>225</v>
      </c>
      <c r="S409" s="4" t="s">
        <v>1206</v>
      </c>
      <c r="T409" s="4" t="s">
        <v>305</v>
      </c>
      <c r="U409" s="5" t="s">
        <v>2609</v>
      </c>
      <c r="V409" s="2">
        <v>0</v>
      </c>
      <c r="W409" s="2">
        <v>0</v>
      </c>
      <c r="X409" s="7" t="s">
        <v>4552</v>
      </c>
      <c r="Y409" s="2">
        <v>0</v>
      </c>
      <c r="Z409" s="7" t="s">
        <v>4552</v>
      </c>
      <c r="AA409" s="7" t="s">
        <v>4552</v>
      </c>
      <c r="AB409" s="2">
        <v>0</v>
      </c>
      <c r="AC409" s="7" t="s">
        <v>4552</v>
      </c>
      <c r="AD409" s="2">
        <v>0</v>
      </c>
      <c r="AU409" s="3" t="s">
        <v>134</v>
      </c>
      <c r="AV409" s="4" t="s">
        <v>176</v>
      </c>
      <c r="AW409" s="4" t="s">
        <v>919</v>
      </c>
      <c r="AX409" s="4" t="s">
        <v>308</v>
      </c>
      <c r="AY409" s="5" t="s">
        <v>3201</v>
      </c>
      <c r="AZ409" s="2">
        <v>0</v>
      </c>
      <c r="BA409" s="2">
        <v>0</v>
      </c>
      <c r="BB409" s="4" t="s">
        <v>4552</v>
      </c>
      <c r="BC409" s="2">
        <v>0</v>
      </c>
      <c r="BD409" s="2">
        <v>0</v>
      </c>
      <c r="BE409" s="2">
        <v>0</v>
      </c>
      <c r="BF409" s="2">
        <v>0</v>
      </c>
      <c r="BG409" s="4" t="s">
        <v>4552</v>
      </c>
      <c r="BH409" s="2">
        <v>0</v>
      </c>
    </row>
    <row r="410" spans="17:60" ht="16.5" thickBot="1" x14ac:dyDescent="0.3">
      <c r="Q410" s="3" t="s">
        <v>134</v>
      </c>
      <c r="R410" s="4" t="s">
        <v>225</v>
      </c>
      <c r="S410" s="4" t="s">
        <v>1274</v>
      </c>
      <c r="T410" s="4" t="s">
        <v>305</v>
      </c>
      <c r="U410" s="5" t="s">
        <v>2611</v>
      </c>
      <c r="V410" s="2">
        <v>0</v>
      </c>
      <c r="W410" s="2">
        <v>0</v>
      </c>
      <c r="X410" s="7" t="s">
        <v>4552</v>
      </c>
      <c r="Y410" s="2">
        <v>0</v>
      </c>
      <c r="Z410" s="7" t="s">
        <v>4552</v>
      </c>
      <c r="AA410" s="7" t="s">
        <v>4552</v>
      </c>
      <c r="AB410" s="2">
        <v>0</v>
      </c>
      <c r="AC410" s="7" t="s">
        <v>4552</v>
      </c>
      <c r="AD410" s="2">
        <v>0</v>
      </c>
      <c r="AU410" s="3" t="s">
        <v>134</v>
      </c>
      <c r="AV410" s="4" t="s">
        <v>176</v>
      </c>
      <c r="AW410" s="4" t="s">
        <v>976</v>
      </c>
      <c r="AX410" s="4" t="s">
        <v>308</v>
      </c>
      <c r="AY410" s="5" t="s">
        <v>3203</v>
      </c>
      <c r="AZ410" s="2">
        <v>0</v>
      </c>
      <c r="BA410" s="2">
        <v>0</v>
      </c>
      <c r="BB410" s="4" t="s">
        <v>4552</v>
      </c>
      <c r="BC410" s="2">
        <v>0</v>
      </c>
      <c r="BD410" s="2">
        <v>0</v>
      </c>
      <c r="BE410" s="2">
        <v>0</v>
      </c>
      <c r="BF410" s="2">
        <v>0</v>
      </c>
      <c r="BG410" s="4" t="s">
        <v>4552</v>
      </c>
      <c r="BH410" s="2">
        <v>0</v>
      </c>
    </row>
    <row r="411" spans="17:60" ht="16.5" thickBot="1" x14ac:dyDescent="0.3">
      <c r="Q411" s="3" t="s">
        <v>134</v>
      </c>
      <c r="R411" s="4" t="s">
        <v>178</v>
      </c>
      <c r="S411" s="4" t="s">
        <v>452</v>
      </c>
      <c r="T411" s="4" t="s">
        <v>308</v>
      </c>
      <c r="U411" s="5" t="s">
        <v>544</v>
      </c>
      <c r="V411" s="2">
        <v>0</v>
      </c>
      <c r="W411" s="2">
        <v>0</v>
      </c>
      <c r="X411" s="7" t="s">
        <v>4552</v>
      </c>
      <c r="Y411" s="2">
        <v>0</v>
      </c>
      <c r="Z411" s="7" t="s">
        <v>4552</v>
      </c>
      <c r="AA411" s="7" t="s">
        <v>4552</v>
      </c>
      <c r="AB411" s="2">
        <v>0</v>
      </c>
      <c r="AC411" s="7" t="s">
        <v>4552</v>
      </c>
      <c r="AD411" s="2">
        <v>0</v>
      </c>
      <c r="AU411" s="3" t="s">
        <v>134</v>
      </c>
      <c r="AV411" s="4" t="s">
        <v>176</v>
      </c>
      <c r="AW411" s="4" t="s">
        <v>1021</v>
      </c>
      <c r="AX411" s="4" t="s">
        <v>308</v>
      </c>
      <c r="AY411" s="5" t="s">
        <v>3205</v>
      </c>
      <c r="AZ411" s="2">
        <v>0</v>
      </c>
      <c r="BA411" s="2">
        <v>0</v>
      </c>
      <c r="BB411" s="4" t="s">
        <v>4552</v>
      </c>
      <c r="BC411" s="2">
        <v>0</v>
      </c>
      <c r="BD411" s="2">
        <v>0</v>
      </c>
      <c r="BE411" s="2">
        <v>0</v>
      </c>
      <c r="BF411" s="2">
        <v>0</v>
      </c>
      <c r="BG411" s="4" t="s">
        <v>4552</v>
      </c>
      <c r="BH411" s="2">
        <v>0</v>
      </c>
    </row>
    <row r="412" spans="17:60" ht="16.5" thickBot="1" x14ac:dyDescent="0.3">
      <c r="Q412" s="3" t="s">
        <v>134</v>
      </c>
      <c r="R412" s="4" t="s">
        <v>178</v>
      </c>
      <c r="S412" s="4" t="s">
        <v>549</v>
      </c>
      <c r="T412" s="4" t="s">
        <v>308</v>
      </c>
      <c r="U412" s="5" t="s">
        <v>546</v>
      </c>
      <c r="V412" s="2">
        <v>0</v>
      </c>
      <c r="W412" s="2">
        <v>0</v>
      </c>
      <c r="X412" s="7" t="s">
        <v>4552</v>
      </c>
      <c r="Y412" s="2">
        <v>0</v>
      </c>
      <c r="Z412" s="7" t="s">
        <v>4552</v>
      </c>
      <c r="AA412" s="7" t="s">
        <v>4552</v>
      </c>
      <c r="AB412" s="2">
        <v>0</v>
      </c>
      <c r="AC412" s="7" t="s">
        <v>4552</v>
      </c>
      <c r="AD412" s="2">
        <v>0</v>
      </c>
      <c r="AU412" s="3" t="s">
        <v>134</v>
      </c>
      <c r="AV412" s="4" t="s">
        <v>176</v>
      </c>
      <c r="AW412" s="4" t="s">
        <v>1076</v>
      </c>
      <c r="AX412" s="4" t="s">
        <v>308</v>
      </c>
      <c r="AY412" s="5" t="s">
        <v>3207</v>
      </c>
      <c r="AZ412" s="2">
        <v>0</v>
      </c>
      <c r="BA412" s="2">
        <v>0</v>
      </c>
      <c r="BB412" s="4" t="s">
        <v>4552</v>
      </c>
      <c r="BC412" s="2">
        <v>0</v>
      </c>
      <c r="BD412" s="2">
        <v>0</v>
      </c>
      <c r="BE412" s="2">
        <v>0</v>
      </c>
      <c r="BF412" s="2">
        <v>0</v>
      </c>
      <c r="BG412" s="4" t="s">
        <v>4552</v>
      </c>
      <c r="BH412" s="2">
        <v>0</v>
      </c>
    </row>
    <row r="413" spans="17:60" ht="16.5" thickBot="1" x14ac:dyDescent="0.3">
      <c r="Q413" s="3" t="s">
        <v>134</v>
      </c>
      <c r="R413" s="4" t="s">
        <v>178</v>
      </c>
      <c r="S413" s="4" t="s">
        <v>634</v>
      </c>
      <c r="T413" s="4" t="s">
        <v>308</v>
      </c>
      <c r="U413" s="5" t="s">
        <v>548</v>
      </c>
      <c r="V413" s="2">
        <v>0</v>
      </c>
      <c r="W413" s="2">
        <v>0</v>
      </c>
      <c r="X413" s="7" t="s">
        <v>4552</v>
      </c>
      <c r="Y413" s="2">
        <v>0</v>
      </c>
      <c r="Z413" s="7" t="s">
        <v>4552</v>
      </c>
      <c r="AA413" s="7" t="s">
        <v>4552</v>
      </c>
      <c r="AB413" s="2">
        <v>0</v>
      </c>
      <c r="AC413" s="7" t="s">
        <v>4552</v>
      </c>
      <c r="AD413" s="2">
        <v>0</v>
      </c>
      <c r="AU413" s="3" t="s">
        <v>134</v>
      </c>
      <c r="AV413" s="4" t="s">
        <v>176</v>
      </c>
      <c r="AW413" s="4" t="s">
        <v>1144</v>
      </c>
      <c r="AX413" s="4" t="s">
        <v>308</v>
      </c>
      <c r="AY413" s="5" t="s">
        <v>3209</v>
      </c>
      <c r="AZ413" s="2">
        <v>0</v>
      </c>
      <c r="BA413" s="2">
        <v>0</v>
      </c>
      <c r="BB413" s="4" t="s">
        <v>4552</v>
      </c>
      <c r="BC413" s="2">
        <v>0</v>
      </c>
      <c r="BD413" s="2">
        <v>0</v>
      </c>
      <c r="BE413" s="2">
        <v>0</v>
      </c>
      <c r="BF413" s="2">
        <v>0</v>
      </c>
      <c r="BG413" s="4" t="s">
        <v>4552</v>
      </c>
      <c r="BH413" s="2">
        <v>0</v>
      </c>
    </row>
    <row r="414" spans="17:60" ht="16.5" thickBot="1" x14ac:dyDescent="0.3">
      <c r="Q414" s="3" t="s">
        <v>134</v>
      </c>
      <c r="R414" s="4" t="s">
        <v>178</v>
      </c>
      <c r="S414" s="4" t="s">
        <v>733</v>
      </c>
      <c r="T414" s="4" t="s">
        <v>308</v>
      </c>
      <c r="U414" s="5" t="s">
        <v>551</v>
      </c>
      <c r="V414" s="2">
        <v>5385054.1752321273</v>
      </c>
      <c r="W414" s="2">
        <v>7228177.0474094786</v>
      </c>
      <c r="X414" s="7" t="s">
        <v>4552</v>
      </c>
      <c r="Y414" s="2">
        <v>4069809.9743049555</v>
      </c>
      <c r="Z414" s="7" t="s">
        <v>4552</v>
      </c>
      <c r="AA414" s="7" t="s">
        <v>4552</v>
      </c>
      <c r="AB414" s="2">
        <v>13696629.895672942</v>
      </c>
      <c r="AC414" s="7" t="s">
        <v>4552</v>
      </c>
      <c r="AD414" s="2">
        <v>3573709.5868670554</v>
      </c>
      <c r="AU414" s="3" t="s">
        <v>134</v>
      </c>
      <c r="AV414" s="4" t="s">
        <v>176</v>
      </c>
      <c r="AW414" s="4" t="s">
        <v>1206</v>
      </c>
      <c r="AX414" s="4" t="s">
        <v>308</v>
      </c>
      <c r="AY414" s="5" t="s">
        <v>3211</v>
      </c>
      <c r="AZ414" s="2">
        <v>0</v>
      </c>
      <c r="BA414" s="2">
        <v>0</v>
      </c>
      <c r="BB414" s="4" t="s">
        <v>4552</v>
      </c>
      <c r="BC414" s="2">
        <v>0</v>
      </c>
      <c r="BD414" s="2">
        <v>0</v>
      </c>
      <c r="BE414" s="2">
        <v>0</v>
      </c>
      <c r="BF414" s="2">
        <v>0</v>
      </c>
      <c r="BG414" s="4" t="s">
        <v>4552</v>
      </c>
      <c r="BH414" s="2">
        <v>0</v>
      </c>
    </row>
    <row r="415" spans="17:60" ht="16.5" thickBot="1" x14ac:dyDescent="0.3">
      <c r="Q415" s="3" t="s">
        <v>134</v>
      </c>
      <c r="R415" s="4" t="s">
        <v>178</v>
      </c>
      <c r="S415" s="4" t="s">
        <v>805</v>
      </c>
      <c r="T415" s="4" t="s">
        <v>308</v>
      </c>
      <c r="U415" s="5" t="s">
        <v>553</v>
      </c>
      <c r="V415" s="2">
        <v>0</v>
      </c>
      <c r="W415" s="2">
        <v>0</v>
      </c>
      <c r="X415" s="7" t="s">
        <v>4552</v>
      </c>
      <c r="Y415" s="2">
        <v>0</v>
      </c>
      <c r="Z415" s="7" t="s">
        <v>4552</v>
      </c>
      <c r="AA415" s="7" t="s">
        <v>4552</v>
      </c>
      <c r="AB415" s="2">
        <v>0</v>
      </c>
      <c r="AC415" s="7" t="s">
        <v>4552</v>
      </c>
      <c r="AD415" s="2">
        <v>0</v>
      </c>
      <c r="AU415" s="3" t="s">
        <v>134</v>
      </c>
      <c r="AV415" s="4" t="s">
        <v>176</v>
      </c>
      <c r="AW415" s="4" t="s">
        <v>1274</v>
      </c>
      <c r="AX415" s="4" t="s">
        <v>308</v>
      </c>
      <c r="AY415" s="5" t="s">
        <v>3213</v>
      </c>
      <c r="AZ415" s="2">
        <v>0</v>
      </c>
      <c r="BA415" s="2">
        <v>0</v>
      </c>
      <c r="BB415" s="4" t="s">
        <v>4552</v>
      </c>
      <c r="BC415" s="2">
        <v>0</v>
      </c>
      <c r="BD415" s="2">
        <v>0</v>
      </c>
      <c r="BE415" s="2">
        <v>0</v>
      </c>
      <c r="BF415" s="2">
        <v>0</v>
      </c>
      <c r="BG415" s="4" t="s">
        <v>4552</v>
      </c>
      <c r="BH415" s="2">
        <v>0</v>
      </c>
    </row>
    <row r="416" spans="17:60" ht="16.5" thickBot="1" x14ac:dyDescent="0.3">
      <c r="Q416" s="3" t="s">
        <v>134</v>
      </c>
      <c r="R416" s="4" t="s">
        <v>178</v>
      </c>
      <c r="S416" s="4" t="s">
        <v>870</v>
      </c>
      <c r="T416" s="4" t="s">
        <v>308</v>
      </c>
      <c r="U416" s="5" t="s">
        <v>555</v>
      </c>
      <c r="V416" s="2">
        <v>0</v>
      </c>
      <c r="W416" s="2">
        <v>0</v>
      </c>
      <c r="X416" s="7" t="s">
        <v>4552</v>
      </c>
      <c r="Y416" s="2">
        <v>0</v>
      </c>
      <c r="Z416" s="7" t="s">
        <v>4552</v>
      </c>
      <c r="AA416" s="7" t="s">
        <v>4552</v>
      </c>
      <c r="AB416" s="2">
        <v>0</v>
      </c>
      <c r="AC416" s="7" t="s">
        <v>4552</v>
      </c>
      <c r="AD416" s="2">
        <v>0</v>
      </c>
      <c r="AU416" s="3" t="s">
        <v>134</v>
      </c>
      <c r="AV416" s="4" t="s">
        <v>176</v>
      </c>
      <c r="AW416" s="4" t="s">
        <v>452</v>
      </c>
      <c r="AX416" s="4" t="s">
        <v>305</v>
      </c>
      <c r="AY416" s="5" t="s">
        <v>3215</v>
      </c>
      <c r="AZ416" s="2">
        <v>0</v>
      </c>
      <c r="BA416" s="2">
        <v>0</v>
      </c>
      <c r="BB416" s="4" t="s">
        <v>4552</v>
      </c>
      <c r="BC416" s="2">
        <v>0</v>
      </c>
      <c r="BD416" s="2">
        <v>0</v>
      </c>
      <c r="BE416" s="2">
        <v>0</v>
      </c>
      <c r="BF416" s="2">
        <v>0</v>
      </c>
      <c r="BG416" s="4" t="s">
        <v>4552</v>
      </c>
      <c r="BH416" s="2">
        <v>0</v>
      </c>
    </row>
    <row r="417" spans="17:60" ht="16.5" thickBot="1" x14ac:dyDescent="0.3">
      <c r="Q417" s="3" t="s">
        <v>134</v>
      </c>
      <c r="R417" s="4" t="s">
        <v>178</v>
      </c>
      <c r="S417" s="4" t="s">
        <v>919</v>
      </c>
      <c r="T417" s="4" t="s">
        <v>308</v>
      </c>
      <c r="U417" s="5" t="s">
        <v>557</v>
      </c>
      <c r="V417" s="2">
        <v>0</v>
      </c>
      <c r="W417" s="2">
        <v>0</v>
      </c>
      <c r="X417" s="7" t="s">
        <v>4552</v>
      </c>
      <c r="Y417" s="2">
        <v>0</v>
      </c>
      <c r="Z417" s="7" t="s">
        <v>4552</v>
      </c>
      <c r="AA417" s="7" t="s">
        <v>4552</v>
      </c>
      <c r="AB417" s="2">
        <v>0</v>
      </c>
      <c r="AC417" s="7" t="s">
        <v>4552</v>
      </c>
      <c r="AD417" s="2">
        <v>0</v>
      </c>
      <c r="AU417" s="3" t="s">
        <v>134</v>
      </c>
      <c r="AV417" s="4" t="s">
        <v>176</v>
      </c>
      <c r="AW417" s="4" t="s">
        <v>549</v>
      </c>
      <c r="AX417" s="4" t="s">
        <v>305</v>
      </c>
      <c r="AY417" s="5" t="s">
        <v>3217</v>
      </c>
      <c r="AZ417" s="2">
        <v>0</v>
      </c>
      <c r="BA417" s="2">
        <v>0</v>
      </c>
      <c r="BB417" s="4" t="s">
        <v>4552</v>
      </c>
      <c r="BC417" s="2">
        <v>0</v>
      </c>
      <c r="BD417" s="2">
        <v>0</v>
      </c>
      <c r="BE417" s="2">
        <v>0</v>
      </c>
      <c r="BF417" s="2">
        <v>0</v>
      </c>
      <c r="BG417" s="4" t="s">
        <v>4552</v>
      </c>
      <c r="BH417" s="2">
        <v>0</v>
      </c>
    </row>
    <row r="418" spans="17:60" ht="16.5" thickBot="1" x14ac:dyDescent="0.3">
      <c r="Q418" s="3" t="s">
        <v>134</v>
      </c>
      <c r="R418" s="4" t="s">
        <v>178</v>
      </c>
      <c r="S418" s="4" t="s">
        <v>976</v>
      </c>
      <c r="T418" s="4" t="s">
        <v>308</v>
      </c>
      <c r="U418" s="5" t="s">
        <v>559</v>
      </c>
      <c r="V418" s="2">
        <v>0</v>
      </c>
      <c r="W418" s="2">
        <v>0</v>
      </c>
      <c r="X418" s="7" t="s">
        <v>4552</v>
      </c>
      <c r="Y418" s="2">
        <v>0</v>
      </c>
      <c r="Z418" s="7" t="s">
        <v>4552</v>
      </c>
      <c r="AA418" s="7" t="s">
        <v>4552</v>
      </c>
      <c r="AB418" s="2">
        <v>0</v>
      </c>
      <c r="AC418" s="7" t="s">
        <v>4552</v>
      </c>
      <c r="AD418" s="2">
        <v>0</v>
      </c>
      <c r="AU418" s="3" t="s">
        <v>134</v>
      </c>
      <c r="AV418" s="4" t="s">
        <v>176</v>
      </c>
      <c r="AW418" s="4" t="s">
        <v>634</v>
      </c>
      <c r="AX418" s="4" t="s">
        <v>305</v>
      </c>
      <c r="AY418" s="5" t="s">
        <v>3219</v>
      </c>
      <c r="AZ418" s="2">
        <v>0</v>
      </c>
      <c r="BA418" s="2">
        <v>0</v>
      </c>
      <c r="BB418" s="4" t="s">
        <v>4552</v>
      </c>
      <c r="BC418" s="2">
        <v>0</v>
      </c>
      <c r="BD418" s="2">
        <v>0</v>
      </c>
      <c r="BE418" s="2">
        <v>0</v>
      </c>
      <c r="BF418" s="2">
        <v>0</v>
      </c>
      <c r="BG418" s="4" t="s">
        <v>4552</v>
      </c>
      <c r="BH418" s="2">
        <v>0</v>
      </c>
    </row>
    <row r="419" spans="17:60" ht="16.5" thickBot="1" x14ac:dyDescent="0.3">
      <c r="Q419" s="3" t="s">
        <v>134</v>
      </c>
      <c r="R419" s="4" t="s">
        <v>178</v>
      </c>
      <c r="S419" s="4" t="s">
        <v>1021</v>
      </c>
      <c r="T419" s="4" t="s">
        <v>308</v>
      </c>
      <c r="U419" s="5" t="s">
        <v>561</v>
      </c>
      <c r="V419" s="2">
        <v>3822384.5889761597</v>
      </c>
      <c r="W419" s="2">
        <v>5130658.2354333</v>
      </c>
      <c r="X419" s="7" t="s">
        <v>4552</v>
      </c>
      <c r="Y419" s="2">
        <v>2888806.3925882704</v>
      </c>
      <c r="Z419" s="7" t="s">
        <v>4552</v>
      </c>
      <c r="AA419" s="7" t="s">
        <v>4552</v>
      </c>
      <c r="AB419" s="2">
        <v>9722053.9163607657</v>
      </c>
      <c r="AC419" s="7" t="s">
        <v>4552</v>
      </c>
      <c r="AD419" s="2">
        <v>2536667.5999556053</v>
      </c>
      <c r="AU419" s="3" t="s">
        <v>134</v>
      </c>
      <c r="AV419" s="4" t="s">
        <v>176</v>
      </c>
      <c r="AW419" s="4" t="s">
        <v>733</v>
      </c>
      <c r="AX419" s="4" t="s">
        <v>305</v>
      </c>
      <c r="AY419" s="5" t="s">
        <v>3221</v>
      </c>
      <c r="AZ419" s="2">
        <v>0</v>
      </c>
      <c r="BA419" s="2">
        <v>0</v>
      </c>
      <c r="BB419" s="4" t="s">
        <v>4552</v>
      </c>
      <c r="BC419" s="2">
        <v>0</v>
      </c>
      <c r="BD419" s="2">
        <v>0</v>
      </c>
      <c r="BE419" s="2">
        <v>0</v>
      </c>
      <c r="BF419" s="2">
        <v>0</v>
      </c>
      <c r="BG419" s="4" t="s">
        <v>4552</v>
      </c>
      <c r="BH419" s="2">
        <v>0</v>
      </c>
    </row>
    <row r="420" spans="17:60" ht="16.5" thickBot="1" x14ac:dyDescent="0.3">
      <c r="Q420" s="3" t="s">
        <v>134</v>
      </c>
      <c r="R420" s="4" t="s">
        <v>178</v>
      </c>
      <c r="S420" s="4" t="s">
        <v>1076</v>
      </c>
      <c r="T420" s="4" t="s">
        <v>308</v>
      </c>
      <c r="U420" s="5" t="s">
        <v>563</v>
      </c>
      <c r="V420" s="2">
        <v>0</v>
      </c>
      <c r="W420" s="2">
        <v>0</v>
      </c>
      <c r="X420" s="7" t="s">
        <v>4552</v>
      </c>
      <c r="Y420" s="2">
        <v>0</v>
      </c>
      <c r="Z420" s="7" t="s">
        <v>4552</v>
      </c>
      <c r="AA420" s="7" t="s">
        <v>4552</v>
      </c>
      <c r="AB420" s="2">
        <v>0</v>
      </c>
      <c r="AC420" s="7" t="s">
        <v>4552</v>
      </c>
      <c r="AD420" s="2">
        <v>0</v>
      </c>
      <c r="AU420" s="3" t="s">
        <v>134</v>
      </c>
      <c r="AV420" s="4" t="s">
        <v>176</v>
      </c>
      <c r="AW420" s="4" t="s">
        <v>805</v>
      </c>
      <c r="AX420" s="4" t="s">
        <v>305</v>
      </c>
      <c r="AY420" s="5" t="s">
        <v>3223</v>
      </c>
      <c r="AZ420" s="2">
        <v>0</v>
      </c>
      <c r="BA420" s="2">
        <v>0</v>
      </c>
      <c r="BB420" s="4" t="s">
        <v>4552</v>
      </c>
      <c r="BC420" s="2">
        <v>0</v>
      </c>
      <c r="BD420" s="2">
        <v>0</v>
      </c>
      <c r="BE420" s="2">
        <v>0</v>
      </c>
      <c r="BF420" s="2">
        <v>0</v>
      </c>
      <c r="BG420" s="4" t="s">
        <v>4552</v>
      </c>
      <c r="BH420" s="2">
        <v>0</v>
      </c>
    </row>
    <row r="421" spans="17:60" ht="16.5" thickBot="1" x14ac:dyDescent="0.3">
      <c r="Q421" s="3" t="s">
        <v>134</v>
      </c>
      <c r="R421" s="4" t="s">
        <v>178</v>
      </c>
      <c r="S421" s="4" t="s">
        <v>1144</v>
      </c>
      <c r="T421" s="4" t="s">
        <v>308</v>
      </c>
      <c r="U421" s="5" t="s">
        <v>565</v>
      </c>
      <c r="V421" s="2">
        <v>0</v>
      </c>
      <c r="W421" s="2">
        <v>0</v>
      </c>
      <c r="X421" s="7" t="s">
        <v>4552</v>
      </c>
      <c r="Y421" s="2">
        <v>0</v>
      </c>
      <c r="Z421" s="7" t="s">
        <v>4552</v>
      </c>
      <c r="AA421" s="7" t="s">
        <v>4552</v>
      </c>
      <c r="AB421" s="2">
        <v>0</v>
      </c>
      <c r="AC421" s="7" t="s">
        <v>4552</v>
      </c>
      <c r="AD421" s="2">
        <v>0</v>
      </c>
      <c r="AU421" s="3" t="s">
        <v>134</v>
      </c>
      <c r="AV421" s="4" t="s">
        <v>176</v>
      </c>
      <c r="AW421" s="4" t="s">
        <v>870</v>
      </c>
      <c r="AX421" s="4" t="s">
        <v>305</v>
      </c>
      <c r="AY421" s="5" t="s">
        <v>3225</v>
      </c>
      <c r="AZ421" s="2">
        <v>0</v>
      </c>
      <c r="BA421" s="2">
        <v>0</v>
      </c>
      <c r="BB421" s="4" t="s">
        <v>4552</v>
      </c>
      <c r="BC421" s="2">
        <v>0</v>
      </c>
      <c r="BD421" s="2">
        <v>0</v>
      </c>
      <c r="BE421" s="2">
        <v>0</v>
      </c>
      <c r="BF421" s="2">
        <v>0</v>
      </c>
      <c r="BG421" s="4" t="s">
        <v>4552</v>
      </c>
      <c r="BH421" s="2">
        <v>0</v>
      </c>
    </row>
    <row r="422" spans="17:60" ht="16.5" thickBot="1" x14ac:dyDescent="0.3">
      <c r="Q422" s="3" t="s">
        <v>134</v>
      </c>
      <c r="R422" s="4" t="s">
        <v>178</v>
      </c>
      <c r="S422" s="4" t="s">
        <v>1206</v>
      </c>
      <c r="T422" s="4" t="s">
        <v>308</v>
      </c>
      <c r="U422" s="5" t="s">
        <v>567</v>
      </c>
      <c r="V422" s="2">
        <v>0</v>
      </c>
      <c r="W422" s="2">
        <v>0</v>
      </c>
      <c r="X422" s="7" t="s">
        <v>4552</v>
      </c>
      <c r="Y422" s="2">
        <v>0</v>
      </c>
      <c r="Z422" s="7" t="s">
        <v>4552</v>
      </c>
      <c r="AA422" s="7" t="s">
        <v>4552</v>
      </c>
      <c r="AB422" s="2">
        <v>0</v>
      </c>
      <c r="AC422" s="7" t="s">
        <v>4552</v>
      </c>
      <c r="AD422" s="2">
        <v>0</v>
      </c>
      <c r="AU422" s="3" t="s">
        <v>134</v>
      </c>
      <c r="AV422" s="4" t="s">
        <v>176</v>
      </c>
      <c r="AW422" s="4" t="s">
        <v>919</v>
      </c>
      <c r="AX422" s="4" t="s">
        <v>305</v>
      </c>
      <c r="AY422" s="5" t="s">
        <v>3227</v>
      </c>
      <c r="AZ422" s="2">
        <v>0</v>
      </c>
      <c r="BA422" s="2">
        <v>0</v>
      </c>
      <c r="BB422" s="4" t="s">
        <v>4552</v>
      </c>
      <c r="BC422" s="2">
        <v>0</v>
      </c>
      <c r="BD422" s="2">
        <v>0</v>
      </c>
      <c r="BE422" s="2">
        <v>0</v>
      </c>
      <c r="BF422" s="2">
        <v>0</v>
      </c>
      <c r="BG422" s="4" t="s">
        <v>4552</v>
      </c>
      <c r="BH422" s="2">
        <v>0</v>
      </c>
    </row>
    <row r="423" spans="17:60" ht="16.5" thickBot="1" x14ac:dyDescent="0.3">
      <c r="Q423" s="3" t="s">
        <v>134</v>
      </c>
      <c r="R423" s="4" t="s">
        <v>178</v>
      </c>
      <c r="S423" s="4" t="s">
        <v>1274</v>
      </c>
      <c r="T423" s="4" t="s">
        <v>308</v>
      </c>
      <c r="U423" s="5" t="s">
        <v>3133</v>
      </c>
      <c r="V423" s="2">
        <v>0</v>
      </c>
      <c r="W423" s="2">
        <v>0</v>
      </c>
      <c r="X423" s="7" t="s">
        <v>4552</v>
      </c>
      <c r="Y423" s="2">
        <v>0</v>
      </c>
      <c r="Z423" s="7" t="s">
        <v>4552</v>
      </c>
      <c r="AA423" s="7" t="s">
        <v>4552</v>
      </c>
      <c r="AB423" s="2">
        <v>0</v>
      </c>
      <c r="AC423" s="7" t="s">
        <v>4552</v>
      </c>
      <c r="AD423" s="2">
        <v>0</v>
      </c>
      <c r="AU423" s="3" t="s">
        <v>134</v>
      </c>
      <c r="AV423" s="4" t="s">
        <v>176</v>
      </c>
      <c r="AW423" s="4" t="s">
        <v>976</v>
      </c>
      <c r="AX423" s="4" t="s">
        <v>305</v>
      </c>
      <c r="AY423" s="5" t="s">
        <v>3229</v>
      </c>
      <c r="AZ423" s="2">
        <v>0</v>
      </c>
      <c r="BA423" s="2">
        <v>0</v>
      </c>
      <c r="BB423" s="4" t="s">
        <v>4552</v>
      </c>
      <c r="BC423" s="2">
        <v>0</v>
      </c>
      <c r="BD423" s="2">
        <v>0</v>
      </c>
      <c r="BE423" s="2">
        <v>0</v>
      </c>
      <c r="BF423" s="2">
        <v>0</v>
      </c>
      <c r="BG423" s="4" t="s">
        <v>4552</v>
      </c>
      <c r="BH423" s="2">
        <v>0</v>
      </c>
    </row>
    <row r="424" spans="17:60" ht="16.5" thickBot="1" x14ac:dyDescent="0.3">
      <c r="Q424" s="3" t="s">
        <v>134</v>
      </c>
      <c r="R424" s="4" t="s">
        <v>178</v>
      </c>
      <c r="S424" s="4" t="s">
        <v>452</v>
      </c>
      <c r="T424" s="4" t="s">
        <v>305</v>
      </c>
      <c r="U424" s="5" t="s">
        <v>569</v>
      </c>
      <c r="V424" s="2">
        <v>0</v>
      </c>
      <c r="W424" s="2">
        <v>0</v>
      </c>
      <c r="X424" s="7" t="s">
        <v>4552</v>
      </c>
      <c r="Y424" s="2">
        <v>0</v>
      </c>
      <c r="Z424" s="7" t="s">
        <v>4552</v>
      </c>
      <c r="AA424" s="7" t="s">
        <v>4552</v>
      </c>
      <c r="AB424" s="2">
        <v>0</v>
      </c>
      <c r="AC424" s="7" t="s">
        <v>4552</v>
      </c>
      <c r="AD424" s="2">
        <v>0</v>
      </c>
      <c r="AU424" s="3" t="s">
        <v>134</v>
      </c>
      <c r="AV424" s="4" t="s">
        <v>176</v>
      </c>
      <c r="AW424" s="4" t="s">
        <v>1021</v>
      </c>
      <c r="AX424" s="4" t="s">
        <v>305</v>
      </c>
      <c r="AY424" s="5" t="s">
        <v>3231</v>
      </c>
      <c r="AZ424" s="2">
        <v>0</v>
      </c>
      <c r="BA424" s="2">
        <v>0</v>
      </c>
      <c r="BB424" s="4" t="s">
        <v>4552</v>
      </c>
      <c r="BC424" s="2">
        <v>0</v>
      </c>
      <c r="BD424" s="2">
        <v>0</v>
      </c>
      <c r="BE424" s="2">
        <v>0</v>
      </c>
      <c r="BF424" s="2">
        <v>0</v>
      </c>
      <c r="BG424" s="4" t="s">
        <v>4552</v>
      </c>
      <c r="BH424" s="2">
        <v>0</v>
      </c>
    </row>
    <row r="425" spans="17:60" ht="16.5" thickBot="1" x14ac:dyDescent="0.3">
      <c r="Q425" s="3" t="s">
        <v>134</v>
      </c>
      <c r="R425" s="4" t="s">
        <v>178</v>
      </c>
      <c r="S425" s="4" t="s">
        <v>549</v>
      </c>
      <c r="T425" s="4" t="s">
        <v>305</v>
      </c>
      <c r="U425" s="5" t="s">
        <v>571</v>
      </c>
      <c r="V425" s="2">
        <v>0</v>
      </c>
      <c r="W425" s="2">
        <v>0</v>
      </c>
      <c r="X425" s="7" t="s">
        <v>4552</v>
      </c>
      <c r="Y425" s="2">
        <v>0</v>
      </c>
      <c r="Z425" s="7" t="s">
        <v>4552</v>
      </c>
      <c r="AA425" s="7" t="s">
        <v>4552</v>
      </c>
      <c r="AB425" s="2">
        <v>0</v>
      </c>
      <c r="AC425" s="7" t="s">
        <v>4552</v>
      </c>
      <c r="AD425" s="2">
        <v>0</v>
      </c>
      <c r="AU425" s="3" t="s">
        <v>134</v>
      </c>
      <c r="AV425" s="4" t="s">
        <v>176</v>
      </c>
      <c r="AW425" s="4" t="s">
        <v>1076</v>
      </c>
      <c r="AX425" s="4" t="s">
        <v>305</v>
      </c>
      <c r="AY425" s="5" t="s">
        <v>3233</v>
      </c>
      <c r="AZ425" s="2">
        <v>0</v>
      </c>
      <c r="BA425" s="2">
        <v>0</v>
      </c>
      <c r="BB425" s="4" t="s">
        <v>4552</v>
      </c>
      <c r="BC425" s="2">
        <v>0</v>
      </c>
      <c r="BD425" s="2">
        <v>0</v>
      </c>
      <c r="BE425" s="2">
        <v>0</v>
      </c>
      <c r="BF425" s="2">
        <v>0</v>
      </c>
      <c r="BG425" s="4" t="s">
        <v>4552</v>
      </c>
      <c r="BH425" s="2">
        <v>0</v>
      </c>
    </row>
    <row r="426" spans="17:60" ht="16.5" thickBot="1" x14ac:dyDescent="0.3">
      <c r="Q426" s="3" t="s">
        <v>134</v>
      </c>
      <c r="R426" s="4" t="s">
        <v>178</v>
      </c>
      <c r="S426" s="4" t="s">
        <v>634</v>
      </c>
      <c r="T426" s="4" t="s">
        <v>305</v>
      </c>
      <c r="U426" s="5" t="s">
        <v>573</v>
      </c>
      <c r="V426" s="2">
        <v>0</v>
      </c>
      <c r="W426" s="2">
        <v>0</v>
      </c>
      <c r="X426" s="7" t="s">
        <v>4552</v>
      </c>
      <c r="Y426" s="2">
        <v>0</v>
      </c>
      <c r="Z426" s="7" t="s">
        <v>4552</v>
      </c>
      <c r="AA426" s="7" t="s">
        <v>4552</v>
      </c>
      <c r="AB426" s="2">
        <v>0</v>
      </c>
      <c r="AC426" s="7" t="s">
        <v>4552</v>
      </c>
      <c r="AD426" s="2">
        <v>0</v>
      </c>
      <c r="AU426" s="3" t="s">
        <v>134</v>
      </c>
      <c r="AV426" s="4" t="s">
        <v>176</v>
      </c>
      <c r="AW426" s="4" t="s">
        <v>1144</v>
      </c>
      <c r="AX426" s="4" t="s">
        <v>305</v>
      </c>
      <c r="AY426" s="5" t="s">
        <v>3235</v>
      </c>
      <c r="AZ426" s="2">
        <v>0</v>
      </c>
      <c r="BA426" s="2">
        <v>0</v>
      </c>
      <c r="BB426" s="4" t="s">
        <v>4552</v>
      </c>
      <c r="BC426" s="2">
        <v>0</v>
      </c>
      <c r="BD426" s="2">
        <v>0</v>
      </c>
      <c r="BE426" s="2">
        <v>0</v>
      </c>
      <c r="BF426" s="2">
        <v>0</v>
      </c>
      <c r="BG426" s="4" t="s">
        <v>4552</v>
      </c>
      <c r="BH426" s="2">
        <v>0</v>
      </c>
    </row>
    <row r="427" spans="17:60" ht="16.5" thickBot="1" x14ac:dyDescent="0.3">
      <c r="Q427" s="3" t="s">
        <v>134</v>
      </c>
      <c r="R427" s="4" t="s">
        <v>178</v>
      </c>
      <c r="S427" s="4" t="s">
        <v>733</v>
      </c>
      <c r="T427" s="4" t="s">
        <v>305</v>
      </c>
      <c r="U427" s="5" t="s">
        <v>575</v>
      </c>
      <c r="V427" s="2">
        <v>0</v>
      </c>
      <c r="W427" s="2">
        <v>0</v>
      </c>
      <c r="X427" s="7" t="s">
        <v>4552</v>
      </c>
      <c r="Y427" s="2">
        <v>0</v>
      </c>
      <c r="Z427" s="7" t="s">
        <v>4552</v>
      </c>
      <c r="AA427" s="7" t="s">
        <v>4552</v>
      </c>
      <c r="AB427" s="2">
        <v>0</v>
      </c>
      <c r="AC427" s="7" t="s">
        <v>4552</v>
      </c>
      <c r="AD427" s="2">
        <v>0</v>
      </c>
      <c r="AU427" s="3" t="s">
        <v>134</v>
      </c>
      <c r="AV427" s="4" t="s">
        <v>176</v>
      </c>
      <c r="AW427" s="4" t="s">
        <v>1206</v>
      </c>
      <c r="AX427" s="4" t="s">
        <v>305</v>
      </c>
      <c r="AY427" s="5" t="s">
        <v>3237</v>
      </c>
      <c r="AZ427" s="2">
        <v>0</v>
      </c>
      <c r="BA427" s="2">
        <v>0</v>
      </c>
      <c r="BB427" s="4" t="s">
        <v>4552</v>
      </c>
      <c r="BC427" s="2">
        <v>0</v>
      </c>
      <c r="BD427" s="2">
        <v>0</v>
      </c>
      <c r="BE427" s="2">
        <v>0</v>
      </c>
      <c r="BF427" s="2">
        <v>0</v>
      </c>
      <c r="BG427" s="4" t="s">
        <v>4552</v>
      </c>
      <c r="BH427" s="2">
        <v>0</v>
      </c>
    </row>
    <row r="428" spans="17:60" ht="16.5" thickBot="1" x14ac:dyDescent="0.3">
      <c r="Q428" s="3" t="s">
        <v>134</v>
      </c>
      <c r="R428" s="4" t="s">
        <v>178</v>
      </c>
      <c r="S428" s="4" t="s">
        <v>805</v>
      </c>
      <c r="T428" s="4" t="s">
        <v>305</v>
      </c>
      <c r="U428" s="5" t="s">
        <v>577</v>
      </c>
      <c r="V428" s="2">
        <v>0</v>
      </c>
      <c r="W428" s="2">
        <v>0</v>
      </c>
      <c r="X428" s="7" t="s">
        <v>4552</v>
      </c>
      <c r="Y428" s="2">
        <v>0</v>
      </c>
      <c r="Z428" s="7" t="s">
        <v>4552</v>
      </c>
      <c r="AA428" s="7" t="s">
        <v>4552</v>
      </c>
      <c r="AB428" s="2">
        <v>0</v>
      </c>
      <c r="AC428" s="7" t="s">
        <v>4552</v>
      </c>
      <c r="AD428" s="2">
        <v>0</v>
      </c>
      <c r="AU428" s="3" t="s">
        <v>134</v>
      </c>
      <c r="AV428" s="4" t="s">
        <v>176</v>
      </c>
      <c r="AW428" s="4" t="s">
        <v>1274</v>
      </c>
      <c r="AX428" s="4" t="s">
        <v>305</v>
      </c>
      <c r="AY428" s="5" t="s">
        <v>3239</v>
      </c>
      <c r="AZ428" s="2">
        <v>0</v>
      </c>
      <c r="BA428" s="2">
        <v>0</v>
      </c>
      <c r="BB428" s="4" t="s">
        <v>4552</v>
      </c>
      <c r="BC428" s="2">
        <v>0</v>
      </c>
      <c r="BD428" s="2">
        <v>0</v>
      </c>
      <c r="BE428" s="2">
        <v>0</v>
      </c>
      <c r="BF428" s="2">
        <v>0</v>
      </c>
      <c r="BG428" s="4" t="s">
        <v>4552</v>
      </c>
      <c r="BH428" s="2">
        <v>0</v>
      </c>
    </row>
    <row r="429" spans="17:60" ht="16.5" thickBot="1" x14ac:dyDescent="0.3">
      <c r="Q429" s="3" t="s">
        <v>134</v>
      </c>
      <c r="R429" s="4" t="s">
        <v>178</v>
      </c>
      <c r="S429" s="4" t="s">
        <v>870</v>
      </c>
      <c r="T429" s="4" t="s">
        <v>305</v>
      </c>
      <c r="U429" s="5" t="s">
        <v>579</v>
      </c>
      <c r="V429" s="2">
        <v>0</v>
      </c>
      <c r="W429" s="2">
        <v>0</v>
      </c>
      <c r="X429" s="7" t="s">
        <v>4552</v>
      </c>
      <c r="Y429" s="2">
        <v>0</v>
      </c>
      <c r="Z429" s="7" t="s">
        <v>4552</v>
      </c>
      <c r="AA429" s="7" t="s">
        <v>4552</v>
      </c>
      <c r="AB429" s="2">
        <v>0</v>
      </c>
      <c r="AC429" s="7" t="s">
        <v>4552</v>
      </c>
      <c r="AD429" s="2">
        <v>0</v>
      </c>
      <c r="AU429" s="3" t="s">
        <v>134</v>
      </c>
      <c r="AV429" s="4" t="s">
        <v>174</v>
      </c>
      <c r="AW429" s="4" t="s">
        <v>733</v>
      </c>
      <c r="AX429" s="4" t="s">
        <v>308</v>
      </c>
      <c r="AY429" s="5" t="s">
        <v>3270</v>
      </c>
      <c r="AZ429" s="2">
        <v>0</v>
      </c>
      <c r="BA429" s="2">
        <v>0</v>
      </c>
      <c r="BB429" s="4" t="s">
        <v>4552</v>
      </c>
      <c r="BC429" s="2">
        <v>0</v>
      </c>
      <c r="BD429" s="2">
        <v>0</v>
      </c>
      <c r="BE429" s="2">
        <v>0</v>
      </c>
      <c r="BF429" s="2">
        <v>0</v>
      </c>
      <c r="BG429" s="4" t="s">
        <v>4552</v>
      </c>
      <c r="BH429" s="2">
        <v>0</v>
      </c>
    </row>
    <row r="430" spans="17:60" ht="16.5" thickBot="1" x14ac:dyDescent="0.3">
      <c r="Q430" s="3" t="s">
        <v>134</v>
      </c>
      <c r="R430" s="4" t="s">
        <v>178</v>
      </c>
      <c r="S430" s="4" t="s">
        <v>919</v>
      </c>
      <c r="T430" s="4" t="s">
        <v>305</v>
      </c>
      <c r="U430" s="5" t="s">
        <v>581</v>
      </c>
      <c r="V430" s="2">
        <v>0</v>
      </c>
      <c r="W430" s="2">
        <v>0</v>
      </c>
      <c r="X430" s="7" t="s">
        <v>4552</v>
      </c>
      <c r="Y430" s="2">
        <v>0</v>
      </c>
      <c r="Z430" s="7" t="s">
        <v>4552</v>
      </c>
      <c r="AA430" s="7" t="s">
        <v>4552</v>
      </c>
      <c r="AB430" s="2">
        <v>0</v>
      </c>
      <c r="AC430" s="7" t="s">
        <v>4552</v>
      </c>
      <c r="AD430" s="2">
        <v>0</v>
      </c>
      <c r="AU430" s="3" t="s">
        <v>134</v>
      </c>
      <c r="AV430" s="4" t="s">
        <v>174</v>
      </c>
      <c r="AW430" s="4" t="s">
        <v>805</v>
      </c>
      <c r="AX430" s="4" t="s">
        <v>308</v>
      </c>
      <c r="AY430" s="5" t="s">
        <v>3272</v>
      </c>
      <c r="AZ430" s="2">
        <v>0</v>
      </c>
      <c r="BA430" s="2">
        <v>0</v>
      </c>
      <c r="BB430" s="4" t="s">
        <v>4552</v>
      </c>
      <c r="BC430" s="2">
        <v>0</v>
      </c>
      <c r="BD430" s="2">
        <v>0</v>
      </c>
      <c r="BE430" s="2">
        <v>0</v>
      </c>
      <c r="BF430" s="2">
        <v>0</v>
      </c>
      <c r="BG430" s="4" t="s">
        <v>4552</v>
      </c>
      <c r="BH430" s="2">
        <v>0</v>
      </c>
    </row>
    <row r="431" spans="17:60" ht="16.5" thickBot="1" x14ac:dyDescent="0.3">
      <c r="Q431" s="3" t="s">
        <v>134</v>
      </c>
      <c r="R431" s="4" t="s">
        <v>178</v>
      </c>
      <c r="S431" s="4" t="s">
        <v>976</v>
      </c>
      <c r="T431" s="4" t="s">
        <v>305</v>
      </c>
      <c r="U431" s="5" t="s">
        <v>583</v>
      </c>
      <c r="V431" s="2">
        <v>0</v>
      </c>
      <c r="W431" s="2">
        <v>0</v>
      </c>
      <c r="X431" s="7" t="s">
        <v>4552</v>
      </c>
      <c r="Y431" s="2">
        <v>0</v>
      </c>
      <c r="Z431" s="7" t="s">
        <v>4552</v>
      </c>
      <c r="AA431" s="7" t="s">
        <v>4552</v>
      </c>
      <c r="AB431" s="2">
        <v>0</v>
      </c>
      <c r="AC431" s="7" t="s">
        <v>4552</v>
      </c>
      <c r="AD431" s="2">
        <v>0</v>
      </c>
      <c r="AU431" s="3" t="s">
        <v>134</v>
      </c>
      <c r="AV431" s="4" t="s">
        <v>174</v>
      </c>
      <c r="AW431" s="4" t="s">
        <v>919</v>
      </c>
      <c r="AX431" s="4" t="s">
        <v>308</v>
      </c>
      <c r="AY431" s="5" t="s">
        <v>3275</v>
      </c>
      <c r="AZ431" s="2">
        <v>0</v>
      </c>
      <c r="BA431" s="2">
        <v>0</v>
      </c>
      <c r="BB431" s="4" t="s">
        <v>4552</v>
      </c>
      <c r="BC431" s="2">
        <v>0</v>
      </c>
      <c r="BD431" s="2">
        <v>0</v>
      </c>
      <c r="BE431" s="2">
        <v>0</v>
      </c>
      <c r="BF431" s="2">
        <v>0</v>
      </c>
      <c r="BG431" s="4" t="s">
        <v>4552</v>
      </c>
      <c r="BH431" s="2">
        <v>0</v>
      </c>
    </row>
    <row r="432" spans="17:60" ht="16.5" thickBot="1" x14ac:dyDescent="0.3">
      <c r="Q432" s="3" t="s">
        <v>134</v>
      </c>
      <c r="R432" s="4" t="s">
        <v>178</v>
      </c>
      <c r="S432" s="4" t="s">
        <v>1021</v>
      </c>
      <c r="T432" s="4" t="s">
        <v>305</v>
      </c>
      <c r="U432" s="5" t="s">
        <v>585</v>
      </c>
      <c r="V432" s="2">
        <v>0</v>
      </c>
      <c r="W432" s="2">
        <v>0</v>
      </c>
      <c r="X432" s="7" t="s">
        <v>4552</v>
      </c>
      <c r="Y432" s="2">
        <v>0</v>
      </c>
      <c r="Z432" s="7" t="s">
        <v>4552</v>
      </c>
      <c r="AA432" s="7" t="s">
        <v>4552</v>
      </c>
      <c r="AB432" s="2">
        <v>0</v>
      </c>
      <c r="AC432" s="7" t="s">
        <v>4552</v>
      </c>
      <c r="AD432" s="2">
        <v>0</v>
      </c>
      <c r="AU432" s="3" t="s">
        <v>134</v>
      </c>
      <c r="AV432" s="4" t="s">
        <v>174</v>
      </c>
      <c r="AW432" s="4" t="s">
        <v>1076</v>
      </c>
      <c r="AX432" s="4" t="s">
        <v>308</v>
      </c>
      <c r="AY432" s="5" t="s">
        <v>3279</v>
      </c>
      <c r="AZ432" s="2">
        <v>0</v>
      </c>
      <c r="BA432" s="2">
        <v>0</v>
      </c>
      <c r="BB432" s="4" t="s">
        <v>4552</v>
      </c>
      <c r="BC432" s="2">
        <v>0</v>
      </c>
      <c r="BD432" s="2">
        <v>0</v>
      </c>
      <c r="BE432" s="2">
        <v>0</v>
      </c>
      <c r="BF432" s="2">
        <v>0</v>
      </c>
      <c r="BG432" s="4" t="s">
        <v>4552</v>
      </c>
      <c r="BH432" s="2">
        <v>0</v>
      </c>
    </row>
    <row r="433" spans="17:60" ht="16.5" thickBot="1" x14ac:dyDescent="0.3">
      <c r="Q433" s="3" t="s">
        <v>134</v>
      </c>
      <c r="R433" s="4" t="s">
        <v>178</v>
      </c>
      <c r="S433" s="4" t="s">
        <v>1076</v>
      </c>
      <c r="T433" s="4" t="s">
        <v>305</v>
      </c>
      <c r="U433" s="5" t="s">
        <v>587</v>
      </c>
      <c r="V433" s="2">
        <v>0</v>
      </c>
      <c r="W433" s="2">
        <v>0</v>
      </c>
      <c r="X433" s="7" t="s">
        <v>4552</v>
      </c>
      <c r="Y433" s="2">
        <v>0</v>
      </c>
      <c r="Z433" s="7" t="s">
        <v>4552</v>
      </c>
      <c r="AA433" s="7" t="s">
        <v>4552</v>
      </c>
      <c r="AB433" s="2">
        <v>0</v>
      </c>
      <c r="AC433" s="7" t="s">
        <v>4552</v>
      </c>
      <c r="AD433" s="2">
        <v>0</v>
      </c>
      <c r="AU433" s="3" t="s">
        <v>134</v>
      </c>
      <c r="AV433" s="4" t="s">
        <v>174</v>
      </c>
      <c r="AW433" s="4" t="s">
        <v>733</v>
      </c>
      <c r="AX433" s="4" t="s">
        <v>305</v>
      </c>
      <c r="AY433" s="5" t="s">
        <v>3288</v>
      </c>
      <c r="AZ433" s="2">
        <v>0</v>
      </c>
      <c r="BA433" s="2">
        <v>0</v>
      </c>
      <c r="BB433" s="4" t="s">
        <v>4552</v>
      </c>
      <c r="BC433" s="2">
        <v>0</v>
      </c>
      <c r="BD433" s="2">
        <v>0</v>
      </c>
      <c r="BE433" s="2">
        <v>0</v>
      </c>
      <c r="BF433" s="2">
        <v>0</v>
      </c>
      <c r="BG433" s="4" t="s">
        <v>4552</v>
      </c>
      <c r="BH433" s="2">
        <v>0</v>
      </c>
    </row>
    <row r="434" spans="17:60" ht="16.5" thickBot="1" x14ac:dyDescent="0.3">
      <c r="Q434" s="3" t="s">
        <v>134</v>
      </c>
      <c r="R434" s="4" t="s">
        <v>178</v>
      </c>
      <c r="S434" s="4" t="s">
        <v>1144</v>
      </c>
      <c r="T434" s="4" t="s">
        <v>305</v>
      </c>
      <c r="U434" s="5" t="s">
        <v>589</v>
      </c>
      <c r="V434" s="2">
        <v>0</v>
      </c>
      <c r="W434" s="2">
        <v>0</v>
      </c>
      <c r="X434" s="7" t="s">
        <v>4552</v>
      </c>
      <c r="Y434" s="2">
        <v>0</v>
      </c>
      <c r="Z434" s="7" t="s">
        <v>4552</v>
      </c>
      <c r="AA434" s="7" t="s">
        <v>4552</v>
      </c>
      <c r="AB434" s="2">
        <v>0</v>
      </c>
      <c r="AC434" s="7" t="s">
        <v>4552</v>
      </c>
      <c r="AD434" s="2">
        <v>0</v>
      </c>
      <c r="AU434" s="3" t="s">
        <v>134</v>
      </c>
      <c r="AV434" s="4" t="s">
        <v>174</v>
      </c>
      <c r="AW434" s="4" t="s">
        <v>805</v>
      </c>
      <c r="AX434" s="4" t="s">
        <v>305</v>
      </c>
      <c r="AY434" s="5" t="s">
        <v>3290</v>
      </c>
      <c r="AZ434" s="2">
        <v>0</v>
      </c>
      <c r="BA434" s="2">
        <v>0</v>
      </c>
      <c r="BB434" s="4" t="s">
        <v>4552</v>
      </c>
      <c r="BC434" s="2">
        <v>0</v>
      </c>
      <c r="BD434" s="2">
        <v>0</v>
      </c>
      <c r="BE434" s="2">
        <v>0</v>
      </c>
      <c r="BF434" s="2">
        <v>0</v>
      </c>
      <c r="BG434" s="4" t="s">
        <v>4552</v>
      </c>
      <c r="BH434" s="2">
        <v>0</v>
      </c>
    </row>
    <row r="435" spans="17:60" ht="16.5" thickBot="1" x14ac:dyDescent="0.3">
      <c r="Q435" s="3" t="s">
        <v>134</v>
      </c>
      <c r="R435" s="4" t="s">
        <v>178</v>
      </c>
      <c r="S435" s="4" t="s">
        <v>1206</v>
      </c>
      <c r="T435" s="4" t="s">
        <v>305</v>
      </c>
      <c r="U435" s="5" t="s">
        <v>591</v>
      </c>
      <c r="V435" s="2">
        <v>0</v>
      </c>
      <c r="W435" s="2">
        <v>0</v>
      </c>
      <c r="X435" s="7" t="s">
        <v>4552</v>
      </c>
      <c r="Y435" s="2">
        <v>0</v>
      </c>
      <c r="Z435" s="7" t="s">
        <v>4552</v>
      </c>
      <c r="AA435" s="7" t="s">
        <v>4552</v>
      </c>
      <c r="AB435" s="2">
        <v>0</v>
      </c>
      <c r="AC435" s="7" t="s">
        <v>4552</v>
      </c>
      <c r="AD435" s="2">
        <v>0</v>
      </c>
      <c r="AU435" s="3" t="s">
        <v>134</v>
      </c>
      <c r="AV435" s="4" t="s">
        <v>174</v>
      </c>
      <c r="AW435" s="4" t="s">
        <v>919</v>
      </c>
      <c r="AX435" s="4" t="s">
        <v>305</v>
      </c>
      <c r="AY435" s="5" t="s">
        <v>3293</v>
      </c>
      <c r="AZ435" s="2">
        <v>0</v>
      </c>
      <c r="BA435" s="2">
        <v>0</v>
      </c>
      <c r="BB435" s="4" t="s">
        <v>4552</v>
      </c>
      <c r="BC435" s="2">
        <v>0</v>
      </c>
      <c r="BD435" s="2">
        <v>0</v>
      </c>
      <c r="BE435" s="2">
        <v>0</v>
      </c>
      <c r="BF435" s="2">
        <v>0</v>
      </c>
      <c r="BG435" s="4" t="s">
        <v>4552</v>
      </c>
      <c r="BH435" s="2">
        <v>0</v>
      </c>
    </row>
    <row r="436" spans="17:60" ht="16.5" thickBot="1" x14ac:dyDescent="0.3">
      <c r="Q436" s="3" t="s">
        <v>134</v>
      </c>
      <c r="R436" s="4" t="s">
        <v>178</v>
      </c>
      <c r="S436" s="4" t="s">
        <v>1274</v>
      </c>
      <c r="T436" s="4" t="s">
        <v>305</v>
      </c>
      <c r="U436" s="5" t="s">
        <v>3135</v>
      </c>
      <c r="V436" s="2">
        <v>0</v>
      </c>
      <c r="W436" s="2">
        <v>0</v>
      </c>
      <c r="X436" s="7" t="s">
        <v>4552</v>
      </c>
      <c r="Y436" s="2">
        <v>0</v>
      </c>
      <c r="Z436" s="7" t="s">
        <v>4552</v>
      </c>
      <c r="AA436" s="7" t="s">
        <v>4552</v>
      </c>
      <c r="AB436" s="2">
        <v>0</v>
      </c>
      <c r="AC436" s="7" t="s">
        <v>4552</v>
      </c>
      <c r="AD436" s="2">
        <v>0</v>
      </c>
      <c r="AU436" s="3" t="s">
        <v>134</v>
      </c>
      <c r="AV436" s="4" t="s">
        <v>174</v>
      </c>
      <c r="AW436" s="4" t="s">
        <v>1076</v>
      </c>
      <c r="AX436" s="4" t="s">
        <v>305</v>
      </c>
      <c r="AY436" s="5" t="s">
        <v>3297</v>
      </c>
      <c r="AZ436" s="2">
        <v>0</v>
      </c>
      <c r="BA436" s="2">
        <v>0</v>
      </c>
      <c r="BB436" s="4" t="s">
        <v>4552</v>
      </c>
      <c r="BC436" s="2">
        <v>0</v>
      </c>
      <c r="BD436" s="2">
        <v>0</v>
      </c>
      <c r="BE436" s="2">
        <v>0</v>
      </c>
      <c r="BF436" s="2">
        <v>0</v>
      </c>
      <c r="BG436" s="4" t="s">
        <v>4552</v>
      </c>
      <c r="BH436" s="2">
        <v>0</v>
      </c>
    </row>
    <row r="437" spans="17:60" ht="16.5" thickBot="1" x14ac:dyDescent="0.3">
      <c r="Q437" s="3" t="s">
        <v>134</v>
      </c>
      <c r="R437" s="4" t="s">
        <v>176</v>
      </c>
      <c r="S437" s="4" t="s">
        <v>452</v>
      </c>
      <c r="T437" s="4" t="s">
        <v>308</v>
      </c>
      <c r="U437" s="5" t="s">
        <v>3189</v>
      </c>
      <c r="V437" s="2">
        <v>1137136.7795202248</v>
      </c>
      <c r="W437" s="2">
        <v>2100143.6335174586</v>
      </c>
      <c r="X437" s="7" t="s">
        <v>4552</v>
      </c>
      <c r="Y437" s="2">
        <v>4016937.6159224352</v>
      </c>
      <c r="Z437" s="7" t="s">
        <v>4552</v>
      </c>
      <c r="AA437" s="7" t="s">
        <v>4552</v>
      </c>
      <c r="AB437" s="2">
        <v>13996225.732558465</v>
      </c>
      <c r="AC437" s="7" t="s">
        <v>4552</v>
      </c>
      <c r="AD437" s="2">
        <v>2983541.7200432788</v>
      </c>
      <c r="AU437" s="3" t="s">
        <v>134</v>
      </c>
      <c r="AV437" s="4" t="s">
        <v>173</v>
      </c>
      <c r="AW437" s="4" t="s">
        <v>452</v>
      </c>
      <c r="AX437" s="4" t="s">
        <v>308</v>
      </c>
      <c r="AY437" s="5" t="s">
        <v>593</v>
      </c>
      <c r="AZ437" s="2">
        <v>0</v>
      </c>
      <c r="BA437" s="2">
        <v>0</v>
      </c>
      <c r="BB437" s="4" t="s">
        <v>4552</v>
      </c>
      <c r="BC437" s="2">
        <v>0</v>
      </c>
      <c r="BD437" s="2">
        <v>0</v>
      </c>
      <c r="BE437" s="2">
        <v>0</v>
      </c>
      <c r="BF437" s="2">
        <v>0</v>
      </c>
      <c r="BG437" s="4" t="s">
        <v>4552</v>
      </c>
      <c r="BH437" s="2">
        <v>0</v>
      </c>
    </row>
    <row r="438" spans="17:60" ht="16.5" thickBot="1" x14ac:dyDescent="0.3">
      <c r="Q438" s="3" t="s">
        <v>134</v>
      </c>
      <c r="R438" s="4" t="s">
        <v>176</v>
      </c>
      <c r="S438" s="4" t="s">
        <v>549</v>
      </c>
      <c r="T438" s="4" t="s">
        <v>308</v>
      </c>
      <c r="U438" s="5" t="s">
        <v>3191</v>
      </c>
      <c r="V438" s="2">
        <v>5605.9678462315051</v>
      </c>
      <c r="W438" s="2">
        <v>10353.492995745002</v>
      </c>
      <c r="X438" s="7" t="s">
        <v>4552</v>
      </c>
      <c r="Y438" s="2">
        <v>19803.090991991347</v>
      </c>
      <c r="Z438" s="7" t="s">
        <v>4552</v>
      </c>
      <c r="AA438" s="7" t="s">
        <v>4552</v>
      </c>
      <c r="AB438" s="2">
        <v>68999.959229553031</v>
      </c>
      <c r="AC438" s="7" t="s">
        <v>4552</v>
      </c>
      <c r="AD438" s="2">
        <v>14708.55507594228</v>
      </c>
      <c r="AU438" s="3" t="s">
        <v>134</v>
      </c>
      <c r="AV438" s="4" t="s">
        <v>173</v>
      </c>
      <c r="AW438" s="4" t="s">
        <v>549</v>
      </c>
      <c r="AX438" s="4" t="s">
        <v>308</v>
      </c>
      <c r="AY438" s="5" t="s">
        <v>595</v>
      </c>
      <c r="AZ438" s="2">
        <v>0</v>
      </c>
      <c r="BA438" s="2">
        <v>0</v>
      </c>
      <c r="BB438" s="4" t="s">
        <v>4552</v>
      </c>
      <c r="BC438" s="2">
        <v>0</v>
      </c>
      <c r="BD438" s="2">
        <v>0</v>
      </c>
      <c r="BE438" s="2">
        <v>0</v>
      </c>
      <c r="BF438" s="2">
        <v>0</v>
      </c>
      <c r="BG438" s="4" t="s">
        <v>4552</v>
      </c>
      <c r="BH438" s="2">
        <v>0</v>
      </c>
    </row>
    <row r="439" spans="17:60" ht="16.5" thickBot="1" x14ac:dyDescent="0.3">
      <c r="Q439" s="3" t="s">
        <v>134</v>
      </c>
      <c r="R439" s="4" t="s">
        <v>176</v>
      </c>
      <c r="S439" s="4" t="s">
        <v>634</v>
      </c>
      <c r="T439" s="4" t="s">
        <v>308</v>
      </c>
      <c r="U439" s="5" t="s">
        <v>3193</v>
      </c>
      <c r="V439" s="2">
        <v>0</v>
      </c>
      <c r="W439" s="2">
        <v>0</v>
      </c>
      <c r="X439" s="7" t="s">
        <v>4552</v>
      </c>
      <c r="Y439" s="2">
        <v>0</v>
      </c>
      <c r="Z439" s="7" t="s">
        <v>4552</v>
      </c>
      <c r="AA439" s="7" t="s">
        <v>4552</v>
      </c>
      <c r="AB439" s="2">
        <v>0</v>
      </c>
      <c r="AC439" s="7" t="s">
        <v>4552</v>
      </c>
      <c r="AD439" s="2">
        <v>0</v>
      </c>
      <c r="AU439" s="3" t="s">
        <v>134</v>
      </c>
      <c r="AV439" s="4" t="s">
        <v>173</v>
      </c>
      <c r="AW439" s="4" t="s">
        <v>1144</v>
      </c>
      <c r="AX439" s="4" t="s">
        <v>308</v>
      </c>
      <c r="AY439" s="5" t="s">
        <v>597</v>
      </c>
      <c r="AZ439" s="2">
        <v>0</v>
      </c>
      <c r="BA439" s="2">
        <v>0</v>
      </c>
      <c r="BB439" s="4" t="s">
        <v>4552</v>
      </c>
      <c r="BC439" s="2">
        <v>0</v>
      </c>
      <c r="BD439" s="2">
        <v>0</v>
      </c>
      <c r="BE439" s="2">
        <v>0</v>
      </c>
      <c r="BF439" s="2">
        <v>0</v>
      </c>
      <c r="BG439" s="4" t="s">
        <v>4552</v>
      </c>
      <c r="BH439" s="2">
        <v>0</v>
      </c>
    </row>
    <row r="440" spans="17:60" ht="16.5" thickBot="1" x14ac:dyDescent="0.3">
      <c r="Q440" s="3" t="s">
        <v>134</v>
      </c>
      <c r="R440" s="4" t="s">
        <v>176</v>
      </c>
      <c r="S440" s="4" t="s">
        <v>733</v>
      </c>
      <c r="T440" s="4" t="s">
        <v>308</v>
      </c>
      <c r="U440" s="5" t="s">
        <v>3195</v>
      </c>
      <c r="V440" s="2">
        <v>0</v>
      </c>
      <c r="W440" s="2">
        <v>0</v>
      </c>
      <c r="X440" s="7" t="s">
        <v>4552</v>
      </c>
      <c r="Y440" s="2">
        <v>0</v>
      </c>
      <c r="Z440" s="7" t="s">
        <v>4552</v>
      </c>
      <c r="AA440" s="7" t="s">
        <v>4552</v>
      </c>
      <c r="AB440" s="2">
        <v>0</v>
      </c>
      <c r="AC440" s="7" t="s">
        <v>4552</v>
      </c>
      <c r="AD440" s="2">
        <v>0</v>
      </c>
      <c r="AU440" s="3" t="s">
        <v>134</v>
      </c>
      <c r="AV440" s="4" t="s">
        <v>173</v>
      </c>
      <c r="AW440" s="4" t="s">
        <v>1206</v>
      </c>
      <c r="AX440" s="4" t="s">
        <v>308</v>
      </c>
      <c r="AY440" s="5" t="s">
        <v>599</v>
      </c>
      <c r="AZ440" s="2">
        <v>0</v>
      </c>
      <c r="BA440" s="2">
        <v>0</v>
      </c>
      <c r="BB440" s="4" t="s">
        <v>4552</v>
      </c>
      <c r="BC440" s="2">
        <v>0</v>
      </c>
      <c r="BD440" s="2">
        <v>0</v>
      </c>
      <c r="BE440" s="2">
        <v>0</v>
      </c>
      <c r="BF440" s="2">
        <v>0</v>
      </c>
      <c r="BG440" s="4" t="s">
        <v>4552</v>
      </c>
      <c r="BH440" s="2">
        <v>0</v>
      </c>
    </row>
    <row r="441" spans="17:60" ht="16.5" thickBot="1" x14ac:dyDescent="0.3">
      <c r="Q441" s="3" t="s">
        <v>134</v>
      </c>
      <c r="R441" s="4" t="s">
        <v>176</v>
      </c>
      <c r="S441" s="4" t="s">
        <v>805</v>
      </c>
      <c r="T441" s="4" t="s">
        <v>308</v>
      </c>
      <c r="U441" s="5" t="s">
        <v>3197</v>
      </c>
      <c r="V441" s="2">
        <v>903087.26868477021</v>
      </c>
      <c r="W441" s="2">
        <v>1667884.6485285619</v>
      </c>
      <c r="X441" s="7" t="s">
        <v>4552</v>
      </c>
      <c r="Y441" s="2">
        <v>3190157.3191318838</v>
      </c>
      <c r="Z441" s="7" t="s">
        <v>4552</v>
      </c>
      <c r="AA441" s="7" t="s">
        <v>4552</v>
      </c>
      <c r="AB441" s="2">
        <v>11115473.086750962</v>
      </c>
      <c r="AC441" s="7" t="s">
        <v>4552</v>
      </c>
      <c r="AD441" s="2">
        <v>2369458.6187756178</v>
      </c>
      <c r="AU441" s="3" t="s">
        <v>134</v>
      </c>
      <c r="AV441" s="4" t="s">
        <v>173</v>
      </c>
      <c r="AW441" s="4" t="s">
        <v>1274</v>
      </c>
      <c r="AX441" s="4" t="s">
        <v>308</v>
      </c>
      <c r="AY441" s="5" t="s">
        <v>601</v>
      </c>
      <c r="AZ441" s="2">
        <v>0</v>
      </c>
      <c r="BA441" s="2">
        <v>0</v>
      </c>
      <c r="BB441" s="4" t="s">
        <v>4552</v>
      </c>
      <c r="BC441" s="2">
        <v>0</v>
      </c>
      <c r="BD441" s="2">
        <v>0</v>
      </c>
      <c r="BE441" s="2">
        <v>0</v>
      </c>
      <c r="BF441" s="2">
        <v>0</v>
      </c>
      <c r="BG441" s="4" t="s">
        <v>4552</v>
      </c>
      <c r="BH441" s="2">
        <v>0</v>
      </c>
    </row>
    <row r="442" spans="17:60" ht="16.5" thickBot="1" x14ac:dyDescent="0.3">
      <c r="Q442" s="3" t="s">
        <v>134</v>
      </c>
      <c r="R442" s="4" t="s">
        <v>176</v>
      </c>
      <c r="S442" s="4" t="s">
        <v>870</v>
      </c>
      <c r="T442" s="4" t="s">
        <v>308</v>
      </c>
      <c r="U442" s="5" t="s">
        <v>3199</v>
      </c>
      <c r="V442" s="2">
        <v>715085.33419850143</v>
      </c>
      <c r="W442" s="2">
        <v>1320669.5439684147</v>
      </c>
      <c r="X442" s="7" t="s">
        <v>4552</v>
      </c>
      <c r="Y442" s="2">
        <v>2526040.1644456154</v>
      </c>
      <c r="Z442" s="7" t="s">
        <v>4552</v>
      </c>
      <c r="AA442" s="7" t="s">
        <v>4552</v>
      </c>
      <c r="AB442" s="2">
        <v>8801488.0318152849</v>
      </c>
      <c r="AC442" s="7" t="s">
        <v>4552</v>
      </c>
      <c r="AD442" s="2">
        <v>1876191.9994114253</v>
      </c>
      <c r="AU442" s="3" t="s">
        <v>134</v>
      </c>
      <c r="AV442" s="4" t="s">
        <v>173</v>
      </c>
      <c r="AW442" s="4" t="s">
        <v>452</v>
      </c>
      <c r="AX442" s="4" t="s">
        <v>305</v>
      </c>
      <c r="AY442" s="5" t="s">
        <v>603</v>
      </c>
      <c r="AZ442" s="2">
        <v>0</v>
      </c>
      <c r="BA442" s="2">
        <v>0</v>
      </c>
      <c r="BB442" s="4" t="s">
        <v>4552</v>
      </c>
      <c r="BC442" s="2">
        <v>0</v>
      </c>
      <c r="BD442" s="2">
        <v>0</v>
      </c>
      <c r="BE442" s="2">
        <v>0</v>
      </c>
      <c r="BF442" s="2">
        <v>0</v>
      </c>
      <c r="BG442" s="4" t="s">
        <v>4552</v>
      </c>
      <c r="BH442" s="2">
        <v>0</v>
      </c>
    </row>
    <row r="443" spans="17:60" ht="16.5" thickBot="1" x14ac:dyDescent="0.3">
      <c r="Q443" s="3" t="s">
        <v>134</v>
      </c>
      <c r="R443" s="4" t="s">
        <v>176</v>
      </c>
      <c r="S443" s="4" t="s">
        <v>919</v>
      </c>
      <c r="T443" s="4" t="s">
        <v>308</v>
      </c>
      <c r="U443" s="5" t="s">
        <v>3201</v>
      </c>
      <c r="V443" s="2">
        <v>519624.80654271069</v>
      </c>
      <c r="W443" s="2">
        <v>959679.38855943561</v>
      </c>
      <c r="X443" s="7" t="s">
        <v>4552</v>
      </c>
      <c r="Y443" s="2">
        <v>1835575.5166484867</v>
      </c>
      <c r="Z443" s="7" t="s">
        <v>4552</v>
      </c>
      <c r="AA443" s="7" t="s">
        <v>4552</v>
      </c>
      <c r="AB443" s="2">
        <v>6395700.3410594985</v>
      </c>
      <c r="AC443" s="7" t="s">
        <v>4552</v>
      </c>
      <c r="AD443" s="2">
        <v>1363356.0333381349</v>
      </c>
      <c r="AU443" s="3" t="s">
        <v>134</v>
      </c>
      <c r="AV443" s="4" t="s">
        <v>173</v>
      </c>
      <c r="AW443" s="4" t="s">
        <v>549</v>
      </c>
      <c r="AX443" s="4" t="s">
        <v>305</v>
      </c>
      <c r="AY443" s="5" t="s">
        <v>605</v>
      </c>
      <c r="AZ443" s="2">
        <v>0</v>
      </c>
      <c r="BA443" s="2">
        <v>0</v>
      </c>
      <c r="BB443" s="4" t="s">
        <v>4552</v>
      </c>
      <c r="BC443" s="2">
        <v>0</v>
      </c>
      <c r="BD443" s="2">
        <v>0</v>
      </c>
      <c r="BE443" s="2">
        <v>0</v>
      </c>
      <c r="BF443" s="2">
        <v>0</v>
      </c>
      <c r="BG443" s="4" t="s">
        <v>4552</v>
      </c>
      <c r="BH443" s="2">
        <v>0</v>
      </c>
    </row>
    <row r="444" spans="17:60" ht="16.5" thickBot="1" x14ac:dyDescent="0.3">
      <c r="Q444" s="3" t="s">
        <v>134</v>
      </c>
      <c r="R444" s="4" t="s">
        <v>176</v>
      </c>
      <c r="S444" s="4" t="s">
        <v>976</v>
      </c>
      <c r="T444" s="4" t="s">
        <v>308</v>
      </c>
      <c r="U444" s="5" t="s">
        <v>3203</v>
      </c>
      <c r="V444" s="2">
        <v>793510.97725379514</v>
      </c>
      <c r="W444" s="2">
        <v>1465511.4996006822</v>
      </c>
      <c r="X444" s="7" t="s">
        <v>4552</v>
      </c>
      <c r="Y444" s="2">
        <v>2803078.8824920333</v>
      </c>
      <c r="Z444" s="7" t="s">
        <v>4552</v>
      </c>
      <c r="AA444" s="7" t="s">
        <v>4552</v>
      </c>
      <c r="AB444" s="2">
        <v>9766774.7266015243</v>
      </c>
      <c r="AC444" s="7" t="s">
        <v>4552</v>
      </c>
      <c r="AD444" s="2">
        <v>2081959.8385938089</v>
      </c>
      <c r="AU444" s="3" t="s">
        <v>134</v>
      </c>
      <c r="AV444" s="4" t="s">
        <v>173</v>
      </c>
      <c r="AW444" s="4" t="s">
        <v>1144</v>
      </c>
      <c r="AX444" s="4" t="s">
        <v>305</v>
      </c>
      <c r="AY444" s="5" t="s">
        <v>607</v>
      </c>
      <c r="AZ444" s="2">
        <v>0</v>
      </c>
      <c r="BA444" s="2">
        <v>0</v>
      </c>
      <c r="BB444" s="4" t="s">
        <v>4552</v>
      </c>
      <c r="BC444" s="2">
        <v>0</v>
      </c>
      <c r="BD444" s="2">
        <v>0</v>
      </c>
      <c r="BE444" s="2">
        <v>0</v>
      </c>
      <c r="BF444" s="2">
        <v>0</v>
      </c>
      <c r="BG444" s="4" t="s">
        <v>4552</v>
      </c>
      <c r="BH444" s="2">
        <v>0</v>
      </c>
    </row>
    <row r="445" spans="17:60" ht="16.5" thickBot="1" x14ac:dyDescent="0.3">
      <c r="Q445" s="3" t="s">
        <v>134</v>
      </c>
      <c r="R445" s="4" t="s">
        <v>176</v>
      </c>
      <c r="S445" s="4" t="s">
        <v>1021</v>
      </c>
      <c r="T445" s="4" t="s">
        <v>308</v>
      </c>
      <c r="U445" s="5" t="s">
        <v>3205</v>
      </c>
      <c r="V445" s="2">
        <v>1739056.0837151201</v>
      </c>
      <c r="W445" s="2">
        <v>3211810.2486185185</v>
      </c>
      <c r="X445" s="7" t="s">
        <v>4552</v>
      </c>
      <c r="Y445" s="2">
        <v>6143218.5860889889</v>
      </c>
      <c r="Z445" s="7" t="s">
        <v>4552</v>
      </c>
      <c r="AA445" s="7" t="s">
        <v>4552</v>
      </c>
      <c r="AB445" s="2">
        <v>21404831.808821995</v>
      </c>
      <c r="AC445" s="7" t="s">
        <v>4552</v>
      </c>
      <c r="AD445" s="2">
        <v>4562816.4286870258</v>
      </c>
      <c r="AU445" s="3" t="s">
        <v>134</v>
      </c>
      <c r="AV445" s="4" t="s">
        <v>173</v>
      </c>
      <c r="AW445" s="4" t="s">
        <v>1206</v>
      </c>
      <c r="AX445" s="4" t="s">
        <v>305</v>
      </c>
      <c r="AY445" s="5" t="s">
        <v>609</v>
      </c>
      <c r="AZ445" s="2">
        <v>0</v>
      </c>
      <c r="BA445" s="2">
        <v>0</v>
      </c>
      <c r="BB445" s="4" t="s">
        <v>4552</v>
      </c>
      <c r="BC445" s="2">
        <v>0</v>
      </c>
      <c r="BD445" s="2">
        <v>0</v>
      </c>
      <c r="BE445" s="2">
        <v>0</v>
      </c>
      <c r="BF445" s="2">
        <v>0</v>
      </c>
      <c r="BG445" s="4" t="s">
        <v>4552</v>
      </c>
      <c r="BH445" s="2">
        <v>0</v>
      </c>
    </row>
    <row r="446" spans="17:60" ht="16.5" thickBot="1" x14ac:dyDescent="0.3">
      <c r="Q446" s="3" t="s">
        <v>134</v>
      </c>
      <c r="R446" s="4" t="s">
        <v>176</v>
      </c>
      <c r="S446" s="4" t="s">
        <v>1076</v>
      </c>
      <c r="T446" s="4" t="s">
        <v>308</v>
      </c>
      <c r="U446" s="5" t="s">
        <v>3207</v>
      </c>
      <c r="V446" s="2">
        <v>126640.06069900274</v>
      </c>
      <c r="W446" s="2">
        <v>233887.70991778903</v>
      </c>
      <c r="X446" s="7" t="s">
        <v>4552</v>
      </c>
      <c r="Y446" s="2">
        <v>447356.23072464071</v>
      </c>
      <c r="Z446" s="7" t="s">
        <v>4552</v>
      </c>
      <c r="AA446" s="7" t="s">
        <v>4552</v>
      </c>
      <c r="AB446" s="2">
        <v>1558724.4280991293</v>
      </c>
      <c r="AC446" s="7" t="s">
        <v>4552</v>
      </c>
      <c r="AD446" s="2">
        <v>332269.53109695617</v>
      </c>
      <c r="AU446" s="3" t="s">
        <v>134</v>
      </c>
      <c r="AV446" s="4" t="s">
        <v>173</v>
      </c>
      <c r="AW446" s="4" t="s">
        <v>1274</v>
      </c>
      <c r="AX446" s="4" t="s">
        <v>305</v>
      </c>
      <c r="AY446" s="5" t="s">
        <v>611</v>
      </c>
      <c r="AZ446" s="2">
        <v>0</v>
      </c>
      <c r="BA446" s="2">
        <v>0</v>
      </c>
      <c r="BB446" s="4" t="s">
        <v>4552</v>
      </c>
      <c r="BC446" s="2">
        <v>0</v>
      </c>
      <c r="BD446" s="2">
        <v>0</v>
      </c>
      <c r="BE446" s="2">
        <v>0</v>
      </c>
      <c r="BF446" s="2">
        <v>0</v>
      </c>
      <c r="BG446" s="4" t="s">
        <v>4552</v>
      </c>
      <c r="BH446" s="2">
        <v>0</v>
      </c>
    </row>
    <row r="447" spans="17:60" ht="16.5" thickBot="1" x14ac:dyDescent="0.3">
      <c r="Q447" s="3" t="s">
        <v>134</v>
      </c>
      <c r="R447" s="4" t="s">
        <v>176</v>
      </c>
      <c r="S447" s="4" t="s">
        <v>1144</v>
      </c>
      <c r="T447" s="4" t="s">
        <v>308</v>
      </c>
      <c r="U447" s="5" t="s">
        <v>3209</v>
      </c>
      <c r="V447" s="2">
        <v>0</v>
      </c>
      <c r="W447" s="2">
        <v>0</v>
      </c>
      <c r="X447" s="7" t="s">
        <v>4552</v>
      </c>
      <c r="Y447" s="2">
        <v>0</v>
      </c>
      <c r="Z447" s="7" t="s">
        <v>4552</v>
      </c>
      <c r="AA447" s="7" t="s">
        <v>4552</v>
      </c>
      <c r="AB447" s="2">
        <v>0</v>
      </c>
      <c r="AC447" s="7" t="s">
        <v>4552</v>
      </c>
      <c r="AD447" s="2">
        <v>0</v>
      </c>
      <c r="AU447" s="3" t="s">
        <v>134</v>
      </c>
      <c r="AV447" s="4" t="s">
        <v>189</v>
      </c>
      <c r="AW447" s="4" t="s">
        <v>549</v>
      </c>
      <c r="AX447" s="4" t="s">
        <v>308</v>
      </c>
      <c r="AY447" s="5" t="s">
        <v>3372</v>
      </c>
      <c r="AZ447" s="2">
        <v>0</v>
      </c>
      <c r="BA447" s="2">
        <v>0</v>
      </c>
      <c r="BB447" s="4" t="s">
        <v>4552</v>
      </c>
      <c r="BC447" s="2">
        <v>0</v>
      </c>
      <c r="BD447" s="2">
        <v>0</v>
      </c>
      <c r="BE447" s="2">
        <v>0</v>
      </c>
      <c r="BF447" s="2">
        <v>0</v>
      </c>
      <c r="BG447" s="4" t="s">
        <v>4552</v>
      </c>
      <c r="BH447" s="2">
        <v>0</v>
      </c>
    </row>
    <row r="448" spans="17:60" ht="16.5" thickBot="1" x14ac:dyDescent="0.3">
      <c r="Q448" s="3" t="s">
        <v>134</v>
      </c>
      <c r="R448" s="4" t="s">
        <v>176</v>
      </c>
      <c r="S448" s="4" t="s">
        <v>1206</v>
      </c>
      <c r="T448" s="4" t="s">
        <v>308</v>
      </c>
      <c r="U448" s="5" t="s">
        <v>3211</v>
      </c>
      <c r="V448" s="2">
        <v>355920.44186574552</v>
      </c>
      <c r="W448" s="2">
        <v>657338.73311040131</v>
      </c>
      <c r="X448" s="7" t="s">
        <v>4552</v>
      </c>
      <c r="Y448" s="2">
        <v>1257289.5688146362</v>
      </c>
      <c r="Z448" s="7" t="s">
        <v>4552</v>
      </c>
      <c r="AA448" s="7" t="s">
        <v>4552</v>
      </c>
      <c r="AB448" s="2">
        <v>4380777.1737773838</v>
      </c>
      <c r="AC448" s="7" t="s">
        <v>4552</v>
      </c>
      <c r="AD448" s="2">
        <v>933839.71607243537</v>
      </c>
      <c r="AU448" s="3" t="s">
        <v>134</v>
      </c>
      <c r="AV448" s="4" t="s">
        <v>189</v>
      </c>
      <c r="AW448" s="4" t="s">
        <v>634</v>
      </c>
      <c r="AX448" s="4" t="s">
        <v>308</v>
      </c>
      <c r="AY448" s="5" t="s">
        <v>3374</v>
      </c>
      <c r="AZ448" s="2">
        <v>0</v>
      </c>
      <c r="BA448" s="2">
        <v>0</v>
      </c>
      <c r="BB448" s="4" t="s">
        <v>4552</v>
      </c>
      <c r="BC448" s="2">
        <v>0</v>
      </c>
      <c r="BD448" s="2">
        <v>0</v>
      </c>
      <c r="BE448" s="2">
        <v>0</v>
      </c>
      <c r="BF448" s="2">
        <v>0</v>
      </c>
      <c r="BG448" s="4" t="s">
        <v>4552</v>
      </c>
      <c r="BH448" s="2">
        <v>0</v>
      </c>
    </row>
    <row r="449" spans="17:60" ht="16.5" thickBot="1" x14ac:dyDescent="0.3">
      <c r="Q449" s="3" t="s">
        <v>134</v>
      </c>
      <c r="R449" s="4" t="s">
        <v>176</v>
      </c>
      <c r="S449" s="4" t="s">
        <v>1274</v>
      </c>
      <c r="T449" s="4" t="s">
        <v>308</v>
      </c>
      <c r="U449" s="5" t="s">
        <v>3213</v>
      </c>
      <c r="V449" s="2">
        <v>0</v>
      </c>
      <c r="W449" s="2">
        <v>0</v>
      </c>
      <c r="X449" s="7" t="s">
        <v>4552</v>
      </c>
      <c r="Y449" s="2">
        <v>0</v>
      </c>
      <c r="Z449" s="7" t="s">
        <v>4552</v>
      </c>
      <c r="AA449" s="7" t="s">
        <v>4552</v>
      </c>
      <c r="AB449" s="2">
        <v>0</v>
      </c>
      <c r="AC449" s="7" t="s">
        <v>4552</v>
      </c>
      <c r="AD449" s="2">
        <v>0</v>
      </c>
      <c r="AU449" s="3" t="s">
        <v>134</v>
      </c>
      <c r="AV449" s="4" t="s">
        <v>189</v>
      </c>
      <c r="AW449" s="4" t="s">
        <v>805</v>
      </c>
      <c r="AX449" s="4" t="s">
        <v>308</v>
      </c>
      <c r="AY449" s="5" t="s">
        <v>3377</v>
      </c>
      <c r="AZ449" s="2">
        <v>0</v>
      </c>
      <c r="BA449" s="2">
        <v>0</v>
      </c>
      <c r="BB449" s="4" t="s">
        <v>4552</v>
      </c>
      <c r="BC449" s="2">
        <v>0</v>
      </c>
      <c r="BD449" s="2">
        <v>0</v>
      </c>
      <c r="BE449" s="2">
        <v>0</v>
      </c>
      <c r="BF449" s="2">
        <v>0</v>
      </c>
      <c r="BG449" s="4" t="s">
        <v>4552</v>
      </c>
      <c r="BH449" s="2">
        <v>0</v>
      </c>
    </row>
    <row r="450" spans="17:60" ht="16.5" thickBot="1" x14ac:dyDescent="0.3">
      <c r="Q450" s="3" t="s">
        <v>134</v>
      </c>
      <c r="R450" s="4" t="s">
        <v>176</v>
      </c>
      <c r="S450" s="4" t="s">
        <v>452</v>
      </c>
      <c r="T450" s="4" t="s">
        <v>305</v>
      </c>
      <c r="U450" s="5" t="s">
        <v>3215</v>
      </c>
      <c r="V450" s="2">
        <v>18854.958435788682</v>
      </c>
      <c r="W450" s="2">
        <v>34822.654259644078</v>
      </c>
      <c r="X450" s="7" t="s">
        <v>4552</v>
      </c>
      <c r="Y450" s="2">
        <v>66605.172879316335</v>
      </c>
      <c r="Z450" s="7" t="s">
        <v>4552</v>
      </c>
      <c r="AA450" s="7" t="s">
        <v>4552</v>
      </c>
      <c r="AB450" s="2">
        <v>232072.56963111204</v>
      </c>
      <c r="AC450" s="7" t="s">
        <v>4552</v>
      </c>
      <c r="AD450" s="2">
        <v>49470.350564680659</v>
      </c>
      <c r="AU450" s="3" t="s">
        <v>134</v>
      </c>
      <c r="AV450" s="4" t="s">
        <v>189</v>
      </c>
      <c r="AW450" s="4" t="s">
        <v>919</v>
      </c>
      <c r="AX450" s="4" t="s">
        <v>308</v>
      </c>
      <c r="AY450" s="5" t="s">
        <v>3380</v>
      </c>
      <c r="AZ450" s="2">
        <v>0</v>
      </c>
      <c r="BA450" s="2">
        <v>0</v>
      </c>
      <c r="BB450" s="4" t="s">
        <v>4552</v>
      </c>
      <c r="BC450" s="2">
        <v>0</v>
      </c>
      <c r="BD450" s="2">
        <v>0</v>
      </c>
      <c r="BE450" s="2">
        <v>0</v>
      </c>
      <c r="BF450" s="2">
        <v>0</v>
      </c>
      <c r="BG450" s="4" t="s">
        <v>4552</v>
      </c>
      <c r="BH450" s="2">
        <v>0</v>
      </c>
    </row>
    <row r="451" spans="17:60" ht="16.5" thickBot="1" x14ac:dyDescent="0.3">
      <c r="Q451" s="3" t="s">
        <v>134</v>
      </c>
      <c r="R451" s="4" t="s">
        <v>176</v>
      </c>
      <c r="S451" s="4" t="s">
        <v>549</v>
      </c>
      <c r="T451" s="4" t="s">
        <v>305</v>
      </c>
      <c r="U451" s="5" t="s">
        <v>3217</v>
      </c>
      <c r="V451" s="2">
        <v>59.063729399161964</v>
      </c>
      <c r="W451" s="2">
        <v>109.08302106082901</v>
      </c>
      <c r="X451" s="7" t="s">
        <v>4552</v>
      </c>
      <c r="Y451" s="2">
        <v>208.64272498534353</v>
      </c>
      <c r="Z451" s="7" t="s">
        <v>4552</v>
      </c>
      <c r="AA451" s="7" t="s">
        <v>4552</v>
      </c>
      <c r="AB451" s="2">
        <v>726.97436593881423</v>
      </c>
      <c r="AC451" s="7" t="s">
        <v>4552</v>
      </c>
      <c r="AD451" s="2">
        <v>154.96737417823735</v>
      </c>
      <c r="AU451" s="3" t="s">
        <v>134</v>
      </c>
      <c r="AV451" s="4" t="s">
        <v>189</v>
      </c>
      <c r="AW451" s="4" t="s">
        <v>1144</v>
      </c>
      <c r="AX451" s="4" t="s">
        <v>308</v>
      </c>
      <c r="AY451" s="5" t="s">
        <v>3385</v>
      </c>
      <c r="AZ451" s="2">
        <v>0</v>
      </c>
      <c r="BA451" s="2">
        <v>0</v>
      </c>
      <c r="BB451" s="4" t="s">
        <v>4552</v>
      </c>
      <c r="BC451" s="2">
        <v>0</v>
      </c>
      <c r="BD451" s="2">
        <v>0</v>
      </c>
      <c r="BE451" s="2">
        <v>0</v>
      </c>
      <c r="BF451" s="2">
        <v>0</v>
      </c>
      <c r="BG451" s="4" t="s">
        <v>4552</v>
      </c>
      <c r="BH451" s="2">
        <v>0</v>
      </c>
    </row>
    <row r="452" spans="17:60" ht="16.5" thickBot="1" x14ac:dyDescent="0.3">
      <c r="Q452" s="3" t="s">
        <v>134</v>
      </c>
      <c r="R452" s="4" t="s">
        <v>176</v>
      </c>
      <c r="S452" s="4" t="s">
        <v>634</v>
      </c>
      <c r="T452" s="4" t="s">
        <v>305</v>
      </c>
      <c r="U452" s="5" t="s">
        <v>3219</v>
      </c>
      <c r="V452" s="2">
        <v>0</v>
      </c>
      <c r="W452" s="2">
        <v>0</v>
      </c>
      <c r="X452" s="7" t="s">
        <v>4552</v>
      </c>
      <c r="Y452" s="2">
        <v>0</v>
      </c>
      <c r="Z452" s="7" t="s">
        <v>4552</v>
      </c>
      <c r="AA452" s="7" t="s">
        <v>4552</v>
      </c>
      <c r="AB452" s="2">
        <v>0</v>
      </c>
      <c r="AC452" s="7" t="s">
        <v>4552</v>
      </c>
      <c r="AD452" s="2">
        <v>0</v>
      </c>
      <c r="AU452" s="3" t="s">
        <v>134</v>
      </c>
      <c r="AV452" s="4" t="s">
        <v>189</v>
      </c>
      <c r="AW452" s="4" t="s">
        <v>1206</v>
      </c>
      <c r="AX452" s="4" t="s">
        <v>308</v>
      </c>
      <c r="AY452" s="5" t="s">
        <v>3387</v>
      </c>
      <c r="AZ452" s="2">
        <v>0</v>
      </c>
      <c r="BA452" s="2">
        <v>0</v>
      </c>
      <c r="BB452" s="4" t="s">
        <v>4552</v>
      </c>
      <c r="BC452" s="2">
        <v>0</v>
      </c>
      <c r="BD452" s="2">
        <v>0</v>
      </c>
      <c r="BE452" s="2">
        <v>0</v>
      </c>
      <c r="BF452" s="2">
        <v>0</v>
      </c>
      <c r="BG452" s="4" t="s">
        <v>4552</v>
      </c>
      <c r="BH452" s="2">
        <v>0</v>
      </c>
    </row>
    <row r="453" spans="17:60" ht="16.5" thickBot="1" x14ac:dyDescent="0.3">
      <c r="Q453" s="3" t="s">
        <v>134</v>
      </c>
      <c r="R453" s="4" t="s">
        <v>176</v>
      </c>
      <c r="S453" s="4" t="s">
        <v>733</v>
      </c>
      <c r="T453" s="4" t="s">
        <v>305</v>
      </c>
      <c r="U453" s="5" t="s">
        <v>3221</v>
      </c>
      <c r="V453" s="2">
        <v>0</v>
      </c>
      <c r="W453" s="2">
        <v>0</v>
      </c>
      <c r="X453" s="7" t="s">
        <v>4552</v>
      </c>
      <c r="Y453" s="2">
        <v>0</v>
      </c>
      <c r="Z453" s="7" t="s">
        <v>4552</v>
      </c>
      <c r="AA453" s="7" t="s">
        <v>4552</v>
      </c>
      <c r="AB453" s="2">
        <v>0</v>
      </c>
      <c r="AC453" s="7" t="s">
        <v>4552</v>
      </c>
      <c r="AD453" s="2">
        <v>0</v>
      </c>
      <c r="AU453" s="3" t="s">
        <v>134</v>
      </c>
      <c r="AV453" s="4" t="s">
        <v>189</v>
      </c>
      <c r="AW453" s="4" t="s">
        <v>549</v>
      </c>
      <c r="AX453" s="4" t="s">
        <v>305</v>
      </c>
      <c r="AY453" s="5" t="s">
        <v>3391</v>
      </c>
      <c r="AZ453" s="2">
        <v>0</v>
      </c>
      <c r="BA453" s="2">
        <v>0</v>
      </c>
      <c r="BB453" s="4" t="s">
        <v>4552</v>
      </c>
      <c r="BC453" s="2">
        <v>0</v>
      </c>
      <c r="BD453" s="2">
        <v>0</v>
      </c>
      <c r="BE453" s="2">
        <v>0</v>
      </c>
      <c r="BF453" s="2">
        <v>0</v>
      </c>
      <c r="BG453" s="4" t="s">
        <v>4552</v>
      </c>
      <c r="BH453" s="2">
        <v>0</v>
      </c>
    </row>
    <row r="454" spans="17:60" ht="16.5" thickBot="1" x14ac:dyDescent="0.3">
      <c r="Q454" s="3" t="s">
        <v>134</v>
      </c>
      <c r="R454" s="4" t="s">
        <v>176</v>
      </c>
      <c r="S454" s="4" t="s">
        <v>805</v>
      </c>
      <c r="T454" s="4" t="s">
        <v>305</v>
      </c>
      <c r="U454" s="5" t="s">
        <v>3223</v>
      </c>
      <c r="V454" s="2">
        <v>937.89663911478146</v>
      </c>
      <c r="W454" s="2">
        <v>1732.1730252761533</v>
      </c>
      <c r="X454" s="7" t="s">
        <v>4552</v>
      </c>
      <c r="Y454" s="2">
        <v>3313.1214796314553</v>
      </c>
      <c r="Z454" s="7" t="s">
        <v>4552</v>
      </c>
      <c r="AA454" s="7" t="s">
        <v>4552</v>
      </c>
      <c r="AB454" s="2">
        <v>11543.917417214216</v>
      </c>
      <c r="AC454" s="7" t="s">
        <v>4552</v>
      </c>
      <c r="AD454" s="2">
        <v>2460.7890645028219</v>
      </c>
      <c r="AU454" s="3" t="s">
        <v>134</v>
      </c>
      <c r="AV454" s="4" t="s">
        <v>189</v>
      </c>
      <c r="AW454" s="4" t="s">
        <v>634</v>
      </c>
      <c r="AX454" s="4" t="s">
        <v>305</v>
      </c>
      <c r="AY454" s="5" t="s">
        <v>3393</v>
      </c>
      <c r="AZ454" s="2">
        <v>0</v>
      </c>
      <c r="BA454" s="2">
        <v>0</v>
      </c>
      <c r="BB454" s="4" t="s">
        <v>4552</v>
      </c>
      <c r="BC454" s="2">
        <v>0</v>
      </c>
      <c r="BD454" s="2">
        <v>0</v>
      </c>
      <c r="BE454" s="2">
        <v>0</v>
      </c>
      <c r="BF454" s="2">
        <v>0</v>
      </c>
      <c r="BG454" s="4" t="s">
        <v>4552</v>
      </c>
      <c r="BH454" s="2">
        <v>0</v>
      </c>
    </row>
    <row r="455" spans="17:60" ht="16.5" thickBot="1" x14ac:dyDescent="0.3">
      <c r="Q455" s="3" t="s">
        <v>134</v>
      </c>
      <c r="R455" s="4" t="s">
        <v>176</v>
      </c>
      <c r="S455" s="4" t="s">
        <v>870</v>
      </c>
      <c r="T455" s="4" t="s">
        <v>305</v>
      </c>
      <c r="U455" s="5" t="s">
        <v>3225</v>
      </c>
      <c r="V455" s="2">
        <v>12885.07624511434</v>
      </c>
      <c r="W455" s="2">
        <v>23797.058833134535</v>
      </c>
      <c r="X455" s="7" t="s">
        <v>4552</v>
      </c>
      <c r="Y455" s="2">
        <v>45516.553844002934</v>
      </c>
      <c r="Z455" s="7" t="s">
        <v>4552</v>
      </c>
      <c r="AA455" s="7" t="s">
        <v>4552</v>
      </c>
      <c r="AB455" s="2">
        <v>158593.44184077517</v>
      </c>
      <c r="AC455" s="7" t="s">
        <v>4552</v>
      </c>
      <c r="AD455" s="2">
        <v>33806.981917739904</v>
      </c>
      <c r="AU455" s="3" t="s">
        <v>134</v>
      </c>
      <c r="AV455" s="4" t="s">
        <v>189</v>
      </c>
      <c r="AW455" s="4" t="s">
        <v>805</v>
      </c>
      <c r="AX455" s="4" t="s">
        <v>305</v>
      </c>
      <c r="AY455" s="5" t="s">
        <v>3396</v>
      </c>
      <c r="AZ455" s="2">
        <v>0</v>
      </c>
      <c r="BA455" s="2">
        <v>0</v>
      </c>
      <c r="BB455" s="4" t="s">
        <v>4552</v>
      </c>
      <c r="BC455" s="2">
        <v>0</v>
      </c>
      <c r="BD455" s="2">
        <v>0</v>
      </c>
      <c r="BE455" s="2">
        <v>0</v>
      </c>
      <c r="BF455" s="2">
        <v>0</v>
      </c>
      <c r="BG455" s="4" t="s">
        <v>4552</v>
      </c>
      <c r="BH455" s="2">
        <v>0</v>
      </c>
    </row>
    <row r="456" spans="17:60" ht="16.5" thickBot="1" x14ac:dyDescent="0.3">
      <c r="Q456" s="3" t="s">
        <v>134</v>
      </c>
      <c r="R456" s="4" t="s">
        <v>176</v>
      </c>
      <c r="S456" s="4" t="s">
        <v>919</v>
      </c>
      <c r="T456" s="4" t="s">
        <v>305</v>
      </c>
      <c r="U456" s="5" t="s">
        <v>3227</v>
      </c>
      <c r="V456" s="2">
        <v>1871.2688837488924</v>
      </c>
      <c r="W456" s="2">
        <v>3455.9900827960701</v>
      </c>
      <c r="X456" s="7" t="s">
        <v>4552</v>
      </c>
      <c r="Y456" s="2">
        <v>6610.2605280321259</v>
      </c>
      <c r="Z456" s="7" t="s">
        <v>4552</v>
      </c>
      <c r="AA456" s="7" t="s">
        <v>4552</v>
      </c>
      <c r="AB456" s="2">
        <v>23032.147209513754</v>
      </c>
      <c r="AC456" s="7" t="s">
        <v>4552</v>
      </c>
      <c r="AD456" s="2">
        <v>4909.7073321638518</v>
      </c>
      <c r="AU456" s="3" t="s">
        <v>134</v>
      </c>
      <c r="AV456" s="4" t="s">
        <v>189</v>
      </c>
      <c r="AW456" s="4" t="s">
        <v>919</v>
      </c>
      <c r="AX456" s="4" t="s">
        <v>305</v>
      </c>
      <c r="AY456" s="5" t="s">
        <v>3399</v>
      </c>
      <c r="AZ456" s="2">
        <v>0</v>
      </c>
      <c r="BA456" s="2">
        <v>0</v>
      </c>
      <c r="BB456" s="4" t="s">
        <v>4552</v>
      </c>
      <c r="BC456" s="2">
        <v>0</v>
      </c>
      <c r="BD456" s="2">
        <v>0</v>
      </c>
      <c r="BE456" s="2">
        <v>0</v>
      </c>
      <c r="BF456" s="2">
        <v>0</v>
      </c>
      <c r="BG456" s="4" t="s">
        <v>4552</v>
      </c>
      <c r="BH456" s="2">
        <v>0</v>
      </c>
    </row>
    <row r="457" spans="17:60" ht="16.5" thickBot="1" x14ac:dyDescent="0.3">
      <c r="Q457" s="3" t="s">
        <v>134</v>
      </c>
      <c r="R457" s="4" t="s">
        <v>176</v>
      </c>
      <c r="S457" s="4" t="s">
        <v>976</v>
      </c>
      <c r="T457" s="4" t="s">
        <v>305</v>
      </c>
      <c r="U457" s="5" t="s">
        <v>3229</v>
      </c>
      <c r="V457" s="2">
        <v>14298.222818531918</v>
      </c>
      <c r="W457" s="2">
        <v>26406.956633328904</v>
      </c>
      <c r="X457" s="7" t="s">
        <v>4552</v>
      </c>
      <c r="Y457" s="2">
        <v>50508.496528301628</v>
      </c>
      <c r="Z457" s="7" t="s">
        <v>4552</v>
      </c>
      <c r="AA457" s="7" t="s">
        <v>4552</v>
      </c>
      <c r="AB457" s="2">
        <v>175986.8801596807</v>
      </c>
      <c r="AC457" s="7" t="s">
        <v>4552</v>
      </c>
      <c r="AD457" s="2">
        <v>37514.699260332956</v>
      </c>
      <c r="AU457" s="3" t="s">
        <v>134</v>
      </c>
      <c r="AV457" s="4" t="s">
        <v>189</v>
      </c>
      <c r="AW457" s="4" t="s">
        <v>1144</v>
      </c>
      <c r="AX457" s="4" t="s">
        <v>305</v>
      </c>
      <c r="AY457" s="5" t="s">
        <v>3404</v>
      </c>
      <c r="AZ457" s="2">
        <v>0</v>
      </c>
      <c r="BA457" s="2">
        <v>0</v>
      </c>
      <c r="BB457" s="4" t="s">
        <v>4552</v>
      </c>
      <c r="BC457" s="2">
        <v>0</v>
      </c>
      <c r="BD457" s="2">
        <v>0</v>
      </c>
      <c r="BE457" s="2">
        <v>0</v>
      </c>
      <c r="BF457" s="2">
        <v>0</v>
      </c>
      <c r="BG457" s="4" t="s">
        <v>4552</v>
      </c>
      <c r="BH457" s="2">
        <v>0</v>
      </c>
    </row>
    <row r="458" spans="17:60" ht="16.5" thickBot="1" x14ac:dyDescent="0.3">
      <c r="Q458" s="3" t="s">
        <v>134</v>
      </c>
      <c r="R458" s="4" t="s">
        <v>176</v>
      </c>
      <c r="S458" s="4" t="s">
        <v>1021</v>
      </c>
      <c r="T458" s="4" t="s">
        <v>305</v>
      </c>
      <c r="U458" s="5" t="s">
        <v>3231</v>
      </c>
      <c r="V458" s="2">
        <v>16274.031303175505</v>
      </c>
      <c r="W458" s="2">
        <v>30056.01775315719</v>
      </c>
      <c r="X458" s="7" t="s">
        <v>4552</v>
      </c>
      <c r="Y458" s="2">
        <v>57488.043375051355</v>
      </c>
      <c r="Z458" s="7" t="s">
        <v>4552</v>
      </c>
      <c r="AA458" s="7" t="s">
        <v>4552</v>
      </c>
      <c r="AB458" s="2">
        <v>200305.73260858617</v>
      </c>
      <c r="AC458" s="7" t="s">
        <v>4552</v>
      </c>
      <c r="AD458" s="2">
        <v>42698.690448479014</v>
      </c>
      <c r="AU458" s="3" t="s">
        <v>134</v>
      </c>
      <c r="AV458" s="4" t="s">
        <v>189</v>
      </c>
      <c r="AW458" s="4" t="s">
        <v>1206</v>
      </c>
      <c r="AX458" s="4" t="s">
        <v>305</v>
      </c>
      <c r="AY458" s="5" t="s">
        <v>3406</v>
      </c>
      <c r="AZ458" s="2">
        <v>0</v>
      </c>
      <c r="BA458" s="2">
        <v>0</v>
      </c>
      <c r="BB458" s="4" t="s">
        <v>4552</v>
      </c>
      <c r="BC458" s="2">
        <v>0</v>
      </c>
      <c r="BD458" s="2">
        <v>0</v>
      </c>
      <c r="BE458" s="2">
        <v>0</v>
      </c>
      <c r="BF458" s="2">
        <v>0</v>
      </c>
      <c r="BG458" s="4" t="s">
        <v>4552</v>
      </c>
      <c r="BH458" s="2">
        <v>0</v>
      </c>
    </row>
    <row r="459" spans="17:60" ht="16.5" thickBot="1" x14ac:dyDescent="0.3">
      <c r="Q459" s="3" t="s">
        <v>134</v>
      </c>
      <c r="R459" s="4" t="s">
        <v>176</v>
      </c>
      <c r="S459" s="4" t="s">
        <v>1076</v>
      </c>
      <c r="T459" s="4" t="s">
        <v>305</v>
      </c>
      <c r="U459" s="5" t="s">
        <v>3233</v>
      </c>
      <c r="V459" s="2">
        <v>1334.2627851754705</v>
      </c>
      <c r="W459" s="2">
        <v>2464.2097100296096</v>
      </c>
      <c r="X459" s="7" t="s">
        <v>4552</v>
      </c>
      <c r="Y459" s="2">
        <v>4713.2855675973306</v>
      </c>
      <c r="Z459" s="7" t="s">
        <v>4552</v>
      </c>
      <c r="AA459" s="7" t="s">
        <v>4552</v>
      </c>
      <c r="AB459" s="2">
        <v>16422.512633657985</v>
      </c>
      <c r="AC459" s="7" t="s">
        <v>4552</v>
      </c>
      <c r="AD459" s="2">
        <v>3500.7474533993445</v>
      </c>
      <c r="AU459" s="3" t="s">
        <v>134</v>
      </c>
      <c r="AV459" s="4" t="s">
        <v>171</v>
      </c>
      <c r="AW459" s="4" t="s">
        <v>634</v>
      </c>
      <c r="AX459" s="4" t="s">
        <v>305</v>
      </c>
      <c r="AY459" s="5" t="s">
        <v>3450</v>
      </c>
      <c r="AZ459" s="2">
        <v>0</v>
      </c>
      <c r="BA459" s="2">
        <v>0</v>
      </c>
      <c r="BB459" s="4" t="s">
        <v>4552</v>
      </c>
      <c r="BC459" s="2">
        <v>0</v>
      </c>
      <c r="BD459" s="2">
        <v>0</v>
      </c>
      <c r="BE459" s="2">
        <v>0</v>
      </c>
      <c r="BF459" s="2">
        <v>0</v>
      </c>
      <c r="BG459" s="4" t="s">
        <v>4552</v>
      </c>
      <c r="BH459" s="2">
        <v>0</v>
      </c>
    </row>
    <row r="460" spans="17:60" ht="16.5" thickBot="1" x14ac:dyDescent="0.3">
      <c r="Q460" s="3" t="s">
        <v>134</v>
      </c>
      <c r="R460" s="4" t="s">
        <v>176</v>
      </c>
      <c r="S460" s="4" t="s">
        <v>1144</v>
      </c>
      <c r="T460" s="4" t="s">
        <v>305</v>
      </c>
      <c r="U460" s="5" t="s">
        <v>3235</v>
      </c>
      <c r="V460" s="2">
        <v>0</v>
      </c>
      <c r="W460" s="2">
        <v>0</v>
      </c>
      <c r="X460" s="7" t="s">
        <v>4552</v>
      </c>
      <c r="Y460" s="2">
        <v>0</v>
      </c>
      <c r="Z460" s="7" t="s">
        <v>4552</v>
      </c>
      <c r="AA460" s="7" t="s">
        <v>4552</v>
      </c>
      <c r="AB460" s="2">
        <v>0</v>
      </c>
      <c r="AC460" s="7" t="s">
        <v>4552</v>
      </c>
      <c r="AD460" s="2">
        <v>0</v>
      </c>
      <c r="AU460" s="3" t="s">
        <v>134</v>
      </c>
      <c r="AV460" s="4" t="s">
        <v>171</v>
      </c>
      <c r="AW460" s="4" t="s">
        <v>1076</v>
      </c>
      <c r="AX460" s="4" t="s">
        <v>305</v>
      </c>
      <c r="AY460" s="5" t="s">
        <v>3458</v>
      </c>
      <c r="AZ460" s="2">
        <v>0</v>
      </c>
      <c r="BA460" s="2">
        <v>0</v>
      </c>
      <c r="BB460" s="4" t="s">
        <v>4552</v>
      </c>
      <c r="BC460" s="2">
        <v>0</v>
      </c>
      <c r="BD460" s="2">
        <v>0</v>
      </c>
      <c r="BE460" s="2">
        <v>0</v>
      </c>
      <c r="BF460" s="2">
        <v>0</v>
      </c>
      <c r="BG460" s="4" t="s">
        <v>4552</v>
      </c>
      <c r="BH460" s="2">
        <v>0</v>
      </c>
    </row>
    <row r="461" spans="17:60" ht="16.5" thickBot="1" x14ac:dyDescent="0.3">
      <c r="Q461" s="3" t="s">
        <v>134</v>
      </c>
      <c r="R461" s="4" t="s">
        <v>176</v>
      </c>
      <c r="S461" s="4" t="s">
        <v>1206</v>
      </c>
      <c r="T461" s="4" t="s">
        <v>305</v>
      </c>
      <c r="U461" s="5" t="s">
        <v>3237</v>
      </c>
      <c r="V461" s="2">
        <v>6208.9198055607085</v>
      </c>
      <c r="W461" s="2">
        <v>11467.06679047915</v>
      </c>
      <c r="X461" s="7" t="s">
        <v>4552</v>
      </c>
      <c r="Y461" s="2">
        <v>21933.019818183649</v>
      </c>
      <c r="Z461" s="7" t="s">
        <v>4552</v>
      </c>
      <c r="AA461" s="7" t="s">
        <v>4552</v>
      </c>
      <c r="AB461" s="2">
        <v>76421.275539645925</v>
      </c>
      <c r="AC461" s="7" t="s">
        <v>4552</v>
      </c>
      <c r="AD461" s="2">
        <v>16290.539194510244</v>
      </c>
      <c r="AU461" s="3" t="s">
        <v>134</v>
      </c>
      <c r="AV461" s="4" t="s">
        <v>158</v>
      </c>
      <c r="AW461" s="4" t="s">
        <v>549</v>
      </c>
      <c r="AX461" s="4" t="s">
        <v>308</v>
      </c>
      <c r="AY461" s="5" t="s">
        <v>3465</v>
      </c>
      <c r="AZ461" s="2">
        <v>0</v>
      </c>
      <c r="BA461" s="2">
        <v>0</v>
      </c>
      <c r="BB461" s="4" t="s">
        <v>4552</v>
      </c>
      <c r="BC461" s="2">
        <v>0</v>
      </c>
      <c r="BD461" s="2">
        <v>0</v>
      </c>
      <c r="BE461" s="2">
        <v>0</v>
      </c>
      <c r="BF461" s="2">
        <v>0</v>
      </c>
      <c r="BG461" s="4" t="s">
        <v>4552</v>
      </c>
      <c r="BH461" s="2">
        <v>0</v>
      </c>
    </row>
    <row r="462" spans="17:60" ht="16.5" thickBot="1" x14ac:dyDescent="0.3">
      <c r="Q462" s="3" t="s">
        <v>134</v>
      </c>
      <c r="R462" s="4" t="s">
        <v>176</v>
      </c>
      <c r="S462" s="4" t="s">
        <v>1274</v>
      </c>
      <c r="T462" s="4" t="s">
        <v>305</v>
      </c>
      <c r="U462" s="5" t="s">
        <v>3239</v>
      </c>
      <c r="V462" s="2">
        <v>0</v>
      </c>
      <c r="W462" s="2">
        <v>0</v>
      </c>
      <c r="X462" s="7" t="s">
        <v>4552</v>
      </c>
      <c r="Y462" s="2">
        <v>0</v>
      </c>
      <c r="Z462" s="7" t="s">
        <v>4552</v>
      </c>
      <c r="AA462" s="7" t="s">
        <v>4552</v>
      </c>
      <c r="AB462" s="2">
        <v>0</v>
      </c>
      <c r="AC462" s="7" t="s">
        <v>4552</v>
      </c>
      <c r="AD462" s="2">
        <v>0</v>
      </c>
      <c r="AU462" s="3" t="s">
        <v>134</v>
      </c>
      <c r="AV462" s="4" t="s">
        <v>158</v>
      </c>
      <c r="AW462" s="4" t="s">
        <v>733</v>
      </c>
      <c r="AX462" s="4" t="s">
        <v>308</v>
      </c>
      <c r="AY462" s="5" t="s">
        <v>3468</v>
      </c>
      <c r="AZ462" s="2">
        <v>0</v>
      </c>
      <c r="BA462" s="2">
        <v>0</v>
      </c>
      <c r="BB462" s="4" t="s">
        <v>4552</v>
      </c>
      <c r="BC462" s="2">
        <v>0</v>
      </c>
      <c r="BD462" s="2">
        <v>0</v>
      </c>
      <c r="BE462" s="2">
        <v>0</v>
      </c>
      <c r="BF462" s="2">
        <v>0</v>
      </c>
      <c r="BG462" s="4" t="s">
        <v>4552</v>
      </c>
      <c r="BH462" s="2">
        <v>0</v>
      </c>
    </row>
    <row r="463" spans="17:60" ht="16.5" thickBot="1" x14ac:dyDescent="0.3">
      <c r="Q463" s="3" t="s">
        <v>134</v>
      </c>
      <c r="R463" s="4" t="s">
        <v>174</v>
      </c>
      <c r="S463" s="4" t="s">
        <v>733</v>
      </c>
      <c r="T463" s="4" t="s">
        <v>308</v>
      </c>
      <c r="U463" s="5" t="s">
        <v>3270</v>
      </c>
      <c r="V463" s="2">
        <v>59800.003981591988</v>
      </c>
      <c r="W463" s="2">
        <v>97731.828100248124</v>
      </c>
      <c r="X463" s="7" t="s">
        <v>4552</v>
      </c>
      <c r="Y463" s="2">
        <v>77368.531009651662</v>
      </c>
      <c r="Z463" s="7" t="s">
        <v>4552</v>
      </c>
      <c r="AA463" s="7" t="s">
        <v>4552</v>
      </c>
      <c r="AB463" s="2">
        <v>265132.83074202907</v>
      </c>
      <c r="AC463" s="7" t="s">
        <v>4552</v>
      </c>
      <c r="AD463" s="2">
        <v>139115.03433752831</v>
      </c>
      <c r="AU463" s="3" t="s">
        <v>134</v>
      </c>
      <c r="AV463" s="4" t="s">
        <v>158</v>
      </c>
      <c r="AW463" s="4" t="s">
        <v>805</v>
      </c>
      <c r="AX463" s="4" t="s">
        <v>308</v>
      </c>
      <c r="AY463" s="5" t="s">
        <v>3470</v>
      </c>
      <c r="AZ463" s="2">
        <v>0</v>
      </c>
      <c r="BA463" s="2">
        <v>0</v>
      </c>
      <c r="BB463" s="4" t="s">
        <v>4552</v>
      </c>
      <c r="BC463" s="2">
        <v>0</v>
      </c>
      <c r="BD463" s="2">
        <v>0</v>
      </c>
      <c r="BE463" s="2">
        <v>0</v>
      </c>
      <c r="BF463" s="2">
        <v>0</v>
      </c>
      <c r="BG463" s="4" t="s">
        <v>4552</v>
      </c>
      <c r="BH463" s="2">
        <v>0</v>
      </c>
    </row>
    <row r="464" spans="17:60" ht="16.5" thickBot="1" x14ac:dyDescent="0.3">
      <c r="Q464" s="3" t="s">
        <v>134</v>
      </c>
      <c r="R464" s="4" t="s">
        <v>174</v>
      </c>
      <c r="S464" s="4" t="s">
        <v>805</v>
      </c>
      <c r="T464" s="4" t="s">
        <v>308</v>
      </c>
      <c r="U464" s="5" t="s">
        <v>3272</v>
      </c>
      <c r="V464" s="2">
        <v>12311.131033729889</v>
      </c>
      <c r="W464" s="2">
        <v>20120.221769190728</v>
      </c>
      <c r="X464" s="7" t="s">
        <v>4552</v>
      </c>
      <c r="Y464" s="2">
        <v>15927.994309836813</v>
      </c>
      <c r="Z464" s="7" t="s">
        <v>4552</v>
      </c>
      <c r="AA464" s="7" t="s">
        <v>4552</v>
      </c>
      <c r="AB464" s="2">
        <v>54583.357914384389</v>
      </c>
      <c r="AC464" s="7" t="s">
        <v>4552</v>
      </c>
      <c r="AD464" s="2">
        <v>30061.053553755519</v>
      </c>
      <c r="AU464" s="3" t="s">
        <v>134</v>
      </c>
      <c r="AV464" s="4" t="s">
        <v>158</v>
      </c>
      <c r="AW464" s="4" t="s">
        <v>919</v>
      </c>
      <c r="AX464" s="4" t="s">
        <v>308</v>
      </c>
      <c r="AY464" s="5" t="s">
        <v>3473</v>
      </c>
      <c r="AZ464" s="2">
        <v>0</v>
      </c>
      <c r="BA464" s="2">
        <v>0</v>
      </c>
      <c r="BB464" s="4" t="s">
        <v>4552</v>
      </c>
      <c r="BC464" s="2">
        <v>0</v>
      </c>
      <c r="BD464" s="2">
        <v>0</v>
      </c>
      <c r="BE464" s="2">
        <v>0</v>
      </c>
      <c r="BF464" s="2">
        <v>0</v>
      </c>
      <c r="BG464" s="4" t="s">
        <v>4552</v>
      </c>
      <c r="BH464" s="2">
        <v>0</v>
      </c>
    </row>
    <row r="465" spans="17:60" ht="16.5" thickBot="1" x14ac:dyDescent="0.3">
      <c r="Q465" s="3" t="s">
        <v>134</v>
      </c>
      <c r="R465" s="4" t="s">
        <v>174</v>
      </c>
      <c r="S465" s="4" t="s">
        <v>919</v>
      </c>
      <c r="T465" s="4" t="s">
        <v>308</v>
      </c>
      <c r="U465" s="5" t="s">
        <v>3275</v>
      </c>
      <c r="V465" s="2">
        <v>38042.406430184245</v>
      </c>
      <c r="W465" s="2">
        <v>62119.657250739227</v>
      </c>
      <c r="X465" s="7" t="s">
        <v>4552</v>
      </c>
      <c r="Y465" s="2">
        <v>65904.554107636301</v>
      </c>
      <c r="Z465" s="7" t="s">
        <v>4552</v>
      </c>
      <c r="AA465" s="7" t="s">
        <v>4552</v>
      </c>
      <c r="AB465" s="2">
        <v>225847.13398744803</v>
      </c>
      <c r="AC465" s="7" t="s">
        <v>4552</v>
      </c>
      <c r="AD465" s="2">
        <v>156606.78367015239</v>
      </c>
      <c r="AU465" s="3" t="s">
        <v>134</v>
      </c>
      <c r="AV465" s="4" t="s">
        <v>158</v>
      </c>
      <c r="AW465" s="4" t="s">
        <v>976</v>
      </c>
      <c r="AX465" s="4" t="s">
        <v>308</v>
      </c>
      <c r="AY465" s="5" t="s">
        <v>3475</v>
      </c>
      <c r="AZ465" s="2">
        <v>0</v>
      </c>
      <c r="BA465" s="2">
        <v>0</v>
      </c>
      <c r="BB465" s="4" t="s">
        <v>4552</v>
      </c>
      <c r="BC465" s="2">
        <v>0</v>
      </c>
      <c r="BD465" s="2">
        <v>0</v>
      </c>
      <c r="BE465" s="2">
        <v>0</v>
      </c>
      <c r="BF465" s="2">
        <v>0</v>
      </c>
      <c r="BG465" s="4" t="s">
        <v>4552</v>
      </c>
      <c r="BH465" s="2">
        <v>0</v>
      </c>
    </row>
    <row r="466" spans="17:60" ht="16.5" thickBot="1" x14ac:dyDescent="0.3">
      <c r="Q466" s="3" t="s">
        <v>134</v>
      </c>
      <c r="R466" s="4" t="s">
        <v>174</v>
      </c>
      <c r="S466" s="4" t="s">
        <v>1076</v>
      </c>
      <c r="T466" s="4" t="s">
        <v>308</v>
      </c>
      <c r="U466" s="5" t="s">
        <v>3279</v>
      </c>
      <c r="V466" s="2">
        <v>57700.332150122107</v>
      </c>
      <c r="W466" s="2">
        <v>94300.310494274134</v>
      </c>
      <c r="X466" s="7" t="s">
        <v>4552</v>
      </c>
      <c r="Y466" s="2">
        <v>74652.000668731023</v>
      </c>
      <c r="Z466" s="7" t="s">
        <v>4552</v>
      </c>
      <c r="AA466" s="7" t="s">
        <v>4552</v>
      </c>
      <c r="AB466" s="2">
        <v>255823.60165772532</v>
      </c>
      <c r="AC466" s="7" t="s">
        <v>4552</v>
      </c>
      <c r="AD466" s="2">
        <v>169731.3460872579</v>
      </c>
      <c r="AU466" s="3" t="s">
        <v>134</v>
      </c>
      <c r="AV466" s="4" t="s">
        <v>158</v>
      </c>
      <c r="AW466" s="4" t="s">
        <v>1021</v>
      </c>
      <c r="AX466" s="4" t="s">
        <v>308</v>
      </c>
      <c r="AY466" s="5" t="s">
        <v>3477</v>
      </c>
      <c r="AZ466" s="2">
        <v>0</v>
      </c>
      <c r="BA466" s="2">
        <v>0</v>
      </c>
      <c r="BB466" s="4" t="s">
        <v>4552</v>
      </c>
      <c r="BC466" s="2">
        <v>0</v>
      </c>
      <c r="BD466" s="2">
        <v>0</v>
      </c>
      <c r="BE466" s="2">
        <v>0</v>
      </c>
      <c r="BF466" s="2">
        <v>0</v>
      </c>
      <c r="BG466" s="4" t="s">
        <v>4552</v>
      </c>
      <c r="BH466" s="2">
        <v>0</v>
      </c>
    </row>
    <row r="467" spans="17:60" ht="16.5" thickBot="1" x14ac:dyDescent="0.3">
      <c r="Q467" s="3" t="s">
        <v>134</v>
      </c>
      <c r="R467" s="4" t="s">
        <v>174</v>
      </c>
      <c r="S467" s="4" t="s">
        <v>1144</v>
      </c>
      <c r="T467" s="4" t="s">
        <v>308</v>
      </c>
      <c r="U467" s="5" t="s">
        <v>3281</v>
      </c>
      <c r="V467" s="2">
        <v>41896.101355626772</v>
      </c>
      <c r="W467" s="2">
        <v>68471.275972140545</v>
      </c>
      <c r="X467" s="7" t="s">
        <v>4552</v>
      </c>
      <c r="Y467" s="2">
        <v>54204.675603602278</v>
      </c>
      <c r="Z467" s="7" t="s">
        <v>4552</v>
      </c>
      <c r="AA467" s="7" t="s">
        <v>4552</v>
      </c>
      <c r="AB467" s="2">
        <v>185753.03026554361</v>
      </c>
      <c r="AC467" s="7" t="s">
        <v>4552</v>
      </c>
      <c r="AD467" s="2">
        <v>159976.43930472943</v>
      </c>
      <c r="AU467" s="3" t="s">
        <v>134</v>
      </c>
      <c r="AV467" s="4" t="s">
        <v>158</v>
      </c>
      <c r="AW467" s="4" t="s">
        <v>1144</v>
      </c>
      <c r="AX467" s="4" t="s">
        <v>308</v>
      </c>
      <c r="AY467" s="5" t="s">
        <v>3480</v>
      </c>
      <c r="AZ467" s="2">
        <v>0</v>
      </c>
      <c r="BA467" s="2">
        <v>0</v>
      </c>
      <c r="BB467" s="4" t="s">
        <v>4552</v>
      </c>
      <c r="BC467" s="2">
        <v>0</v>
      </c>
      <c r="BD467" s="2">
        <v>0</v>
      </c>
      <c r="BE467" s="2">
        <v>0</v>
      </c>
      <c r="BF467" s="2">
        <v>0</v>
      </c>
      <c r="BG467" s="4" t="s">
        <v>4552</v>
      </c>
      <c r="BH467" s="2">
        <v>0</v>
      </c>
    </row>
    <row r="468" spans="17:60" ht="16.5" thickBot="1" x14ac:dyDescent="0.3">
      <c r="Q468" s="3" t="s">
        <v>134</v>
      </c>
      <c r="R468" s="4" t="s">
        <v>174</v>
      </c>
      <c r="S468" s="4" t="s">
        <v>733</v>
      </c>
      <c r="T468" s="4" t="s">
        <v>305</v>
      </c>
      <c r="U468" s="5" t="s">
        <v>3288</v>
      </c>
      <c r="V468" s="2">
        <v>991.07880649527999</v>
      </c>
      <c r="W468" s="2">
        <v>1619.7313896502719</v>
      </c>
      <c r="X468" s="7" t="s">
        <v>4552</v>
      </c>
      <c r="Y468" s="2">
        <v>1282.2459242133532</v>
      </c>
      <c r="Z468" s="7" t="s">
        <v>4552</v>
      </c>
      <c r="AA468" s="7" t="s">
        <v>4552</v>
      </c>
      <c r="AB468" s="2">
        <v>4394.1055511536752</v>
      </c>
      <c r="AC468" s="7" t="s">
        <v>4552</v>
      </c>
      <c r="AD468" s="2">
        <v>2305.584498610212</v>
      </c>
      <c r="AU468" s="3" t="s">
        <v>134</v>
      </c>
      <c r="AV468" s="4" t="s">
        <v>158</v>
      </c>
      <c r="AW468" s="4" t="s">
        <v>1206</v>
      </c>
      <c r="AX468" s="4" t="s">
        <v>308</v>
      </c>
      <c r="AY468" s="5" t="s">
        <v>3482</v>
      </c>
      <c r="AZ468" s="2">
        <v>0</v>
      </c>
      <c r="BA468" s="2">
        <v>0</v>
      </c>
      <c r="BB468" s="4" t="s">
        <v>4552</v>
      </c>
      <c r="BC468" s="2">
        <v>0</v>
      </c>
      <c r="BD468" s="2">
        <v>0</v>
      </c>
      <c r="BE468" s="2">
        <v>0</v>
      </c>
      <c r="BF468" s="2">
        <v>0</v>
      </c>
      <c r="BG468" s="4" t="s">
        <v>4552</v>
      </c>
      <c r="BH468" s="2">
        <v>0</v>
      </c>
    </row>
    <row r="469" spans="17:60" ht="16.5" thickBot="1" x14ac:dyDescent="0.3">
      <c r="Q469" s="3" t="s">
        <v>134</v>
      </c>
      <c r="R469" s="4" t="s">
        <v>174</v>
      </c>
      <c r="S469" s="4" t="s">
        <v>805</v>
      </c>
      <c r="T469" s="4" t="s">
        <v>305</v>
      </c>
      <c r="U469" s="5" t="s">
        <v>3290</v>
      </c>
      <c r="V469" s="2">
        <v>192.39990873262775</v>
      </c>
      <c r="W469" s="2">
        <v>314.44136379236437</v>
      </c>
      <c r="X469" s="7" t="s">
        <v>4552</v>
      </c>
      <c r="Y469" s="2">
        <v>248.92470424611798</v>
      </c>
      <c r="Z469" s="7" t="s">
        <v>4552</v>
      </c>
      <c r="AA469" s="7" t="s">
        <v>4552</v>
      </c>
      <c r="AB469" s="2">
        <v>853.03560268143656</v>
      </c>
      <c r="AC469" s="7" t="s">
        <v>4552</v>
      </c>
      <c r="AD469" s="2">
        <v>469.79793686729238</v>
      </c>
      <c r="AU469" s="3" t="s">
        <v>134</v>
      </c>
      <c r="AV469" s="4" t="s">
        <v>158</v>
      </c>
      <c r="AW469" s="4" t="s">
        <v>549</v>
      </c>
      <c r="AX469" s="4" t="s">
        <v>305</v>
      </c>
      <c r="AY469" s="5" t="s">
        <v>3487</v>
      </c>
      <c r="AZ469" s="2">
        <v>0</v>
      </c>
      <c r="BA469" s="2">
        <v>0</v>
      </c>
      <c r="BB469" s="4" t="s">
        <v>4552</v>
      </c>
      <c r="BC469" s="2">
        <v>0</v>
      </c>
      <c r="BD469" s="2">
        <v>0</v>
      </c>
      <c r="BE469" s="2">
        <v>0</v>
      </c>
      <c r="BF469" s="2">
        <v>0</v>
      </c>
      <c r="BG469" s="4" t="s">
        <v>4552</v>
      </c>
      <c r="BH469" s="2">
        <v>0</v>
      </c>
    </row>
    <row r="470" spans="17:60" ht="16.5" thickBot="1" x14ac:dyDescent="0.3">
      <c r="Q470" s="3" t="s">
        <v>134</v>
      </c>
      <c r="R470" s="4" t="s">
        <v>174</v>
      </c>
      <c r="S470" s="4" t="s">
        <v>919</v>
      </c>
      <c r="T470" s="4" t="s">
        <v>305</v>
      </c>
      <c r="U470" s="5" t="s">
        <v>3293</v>
      </c>
      <c r="V470" s="2">
        <v>618.67069169498336</v>
      </c>
      <c r="W470" s="2">
        <v>1010.2308167518308</v>
      </c>
      <c r="X470" s="7" t="s">
        <v>4552</v>
      </c>
      <c r="Y470" s="2">
        <v>1071.7833045196069</v>
      </c>
      <c r="Z470" s="7" t="s">
        <v>4552</v>
      </c>
      <c r="AA470" s="7" t="s">
        <v>4552</v>
      </c>
      <c r="AB470" s="2">
        <v>3672.8749759237398</v>
      </c>
      <c r="AC470" s="7" t="s">
        <v>4552</v>
      </c>
      <c r="AD470" s="2">
        <v>2546.8427544180095</v>
      </c>
      <c r="AU470" s="3" t="s">
        <v>134</v>
      </c>
      <c r="AV470" s="4" t="s">
        <v>158</v>
      </c>
      <c r="AW470" s="4" t="s">
        <v>733</v>
      </c>
      <c r="AX470" s="4" t="s">
        <v>305</v>
      </c>
      <c r="AY470" s="5" t="s">
        <v>3490</v>
      </c>
      <c r="AZ470" s="2">
        <v>0</v>
      </c>
      <c r="BA470" s="2">
        <v>0</v>
      </c>
      <c r="BB470" s="4" t="s">
        <v>4552</v>
      </c>
      <c r="BC470" s="2">
        <v>0</v>
      </c>
      <c r="BD470" s="2">
        <v>0</v>
      </c>
      <c r="BE470" s="2">
        <v>0</v>
      </c>
      <c r="BF470" s="2">
        <v>0</v>
      </c>
      <c r="BG470" s="4" t="s">
        <v>4552</v>
      </c>
      <c r="BH470" s="2">
        <v>0</v>
      </c>
    </row>
    <row r="471" spans="17:60" ht="16.5" thickBot="1" x14ac:dyDescent="0.3">
      <c r="Q471" s="3" t="s">
        <v>134</v>
      </c>
      <c r="R471" s="4" t="s">
        <v>174</v>
      </c>
      <c r="S471" s="4" t="s">
        <v>1076</v>
      </c>
      <c r="T471" s="4" t="s">
        <v>305</v>
      </c>
      <c r="U471" s="5" t="s">
        <v>3297</v>
      </c>
      <c r="V471" s="2">
        <v>796.10670807996951</v>
      </c>
      <c r="W471" s="2">
        <v>1301.0862669419957</v>
      </c>
      <c r="X471" s="7" t="s">
        <v>4552</v>
      </c>
      <c r="Y471" s="2">
        <v>1029.9933516733036</v>
      </c>
      <c r="Z471" s="7" t="s">
        <v>4552</v>
      </c>
      <c r="AA471" s="7" t="s">
        <v>4552</v>
      </c>
      <c r="AB471" s="2">
        <v>3529.6657363256127</v>
      </c>
      <c r="AC471" s="7" t="s">
        <v>4552</v>
      </c>
      <c r="AD471" s="2">
        <v>2341.8281690294039</v>
      </c>
      <c r="AU471" s="3" t="s">
        <v>134</v>
      </c>
      <c r="AV471" s="4" t="s">
        <v>158</v>
      </c>
      <c r="AW471" s="4" t="s">
        <v>805</v>
      </c>
      <c r="AX471" s="4" t="s">
        <v>305</v>
      </c>
      <c r="AY471" s="5" t="s">
        <v>3492</v>
      </c>
      <c r="AZ471" s="2">
        <v>0</v>
      </c>
      <c r="BA471" s="2">
        <v>0</v>
      </c>
      <c r="BB471" s="4" t="s">
        <v>4552</v>
      </c>
      <c r="BC471" s="2">
        <v>0</v>
      </c>
      <c r="BD471" s="2">
        <v>0</v>
      </c>
      <c r="BE471" s="2">
        <v>0</v>
      </c>
      <c r="BF471" s="2">
        <v>0</v>
      </c>
      <c r="BG471" s="4" t="s">
        <v>4552</v>
      </c>
      <c r="BH471" s="2">
        <v>0</v>
      </c>
    </row>
    <row r="472" spans="17:60" ht="16.5" thickBot="1" x14ac:dyDescent="0.3">
      <c r="Q472" s="3" t="s">
        <v>134</v>
      </c>
      <c r="R472" s="4" t="s">
        <v>174</v>
      </c>
      <c r="S472" s="4" t="s">
        <v>1144</v>
      </c>
      <c r="T472" s="4" t="s">
        <v>305</v>
      </c>
      <c r="U472" s="5" t="s">
        <v>3299</v>
      </c>
      <c r="V472" s="2">
        <v>678.41107475624051</v>
      </c>
      <c r="W472" s="2">
        <v>1108.73495192059</v>
      </c>
      <c r="X472" s="7" t="s">
        <v>4552</v>
      </c>
      <c r="Y472" s="2">
        <v>877.72014682016379</v>
      </c>
      <c r="Z472" s="7" t="s">
        <v>4552</v>
      </c>
      <c r="AA472" s="7" t="s">
        <v>4552</v>
      </c>
      <c r="AB472" s="2">
        <v>3007.84342275684</v>
      </c>
      <c r="AC472" s="7" t="s">
        <v>4552</v>
      </c>
      <c r="AD472" s="2">
        <v>2590.4507725710409</v>
      </c>
      <c r="AU472" s="3" t="s">
        <v>134</v>
      </c>
      <c r="AV472" s="4" t="s">
        <v>158</v>
      </c>
      <c r="AW472" s="4" t="s">
        <v>919</v>
      </c>
      <c r="AX472" s="4" t="s">
        <v>305</v>
      </c>
      <c r="AY472" s="5" t="s">
        <v>3495</v>
      </c>
      <c r="AZ472" s="2">
        <v>0</v>
      </c>
      <c r="BA472" s="2">
        <v>0</v>
      </c>
      <c r="BB472" s="4" t="s">
        <v>4552</v>
      </c>
      <c r="BC472" s="2">
        <v>0</v>
      </c>
      <c r="BD472" s="2">
        <v>0</v>
      </c>
      <c r="BE472" s="2">
        <v>0</v>
      </c>
      <c r="BF472" s="2">
        <v>0</v>
      </c>
      <c r="BG472" s="4" t="s">
        <v>4552</v>
      </c>
      <c r="BH472" s="2">
        <v>0</v>
      </c>
    </row>
    <row r="473" spans="17:60" ht="16.5" thickBot="1" x14ac:dyDescent="0.3">
      <c r="Q473" s="3" t="s">
        <v>134</v>
      </c>
      <c r="R473" s="4" t="s">
        <v>173</v>
      </c>
      <c r="S473" s="4" t="s">
        <v>452</v>
      </c>
      <c r="T473" s="4" t="s">
        <v>308</v>
      </c>
      <c r="U473" s="5" t="s">
        <v>593</v>
      </c>
      <c r="V473" s="2">
        <v>0</v>
      </c>
      <c r="W473" s="2">
        <v>0</v>
      </c>
      <c r="X473" s="7" t="s">
        <v>4552</v>
      </c>
      <c r="Y473" s="2">
        <v>0</v>
      </c>
      <c r="Z473" s="7" t="s">
        <v>4552</v>
      </c>
      <c r="AA473" s="7" t="s">
        <v>4552</v>
      </c>
      <c r="AB473" s="2">
        <v>0</v>
      </c>
      <c r="AC473" s="7" t="s">
        <v>4552</v>
      </c>
      <c r="AD473" s="2">
        <v>0</v>
      </c>
      <c r="AU473" s="3" t="s">
        <v>134</v>
      </c>
      <c r="AV473" s="4" t="s">
        <v>158</v>
      </c>
      <c r="AW473" s="4" t="s">
        <v>976</v>
      </c>
      <c r="AX473" s="4" t="s">
        <v>305</v>
      </c>
      <c r="AY473" s="5" t="s">
        <v>3497</v>
      </c>
      <c r="AZ473" s="2">
        <v>0</v>
      </c>
      <c r="BA473" s="2">
        <v>0</v>
      </c>
      <c r="BB473" s="4" t="s">
        <v>4552</v>
      </c>
      <c r="BC473" s="2">
        <v>0</v>
      </c>
      <c r="BD473" s="2">
        <v>0</v>
      </c>
      <c r="BE473" s="2">
        <v>0</v>
      </c>
      <c r="BF473" s="2">
        <v>0</v>
      </c>
      <c r="BG473" s="4" t="s">
        <v>4552</v>
      </c>
      <c r="BH473" s="2">
        <v>0</v>
      </c>
    </row>
    <row r="474" spans="17:60" ht="16.5" thickBot="1" x14ac:dyDescent="0.3">
      <c r="Q474" s="3" t="s">
        <v>134</v>
      </c>
      <c r="R474" s="4" t="s">
        <v>173</v>
      </c>
      <c r="S474" s="4" t="s">
        <v>549</v>
      </c>
      <c r="T474" s="4" t="s">
        <v>308</v>
      </c>
      <c r="U474" s="5" t="s">
        <v>595</v>
      </c>
      <c r="V474" s="2">
        <v>0</v>
      </c>
      <c r="W474" s="2">
        <v>0</v>
      </c>
      <c r="X474" s="7" t="s">
        <v>4552</v>
      </c>
      <c r="Y474" s="2">
        <v>0</v>
      </c>
      <c r="Z474" s="7" t="s">
        <v>4552</v>
      </c>
      <c r="AA474" s="7" t="s">
        <v>4552</v>
      </c>
      <c r="AB474" s="2">
        <v>0</v>
      </c>
      <c r="AC474" s="7" t="s">
        <v>4552</v>
      </c>
      <c r="AD474" s="2">
        <v>0</v>
      </c>
      <c r="AU474" s="3" t="s">
        <v>134</v>
      </c>
      <c r="AV474" s="4" t="s">
        <v>158</v>
      </c>
      <c r="AW474" s="4" t="s">
        <v>1021</v>
      </c>
      <c r="AX474" s="4" t="s">
        <v>305</v>
      </c>
      <c r="AY474" s="5" t="s">
        <v>3499</v>
      </c>
      <c r="AZ474" s="2">
        <v>0</v>
      </c>
      <c r="BA474" s="2">
        <v>0</v>
      </c>
      <c r="BB474" s="4" t="s">
        <v>4552</v>
      </c>
      <c r="BC474" s="2">
        <v>0</v>
      </c>
      <c r="BD474" s="2">
        <v>0</v>
      </c>
      <c r="BE474" s="2">
        <v>0</v>
      </c>
      <c r="BF474" s="2">
        <v>0</v>
      </c>
      <c r="BG474" s="4" t="s">
        <v>4552</v>
      </c>
      <c r="BH474" s="2">
        <v>0</v>
      </c>
    </row>
    <row r="475" spans="17:60" ht="16.5" thickBot="1" x14ac:dyDescent="0.3">
      <c r="Q475" s="3" t="s">
        <v>134</v>
      </c>
      <c r="R475" s="4" t="s">
        <v>173</v>
      </c>
      <c r="S475" s="4" t="s">
        <v>1144</v>
      </c>
      <c r="T475" s="4" t="s">
        <v>308</v>
      </c>
      <c r="U475" s="5" t="s">
        <v>597</v>
      </c>
      <c r="V475" s="2">
        <v>11529033.147706719</v>
      </c>
      <c r="W475" s="2">
        <v>18842030.279807001</v>
      </c>
      <c r="X475" s="7" t="s">
        <v>4552</v>
      </c>
      <c r="Y475" s="2">
        <v>6574425.8037371775</v>
      </c>
      <c r="Z475" s="7" t="s">
        <v>4552</v>
      </c>
      <c r="AA475" s="7" t="s">
        <v>4552</v>
      </c>
      <c r="AB475" s="2">
        <v>22529781.826035019</v>
      </c>
      <c r="AC475" s="7" t="s">
        <v>4552</v>
      </c>
      <c r="AD475" s="2">
        <v>4050871.7172231516</v>
      </c>
      <c r="AU475" s="3" t="s">
        <v>134</v>
      </c>
      <c r="AV475" s="4" t="s">
        <v>158</v>
      </c>
      <c r="AW475" s="4" t="s">
        <v>1144</v>
      </c>
      <c r="AX475" s="4" t="s">
        <v>305</v>
      </c>
      <c r="AY475" s="5" t="s">
        <v>3502</v>
      </c>
      <c r="AZ475" s="2">
        <v>0</v>
      </c>
      <c r="BA475" s="2">
        <v>0</v>
      </c>
      <c r="BB475" s="4" t="s">
        <v>4552</v>
      </c>
      <c r="BC475" s="2">
        <v>0</v>
      </c>
      <c r="BD475" s="2">
        <v>0</v>
      </c>
      <c r="BE475" s="2">
        <v>0</v>
      </c>
      <c r="BF475" s="2">
        <v>0</v>
      </c>
      <c r="BG475" s="4" t="s">
        <v>4552</v>
      </c>
      <c r="BH475" s="2">
        <v>0</v>
      </c>
    </row>
    <row r="476" spans="17:60" ht="16.5" thickBot="1" x14ac:dyDescent="0.3">
      <c r="Q476" s="3" t="s">
        <v>134</v>
      </c>
      <c r="R476" s="4" t="s">
        <v>173</v>
      </c>
      <c r="S476" s="4" t="s">
        <v>1206</v>
      </c>
      <c r="T476" s="4" t="s">
        <v>308</v>
      </c>
      <c r="U476" s="5" t="s">
        <v>599</v>
      </c>
      <c r="V476" s="2">
        <v>0</v>
      </c>
      <c r="W476" s="2">
        <v>0</v>
      </c>
      <c r="X476" s="7" t="s">
        <v>4552</v>
      </c>
      <c r="Y476" s="2">
        <v>0</v>
      </c>
      <c r="Z476" s="7" t="s">
        <v>4552</v>
      </c>
      <c r="AA476" s="7" t="s">
        <v>4552</v>
      </c>
      <c r="AB476" s="2">
        <v>0</v>
      </c>
      <c r="AC476" s="7" t="s">
        <v>4552</v>
      </c>
      <c r="AD476" s="2">
        <v>0</v>
      </c>
      <c r="AU476" s="3" t="s">
        <v>134</v>
      </c>
      <c r="AV476" s="4" t="s">
        <v>158</v>
      </c>
      <c r="AW476" s="4" t="s">
        <v>1206</v>
      </c>
      <c r="AX476" s="4" t="s">
        <v>305</v>
      </c>
      <c r="AY476" s="5" t="s">
        <v>3504</v>
      </c>
      <c r="AZ476" s="2">
        <v>0</v>
      </c>
      <c r="BA476" s="2">
        <v>0</v>
      </c>
      <c r="BB476" s="4" t="s">
        <v>4552</v>
      </c>
      <c r="BC476" s="2">
        <v>0</v>
      </c>
      <c r="BD476" s="2">
        <v>0</v>
      </c>
      <c r="BE476" s="2">
        <v>0</v>
      </c>
      <c r="BF476" s="2">
        <v>0</v>
      </c>
      <c r="BG476" s="4" t="s">
        <v>4552</v>
      </c>
      <c r="BH476" s="2">
        <v>0</v>
      </c>
    </row>
    <row r="477" spans="17:60" ht="16.5" thickBot="1" x14ac:dyDescent="0.3">
      <c r="Q477" s="3" t="s">
        <v>134</v>
      </c>
      <c r="R477" s="4" t="s">
        <v>173</v>
      </c>
      <c r="S477" s="4" t="s">
        <v>1274</v>
      </c>
      <c r="T477" s="4" t="s">
        <v>308</v>
      </c>
      <c r="U477" s="5" t="s">
        <v>601</v>
      </c>
      <c r="V477" s="2">
        <v>0</v>
      </c>
      <c r="W477" s="2">
        <v>0</v>
      </c>
      <c r="X477" s="7" t="s">
        <v>4552</v>
      </c>
      <c r="Y477" s="2">
        <v>0</v>
      </c>
      <c r="Z477" s="7" t="s">
        <v>4552</v>
      </c>
      <c r="AA477" s="7" t="s">
        <v>4552</v>
      </c>
      <c r="AB477" s="2">
        <v>0</v>
      </c>
      <c r="AC477" s="7" t="s">
        <v>4552</v>
      </c>
      <c r="AD477" s="2">
        <v>0</v>
      </c>
      <c r="AU477" s="3" t="s">
        <v>134</v>
      </c>
      <c r="AV477" s="4" t="s">
        <v>170</v>
      </c>
      <c r="AW477" s="4" t="s">
        <v>452</v>
      </c>
      <c r="AX477" s="4" t="s">
        <v>308</v>
      </c>
      <c r="AY477" s="5" t="s">
        <v>3585</v>
      </c>
      <c r="AZ477" s="2">
        <v>0</v>
      </c>
      <c r="BA477" s="2">
        <v>0</v>
      </c>
      <c r="BB477" s="4" t="s">
        <v>4552</v>
      </c>
      <c r="BC477" s="2">
        <v>0</v>
      </c>
      <c r="BD477" s="2">
        <v>0</v>
      </c>
      <c r="BE477" s="2">
        <v>0</v>
      </c>
      <c r="BF477" s="2">
        <v>0</v>
      </c>
      <c r="BG477" s="4" t="s">
        <v>4552</v>
      </c>
      <c r="BH477" s="2">
        <v>0</v>
      </c>
    </row>
    <row r="478" spans="17:60" ht="16.5" thickBot="1" x14ac:dyDescent="0.3">
      <c r="Q478" s="3" t="s">
        <v>134</v>
      </c>
      <c r="R478" s="4" t="s">
        <v>173</v>
      </c>
      <c r="S478" s="4" t="s">
        <v>452</v>
      </c>
      <c r="T478" s="4" t="s">
        <v>305</v>
      </c>
      <c r="U478" s="5" t="s">
        <v>603</v>
      </c>
      <c r="V478" s="2">
        <v>0</v>
      </c>
      <c r="W478" s="2">
        <v>0</v>
      </c>
      <c r="X478" s="7" t="s">
        <v>4552</v>
      </c>
      <c r="Y478" s="2">
        <v>0</v>
      </c>
      <c r="Z478" s="7" t="s">
        <v>4552</v>
      </c>
      <c r="AA478" s="7" t="s">
        <v>4552</v>
      </c>
      <c r="AB478" s="2">
        <v>0</v>
      </c>
      <c r="AC478" s="7" t="s">
        <v>4552</v>
      </c>
      <c r="AD478" s="2">
        <v>0</v>
      </c>
      <c r="AU478" s="3" t="s">
        <v>134</v>
      </c>
      <c r="AV478" s="4" t="s">
        <v>170</v>
      </c>
      <c r="AW478" s="4" t="s">
        <v>919</v>
      </c>
      <c r="AX478" s="4" t="s">
        <v>308</v>
      </c>
      <c r="AY478" s="5" t="s">
        <v>3592</v>
      </c>
      <c r="AZ478" s="2">
        <v>0</v>
      </c>
      <c r="BA478" s="2">
        <v>0</v>
      </c>
      <c r="BB478" s="4" t="s">
        <v>4552</v>
      </c>
      <c r="BC478" s="2">
        <v>0</v>
      </c>
      <c r="BD478" s="2">
        <v>0</v>
      </c>
      <c r="BE478" s="2">
        <v>0</v>
      </c>
      <c r="BF478" s="2">
        <v>0</v>
      </c>
      <c r="BG478" s="4" t="s">
        <v>4552</v>
      </c>
      <c r="BH478" s="2">
        <v>0</v>
      </c>
    </row>
    <row r="479" spans="17:60" ht="16.5" thickBot="1" x14ac:dyDescent="0.3">
      <c r="Q479" s="3" t="s">
        <v>134</v>
      </c>
      <c r="R479" s="4" t="s">
        <v>173</v>
      </c>
      <c r="S479" s="4" t="s">
        <v>549</v>
      </c>
      <c r="T479" s="4" t="s">
        <v>305</v>
      </c>
      <c r="U479" s="5" t="s">
        <v>605</v>
      </c>
      <c r="V479" s="2">
        <v>0</v>
      </c>
      <c r="W479" s="2">
        <v>0</v>
      </c>
      <c r="X479" s="7" t="s">
        <v>4552</v>
      </c>
      <c r="Y479" s="2">
        <v>0</v>
      </c>
      <c r="Z479" s="7" t="s">
        <v>4552</v>
      </c>
      <c r="AA479" s="7" t="s">
        <v>4552</v>
      </c>
      <c r="AB479" s="2">
        <v>0</v>
      </c>
      <c r="AC479" s="7" t="s">
        <v>4552</v>
      </c>
      <c r="AD479" s="2">
        <v>0</v>
      </c>
      <c r="AU479" s="3" t="s">
        <v>134</v>
      </c>
      <c r="AV479" s="4" t="s">
        <v>170</v>
      </c>
      <c r="AW479" s="4" t="s">
        <v>1021</v>
      </c>
      <c r="AX479" s="4" t="s">
        <v>308</v>
      </c>
      <c r="AY479" s="5" t="s">
        <v>3595</v>
      </c>
      <c r="AZ479" s="2">
        <v>0</v>
      </c>
      <c r="BA479" s="2">
        <v>0</v>
      </c>
      <c r="BB479" s="4" t="s">
        <v>4552</v>
      </c>
      <c r="BC479" s="2">
        <v>0</v>
      </c>
      <c r="BD479" s="2">
        <v>0</v>
      </c>
      <c r="BE479" s="2">
        <v>0</v>
      </c>
      <c r="BF479" s="2">
        <v>0</v>
      </c>
      <c r="BG479" s="4" t="s">
        <v>4552</v>
      </c>
      <c r="BH479" s="2">
        <v>0</v>
      </c>
    </row>
    <row r="480" spans="17:60" ht="16.5" thickBot="1" x14ac:dyDescent="0.3">
      <c r="Q480" s="3" t="s">
        <v>134</v>
      </c>
      <c r="R480" s="4" t="s">
        <v>173</v>
      </c>
      <c r="S480" s="4" t="s">
        <v>1144</v>
      </c>
      <c r="T480" s="4" t="s">
        <v>305</v>
      </c>
      <c r="U480" s="5" t="s">
        <v>607</v>
      </c>
      <c r="V480" s="2">
        <v>0</v>
      </c>
      <c r="W480" s="2">
        <v>0</v>
      </c>
      <c r="X480" s="7" t="s">
        <v>4552</v>
      </c>
      <c r="Y480" s="2">
        <v>0</v>
      </c>
      <c r="Z480" s="7" t="s">
        <v>4552</v>
      </c>
      <c r="AA480" s="7" t="s">
        <v>4552</v>
      </c>
      <c r="AB480" s="2">
        <v>0</v>
      </c>
      <c r="AC480" s="7" t="s">
        <v>4552</v>
      </c>
      <c r="AD480" s="2">
        <v>0</v>
      </c>
      <c r="AU480" s="3" t="s">
        <v>134</v>
      </c>
      <c r="AV480" s="4" t="s">
        <v>170</v>
      </c>
      <c r="AW480" s="4" t="s">
        <v>1076</v>
      </c>
      <c r="AX480" s="4" t="s">
        <v>308</v>
      </c>
      <c r="AY480" s="5" t="s">
        <v>3597</v>
      </c>
      <c r="AZ480" s="2">
        <v>0</v>
      </c>
      <c r="BA480" s="2">
        <v>0</v>
      </c>
      <c r="BB480" s="4" t="s">
        <v>4552</v>
      </c>
      <c r="BC480" s="2">
        <v>0</v>
      </c>
      <c r="BD480" s="2">
        <v>0</v>
      </c>
      <c r="BE480" s="2">
        <v>0</v>
      </c>
      <c r="BF480" s="2">
        <v>0</v>
      </c>
      <c r="BG480" s="4" t="s">
        <v>4552</v>
      </c>
      <c r="BH480" s="2">
        <v>0</v>
      </c>
    </row>
    <row r="481" spans="17:60" ht="16.5" thickBot="1" x14ac:dyDescent="0.3">
      <c r="Q481" s="3" t="s">
        <v>134</v>
      </c>
      <c r="R481" s="4" t="s">
        <v>173</v>
      </c>
      <c r="S481" s="4" t="s">
        <v>1206</v>
      </c>
      <c r="T481" s="4" t="s">
        <v>305</v>
      </c>
      <c r="U481" s="5" t="s">
        <v>609</v>
      </c>
      <c r="V481" s="2">
        <v>0</v>
      </c>
      <c r="W481" s="2">
        <v>0</v>
      </c>
      <c r="X481" s="7" t="s">
        <v>4552</v>
      </c>
      <c r="Y481" s="2">
        <v>0</v>
      </c>
      <c r="Z481" s="7" t="s">
        <v>4552</v>
      </c>
      <c r="AA481" s="7" t="s">
        <v>4552</v>
      </c>
      <c r="AB481" s="2">
        <v>0</v>
      </c>
      <c r="AC481" s="7" t="s">
        <v>4552</v>
      </c>
      <c r="AD481" s="2">
        <v>0</v>
      </c>
      <c r="AU481" s="3" t="s">
        <v>134</v>
      </c>
      <c r="AV481" s="4" t="s">
        <v>170</v>
      </c>
      <c r="AW481" s="4" t="s">
        <v>1144</v>
      </c>
      <c r="AX481" s="4" t="s">
        <v>308</v>
      </c>
      <c r="AY481" s="5" t="s">
        <v>3599</v>
      </c>
      <c r="AZ481" s="2">
        <v>0</v>
      </c>
      <c r="BA481" s="2">
        <v>0</v>
      </c>
      <c r="BB481" s="4" t="s">
        <v>4552</v>
      </c>
      <c r="BC481" s="2">
        <v>0</v>
      </c>
      <c r="BD481" s="2">
        <v>0</v>
      </c>
      <c r="BE481" s="2">
        <v>0</v>
      </c>
      <c r="BF481" s="2">
        <v>0</v>
      </c>
      <c r="BG481" s="4" t="s">
        <v>4552</v>
      </c>
      <c r="BH481" s="2">
        <v>0</v>
      </c>
    </row>
    <row r="482" spans="17:60" ht="16.5" thickBot="1" x14ac:dyDescent="0.3">
      <c r="Q482" s="3" t="s">
        <v>134</v>
      </c>
      <c r="R482" s="4" t="s">
        <v>173</v>
      </c>
      <c r="S482" s="4" t="s">
        <v>1274</v>
      </c>
      <c r="T482" s="4" t="s">
        <v>305</v>
      </c>
      <c r="U482" s="5" t="s">
        <v>611</v>
      </c>
      <c r="V482" s="2">
        <v>0</v>
      </c>
      <c r="W482" s="2">
        <v>0</v>
      </c>
      <c r="X482" s="7" t="s">
        <v>4552</v>
      </c>
      <c r="Y482" s="2">
        <v>0</v>
      </c>
      <c r="Z482" s="7" t="s">
        <v>4552</v>
      </c>
      <c r="AA482" s="7" t="s">
        <v>4552</v>
      </c>
      <c r="AB482" s="2">
        <v>0</v>
      </c>
      <c r="AC482" s="7" t="s">
        <v>4552</v>
      </c>
      <c r="AD482" s="2">
        <v>0</v>
      </c>
      <c r="AU482" s="3" t="s">
        <v>134</v>
      </c>
      <c r="AV482" s="4" t="s">
        <v>170</v>
      </c>
      <c r="AW482" s="4" t="s">
        <v>1206</v>
      </c>
      <c r="AX482" s="4" t="s">
        <v>308</v>
      </c>
      <c r="AY482" s="5" t="s">
        <v>3601</v>
      </c>
      <c r="AZ482" s="2">
        <v>0</v>
      </c>
      <c r="BA482" s="2">
        <v>0</v>
      </c>
      <c r="BB482" s="4" t="s">
        <v>4552</v>
      </c>
      <c r="BC482" s="2">
        <v>0</v>
      </c>
      <c r="BD482" s="2">
        <v>0</v>
      </c>
      <c r="BE482" s="2">
        <v>0</v>
      </c>
      <c r="BF482" s="2">
        <v>0</v>
      </c>
      <c r="BG482" s="4" t="s">
        <v>4552</v>
      </c>
      <c r="BH482" s="2">
        <v>0</v>
      </c>
    </row>
    <row r="483" spans="17:60" ht="16.5" thickBot="1" x14ac:dyDescent="0.3">
      <c r="Q483" s="3" t="s">
        <v>134</v>
      </c>
      <c r="R483" s="4" t="s">
        <v>189</v>
      </c>
      <c r="S483" s="4" t="s">
        <v>549</v>
      </c>
      <c r="T483" s="4" t="s">
        <v>308</v>
      </c>
      <c r="U483" s="5" t="s">
        <v>3372</v>
      </c>
      <c r="V483" s="2">
        <v>0</v>
      </c>
      <c r="W483" s="2">
        <v>0</v>
      </c>
      <c r="X483" s="7" t="s">
        <v>4552</v>
      </c>
      <c r="Y483" s="2">
        <v>0</v>
      </c>
      <c r="Z483" s="7" t="s">
        <v>4552</v>
      </c>
      <c r="AA483" s="7" t="s">
        <v>4552</v>
      </c>
      <c r="AB483" s="2">
        <v>0</v>
      </c>
      <c r="AC483" s="7" t="s">
        <v>4552</v>
      </c>
      <c r="AD483" s="2">
        <v>0</v>
      </c>
      <c r="AU483" s="3" t="s">
        <v>134</v>
      </c>
      <c r="AV483" s="4" t="s">
        <v>170</v>
      </c>
      <c r="AW483" s="4" t="s">
        <v>452</v>
      </c>
      <c r="AX483" s="4" t="s">
        <v>305</v>
      </c>
      <c r="AY483" s="5" t="s">
        <v>3604</v>
      </c>
      <c r="AZ483" s="2">
        <v>0</v>
      </c>
      <c r="BA483" s="2">
        <v>0</v>
      </c>
      <c r="BB483" s="4" t="s">
        <v>4552</v>
      </c>
      <c r="BC483" s="2">
        <v>0</v>
      </c>
      <c r="BD483" s="2">
        <v>0</v>
      </c>
      <c r="BE483" s="2">
        <v>0</v>
      </c>
      <c r="BF483" s="2">
        <v>0</v>
      </c>
      <c r="BG483" s="4" t="s">
        <v>4552</v>
      </c>
      <c r="BH483" s="2">
        <v>0</v>
      </c>
    </row>
    <row r="484" spans="17:60" ht="16.5" thickBot="1" x14ac:dyDescent="0.3">
      <c r="Q484" s="3" t="s">
        <v>134</v>
      </c>
      <c r="R484" s="4" t="s">
        <v>189</v>
      </c>
      <c r="S484" s="4" t="s">
        <v>634</v>
      </c>
      <c r="T484" s="4" t="s">
        <v>308</v>
      </c>
      <c r="U484" s="5" t="s">
        <v>3374</v>
      </c>
      <c r="V484" s="2">
        <v>87.51189165293961</v>
      </c>
      <c r="W484" s="2">
        <v>143.02168197823835</v>
      </c>
      <c r="X484" s="7" t="s">
        <v>4552</v>
      </c>
      <c r="Y484" s="2">
        <v>275.22646152080767</v>
      </c>
      <c r="Z484" s="7" t="s">
        <v>4552</v>
      </c>
      <c r="AA484" s="7" t="s">
        <v>4552</v>
      </c>
      <c r="AB484" s="2">
        <v>1045.3515849866633</v>
      </c>
      <c r="AC484" s="7" t="s">
        <v>4552</v>
      </c>
      <c r="AD484" s="2">
        <v>277.7189885378645</v>
      </c>
      <c r="AU484" s="3" t="s">
        <v>134</v>
      </c>
      <c r="AV484" s="4" t="s">
        <v>170</v>
      </c>
      <c r="AW484" s="4" t="s">
        <v>919</v>
      </c>
      <c r="AX484" s="4" t="s">
        <v>305</v>
      </c>
      <c r="AY484" s="5" t="s">
        <v>3611</v>
      </c>
      <c r="AZ484" s="2">
        <v>0</v>
      </c>
      <c r="BA484" s="2">
        <v>0</v>
      </c>
      <c r="BB484" s="4" t="s">
        <v>4552</v>
      </c>
      <c r="BC484" s="2">
        <v>0</v>
      </c>
      <c r="BD484" s="2">
        <v>0</v>
      </c>
      <c r="BE484" s="2">
        <v>0</v>
      </c>
      <c r="BF484" s="2">
        <v>0</v>
      </c>
      <c r="BG484" s="4" t="s">
        <v>4552</v>
      </c>
      <c r="BH484" s="2">
        <v>0</v>
      </c>
    </row>
    <row r="485" spans="17:60" ht="16.5" thickBot="1" x14ac:dyDescent="0.3">
      <c r="Q485" s="3" t="s">
        <v>134</v>
      </c>
      <c r="R485" s="4" t="s">
        <v>189</v>
      </c>
      <c r="S485" s="4" t="s">
        <v>805</v>
      </c>
      <c r="T485" s="4" t="s">
        <v>308</v>
      </c>
      <c r="U485" s="5" t="s">
        <v>3377</v>
      </c>
      <c r="V485" s="2">
        <v>7.3250015991699531</v>
      </c>
      <c r="W485" s="2">
        <v>11.971333602995895</v>
      </c>
      <c r="X485" s="7" t="s">
        <v>4552</v>
      </c>
      <c r="Y485" s="2">
        <v>17.234566374173653</v>
      </c>
      <c r="Z485" s="7" t="s">
        <v>4552</v>
      </c>
      <c r="AA485" s="7" t="s">
        <v>4552</v>
      </c>
      <c r="AB485" s="2">
        <v>65.459480808091598</v>
      </c>
      <c r="AC485" s="7" t="s">
        <v>4552</v>
      </c>
      <c r="AD485" s="2">
        <v>16.766767651158744</v>
      </c>
      <c r="AU485" s="3" t="s">
        <v>134</v>
      </c>
      <c r="AV485" s="4" t="s">
        <v>170</v>
      </c>
      <c r="AW485" s="4" t="s">
        <v>1021</v>
      </c>
      <c r="AX485" s="4" t="s">
        <v>305</v>
      </c>
      <c r="AY485" s="5" t="s">
        <v>3614</v>
      </c>
      <c r="AZ485" s="2">
        <v>0</v>
      </c>
      <c r="BA485" s="2">
        <v>0</v>
      </c>
      <c r="BB485" s="4" t="s">
        <v>4552</v>
      </c>
      <c r="BC485" s="2">
        <v>0</v>
      </c>
      <c r="BD485" s="2">
        <v>0</v>
      </c>
      <c r="BE485" s="2">
        <v>0</v>
      </c>
      <c r="BF485" s="2">
        <v>0</v>
      </c>
      <c r="BG485" s="4" t="s">
        <v>4552</v>
      </c>
      <c r="BH485" s="2">
        <v>0</v>
      </c>
    </row>
    <row r="486" spans="17:60" ht="16.5" thickBot="1" x14ac:dyDescent="0.3">
      <c r="Q486" s="3" t="s">
        <v>134</v>
      </c>
      <c r="R486" s="4" t="s">
        <v>189</v>
      </c>
      <c r="S486" s="4" t="s">
        <v>919</v>
      </c>
      <c r="T486" s="4" t="s">
        <v>308</v>
      </c>
      <c r="U486" s="5" t="s">
        <v>3380</v>
      </c>
      <c r="V486" s="2">
        <v>39.513020909647672</v>
      </c>
      <c r="W486" s="2">
        <v>64.576580437217402</v>
      </c>
      <c r="X486" s="7" t="s">
        <v>4552</v>
      </c>
      <c r="Y486" s="2">
        <v>124.26915615181665</v>
      </c>
      <c r="Z486" s="7" t="s">
        <v>4552</v>
      </c>
      <c r="AA486" s="7" t="s">
        <v>4552</v>
      </c>
      <c r="AB486" s="2">
        <v>471.99298581410437</v>
      </c>
      <c r="AC486" s="7" t="s">
        <v>4552</v>
      </c>
      <c r="AD486" s="2">
        <v>204.24115898354401</v>
      </c>
      <c r="AU486" s="3" t="s">
        <v>134</v>
      </c>
      <c r="AV486" s="4" t="s">
        <v>170</v>
      </c>
      <c r="AW486" s="4" t="s">
        <v>1076</v>
      </c>
      <c r="AX486" s="4" t="s">
        <v>305</v>
      </c>
      <c r="AY486" s="5" t="s">
        <v>3616</v>
      </c>
      <c r="AZ486" s="2">
        <v>0</v>
      </c>
      <c r="BA486" s="2">
        <v>0</v>
      </c>
      <c r="BB486" s="4" t="s">
        <v>4552</v>
      </c>
      <c r="BC486" s="2">
        <v>0</v>
      </c>
      <c r="BD486" s="2">
        <v>0</v>
      </c>
      <c r="BE486" s="2">
        <v>0</v>
      </c>
      <c r="BF486" s="2">
        <v>0</v>
      </c>
      <c r="BG486" s="4" t="s">
        <v>4552</v>
      </c>
      <c r="BH486" s="2">
        <v>0</v>
      </c>
    </row>
    <row r="487" spans="17:60" ht="16.5" thickBot="1" x14ac:dyDescent="0.3">
      <c r="Q487" s="3" t="s">
        <v>134</v>
      </c>
      <c r="R487" s="4" t="s">
        <v>189</v>
      </c>
      <c r="S487" s="4" t="s">
        <v>1144</v>
      </c>
      <c r="T487" s="4" t="s">
        <v>308</v>
      </c>
      <c r="U487" s="5" t="s">
        <v>3385</v>
      </c>
      <c r="V487" s="2">
        <v>68.079130734437598</v>
      </c>
      <c r="W487" s="2">
        <v>111.26249931689799</v>
      </c>
      <c r="X487" s="7" t="s">
        <v>4552</v>
      </c>
      <c r="Y487" s="2">
        <v>214.11008151624523</v>
      </c>
      <c r="Z487" s="7" t="s">
        <v>4552</v>
      </c>
      <c r="AA487" s="7" t="s">
        <v>4552</v>
      </c>
      <c r="AB487" s="2">
        <v>813.222361824789</v>
      </c>
      <c r="AC487" s="7" t="s">
        <v>4552</v>
      </c>
      <c r="AD487" s="2">
        <v>160.72858533229493</v>
      </c>
      <c r="AU487" s="3" t="s">
        <v>134</v>
      </c>
      <c r="AV487" s="4" t="s">
        <v>170</v>
      </c>
      <c r="AW487" s="4" t="s">
        <v>1144</v>
      </c>
      <c r="AX487" s="4" t="s">
        <v>305</v>
      </c>
      <c r="AY487" s="5" t="s">
        <v>3618</v>
      </c>
      <c r="AZ487" s="2">
        <v>0</v>
      </c>
      <c r="BA487" s="2">
        <v>0</v>
      </c>
      <c r="BB487" s="4" t="s">
        <v>4552</v>
      </c>
      <c r="BC487" s="2">
        <v>0</v>
      </c>
      <c r="BD487" s="2">
        <v>0</v>
      </c>
      <c r="BE487" s="2">
        <v>0</v>
      </c>
      <c r="BF487" s="2">
        <v>0</v>
      </c>
      <c r="BG487" s="4" t="s">
        <v>4552</v>
      </c>
      <c r="BH487" s="2">
        <v>0</v>
      </c>
    </row>
    <row r="488" spans="17:60" ht="16.5" thickBot="1" x14ac:dyDescent="0.3">
      <c r="Q488" s="3" t="s">
        <v>134</v>
      </c>
      <c r="R488" s="4" t="s">
        <v>189</v>
      </c>
      <c r="S488" s="4" t="s">
        <v>1206</v>
      </c>
      <c r="T488" s="4" t="s">
        <v>308</v>
      </c>
      <c r="U488" s="5" t="s">
        <v>3387</v>
      </c>
      <c r="V488" s="2">
        <v>0</v>
      </c>
      <c r="W488" s="2">
        <v>0</v>
      </c>
      <c r="X488" s="7" t="s">
        <v>4552</v>
      </c>
      <c r="Y488" s="2">
        <v>0</v>
      </c>
      <c r="Z488" s="7" t="s">
        <v>4552</v>
      </c>
      <c r="AA488" s="7" t="s">
        <v>4552</v>
      </c>
      <c r="AB488" s="2">
        <v>0</v>
      </c>
      <c r="AC488" s="7" t="s">
        <v>4552</v>
      </c>
      <c r="AD488" s="2">
        <v>0</v>
      </c>
      <c r="AU488" s="3" t="s">
        <v>134</v>
      </c>
      <c r="AV488" s="4" t="s">
        <v>170</v>
      </c>
      <c r="AW488" s="4" t="s">
        <v>1206</v>
      </c>
      <c r="AX488" s="4" t="s">
        <v>305</v>
      </c>
      <c r="AY488" s="5" t="s">
        <v>3620</v>
      </c>
      <c r="AZ488" s="2">
        <v>0</v>
      </c>
      <c r="BA488" s="2">
        <v>0</v>
      </c>
      <c r="BB488" s="4" t="s">
        <v>4552</v>
      </c>
      <c r="BC488" s="2">
        <v>0</v>
      </c>
      <c r="BD488" s="2">
        <v>0</v>
      </c>
      <c r="BE488" s="2">
        <v>0</v>
      </c>
      <c r="BF488" s="2">
        <v>0</v>
      </c>
      <c r="BG488" s="4" t="s">
        <v>4552</v>
      </c>
      <c r="BH488" s="2">
        <v>0</v>
      </c>
    </row>
    <row r="489" spans="17:60" ht="16.5" thickBot="1" x14ac:dyDescent="0.3">
      <c r="Q489" s="3" t="s">
        <v>134</v>
      </c>
      <c r="R489" s="4" t="s">
        <v>189</v>
      </c>
      <c r="S489" s="4" t="s">
        <v>549</v>
      </c>
      <c r="T489" s="4" t="s">
        <v>305</v>
      </c>
      <c r="U489" s="5" t="s">
        <v>3391</v>
      </c>
      <c r="V489" s="2">
        <v>0</v>
      </c>
      <c r="W489" s="2">
        <v>0</v>
      </c>
      <c r="X489" s="7" t="s">
        <v>4552</v>
      </c>
      <c r="Y489" s="2">
        <v>0</v>
      </c>
      <c r="Z489" s="7" t="s">
        <v>4552</v>
      </c>
      <c r="AA489" s="7" t="s">
        <v>4552</v>
      </c>
      <c r="AB489" s="2">
        <v>0</v>
      </c>
      <c r="AC489" s="7" t="s">
        <v>4552</v>
      </c>
      <c r="AD489" s="2">
        <v>0</v>
      </c>
      <c r="AU489" s="3" t="s">
        <v>134</v>
      </c>
      <c r="AV489" s="4" t="s">
        <v>169</v>
      </c>
      <c r="AW489" s="4" t="s">
        <v>733</v>
      </c>
      <c r="AX489" s="4" t="s">
        <v>308</v>
      </c>
      <c r="AY489" s="5" t="s">
        <v>3626</v>
      </c>
      <c r="AZ489" s="2">
        <v>0</v>
      </c>
      <c r="BA489" s="2">
        <v>0</v>
      </c>
      <c r="BB489" s="4" t="s">
        <v>4552</v>
      </c>
      <c r="BC489" s="2">
        <v>0</v>
      </c>
      <c r="BD489" s="2">
        <v>0</v>
      </c>
      <c r="BE489" s="2">
        <v>0</v>
      </c>
      <c r="BF489" s="2">
        <v>0</v>
      </c>
      <c r="BG489" s="4" t="s">
        <v>4552</v>
      </c>
      <c r="BH489" s="2">
        <v>0</v>
      </c>
    </row>
    <row r="490" spans="17:60" ht="16.5" thickBot="1" x14ac:dyDescent="0.3">
      <c r="Q490" s="3" t="s">
        <v>134</v>
      </c>
      <c r="R490" s="4" t="s">
        <v>189</v>
      </c>
      <c r="S490" s="4" t="s">
        <v>634</v>
      </c>
      <c r="T490" s="4" t="s">
        <v>305</v>
      </c>
      <c r="U490" s="5" t="s">
        <v>3393</v>
      </c>
      <c r="V490" s="2">
        <v>1.5768710972507158</v>
      </c>
      <c r="W490" s="2">
        <v>2.5770984072207739</v>
      </c>
      <c r="X490" s="7" t="s">
        <v>4552</v>
      </c>
      <c r="Y490" s="2">
        <v>4.9592877513369293</v>
      </c>
      <c r="Z490" s="7" t="s">
        <v>4552</v>
      </c>
      <c r="AA490" s="7" t="s">
        <v>4552</v>
      </c>
      <c r="AB490" s="2">
        <v>18.836122379435775</v>
      </c>
      <c r="AC490" s="7" t="s">
        <v>4552</v>
      </c>
      <c r="AD490" s="2">
        <v>5.0042004339229811</v>
      </c>
      <c r="AU490" s="3" t="s">
        <v>134</v>
      </c>
      <c r="AV490" s="4" t="s">
        <v>169</v>
      </c>
      <c r="AW490" s="4" t="s">
        <v>805</v>
      </c>
      <c r="AX490" s="4" t="s">
        <v>308</v>
      </c>
      <c r="AY490" s="5" t="s">
        <v>3628</v>
      </c>
      <c r="AZ490" s="2">
        <v>0</v>
      </c>
      <c r="BA490" s="2">
        <v>0</v>
      </c>
      <c r="BB490" s="4" t="s">
        <v>4552</v>
      </c>
      <c r="BC490" s="2">
        <v>0</v>
      </c>
      <c r="BD490" s="2">
        <v>0</v>
      </c>
      <c r="BE490" s="2">
        <v>0</v>
      </c>
      <c r="BF490" s="2">
        <v>0</v>
      </c>
      <c r="BG490" s="4" t="s">
        <v>4552</v>
      </c>
      <c r="BH490" s="2">
        <v>0</v>
      </c>
    </row>
    <row r="491" spans="17:60" ht="16.5" thickBot="1" x14ac:dyDescent="0.3">
      <c r="Q491" s="3" t="s">
        <v>134</v>
      </c>
      <c r="R491" s="4" t="s">
        <v>189</v>
      </c>
      <c r="S491" s="4" t="s">
        <v>805</v>
      </c>
      <c r="T491" s="4" t="s">
        <v>305</v>
      </c>
      <c r="U491" s="5" t="s">
        <v>3396</v>
      </c>
      <c r="V491" s="2">
        <v>0.13228204433695812</v>
      </c>
      <c r="W491" s="2">
        <v>0.216190052794455</v>
      </c>
      <c r="X491" s="7" t="s">
        <v>4552</v>
      </c>
      <c r="Y491" s="2">
        <v>0.31123865877312978</v>
      </c>
      <c r="Z491" s="7" t="s">
        <v>4552</v>
      </c>
      <c r="AA491" s="7" t="s">
        <v>4552</v>
      </c>
      <c r="AB491" s="2">
        <v>1.1821313381708283</v>
      </c>
      <c r="AC491" s="7" t="s">
        <v>4552</v>
      </c>
      <c r="AD491" s="2">
        <v>0.30279069182310986</v>
      </c>
      <c r="AU491" s="3" t="s">
        <v>134</v>
      </c>
      <c r="AV491" s="4" t="s">
        <v>169</v>
      </c>
      <c r="AW491" s="4" t="s">
        <v>919</v>
      </c>
      <c r="AX491" s="4" t="s">
        <v>308</v>
      </c>
      <c r="AY491" s="5" t="s">
        <v>3631</v>
      </c>
      <c r="AZ491" s="2">
        <v>0</v>
      </c>
      <c r="BA491" s="2">
        <v>0</v>
      </c>
      <c r="BB491" s="4" t="s">
        <v>4552</v>
      </c>
      <c r="BC491" s="2">
        <v>0</v>
      </c>
      <c r="BD491" s="2">
        <v>0</v>
      </c>
      <c r="BE491" s="2">
        <v>0</v>
      </c>
      <c r="BF491" s="2">
        <v>0</v>
      </c>
      <c r="BG491" s="4" t="s">
        <v>4552</v>
      </c>
      <c r="BH491" s="2">
        <v>0</v>
      </c>
    </row>
    <row r="492" spans="17:60" ht="16.5" thickBot="1" x14ac:dyDescent="0.3">
      <c r="Q492" s="3" t="s">
        <v>134</v>
      </c>
      <c r="R492" s="4" t="s">
        <v>189</v>
      </c>
      <c r="S492" s="4" t="s">
        <v>919</v>
      </c>
      <c r="T492" s="4" t="s">
        <v>305</v>
      </c>
      <c r="U492" s="5" t="s">
        <v>3399</v>
      </c>
      <c r="V492" s="2">
        <v>0.74368318791443577</v>
      </c>
      <c r="W492" s="2">
        <v>1.215409910418592</v>
      </c>
      <c r="X492" s="7" t="s">
        <v>4552</v>
      </c>
      <c r="Y492" s="2">
        <v>2.3388969023083455</v>
      </c>
      <c r="Z492" s="7" t="s">
        <v>4552</v>
      </c>
      <c r="AA492" s="7" t="s">
        <v>4552</v>
      </c>
      <c r="AB492" s="2">
        <v>8.8834829704903999</v>
      </c>
      <c r="AC492" s="7" t="s">
        <v>4552</v>
      </c>
      <c r="AD492" s="2">
        <v>3.8440674167521016</v>
      </c>
      <c r="AU492" s="3" t="s">
        <v>134</v>
      </c>
      <c r="AV492" s="4" t="s">
        <v>169</v>
      </c>
      <c r="AW492" s="4" t="s">
        <v>1076</v>
      </c>
      <c r="AX492" s="4" t="s">
        <v>308</v>
      </c>
      <c r="AY492" s="5" t="s">
        <v>3635</v>
      </c>
      <c r="AZ492" s="2">
        <v>0</v>
      </c>
      <c r="BA492" s="2">
        <v>0</v>
      </c>
      <c r="BB492" s="4" t="s">
        <v>4552</v>
      </c>
      <c r="BC492" s="2">
        <v>0</v>
      </c>
      <c r="BD492" s="2">
        <v>0</v>
      </c>
      <c r="BE492" s="2">
        <v>0</v>
      </c>
      <c r="BF492" s="2">
        <v>0</v>
      </c>
      <c r="BG492" s="4" t="s">
        <v>4552</v>
      </c>
      <c r="BH492" s="2">
        <v>0</v>
      </c>
    </row>
    <row r="493" spans="17:60" ht="16.5" thickBot="1" x14ac:dyDescent="0.3">
      <c r="Q493" s="3" t="s">
        <v>134</v>
      </c>
      <c r="R493" s="4" t="s">
        <v>189</v>
      </c>
      <c r="S493" s="4" t="s">
        <v>1144</v>
      </c>
      <c r="T493" s="4" t="s">
        <v>305</v>
      </c>
      <c r="U493" s="5" t="s">
        <v>3404</v>
      </c>
      <c r="V493" s="2">
        <v>1.2798606990819754</v>
      </c>
      <c r="W493" s="2">
        <v>2.0916909282054044</v>
      </c>
      <c r="X493" s="7" t="s">
        <v>4552</v>
      </c>
      <c r="Y493" s="2">
        <v>4.0251847468325952</v>
      </c>
      <c r="Z493" s="7" t="s">
        <v>4552</v>
      </c>
      <c r="AA493" s="7" t="s">
        <v>4552</v>
      </c>
      <c r="AB493" s="2">
        <v>15.288258373541169</v>
      </c>
      <c r="AC493" s="7" t="s">
        <v>4552</v>
      </c>
      <c r="AD493" s="2">
        <v>3.021633757168261</v>
      </c>
      <c r="AU493" s="3" t="s">
        <v>134</v>
      </c>
      <c r="AV493" s="4" t="s">
        <v>169</v>
      </c>
      <c r="AW493" s="4" t="s">
        <v>733</v>
      </c>
      <c r="AX493" s="4" t="s">
        <v>305</v>
      </c>
      <c r="AY493" s="5" t="s">
        <v>3644</v>
      </c>
      <c r="AZ493" s="2">
        <v>0</v>
      </c>
      <c r="BA493" s="2">
        <v>0</v>
      </c>
      <c r="BB493" s="4" t="s">
        <v>4552</v>
      </c>
      <c r="BC493" s="2">
        <v>0</v>
      </c>
      <c r="BD493" s="2">
        <v>0</v>
      </c>
      <c r="BE493" s="2">
        <v>0</v>
      </c>
      <c r="BF493" s="2">
        <v>0</v>
      </c>
      <c r="BG493" s="4" t="s">
        <v>4552</v>
      </c>
      <c r="BH493" s="2">
        <v>0</v>
      </c>
    </row>
    <row r="494" spans="17:60" ht="16.5" thickBot="1" x14ac:dyDescent="0.3">
      <c r="Q494" s="3" t="s">
        <v>134</v>
      </c>
      <c r="R494" s="4" t="s">
        <v>189</v>
      </c>
      <c r="S494" s="4" t="s">
        <v>1206</v>
      </c>
      <c r="T494" s="4" t="s">
        <v>305</v>
      </c>
      <c r="U494" s="5" t="s">
        <v>3406</v>
      </c>
      <c r="V494" s="2">
        <v>0</v>
      </c>
      <c r="W494" s="2">
        <v>0</v>
      </c>
      <c r="X494" s="7" t="s">
        <v>4552</v>
      </c>
      <c r="Y494" s="2">
        <v>0</v>
      </c>
      <c r="Z494" s="7" t="s">
        <v>4552</v>
      </c>
      <c r="AA494" s="7" t="s">
        <v>4552</v>
      </c>
      <c r="AB494" s="2">
        <v>0</v>
      </c>
      <c r="AC494" s="7" t="s">
        <v>4552</v>
      </c>
      <c r="AD494" s="2">
        <v>0</v>
      </c>
      <c r="AU494" s="3" t="s">
        <v>134</v>
      </c>
      <c r="AV494" s="4" t="s">
        <v>169</v>
      </c>
      <c r="AW494" s="4" t="s">
        <v>805</v>
      </c>
      <c r="AX494" s="4" t="s">
        <v>305</v>
      </c>
      <c r="AY494" s="5" t="s">
        <v>3646</v>
      </c>
      <c r="AZ494" s="2">
        <v>0</v>
      </c>
      <c r="BA494" s="2">
        <v>0</v>
      </c>
      <c r="BB494" s="4" t="s">
        <v>4552</v>
      </c>
      <c r="BC494" s="2">
        <v>0</v>
      </c>
      <c r="BD494" s="2">
        <v>0</v>
      </c>
      <c r="BE494" s="2">
        <v>0</v>
      </c>
      <c r="BF494" s="2">
        <v>0</v>
      </c>
      <c r="BG494" s="4" t="s">
        <v>4552</v>
      </c>
      <c r="BH494" s="2">
        <v>0</v>
      </c>
    </row>
    <row r="495" spans="17:60" ht="16.5" thickBot="1" x14ac:dyDescent="0.3">
      <c r="Q495" s="3" t="s">
        <v>134</v>
      </c>
      <c r="R495" s="4" t="s">
        <v>171</v>
      </c>
      <c r="S495" s="4" t="s">
        <v>634</v>
      </c>
      <c r="T495" s="4" t="s">
        <v>305</v>
      </c>
      <c r="U495" s="5" t="s">
        <v>3450</v>
      </c>
      <c r="V495" s="2">
        <v>14711.70663179023</v>
      </c>
      <c r="W495" s="2">
        <v>43429.259375164685</v>
      </c>
      <c r="X495" s="7" t="s">
        <v>4552</v>
      </c>
      <c r="Y495" s="2">
        <v>41691.303865392169</v>
      </c>
      <c r="Z495" s="7" t="s">
        <v>4552</v>
      </c>
      <c r="AA495" s="7" t="s">
        <v>4552</v>
      </c>
      <c r="AB495" s="2">
        <v>150117.8781257738</v>
      </c>
      <c r="AC495" s="7" t="s">
        <v>4552</v>
      </c>
      <c r="AD495" s="2">
        <v>66602.884392260879</v>
      </c>
      <c r="AU495" s="3" t="s">
        <v>134</v>
      </c>
      <c r="AV495" s="4" t="s">
        <v>169</v>
      </c>
      <c r="AW495" s="4" t="s">
        <v>919</v>
      </c>
      <c r="AX495" s="4" t="s">
        <v>305</v>
      </c>
      <c r="AY495" s="5" t="s">
        <v>3649</v>
      </c>
      <c r="AZ495" s="2">
        <v>0</v>
      </c>
      <c r="BA495" s="2">
        <v>0</v>
      </c>
      <c r="BB495" s="4" t="s">
        <v>4552</v>
      </c>
      <c r="BC495" s="2">
        <v>0</v>
      </c>
      <c r="BD495" s="2">
        <v>0</v>
      </c>
      <c r="BE495" s="2">
        <v>0</v>
      </c>
      <c r="BF495" s="2">
        <v>0</v>
      </c>
      <c r="BG495" s="4" t="s">
        <v>4552</v>
      </c>
      <c r="BH495" s="2">
        <v>0</v>
      </c>
    </row>
    <row r="496" spans="17:60" ht="16.5" thickBot="1" x14ac:dyDescent="0.3">
      <c r="Q496" s="3" t="s">
        <v>134</v>
      </c>
      <c r="R496" s="4" t="s">
        <v>171</v>
      </c>
      <c r="S496" s="4" t="s">
        <v>1076</v>
      </c>
      <c r="T496" s="4" t="s">
        <v>305</v>
      </c>
      <c r="U496" s="5" t="s">
        <v>3458</v>
      </c>
      <c r="V496" s="2">
        <v>37950.176662153652</v>
      </c>
      <c r="W496" s="2">
        <v>112029.69899036341</v>
      </c>
      <c r="X496" s="7" t="s">
        <v>4552</v>
      </c>
      <c r="Y496" s="2">
        <v>107546.48570467242</v>
      </c>
      <c r="Z496" s="7" t="s">
        <v>4552</v>
      </c>
      <c r="AA496" s="7" t="s">
        <v>4552</v>
      </c>
      <c r="AB496" s="2">
        <v>387242.63184464508</v>
      </c>
      <c r="AC496" s="7" t="s">
        <v>4552</v>
      </c>
      <c r="AD496" s="2">
        <v>177763.21125474494</v>
      </c>
      <c r="AU496" s="3" t="s">
        <v>134</v>
      </c>
      <c r="AV496" s="4" t="s">
        <v>169</v>
      </c>
      <c r="AW496" s="4" t="s">
        <v>1076</v>
      </c>
      <c r="AX496" s="4" t="s">
        <v>305</v>
      </c>
      <c r="AY496" s="5" t="s">
        <v>3653</v>
      </c>
      <c r="AZ496" s="2">
        <v>0</v>
      </c>
      <c r="BA496" s="2">
        <v>0</v>
      </c>
      <c r="BB496" s="4" t="s">
        <v>4552</v>
      </c>
      <c r="BC496" s="2">
        <v>0</v>
      </c>
      <c r="BD496" s="2">
        <v>0</v>
      </c>
      <c r="BE496" s="2">
        <v>0</v>
      </c>
      <c r="BF496" s="2">
        <v>0</v>
      </c>
      <c r="BG496" s="4" t="s">
        <v>4552</v>
      </c>
      <c r="BH496" s="2">
        <v>0</v>
      </c>
    </row>
    <row r="497" spans="17:60" ht="16.5" thickBot="1" x14ac:dyDescent="0.3">
      <c r="Q497" s="3" t="s">
        <v>134</v>
      </c>
      <c r="R497" s="4" t="s">
        <v>158</v>
      </c>
      <c r="S497" s="4" t="s">
        <v>452</v>
      </c>
      <c r="T497" s="4" t="s">
        <v>308</v>
      </c>
      <c r="U497" s="5" t="s">
        <v>3463</v>
      </c>
      <c r="V497" s="2">
        <v>507977.5502158319</v>
      </c>
      <c r="W497" s="2">
        <v>829479.3697761572</v>
      </c>
      <c r="X497" s="7" t="s">
        <v>4552</v>
      </c>
      <c r="Y497" s="2">
        <v>890824.73179735267</v>
      </c>
      <c r="Z497" s="7" t="s">
        <v>4552</v>
      </c>
      <c r="AA497" s="7" t="s">
        <v>4552</v>
      </c>
      <c r="AB497" s="2">
        <v>3052751.2898878325</v>
      </c>
      <c r="AC497" s="7" t="s">
        <v>4552</v>
      </c>
      <c r="AD497" s="2">
        <v>2165015.0540070343</v>
      </c>
      <c r="AU497" s="3" t="s">
        <v>134</v>
      </c>
      <c r="AV497" s="4" t="s">
        <v>168</v>
      </c>
      <c r="AW497" s="4" t="s">
        <v>452</v>
      </c>
      <c r="AX497" s="4" t="s">
        <v>308</v>
      </c>
      <c r="AY497" s="5" t="s">
        <v>613</v>
      </c>
      <c r="AZ497" s="2">
        <v>0</v>
      </c>
      <c r="BA497" s="2">
        <v>0</v>
      </c>
      <c r="BB497" s="4" t="s">
        <v>4552</v>
      </c>
      <c r="BC497" s="2">
        <v>0</v>
      </c>
      <c r="BD497" s="2">
        <v>0</v>
      </c>
      <c r="BE497" s="2">
        <v>0</v>
      </c>
      <c r="BF497" s="2">
        <v>0</v>
      </c>
      <c r="BG497" s="4" t="s">
        <v>4552</v>
      </c>
      <c r="BH497" s="2">
        <v>0</v>
      </c>
    </row>
    <row r="498" spans="17:60" ht="16.5" thickBot="1" x14ac:dyDescent="0.3">
      <c r="Q498" s="3" t="s">
        <v>134</v>
      </c>
      <c r="R498" s="4" t="s">
        <v>158</v>
      </c>
      <c r="S498" s="4" t="s">
        <v>549</v>
      </c>
      <c r="T498" s="4" t="s">
        <v>308</v>
      </c>
      <c r="U498" s="5" t="s">
        <v>3465</v>
      </c>
      <c r="V498" s="2">
        <v>3779.8938684050772</v>
      </c>
      <c r="W498" s="2">
        <v>6172.2097412636549</v>
      </c>
      <c r="X498" s="7" t="s">
        <v>4552</v>
      </c>
      <c r="Y498" s="2">
        <v>9384.674261115475</v>
      </c>
      <c r="Z498" s="7" t="s">
        <v>4552</v>
      </c>
      <c r="AA498" s="7" t="s">
        <v>4552</v>
      </c>
      <c r="AB498" s="2">
        <v>32160.171842102147</v>
      </c>
      <c r="AC498" s="7" t="s">
        <v>4552</v>
      </c>
      <c r="AD498" s="2">
        <v>15049.982598158245</v>
      </c>
      <c r="AU498" s="3" t="s">
        <v>134</v>
      </c>
      <c r="AV498" s="4" t="s">
        <v>168</v>
      </c>
      <c r="AW498" s="4" t="s">
        <v>549</v>
      </c>
      <c r="AX498" s="4" t="s">
        <v>308</v>
      </c>
      <c r="AY498" s="5" t="s">
        <v>615</v>
      </c>
      <c r="AZ498" s="2">
        <v>0</v>
      </c>
      <c r="BA498" s="2">
        <v>0</v>
      </c>
      <c r="BB498" s="4" t="s">
        <v>4552</v>
      </c>
      <c r="BC498" s="2">
        <v>0</v>
      </c>
      <c r="BD498" s="2">
        <v>0</v>
      </c>
      <c r="BE498" s="2">
        <v>0</v>
      </c>
      <c r="BF498" s="2">
        <v>0</v>
      </c>
      <c r="BG498" s="4" t="s">
        <v>4552</v>
      </c>
      <c r="BH498" s="2">
        <v>0</v>
      </c>
    </row>
    <row r="499" spans="17:60" ht="16.5" thickBot="1" x14ac:dyDescent="0.3">
      <c r="Q499" s="3" t="s">
        <v>134</v>
      </c>
      <c r="R499" s="4" t="s">
        <v>158</v>
      </c>
      <c r="S499" s="4" t="s">
        <v>733</v>
      </c>
      <c r="T499" s="4" t="s">
        <v>308</v>
      </c>
      <c r="U499" s="5" t="s">
        <v>3468</v>
      </c>
      <c r="V499" s="2">
        <v>62122.757903815924</v>
      </c>
      <c r="W499" s="2">
        <v>101440.59723292867</v>
      </c>
      <c r="X499" s="7" t="s">
        <v>4552</v>
      </c>
      <c r="Y499" s="2">
        <v>108942.78521691621</v>
      </c>
      <c r="Z499" s="7" t="s">
        <v>4552</v>
      </c>
      <c r="AA499" s="7" t="s">
        <v>4552</v>
      </c>
      <c r="AB499" s="2">
        <v>373334.07596789685</v>
      </c>
      <c r="AC499" s="7" t="s">
        <v>4552</v>
      </c>
      <c r="AD499" s="2">
        <v>65794.124441837237</v>
      </c>
      <c r="AU499" s="3" t="s">
        <v>134</v>
      </c>
      <c r="AV499" s="4" t="s">
        <v>168</v>
      </c>
      <c r="AW499" s="4" t="s">
        <v>634</v>
      </c>
      <c r="AX499" s="4" t="s">
        <v>308</v>
      </c>
      <c r="AY499" s="5" t="s">
        <v>617</v>
      </c>
      <c r="AZ499" s="2">
        <v>0</v>
      </c>
      <c r="BA499" s="2">
        <v>0</v>
      </c>
      <c r="BB499" s="4" t="s">
        <v>4552</v>
      </c>
      <c r="BC499" s="2">
        <v>0</v>
      </c>
      <c r="BD499" s="2">
        <v>0</v>
      </c>
      <c r="BE499" s="2">
        <v>0</v>
      </c>
      <c r="BF499" s="2">
        <v>0</v>
      </c>
      <c r="BG499" s="4" t="s">
        <v>4552</v>
      </c>
      <c r="BH499" s="2">
        <v>0</v>
      </c>
    </row>
    <row r="500" spans="17:60" ht="16.5" thickBot="1" x14ac:dyDescent="0.3">
      <c r="Q500" s="3" t="s">
        <v>134</v>
      </c>
      <c r="R500" s="4" t="s">
        <v>158</v>
      </c>
      <c r="S500" s="4" t="s">
        <v>805</v>
      </c>
      <c r="T500" s="4" t="s">
        <v>308</v>
      </c>
      <c r="U500" s="5" t="s">
        <v>3470</v>
      </c>
      <c r="V500" s="2">
        <v>580290.55056255159</v>
      </c>
      <c r="W500" s="2">
        <v>947559.6706255438</v>
      </c>
      <c r="X500" s="7" t="s">
        <v>4552</v>
      </c>
      <c r="Y500" s="2">
        <v>1440738.2808689203</v>
      </c>
      <c r="Z500" s="7" t="s">
        <v>4552</v>
      </c>
      <c r="AA500" s="7" t="s">
        <v>4552</v>
      </c>
      <c r="AB500" s="2">
        <v>4937240.1644478524</v>
      </c>
      <c r="AC500" s="7" t="s">
        <v>4552</v>
      </c>
      <c r="AD500" s="2">
        <v>870109.14537266141</v>
      </c>
      <c r="AU500" s="3" t="s">
        <v>134</v>
      </c>
      <c r="AV500" s="4" t="s">
        <v>168</v>
      </c>
      <c r="AW500" s="4" t="s">
        <v>733</v>
      </c>
      <c r="AX500" s="4" t="s">
        <v>308</v>
      </c>
      <c r="AY500" s="5" t="s">
        <v>619</v>
      </c>
      <c r="AZ500" s="2">
        <v>0</v>
      </c>
      <c r="BA500" s="2">
        <v>0</v>
      </c>
      <c r="BB500" s="4" t="s">
        <v>4552</v>
      </c>
      <c r="BC500" s="2">
        <v>0</v>
      </c>
      <c r="BD500" s="2">
        <v>0</v>
      </c>
      <c r="BE500" s="2">
        <v>0</v>
      </c>
      <c r="BF500" s="2">
        <v>0</v>
      </c>
      <c r="BG500" s="4" t="s">
        <v>4552</v>
      </c>
      <c r="BH500" s="2">
        <v>0</v>
      </c>
    </row>
    <row r="501" spans="17:60" ht="16.5" thickBot="1" x14ac:dyDescent="0.3">
      <c r="Q501" s="3" t="s">
        <v>134</v>
      </c>
      <c r="R501" s="4" t="s">
        <v>158</v>
      </c>
      <c r="S501" s="4" t="s">
        <v>919</v>
      </c>
      <c r="T501" s="4" t="s">
        <v>308</v>
      </c>
      <c r="U501" s="5" t="s">
        <v>3473</v>
      </c>
      <c r="V501" s="2">
        <v>154680.80704256336</v>
      </c>
      <c r="W501" s="2">
        <v>252579.15096369543</v>
      </c>
      <c r="X501" s="7" t="s">
        <v>4552</v>
      </c>
      <c r="Y501" s="2">
        <v>217865.35283845058</v>
      </c>
      <c r="Z501" s="7" t="s">
        <v>4552</v>
      </c>
      <c r="AA501" s="7" t="s">
        <v>4552</v>
      </c>
      <c r="AB501" s="2">
        <v>746598.86862093094</v>
      </c>
      <c r="AC501" s="7" t="s">
        <v>4552</v>
      </c>
      <c r="AD501" s="2">
        <v>233115.06767052462</v>
      </c>
      <c r="AU501" s="3" t="s">
        <v>134</v>
      </c>
      <c r="AV501" s="4" t="s">
        <v>168</v>
      </c>
      <c r="AW501" s="4" t="s">
        <v>805</v>
      </c>
      <c r="AX501" s="4" t="s">
        <v>308</v>
      </c>
      <c r="AY501" s="5" t="s">
        <v>621</v>
      </c>
      <c r="AZ501" s="2">
        <v>0</v>
      </c>
      <c r="BA501" s="2">
        <v>0</v>
      </c>
      <c r="BB501" s="4" t="s">
        <v>4552</v>
      </c>
      <c r="BC501" s="2">
        <v>0</v>
      </c>
      <c r="BD501" s="2">
        <v>0</v>
      </c>
      <c r="BE501" s="2">
        <v>0</v>
      </c>
      <c r="BF501" s="2">
        <v>0</v>
      </c>
      <c r="BG501" s="4" t="s">
        <v>4552</v>
      </c>
      <c r="BH501" s="2">
        <v>0</v>
      </c>
    </row>
    <row r="502" spans="17:60" ht="16.5" thickBot="1" x14ac:dyDescent="0.3">
      <c r="Q502" s="3" t="s">
        <v>134</v>
      </c>
      <c r="R502" s="4" t="s">
        <v>158</v>
      </c>
      <c r="S502" s="4" t="s">
        <v>976</v>
      </c>
      <c r="T502" s="4" t="s">
        <v>308</v>
      </c>
      <c r="U502" s="5" t="s">
        <v>3475</v>
      </c>
      <c r="V502" s="2">
        <v>2573057.6390117463</v>
      </c>
      <c r="W502" s="2">
        <v>4201560.1435503587</v>
      </c>
      <c r="X502" s="7" t="s">
        <v>4552</v>
      </c>
      <c r="Y502" s="2">
        <v>4512292.6794656003</v>
      </c>
      <c r="Z502" s="7" t="s">
        <v>4552</v>
      </c>
      <c r="AA502" s="7" t="s">
        <v>4552</v>
      </c>
      <c r="AB502" s="2">
        <v>15463094.822027899</v>
      </c>
      <c r="AC502" s="7" t="s">
        <v>4552</v>
      </c>
      <c r="AD502" s="2">
        <v>3547770.9846254364</v>
      </c>
      <c r="AU502" s="3" t="s">
        <v>134</v>
      </c>
      <c r="AV502" s="4" t="s">
        <v>168</v>
      </c>
      <c r="AW502" s="4" t="s">
        <v>870</v>
      </c>
      <c r="AX502" s="4" t="s">
        <v>308</v>
      </c>
      <c r="AY502" s="5" t="s">
        <v>623</v>
      </c>
      <c r="AZ502" s="2">
        <v>0</v>
      </c>
      <c r="BA502" s="2">
        <v>0</v>
      </c>
      <c r="BB502" s="4" t="s">
        <v>4552</v>
      </c>
      <c r="BC502" s="2">
        <v>0</v>
      </c>
      <c r="BD502" s="2">
        <v>0</v>
      </c>
      <c r="BE502" s="2">
        <v>0</v>
      </c>
      <c r="BF502" s="2">
        <v>0</v>
      </c>
      <c r="BG502" s="4" t="s">
        <v>4552</v>
      </c>
      <c r="BH502" s="2">
        <v>0</v>
      </c>
    </row>
    <row r="503" spans="17:60" ht="16.5" thickBot="1" x14ac:dyDescent="0.3">
      <c r="Q503" s="3" t="s">
        <v>134</v>
      </c>
      <c r="R503" s="4" t="s">
        <v>158</v>
      </c>
      <c r="S503" s="4" t="s">
        <v>1021</v>
      </c>
      <c r="T503" s="4" t="s">
        <v>308</v>
      </c>
      <c r="U503" s="5" t="s">
        <v>3477</v>
      </c>
      <c r="V503" s="2">
        <v>1283161.1557605143</v>
      </c>
      <c r="W503" s="2">
        <v>2095280.994896818</v>
      </c>
      <c r="X503" s="7" t="s">
        <v>4552</v>
      </c>
      <c r="Y503" s="2">
        <v>2250240.5705674728</v>
      </c>
      <c r="Z503" s="7" t="s">
        <v>4552</v>
      </c>
      <c r="AA503" s="7" t="s">
        <v>4552</v>
      </c>
      <c r="AB503" s="2">
        <v>7711309.036624793</v>
      </c>
      <c r="AC503" s="7" t="s">
        <v>4552</v>
      </c>
      <c r="AD503" s="2">
        <v>1317099.797713323</v>
      </c>
      <c r="AU503" s="3" t="s">
        <v>134</v>
      </c>
      <c r="AV503" s="4" t="s">
        <v>168</v>
      </c>
      <c r="AW503" s="4" t="s">
        <v>919</v>
      </c>
      <c r="AX503" s="4" t="s">
        <v>308</v>
      </c>
      <c r="AY503" s="5" t="s">
        <v>625</v>
      </c>
      <c r="AZ503" s="2">
        <v>0</v>
      </c>
      <c r="BA503" s="2">
        <v>0</v>
      </c>
      <c r="BB503" s="4" t="s">
        <v>4552</v>
      </c>
      <c r="BC503" s="2">
        <v>0</v>
      </c>
      <c r="BD503" s="2">
        <v>0</v>
      </c>
      <c r="BE503" s="2">
        <v>0</v>
      </c>
      <c r="BF503" s="2">
        <v>0</v>
      </c>
      <c r="BG503" s="4" t="s">
        <v>4552</v>
      </c>
      <c r="BH503" s="2">
        <v>0</v>
      </c>
    </row>
    <row r="504" spans="17:60" ht="16.5" thickBot="1" x14ac:dyDescent="0.3">
      <c r="Q504" s="3" t="s">
        <v>134</v>
      </c>
      <c r="R504" s="4" t="s">
        <v>158</v>
      </c>
      <c r="S504" s="4" t="s">
        <v>1144</v>
      </c>
      <c r="T504" s="4" t="s">
        <v>308</v>
      </c>
      <c r="U504" s="5" t="s">
        <v>3480</v>
      </c>
      <c r="V504" s="2">
        <v>2849419.1628356418</v>
      </c>
      <c r="W504" s="2">
        <v>4652832.4143710341</v>
      </c>
      <c r="X504" s="7" t="s">
        <v>4552</v>
      </c>
      <c r="Y504" s="2">
        <v>4013359.6608725172</v>
      </c>
      <c r="Z504" s="7" t="s">
        <v>4552</v>
      </c>
      <c r="AA504" s="7" t="s">
        <v>4552</v>
      </c>
      <c r="AB504" s="2">
        <v>13753310.212652976</v>
      </c>
      <c r="AC504" s="7" t="s">
        <v>4552</v>
      </c>
      <c r="AD504" s="2">
        <v>5287087.2971614227</v>
      </c>
      <c r="AU504" s="3" t="s">
        <v>134</v>
      </c>
      <c r="AV504" s="4" t="s">
        <v>168</v>
      </c>
      <c r="AW504" s="4" t="s">
        <v>976</v>
      </c>
      <c r="AX504" s="4" t="s">
        <v>308</v>
      </c>
      <c r="AY504" s="5" t="s">
        <v>627</v>
      </c>
      <c r="AZ504" s="2">
        <v>0</v>
      </c>
      <c r="BA504" s="2">
        <v>0</v>
      </c>
      <c r="BB504" s="4" t="s">
        <v>4552</v>
      </c>
      <c r="BC504" s="2">
        <v>0</v>
      </c>
      <c r="BD504" s="2">
        <v>0</v>
      </c>
      <c r="BE504" s="2">
        <v>0</v>
      </c>
      <c r="BF504" s="2">
        <v>0</v>
      </c>
      <c r="BG504" s="4" t="s">
        <v>4552</v>
      </c>
      <c r="BH504" s="2">
        <v>0</v>
      </c>
    </row>
    <row r="505" spans="17:60" ht="16.5" thickBot="1" x14ac:dyDescent="0.3">
      <c r="Q505" s="3" t="s">
        <v>134</v>
      </c>
      <c r="R505" s="4" t="s">
        <v>158</v>
      </c>
      <c r="S505" s="4" t="s">
        <v>1206</v>
      </c>
      <c r="T505" s="4" t="s">
        <v>308</v>
      </c>
      <c r="U505" s="5" t="s">
        <v>3482</v>
      </c>
      <c r="V505" s="2">
        <v>20556.939933777307</v>
      </c>
      <c r="W505" s="2">
        <v>33567.541663112803</v>
      </c>
      <c r="X505" s="7" t="s">
        <v>4552</v>
      </c>
      <c r="Y505" s="2">
        <v>36050.078384961467</v>
      </c>
      <c r="Z505" s="7" t="s">
        <v>4552</v>
      </c>
      <c r="AA505" s="7" t="s">
        <v>4552</v>
      </c>
      <c r="AB505" s="2">
        <v>123539.36679351598</v>
      </c>
      <c r="AC505" s="7" t="s">
        <v>4552</v>
      </c>
      <c r="AD505" s="2">
        <v>57812.667468271029</v>
      </c>
      <c r="AU505" s="3" t="s">
        <v>134</v>
      </c>
      <c r="AV505" s="4" t="s">
        <v>168</v>
      </c>
      <c r="AW505" s="4" t="s">
        <v>1021</v>
      </c>
      <c r="AX505" s="4" t="s">
        <v>308</v>
      </c>
      <c r="AY505" s="5" t="s">
        <v>629</v>
      </c>
      <c r="AZ505" s="2">
        <v>0</v>
      </c>
      <c r="BA505" s="2">
        <v>0</v>
      </c>
      <c r="BB505" s="4" t="s">
        <v>4552</v>
      </c>
      <c r="BC505" s="2">
        <v>0</v>
      </c>
      <c r="BD505" s="2">
        <v>0</v>
      </c>
      <c r="BE505" s="2">
        <v>0</v>
      </c>
      <c r="BF505" s="2">
        <v>0</v>
      </c>
      <c r="BG505" s="4" t="s">
        <v>4552</v>
      </c>
      <c r="BH505" s="2">
        <v>0</v>
      </c>
    </row>
    <row r="506" spans="17:60" ht="16.5" thickBot="1" x14ac:dyDescent="0.3">
      <c r="Q506" s="3" t="s">
        <v>134</v>
      </c>
      <c r="R506" s="4" t="s">
        <v>158</v>
      </c>
      <c r="S506" s="4" t="s">
        <v>452</v>
      </c>
      <c r="T506" s="4" t="s">
        <v>305</v>
      </c>
      <c r="U506" s="5" t="s">
        <v>3485</v>
      </c>
      <c r="V506" s="2">
        <v>8229.1308895195798</v>
      </c>
      <c r="W506" s="2">
        <v>13437.393642974948</v>
      </c>
      <c r="X506" s="7" t="s">
        <v>4552</v>
      </c>
      <c r="Y506" s="2">
        <v>14431.17577630523</v>
      </c>
      <c r="Z506" s="7" t="s">
        <v>4552</v>
      </c>
      <c r="AA506" s="7" t="s">
        <v>4552</v>
      </c>
      <c r="AB506" s="2">
        <v>49453.937338299613</v>
      </c>
      <c r="AC506" s="7" t="s">
        <v>4552</v>
      </c>
      <c r="AD506" s="2">
        <v>35072.794554866356</v>
      </c>
      <c r="AU506" s="3" t="s">
        <v>134</v>
      </c>
      <c r="AV506" s="4" t="s">
        <v>168</v>
      </c>
      <c r="AW506" s="4" t="s">
        <v>1076</v>
      </c>
      <c r="AX506" s="4" t="s">
        <v>308</v>
      </c>
      <c r="AY506" s="5" t="s">
        <v>631</v>
      </c>
      <c r="AZ506" s="2">
        <v>0</v>
      </c>
      <c r="BA506" s="2">
        <v>0</v>
      </c>
      <c r="BB506" s="4" t="s">
        <v>4552</v>
      </c>
      <c r="BC506" s="2">
        <v>0</v>
      </c>
      <c r="BD506" s="2">
        <v>0</v>
      </c>
      <c r="BE506" s="2">
        <v>0</v>
      </c>
      <c r="BF506" s="2">
        <v>0</v>
      </c>
      <c r="BG506" s="4" t="s">
        <v>4552</v>
      </c>
      <c r="BH506" s="2">
        <v>0</v>
      </c>
    </row>
    <row r="507" spans="17:60" ht="16.5" thickBot="1" x14ac:dyDescent="0.3">
      <c r="Q507" s="3" t="s">
        <v>134</v>
      </c>
      <c r="R507" s="4" t="s">
        <v>158</v>
      </c>
      <c r="S507" s="4" t="s">
        <v>549</v>
      </c>
      <c r="T507" s="4" t="s">
        <v>305</v>
      </c>
      <c r="U507" s="5" t="s">
        <v>3487</v>
      </c>
      <c r="V507" s="2">
        <v>427.06227058475366</v>
      </c>
      <c r="W507" s="2">
        <v>697.35235919245895</v>
      </c>
      <c r="X507" s="7" t="s">
        <v>4552</v>
      </c>
      <c r="Y507" s="2">
        <v>1060.304981616157</v>
      </c>
      <c r="Z507" s="7" t="s">
        <v>4552</v>
      </c>
      <c r="AA507" s="7" t="s">
        <v>4552</v>
      </c>
      <c r="AB507" s="2">
        <v>3633.5401171142448</v>
      </c>
      <c r="AC507" s="7" t="s">
        <v>4552</v>
      </c>
      <c r="AD507" s="2">
        <v>1700.386297709061</v>
      </c>
      <c r="AU507" s="3" t="s">
        <v>134</v>
      </c>
      <c r="AV507" s="4" t="s">
        <v>168</v>
      </c>
      <c r="AW507" s="4" t="s">
        <v>1144</v>
      </c>
      <c r="AX507" s="4" t="s">
        <v>308</v>
      </c>
      <c r="AY507" s="5" t="s">
        <v>633</v>
      </c>
      <c r="AZ507" s="2">
        <v>0</v>
      </c>
      <c r="BA507" s="2">
        <v>0</v>
      </c>
      <c r="BB507" s="4" t="s">
        <v>4552</v>
      </c>
      <c r="BC507" s="2">
        <v>0</v>
      </c>
      <c r="BD507" s="2">
        <v>0</v>
      </c>
      <c r="BE507" s="2">
        <v>0</v>
      </c>
      <c r="BF507" s="2">
        <v>0</v>
      </c>
      <c r="BG507" s="4" t="s">
        <v>4552</v>
      </c>
      <c r="BH507" s="2">
        <v>0</v>
      </c>
    </row>
    <row r="508" spans="17:60" ht="16.5" thickBot="1" x14ac:dyDescent="0.3">
      <c r="Q508" s="3" t="s">
        <v>134</v>
      </c>
      <c r="R508" s="4" t="s">
        <v>158</v>
      </c>
      <c r="S508" s="4" t="s">
        <v>733</v>
      </c>
      <c r="T508" s="4" t="s">
        <v>305</v>
      </c>
      <c r="U508" s="5" t="s">
        <v>3490</v>
      </c>
      <c r="V508" s="2">
        <v>9774.8440079087359</v>
      </c>
      <c r="W508" s="2">
        <v>15961.397199335688</v>
      </c>
      <c r="X508" s="7" t="s">
        <v>4552</v>
      </c>
      <c r="Y508" s="2">
        <v>17141.845713470007</v>
      </c>
      <c r="Z508" s="7" t="s">
        <v>4552</v>
      </c>
      <c r="AA508" s="7" t="s">
        <v>4552</v>
      </c>
      <c r="AB508" s="2">
        <v>58743.083510121862</v>
      </c>
      <c r="AC508" s="7" t="s">
        <v>4552</v>
      </c>
      <c r="AD508" s="2">
        <v>10352.52337076925</v>
      </c>
      <c r="AU508" s="3" t="s">
        <v>134</v>
      </c>
      <c r="AV508" s="4" t="s">
        <v>168</v>
      </c>
      <c r="AW508" s="4" t="s">
        <v>1206</v>
      </c>
      <c r="AX508" s="4" t="s">
        <v>308</v>
      </c>
      <c r="AY508" s="5" t="s">
        <v>636</v>
      </c>
      <c r="AZ508" s="2">
        <v>0</v>
      </c>
      <c r="BA508" s="2">
        <v>0</v>
      </c>
      <c r="BB508" s="4" t="s">
        <v>4552</v>
      </c>
      <c r="BC508" s="2">
        <v>0</v>
      </c>
      <c r="BD508" s="2">
        <v>0</v>
      </c>
      <c r="BE508" s="2">
        <v>0</v>
      </c>
      <c r="BF508" s="2">
        <v>0</v>
      </c>
      <c r="BG508" s="4" t="s">
        <v>4552</v>
      </c>
      <c r="BH508" s="2">
        <v>0</v>
      </c>
    </row>
    <row r="509" spans="17:60" ht="16.5" thickBot="1" x14ac:dyDescent="0.3">
      <c r="Q509" s="3" t="s">
        <v>134</v>
      </c>
      <c r="R509" s="4" t="s">
        <v>158</v>
      </c>
      <c r="S509" s="4" t="s">
        <v>805</v>
      </c>
      <c r="T509" s="4" t="s">
        <v>305</v>
      </c>
      <c r="U509" s="5" t="s">
        <v>3492</v>
      </c>
      <c r="V509" s="2">
        <v>8317.9649537329278</v>
      </c>
      <c r="W509" s="2">
        <v>13582.45128098874</v>
      </c>
      <c r="X509" s="7" t="s">
        <v>4552</v>
      </c>
      <c r="Y509" s="2">
        <v>20651.741642443496</v>
      </c>
      <c r="Z509" s="7" t="s">
        <v>4552</v>
      </c>
      <c r="AA509" s="7" t="s">
        <v>4552</v>
      </c>
      <c r="AB509" s="2">
        <v>70771.082893263476</v>
      </c>
      <c r="AC509" s="7" t="s">
        <v>4552</v>
      </c>
      <c r="AD509" s="2">
        <v>12472.264747575184</v>
      </c>
      <c r="AU509" s="3" t="s">
        <v>134</v>
      </c>
      <c r="AV509" s="4" t="s">
        <v>168</v>
      </c>
      <c r="AW509" s="4" t="s">
        <v>1274</v>
      </c>
      <c r="AX509" s="4" t="s">
        <v>308</v>
      </c>
      <c r="AY509" s="5" t="s">
        <v>638</v>
      </c>
      <c r="AZ509" s="2">
        <v>0</v>
      </c>
      <c r="BA509" s="2">
        <v>0</v>
      </c>
      <c r="BB509" s="4" t="s">
        <v>4552</v>
      </c>
      <c r="BC509" s="2">
        <v>0</v>
      </c>
      <c r="BD509" s="2">
        <v>0</v>
      </c>
      <c r="BE509" s="2">
        <v>0</v>
      </c>
      <c r="BF509" s="2">
        <v>0</v>
      </c>
      <c r="BG509" s="4" t="s">
        <v>4552</v>
      </c>
      <c r="BH509" s="2">
        <v>0</v>
      </c>
    </row>
    <row r="510" spans="17:60" ht="16.5" thickBot="1" x14ac:dyDescent="0.3">
      <c r="Q510" s="3" t="s">
        <v>134</v>
      </c>
      <c r="R510" s="4" t="s">
        <v>158</v>
      </c>
      <c r="S510" s="4" t="s">
        <v>919</v>
      </c>
      <c r="T510" s="4" t="s">
        <v>305</v>
      </c>
      <c r="U510" s="5" t="s">
        <v>3495</v>
      </c>
      <c r="V510" s="2">
        <v>16629.120488453289</v>
      </c>
      <c r="W510" s="2">
        <v>27153.783423762245</v>
      </c>
      <c r="X510" s="7" t="s">
        <v>4552</v>
      </c>
      <c r="Y510" s="2">
        <v>23421.840575302082</v>
      </c>
      <c r="Z510" s="7" t="s">
        <v>4552</v>
      </c>
      <c r="AA510" s="7" t="s">
        <v>4552</v>
      </c>
      <c r="AB510" s="2">
        <v>80263.885224131693</v>
      </c>
      <c r="AC510" s="7" t="s">
        <v>4552</v>
      </c>
      <c r="AD510" s="2">
        <v>25061.276974721259</v>
      </c>
      <c r="AU510" s="3" t="s">
        <v>134</v>
      </c>
      <c r="AV510" s="4" t="s">
        <v>68</v>
      </c>
      <c r="AW510" s="4" t="s">
        <v>919</v>
      </c>
      <c r="AX510" s="4" t="s">
        <v>308</v>
      </c>
      <c r="AY510" s="5" t="s">
        <v>640</v>
      </c>
      <c r="AZ510" s="2">
        <v>0</v>
      </c>
      <c r="BA510" s="2">
        <v>0</v>
      </c>
      <c r="BB510" s="4" t="s">
        <v>4552</v>
      </c>
      <c r="BC510" s="2">
        <v>0</v>
      </c>
      <c r="BD510" s="2">
        <v>0</v>
      </c>
      <c r="BE510" s="2">
        <v>0</v>
      </c>
      <c r="BF510" s="2">
        <v>0</v>
      </c>
      <c r="BG510" s="4" t="s">
        <v>4552</v>
      </c>
      <c r="BH510" s="2">
        <v>0</v>
      </c>
    </row>
    <row r="511" spans="17:60" ht="16.5" thickBot="1" x14ac:dyDescent="0.3">
      <c r="Q511" s="3" t="s">
        <v>134</v>
      </c>
      <c r="R511" s="4" t="s">
        <v>158</v>
      </c>
      <c r="S511" s="4" t="s">
        <v>976</v>
      </c>
      <c r="T511" s="4" t="s">
        <v>305</v>
      </c>
      <c r="U511" s="5" t="s">
        <v>3497</v>
      </c>
      <c r="V511" s="2">
        <v>46363.758668429036</v>
      </c>
      <c r="W511" s="2">
        <v>75707.639647465214</v>
      </c>
      <c r="X511" s="7" t="s">
        <v>4552</v>
      </c>
      <c r="Y511" s="2">
        <v>81306.70905313018</v>
      </c>
      <c r="Z511" s="7" t="s">
        <v>4552</v>
      </c>
      <c r="AA511" s="7" t="s">
        <v>4552</v>
      </c>
      <c r="AB511" s="2">
        <v>278628.50241897098</v>
      </c>
      <c r="AC511" s="7" t="s">
        <v>4552</v>
      </c>
      <c r="AD511" s="2">
        <v>63927.05520782846</v>
      </c>
      <c r="AU511" s="3" t="s">
        <v>134</v>
      </c>
      <c r="AV511" s="4" t="s">
        <v>68</v>
      </c>
      <c r="AW511" s="4" t="s">
        <v>1076</v>
      </c>
      <c r="AX511" s="4" t="s">
        <v>308</v>
      </c>
      <c r="AY511" s="5" t="s">
        <v>3706</v>
      </c>
      <c r="AZ511" s="2">
        <v>0</v>
      </c>
      <c r="BA511" s="2">
        <v>0</v>
      </c>
      <c r="BB511" s="4" t="s">
        <v>4552</v>
      </c>
      <c r="BC511" s="2">
        <v>0</v>
      </c>
      <c r="BD511" s="2">
        <v>0</v>
      </c>
      <c r="BE511" s="2">
        <v>0</v>
      </c>
      <c r="BF511" s="2">
        <v>0</v>
      </c>
      <c r="BG511" s="4" t="s">
        <v>4552</v>
      </c>
      <c r="BH511" s="2">
        <v>0</v>
      </c>
    </row>
    <row r="512" spans="17:60" ht="16.5" thickBot="1" x14ac:dyDescent="0.3">
      <c r="Q512" s="3" t="s">
        <v>134</v>
      </c>
      <c r="R512" s="4" t="s">
        <v>158</v>
      </c>
      <c r="S512" s="4" t="s">
        <v>1021</v>
      </c>
      <c r="T512" s="4" t="s">
        <v>305</v>
      </c>
      <c r="U512" s="5" t="s">
        <v>3499</v>
      </c>
      <c r="V512" s="2">
        <v>15421.023162272484</v>
      </c>
      <c r="W512" s="2">
        <v>25181.074574083868</v>
      </c>
      <c r="X512" s="7" t="s">
        <v>4552</v>
      </c>
      <c r="Y512" s="2">
        <v>27043.377835763255</v>
      </c>
      <c r="Z512" s="7" t="s">
        <v>4552</v>
      </c>
      <c r="AA512" s="7" t="s">
        <v>4552</v>
      </c>
      <c r="AB512" s="2">
        <v>92674.466283038171</v>
      </c>
      <c r="AC512" s="7" t="s">
        <v>4552</v>
      </c>
      <c r="AD512" s="2">
        <v>15828.897560044556</v>
      </c>
      <c r="AU512" s="3" t="s">
        <v>134</v>
      </c>
      <c r="AV512" s="4" t="s">
        <v>68</v>
      </c>
      <c r="AW512" s="4" t="s">
        <v>919</v>
      </c>
      <c r="AX512" s="4" t="s">
        <v>305</v>
      </c>
      <c r="AY512" s="5" t="s">
        <v>642</v>
      </c>
      <c r="AZ512" s="2">
        <v>0</v>
      </c>
      <c r="BA512" s="2">
        <v>0</v>
      </c>
      <c r="BB512" s="4" t="s">
        <v>4552</v>
      </c>
      <c r="BC512" s="2">
        <v>0</v>
      </c>
      <c r="BD512" s="2">
        <v>0</v>
      </c>
      <c r="BE512" s="2">
        <v>0</v>
      </c>
      <c r="BF512" s="2">
        <v>0</v>
      </c>
      <c r="BG512" s="4" t="s">
        <v>4552</v>
      </c>
      <c r="BH512" s="2">
        <v>0</v>
      </c>
    </row>
    <row r="513" spans="17:60" ht="16.5" thickBot="1" x14ac:dyDescent="0.3">
      <c r="Q513" s="3" t="s">
        <v>134</v>
      </c>
      <c r="R513" s="4" t="s">
        <v>158</v>
      </c>
      <c r="S513" s="4" t="s">
        <v>1144</v>
      </c>
      <c r="T513" s="4" t="s">
        <v>305</v>
      </c>
      <c r="U513" s="5" t="s">
        <v>3502</v>
      </c>
      <c r="V513" s="2">
        <v>52244.10310594739</v>
      </c>
      <c r="W513" s="2">
        <v>85309.686816728892</v>
      </c>
      <c r="X513" s="7" t="s">
        <v>4552</v>
      </c>
      <c r="Y513" s="2">
        <v>73584.953262970739</v>
      </c>
      <c r="Z513" s="7" t="s">
        <v>4552</v>
      </c>
      <c r="AA513" s="7" t="s">
        <v>4552</v>
      </c>
      <c r="AB513" s="2">
        <v>252166.95604828681</v>
      </c>
      <c r="AC513" s="7" t="s">
        <v>4552</v>
      </c>
      <c r="AD513" s="2">
        <v>96938.750706007937</v>
      </c>
      <c r="AU513" s="3" t="s">
        <v>134</v>
      </c>
      <c r="AV513" s="4" t="s">
        <v>68</v>
      </c>
      <c r="AW513" s="4" t="s">
        <v>1076</v>
      </c>
      <c r="AX513" s="4" t="s">
        <v>305</v>
      </c>
      <c r="AY513" s="5" t="s">
        <v>3719</v>
      </c>
      <c r="AZ513" s="2">
        <v>0</v>
      </c>
      <c r="BA513" s="2">
        <v>0</v>
      </c>
      <c r="BB513" s="4" t="s">
        <v>4552</v>
      </c>
      <c r="BC513" s="2">
        <v>0</v>
      </c>
      <c r="BD513" s="2">
        <v>0</v>
      </c>
      <c r="BE513" s="2">
        <v>0</v>
      </c>
      <c r="BF513" s="2">
        <v>0</v>
      </c>
      <c r="BG513" s="4" t="s">
        <v>4552</v>
      </c>
      <c r="BH513" s="2">
        <v>0</v>
      </c>
    </row>
    <row r="514" spans="17:60" ht="16.5" thickBot="1" x14ac:dyDescent="0.3">
      <c r="Q514" s="3" t="s">
        <v>134</v>
      </c>
      <c r="R514" s="4" t="s">
        <v>158</v>
      </c>
      <c r="S514" s="4" t="s">
        <v>1206</v>
      </c>
      <c r="T514" s="4" t="s">
        <v>305</v>
      </c>
      <c r="U514" s="5" t="s">
        <v>3504</v>
      </c>
      <c r="V514" s="2">
        <v>2312.7698270797569</v>
      </c>
      <c r="W514" s="2">
        <v>3776.5347263640524</v>
      </c>
      <c r="X514" s="7" t="s">
        <v>4552</v>
      </c>
      <c r="Y514" s="2">
        <v>4055.8338848674593</v>
      </c>
      <c r="Z514" s="7" t="s">
        <v>4552</v>
      </c>
      <c r="AA514" s="7" t="s">
        <v>4552</v>
      </c>
      <c r="AB514" s="2">
        <v>13898.864368772922</v>
      </c>
      <c r="AC514" s="7" t="s">
        <v>4552</v>
      </c>
      <c r="AD514" s="2">
        <v>6504.2459322419272</v>
      </c>
      <c r="AU514" s="3" t="s">
        <v>134</v>
      </c>
      <c r="AV514" s="4" t="s">
        <v>167</v>
      </c>
      <c r="AW514" s="4" t="s">
        <v>805</v>
      </c>
      <c r="AX514" s="4" t="s">
        <v>308</v>
      </c>
      <c r="AY514" s="5" t="s">
        <v>3755</v>
      </c>
      <c r="AZ514" s="2">
        <v>0</v>
      </c>
      <c r="BA514" s="2">
        <v>0</v>
      </c>
      <c r="BB514" s="4" t="s">
        <v>4552</v>
      </c>
      <c r="BC514" s="2">
        <v>0</v>
      </c>
      <c r="BD514" s="2">
        <v>0</v>
      </c>
      <c r="BE514" s="2">
        <v>0</v>
      </c>
      <c r="BF514" s="2">
        <v>0</v>
      </c>
      <c r="BG514" s="4" t="s">
        <v>4552</v>
      </c>
      <c r="BH514" s="2">
        <v>0</v>
      </c>
    </row>
    <row r="515" spans="17:60" ht="16.5" thickBot="1" x14ac:dyDescent="0.3">
      <c r="Q515" s="3" t="s">
        <v>134</v>
      </c>
      <c r="R515" s="4" t="s">
        <v>170</v>
      </c>
      <c r="S515" s="4" t="s">
        <v>452</v>
      </c>
      <c r="T515" s="4" t="s">
        <v>308</v>
      </c>
      <c r="U515" s="5" t="s">
        <v>3585</v>
      </c>
      <c r="V515" s="2">
        <v>0</v>
      </c>
      <c r="W515" s="2">
        <v>4981.9642463279342</v>
      </c>
      <c r="X515" s="7" t="s">
        <v>4552</v>
      </c>
      <c r="Y515" s="2">
        <v>1833.6903052573559</v>
      </c>
      <c r="Z515" s="7" t="s">
        <v>4552</v>
      </c>
      <c r="AA515" s="7" t="s">
        <v>4552</v>
      </c>
      <c r="AB515" s="2">
        <v>7150.4820174966771</v>
      </c>
      <c r="AC515" s="7" t="s">
        <v>4552</v>
      </c>
      <c r="AD515" s="2">
        <v>5661.4508069987987</v>
      </c>
      <c r="AU515" s="3" t="s">
        <v>134</v>
      </c>
      <c r="AV515" s="4" t="s">
        <v>167</v>
      </c>
      <c r="AW515" s="4" t="s">
        <v>870</v>
      </c>
      <c r="AX515" s="4" t="s">
        <v>308</v>
      </c>
      <c r="AY515" s="5" t="s">
        <v>3757</v>
      </c>
      <c r="AZ515" s="2">
        <v>0</v>
      </c>
      <c r="BA515" s="2">
        <v>0</v>
      </c>
      <c r="BB515" s="4" t="s">
        <v>4552</v>
      </c>
      <c r="BC515" s="2">
        <v>0</v>
      </c>
      <c r="BD515" s="2">
        <v>0</v>
      </c>
      <c r="BE515" s="2">
        <v>0</v>
      </c>
      <c r="BF515" s="2">
        <v>0</v>
      </c>
      <c r="BG515" s="4" t="s">
        <v>4552</v>
      </c>
      <c r="BH515" s="2">
        <v>0</v>
      </c>
    </row>
    <row r="516" spans="17:60" ht="16.5" thickBot="1" x14ac:dyDescent="0.3">
      <c r="Q516" s="3" t="s">
        <v>134</v>
      </c>
      <c r="R516" s="4" t="s">
        <v>170</v>
      </c>
      <c r="S516" s="4" t="s">
        <v>919</v>
      </c>
      <c r="T516" s="4" t="s">
        <v>308</v>
      </c>
      <c r="U516" s="5" t="s">
        <v>3592</v>
      </c>
      <c r="V516" s="2">
        <v>0</v>
      </c>
      <c r="W516" s="2">
        <v>0</v>
      </c>
      <c r="X516" s="7" t="s">
        <v>4552</v>
      </c>
      <c r="Y516" s="2">
        <v>0</v>
      </c>
      <c r="Z516" s="7" t="s">
        <v>4552</v>
      </c>
      <c r="AA516" s="7" t="s">
        <v>4552</v>
      </c>
      <c r="AB516" s="2">
        <v>0</v>
      </c>
      <c r="AC516" s="7" t="s">
        <v>4552</v>
      </c>
      <c r="AD516" s="2">
        <v>0</v>
      </c>
      <c r="AU516" s="3" t="s">
        <v>134</v>
      </c>
      <c r="AV516" s="4" t="s">
        <v>167</v>
      </c>
      <c r="AW516" s="4" t="s">
        <v>919</v>
      </c>
      <c r="AX516" s="4" t="s">
        <v>308</v>
      </c>
      <c r="AY516" s="5" t="s">
        <v>644</v>
      </c>
      <c r="AZ516" s="2">
        <v>0</v>
      </c>
      <c r="BA516" s="2">
        <v>0</v>
      </c>
      <c r="BB516" s="4" t="s">
        <v>4552</v>
      </c>
      <c r="BC516" s="2">
        <v>0</v>
      </c>
      <c r="BD516" s="2">
        <v>0</v>
      </c>
      <c r="BE516" s="2">
        <v>0</v>
      </c>
      <c r="BF516" s="2">
        <v>0</v>
      </c>
      <c r="BG516" s="4" t="s">
        <v>4552</v>
      </c>
      <c r="BH516" s="2">
        <v>0</v>
      </c>
    </row>
    <row r="517" spans="17:60" ht="16.5" thickBot="1" x14ac:dyDescent="0.3">
      <c r="Q517" s="3" t="s">
        <v>134</v>
      </c>
      <c r="R517" s="4" t="s">
        <v>170</v>
      </c>
      <c r="S517" s="4" t="s">
        <v>1021</v>
      </c>
      <c r="T517" s="4" t="s">
        <v>308</v>
      </c>
      <c r="U517" s="5" t="s">
        <v>3595</v>
      </c>
      <c r="V517" s="2">
        <v>0</v>
      </c>
      <c r="W517" s="2">
        <v>33017.707170399022</v>
      </c>
      <c r="X517" s="7" t="s">
        <v>4552</v>
      </c>
      <c r="Y517" s="2">
        <v>14604.586546277696</v>
      </c>
      <c r="Z517" s="7" t="s">
        <v>4552</v>
      </c>
      <c r="AA517" s="7" t="s">
        <v>4552</v>
      </c>
      <c r="AB517" s="2">
        <v>56950.63837809625</v>
      </c>
      <c r="AC517" s="7" t="s">
        <v>4552</v>
      </c>
      <c r="AD517" s="2">
        <v>40063.965266528372</v>
      </c>
      <c r="AU517" s="3" t="s">
        <v>134</v>
      </c>
      <c r="AV517" s="4" t="s">
        <v>167</v>
      </c>
      <c r="AW517" s="4" t="s">
        <v>1021</v>
      </c>
      <c r="AX517" s="4" t="s">
        <v>308</v>
      </c>
      <c r="AY517" s="5" t="s">
        <v>3760</v>
      </c>
      <c r="AZ517" s="2">
        <v>0</v>
      </c>
      <c r="BA517" s="2">
        <v>0</v>
      </c>
      <c r="BB517" s="4" t="s">
        <v>4552</v>
      </c>
      <c r="BC517" s="2">
        <v>0</v>
      </c>
      <c r="BD517" s="2">
        <v>0</v>
      </c>
      <c r="BE517" s="2">
        <v>0</v>
      </c>
      <c r="BF517" s="2">
        <v>0</v>
      </c>
      <c r="BG517" s="4" t="s">
        <v>4552</v>
      </c>
      <c r="BH517" s="2">
        <v>0</v>
      </c>
    </row>
    <row r="518" spans="17:60" ht="16.5" thickBot="1" x14ac:dyDescent="0.3">
      <c r="Q518" s="3" t="s">
        <v>134</v>
      </c>
      <c r="R518" s="4" t="s">
        <v>170</v>
      </c>
      <c r="S518" s="4" t="s">
        <v>1076</v>
      </c>
      <c r="T518" s="4" t="s">
        <v>308</v>
      </c>
      <c r="U518" s="5" t="s">
        <v>3597</v>
      </c>
      <c r="V518" s="2">
        <v>0</v>
      </c>
      <c r="W518" s="2">
        <v>3475.6931388376756</v>
      </c>
      <c r="X518" s="7" t="s">
        <v>4552</v>
      </c>
      <c r="Y518" s="2">
        <v>1279.283531075874</v>
      </c>
      <c r="Z518" s="7" t="s">
        <v>4552</v>
      </c>
      <c r="AA518" s="7" t="s">
        <v>4552</v>
      </c>
      <c r="AB518" s="2">
        <v>4988.5707842872889</v>
      </c>
      <c r="AC518" s="7" t="s">
        <v>4552</v>
      </c>
      <c r="AD518" s="2">
        <v>2437.351640137294</v>
      </c>
      <c r="AU518" s="3" t="s">
        <v>134</v>
      </c>
      <c r="AV518" s="4" t="s">
        <v>167</v>
      </c>
      <c r="AW518" s="4" t="s">
        <v>1144</v>
      </c>
      <c r="AX518" s="4" t="s">
        <v>308</v>
      </c>
      <c r="AY518" s="5" t="s">
        <v>3763</v>
      </c>
      <c r="AZ518" s="2">
        <v>0</v>
      </c>
      <c r="BA518" s="2">
        <v>0</v>
      </c>
      <c r="BB518" s="4" t="s">
        <v>4552</v>
      </c>
      <c r="BC518" s="2">
        <v>0</v>
      </c>
      <c r="BD518" s="2">
        <v>0</v>
      </c>
      <c r="BE518" s="2">
        <v>0</v>
      </c>
      <c r="BF518" s="2">
        <v>0</v>
      </c>
      <c r="BG518" s="4" t="s">
        <v>4552</v>
      </c>
      <c r="BH518" s="2">
        <v>0</v>
      </c>
    </row>
    <row r="519" spans="17:60" ht="16.5" thickBot="1" x14ac:dyDescent="0.3">
      <c r="Q519" s="3" t="s">
        <v>134</v>
      </c>
      <c r="R519" s="4" t="s">
        <v>170</v>
      </c>
      <c r="S519" s="4" t="s">
        <v>1144</v>
      </c>
      <c r="T519" s="4" t="s">
        <v>308</v>
      </c>
      <c r="U519" s="5" t="s">
        <v>3599</v>
      </c>
      <c r="V519" s="2">
        <v>0</v>
      </c>
      <c r="W519" s="2">
        <v>409.87140448833651</v>
      </c>
      <c r="X519" s="7" t="s">
        <v>4552</v>
      </c>
      <c r="Y519" s="2">
        <v>150.85961754270821</v>
      </c>
      <c r="Z519" s="7" t="s">
        <v>4552</v>
      </c>
      <c r="AA519" s="7" t="s">
        <v>4552</v>
      </c>
      <c r="AB519" s="2">
        <v>588.27762753218281</v>
      </c>
      <c r="AC519" s="7" t="s">
        <v>4552</v>
      </c>
      <c r="AD519" s="2">
        <v>366.72646406478657</v>
      </c>
      <c r="AU519" s="3" t="s">
        <v>134</v>
      </c>
      <c r="AV519" s="4" t="s">
        <v>167</v>
      </c>
      <c r="AW519" s="4" t="s">
        <v>805</v>
      </c>
      <c r="AX519" s="4" t="s">
        <v>305</v>
      </c>
      <c r="AY519" s="5" t="s">
        <v>3772</v>
      </c>
      <c r="AZ519" s="2">
        <v>0</v>
      </c>
      <c r="BA519" s="2">
        <v>0</v>
      </c>
      <c r="BB519" s="4" t="s">
        <v>4552</v>
      </c>
      <c r="BC519" s="2">
        <v>0</v>
      </c>
      <c r="BD519" s="2">
        <v>0</v>
      </c>
      <c r="BE519" s="2">
        <v>0</v>
      </c>
      <c r="BF519" s="2">
        <v>0</v>
      </c>
      <c r="BG519" s="4" t="s">
        <v>4552</v>
      </c>
      <c r="BH519" s="2">
        <v>0</v>
      </c>
    </row>
    <row r="520" spans="17:60" ht="16.5" thickBot="1" x14ac:dyDescent="0.3">
      <c r="Q520" s="3" t="s">
        <v>134</v>
      </c>
      <c r="R520" s="4" t="s">
        <v>170</v>
      </c>
      <c r="S520" s="4" t="s">
        <v>1206</v>
      </c>
      <c r="T520" s="4" t="s">
        <v>308</v>
      </c>
      <c r="U520" s="5" t="s">
        <v>3601</v>
      </c>
      <c r="V520" s="2">
        <v>0</v>
      </c>
      <c r="W520" s="2">
        <v>67.413253808631879</v>
      </c>
      <c r="X520" s="7" t="s">
        <v>4552</v>
      </c>
      <c r="Y520" s="2">
        <v>24.812508449022886</v>
      </c>
      <c r="Z520" s="7" t="s">
        <v>4552</v>
      </c>
      <c r="AA520" s="7" t="s">
        <v>4552</v>
      </c>
      <c r="AB520" s="2">
        <v>96.756466980841481</v>
      </c>
      <c r="AC520" s="7" t="s">
        <v>4552</v>
      </c>
      <c r="AD520" s="2">
        <v>69.387569867365471</v>
      </c>
      <c r="AU520" s="3" t="s">
        <v>134</v>
      </c>
      <c r="AV520" s="4" t="s">
        <v>167</v>
      </c>
      <c r="AW520" s="4" t="s">
        <v>870</v>
      </c>
      <c r="AX520" s="4" t="s">
        <v>305</v>
      </c>
      <c r="AY520" s="5" t="s">
        <v>3774</v>
      </c>
      <c r="AZ520" s="2">
        <v>0</v>
      </c>
      <c r="BA520" s="2">
        <v>0</v>
      </c>
      <c r="BB520" s="4" t="s">
        <v>4552</v>
      </c>
      <c r="BC520" s="2">
        <v>0</v>
      </c>
      <c r="BD520" s="2">
        <v>0</v>
      </c>
      <c r="BE520" s="2">
        <v>0</v>
      </c>
      <c r="BF520" s="2">
        <v>0</v>
      </c>
      <c r="BG520" s="4" t="s">
        <v>4552</v>
      </c>
      <c r="BH520" s="2">
        <v>0</v>
      </c>
    </row>
    <row r="521" spans="17:60" ht="16.5" thickBot="1" x14ac:dyDescent="0.3">
      <c r="Q521" s="3" t="s">
        <v>134</v>
      </c>
      <c r="R521" s="4" t="s">
        <v>170</v>
      </c>
      <c r="S521" s="4" t="s">
        <v>452</v>
      </c>
      <c r="T521" s="4" t="s">
        <v>305</v>
      </c>
      <c r="U521" s="5" t="s">
        <v>3604</v>
      </c>
      <c r="V521" s="2">
        <v>0</v>
      </c>
      <c r="W521" s="2">
        <v>95.402101442744325</v>
      </c>
      <c r="X521" s="7" t="s">
        <v>4552</v>
      </c>
      <c r="Y521" s="2">
        <v>35.11424407465006</v>
      </c>
      <c r="Z521" s="7" t="s">
        <v>4552</v>
      </c>
      <c r="AA521" s="7" t="s">
        <v>4552</v>
      </c>
      <c r="AB521" s="2">
        <v>136.92812253731975</v>
      </c>
      <c r="AC521" s="7" t="s">
        <v>4552</v>
      </c>
      <c r="AD521" s="2">
        <v>108.41392621404484</v>
      </c>
      <c r="AU521" s="3" t="s">
        <v>134</v>
      </c>
      <c r="AV521" s="4" t="s">
        <v>167</v>
      </c>
      <c r="AW521" s="4" t="s">
        <v>919</v>
      </c>
      <c r="AX521" s="4" t="s">
        <v>305</v>
      </c>
      <c r="AY521" s="5" t="s">
        <v>646</v>
      </c>
      <c r="AZ521" s="2">
        <v>0</v>
      </c>
      <c r="BA521" s="2">
        <v>0</v>
      </c>
      <c r="BB521" s="4" t="s">
        <v>4552</v>
      </c>
      <c r="BC521" s="2">
        <v>0</v>
      </c>
      <c r="BD521" s="2">
        <v>0</v>
      </c>
      <c r="BE521" s="2">
        <v>0</v>
      </c>
      <c r="BF521" s="2">
        <v>0</v>
      </c>
      <c r="BG521" s="4" t="s">
        <v>4552</v>
      </c>
      <c r="BH521" s="2">
        <v>0</v>
      </c>
    </row>
    <row r="522" spans="17:60" ht="16.5" thickBot="1" x14ac:dyDescent="0.3">
      <c r="Q522" s="3" t="s">
        <v>134</v>
      </c>
      <c r="R522" s="4" t="s">
        <v>170</v>
      </c>
      <c r="S522" s="4" t="s">
        <v>919</v>
      </c>
      <c r="T522" s="4" t="s">
        <v>305</v>
      </c>
      <c r="U522" s="5" t="s">
        <v>3611</v>
      </c>
      <c r="V522" s="2">
        <v>0</v>
      </c>
      <c r="W522" s="2">
        <v>0</v>
      </c>
      <c r="X522" s="7" t="s">
        <v>4552</v>
      </c>
      <c r="Y522" s="2">
        <v>0</v>
      </c>
      <c r="Z522" s="7" t="s">
        <v>4552</v>
      </c>
      <c r="AA522" s="7" t="s">
        <v>4552</v>
      </c>
      <c r="AB522" s="2">
        <v>0</v>
      </c>
      <c r="AC522" s="7" t="s">
        <v>4552</v>
      </c>
      <c r="AD522" s="2">
        <v>0</v>
      </c>
      <c r="AU522" s="3" t="s">
        <v>134</v>
      </c>
      <c r="AV522" s="4" t="s">
        <v>167</v>
      </c>
      <c r="AW522" s="4" t="s">
        <v>1021</v>
      </c>
      <c r="AX522" s="4" t="s">
        <v>305</v>
      </c>
      <c r="AY522" s="5" t="s">
        <v>3777</v>
      </c>
      <c r="AZ522" s="2">
        <v>0</v>
      </c>
      <c r="BA522" s="2">
        <v>0</v>
      </c>
      <c r="BB522" s="4" t="s">
        <v>4552</v>
      </c>
      <c r="BC522" s="2">
        <v>0</v>
      </c>
      <c r="BD522" s="2">
        <v>0</v>
      </c>
      <c r="BE522" s="2">
        <v>0</v>
      </c>
      <c r="BF522" s="2">
        <v>0</v>
      </c>
      <c r="BG522" s="4" t="s">
        <v>4552</v>
      </c>
      <c r="BH522" s="2">
        <v>0</v>
      </c>
    </row>
    <row r="523" spans="17:60" ht="16.5" thickBot="1" x14ac:dyDescent="0.3">
      <c r="Q523" s="3" t="s">
        <v>134</v>
      </c>
      <c r="R523" s="4" t="s">
        <v>170</v>
      </c>
      <c r="S523" s="4" t="s">
        <v>1021</v>
      </c>
      <c r="T523" s="4" t="s">
        <v>305</v>
      </c>
      <c r="U523" s="5" t="s">
        <v>3614</v>
      </c>
      <c r="V523" s="2">
        <v>0</v>
      </c>
      <c r="W523" s="2">
        <v>648.06843677175254</v>
      </c>
      <c r="X523" s="7" t="s">
        <v>4552</v>
      </c>
      <c r="Y523" s="2">
        <v>286.65744486429077</v>
      </c>
      <c r="Z523" s="7" t="s">
        <v>4552</v>
      </c>
      <c r="AA523" s="7" t="s">
        <v>4552</v>
      </c>
      <c r="AB523" s="2">
        <v>1117.8217492925987</v>
      </c>
      <c r="AC523" s="7" t="s">
        <v>4552</v>
      </c>
      <c r="AD523" s="2">
        <v>786.37172494019217</v>
      </c>
      <c r="AU523" s="3" t="s">
        <v>134</v>
      </c>
      <c r="AV523" s="4" t="s">
        <v>167</v>
      </c>
      <c r="AW523" s="4" t="s">
        <v>1144</v>
      </c>
      <c r="AX523" s="4" t="s">
        <v>305</v>
      </c>
      <c r="AY523" s="5" t="s">
        <v>3780</v>
      </c>
      <c r="AZ523" s="2">
        <v>0</v>
      </c>
      <c r="BA523" s="2">
        <v>0</v>
      </c>
      <c r="BB523" s="4" t="s">
        <v>4552</v>
      </c>
      <c r="BC523" s="2">
        <v>0</v>
      </c>
      <c r="BD523" s="2">
        <v>0</v>
      </c>
      <c r="BE523" s="2">
        <v>0</v>
      </c>
      <c r="BF523" s="2">
        <v>0</v>
      </c>
      <c r="BG523" s="4" t="s">
        <v>4552</v>
      </c>
      <c r="BH523" s="2">
        <v>0</v>
      </c>
    </row>
    <row r="524" spans="17:60" ht="16.5" thickBot="1" x14ac:dyDescent="0.3">
      <c r="Q524" s="3" t="s">
        <v>134</v>
      </c>
      <c r="R524" s="4" t="s">
        <v>170</v>
      </c>
      <c r="S524" s="4" t="s">
        <v>1076</v>
      </c>
      <c r="T524" s="4" t="s">
        <v>305</v>
      </c>
      <c r="U524" s="5" t="s">
        <v>3616</v>
      </c>
      <c r="V524" s="2">
        <v>0</v>
      </c>
      <c r="W524" s="2">
        <v>62.628288103537699</v>
      </c>
      <c r="X524" s="7" t="s">
        <v>4552</v>
      </c>
      <c r="Y524" s="2">
        <v>23.051326555578488</v>
      </c>
      <c r="Z524" s="7" t="s">
        <v>4552</v>
      </c>
      <c r="AA524" s="7" t="s">
        <v>4552</v>
      </c>
      <c r="AB524" s="2">
        <v>89.888731779041706</v>
      </c>
      <c r="AC524" s="7" t="s">
        <v>4552</v>
      </c>
      <c r="AD524" s="2">
        <v>43.918480323379789</v>
      </c>
      <c r="AU524" s="3" t="s">
        <v>134</v>
      </c>
      <c r="AV524" s="4" t="s">
        <v>239</v>
      </c>
      <c r="AW524" s="4" t="s">
        <v>452</v>
      </c>
      <c r="AX524" s="4" t="s">
        <v>308</v>
      </c>
      <c r="AY524" s="5" t="s">
        <v>648</v>
      </c>
      <c r="AZ524" s="2">
        <v>0</v>
      </c>
      <c r="BA524" s="2">
        <v>0</v>
      </c>
      <c r="BB524" s="4" t="s">
        <v>4552</v>
      </c>
      <c r="BC524" s="2">
        <v>0</v>
      </c>
      <c r="BD524" s="2">
        <v>0</v>
      </c>
      <c r="BE524" s="2">
        <v>0</v>
      </c>
      <c r="BF524" s="2">
        <v>0</v>
      </c>
      <c r="BG524" s="4" t="s">
        <v>4552</v>
      </c>
      <c r="BH524" s="2">
        <v>0</v>
      </c>
    </row>
    <row r="525" spans="17:60" ht="16.5" thickBot="1" x14ac:dyDescent="0.3">
      <c r="Q525" s="3" t="s">
        <v>134</v>
      </c>
      <c r="R525" s="4" t="s">
        <v>170</v>
      </c>
      <c r="S525" s="4" t="s">
        <v>1144</v>
      </c>
      <c r="T525" s="4" t="s">
        <v>305</v>
      </c>
      <c r="U525" s="5" t="s">
        <v>3618</v>
      </c>
      <c r="V525" s="2">
        <v>0</v>
      </c>
      <c r="W525" s="2">
        <v>7.8663280617220517</v>
      </c>
      <c r="X525" s="7" t="s">
        <v>4552</v>
      </c>
      <c r="Y525" s="2">
        <v>2.895325777455235</v>
      </c>
      <c r="Z525" s="7" t="s">
        <v>4552</v>
      </c>
      <c r="AA525" s="7" t="s">
        <v>4552</v>
      </c>
      <c r="AB525" s="2">
        <v>11.290333404245496</v>
      </c>
      <c r="AC525" s="7" t="s">
        <v>4552</v>
      </c>
      <c r="AD525" s="2">
        <v>7.0382823579755858</v>
      </c>
      <c r="AU525" s="3" t="s">
        <v>134</v>
      </c>
      <c r="AV525" s="4" t="s">
        <v>239</v>
      </c>
      <c r="AW525" s="4" t="s">
        <v>549</v>
      </c>
      <c r="AX525" s="4" t="s">
        <v>308</v>
      </c>
      <c r="AY525" s="5" t="s">
        <v>650</v>
      </c>
      <c r="AZ525" s="2">
        <v>0</v>
      </c>
      <c r="BA525" s="2">
        <v>0</v>
      </c>
      <c r="BB525" s="4" t="s">
        <v>4552</v>
      </c>
      <c r="BC525" s="2">
        <v>0</v>
      </c>
      <c r="BD525" s="2">
        <v>0</v>
      </c>
      <c r="BE525" s="2">
        <v>0</v>
      </c>
      <c r="BF525" s="2">
        <v>0</v>
      </c>
      <c r="BG525" s="4" t="s">
        <v>4552</v>
      </c>
      <c r="BH525" s="2">
        <v>0</v>
      </c>
    </row>
    <row r="526" spans="17:60" ht="16.5" thickBot="1" x14ac:dyDescent="0.3">
      <c r="Q526" s="3" t="s">
        <v>134</v>
      </c>
      <c r="R526" s="4" t="s">
        <v>170</v>
      </c>
      <c r="S526" s="4" t="s">
        <v>1206</v>
      </c>
      <c r="T526" s="4" t="s">
        <v>305</v>
      </c>
      <c r="U526" s="5" t="s">
        <v>3620</v>
      </c>
      <c r="V526" s="2">
        <v>0</v>
      </c>
      <c r="W526" s="2">
        <v>1.3150674263443316</v>
      </c>
      <c r="X526" s="7" t="s">
        <v>4552</v>
      </c>
      <c r="Y526" s="2">
        <v>0.4840312517747869</v>
      </c>
      <c r="Z526" s="7" t="s">
        <v>4552</v>
      </c>
      <c r="AA526" s="7" t="s">
        <v>4552</v>
      </c>
      <c r="AB526" s="2">
        <v>1.8874816275130308</v>
      </c>
      <c r="AC526" s="7" t="s">
        <v>4552</v>
      </c>
      <c r="AD526" s="2">
        <v>1.3535814957811731</v>
      </c>
      <c r="AU526" s="3" t="s">
        <v>134</v>
      </c>
      <c r="AV526" s="4" t="s">
        <v>239</v>
      </c>
      <c r="AW526" s="4" t="s">
        <v>634</v>
      </c>
      <c r="AX526" s="4" t="s">
        <v>308</v>
      </c>
      <c r="AY526" s="5" t="s">
        <v>652</v>
      </c>
      <c r="AZ526" s="2">
        <v>0</v>
      </c>
      <c r="BA526" s="2">
        <v>0</v>
      </c>
      <c r="BB526" s="4" t="s">
        <v>4552</v>
      </c>
      <c r="BC526" s="2">
        <v>0</v>
      </c>
      <c r="BD526" s="2">
        <v>0</v>
      </c>
      <c r="BE526" s="2">
        <v>0</v>
      </c>
      <c r="BF526" s="2">
        <v>0</v>
      </c>
      <c r="BG526" s="4" t="s">
        <v>4552</v>
      </c>
      <c r="BH526" s="2">
        <v>0</v>
      </c>
    </row>
    <row r="527" spans="17:60" ht="16.5" thickBot="1" x14ac:dyDescent="0.3">
      <c r="Q527" s="3" t="s">
        <v>134</v>
      </c>
      <c r="R527" s="4" t="s">
        <v>169</v>
      </c>
      <c r="S527" s="4" t="s">
        <v>733</v>
      </c>
      <c r="T527" s="4" t="s">
        <v>308</v>
      </c>
      <c r="U527" s="5" t="s">
        <v>3626</v>
      </c>
      <c r="V527" s="2">
        <v>0</v>
      </c>
      <c r="W527" s="2">
        <v>2039403.8902455028</v>
      </c>
      <c r="X527" s="7" t="s">
        <v>4552</v>
      </c>
      <c r="Y527" s="2">
        <v>903116.27222746098</v>
      </c>
      <c r="Z527" s="7" t="s">
        <v>4552</v>
      </c>
      <c r="AA527" s="7" t="s">
        <v>4552</v>
      </c>
      <c r="AB527" s="2">
        <v>3521705.1896692906</v>
      </c>
      <c r="AC527" s="7" t="s">
        <v>4552</v>
      </c>
      <c r="AD527" s="2">
        <v>1708559.6618635014</v>
      </c>
      <c r="AU527" s="3" t="s">
        <v>134</v>
      </c>
      <c r="AV527" s="4" t="s">
        <v>239</v>
      </c>
      <c r="AW527" s="4" t="s">
        <v>733</v>
      </c>
      <c r="AX527" s="4" t="s">
        <v>308</v>
      </c>
      <c r="AY527" s="5" t="s">
        <v>655</v>
      </c>
      <c r="AZ527" s="2">
        <v>0</v>
      </c>
      <c r="BA527" s="2">
        <v>0</v>
      </c>
      <c r="BB527" s="4" t="s">
        <v>4552</v>
      </c>
      <c r="BC527" s="2">
        <v>0</v>
      </c>
      <c r="BD527" s="2">
        <v>0</v>
      </c>
      <c r="BE527" s="2">
        <v>0</v>
      </c>
      <c r="BF527" s="2">
        <v>0</v>
      </c>
      <c r="BG527" s="4" t="s">
        <v>4552</v>
      </c>
      <c r="BH527" s="2">
        <v>0</v>
      </c>
    </row>
    <row r="528" spans="17:60" ht="16.5" thickBot="1" x14ac:dyDescent="0.3">
      <c r="Q528" s="3" t="s">
        <v>134</v>
      </c>
      <c r="R528" s="4" t="s">
        <v>169</v>
      </c>
      <c r="S528" s="4" t="s">
        <v>805</v>
      </c>
      <c r="T528" s="4" t="s">
        <v>308</v>
      </c>
      <c r="U528" s="5" t="s">
        <v>3628</v>
      </c>
      <c r="V528" s="2">
        <v>0</v>
      </c>
      <c r="W528" s="2">
        <v>800596.85874067468</v>
      </c>
      <c r="X528" s="7" t="s">
        <v>4552</v>
      </c>
      <c r="Y528" s="2">
        <v>354531.0735559375</v>
      </c>
      <c r="Z528" s="7" t="s">
        <v>4552</v>
      </c>
      <c r="AA528" s="7" t="s">
        <v>4552</v>
      </c>
      <c r="AB528" s="2">
        <v>1382495.2113436244</v>
      </c>
      <c r="AC528" s="7" t="s">
        <v>4552</v>
      </c>
      <c r="AD528" s="2">
        <v>708064.44598672201</v>
      </c>
      <c r="AU528" s="3" t="s">
        <v>134</v>
      </c>
      <c r="AV528" s="4" t="s">
        <v>239</v>
      </c>
      <c r="AW528" s="4" t="s">
        <v>805</v>
      </c>
      <c r="AX528" s="4" t="s">
        <v>308</v>
      </c>
      <c r="AY528" s="5" t="s">
        <v>658</v>
      </c>
      <c r="AZ528" s="2">
        <v>0</v>
      </c>
      <c r="BA528" s="2">
        <v>0</v>
      </c>
      <c r="BB528" s="4" t="s">
        <v>4552</v>
      </c>
      <c r="BC528" s="2">
        <v>0</v>
      </c>
      <c r="BD528" s="2">
        <v>0</v>
      </c>
      <c r="BE528" s="2">
        <v>0</v>
      </c>
      <c r="BF528" s="2">
        <v>0</v>
      </c>
      <c r="BG528" s="4" t="s">
        <v>4552</v>
      </c>
      <c r="BH528" s="2">
        <v>0</v>
      </c>
    </row>
    <row r="529" spans="17:60" ht="16.5" thickBot="1" x14ac:dyDescent="0.3">
      <c r="Q529" s="3" t="s">
        <v>134</v>
      </c>
      <c r="R529" s="4" t="s">
        <v>169</v>
      </c>
      <c r="S529" s="4" t="s">
        <v>919</v>
      </c>
      <c r="T529" s="4" t="s">
        <v>308</v>
      </c>
      <c r="U529" s="5" t="s">
        <v>3631</v>
      </c>
      <c r="V529" s="2">
        <v>0</v>
      </c>
      <c r="W529" s="2">
        <v>985865.97013109969</v>
      </c>
      <c r="X529" s="7" t="s">
        <v>4552</v>
      </c>
      <c r="Y529" s="2">
        <v>436574.43438216043</v>
      </c>
      <c r="Z529" s="7" t="s">
        <v>4552</v>
      </c>
      <c r="AA529" s="7" t="s">
        <v>4552</v>
      </c>
      <c r="AB529" s="2">
        <v>1702423.5954120359</v>
      </c>
      <c r="AC529" s="7" t="s">
        <v>4552</v>
      </c>
      <c r="AD529" s="2">
        <v>1087982.0519662707</v>
      </c>
      <c r="AU529" s="3" t="s">
        <v>134</v>
      </c>
      <c r="AV529" s="4" t="s">
        <v>239</v>
      </c>
      <c r="AW529" s="4" t="s">
        <v>870</v>
      </c>
      <c r="AX529" s="4" t="s">
        <v>308</v>
      </c>
      <c r="AY529" s="5" t="s">
        <v>661</v>
      </c>
      <c r="AZ529" s="2">
        <v>0</v>
      </c>
      <c r="BA529" s="2">
        <v>0</v>
      </c>
      <c r="BB529" s="4" t="s">
        <v>4552</v>
      </c>
      <c r="BC529" s="2">
        <v>0</v>
      </c>
      <c r="BD529" s="2">
        <v>0</v>
      </c>
      <c r="BE529" s="2">
        <v>0</v>
      </c>
      <c r="BF529" s="2">
        <v>0</v>
      </c>
      <c r="BG529" s="4" t="s">
        <v>4552</v>
      </c>
      <c r="BH529" s="2">
        <v>0</v>
      </c>
    </row>
    <row r="530" spans="17:60" ht="16.5" thickBot="1" x14ac:dyDescent="0.3">
      <c r="Q530" s="3" t="s">
        <v>134</v>
      </c>
      <c r="R530" s="4" t="s">
        <v>169</v>
      </c>
      <c r="S530" s="4" t="s">
        <v>1076</v>
      </c>
      <c r="T530" s="4" t="s">
        <v>308</v>
      </c>
      <c r="U530" s="5" t="s">
        <v>3635</v>
      </c>
      <c r="V530" s="2">
        <v>0</v>
      </c>
      <c r="W530" s="2">
        <v>3282143.2370299497</v>
      </c>
      <c r="X530" s="7" t="s">
        <v>4552</v>
      </c>
      <c r="Y530" s="2">
        <v>1453442.8316630488</v>
      </c>
      <c r="Z530" s="7" t="s">
        <v>4552</v>
      </c>
      <c r="AA530" s="7" t="s">
        <v>4552</v>
      </c>
      <c r="AB530" s="2">
        <v>5667705.6106306138</v>
      </c>
      <c r="AC530" s="7" t="s">
        <v>4552</v>
      </c>
      <c r="AD530" s="2">
        <v>3692224.2630820591</v>
      </c>
      <c r="AU530" s="3" t="s">
        <v>134</v>
      </c>
      <c r="AV530" s="4" t="s">
        <v>239</v>
      </c>
      <c r="AW530" s="4" t="s">
        <v>919</v>
      </c>
      <c r="AX530" s="4" t="s">
        <v>308</v>
      </c>
      <c r="AY530" s="5" t="s">
        <v>664</v>
      </c>
      <c r="AZ530" s="2">
        <v>0</v>
      </c>
      <c r="BA530" s="2">
        <v>0</v>
      </c>
      <c r="BB530" s="4" t="s">
        <v>4552</v>
      </c>
      <c r="BC530" s="2">
        <v>0</v>
      </c>
      <c r="BD530" s="2">
        <v>0</v>
      </c>
      <c r="BE530" s="2">
        <v>0</v>
      </c>
      <c r="BF530" s="2">
        <v>0</v>
      </c>
      <c r="BG530" s="4" t="s">
        <v>4552</v>
      </c>
      <c r="BH530" s="2">
        <v>0</v>
      </c>
    </row>
    <row r="531" spans="17:60" ht="16.5" thickBot="1" x14ac:dyDescent="0.3">
      <c r="Q531" s="3" t="s">
        <v>134</v>
      </c>
      <c r="R531" s="4" t="s">
        <v>169</v>
      </c>
      <c r="S531" s="4" t="s">
        <v>1144</v>
      </c>
      <c r="T531" s="4" t="s">
        <v>308</v>
      </c>
      <c r="U531" s="5" t="s">
        <v>3637</v>
      </c>
      <c r="V531" s="2">
        <v>0</v>
      </c>
      <c r="W531" s="2">
        <v>5018970.2465983517</v>
      </c>
      <c r="X531" s="7" t="s">
        <v>4552</v>
      </c>
      <c r="Y531" s="2">
        <v>2222567.938213944</v>
      </c>
      <c r="Z531" s="7" t="s">
        <v>4552</v>
      </c>
      <c r="AA531" s="7" t="s">
        <v>4552</v>
      </c>
      <c r="AB531" s="2">
        <v>8666911.7621980291</v>
      </c>
      <c r="AC531" s="7" t="s">
        <v>4552</v>
      </c>
      <c r="AD531" s="2">
        <v>7203822.9483487923</v>
      </c>
      <c r="AU531" s="3" t="s">
        <v>134</v>
      </c>
      <c r="AV531" s="4" t="s">
        <v>239</v>
      </c>
      <c r="AW531" s="4" t="s">
        <v>976</v>
      </c>
      <c r="AX531" s="4" t="s">
        <v>308</v>
      </c>
      <c r="AY531" s="5" t="s">
        <v>667</v>
      </c>
      <c r="AZ531" s="2">
        <v>0</v>
      </c>
      <c r="BA531" s="2">
        <v>0</v>
      </c>
      <c r="BB531" s="4" t="s">
        <v>4552</v>
      </c>
      <c r="BC531" s="2">
        <v>0</v>
      </c>
      <c r="BD531" s="2">
        <v>0</v>
      </c>
      <c r="BE531" s="2">
        <v>0</v>
      </c>
      <c r="BF531" s="2">
        <v>0</v>
      </c>
      <c r="BG531" s="4" t="s">
        <v>4552</v>
      </c>
      <c r="BH531" s="2">
        <v>0</v>
      </c>
    </row>
    <row r="532" spans="17:60" ht="16.5" thickBot="1" x14ac:dyDescent="0.3">
      <c r="Q532" s="3" t="s">
        <v>134</v>
      </c>
      <c r="R532" s="4" t="s">
        <v>169</v>
      </c>
      <c r="S532" s="4" t="s">
        <v>733</v>
      </c>
      <c r="T532" s="4" t="s">
        <v>305</v>
      </c>
      <c r="U532" s="5" t="s">
        <v>3644</v>
      </c>
      <c r="V532" s="2">
        <v>0</v>
      </c>
      <c r="W532" s="2">
        <v>39092.627966600172</v>
      </c>
      <c r="X532" s="7" t="s">
        <v>4552</v>
      </c>
      <c r="Y532" s="2">
        <v>17311.523533732649</v>
      </c>
      <c r="Z532" s="7" t="s">
        <v>4552</v>
      </c>
      <c r="AA532" s="7" t="s">
        <v>4552</v>
      </c>
      <c r="AB532" s="2">
        <v>67506.349010255974</v>
      </c>
      <c r="AC532" s="7" t="s">
        <v>4552</v>
      </c>
      <c r="AD532" s="2">
        <v>32750.789355378562</v>
      </c>
      <c r="AU532" s="3" t="s">
        <v>134</v>
      </c>
      <c r="AV532" s="4" t="s">
        <v>239</v>
      </c>
      <c r="AW532" s="4" t="s">
        <v>1021</v>
      </c>
      <c r="AX532" s="4" t="s">
        <v>308</v>
      </c>
      <c r="AY532" s="5" t="s">
        <v>670</v>
      </c>
      <c r="AZ532" s="2">
        <v>0</v>
      </c>
      <c r="BA532" s="2">
        <v>0</v>
      </c>
      <c r="BB532" s="4" t="s">
        <v>4552</v>
      </c>
      <c r="BC532" s="2">
        <v>0</v>
      </c>
      <c r="BD532" s="2">
        <v>0</v>
      </c>
      <c r="BE532" s="2">
        <v>0</v>
      </c>
      <c r="BF532" s="2">
        <v>0</v>
      </c>
      <c r="BG532" s="4" t="s">
        <v>4552</v>
      </c>
      <c r="BH532" s="2">
        <v>0</v>
      </c>
    </row>
    <row r="533" spans="17:60" ht="16.5" thickBot="1" x14ac:dyDescent="0.3">
      <c r="Q533" s="3" t="s">
        <v>134</v>
      </c>
      <c r="R533" s="4" t="s">
        <v>169</v>
      </c>
      <c r="S533" s="4" t="s">
        <v>805</v>
      </c>
      <c r="T533" s="4" t="s">
        <v>305</v>
      </c>
      <c r="U533" s="5" t="s">
        <v>3646</v>
      </c>
      <c r="V533" s="2">
        <v>0</v>
      </c>
      <c r="W533" s="2">
        <v>14494.118273358023</v>
      </c>
      <c r="X533" s="7" t="s">
        <v>4552</v>
      </c>
      <c r="Y533" s="2">
        <v>6418.4804819035962</v>
      </c>
      <c r="Z533" s="7" t="s">
        <v>4552</v>
      </c>
      <c r="AA533" s="7" t="s">
        <v>4552</v>
      </c>
      <c r="AB533" s="2">
        <v>25028.887993746441</v>
      </c>
      <c r="AC533" s="7" t="s">
        <v>4552</v>
      </c>
      <c r="AD533" s="2">
        <v>12818.898442137826</v>
      </c>
      <c r="AU533" s="3" t="s">
        <v>134</v>
      </c>
      <c r="AV533" s="4" t="s">
        <v>239</v>
      </c>
      <c r="AW533" s="4" t="s">
        <v>1076</v>
      </c>
      <c r="AX533" s="4" t="s">
        <v>308</v>
      </c>
      <c r="AY533" s="5" t="s">
        <v>672</v>
      </c>
      <c r="AZ533" s="2">
        <v>0</v>
      </c>
      <c r="BA533" s="2">
        <v>0</v>
      </c>
      <c r="BB533" s="4" t="s">
        <v>4552</v>
      </c>
      <c r="BC533" s="2">
        <v>0</v>
      </c>
      <c r="BD533" s="2">
        <v>0</v>
      </c>
      <c r="BE533" s="2">
        <v>0</v>
      </c>
      <c r="BF533" s="2">
        <v>0</v>
      </c>
      <c r="BG533" s="4" t="s">
        <v>4552</v>
      </c>
      <c r="BH533" s="2">
        <v>0</v>
      </c>
    </row>
    <row r="534" spans="17:60" ht="16.5" thickBot="1" x14ac:dyDescent="0.3">
      <c r="Q534" s="3" t="s">
        <v>134</v>
      </c>
      <c r="R534" s="4" t="s">
        <v>169</v>
      </c>
      <c r="S534" s="4" t="s">
        <v>919</v>
      </c>
      <c r="T534" s="4" t="s">
        <v>305</v>
      </c>
      <c r="U534" s="5" t="s">
        <v>3649</v>
      </c>
      <c r="V534" s="2">
        <v>0</v>
      </c>
      <c r="W534" s="2">
        <v>18555.199063984186</v>
      </c>
      <c r="X534" s="7" t="s">
        <v>4552</v>
      </c>
      <c r="Y534" s="2">
        <v>8216.862922178012</v>
      </c>
      <c r="Z534" s="7" t="s">
        <v>4552</v>
      </c>
      <c r="AA534" s="7" t="s">
        <v>4552</v>
      </c>
      <c r="AB534" s="2">
        <v>32041.686863269402</v>
      </c>
      <c r="AC534" s="7" t="s">
        <v>4552</v>
      </c>
      <c r="AD534" s="2">
        <v>20477.148176228853</v>
      </c>
      <c r="AU534" s="3" t="s">
        <v>134</v>
      </c>
      <c r="AV534" s="4" t="s">
        <v>239</v>
      </c>
      <c r="AW534" s="4" t="s">
        <v>1144</v>
      </c>
      <c r="AX534" s="4" t="s">
        <v>308</v>
      </c>
      <c r="AY534" s="5" t="s">
        <v>674</v>
      </c>
      <c r="AZ534" s="2">
        <v>0</v>
      </c>
      <c r="BA534" s="2">
        <v>0</v>
      </c>
      <c r="BB534" s="4" t="s">
        <v>4552</v>
      </c>
      <c r="BC534" s="2">
        <v>0</v>
      </c>
      <c r="BD534" s="2">
        <v>0</v>
      </c>
      <c r="BE534" s="2">
        <v>0</v>
      </c>
      <c r="BF534" s="2">
        <v>0</v>
      </c>
      <c r="BG534" s="4" t="s">
        <v>4552</v>
      </c>
      <c r="BH534" s="2">
        <v>0</v>
      </c>
    </row>
    <row r="535" spans="17:60" ht="16.5" thickBot="1" x14ac:dyDescent="0.3">
      <c r="Q535" s="3" t="s">
        <v>134</v>
      </c>
      <c r="R535" s="4" t="s">
        <v>169</v>
      </c>
      <c r="S535" s="4" t="s">
        <v>1076</v>
      </c>
      <c r="T535" s="4" t="s">
        <v>305</v>
      </c>
      <c r="U535" s="5" t="s">
        <v>3653</v>
      </c>
      <c r="V535" s="2">
        <v>0</v>
      </c>
      <c r="W535" s="2">
        <v>56774.875404288257</v>
      </c>
      <c r="X535" s="7" t="s">
        <v>4552</v>
      </c>
      <c r="Y535" s="2">
        <v>25141.814270603852</v>
      </c>
      <c r="Z535" s="7" t="s">
        <v>4552</v>
      </c>
      <c r="AA535" s="7" t="s">
        <v>4552</v>
      </c>
      <c r="AB535" s="2">
        <v>98040.596230323004</v>
      </c>
      <c r="AC535" s="7" t="s">
        <v>4552</v>
      </c>
      <c r="AD535" s="2">
        <v>63868.502183611767</v>
      </c>
      <c r="AU535" s="3" t="s">
        <v>134</v>
      </c>
      <c r="AV535" s="4" t="s">
        <v>239</v>
      </c>
      <c r="AW535" s="4" t="s">
        <v>1206</v>
      </c>
      <c r="AX535" s="4" t="s">
        <v>308</v>
      </c>
      <c r="AY535" s="5" t="s">
        <v>676</v>
      </c>
      <c r="AZ535" s="2">
        <v>0</v>
      </c>
      <c r="BA535" s="2">
        <v>0</v>
      </c>
      <c r="BB535" s="4" t="s">
        <v>4552</v>
      </c>
      <c r="BC535" s="2">
        <v>0</v>
      </c>
      <c r="BD535" s="2">
        <v>0</v>
      </c>
      <c r="BE535" s="2">
        <v>0</v>
      </c>
      <c r="BF535" s="2">
        <v>0</v>
      </c>
      <c r="BG535" s="4" t="s">
        <v>4552</v>
      </c>
      <c r="BH535" s="2">
        <v>0</v>
      </c>
    </row>
    <row r="536" spans="17:60" ht="16.5" thickBot="1" x14ac:dyDescent="0.3">
      <c r="Q536" s="3" t="s">
        <v>134</v>
      </c>
      <c r="R536" s="4" t="s">
        <v>169</v>
      </c>
      <c r="S536" s="4" t="s">
        <v>1144</v>
      </c>
      <c r="T536" s="4" t="s">
        <v>305</v>
      </c>
      <c r="U536" s="5" t="s">
        <v>3655</v>
      </c>
      <c r="V536" s="2">
        <v>0</v>
      </c>
      <c r="W536" s="2">
        <v>98600.446166185953</v>
      </c>
      <c r="X536" s="7" t="s">
        <v>4552</v>
      </c>
      <c r="Y536" s="2">
        <v>43663.576306530813</v>
      </c>
      <c r="Z536" s="7" t="s">
        <v>4552</v>
      </c>
      <c r="AA536" s="7" t="s">
        <v>4552</v>
      </c>
      <c r="AB536" s="2">
        <v>170266.27468351237</v>
      </c>
      <c r="AC536" s="7" t="s">
        <v>4552</v>
      </c>
      <c r="AD536" s="2">
        <v>141523.08579450374</v>
      </c>
      <c r="AU536" s="3" t="s">
        <v>134</v>
      </c>
      <c r="AV536" s="4" t="s">
        <v>239</v>
      </c>
      <c r="AW536" s="4" t="s">
        <v>1274</v>
      </c>
      <c r="AX536" s="4" t="s">
        <v>308</v>
      </c>
      <c r="AY536" s="5" t="s">
        <v>678</v>
      </c>
      <c r="AZ536" s="2">
        <v>0</v>
      </c>
      <c r="BA536" s="2">
        <v>0</v>
      </c>
      <c r="BB536" s="4" t="s">
        <v>4552</v>
      </c>
      <c r="BC536" s="2">
        <v>0</v>
      </c>
      <c r="BD536" s="2">
        <v>0</v>
      </c>
      <c r="BE536" s="2">
        <v>0</v>
      </c>
      <c r="BF536" s="2">
        <v>0</v>
      </c>
      <c r="BG536" s="4" t="s">
        <v>4552</v>
      </c>
      <c r="BH536" s="2">
        <v>0</v>
      </c>
    </row>
    <row r="537" spans="17:60" ht="16.5" thickBot="1" x14ac:dyDescent="0.3">
      <c r="Q537" s="3" t="s">
        <v>134</v>
      </c>
      <c r="R537" s="4" t="s">
        <v>168</v>
      </c>
      <c r="S537" s="4" t="s">
        <v>452</v>
      </c>
      <c r="T537" s="4" t="s">
        <v>308</v>
      </c>
      <c r="U537" s="5" t="s">
        <v>613</v>
      </c>
      <c r="V537" s="2">
        <v>2626619.4746708856</v>
      </c>
      <c r="W537" s="2">
        <v>3521245.9340342893</v>
      </c>
      <c r="X537" s="7" t="s">
        <v>4552</v>
      </c>
      <c r="Y537" s="2">
        <v>2224362.3763460047</v>
      </c>
      <c r="Z537" s="7" t="s">
        <v>4552</v>
      </c>
      <c r="AA537" s="7" t="s">
        <v>4552</v>
      </c>
      <c r="AB537" s="2">
        <v>7485919.1006513443</v>
      </c>
      <c r="AC537" s="7" t="s">
        <v>4552</v>
      </c>
      <c r="AD537" s="2">
        <v>5723919.9947042912</v>
      </c>
      <c r="AU537" s="3" t="s">
        <v>134</v>
      </c>
      <c r="AV537" s="4" t="s">
        <v>239</v>
      </c>
      <c r="AW537" s="4" t="s">
        <v>452</v>
      </c>
      <c r="AX537" s="4" t="s">
        <v>305</v>
      </c>
      <c r="AY537" s="5" t="s">
        <v>680</v>
      </c>
      <c r="AZ537" s="2">
        <v>0</v>
      </c>
      <c r="BA537" s="2">
        <v>0</v>
      </c>
      <c r="BB537" s="4" t="s">
        <v>4552</v>
      </c>
      <c r="BC537" s="2">
        <v>0</v>
      </c>
      <c r="BD537" s="2">
        <v>0</v>
      </c>
      <c r="BE537" s="2">
        <v>0</v>
      </c>
      <c r="BF537" s="2">
        <v>0</v>
      </c>
      <c r="BG537" s="4" t="s">
        <v>4552</v>
      </c>
      <c r="BH537" s="2">
        <v>0</v>
      </c>
    </row>
    <row r="538" spans="17:60" ht="16.5" thickBot="1" x14ac:dyDescent="0.3">
      <c r="Q538" s="3" t="s">
        <v>134</v>
      </c>
      <c r="R538" s="4" t="s">
        <v>168</v>
      </c>
      <c r="S538" s="4" t="s">
        <v>549</v>
      </c>
      <c r="T538" s="4" t="s">
        <v>308</v>
      </c>
      <c r="U538" s="5" t="s">
        <v>615</v>
      </c>
      <c r="V538" s="2">
        <v>121297.38176699007</v>
      </c>
      <c r="W538" s="2">
        <v>162611.26382211738</v>
      </c>
      <c r="X538" s="7" t="s">
        <v>4552</v>
      </c>
      <c r="Y538" s="2">
        <v>102721.13450524752</v>
      </c>
      <c r="Z538" s="7" t="s">
        <v>4552</v>
      </c>
      <c r="AA538" s="7" t="s">
        <v>4552</v>
      </c>
      <c r="AB538" s="2">
        <v>345700.01318606833</v>
      </c>
      <c r="AC538" s="7" t="s">
        <v>4552</v>
      </c>
      <c r="AD538" s="2">
        <v>264330.83112975443</v>
      </c>
      <c r="AU538" s="3" t="s">
        <v>134</v>
      </c>
      <c r="AV538" s="4" t="s">
        <v>239</v>
      </c>
      <c r="AW538" s="4" t="s">
        <v>549</v>
      </c>
      <c r="AX538" s="4" t="s">
        <v>305</v>
      </c>
      <c r="AY538" s="5" t="s">
        <v>682</v>
      </c>
      <c r="AZ538" s="2">
        <v>0</v>
      </c>
      <c r="BA538" s="2">
        <v>0</v>
      </c>
      <c r="BB538" s="4" t="s">
        <v>4552</v>
      </c>
      <c r="BC538" s="2">
        <v>0</v>
      </c>
      <c r="BD538" s="2">
        <v>0</v>
      </c>
      <c r="BE538" s="2">
        <v>0</v>
      </c>
      <c r="BF538" s="2">
        <v>0</v>
      </c>
      <c r="BG538" s="4" t="s">
        <v>4552</v>
      </c>
      <c r="BH538" s="2">
        <v>0</v>
      </c>
    </row>
    <row r="539" spans="17:60" ht="16.5" thickBot="1" x14ac:dyDescent="0.3">
      <c r="Q539" s="3" t="s">
        <v>134</v>
      </c>
      <c r="R539" s="4" t="s">
        <v>168</v>
      </c>
      <c r="S539" s="4" t="s">
        <v>634</v>
      </c>
      <c r="T539" s="4" t="s">
        <v>308</v>
      </c>
      <c r="U539" s="5" t="s">
        <v>617</v>
      </c>
      <c r="V539" s="2">
        <v>2519770.2022929164</v>
      </c>
      <c r="W539" s="2">
        <v>3378003.8049236047</v>
      </c>
      <c r="X539" s="7" t="s">
        <v>4552</v>
      </c>
      <c r="Y539" s="2">
        <v>2133876.6764913346</v>
      </c>
      <c r="Z539" s="7" t="s">
        <v>4552</v>
      </c>
      <c r="AA539" s="7" t="s">
        <v>4552</v>
      </c>
      <c r="AB539" s="2">
        <v>7181396.494046838</v>
      </c>
      <c r="AC539" s="7" t="s">
        <v>4552</v>
      </c>
      <c r="AD539" s="2">
        <v>5491074.4331444101</v>
      </c>
      <c r="AU539" s="3" t="s">
        <v>134</v>
      </c>
      <c r="AV539" s="4" t="s">
        <v>239</v>
      </c>
      <c r="AW539" s="4" t="s">
        <v>634</v>
      </c>
      <c r="AX539" s="4" t="s">
        <v>305</v>
      </c>
      <c r="AY539" s="5" t="s">
        <v>684</v>
      </c>
      <c r="AZ539" s="2">
        <v>0</v>
      </c>
      <c r="BA539" s="2">
        <v>0</v>
      </c>
      <c r="BB539" s="4" t="s">
        <v>4552</v>
      </c>
      <c r="BC539" s="2">
        <v>0</v>
      </c>
      <c r="BD539" s="2">
        <v>0</v>
      </c>
      <c r="BE539" s="2">
        <v>0</v>
      </c>
      <c r="BF539" s="2">
        <v>0</v>
      </c>
      <c r="BG539" s="4" t="s">
        <v>4552</v>
      </c>
      <c r="BH539" s="2">
        <v>0</v>
      </c>
    </row>
    <row r="540" spans="17:60" ht="16.5" thickBot="1" x14ac:dyDescent="0.3">
      <c r="Q540" s="3" t="s">
        <v>134</v>
      </c>
      <c r="R540" s="4" t="s">
        <v>168</v>
      </c>
      <c r="S540" s="4" t="s">
        <v>733</v>
      </c>
      <c r="T540" s="4" t="s">
        <v>308</v>
      </c>
      <c r="U540" s="5" t="s">
        <v>619</v>
      </c>
      <c r="V540" s="2">
        <v>3036109.0694745928</v>
      </c>
      <c r="W540" s="2">
        <v>4070207.6639828482</v>
      </c>
      <c r="X540" s="7" t="s">
        <v>4552</v>
      </c>
      <c r="Y540" s="2">
        <v>2571140.1479151691</v>
      </c>
      <c r="Z540" s="7" t="s">
        <v>4552</v>
      </c>
      <c r="AA540" s="7" t="s">
        <v>4552</v>
      </c>
      <c r="AB540" s="2">
        <v>8652972.8017372806</v>
      </c>
      <c r="AC540" s="7" t="s">
        <v>4552</v>
      </c>
      <c r="AD540" s="2">
        <v>6616278.2909565438</v>
      </c>
      <c r="AU540" s="3" t="s">
        <v>134</v>
      </c>
      <c r="AV540" s="4" t="s">
        <v>239</v>
      </c>
      <c r="AW540" s="4" t="s">
        <v>733</v>
      </c>
      <c r="AX540" s="4" t="s">
        <v>305</v>
      </c>
      <c r="AY540" s="5" t="s">
        <v>686</v>
      </c>
      <c r="AZ540" s="2">
        <v>0</v>
      </c>
      <c r="BA540" s="2">
        <v>0</v>
      </c>
      <c r="BB540" s="4" t="s">
        <v>4552</v>
      </c>
      <c r="BC540" s="2">
        <v>0</v>
      </c>
      <c r="BD540" s="2">
        <v>0</v>
      </c>
      <c r="BE540" s="2">
        <v>0</v>
      </c>
      <c r="BF540" s="2">
        <v>0</v>
      </c>
      <c r="BG540" s="4" t="s">
        <v>4552</v>
      </c>
      <c r="BH540" s="2">
        <v>0</v>
      </c>
    </row>
    <row r="541" spans="17:60" ht="16.5" thickBot="1" x14ac:dyDescent="0.3">
      <c r="Q541" s="3" t="s">
        <v>134</v>
      </c>
      <c r="R541" s="4" t="s">
        <v>168</v>
      </c>
      <c r="S541" s="4" t="s">
        <v>805</v>
      </c>
      <c r="T541" s="4" t="s">
        <v>308</v>
      </c>
      <c r="U541" s="5" t="s">
        <v>621</v>
      </c>
      <c r="V541" s="2">
        <v>2800866.312112309</v>
      </c>
      <c r="W541" s="2">
        <v>3754841.2354381308</v>
      </c>
      <c r="X541" s="7" t="s">
        <v>4552</v>
      </c>
      <c r="Y541" s="2">
        <v>2371923.9524096809</v>
      </c>
      <c r="Z541" s="7" t="s">
        <v>4552</v>
      </c>
      <c r="AA541" s="7" t="s">
        <v>4552</v>
      </c>
      <c r="AB541" s="2">
        <v>7982526.1429768326</v>
      </c>
      <c r="AC541" s="7" t="s">
        <v>4552</v>
      </c>
      <c r="AD541" s="2">
        <v>6103638.0948946197</v>
      </c>
      <c r="AU541" s="3" t="s">
        <v>134</v>
      </c>
      <c r="AV541" s="4" t="s">
        <v>239</v>
      </c>
      <c r="AW541" s="4" t="s">
        <v>805</v>
      </c>
      <c r="AX541" s="4" t="s">
        <v>305</v>
      </c>
      <c r="AY541" s="5" t="s">
        <v>688</v>
      </c>
      <c r="AZ541" s="2">
        <v>0</v>
      </c>
      <c r="BA541" s="2">
        <v>0</v>
      </c>
      <c r="BB541" s="4" t="s">
        <v>4552</v>
      </c>
      <c r="BC541" s="2">
        <v>0</v>
      </c>
      <c r="BD541" s="2">
        <v>0</v>
      </c>
      <c r="BE541" s="2">
        <v>0</v>
      </c>
      <c r="BF541" s="2">
        <v>0</v>
      </c>
      <c r="BG541" s="4" t="s">
        <v>4552</v>
      </c>
      <c r="BH541" s="2">
        <v>0</v>
      </c>
    </row>
    <row r="542" spans="17:60" ht="16.5" thickBot="1" x14ac:dyDescent="0.3">
      <c r="Q542" s="3" t="s">
        <v>134</v>
      </c>
      <c r="R542" s="4" t="s">
        <v>168</v>
      </c>
      <c r="S542" s="4" t="s">
        <v>870</v>
      </c>
      <c r="T542" s="4" t="s">
        <v>308</v>
      </c>
      <c r="U542" s="5" t="s">
        <v>623</v>
      </c>
      <c r="V542" s="2">
        <v>1519606.5211363239</v>
      </c>
      <c r="W542" s="2">
        <v>2037184.4248789556</v>
      </c>
      <c r="X542" s="7" t="s">
        <v>4552</v>
      </c>
      <c r="Y542" s="2">
        <v>1286884.3793557924</v>
      </c>
      <c r="Z542" s="7" t="s">
        <v>4552</v>
      </c>
      <c r="AA542" s="7" t="s">
        <v>4552</v>
      </c>
      <c r="AB542" s="2">
        <v>4330909.5937751373</v>
      </c>
      <c r="AC542" s="7" t="s">
        <v>4552</v>
      </c>
      <c r="AD542" s="2">
        <v>3311521.2288240204</v>
      </c>
      <c r="AU542" s="3" t="s">
        <v>134</v>
      </c>
      <c r="AV542" s="4" t="s">
        <v>239</v>
      </c>
      <c r="AW542" s="4" t="s">
        <v>870</v>
      </c>
      <c r="AX542" s="4" t="s">
        <v>305</v>
      </c>
      <c r="AY542" s="5" t="s">
        <v>690</v>
      </c>
      <c r="AZ542" s="2">
        <v>0</v>
      </c>
      <c r="BA542" s="2">
        <v>0</v>
      </c>
      <c r="BB542" s="4" t="s">
        <v>4552</v>
      </c>
      <c r="BC542" s="2">
        <v>0</v>
      </c>
      <c r="BD542" s="2">
        <v>0</v>
      </c>
      <c r="BE542" s="2">
        <v>0</v>
      </c>
      <c r="BF542" s="2">
        <v>0</v>
      </c>
      <c r="BG542" s="4" t="s">
        <v>4552</v>
      </c>
      <c r="BH542" s="2">
        <v>0</v>
      </c>
    </row>
    <row r="543" spans="17:60" ht="16.5" thickBot="1" x14ac:dyDescent="0.3">
      <c r="Q543" s="3" t="s">
        <v>134</v>
      </c>
      <c r="R543" s="4" t="s">
        <v>168</v>
      </c>
      <c r="S543" s="4" t="s">
        <v>919</v>
      </c>
      <c r="T543" s="4" t="s">
        <v>308</v>
      </c>
      <c r="U543" s="5" t="s">
        <v>625</v>
      </c>
      <c r="V543" s="2">
        <v>7452079.9380125962</v>
      </c>
      <c r="W543" s="2">
        <v>9990257.9855474867</v>
      </c>
      <c r="X543" s="7" t="s">
        <v>4552</v>
      </c>
      <c r="Y543" s="2">
        <v>5315996.6436595358</v>
      </c>
      <c r="Z543" s="7" t="s">
        <v>4552</v>
      </c>
      <c r="AA543" s="7" t="s">
        <v>4552</v>
      </c>
      <c r="AB543" s="2">
        <v>17890574.502137296</v>
      </c>
      <c r="AC543" s="7" t="s">
        <v>4552</v>
      </c>
      <c r="AD543" s="2">
        <v>13679578.383450644</v>
      </c>
      <c r="AU543" s="3" t="s">
        <v>134</v>
      </c>
      <c r="AV543" s="4" t="s">
        <v>239</v>
      </c>
      <c r="AW543" s="4" t="s">
        <v>919</v>
      </c>
      <c r="AX543" s="4" t="s">
        <v>305</v>
      </c>
      <c r="AY543" s="5" t="s">
        <v>692</v>
      </c>
      <c r="AZ543" s="2">
        <v>0</v>
      </c>
      <c r="BA543" s="2">
        <v>0</v>
      </c>
      <c r="BB543" s="4" t="s">
        <v>4552</v>
      </c>
      <c r="BC543" s="2">
        <v>0</v>
      </c>
      <c r="BD543" s="2">
        <v>0</v>
      </c>
      <c r="BE543" s="2">
        <v>0</v>
      </c>
      <c r="BF543" s="2">
        <v>0</v>
      </c>
      <c r="BG543" s="4" t="s">
        <v>4552</v>
      </c>
      <c r="BH543" s="2">
        <v>0</v>
      </c>
    </row>
    <row r="544" spans="17:60" ht="16.5" thickBot="1" x14ac:dyDescent="0.3">
      <c r="Q544" s="3" t="s">
        <v>134</v>
      </c>
      <c r="R544" s="4" t="s">
        <v>168</v>
      </c>
      <c r="S544" s="4" t="s">
        <v>976</v>
      </c>
      <c r="T544" s="4" t="s">
        <v>308</v>
      </c>
      <c r="U544" s="5" t="s">
        <v>627</v>
      </c>
      <c r="V544" s="2">
        <v>5745948.5509025315</v>
      </c>
      <c r="W544" s="2">
        <v>7703018.3348392881</v>
      </c>
      <c r="X544" s="7" t="s">
        <v>4552</v>
      </c>
      <c r="Y544" s="2">
        <v>5253815.7311047576</v>
      </c>
      <c r="Z544" s="7" t="s">
        <v>4552</v>
      </c>
      <c r="AA544" s="7" t="s">
        <v>4552</v>
      </c>
      <c r="AB544" s="2">
        <v>17681309.462438859</v>
      </c>
      <c r="AC544" s="7" t="s">
        <v>4552</v>
      </c>
      <c r="AD544" s="2">
        <v>13519569.12756405</v>
      </c>
      <c r="AU544" s="3" t="s">
        <v>134</v>
      </c>
      <c r="AV544" s="4" t="s">
        <v>239</v>
      </c>
      <c r="AW544" s="4" t="s">
        <v>976</v>
      </c>
      <c r="AX544" s="4" t="s">
        <v>305</v>
      </c>
      <c r="AY544" s="5" t="s">
        <v>694</v>
      </c>
      <c r="AZ544" s="2">
        <v>0</v>
      </c>
      <c r="BA544" s="2">
        <v>0</v>
      </c>
      <c r="BB544" s="4" t="s">
        <v>4552</v>
      </c>
      <c r="BC544" s="2">
        <v>0</v>
      </c>
      <c r="BD544" s="2">
        <v>0</v>
      </c>
      <c r="BE544" s="2">
        <v>0</v>
      </c>
      <c r="BF544" s="2">
        <v>0</v>
      </c>
      <c r="BG544" s="4" t="s">
        <v>4552</v>
      </c>
      <c r="BH544" s="2">
        <v>0</v>
      </c>
    </row>
    <row r="545" spans="17:60" ht="16.5" thickBot="1" x14ac:dyDescent="0.3">
      <c r="Q545" s="3" t="s">
        <v>134</v>
      </c>
      <c r="R545" s="4" t="s">
        <v>168</v>
      </c>
      <c r="S545" s="4" t="s">
        <v>1021</v>
      </c>
      <c r="T545" s="4" t="s">
        <v>308</v>
      </c>
      <c r="U545" s="5" t="s">
        <v>629</v>
      </c>
      <c r="V545" s="2">
        <v>5429337.2679944839</v>
      </c>
      <c r="W545" s="2">
        <v>7278569.2650900241</v>
      </c>
      <c r="X545" s="7" t="s">
        <v>4552</v>
      </c>
      <c r="Y545" s="2">
        <v>4597854.2624387406</v>
      </c>
      <c r="Z545" s="7" t="s">
        <v>4552</v>
      </c>
      <c r="AA545" s="7" t="s">
        <v>4552</v>
      </c>
      <c r="AB545" s="2">
        <v>15473722.002861002</v>
      </c>
      <c r="AC545" s="7" t="s">
        <v>4552</v>
      </c>
      <c r="AD545" s="2">
        <v>11831592.830994576</v>
      </c>
      <c r="AU545" s="3" t="s">
        <v>134</v>
      </c>
      <c r="AV545" s="4" t="s">
        <v>239</v>
      </c>
      <c r="AW545" s="4" t="s">
        <v>1021</v>
      </c>
      <c r="AX545" s="4" t="s">
        <v>305</v>
      </c>
      <c r="AY545" s="5" t="s">
        <v>696</v>
      </c>
      <c r="AZ545" s="2">
        <v>0</v>
      </c>
      <c r="BA545" s="2">
        <v>0</v>
      </c>
      <c r="BB545" s="4" t="s">
        <v>4552</v>
      </c>
      <c r="BC545" s="2">
        <v>0</v>
      </c>
      <c r="BD545" s="2">
        <v>0</v>
      </c>
      <c r="BE545" s="2">
        <v>0</v>
      </c>
      <c r="BF545" s="2">
        <v>0</v>
      </c>
      <c r="BG545" s="4" t="s">
        <v>4552</v>
      </c>
      <c r="BH545" s="2">
        <v>0</v>
      </c>
    </row>
    <row r="546" spans="17:60" ht="16.5" thickBot="1" x14ac:dyDescent="0.3">
      <c r="Q546" s="3" t="s">
        <v>134</v>
      </c>
      <c r="R546" s="4" t="s">
        <v>168</v>
      </c>
      <c r="S546" s="4" t="s">
        <v>1076</v>
      </c>
      <c r="T546" s="4" t="s">
        <v>308</v>
      </c>
      <c r="U546" s="5" t="s">
        <v>631</v>
      </c>
      <c r="V546" s="2">
        <v>7943991.4014242645</v>
      </c>
      <c r="W546" s="2">
        <v>10649714.468356146</v>
      </c>
      <c r="X546" s="7" t="s">
        <v>4552</v>
      </c>
      <c r="Y546" s="2">
        <v>6727398.3771701045</v>
      </c>
      <c r="Z546" s="7" t="s">
        <v>4552</v>
      </c>
      <c r="AA546" s="7" t="s">
        <v>4552</v>
      </c>
      <c r="AB546" s="2">
        <v>22640537.596251268</v>
      </c>
      <c r="AC546" s="7" t="s">
        <v>4552</v>
      </c>
      <c r="AD546" s="2">
        <v>17311518.344722845</v>
      </c>
      <c r="AU546" s="3" t="s">
        <v>134</v>
      </c>
      <c r="AV546" s="4" t="s">
        <v>239</v>
      </c>
      <c r="AW546" s="4" t="s">
        <v>1076</v>
      </c>
      <c r="AX546" s="4" t="s">
        <v>305</v>
      </c>
      <c r="AY546" s="5" t="s">
        <v>698</v>
      </c>
      <c r="AZ546" s="2">
        <v>0</v>
      </c>
      <c r="BA546" s="2">
        <v>0</v>
      </c>
      <c r="BB546" s="4" t="s">
        <v>4552</v>
      </c>
      <c r="BC546" s="2">
        <v>0</v>
      </c>
      <c r="BD546" s="2">
        <v>0</v>
      </c>
      <c r="BE546" s="2">
        <v>0</v>
      </c>
      <c r="BF546" s="2">
        <v>0</v>
      </c>
      <c r="BG546" s="4" t="s">
        <v>4552</v>
      </c>
      <c r="BH546" s="2">
        <v>0</v>
      </c>
    </row>
    <row r="547" spans="17:60" ht="16.5" thickBot="1" x14ac:dyDescent="0.3">
      <c r="Q547" s="3" t="s">
        <v>134</v>
      </c>
      <c r="R547" s="4" t="s">
        <v>168</v>
      </c>
      <c r="S547" s="4" t="s">
        <v>1144</v>
      </c>
      <c r="T547" s="4" t="s">
        <v>308</v>
      </c>
      <c r="U547" s="5" t="s">
        <v>633</v>
      </c>
      <c r="V547" s="2">
        <v>5545413.8975085737</v>
      </c>
      <c r="W547" s="2">
        <v>7434181.5887076706</v>
      </c>
      <c r="X547" s="7" t="s">
        <v>4552</v>
      </c>
      <c r="Y547" s="2">
        <v>4696154.1836698325</v>
      </c>
      <c r="Z547" s="7" t="s">
        <v>4552</v>
      </c>
      <c r="AA547" s="7" t="s">
        <v>4552</v>
      </c>
      <c r="AB547" s="2">
        <v>15804542.76559354</v>
      </c>
      <c r="AC547" s="7" t="s">
        <v>4552</v>
      </c>
      <c r="AD547" s="2">
        <v>12084546.617030462</v>
      </c>
      <c r="AU547" s="3" t="s">
        <v>134</v>
      </c>
      <c r="AV547" s="4" t="s">
        <v>239</v>
      </c>
      <c r="AW547" s="4" t="s">
        <v>1144</v>
      </c>
      <c r="AX547" s="4" t="s">
        <v>305</v>
      </c>
      <c r="AY547" s="5" t="s">
        <v>700</v>
      </c>
      <c r="AZ547" s="2">
        <v>0</v>
      </c>
      <c r="BA547" s="2">
        <v>0</v>
      </c>
      <c r="BB547" s="4" t="s">
        <v>4552</v>
      </c>
      <c r="BC547" s="2">
        <v>0</v>
      </c>
      <c r="BD547" s="2">
        <v>0</v>
      </c>
      <c r="BE547" s="2">
        <v>0</v>
      </c>
      <c r="BF547" s="2">
        <v>0</v>
      </c>
      <c r="BG547" s="4" t="s">
        <v>4552</v>
      </c>
      <c r="BH547" s="2">
        <v>0</v>
      </c>
    </row>
    <row r="548" spans="17:60" ht="16.5" thickBot="1" x14ac:dyDescent="0.3">
      <c r="Q548" s="3" t="s">
        <v>134</v>
      </c>
      <c r="R548" s="4" t="s">
        <v>168</v>
      </c>
      <c r="S548" s="4" t="s">
        <v>1206</v>
      </c>
      <c r="T548" s="4" t="s">
        <v>308</v>
      </c>
      <c r="U548" s="5" t="s">
        <v>636</v>
      </c>
      <c r="V548" s="2">
        <v>976479.48425730574</v>
      </c>
      <c r="W548" s="2">
        <v>1309068.3468871226</v>
      </c>
      <c r="X548" s="7" t="s">
        <v>4552</v>
      </c>
      <c r="Y548" s="2">
        <v>826935.24775904545</v>
      </c>
      <c r="Z548" s="7" t="s">
        <v>4552</v>
      </c>
      <c r="AA548" s="7" t="s">
        <v>4552</v>
      </c>
      <c r="AB548" s="2">
        <v>2782986.4558176477</v>
      </c>
      <c r="AC548" s="7" t="s">
        <v>4552</v>
      </c>
      <c r="AD548" s="2">
        <v>2127940.6850736393</v>
      </c>
      <c r="AU548" s="3" t="s">
        <v>134</v>
      </c>
      <c r="AV548" s="4" t="s">
        <v>239</v>
      </c>
      <c r="AW548" s="4" t="s">
        <v>1206</v>
      </c>
      <c r="AX548" s="4" t="s">
        <v>305</v>
      </c>
      <c r="AY548" s="5" t="s">
        <v>702</v>
      </c>
      <c r="AZ548" s="2">
        <v>0</v>
      </c>
      <c r="BA548" s="2">
        <v>0</v>
      </c>
      <c r="BB548" s="4" t="s">
        <v>4552</v>
      </c>
      <c r="BC548" s="2">
        <v>0</v>
      </c>
      <c r="BD548" s="2">
        <v>0</v>
      </c>
      <c r="BE548" s="2">
        <v>0</v>
      </c>
      <c r="BF548" s="2">
        <v>0</v>
      </c>
      <c r="BG548" s="4" t="s">
        <v>4552</v>
      </c>
      <c r="BH548" s="2">
        <v>0</v>
      </c>
    </row>
    <row r="549" spans="17:60" ht="16.5" thickBot="1" x14ac:dyDescent="0.3">
      <c r="Q549" s="3" t="s">
        <v>134</v>
      </c>
      <c r="R549" s="4" t="s">
        <v>168</v>
      </c>
      <c r="S549" s="4" t="s">
        <v>1274</v>
      </c>
      <c r="T549" s="4" t="s">
        <v>308</v>
      </c>
      <c r="U549" s="5" t="s">
        <v>638</v>
      </c>
      <c r="V549" s="2">
        <v>639467.14077139518</v>
      </c>
      <c r="W549" s="2">
        <v>857269.61636570853</v>
      </c>
      <c r="X549" s="7" t="s">
        <v>4552</v>
      </c>
      <c r="Y549" s="2">
        <v>584697.63415852853</v>
      </c>
      <c r="Z549" s="7" t="s">
        <v>4552</v>
      </c>
      <c r="AA549" s="7" t="s">
        <v>4552</v>
      </c>
      <c r="AB549" s="2">
        <v>1967754.550336868</v>
      </c>
      <c r="AC549" s="7" t="s">
        <v>4552</v>
      </c>
      <c r="AD549" s="2">
        <v>1504594.0870992769</v>
      </c>
      <c r="AU549" s="3" t="s">
        <v>134</v>
      </c>
      <c r="AV549" s="4" t="s">
        <v>239</v>
      </c>
      <c r="AW549" s="4" t="s">
        <v>1274</v>
      </c>
      <c r="AX549" s="4" t="s">
        <v>305</v>
      </c>
      <c r="AY549" s="5" t="s">
        <v>704</v>
      </c>
      <c r="AZ549" s="2">
        <v>0</v>
      </c>
      <c r="BA549" s="2">
        <v>0</v>
      </c>
      <c r="BB549" s="4" t="s">
        <v>4552</v>
      </c>
      <c r="BC549" s="2">
        <v>0</v>
      </c>
      <c r="BD549" s="2">
        <v>0</v>
      </c>
      <c r="BE549" s="2">
        <v>0</v>
      </c>
      <c r="BF549" s="2">
        <v>0</v>
      </c>
      <c r="BG549" s="4" t="s">
        <v>4552</v>
      </c>
      <c r="BH549" s="2">
        <v>0</v>
      </c>
    </row>
    <row r="550" spans="17:60" ht="16.5" thickBot="1" x14ac:dyDescent="0.3">
      <c r="Q550" s="3" t="s">
        <v>134</v>
      </c>
      <c r="R550" s="4" t="s">
        <v>68</v>
      </c>
      <c r="S550" s="4" t="s">
        <v>919</v>
      </c>
      <c r="T550" s="4" t="s">
        <v>308</v>
      </c>
      <c r="U550" s="5" t="s">
        <v>640</v>
      </c>
      <c r="V550" s="2">
        <v>0</v>
      </c>
      <c r="W550" s="2">
        <v>0</v>
      </c>
      <c r="X550" s="7" t="s">
        <v>4552</v>
      </c>
      <c r="Y550" s="2">
        <v>0</v>
      </c>
      <c r="Z550" s="7" t="s">
        <v>4552</v>
      </c>
      <c r="AA550" s="7" t="s">
        <v>4552</v>
      </c>
      <c r="AB550" s="2">
        <v>0</v>
      </c>
      <c r="AC550" s="7" t="s">
        <v>4552</v>
      </c>
      <c r="AD550" s="2">
        <v>0</v>
      </c>
      <c r="AU550" s="3" t="s">
        <v>134</v>
      </c>
      <c r="AV550" s="4" t="s">
        <v>59</v>
      </c>
      <c r="AW550" s="4" t="s">
        <v>452</v>
      </c>
      <c r="AX550" s="4" t="s">
        <v>308</v>
      </c>
      <c r="AY550" s="5" t="s">
        <v>706</v>
      </c>
      <c r="AZ550" s="2">
        <v>0</v>
      </c>
      <c r="BA550" s="2">
        <v>0</v>
      </c>
      <c r="BB550" s="4" t="s">
        <v>4552</v>
      </c>
      <c r="BC550" s="2">
        <v>0</v>
      </c>
      <c r="BD550" s="2">
        <v>0</v>
      </c>
      <c r="BE550" s="2">
        <v>0</v>
      </c>
      <c r="BF550" s="2">
        <v>0</v>
      </c>
      <c r="BG550" s="4" t="s">
        <v>4552</v>
      </c>
      <c r="BH550" s="2">
        <v>0</v>
      </c>
    </row>
    <row r="551" spans="17:60" ht="16.5" thickBot="1" x14ac:dyDescent="0.3">
      <c r="Q551" s="3" t="s">
        <v>134</v>
      </c>
      <c r="R551" s="4" t="s">
        <v>68</v>
      </c>
      <c r="S551" s="4" t="s">
        <v>1076</v>
      </c>
      <c r="T551" s="4" t="s">
        <v>308</v>
      </c>
      <c r="U551" s="5" t="s">
        <v>3706</v>
      </c>
      <c r="V551" s="2">
        <v>1013612.1305038992</v>
      </c>
      <c r="W551" s="2">
        <v>2366242.8965972355</v>
      </c>
      <c r="X551" s="7" t="s">
        <v>4552</v>
      </c>
      <c r="Y551" s="2">
        <v>1346053.5986022644</v>
      </c>
      <c r="Z551" s="7" t="s">
        <v>4552</v>
      </c>
      <c r="AA551" s="7" t="s">
        <v>4552</v>
      </c>
      <c r="AB551" s="2">
        <v>4783169.305755496</v>
      </c>
      <c r="AC551" s="7" t="s">
        <v>4552</v>
      </c>
      <c r="AD551" s="2">
        <v>1125170.101061312</v>
      </c>
      <c r="AU551" s="3" t="s">
        <v>134</v>
      </c>
      <c r="AV551" s="4" t="s">
        <v>59</v>
      </c>
      <c r="AW551" s="4" t="s">
        <v>549</v>
      </c>
      <c r="AX551" s="4" t="s">
        <v>308</v>
      </c>
      <c r="AY551" s="5" t="s">
        <v>709</v>
      </c>
      <c r="AZ551" s="2">
        <v>0</v>
      </c>
      <c r="BA551" s="2">
        <v>0</v>
      </c>
      <c r="BB551" s="4" t="s">
        <v>4552</v>
      </c>
      <c r="BC551" s="2">
        <v>0</v>
      </c>
      <c r="BD551" s="2">
        <v>0</v>
      </c>
      <c r="BE551" s="2">
        <v>0</v>
      </c>
      <c r="BF551" s="2">
        <v>0</v>
      </c>
      <c r="BG551" s="4" t="s">
        <v>4552</v>
      </c>
      <c r="BH551" s="2">
        <v>0</v>
      </c>
    </row>
    <row r="552" spans="17:60" ht="16.5" thickBot="1" x14ac:dyDescent="0.3">
      <c r="Q552" s="3" t="s">
        <v>134</v>
      </c>
      <c r="R552" s="4" t="s">
        <v>68</v>
      </c>
      <c r="S552" s="4" t="s">
        <v>919</v>
      </c>
      <c r="T552" s="4" t="s">
        <v>305</v>
      </c>
      <c r="U552" s="5" t="s">
        <v>642</v>
      </c>
      <c r="V552" s="2">
        <v>0</v>
      </c>
      <c r="W552" s="2">
        <v>0</v>
      </c>
      <c r="X552" s="7" t="s">
        <v>4552</v>
      </c>
      <c r="Y552" s="2">
        <v>0</v>
      </c>
      <c r="Z552" s="7" t="s">
        <v>4552</v>
      </c>
      <c r="AA552" s="7" t="s">
        <v>4552</v>
      </c>
      <c r="AB552" s="2">
        <v>0</v>
      </c>
      <c r="AC552" s="7" t="s">
        <v>4552</v>
      </c>
      <c r="AD552" s="2">
        <v>0</v>
      </c>
      <c r="AU552" s="3" t="s">
        <v>134</v>
      </c>
      <c r="AV552" s="4" t="s">
        <v>59</v>
      </c>
      <c r="AW552" s="4" t="s">
        <v>634</v>
      </c>
      <c r="AX552" s="4" t="s">
        <v>308</v>
      </c>
      <c r="AY552" s="5" t="s">
        <v>712</v>
      </c>
      <c r="AZ552" s="2">
        <v>0</v>
      </c>
      <c r="BA552" s="2">
        <v>0</v>
      </c>
      <c r="BB552" s="4" t="s">
        <v>4552</v>
      </c>
      <c r="BC552" s="2">
        <v>0</v>
      </c>
      <c r="BD552" s="2">
        <v>0</v>
      </c>
      <c r="BE552" s="2">
        <v>0</v>
      </c>
      <c r="BF552" s="2">
        <v>0</v>
      </c>
      <c r="BG552" s="4" t="s">
        <v>4552</v>
      </c>
      <c r="BH552" s="2">
        <v>0</v>
      </c>
    </row>
    <row r="553" spans="17:60" ht="16.5" thickBot="1" x14ac:dyDescent="0.3">
      <c r="Q553" s="3" t="s">
        <v>134</v>
      </c>
      <c r="R553" s="4" t="s">
        <v>68</v>
      </c>
      <c r="S553" s="4" t="s">
        <v>1076</v>
      </c>
      <c r="T553" s="4" t="s">
        <v>305</v>
      </c>
      <c r="U553" s="5" t="s">
        <v>3719</v>
      </c>
      <c r="V553" s="2">
        <v>18264.211235003684</v>
      </c>
      <c r="W553" s="2">
        <v>42637.177275388414</v>
      </c>
      <c r="X553" s="7" t="s">
        <v>4552</v>
      </c>
      <c r="Y553" s="2">
        <v>24254.452485968988</v>
      </c>
      <c r="Z553" s="7" t="s">
        <v>4552</v>
      </c>
      <c r="AA553" s="7" t="s">
        <v>4552</v>
      </c>
      <c r="AB553" s="2">
        <v>86187.617476198124</v>
      </c>
      <c r="AC553" s="7" t="s">
        <v>4552</v>
      </c>
      <c r="AD553" s="2">
        <v>20274.367070644676</v>
      </c>
      <c r="AU553" s="3" t="s">
        <v>134</v>
      </c>
      <c r="AV553" s="4" t="s">
        <v>59</v>
      </c>
      <c r="AW553" s="4" t="s">
        <v>733</v>
      </c>
      <c r="AX553" s="4" t="s">
        <v>308</v>
      </c>
      <c r="AY553" s="5" t="s">
        <v>715</v>
      </c>
      <c r="AZ553" s="2">
        <v>0</v>
      </c>
      <c r="BA553" s="2">
        <v>0</v>
      </c>
      <c r="BB553" s="4" t="s">
        <v>4552</v>
      </c>
      <c r="BC553" s="2">
        <v>0</v>
      </c>
      <c r="BD553" s="2">
        <v>0</v>
      </c>
      <c r="BE553" s="2">
        <v>0</v>
      </c>
      <c r="BF553" s="2">
        <v>0</v>
      </c>
      <c r="BG553" s="4" t="s">
        <v>4552</v>
      </c>
      <c r="BH553" s="2">
        <v>0</v>
      </c>
    </row>
    <row r="554" spans="17:60" ht="16.5" thickBot="1" x14ac:dyDescent="0.3">
      <c r="Q554" s="3" t="s">
        <v>134</v>
      </c>
      <c r="R554" s="4" t="s">
        <v>167</v>
      </c>
      <c r="S554" s="4" t="s">
        <v>733</v>
      </c>
      <c r="T554" s="4" t="s">
        <v>308</v>
      </c>
      <c r="U554" s="5" t="s">
        <v>3753</v>
      </c>
      <c r="V554" s="2">
        <v>41676.660567645587</v>
      </c>
      <c r="W554" s="2">
        <v>97292.740540762636</v>
      </c>
      <c r="X554" s="7" t="s">
        <v>4552</v>
      </c>
      <c r="Y554" s="2">
        <v>1727324.443703339</v>
      </c>
      <c r="Z554" s="7" t="s">
        <v>4552</v>
      </c>
      <c r="AA554" s="7" t="s">
        <v>4552</v>
      </c>
      <c r="AB554" s="2">
        <v>6138006.1453587785</v>
      </c>
      <c r="AC554" s="7" t="s">
        <v>4552</v>
      </c>
      <c r="AD554" s="2">
        <v>1651953.5132484669</v>
      </c>
      <c r="AU554" s="3" t="s">
        <v>134</v>
      </c>
      <c r="AV554" s="4" t="s">
        <v>59</v>
      </c>
      <c r="AW554" s="4" t="s">
        <v>805</v>
      </c>
      <c r="AX554" s="4" t="s">
        <v>308</v>
      </c>
      <c r="AY554" s="5" t="s">
        <v>718</v>
      </c>
      <c r="AZ554" s="2">
        <v>0</v>
      </c>
      <c r="BA554" s="2">
        <v>0</v>
      </c>
      <c r="BB554" s="4" t="s">
        <v>4552</v>
      </c>
      <c r="BC554" s="2">
        <v>0</v>
      </c>
      <c r="BD554" s="2">
        <v>0</v>
      </c>
      <c r="BE554" s="2">
        <v>0</v>
      </c>
      <c r="BF554" s="2">
        <v>0</v>
      </c>
      <c r="BG554" s="4" t="s">
        <v>4552</v>
      </c>
      <c r="BH554" s="2">
        <v>0</v>
      </c>
    </row>
    <row r="555" spans="17:60" ht="16.5" thickBot="1" x14ac:dyDescent="0.3">
      <c r="Q555" s="3" t="s">
        <v>134</v>
      </c>
      <c r="R555" s="4" t="s">
        <v>167</v>
      </c>
      <c r="S555" s="4" t="s">
        <v>805</v>
      </c>
      <c r="T555" s="4" t="s">
        <v>308</v>
      </c>
      <c r="U555" s="5" t="s">
        <v>3755</v>
      </c>
      <c r="V555" s="2">
        <v>318523.29026650736</v>
      </c>
      <c r="W555" s="2">
        <v>743581.74129113124</v>
      </c>
      <c r="X555" s="7" t="s">
        <v>4552</v>
      </c>
      <c r="Y555" s="2">
        <v>1875320.5798538865</v>
      </c>
      <c r="Z555" s="7" t="s">
        <v>4552</v>
      </c>
      <c r="AA555" s="7" t="s">
        <v>4552</v>
      </c>
      <c r="AB555" s="2">
        <v>6663906.8795797443</v>
      </c>
      <c r="AC555" s="7" t="s">
        <v>4552</v>
      </c>
      <c r="AD555" s="2">
        <v>1700977.7075559231</v>
      </c>
      <c r="AU555" s="3" t="s">
        <v>134</v>
      </c>
      <c r="AV555" s="4" t="s">
        <v>59</v>
      </c>
      <c r="AW555" s="4" t="s">
        <v>870</v>
      </c>
      <c r="AX555" s="4" t="s">
        <v>308</v>
      </c>
      <c r="AY555" s="5" t="s">
        <v>721</v>
      </c>
      <c r="AZ555" s="2">
        <v>0</v>
      </c>
      <c r="BA555" s="2">
        <v>0</v>
      </c>
      <c r="BB555" s="4" t="s">
        <v>4552</v>
      </c>
      <c r="BC555" s="2">
        <v>0</v>
      </c>
      <c r="BD555" s="2">
        <v>0</v>
      </c>
      <c r="BE555" s="2">
        <v>0</v>
      </c>
      <c r="BF555" s="2">
        <v>0</v>
      </c>
      <c r="BG555" s="4" t="s">
        <v>4552</v>
      </c>
      <c r="BH555" s="2">
        <v>0</v>
      </c>
    </row>
    <row r="556" spans="17:60" ht="16.5" thickBot="1" x14ac:dyDescent="0.3">
      <c r="Q556" s="3" t="s">
        <v>134</v>
      </c>
      <c r="R556" s="4" t="s">
        <v>167</v>
      </c>
      <c r="S556" s="4" t="s">
        <v>870</v>
      </c>
      <c r="T556" s="4" t="s">
        <v>308</v>
      </c>
      <c r="U556" s="5" t="s">
        <v>3757</v>
      </c>
      <c r="V556" s="2">
        <v>24425.623795019124</v>
      </c>
      <c r="W556" s="2">
        <v>57020.784440679214</v>
      </c>
      <c r="X556" s="7" t="s">
        <v>4552</v>
      </c>
      <c r="Y556" s="2">
        <v>1012340.6352425497</v>
      </c>
      <c r="Z556" s="7" t="s">
        <v>4552</v>
      </c>
      <c r="AA556" s="7" t="s">
        <v>4552</v>
      </c>
      <c r="AB556" s="2">
        <v>3597328.2627744512</v>
      </c>
      <c r="AC556" s="7" t="s">
        <v>4552</v>
      </c>
      <c r="AD556" s="2">
        <v>837507.56394965411</v>
      </c>
      <c r="AU556" s="3" t="s">
        <v>134</v>
      </c>
      <c r="AV556" s="4" t="s">
        <v>59</v>
      </c>
      <c r="AW556" s="4" t="s">
        <v>919</v>
      </c>
      <c r="AX556" s="4" t="s">
        <v>308</v>
      </c>
      <c r="AY556" s="5" t="s">
        <v>724</v>
      </c>
      <c r="AZ556" s="2">
        <v>0</v>
      </c>
      <c r="BA556" s="2">
        <v>0</v>
      </c>
      <c r="BB556" s="4" t="s">
        <v>4552</v>
      </c>
      <c r="BC556" s="2">
        <v>0</v>
      </c>
      <c r="BD556" s="2">
        <v>0</v>
      </c>
      <c r="BE556" s="2">
        <v>0</v>
      </c>
      <c r="BF556" s="2">
        <v>0</v>
      </c>
      <c r="BG556" s="4" t="s">
        <v>4552</v>
      </c>
      <c r="BH556" s="2">
        <v>0</v>
      </c>
    </row>
    <row r="557" spans="17:60" ht="16.5" thickBot="1" x14ac:dyDescent="0.3">
      <c r="Q557" s="3" t="s">
        <v>134</v>
      </c>
      <c r="R557" s="4" t="s">
        <v>167</v>
      </c>
      <c r="S557" s="4" t="s">
        <v>919</v>
      </c>
      <c r="T557" s="4" t="s">
        <v>308</v>
      </c>
      <c r="U557" s="5" t="s">
        <v>644</v>
      </c>
      <c r="V557" s="2">
        <v>17461589.052883908</v>
      </c>
      <c r="W557" s="2">
        <v>40926387.992789663</v>
      </c>
      <c r="X557" s="7" t="s">
        <v>4552</v>
      </c>
      <c r="Y557" s="2">
        <v>3123452.9878103272</v>
      </c>
      <c r="Z557" s="7" t="s">
        <v>4552</v>
      </c>
      <c r="AA557" s="7" t="s">
        <v>4552</v>
      </c>
      <c r="AB557" s="2">
        <v>11099115.573687613</v>
      </c>
      <c r="AC557" s="7" t="s">
        <v>4552</v>
      </c>
      <c r="AD557" s="2">
        <v>5002953.9950653128</v>
      </c>
      <c r="AU557" s="3" t="s">
        <v>134</v>
      </c>
      <c r="AV557" s="4" t="s">
        <v>59</v>
      </c>
      <c r="AW557" s="4" t="s">
        <v>976</v>
      </c>
      <c r="AX557" s="4" t="s">
        <v>308</v>
      </c>
      <c r="AY557" s="5" t="s">
        <v>726</v>
      </c>
      <c r="AZ557" s="2">
        <v>0</v>
      </c>
      <c r="BA557" s="2">
        <v>0</v>
      </c>
      <c r="BB557" s="4" t="s">
        <v>4552</v>
      </c>
      <c r="BC557" s="2">
        <v>0</v>
      </c>
      <c r="BD557" s="2">
        <v>0</v>
      </c>
      <c r="BE557" s="2">
        <v>0</v>
      </c>
      <c r="BF557" s="2">
        <v>0</v>
      </c>
      <c r="BG557" s="4" t="s">
        <v>4552</v>
      </c>
      <c r="BH557" s="2">
        <v>0</v>
      </c>
    </row>
    <row r="558" spans="17:60" ht="16.5" thickBot="1" x14ac:dyDescent="0.3">
      <c r="Q558" s="3" t="s">
        <v>134</v>
      </c>
      <c r="R558" s="4" t="s">
        <v>167</v>
      </c>
      <c r="S558" s="4" t="s">
        <v>1021</v>
      </c>
      <c r="T558" s="4" t="s">
        <v>308</v>
      </c>
      <c r="U558" s="5" t="s">
        <v>3760</v>
      </c>
      <c r="V558" s="2">
        <v>117589.43795290918</v>
      </c>
      <c r="W558" s="2">
        <v>274508.52638534235</v>
      </c>
      <c r="X558" s="7" t="s">
        <v>4552</v>
      </c>
      <c r="Y558" s="2">
        <v>4873593.7028284706</v>
      </c>
      <c r="Z558" s="7" t="s">
        <v>4552</v>
      </c>
      <c r="AA558" s="7" t="s">
        <v>4552</v>
      </c>
      <c r="AB558" s="2">
        <v>17318198.794088636</v>
      </c>
      <c r="AC558" s="7" t="s">
        <v>4552</v>
      </c>
      <c r="AD558" s="2">
        <v>4326449.4539366513</v>
      </c>
      <c r="AU558" s="3" t="s">
        <v>134</v>
      </c>
      <c r="AV558" s="4" t="s">
        <v>59</v>
      </c>
      <c r="AW558" s="4" t="s">
        <v>1021</v>
      </c>
      <c r="AX558" s="4" t="s">
        <v>308</v>
      </c>
      <c r="AY558" s="5" t="s">
        <v>728</v>
      </c>
      <c r="AZ558" s="2">
        <v>0</v>
      </c>
      <c r="BA558" s="2">
        <v>0</v>
      </c>
      <c r="BB558" s="4" t="s">
        <v>4552</v>
      </c>
      <c r="BC558" s="2">
        <v>0</v>
      </c>
      <c r="BD558" s="2">
        <v>0</v>
      </c>
      <c r="BE558" s="2">
        <v>0</v>
      </c>
      <c r="BF558" s="2">
        <v>0</v>
      </c>
      <c r="BG558" s="4" t="s">
        <v>4552</v>
      </c>
      <c r="BH558" s="2">
        <v>0</v>
      </c>
    </row>
    <row r="559" spans="17:60" ht="16.5" thickBot="1" x14ac:dyDescent="0.3">
      <c r="Q559" s="3" t="s">
        <v>134</v>
      </c>
      <c r="R559" s="4" t="s">
        <v>167</v>
      </c>
      <c r="S559" s="4" t="s">
        <v>1144</v>
      </c>
      <c r="T559" s="4" t="s">
        <v>308</v>
      </c>
      <c r="U559" s="5" t="s">
        <v>3763</v>
      </c>
      <c r="V559" s="2">
        <v>2952561.8015101827</v>
      </c>
      <c r="W559" s="2">
        <v>6892654.6746383207</v>
      </c>
      <c r="X559" s="7" t="s">
        <v>4552</v>
      </c>
      <c r="Y559" s="2">
        <v>3920934.1703937692</v>
      </c>
      <c r="Z559" s="7" t="s">
        <v>4552</v>
      </c>
      <c r="AA559" s="7" t="s">
        <v>4552</v>
      </c>
      <c r="AB559" s="2">
        <v>13932945.904375535</v>
      </c>
      <c r="AC559" s="7" t="s">
        <v>4552</v>
      </c>
      <c r="AD559" s="2">
        <v>8459735.6420321632</v>
      </c>
      <c r="AU559" s="3" t="s">
        <v>134</v>
      </c>
      <c r="AV559" s="4" t="s">
        <v>59</v>
      </c>
      <c r="AW559" s="4" t="s">
        <v>1076</v>
      </c>
      <c r="AX559" s="4" t="s">
        <v>308</v>
      </c>
      <c r="AY559" s="5" t="s">
        <v>730</v>
      </c>
      <c r="AZ559" s="2">
        <v>0</v>
      </c>
      <c r="BA559" s="2">
        <v>0</v>
      </c>
      <c r="BB559" s="4" t="s">
        <v>4552</v>
      </c>
      <c r="BC559" s="2">
        <v>0</v>
      </c>
      <c r="BD559" s="2">
        <v>0</v>
      </c>
      <c r="BE559" s="2">
        <v>0</v>
      </c>
      <c r="BF559" s="2">
        <v>0</v>
      </c>
      <c r="BG559" s="4" t="s">
        <v>4552</v>
      </c>
      <c r="BH559" s="2">
        <v>0</v>
      </c>
    </row>
    <row r="560" spans="17:60" ht="16.5" thickBot="1" x14ac:dyDescent="0.3">
      <c r="Q560" s="3" t="s">
        <v>134</v>
      </c>
      <c r="R560" s="4" t="s">
        <v>167</v>
      </c>
      <c r="S560" s="4" t="s">
        <v>733</v>
      </c>
      <c r="T560" s="4" t="s">
        <v>305</v>
      </c>
      <c r="U560" s="5" t="s">
        <v>3770</v>
      </c>
      <c r="V560" s="2">
        <v>863.9318847504212</v>
      </c>
      <c r="W560" s="2">
        <v>2016.8194755308152</v>
      </c>
      <c r="X560" s="7" t="s">
        <v>4552</v>
      </c>
      <c r="Y560" s="2">
        <v>35806.387601567891</v>
      </c>
      <c r="Z560" s="7" t="s">
        <v>4552</v>
      </c>
      <c r="AA560" s="7" t="s">
        <v>4552</v>
      </c>
      <c r="AB560" s="2">
        <v>127237.14293669103</v>
      </c>
      <c r="AC560" s="7" t="s">
        <v>4552</v>
      </c>
      <c r="AD560" s="2">
        <v>34243.993947268711</v>
      </c>
      <c r="AU560" s="3" t="s">
        <v>134</v>
      </c>
      <c r="AV560" s="4" t="s">
        <v>59</v>
      </c>
      <c r="AW560" s="4" t="s">
        <v>1144</v>
      </c>
      <c r="AX560" s="4" t="s">
        <v>308</v>
      </c>
      <c r="AY560" s="5" t="s">
        <v>732</v>
      </c>
      <c r="AZ560" s="2">
        <v>0</v>
      </c>
      <c r="BA560" s="2">
        <v>0</v>
      </c>
      <c r="BB560" s="4" t="s">
        <v>4552</v>
      </c>
      <c r="BC560" s="2">
        <v>0</v>
      </c>
      <c r="BD560" s="2">
        <v>0</v>
      </c>
      <c r="BE560" s="2">
        <v>0</v>
      </c>
      <c r="BF560" s="2">
        <v>0</v>
      </c>
      <c r="BG560" s="4" t="s">
        <v>4552</v>
      </c>
      <c r="BH560" s="2">
        <v>0</v>
      </c>
    </row>
    <row r="561" spans="17:60" ht="16.5" thickBot="1" x14ac:dyDescent="0.3">
      <c r="Q561" s="3" t="s">
        <v>134</v>
      </c>
      <c r="R561" s="4" t="s">
        <v>167</v>
      </c>
      <c r="S561" s="4" t="s">
        <v>805</v>
      </c>
      <c r="T561" s="4" t="s">
        <v>305</v>
      </c>
      <c r="U561" s="5" t="s">
        <v>3772</v>
      </c>
      <c r="V561" s="2">
        <v>5538.7531942039113</v>
      </c>
      <c r="W561" s="2">
        <v>12930.030144050097</v>
      </c>
      <c r="X561" s="7" t="s">
        <v>4552</v>
      </c>
      <c r="Y561" s="2">
        <v>32609.665193183606</v>
      </c>
      <c r="Z561" s="7" t="s">
        <v>4552</v>
      </c>
      <c r="AA561" s="7" t="s">
        <v>4552</v>
      </c>
      <c r="AB561" s="2">
        <v>115877.6662273816</v>
      </c>
      <c r="AC561" s="7" t="s">
        <v>4552</v>
      </c>
      <c r="AD561" s="2">
        <v>29578.043423801915</v>
      </c>
      <c r="AU561" s="3" t="s">
        <v>134</v>
      </c>
      <c r="AV561" s="4" t="s">
        <v>59</v>
      </c>
      <c r="AW561" s="4" t="s">
        <v>1206</v>
      </c>
      <c r="AX561" s="4" t="s">
        <v>308</v>
      </c>
      <c r="AY561" s="5" t="s">
        <v>735</v>
      </c>
      <c r="AZ561" s="2">
        <v>0</v>
      </c>
      <c r="BA561" s="2">
        <v>0</v>
      </c>
      <c r="BB561" s="4" t="s">
        <v>4552</v>
      </c>
      <c r="BC561" s="2">
        <v>0</v>
      </c>
      <c r="BD561" s="2">
        <v>0</v>
      </c>
      <c r="BE561" s="2">
        <v>0</v>
      </c>
      <c r="BF561" s="2">
        <v>0</v>
      </c>
      <c r="BG561" s="4" t="s">
        <v>4552</v>
      </c>
      <c r="BH561" s="2">
        <v>0</v>
      </c>
    </row>
    <row r="562" spans="17:60" ht="16.5" thickBot="1" x14ac:dyDescent="0.3">
      <c r="Q562" s="3" t="s">
        <v>134</v>
      </c>
      <c r="R562" s="4" t="s">
        <v>167</v>
      </c>
      <c r="S562" s="4" t="s">
        <v>870</v>
      </c>
      <c r="T562" s="4" t="s">
        <v>305</v>
      </c>
      <c r="U562" s="5" t="s">
        <v>3774</v>
      </c>
      <c r="V562" s="2">
        <v>450.85892782197118</v>
      </c>
      <c r="W562" s="2">
        <v>1052.5147669610312</v>
      </c>
      <c r="X562" s="7" t="s">
        <v>4552</v>
      </c>
      <c r="Y562" s="2">
        <v>18686.229560660926</v>
      </c>
      <c r="Z562" s="7" t="s">
        <v>4552</v>
      </c>
      <c r="AA562" s="7" t="s">
        <v>4552</v>
      </c>
      <c r="AB562" s="2">
        <v>66401.070334543459</v>
      </c>
      <c r="AC562" s="7" t="s">
        <v>4552</v>
      </c>
      <c r="AD562" s="2">
        <v>15459.083685802601</v>
      </c>
      <c r="AU562" s="3" t="s">
        <v>134</v>
      </c>
      <c r="AV562" s="4" t="s">
        <v>59</v>
      </c>
      <c r="AW562" s="4" t="s">
        <v>1274</v>
      </c>
      <c r="AX562" s="4" t="s">
        <v>308</v>
      </c>
      <c r="AY562" s="5" t="s">
        <v>3784</v>
      </c>
      <c r="AZ562" s="2">
        <v>0</v>
      </c>
      <c r="BA562" s="2">
        <v>0</v>
      </c>
      <c r="BB562" s="4" t="s">
        <v>4552</v>
      </c>
      <c r="BC562" s="2">
        <v>0</v>
      </c>
      <c r="BD562" s="2">
        <v>0</v>
      </c>
      <c r="BE562" s="2">
        <v>0</v>
      </c>
      <c r="BF562" s="2">
        <v>0</v>
      </c>
      <c r="BG562" s="4" t="s">
        <v>4552</v>
      </c>
      <c r="BH562" s="2">
        <v>0</v>
      </c>
    </row>
    <row r="563" spans="17:60" ht="16.5" thickBot="1" x14ac:dyDescent="0.3">
      <c r="Q563" s="3" t="s">
        <v>134</v>
      </c>
      <c r="R563" s="4" t="s">
        <v>167</v>
      </c>
      <c r="S563" s="4" t="s">
        <v>919</v>
      </c>
      <c r="T563" s="4" t="s">
        <v>305</v>
      </c>
      <c r="U563" s="5" t="s">
        <v>646</v>
      </c>
      <c r="V563" s="2">
        <v>314639.24041241122</v>
      </c>
      <c r="W563" s="2">
        <v>737449.93035145476</v>
      </c>
      <c r="X563" s="7" t="s">
        <v>4552</v>
      </c>
      <c r="Y563" s="2">
        <v>56281.296769276996</v>
      </c>
      <c r="Z563" s="7" t="s">
        <v>4552</v>
      </c>
      <c r="AA563" s="7" t="s">
        <v>4552</v>
      </c>
      <c r="AB563" s="2">
        <v>199994.24352377997</v>
      </c>
      <c r="AC563" s="7" t="s">
        <v>4552</v>
      </c>
      <c r="AD563" s="2">
        <v>90147.903495965613</v>
      </c>
      <c r="AU563" s="3" t="s">
        <v>134</v>
      </c>
      <c r="AV563" s="4" t="s">
        <v>195</v>
      </c>
      <c r="AW563" s="4" t="s">
        <v>452</v>
      </c>
      <c r="AX563" s="4" t="s">
        <v>308</v>
      </c>
      <c r="AY563" s="5" t="s">
        <v>4035</v>
      </c>
      <c r="AZ563" s="2">
        <v>0</v>
      </c>
      <c r="BA563" s="2">
        <v>0</v>
      </c>
      <c r="BB563" s="4" t="s">
        <v>4552</v>
      </c>
      <c r="BC563" s="2">
        <v>0</v>
      </c>
      <c r="BD563" s="2">
        <v>0</v>
      </c>
      <c r="BE563" s="2">
        <v>0</v>
      </c>
      <c r="BF563" s="2">
        <v>0</v>
      </c>
      <c r="BG563" s="4" t="s">
        <v>4552</v>
      </c>
      <c r="BH563" s="2">
        <v>0</v>
      </c>
    </row>
    <row r="564" spans="17:60" ht="16.5" thickBot="1" x14ac:dyDescent="0.3">
      <c r="Q564" s="3" t="s">
        <v>134</v>
      </c>
      <c r="R564" s="4" t="s">
        <v>167</v>
      </c>
      <c r="S564" s="4" t="s">
        <v>1021</v>
      </c>
      <c r="T564" s="4" t="s">
        <v>305</v>
      </c>
      <c r="U564" s="5" t="s">
        <v>3777</v>
      </c>
      <c r="V564" s="2">
        <v>2361.8311505905626</v>
      </c>
      <c r="W564" s="2">
        <v>5513.6141477200817</v>
      </c>
      <c r="X564" s="7" t="s">
        <v>4552</v>
      </c>
      <c r="Y564" s="2">
        <v>97888.089466605976</v>
      </c>
      <c r="Z564" s="7" t="s">
        <v>4552</v>
      </c>
      <c r="AA564" s="7" t="s">
        <v>4552</v>
      </c>
      <c r="AB564" s="2">
        <v>347842.98739805748</v>
      </c>
      <c r="AC564" s="7" t="s">
        <v>4552</v>
      </c>
      <c r="AD564" s="2">
        <v>86898.477190232268</v>
      </c>
      <c r="AU564" s="3" t="s">
        <v>134</v>
      </c>
      <c r="AV564" s="4" t="s">
        <v>195</v>
      </c>
      <c r="AW564" s="4" t="s">
        <v>549</v>
      </c>
      <c r="AX564" s="4" t="s">
        <v>308</v>
      </c>
      <c r="AY564" s="5" t="s">
        <v>4037</v>
      </c>
      <c r="AZ564" s="2">
        <v>0</v>
      </c>
      <c r="BA564" s="2">
        <v>0</v>
      </c>
      <c r="BB564" s="4" t="s">
        <v>4552</v>
      </c>
      <c r="BC564" s="2">
        <v>0</v>
      </c>
      <c r="BD564" s="2">
        <v>0</v>
      </c>
      <c r="BE564" s="2">
        <v>0</v>
      </c>
      <c r="BF564" s="2">
        <v>0</v>
      </c>
      <c r="BG564" s="4" t="s">
        <v>4552</v>
      </c>
      <c r="BH564" s="2">
        <v>0</v>
      </c>
    </row>
    <row r="565" spans="17:60" ht="16.5" thickBot="1" x14ac:dyDescent="0.3">
      <c r="Q565" s="3" t="s">
        <v>134</v>
      </c>
      <c r="R565" s="4" t="s">
        <v>167</v>
      </c>
      <c r="S565" s="4" t="s">
        <v>1144</v>
      </c>
      <c r="T565" s="4" t="s">
        <v>305</v>
      </c>
      <c r="U565" s="5" t="s">
        <v>3780</v>
      </c>
      <c r="V565" s="2">
        <v>56637.614054821919</v>
      </c>
      <c r="W565" s="2">
        <v>132218.57543359636</v>
      </c>
      <c r="X565" s="7" t="s">
        <v>4552</v>
      </c>
      <c r="Y565" s="2">
        <v>75213.448932225423</v>
      </c>
      <c r="Z565" s="7" t="s">
        <v>4552</v>
      </c>
      <c r="AA565" s="7" t="s">
        <v>4552</v>
      </c>
      <c r="AB565" s="2">
        <v>267269.19395052391</v>
      </c>
      <c r="AC565" s="7" t="s">
        <v>4552</v>
      </c>
      <c r="AD565" s="2">
        <v>162279.15773148849</v>
      </c>
      <c r="AU565" s="3" t="s">
        <v>134</v>
      </c>
      <c r="AV565" s="4" t="s">
        <v>195</v>
      </c>
      <c r="AW565" s="4" t="s">
        <v>634</v>
      </c>
      <c r="AX565" s="4" t="s">
        <v>308</v>
      </c>
      <c r="AY565" s="5" t="s">
        <v>4039</v>
      </c>
      <c r="AZ565" s="2">
        <v>0</v>
      </c>
      <c r="BA565" s="2">
        <v>0</v>
      </c>
      <c r="BB565" s="4" t="s">
        <v>4552</v>
      </c>
      <c r="BC565" s="2">
        <v>0</v>
      </c>
      <c r="BD565" s="2">
        <v>0</v>
      </c>
      <c r="BE565" s="2">
        <v>0</v>
      </c>
      <c r="BF565" s="2">
        <v>0</v>
      </c>
      <c r="BG565" s="4" t="s">
        <v>4552</v>
      </c>
      <c r="BH565" s="2">
        <v>0</v>
      </c>
    </row>
    <row r="566" spans="17:60" ht="16.5" thickBot="1" x14ac:dyDescent="0.3">
      <c r="Q566" s="3" t="s">
        <v>134</v>
      </c>
      <c r="R566" s="4" t="s">
        <v>239</v>
      </c>
      <c r="S566" s="4" t="s">
        <v>452</v>
      </c>
      <c r="T566" s="4" t="s">
        <v>308</v>
      </c>
      <c r="U566" s="5" t="s">
        <v>648</v>
      </c>
      <c r="V566" s="2">
        <v>5153370.7962082215</v>
      </c>
      <c r="W566" s="2">
        <v>6908608.6270615859</v>
      </c>
      <c r="X566" s="7" t="s">
        <v>4552</v>
      </c>
      <c r="Y566" s="2">
        <v>-257846.07315329649</v>
      </c>
      <c r="Z566" s="7" t="s">
        <v>4552</v>
      </c>
      <c r="AA566" s="7" t="s">
        <v>4552</v>
      </c>
      <c r="AB566" s="2">
        <v>-867760.96582652989</v>
      </c>
      <c r="AC566" s="7" t="s">
        <v>4552</v>
      </c>
      <c r="AD566" s="2">
        <v>4789670.4516618289</v>
      </c>
      <c r="AU566" s="3" t="s">
        <v>134</v>
      </c>
      <c r="AV566" s="4" t="s">
        <v>195</v>
      </c>
      <c r="AW566" s="4" t="s">
        <v>733</v>
      </c>
      <c r="AX566" s="4" t="s">
        <v>308</v>
      </c>
      <c r="AY566" s="5" t="s">
        <v>4041</v>
      </c>
      <c r="AZ566" s="2">
        <v>0</v>
      </c>
      <c r="BA566" s="2">
        <v>0</v>
      </c>
      <c r="BB566" s="4" t="s">
        <v>4552</v>
      </c>
      <c r="BC566" s="2">
        <v>0</v>
      </c>
      <c r="BD566" s="2">
        <v>0</v>
      </c>
      <c r="BE566" s="2">
        <v>0</v>
      </c>
      <c r="BF566" s="2">
        <v>0</v>
      </c>
      <c r="BG566" s="4" t="s">
        <v>4552</v>
      </c>
      <c r="BH566" s="2">
        <v>0</v>
      </c>
    </row>
    <row r="567" spans="17:60" ht="16.5" thickBot="1" x14ac:dyDescent="0.3">
      <c r="Q567" s="3" t="s">
        <v>134</v>
      </c>
      <c r="R567" s="4" t="s">
        <v>239</v>
      </c>
      <c r="S567" s="4" t="s">
        <v>549</v>
      </c>
      <c r="T567" s="4" t="s">
        <v>308</v>
      </c>
      <c r="U567" s="5" t="s">
        <v>650</v>
      </c>
      <c r="V567" s="2">
        <v>450527.75451903371</v>
      </c>
      <c r="W567" s="2">
        <v>603977.48477385484</v>
      </c>
      <c r="X567" s="7" t="s">
        <v>4552</v>
      </c>
      <c r="Y567" s="2">
        <v>-22541.908382524904</v>
      </c>
      <c r="Z567" s="7" t="s">
        <v>4552</v>
      </c>
      <c r="AA567" s="7" t="s">
        <v>4552</v>
      </c>
      <c r="AB567" s="2">
        <v>-75863.044763002545</v>
      </c>
      <c r="AC567" s="7" t="s">
        <v>4552</v>
      </c>
      <c r="AD567" s="2">
        <v>418731.65328237333</v>
      </c>
      <c r="AU567" s="3" t="s">
        <v>134</v>
      </c>
      <c r="AV567" s="4" t="s">
        <v>195</v>
      </c>
      <c r="AW567" s="4" t="s">
        <v>805</v>
      </c>
      <c r="AX567" s="4" t="s">
        <v>308</v>
      </c>
      <c r="AY567" s="5" t="s">
        <v>4043</v>
      </c>
      <c r="AZ567" s="2">
        <v>0</v>
      </c>
      <c r="BA567" s="2">
        <v>0</v>
      </c>
      <c r="BB567" s="4" t="s">
        <v>4552</v>
      </c>
      <c r="BC567" s="2">
        <v>0</v>
      </c>
      <c r="BD567" s="2">
        <v>0</v>
      </c>
      <c r="BE567" s="2">
        <v>0</v>
      </c>
      <c r="BF567" s="2">
        <v>0</v>
      </c>
      <c r="BG567" s="4" t="s">
        <v>4552</v>
      </c>
      <c r="BH567" s="2">
        <v>0</v>
      </c>
    </row>
    <row r="568" spans="17:60" ht="16.5" thickBot="1" x14ac:dyDescent="0.3">
      <c r="Q568" s="3" t="s">
        <v>134</v>
      </c>
      <c r="R568" s="4" t="s">
        <v>239</v>
      </c>
      <c r="S568" s="4" t="s">
        <v>634</v>
      </c>
      <c r="T568" s="4" t="s">
        <v>308</v>
      </c>
      <c r="U568" s="5" t="s">
        <v>652</v>
      </c>
      <c r="V568" s="2">
        <v>-0.11795124743891212</v>
      </c>
      <c r="W568" s="2">
        <v>-0.15812543631223286</v>
      </c>
      <c r="X568" s="7" t="s">
        <v>4552</v>
      </c>
      <c r="Y568" s="2">
        <v>5.9016257859872924E-3</v>
      </c>
      <c r="Z568" s="7" t="s">
        <v>4552</v>
      </c>
      <c r="AA568" s="7" t="s">
        <v>4552</v>
      </c>
      <c r="AB568" s="2">
        <v>1.9861463970988594E-2</v>
      </c>
      <c r="AC568" s="7" t="s">
        <v>4552</v>
      </c>
      <c r="AD568" s="2">
        <v>-0.10962681067127771</v>
      </c>
      <c r="AU568" s="3" t="s">
        <v>134</v>
      </c>
      <c r="AV568" s="4" t="s">
        <v>195</v>
      </c>
      <c r="AW568" s="4" t="s">
        <v>870</v>
      </c>
      <c r="AX568" s="4" t="s">
        <v>308</v>
      </c>
      <c r="AY568" s="5" t="s">
        <v>4045</v>
      </c>
      <c r="AZ568" s="2">
        <v>0</v>
      </c>
      <c r="BA568" s="2">
        <v>0</v>
      </c>
      <c r="BB568" s="4" t="s">
        <v>4552</v>
      </c>
      <c r="BC568" s="2">
        <v>0</v>
      </c>
      <c r="BD568" s="2">
        <v>0</v>
      </c>
      <c r="BE568" s="2">
        <v>0</v>
      </c>
      <c r="BF568" s="2">
        <v>0</v>
      </c>
      <c r="BG568" s="4" t="s">
        <v>4552</v>
      </c>
      <c r="BH568" s="2">
        <v>0</v>
      </c>
    </row>
    <row r="569" spans="17:60" ht="16.5" thickBot="1" x14ac:dyDescent="0.3">
      <c r="Q569" s="3" t="s">
        <v>134</v>
      </c>
      <c r="R569" s="4" t="s">
        <v>239</v>
      </c>
      <c r="S569" s="4" t="s">
        <v>733</v>
      </c>
      <c r="T569" s="4" t="s">
        <v>308</v>
      </c>
      <c r="U569" s="5" t="s">
        <v>655</v>
      </c>
      <c r="V569" s="2">
        <v>-3.9088264240060344E-2</v>
      </c>
      <c r="W569" s="2">
        <v>-5.2401725050415474E-2</v>
      </c>
      <c r="X569" s="7" t="s">
        <v>4552</v>
      </c>
      <c r="Y569" s="2">
        <v>1.9557598005743716E-3</v>
      </c>
      <c r="Z569" s="7" t="s">
        <v>4552</v>
      </c>
      <c r="AA569" s="7" t="s">
        <v>4552</v>
      </c>
      <c r="AB569" s="2">
        <v>6.5819579593214403E-3</v>
      </c>
      <c r="AC569" s="7" t="s">
        <v>4552</v>
      </c>
      <c r="AD569" s="2">
        <v>-3.632960088474918E-2</v>
      </c>
      <c r="AU569" s="3" t="s">
        <v>134</v>
      </c>
      <c r="AV569" s="4" t="s">
        <v>195</v>
      </c>
      <c r="AW569" s="4" t="s">
        <v>919</v>
      </c>
      <c r="AX569" s="4" t="s">
        <v>308</v>
      </c>
      <c r="AY569" s="5" t="s">
        <v>4047</v>
      </c>
      <c r="AZ569" s="2">
        <v>0</v>
      </c>
      <c r="BA569" s="2">
        <v>0</v>
      </c>
      <c r="BB569" s="4" t="s">
        <v>4552</v>
      </c>
      <c r="BC569" s="2">
        <v>0</v>
      </c>
      <c r="BD569" s="2">
        <v>0</v>
      </c>
      <c r="BE569" s="2">
        <v>0</v>
      </c>
      <c r="BF569" s="2">
        <v>0</v>
      </c>
      <c r="BG569" s="4" t="s">
        <v>4552</v>
      </c>
      <c r="BH569" s="2">
        <v>0</v>
      </c>
    </row>
    <row r="570" spans="17:60" ht="16.5" thickBot="1" x14ac:dyDescent="0.3">
      <c r="Q570" s="3" t="s">
        <v>134</v>
      </c>
      <c r="R570" s="4" t="s">
        <v>239</v>
      </c>
      <c r="S570" s="4" t="s">
        <v>805</v>
      </c>
      <c r="T570" s="4" t="s">
        <v>308</v>
      </c>
      <c r="U570" s="5" t="s">
        <v>658</v>
      </c>
      <c r="V570" s="2">
        <v>16757017.626254885</v>
      </c>
      <c r="W570" s="2">
        <v>22464456.976732161</v>
      </c>
      <c r="X570" s="7" t="s">
        <v>4552</v>
      </c>
      <c r="Y570" s="2">
        <v>-838428.15965610859</v>
      </c>
      <c r="Z570" s="7" t="s">
        <v>4552</v>
      </c>
      <c r="AA570" s="7" t="s">
        <v>4552</v>
      </c>
      <c r="AB570" s="2">
        <v>-2821664.959647432</v>
      </c>
      <c r="AC570" s="7" t="s">
        <v>4552</v>
      </c>
      <c r="AD570" s="2">
        <v>15574387.203324098</v>
      </c>
      <c r="AU570" s="3" t="s">
        <v>134</v>
      </c>
      <c r="AV570" s="4" t="s">
        <v>195</v>
      </c>
      <c r="AW570" s="4" t="s">
        <v>976</v>
      </c>
      <c r="AX570" s="4" t="s">
        <v>308</v>
      </c>
      <c r="AY570" s="5" t="s">
        <v>4049</v>
      </c>
      <c r="AZ570" s="2">
        <v>0</v>
      </c>
      <c r="BA570" s="2">
        <v>0</v>
      </c>
      <c r="BB570" s="4" t="s">
        <v>4552</v>
      </c>
      <c r="BC570" s="2">
        <v>0</v>
      </c>
      <c r="BD570" s="2">
        <v>0</v>
      </c>
      <c r="BE570" s="2">
        <v>0</v>
      </c>
      <c r="BF570" s="2">
        <v>0</v>
      </c>
      <c r="BG570" s="4" t="s">
        <v>4552</v>
      </c>
      <c r="BH570" s="2">
        <v>0</v>
      </c>
    </row>
    <row r="571" spans="17:60" ht="16.5" thickBot="1" x14ac:dyDescent="0.3">
      <c r="Q571" s="3" t="s">
        <v>134</v>
      </c>
      <c r="R571" s="4" t="s">
        <v>239</v>
      </c>
      <c r="S571" s="4" t="s">
        <v>870</v>
      </c>
      <c r="T571" s="4" t="s">
        <v>308</v>
      </c>
      <c r="U571" s="5" t="s">
        <v>661</v>
      </c>
      <c r="V571" s="2">
        <v>2130163.3793729278</v>
      </c>
      <c r="W571" s="2">
        <v>2855696.9179502157</v>
      </c>
      <c r="X571" s="7" t="s">
        <v>4552</v>
      </c>
      <c r="Y571" s="2">
        <v>-106581.5529808953</v>
      </c>
      <c r="Z571" s="7" t="s">
        <v>4552</v>
      </c>
      <c r="AA571" s="7" t="s">
        <v>4552</v>
      </c>
      <c r="AB571" s="2">
        <v>-358691.952229216</v>
      </c>
      <c r="AC571" s="7" t="s">
        <v>4552</v>
      </c>
      <c r="AD571" s="2">
        <v>1979826.6025999293</v>
      </c>
      <c r="AU571" s="3" t="s">
        <v>134</v>
      </c>
      <c r="AV571" s="4" t="s">
        <v>195</v>
      </c>
      <c r="AW571" s="4" t="s">
        <v>1021</v>
      </c>
      <c r="AX571" s="4" t="s">
        <v>308</v>
      </c>
      <c r="AY571" s="5" t="s">
        <v>4051</v>
      </c>
      <c r="AZ571" s="2">
        <v>0</v>
      </c>
      <c r="BA571" s="2">
        <v>0</v>
      </c>
      <c r="BB571" s="4" t="s">
        <v>4552</v>
      </c>
      <c r="BC571" s="2">
        <v>0</v>
      </c>
      <c r="BD571" s="2">
        <v>0</v>
      </c>
      <c r="BE571" s="2">
        <v>0</v>
      </c>
      <c r="BF571" s="2">
        <v>0</v>
      </c>
      <c r="BG571" s="4" t="s">
        <v>4552</v>
      </c>
      <c r="BH571" s="2">
        <v>0</v>
      </c>
    </row>
    <row r="572" spans="17:60" ht="16.5" thickBot="1" x14ac:dyDescent="0.3">
      <c r="Q572" s="3" t="s">
        <v>134</v>
      </c>
      <c r="R572" s="4" t="s">
        <v>239</v>
      </c>
      <c r="S572" s="4" t="s">
        <v>919</v>
      </c>
      <c r="T572" s="4" t="s">
        <v>308</v>
      </c>
      <c r="U572" s="5" t="s">
        <v>664</v>
      </c>
      <c r="V572" s="2">
        <v>1645570.7256042261</v>
      </c>
      <c r="W572" s="2">
        <v>2206052.0309763486</v>
      </c>
      <c r="X572" s="7" t="s">
        <v>4552</v>
      </c>
      <c r="Y572" s="2">
        <v>-82335.2261019656</v>
      </c>
      <c r="Z572" s="7" t="s">
        <v>4552</v>
      </c>
      <c r="AA572" s="7" t="s">
        <v>4552</v>
      </c>
      <c r="AB572" s="2">
        <v>-277092.8191770835</v>
      </c>
      <c r="AC572" s="7" t="s">
        <v>4552</v>
      </c>
      <c r="AD572" s="2">
        <v>1529434.1882686871</v>
      </c>
      <c r="AU572" s="3" t="s">
        <v>134</v>
      </c>
      <c r="AV572" s="4" t="s">
        <v>195</v>
      </c>
      <c r="AW572" s="4" t="s">
        <v>1076</v>
      </c>
      <c r="AX572" s="4" t="s">
        <v>308</v>
      </c>
      <c r="AY572" s="5" t="s">
        <v>4053</v>
      </c>
      <c r="AZ572" s="2">
        <v>0</v>
      </c>
      <c r="BA572" s="2">
        <v>0</v>
      </c>
      <c r="BB572" s="4" t="s">
        <v>4552</v>
      </c>
      <c r="BC572" s="2">
        <v>0</v>
      </c>
      <c r="BD572" s="2">
        <v>0</v>
      </c>
      <c r="BE572" s="2">
        <v>0</v>
      </c>
      <c r="BF572" s="2">
        <v>0</v>
      </c>
      <c r="BG572" s="4" t="s">
        <v>4552</v>
      </c>
      <c r="BH572" s="2">
        <v>0</v>
      </c>
    </row>
    <row r="573" spans="17:60" ht="16.5" thickBot="1" x14ac:dyDescent="0.3">
      <c r="Q573" s="3" t="s">
        <v>134</v>
      </c>
      <c r="R573" s="4" t="s">
        <v>239</v>
      </c>
      <c r="S573" s="4" t="s">
        <v>976</v>
      </c>
      <c r="T573" s="4" t="s">
        <v>308</v>
      </c>
      <c r="U573" s="5" t="s">
        <v>667</v>
      </c>
      <c r="V573" s="2">
        <v>3464037.0001964732</v>
      </c>
      <c r="W573" s="2">
        <v>4643887.8261246942</v>
      </c>
      <c r="X573" s="7" t="s">
        <v>4552</v>
      </c>
      <c r="Y573" s="2">
        <v>-173321.18589556578</v>
      </c>
      <c r="Z573" s="7" t="s">
        <v>4552</v>
      </c>
      <c r="AA573" s="7" t="s">
        <v>4552</v>
      </c>
      <c r="AB573" s="2">
        <v>-583299.01181592967</v>
      </c>
      <c r="AC573" s="7" t="s">
        <v>4552</v>
      </c>
      <c r="AD573" s="2">
        <v>3219561.7818753095</v>
      </c>
      <c r="AU573" s="3" t="s">
        <v>134</v>
      </c>
      <c r="AV573" s="4" t="s">
        <v>195</v>
      </c>
      <c r="AW573" s="4" t="s">
        <v>1144</v>
      </c>
      <c r="AX573" s="4" t="s">
        <v>308</v>
      </c>
      <c r="AY573" s="5" t="s">
        <v>4055</v>
      </c>
      <c r="AZ573" s="2">
        <v>0</v>
      </c>
      <c r="BA573" s="2">
        <v>0</v>
      </c>
      <c r="BB573" s="4" t="s">
        <v>4552</v>
      </c>
      <c r="BC573" s="2">
        <v>0</v>
      </c>
      <c r="BD573" s="2">
        <v>0</v>
      </c>
      <c r="BE573" s="2">
        <v>0</v>
      </c>
      <c r="BF573" s="2">
        <v>0</v>
      </c>
      <c r="BG573" s="4" t="s">
        <v>4552</v>
      </c>
      <c r="BH573" s="2">
        <v>0</v>
      </c>
    </row>
    <row r="574" spans="17:60" ht="16.5" thickBot="1" x14ac:dyDescent="0.3">
      <c r="Q574" s="3" t="s">
        <v>134</v>
      </c>
      <c r="R574" s="4" t="s">
        <v>239</v>
      </c>
      <c r="S574" s="4" t="s">
        <v>1021</v>
      </c>
      <c r="T574" s="4" t="s">
        <v>308</v>
      </c>
      <c r="U574" s="5" t="s">
        <v>670</v>
      </c>
      <c r="V574" s="2">
        <v>6246462.6614065748</v>
      </c>
      <c r="W574" s="2">
        <v>8374007.5259020571</v>
      </c>
      <c r="X574" s="7" t="s">
        <v>4552</v>
      </c>
      <c r="Y574" s="2">
        <v>-312538.32336835732</v>
      </c>
      <c r="Z574" s="7" t="s">
        <v>4552</v>
      </c>
      <c r="AA574" s="7" t="s">
        <v>4552</v>
      </c>
      <c r="AB574" s="2">
        <v>-1051823.4930911255</v>
      </c>
      <c r="AC574" s="7" t="s">
        <v>4552</v>
      </c>
      <c r="AD574" s="2">
        <v>5805617.1038112743</v>
      </c>
      <c r="AU574" s="3" t="s">
        <v>134</v>
      </c>
      <c r="AV574" s="4" t="s">
        <v>195</v>
      </c>
      <c r="AW574" s="4" t="s">
        <v>1206</v>
      </c>
      <c r="AX574" s="4" t="s">
        <v>308</v>
      </c>
      <c r="AY574" s="5" t="s">
        <v>4057</v>
      </c>
      <c r="AZ574" s="2">
        <v>0</v>
      </c>
      <c r="BA574" s="2">
        <v>0</v>
      </c>
      <c r="BB574" s="4" t="s">
        <v>4552</v>
      </c>
      <c r="BC574" s="2">
        <v>0</v>
      </c>
      <c r="BD574" s="2">
        <v>0</v>
      </c>
      <c r="BE574" s="2">
        <v>0</v>
      </c>
      <c r="BF574" s="2">
        <v>0</v>
      </c>
      <c r="BG574" s="4" t="s">
        <v>4552</v>
      </c>
      <c r="BH574" s="2">
        <v>0</v>
      </c>
    </row>
    <row r="575" spans="17:60" ht="16.5" thickBot="1" x14ac:dyDescent="0.3">
      <c r="Q575" s="3" t="s">
        <v>134</v>
      </c>
      <c r="R575" s="4" t="s">
        <v>239</v>
      </c>
      <c r="S575" s="4" t="s">
        <v>1076</v>
      </c>
      <c r="T575" s="4" t="s">
        <v>308</v>
      </c>
      <c r="U575" s="5" t="s">
        <v>672</v>
      </c>
      <c r="V575" s="2">
        <v>0</v>
      </c>
      <c r="W575" s="2">
        <v>0</v>
      </c>
      <c r="X575" s="7" t="s">
        <v>4552</v>
      </c>
      <c r="Y575" s="2">
        <v>0</v>
      </c>
      <c r="Z575" s="7" t="s">
        <v>4552</v>
      </c>
      <c r="AA575" s="7" t="s">
        <v>4552</v>
      </c>
      <c r="AB575" s="2">
        <v>0</v>
      </c>
      <c r="AC575" s="7" t="s">
        <v>4552</v>
      </c>
      <c r="AD575" s="2">
        <v>0</v>
      </c>
      <c r="AU575" s="3" t="s">
        <v>134</v>
      </c>
      <c r="AV575" s="4" t="s">
        <v>195</v>
      </c>
      <c r="AW575" s="4" t="s">
        <v>1274</v>
      </c>
      <c r="AX575" s="4" t="s">
        <v>308</v>
      </c>
      <c r="AY575" s="5" t="s">
        <v>4059</v>
      </c>
      <c r="AZ575" s="2">
        <v>0</v>
      </c>
      <c r="BA575" s="2">
        <v>0</v>
      </c>
      <c r="BB575" s="4" t="s">
        <v>4552</v>
      </c>
      <c r="BC575" s="2">
        <v>0</v>
      </c>
      <c r="BD575" s="2">
        <v>0</v>
      </c>
      <c r="BE575" s="2">
        <v>0</v>
      </c>
      <c r="BF575" s="2">
        <v>0</v>
      </c>
      <c r="BG575" s="4" t="s">
        <v>4552</v>
      </c>
      <c r="BH575" s="2">
        <v>0</v>
      </c>
    </row>
    <row r="576" spans="17:60" ht="16.5" thickBot="1" x14ac:dyDescent="0.3">
      <c r="Q576" s="3" t="s">
        <v>134</v>
      </c>
      <c r="R576" s="4" t="s">
        <v>239</v>
      </c>
      <c r="S576" s="4" t="s">
        <v>1144</v>
      </c>
      <c r="T576" s="4" t="s">
        <v>308</v>
      </c>
      <c r="U576" s="5" t="s">
        <v>674</v>
      </c>
      <c r="V576" s="2">
        <v>-0.71218629750571583</v>
      </c>
      <c r="W576" s="2">
        <v>-0.95475691418193054</v>
      </c>
      <c r="X576" s="7" t="s">
        <v>4552</v>
      </c>
      <c r="Y576" s="2">
        <v>3.563384965439511E-2</v>
      </c>
      <c r="Z576" s="7" t="s">
        <v>4552</v>
      </c>
      <c r="AA576" s="7" t="s">
        <v>4552</v>
      </c>
      <c r="AB576" s="2">
        <v>0.11992295796504721</v>
      </c>
      <c r="AC576" s="7" t="s">
        <v>4552</v>
      </c>
      <c r="AD576" s="2">
        <v>-0.66192358363800186</v>
      </c>
      <c r="AU576" s="3" t="s">
        <v>134</v>
      </c>
      <c r="AV576" s="4" t="s">
        <v>195</v>
      </c>
      <c r="AW576" s="4" t="s">
        <v>452</v>
      </c>
      <c r="AX576" s="4" t="s">
        <v>305</v>
      </c>
      <c r="AY576" s="5" t="s">
        <v>4061</v>
      </c>
      <c r="AZ576" s="2">
        <v>0</v>
      </c>
      <c r="BA576" s="2">
        <v>0</v>
      </c>
      <c r="BB576" s="4" t="s">
        <v>4552</v>
      </c>
      <c r="BC576" s="2">
        <v>0</v>
      </c>
      <c r="BD576" s="2">
        <v>0</v>
      </c>
      <c r="BE576" s="2">
        <v>0</v>
      </c>
      <c r="BF576" s="2">
        <v>0</v>
      </c>
      <c r="BG576" s="4" t="s">
        <v>4552</v>
      </c>
      <c r="BH576" s="2">
        <v>0</v>
      </c>
    </row>
    <row r="577" spans="17:60" ht="16.5" thickBot="1" x14ac:dyDescent="0.3">
      <c r="Q577" s="3" t="s">
        <v>134</v>
      </c>
      <c r="R577" s="4" t="s">
        <v>239</v>
      </c>
      <c r="S577" s="4" t="s">
        <v>1206</v>
      </c>
      <c r="T577" s="4" t="s">
        <v>308</v>
      </c>
      <c r="U577" s="5" t="s">
        <v>676</v>
      </c>
      <c r="V577" s="2">
        <v>1867083.3976127871</v>
      </c>
      <c r="W577" s="2">
        <v>2503011.9077948011</v>
      </c>
      <c r="X577" s="7" t="s">
        <v>4552</v>
      </c>
      <c r="Y577" s="2">
        <v>-93418.490801863925</v>
      </c>
      <c r="Z577" s="7" t="s">
        <v>4552</v>
      </c>
      <c r="AA577" s="7" t="s">
        <v>4552</v>
      </c>
      <c r="AB577" s="2">
        <v>-314392.68712883187</v>
      </c>
      <c r="AC577" s="7" t="s">
        <v>4552</v>
      </c>
      <c r="AD577" s="2">
        <v>1735313.5518434383</v>
      </c>
      <c r="AU577" s="3" t="s">
        <v>134</v>
      </c>
      <c r="AV577" s="4" t="s">
        <v>195</v>
      </c>
      <c r="AW577" s="4" t="s">
        <v>549</v>
      </c>
      <c r="AX577" s="4" t="s">
        <v>305</v>
      </c>
      <c r="AY577" s="5" t="s">
        <v>4063</v>
      </c>
      <c r="AZ577" s="2">
        <v>0</v>
      </c>
      <c r="BA577" s="2">
        <v>0</v>
      </c>
      <c r="BB577" s="4" t="s">
        <v>4552</v>
      </c>
      <c r="BC577" s="2">
        <v>0</v>
      </c>
      <c r="BD577" s="2">
        <v>0</v>
      </c>
      <c r="BE577" s="2">
        <v>0</v>
      </c>
      <c r="BF577" s="2">
        <v>0</v>
      </c>
      <c r="BG577" s="4" t="s">
        <v>4552</v>
      </c>
      <c r="BH577" s="2">
        <v>0</v>
      </c>
    </row>
    <row r="578" spans="17:60" ht="16.5" thickBot="1" x14ac:dyDescent="0.3">
      <c r="Q578" s="3" t="s">
        <v>134</v>
      </c>
      <c r="R578" s="4" t="s">
        <v>239</v>
      </c>
      <c r="S578" s="4" t="s">
        <v>1274</v>
      </c>
      <c r="T578" s="4" t="s">
        <v>308</v>
      </c>
      <c r="U578" s="5" t="s">
        <v>678</v>
      </c>
      <c r="V578" s="2">
        <v>0</v>
      </c>
      <c r="W578" s="2">
        <v>0</v>
      </c>
      <c r="X578" s="7" t="s">
        <v>4552</v>
      </c>
      <c r="Y578" s="2">
        <v>0</v>
      </c>
      <c r="Z578" s="7" t="s">
        <v>4552</v>
      </c>
      <c r="AA578" s="7" t="s">
        <v>4552</v>
      </c>
      <c r="AB578" s="2">
        <v>0</v>
      </c>
      <c r="AC578" s="7" t="s">
        <v>4552</v>
      </c>
      <c r="AD578" s="2">
        <v>0</v>
      </c>
      <c r="AU578" s="3" t="s">
        <v>134</v>
      </c>
      <c r="AV578" s="4" t="s">
        <v>195</v>
      </c>
      <c r="AW578" s="4" t="s">
        <v>634</v>
      </c>
      <c r="AX578" s="4" t="s">
        <v>305</v>
      </c>
      <c r="AY578" s="5" t="s">
        <v>4065</v>
      </c>
      <c r="AZ578" s="2">
        <v>0</v>
      </c>
      <c r="BA578" s="2">
        <v>0</v>
      </c>
      <c r="BB578" s="4" t="s">
        <v>4552</v>
      </c>
      <c r="BC578" s="2">
        <v>0</v>
      </c>
      <c r="BD578" s="2">
        <v>0</v>
      </c>
      <c r="BE578" s="2">
        <v>0</v>
      </c>
      <c r="BF578" s="2">
        <v>0</v>
      </c>
      <c r="BG578" s="4" t="s">
        <v>4552</v>
      </c>
      <c r="BH578" s="2">
        <v>0</v>
      </c>
    </row>
    <row r="579" spans="17:60" ht="16.5" thickBot="1" x14ac:dyDescent="0.3">
      <c r="Q579" s="3" t="s">
        <v>134</v>
      </c>
      <c r="R579" s="4" t="s">
        <v>239</v>
      </c>
      <c r="S579" s="4" t="s">
        <v>452</v>
      </c>
      <c r="T579" s="4" t="s">
        <v>305</v>
      </c>
      <c r="U579" s="5" t="s">
        <v>680</v>
      </c>
      <c r="V579" s="2">
        <v>92858.269476688409</v>
      </c>
      <c r="W579" s="2">
        <v>124485.79133344755</v>
      </c>
      <c r="X579" s="7" t="s">
        <v>4552</v>
      </c>
      <c r="Y579" s="2">
        <v>-4646.1124361537786</v>
      </c>
      <c r="Z579" s="7" t="s">
        <v>4552</v>
      </c>
      <c r="AA579" s="7" t="s">
        <v>4552</v>
      </c>
      <c r="AB579" s="2">
        <v>-15636.131144562713</v>
      </c>
      <c r="AC579" s="7" t="s">
        <v>4552</v>
      </c>
      <c r="AD579" s="2">
        <v>86304.775474761991</v>
      </c>
      <c r="AU579" s="3" t="s">
        <v>134</v>
      </c>
      <c r="AV579" s="4" t="s">
        <v>195</v>
      </c>
      <c r="AW579" s="4" t="s">
        <v>733</v>
      </c>
      <c r="AX579" s="4" t="s">
        <v>305</v>
      </c>
      <c r="AY579" s="5" t="s">
        <v>4067</v>
      </c>
      <c r="AZ579" s="2">
        <v>0</v>
      </c>
      <c r="BA579" s="2">
        <v>0</v>
      </c>
      <c r="BB579" s="4" t="s">
        <v>4552</v>
      </c>
      <c r="BC579" s="2">
        <v>0</v>
      </c>
      <c r="BD579" s="2">
        <v>0</v>
      </c>
      <c r="BE579" s="2">
        <v>0</v>
      </c>
      <c r="BF579" s="2">
        <v>0</v>
      </c>
      <c r="BG579" s="4" t="s">
        <v>4552</v>
      </c>
      <c r="BH579" s="2">
        <v>0</v>
      </c>
    </row>
    <row r="580" spans="17:60" ht="16.5" thickBot="1" x14ac:dyDescent="0.3">
      <c r="Q580" s="3" t="s">
        <v>134</v>
      </c>
      <c r="R580" s="4" t="s">
        <v>239</v>
      </c>
      <c r="S580" s="4" t="s">
        <v>549</v>
      </c>
      <c r="T580" s="4" t="s">
        <v>305</v>
      </c>
      <c r="U580" s="5" t="s">
        <v>682</v>
      </c>
      <c r="V580" s="2">
        <v>8118.0304392770504</v>
      </c>
      <c r="W580" s="2">
        <v>10883.031193642033</v>
      </c>
      <c r="X580" s="7" t="s">
        <v>4552</v>
      </c>
      <c r="Y580" s="2">
        <v>-406.18118766976102</v>
      </c>
      <c r="Z580" s="7" t="s">
        <v>4552</v>
      </c>
      <c r="AA580" s="7" t="s">
        <v>4552</v>
      </c>
      <c r="AB580" s="2">
        <v>-1366.9712918347486</v>
      </c>
      <c r="AC580" s="7" t="s">
        <v>4552</v>
      </c>
      <c r="AD580" s="2">
        <v>7545.0985497309675</v>
      </c>
      <c r="AU580" s="3" t="s">
        <v>134</v>
      </c>
      <c r="AV580" s="4" t="s">
        <v>195</v>
      </c>
      <c r="AW580" s="4" t="s">
        <v>805</v>
      </c>
      <c r="AX580" s="4" t="s">
        <v>305</v>
      </c>
      <c r="AY580" s="5" t="s">
        <v>4069</v>
      </c>
      <c r="AZ580" s="2">
        <v>0</v>
      </c>
      <c r="BA580" s="2">
        <v>0</v>
      </c>
      <c r="BB580" s="4" t="s">
        <v>4552</v>
      </c>
      <c r="BC580" s="2">
        <v>0</v>
      </c>
      <c r="BD580" s="2">
        <v>0</v>
      </c>
      <c r="BE580" s="2">
        <v>0</v>
      </c>
      <c r="BF580" s="2">
        <v>0</v>
      </c>
      <c r="BG580" s="4" t="s">
        <v>4552</v>
      </c>
      <c r="BH580" s="2">
        <v>0</v>
      </c>
    </row>
    <row r="581" spans="17:60" ht="16.5" thickBot="1" x14ac:dyDescent="0.3">
      <c r="Q581" s="3" t="s">
        <v>134</v>
      </c>
      <c r="R581" s="4" t="s">
        <v>239</v>
      </c>
      <c r="S581" s="4" t="s">
        <v>634</v>
      </c>
      <c r="T581" s="4" t="s">
        <v>305</v>
      </c>
      <c r="U581" s="5" t="s">
        <v>684</v>
      </c>
      <c r="V581" s="2">
        <v>0</v>
      </c>
      <c r="W581" s="2">
        <v>0</v>
      </c>
      <c r="X581" s="7" t="s">
        <v>4552</v>
      </c>
      <c r="Y581" s="2">
        <v>0</v>
      </c>
      <c r="Z581" s="7" t="s">
        <v>4552</v>
      </c>
      <c r="AA581" s="7" t="s">
        <v>4552</v>
      </c>
      <c r="AB581" s="2">
        <v>0</v>
      </c>
      <c r="AC581" s="7" t="s">
        <v>4552</v>
      </c>
      <c r="AD581" s="2">
        <v>0</v>
      </c>
      <c r="AU581" s="3" t="s">
        <v>134</v>
      </c>
      <c r="AV581" s="4" t="s">
        <v>195</v>
      </c>
      <c r="AW581" s="4" t="s">
        <v>870</v>
      </c>
      <c r="AX581" s="4" t="s">
        <v>305</v>
      </c>
      <c r="AY581" s="5" t="s">
        <v>4071</v>
      </c>
      <c r="AZ581" s="2">
        <v>0</v>
      </c>
      <c r="BA581" s="2">
        <v>0</v>
      </c>
      <c r="BB581" s="4" t="s">
        <v>4552</v>
      </c>
      <c r="BC581" s="2">
        <v>0</v>
      </c>
      <c r="BD581" s="2">
        <v>0</v>
      </c>
      <c r="BE581" s="2">
        <v>0</v>
      </c>
      <c r="BF581" s="2">
        <v>0</v>
      </c>
      <c r="BG581" s="4" t="s">
        <v>4552</v>
      </c>
      <c r="BH581" s="2">
        <v>0</v>
      </c>
    </row>
    <row r="582" spans="17:60" ht="16.5" thickBot="1" x14ac:dyDescent="0.3">
      <c r="Q582" s="3" t="s">
        <v>134</v>
      </c>
      <c r="R582" s="4" t="s">
        <v>239</v>
      </c>
      <c r="S582" s="4" t="s">
        <v>733</v>
      </c>
      <c r="T582" s="4" t="s">
        <v>305</v>
      </c>
      <c r="U582" s="5" t="s">
        <v>686</v>
      </c>
      <c r="V582" s="2">
        <v>0</v>
      </c>
      <c r="W582" s="2">
        <v>0</v>
      </c>
      <c r="X582" s="7" t="s">
        <v>4552</v>
      </c>
      <c r="Y582" s="2">
        <v>0</v>
      </c>
      <c r="Z582" s="7" t="s">
        <v>4552</v>
      </c>
      <c r="AA582" s="7" t="s">
        <v>4552</v>
      </c>
      <c r="AB582" s="2">
        <v>0</v>
      </c>
      <c r="AC582" s="7" t="s">
        <v>4552</v>
      </c>
      <c r="AD582" s="2">
        <v>0</v>
      </c>
      <c r="AU582" s="3" t="s">
        <v>134</v>
      </c>
      <c r="AV582" s="4" t="s">
        <v>195</v>
      </c>
      <c r="AW582" s="4" t="s">
        <v>919</v>
      </c>
      <c r="AX582" s="4" t="s">
        <v>305</v>
      </c>
      <c r="AY582" s="5" t="s">
        <v>4073</v>
      </c>
      <c r="AZ582" s="2">
        <v>0</v>
      </c>
      <c r="BA582" s="2">
        <v>0</v>
      </c>
      <c r="BB582" s="4" t="s">
        <v>4552</v>
      </c>
      <c r="BC582" s="2">
        <v>0</v>
      </c>
      <c r="BD582" s="2">
        <v>0</v>
      </c>
      <c r="BE582" s="2">
        <v>0</v>
      </c>
      <c r="BF582" s="2">
        <v>0</v>
      </c>
      <c r="BG582" s="4" t="s">
        <v>4552</v>
      </c>
      <c r="BH582" s="2">
        <v>0</v>
      </c>
    </row>
    <row r="583" spans="17:60" ht="16.5" thickBot="1" x14ac:dyDescent="0.3">
      <c r="Q583" s="3" t="s">
        <v>134</v>
      </c>
      <c r="R583" s="4" t="s">
        <v>239</v>
      </c>
      <c r="S583" s="4" t="s">
        <v>805</v>
      </c>
      <c r="T583" s="4" t="s">
        <v>305</v>
      </c>
      <c r="U583" s="5" t="s">
        <v>688</v>
      </c>
      <c r="V583" s="2">
        <v>301943.62368800741</v>
      </c>
      <c r="W583" s="2">
        <v>404785.60654553754</v>
      </c>
      <c r="X583" s="7" t="s">
        <v>4552</v>
      </c>
      <c r="Y583" s="2">
        <v>-15107.583125769634</v>
      </c>
      <c r="Z583" s="7" t="s">
        <v>4552</v>
      </c>
      <c r="AA583" s="7" t="s">
        <v>4552</v>
      </c>
      <c r="AB583" s="2">
        <v>-50843.399568580338</v>
      </c>
      <c r="AC583" s="7" t="s">
        <v>4552</v>
      </c>
      <c r="AD583" s="2">
        <v>280633.88210106071</v>
      </c>
      <c r="AU583" s="3" t="s">
        <v>134</v>
      </c>
      <c r="AV583" s="4" t="s">
        <v>195</v>
      </c>
      <c r="AW583" s="4" t="s">
        <v>976</v>
      </c>
      <c r="AX583" s="4" t="s">
        <v>305</v>
      </c>
      <c r="AY583" s="5" t="s">
        <v>4075</v>
      </c>
      <c r="AZ583" s="2">
        <v>0</v>
      </c>
      <c r="BA583" s="2">
        <v>0</v>
      </c>
      <c r="BB583" s="4" t="s">
        <v>4552</v>
      </c>
      <c r="BC583" s="2">
        <v>0</v>
      </c>
      <c r="BD583" s="2">
        <v>0</v>
      </c>
      <c r="BE583" s="2">
        <v>0</v>
      </c>
      <c r="BF583" s="2">
        <v>0</v>
      </c>
      <c r="BG583" s="4" t="s">
        <v>4552</v>
      </c>
      <c r="BH583" s="2">
        <v>0</v>
      </c>
    </row>
    <row r="584" spans="17:60" ht="16.5" thickBot="1" x14ac:dyDescent="0.3">
      <c r="Q584" s="3" t="s">
        <v>134</v>
      </c>
      <c r="R584" s="4" t="s">
        <v>239</v>
      </c>
      <c r="S584" s="4" t="s">
        <v>870</v>
      </c>
      <c r="T584" s="4" t="s">
        <v>305</v>
      </c>
      <c r="U584" s="5" t="s">
        <v>690</v>
      </c>
      <c r="V584" s="2">
        <v>38383.276375678099</v>
      </c>
      <c r="W584" s="2">
        <v>51456.618355312406</v>
      </c>
      <c r="X584" s="7" t="s">
        <v>4552</v>
      </c>
      <c r="Y584" s="2">
        <v>-1920.4861205617788</v>
      </c>
      <c r="Z584" s="7" t="s">
        <v>4552</v>
      </c>
      <c r="AA584" s="7" t="s">
        <v>4552</v>
      </c>
      <c r="AB584" s="2">
        <v>-6463.2471243583432</v>
      </c>
      <c r="AC584" s="7" t="s">
        <v>4552</v>
      </c>
      <c r="AD584" s="2">
        <v>35674.367703139898</v>
      </c>
      <c r="AU584" s="3" t="s">
        <v>134</v>
      </c>
      <c r="AV584" s="4" t="s">
        <v>195</v>
      </c>
      <c r="AW584" s="4" t="s">
        <v>1021</v>
      </c>
      <c r="AX584" s="4" t="s">
        <v>305</v>
      </c>
      <c r="AY584" s="5" t="s">
        <v>4077</v>
      </c>
      <c r="AZ584" s="2">
        <v>0</v>
      </c>
      <c r="BA584" s="2">
        <v>0</v>
      </c>
      <c r="BB584" s="4" t="s">
        <v>4552</v>
      </c>
      <c r="BC584" s="2">
        <v>0</v>
      </c>
      <c r="BD584" s="2">
        <v>0</v>
      </c>
      <c r="BE584" s="2">
        <v>0</v>
      </c>
      <c r="BF584" s="2">
        <v>0</v>
      </c>
      <c r="BG584" s="4" t="s">
        <v>4552</v>
      </c>
      <c r="BH584" s="2">
        <v>0</v>
      </c>
    </row>
    <row r="585" spans="17:60" ht="16.5" thickBot="1" x14ac:dyDescent="0.3">
      <c r="Q585" s="3" t="s">
        <v>134</v>
      </c>
      <c r="R585" s="4" t="s">
        <v>239</v>
      </c>
      <c r="S585" s="4" t="s">
        <v>919</v>
      </c>
      <c r="T585" s="4" t="s">
        <v>305</v>
      </c>
      <c r="U585" s="5" t="s">
        <v>692</v>
      </c>
      <c r="V585" s="2">
        <v>29651.442981935747</v>
      </c>
      <c r="W585" s="2">
        <v>39750.722952160162</v>
      </c>
      <c r="X585" s="7" t="s">
        <v>4552</v>
      </c>
      <c r="Y585" s="2">
        <v>-1483.5936396904453</v>
      </c>
      <c r="Z585" s="7" t="s">
        <v>4552</v>
      </c>
      <c r="AA585" s="7" t="s">
        <v>4552</v>
      </c>
      <c r="AB585" s="2">
        <v>-4992.9193566057575</v>
      </c>
      <c r="AC585" s="7" t="s">
        <v>4552</v>
      </c>
      <c r="AD585" s="2">
        <v>27558.785485455461</v>
      </c>
      <c r="AU585" s="3" t="s">
        <v>134</v>
      </c>
      <c r="AV585" s="4" t="s">
        <v>195</v>
      </c>
      <c r="AW585" s="4" t="s">
        <v>1076</v>
      </c>
      <c r="AX585" s="4" t="s">
        <v>305</v>
      </c>
      <c r="AY585" s="5" t="s">
        <v>4079</v>
      </c>
      <c r="AZ585" s="2">
        <v>0</v>
      </c>
      <c r="BA585" s="2">
        <v>0</v>
      </c>
      <c r="BB585" s="4" t="s">
        <v>4552</v>
      </c>
      <c r="BC585" s="2">
        <v>0</v>
      </c>
      <c r="BD585" s="2">
        <v>0</v>
      </c>
      <c r="BE585" s="2">
        <v>0</v>
      </c>
      <c r="BF585" s="2">
        <v>0</v>
      </c>
      <c r="BG585" s="4" t="s">
        <v>4552</v>
      </c>
      <c r="BH585" s="2">
        <v>0</v>
      </c>
    </row>
    <row r="586" spans="17:60" ht="16.5" thickBot="1" x14ac:dyDescent="0.3">
      <c r="Q586" s="3" t="s">
        <v>134</v>
      </c>
      <c r="R586" s="4" t="s">
        <v>239</v>
      </c>
      <c r="S586" s="4" t="s">
        <v>976</v>
      </c>
      <c r="T586" s="4" t="s">
        <v>305</v>
      </c>
      <c r="U586" s="5" t="s">
        <v>694</v>
      </c>
      <c r="V586" s="2">
        <v>62418.258879001783</v>
      </c>
      <c r="W586" s="2">
        <v>83677.914675754189</v>
      </c>
      <c r="X586" s="7" t="s">
        <v>4552</v>
      </c>
      <c r="Y586" s="2">
        <v>-3123.06324956443</v>
      </c>
      <c r="Z586" s="7" t="s">
        <v>4552</v>
      </c>
      <c r="AA586" s="7" t="s">
        <v>4552</v>
      </c>
      <c r="AB586" s="2">
        <v>-10510.427204249723</v>
      </c>
      <c r="AC586" s="7" t="s">
        <v>4552</v>
      </c>
      <c r="AD586" s="2">
        <v>58013.075716753403</v>
      </c>
      <c r="AU586" s="3" t="s">
        <v>134</v>
      </c>
      <c r="AV586" s="4" t="s">
        <v>195</v>
      </c>
      <c r="AW586" s="4" t="s">
        <v>1144</v>
      </c>
      <c r="AX586" s="4" t="s">
        <v>305</v>
      </c>
      <c r="AY586" s="5" t="s">
        <v>4081</v>
      </c>
      <c r="AZ586" s="2">
        <v>0</v>
      </c>
      <c r="BA586" s="2">
        <v>0</v>
      </c>
      <c r="BB586" s="4" t="s">
        <v>4552</v>
      </c>
      <c r="BC586" s="2">
        <v>0</v>
      </c>
      <c r="BD586" s="2">
        <v>0</v>
      </c>
      <c r="BE586" s="2">
        <v>0</v>
      </c>
      <c r="BF586" s="2">
        <v>0</v>
      </c>
      <c r="BG586" s="4" t="s">
        <v>4552</v>
      </c>
      <c r="BH586" s="2">
        <v>0</v>
      </c>
    </row>
    <row r="587" spans="17:60" ht="16.5" thickBot="1" x14ac:dyDescent="0.3">
      <c r="Q587" s="3" t="s">
        <v>134</v>
      </c>
      <c r="R587" s="4" t="s">
        <v>239</v>
      </c>
      <c r="S587" s="4" t="s">
        <v>1021</v>
      </c>
      <c r="T587" s="4" t="s">
        <v>305</v>
      </c>
      <c r="U587" s="5" t="s">
        <v>696</v>
      </c>
      <c r="V587" s="2">
        <v>112554.61096709638</v>
      </c>
      <c r="W587" s="2">
        <v>150890.7057328354</v>
      </c>
      <c r="X587" s="7" t="s">
        <v>4552</v>
      </c>
      <c r="Y587" s="2">
        <v>-5631.6080485643624</v>
      </c>
      <c r="Z587" s="7" t="s">
        <v>4552</v>
      </c>
      <c r="AA587" s="7" t="s">
        <v>4552</v>
      </c>
      <c r="AB587" s="2">
        <v>-18952.740212852816</v>
      </c>
      <c r="AC587" s="7" t="s">
        <v>4552</v>
      </c>
      <c r="AD587" s="2">
        <v>104611.04307573906</v>
      </c>
      <c r="AU587" s="3" t="s">
        <v>134</v>
      </c>
      <c r="AV587" s="4" t="s">
        <v>195</v>
      </c>
      <c r="AW587" s="4" t="s">
        <v>1206</v>
      </c>
      <c r="AX587" s="4" t="s">
        <v>305</v>
      </c>
      <c r="AY587" s="5" t="s">
        <v>4083</v>
      </c>
      <c r="AZ587" s="2">
        <v>0</v>
      </c>
      <c r="BA587" s="2">
        <v>0</v>
      </c>
      <c r="BB587" s="4" t="s">
        <v>4552</v>
      </c>
      <c r="BC587" s="2">
        <v>0</v>
      </c>
      <c r="BD587" s="2">
        <v>0</v>
      </c>
      <c r="BE587" s="2">
        <v>0</v>
      </c>
      <c r="BF587" s="2">
        <v>0</v>
      </c>
      <c r="BG587" s="4" t="s">
        <v>4552</v>
      </c>
      <c r="BH587" s="2">
        <v>0</v>
      </c>
    </row>
    <row r="588" spans="17:60" ht="16.5" thickBot="1" x14ac:dyDescent="0.3">
      <c r="Q588" s="3" t="s">
        <v>134</v>
      </c>
      <c r="R588" s="4" t="s">
        <v>239</v>
      </c>
      <c r="S588" s="4" t="s">
        <v>1076</v>
      </c>
      <c r="T588" s="4" t="s">
        <v>305</v>
      </c>
      <c r="U588" s="5" t="s">
        <v>698</v>
      </c>
      <c r="V588" s="2">
        <v>0</v>
      </c>
      <c r="W588" s="2">
        <v>0</v>
      </c>
      <c r="X588" s="7" t="s">
        <v>4552</v>
      </c>
      <c r="Y588" s="2">
        <v>0</v>
      </c>
      <c r="Z588" s="7" t="s">
        <v>4552</v>
      </c>
      <c r="AA588" s="7" t="s">
        <v>4552</v>
      </c>
      <c r="AB588" s="2">
        <v>0</v>
      </c>
      <c r="AC588" s="7" t="s">
        <v>4552</v>
      </c>
      <c r="AD588" s="2">
        <v>0</v>
      </c>
      <c r="AU588" s="3" t="s">
        <v>134</v>
      </c>
      <c r="AV588" s="4" t="s">
        <v>195</v>
      </c>
      <c r="AW588" s="4" t="s">
        <v>1274</v>
      </c>
      <c r="AX588" s="4" t="s">
        <v>305</v>
      </c>
      <c r="AY588" s="5" t="s">
        <v>4085</v>
      </c>
      <c r="AZ588" s="2">
        <v>0</v>
      </c>
      <c r="BA588" s="2">
        <v>0</v>
      </c>
      <c r="BB588" s="4" t="s">
        <v>4552</v>
      </c>
      <c r="BC588" s="2">
        <v>0</v>
      </c>
      <c r="BD588" s="2">
        <v>0</v>
      </c>
      <c r="BE588" s="2">
        <v>0</v>
      </c>
      <c r="BF588" s="2">
        <v>0</v>
      </c>
      <c r="BG588" s="4" t="s">
        <v>4552</v>
      </c>
      <c r="BH588" s="2">
        <v>0</v>
      </c>
    </row>
    <row r="589" spans="17:60" ht="16.5" thickBot="1" x14ac:dyDescent="0.3">
      <c r="Q589" s="3" t="s">
        <v>134</v>
      </c>
      <c r="R589" s="4" t="s">
        <v>239</v>
      </c>
      <c r="S589" s="4" t="s">
        <v>1144</v>
      </c>
      <c r="T589" s="4" t="s">
        <v>305</v>
      </c>
      <c r="U589" s="5" t="s">
        <v>700</v>
      </c>
      <c r="V589" s="2">
        <v>0</v>
      </c>
      <c r="W589" s="2">
        <v>0</v>
      </c>
      <c r="X589" s="7" t="s">
        <v>4552</v>
      </c>
      <c r="Y589" s="2">
        <v>0</v>
      </c>
      <c r="Z589" s="7" t="s">
        <v>4552</v>
      </c>
      <c r="AA589" s="7" t="s">
        <v>4552</v>
      </c>
      <c r="AB589" s="2">
        <v>0</v>
      </c>
      <c r="AC589" s="7" t="s">
        <v>4552</v>
      </c>
      <c r="AD589" s="2">
        <v>0</v>
      </c>
      <c r="AU589" s="3" t="s">
        <v>134</v>
      </c>
      <c r="AV589" s="4" t="s">
        <v>139</v>
      </c>
      <c r="AW589" s="4" t="s">
        <v>452</v>
      </c>
      <c r="AX589" s="4" t="s">
        <v>308</v>
      </c>
      <c r="AY589" s="5" t="s">
        <v>4345</v>
      </c>
      <c r="AZ589" s="2">
        <v>0</v>
      </c>
      <c r="BA589" s="2">
        <v>0</v>
      </c>
      <c r="BB589" s="4" t="s">
        <v>4552</v>
      </c>
      <c r="BC589" s="2">
        <v>0</v>
      </c>
      <c r="BD589" s="2">
        <v>0</v>
      </c>
      <c r="BE589" s="2">
        <v>0</v>
      </c>
      <c r="BF589" s="2">
        <v>0</v>
      </c>
      <c r="BG589" s="4" t="s">
        <v>4552</v>
      </c>
      <c r="BH589" s="2">
        <v>0</v>
      </c>
    </row>
    <row r="590" spans="17:60" ht="16.5" thickBot="1" x14ac:dyDescent="0.3">
      <c r="Q590" s="3" t="s">
        <v>134</v>
      </c>
      <c r="R590" s="4" t="s">
        <v>239</v>
      </c>
      <c r="S590" s="4" t="s">
        <v>1206</v>
      </c>
      <c r="T590" s="4" t="s">
        <v>305</v>
      </c>
      <c r="U590" s="5" t="s">
        <v>702</v>
      </c>
      <c r="V590" s="2">
        <v>33642.854926377098</v>
      </c>
      <c r="W590" s="2">
        <v>45101.609601693213</v>
      </c>
      <c r="X590" s="7" t="s">
        <v>4552</v>
      </c>
      <c r="Y590" s="2">
        <v>-1683.301740836323</v>
      </c>
      <c r="Z590" s="7" t="s">
        <v>4552</v>
      </c>
      <c r="AA590" s="7" t="s">
        <v>4552</v>
      </c>
      <c r="AB590" s="2">
        <v>-5665.0214856565954</v>
      </c>
      <c r="AC590" s="7" t="s">
        <v>4552</v>
      </c>
      <c r="AD590" s="2">
        <v>31268.502602020631</v>
      </c>
      <c r="AU590" s="3" t="s">
        <v>134</v>
      </c>
      <c r="AV590" s="4" t="s">
        <v>139</v>
      </c>
      <c r="AW590" s="4" t="s">
        <v>549</v>
      </c>
      <c r="AX590" s="4" t="s">
        <v>308</v>
      </c>
      <c r="AY590" s="5" t="s">
        <v>4346</v>
      </c>
      <c r="AZ590" s="2">
        <v>0</v>
      </c>
      <c r="BA590" s="2">
        <v>0</v>
      </c>
      <c r="BB590" s="4" t="s">
        <v>4552</v>
      </c>
      <c r="BC590" s="2">
        <v>0</v>
      </c>
      <c r="BD590" s="2">
        <v>0</v>
      </c>
      <c r="BE590" s="2">
        <v>0</v>
      </c>
      <c r="BF590" s="2">
        <v>0</v>
      </c>
      <c r="BG590" s="4" t="s">
        <v>4552</v>
      </c>
      <c r="BH590" s="2">
        <v>0</v>
      </c>
    </row>
    <row r="591" spans="17:60" ht="16.5" thickBot="1" x14ac:dyDescent="0.3">
      <c r="Q591" s="3" t="s">
        <v>134</v>
      </c>
      <c r="R591" s="4" t="s">
        <v>239</v>
      </c>
      <c r="S591" s="4" t="s">
        <v>1274</v>
      </c>
      <c r="T591" s="4" t="s">
        <v>305</v>
      </c>
      <c r="U591" s="5" t="s">
        <v>704</v>
      </c>
      <c r="V591" s="2">
        <v>0</v>
      </c>
      <c r="W591" s="2">
        <v>0</v>
      </c>
      <c r="X591" s="7" t="s">
        <v>4552</v>
      </c>
      <c r="Y591" s="2">
        <v>0</v>
      </c>
      <c r="Z591" s="7" t="s">
        <v>4552</v>
      </c>
      <c r="AA591" s="7" t="s">
        <v>4552</v>
      </c>
      <c r="AB591" s="2">
        <v>0</v>
      </c>
      <c r="AC591" s="7" t="s">
        <v>4552</v>
      </c>
      <c r="AD591" s="2">
        <v>0</v>
      </c>
      <c r="AU591" s="3" t="s">
        <v>134</v>
      </c>
      <c r="AV591" s="4" t="s">
        <v>139</v>
      </c>
      <c r="AW591" s="4" t="s">
        <v>634</v>
      </c>
      <c r="AX591" s="4" t="s">
        <v>308</v>
      </c>
      <c r="AY591" s="5" t="s">
        <v>4347</v>
      </c>
      <c r="AZ591" s="2">
        <v>0</v>
      </c>
      <c r="BA591" s="2">
        <v>0</v>
      </c>
      <c r="BB591" s="4" t="s">
        <v>4552</v>
      </c>
      <c r="BC591" s="2">
        <v>0</v>
      </c>
      <c r="BD591" s="2">
        <v>0</v>
      </c>
      <c r="BE591" s="2">
        <v>0</v>
      </c>
      <c r="BF591" s="2">
        <v>0</v>
      </c>
      <c r="BG591" s="4" t="s">
        <v>4552</v>
      </c>
      <c r="BH591" s="2">
        <v>0</v>
      </c>
    </row>
    <row r="592" spans="17:60" ht="16.5" thickBot="1" x14ac:dyDescent="0.3">
      <c r="Q592" s="3" t="s">
        <v>134</v>
      </c>
      <c r="R592" s="4" t="s">
        <v>59</v>
      </c>
      <c r="S592" s="4" t="s">
        <v>452</v>
      </c>
      <c r="T592" s="4" t="s">
        <v>308</v>
      </c>
      <c r="U592" s="5" t="s">
        <v>706</v>
      </c>
      <c r="V592" s="2">
        <v>0</v>
      </c>
      <c r="W592" s="2">
        <v>0</v>
      </c>
      <c r="X592" s="7" t="s">
        <v>4552</v>
      </c>
      <c r="Y592" s="2">
        <v>0</v>
      </c>
      <c r="Z592" s="7" t="s">
        <v>4552</v>
      </c>
      <c r="AA592" s="7" t="s">
        <v>4552</v>
      </c>
      <c r="AB592" s="2">
        <v>0</v>
      </c>
      <c r="AC592" s="7" t="s">
        <v>4552</v>
      </c>
      <c r="AD592" s="2">
        <v>0</v>
      </c>
      <c r="AU592" s="3" t="s">
        <v>134</v>
      </c>
      <c r="AV592" s="4" t="s">
        <v>139</v>
      </c>
      <c r="AW592" s="4" t="s">
        <v>733</v>
      </c>
      <c r="AX592" s="4" t="s">
        <v>308</v>
      </c>
      <c r="AY592" s="5" t="s">
        <v>4348</v>
      </c>
      <c r="AZ592" s="2">
        <v>0</v>
      </c>
      <c r="BA592" s="2">
        <v>0</v>
      </c>
      <c r="BB592" s="4" t="s">
        <v>4552</v>
      </c>
      <c r="BC592" s="2">
        <v>0</v>
      </c>
      <c r="BD592" s="2">
        <v>0</v>
      </c>
      <c r="BE592" s="2">
        <v>0</v>
      </c>
      <c r="BF592" s="2">
        <v>0</v>
      </c>
      <c r="BG592" s="4" t="s">
        <v>4552</v>
      </c>
      <c r="BH592" s="2">
        <v>0</v>
      </c>
    </row>
    <row r="593" spans="17:60" ht="16.5" thickBot="1" x14ac:dyDescent="0.3">
      <c r="Q593" s="3" t="s">
        <v>134</v>
      </c>
      <c r="R593" s="4" t="s">
        <v>59</v>
      </c>
      <c r="S593" s="4" t="s">
        <v>549</v>
      </c>
      <c r="T593" s="4" t="s">
        <v>308</v>
      </c>
      <c r="U593" s="5" t="s">
        <v>709</v>
      </c>
      <c r="V593" s="2">
        <v>0</v>
      </c>
      <c r="W593" s="2">
        <v>0</v>
      </c>
      <c r="X593" s="7" t="s">
        <v>4552</v>
      </c>
      <c r="Y593" s="2">
        <v>0</v>
      </c>
      <c r="Z593" s="7" t="s">
        <v>4552</v>
      </c>
      <c r="AA593" s="7" t="s">
        <v>4552</v>
      </c>
      <c r="AB593" s="2">
        <v>0</v>
      </c>
      <c r="AC593" s="7" t="s">
        <v>4552</v>
      </c>
      <c r="AD593" s="2">
        <v>0</v>
      </c>
      <c r="AU593" s="3" t="s">
        <v>134</v>
      </c>
      <c r="AV593" s="4" t="s">
        <v>139</v>
      </c>
      <c r="AW593" s="4" t="s">
        <v>805</v>
      </c>
      <c r="AX593" s="4" t="s">
        <v>308</v>
      </c>
      <c r="AY593" s="5" t="s">
        <v>4349</v>
      </c>
      <c r="AZ593" s="2">
        <v>0</v>
      </c>
      <c r="BA593" s="2">
        <v>0</v>
      </c>
      <c r="BB593" s="4" t="s">
        <v>4552</v>
      </c>
      <c r="BC593" s="2">
        <v>0</v>
      </c>
      <c r="BD593" s="2">
        <v>0</v>
      </c>
      <c r="BE593" s="2">
        <v>0</v>
      </c>
      <c r="BF593" s="2">
        <v>0</v>
      </c>
      <c r="BG593" s="4" t="s">
        <v>4552</v>
      </c>
      <c r="BH593" s="2">
        <v>0</v>
      </c>
    </row>
    <row r="594" spans="17:60" ht="16.5" thickBot="1" x14ac:dyDescent="0.3">
      <c r="Q594" s="3" t="s">
        <v>134</v>
      </c>
      <c r="R594" s="4" t="s">
        <v>59</v>
      </c>
      <c r="S594" s="4" t="s">
        <v>634</v>
      </c>
      <c r="T594" s="4" t="s">
        <v>308</v>
      </c>
      <c r="U594" s="5" t="s">
        <v>712</v>
      </c>
      <c r="V594" s="2">
        <v>0</v>
      </c>
      <c r="W594" s="2">
        <v>0</v>
      </c>
      <c r="X594" s="7" t="s">
        <v>4552</v>
      </c>
      <c r="Y594" s="2">
        <v>0</v>
      </c>
      <c r="Z594" s="7" t="s">
        <v>4552</v>
      </c>
      <c r="AA594" s="7" t="s">
        <v>4552</v>
      </c>
      <c r="AB594" s="2">
        <v>0</v>
      </c>
      <c r="AC594" s="7" t="s">
        <v>4552</v>
      </c>
      <c r="AD594" s="2">
        <v>0</v>
      </c>
      <c r="AU594" s="3" t="s">
        <v>134</v>
      </c>
      <c r="AV594" s="4" t="s">
        <v>139</v>
      </c>
      <c r="AW594" s="4" t="s">
        <v>870</v>
      </c>
      <c r="AX594" s="4" t="s">
        <v>308</v>
      </c>
      <c r="AY594" s="5" t="s">
        <v>4350</v>
      </c>
      <c r="AZ594" s="2">
        <v>0</v>
      </c>
      <c r="BA594" s="2">
        <v>0</v>
      </c>
      <c r="BB594" s="4" t="s">
        <v>4552</v>
      </c>
      <c r="BC594" s="2">
        <v>0</v>
      </c>
      <c r="BD594" s="2">
        <v>0</v>
      </c>
      <c r="BE594" s="2">
        <v>0</v>
      </c>
      <c r="BF594" s="2">
        <v>0</v>
      </c>
      <c r="BG594" s="4" t="s">
        <v>4552</v>
      </c>
      <c r="BH594" s="2">
        <v>0</v>
      </c>
    </row>
    <row r="595" spans="17:60" ht="16.5" thickBot="1" x14ac:dyDescent="0.3">
      <c r="Q595" s="3" t="s">
        <v>134</v>
      </c>
      <c r="R595" s="4" t="s">
        <v>59</v>
      </c>
      <c r="S595" s="4" t="s">
        <v>733</v>
      </c>
      <c r="T595" s="4" t="s">
        <v>308</v>
      </c>
      <c r="U595" s="5" t="s">
        <v>715</v>
      </c>
      <c r="V595" s="2">
        <v>1607041.9251004481</v>
      </c>
      <c r="W595" s="2">
        <v>2157078.3095668824</v>
      </c>
      <c r="X595" s="7" t="s">
        <v>4552</v>
      </c>
      <c r="Y595" s="2">
        <v>1214538.4323117067</v>
      </c>
      <c r="Z595" s="7" t="s">
        <v>4552</v>
      </c>
      <c r="AA595" s="7" t="s">
        <v>4552</v>
      </c>
      <c r="AB595" s="2">
        <v>4087434.918699177</v>
      </c>
      <c r="AC595" s="7" t="s">
        <v>4552</v>
      </c>
      <c r="AD595" s="2">
        <v>1521898.2725323359</v>
      </c>
      <c r="AU595" s="3" t="s">
        <v>134</v>
      </c>
      <c r="AV595" s="4" t="s">
        <v>139</v>
      </c>
      <c r="AW595" s="4" t="s">
        <v>919</v>
      </c>
      <c r="AX595" s="4" t="s">
        <v>308</v>
      </c>
      <c r="AY595" s="5" t="s">
        <v>4351</v>
      </c>
      <c r="AZ595" s="2">
        <v>0</v>
      </c>
      <c r="BA595" s="2">
        <v>0</v>
      </c>
      <c r="BB595" s="4" t="s">
        <v>4552</v>
      </c>
      <c r="BC595" s="2">
        <v>0</v>
      </c>
      <c r="BD595" s="2">
        <v>0</v>
      </c>
      <c r="BE595" s="2">
        <v>0</v>
      </c>
      <c r="BF595" s="2">
        <v>0</v>
      </c>
      <c r="BG595" s="4" t="s">
        <v>4552</v>
      </c>
      <c r="BH595" s="2">
        <v>0</v>
      </c>
    </row>
    <row r="596" spans="17:60" ht="16.5" thickBot="1" x14ac:dyDescent="0.3">
      <c r="Q596" s="3" t="s">
        <v>134</v>
      </c>
      <c r="R596" s="4" t="s">
        <v>59</v>
      </c>
      <c r="S596" s="4" t="s">
        <v>805</v>
      </c>
      <c r="T596" s="4" t="s">
        <v>308</v>
      </c>
      <c r="U596" s="5" t="s">
        <v>718</v>
      </c>
      <c r="V596" s="2">
        <v>0</v>
      </c>
      <c r="W596" s="2">
        <v>0</v>
      </c>
      <c r="X596" s="7" t="s">
        <v>4552</v>
      </c>
      <c r="Y596" s="2">
        <v>0</v>
      </c>
      <c r="Z596" s="7" t="s">
        <v>4552</v>
      </c>
      <c r="AA596" s="7" t="s">
        <v>4552</v>
      </c>
      <c r="AB596" s="2">
        <v>0</v>
      </c>
      <c r="AC596" s="7" t="s">
        <v>4552</v>
      </c>
      <c r="AD596" s="2">
        <v>0</v>
      </c>
      <c r="AU596" s="3" t="s">
        <v>134</v>
      </c>
      <c r="AV596" s="4" t="s">
        <v>139</v>
      </c>
      <c r="AW596" s="4" t="s">
        <v>976</v>
      </c>
      <c r="AX596" s="4" t="s">
        <v>308</v>
      </c>
      <c r="AY596" s="5" t="s">
        <v>4352</v>
      </c>
      <c r="AZ596" s="2">
        <v>0</v>
      </c>
      <c r="BA596" s="2">
        <v>0</v>
      </c>
      <c r="BB596" s="4" t="s">
        <v>4552</v>
      </c>
      <c r="BC596" s="2">
        <v>0</v>
      </c>
      <c r="BD596" s="2">
        <v>0</v>
      </c>
      <c r="BE596" s="2">
        <v>0</v>
      </c>
      <c r="BF596" s="2">
        <v>0</v>
      </c>
      <c r="BG596" s="4" t="s">
        <v>4552</v>
      </c>
      <c r="BH596" s="2">
        <v>0</v>
      </c>
    </row>
    <row r="597" spans="17:60" ht="16.5" thickBot="1" x14ac:dyDescent="0.3">
      <c r="Q597" s="3" t="s">
        <v>134</v>
      </c>
      <c r="R597" s="4" t="s">
        <v>59</v>
      </c>
      <c r="S597" s="4" t="s">
        <v>870</v>
      </c>
      <c r="T597" s="4" t="s">
        <v>308</v>
      </c>
      <c r="U597" s="5" t="s">
        <v>721</v>
      </c>
      <c r="V597" s="2">
        <v>0</v>
      </c>
      <c r="W597" s="2">
        <v>0</v>
      </c>
      <c r="X597" s="7" t="s">
        <v>4552</v>
      </c>
      <c r="Y597" s="2">
        <v>0</v>
      </c>
      <c r="Z597" s="7" t="s">
        <v>4552</v>
      </c>
      <c r="AA597" s="7" t="s">
        <v>4552</v>
      </c>
      <c r="AB597" s="2">
        <v>0</v>
      </c>
      <c r="AC597" s="7" t="s">
        <v>4552</v>
      </c>
      <c r="AD597" s="2">
        <v>0</v>
      </c>
      <c r="AU597" s="3" t="s">
        <v>134</v>
      </c>
      <c r="AV597" s="4" t="s">
        <v>139</v>
      </c>
      <c r="AW597" s="4" t="s">
        <v>1021</v>
      </c>
      <c r="AX597" s="4" t="s">
        <v>308</v>
      </c>
      <c r="AY597" s="5" t="s">
        <v>4353</v>
      </c>
      <c r="AZ597" s="2">
        <v>0</v>
      </c>
      <c r="BA597" s="2">
        <v>0</v>
      </c>
      <c r="BB597" s="4" t="s">
        <v>4552</v>
      </c>
      <c r="BC597" s="2">
        <v>0</v>
      </c>
      <c r="BD597" s="2">
        <v>0</v>
      </c>
      <c r="BE597" s="2">
        <v>0</v>
      </c>
      <c r="BF597" s="2">
        <v>0</v>
      </c>
      <c r="BG597" s="4" t="s">
        <v>4552</v>
      </c>
      <c r="BH597" s="2">
        <v>0</v>
      </c>
    </row>
    <row r="598" spans="17:60" ht="16.5" thickBot="1" x14ac:dyDescent="0.3">
      <c r="Q598" s="3" t="s">
        <v>134</v>
      </c>
      <c r="R598" s="4" t="s">
        <v>59</v>
      </c>
      <c r="S598" s="4" t="s">
        <v>919</v>
      </c>
      <c r="T598" s="4" t="s">
        <v>308</v>
      </c>
      <c r="U598" s="5" t="s">
        <v>724</v>
      </c>
      <c r="V598" s="2">
        <v>0</v>
      </c>
      <c r="W598" s="2">
        <v>0</v>
      </c>
      <c r="X598" s="7" t="s">
        <v>4552</v>
      </c>
      <c r="Y598" s="2">
        <v>0</v>
      </c>
      <c r="Z598" s="7" t="s">
        <v>4552</v>
      </c>
      <c r="AA598" s="7" t="s">
        <v>4552</v>
      </c>
      <c r="AB598" s="2">
        <v>0</v>
      </c>
      <c r="AC598" s="7" t="s">
        <v>4552</v>
      </c>
      <c r="AD598" s="2">
        <v>0</v>
      </c>
      <c r="AU598" s="3" t="s">
        <v>134</v>
      </c>
      <c r="AV598" s="4" t="s">
        <v>139</v>
      </c>
      <c r="AW598" s="4" t="s">
        <v>1076</v>
      </c>
      <c r="AX598" s="4" t="s">
        <v>308</v>
      </c>
      <c r="AY598" s="5" t="s">
        <v>4354</v>
      </c>
      <c r="AZ598" s="2">
        <v>0</v>
      </c>
      <c r="BA598" s="2">
        <v>0</v>
      </c>
      <c r="BB598" s="4" t="s">
        <v>4552</v>
      </c>
      <c r="BC598" s="2">
        <v>0</v>
      </c>
      <c r="BD598" s="2">
        <v>0</v>
      </c>
      <c r="BE598" s="2">
        <v>0</v>
      </c>
      <c r="BF598" s="2">
        <v>0</v>
      </c>
      <c r="BG598" s="4" t="s">
        <v>4552</v>
      </c>
      <c r="BH598" s="2">
        <v>0</v>
      </c>
    </row>
    <row r="599" spans="17:60" ht="16.5" thickBot="1" x14ac:dyDescent="0.3">
      <c r="Q599" s="3" t="s">
        <v>134</v>
      </c>
      <c r="R599" s="4" t="s">
        <v>59</v>
      </c>
      <c r="S599" s="4" t="s">
        <v>976</v>
      </c>
      <c r="T599" s="4" t="s">
        <v>308</v>
      </c>
      <c r="U599" s="5" t="s">
        <v>726</v>
      </c>
      <c r="V599" s="2">
        <v>0</v>
      </c>
      <c r="W599" s="2">
        <v>0</v>
      </c>
      <c r="X599" s="7" t="s">
        <v>4552</v>
      </c>
      <c r="Y599" s="2">
        <v>0</v>
      </c>
      <c r="Z599" s="7" t="s">
        <v>4552</v>
      </c>
      <c r="AA599" s="7" t="s">
        <v>4552</v>
      </c>
      <c r="AB599" s="2">
        <v>0</v>
      </c>
      <c r="AC599" s="7" t="s">
        <v>4552</v>
      </c>
      <c r="AD599" s="2">
        <v>0</v>
      </c>
      <c r="AU599" s="3" t="s">
        <v>134</v>
      </c>
      <c r="AV599" s="4" t="s">
        <v>139</v>
      </c>
      <c r="AW599" s="4" t="s">
        <v>1144</v>
      </c>
      <c r="AX599" s="4" t="s">
        <v>308</v>
      </c>
      <c r="AY599" s="5" t="s">
        <v>4355</v>
      </c>
      <c r="AZ599" s="2">
        <v>0</v>
      </c>
      <c r="BA599" s="2">
        <v>0</v>
      </c>
      <c r="BB599" s="4" t="s">
        <v>4552</v>
      </c>
      <c r="BC599" s="2">
        <v>0</v>
      </c>
      <c r="BD599" s="2">
        <v>0</v>
      </c>
      <c r="BE599" s="2">
        <v>0</v>
      </c>
      <c r="BF599" s="2">
        <v>0</v>
      </c>
      <c r="BG599" s="4" t="s">
        <v>4552</v>
      </c>
      <c r="BH599" s="2">
        <v>0</v>
      </c>
    </row>
    <row r="600" spans="17:60" ht="16.5" thickBot="1" x14ac:dyDescent="0.3">
      <c r="Q600" s="3" t="s">
        <v>134</v>
      </c>
      <c r="R600" s="4" t="s">
        <v>59</v>
      </c>
      <c r="S600" s="4" t="s">
        <v>1021</v>
      </c>
      <c r="T600" s="4" t="s">
        <v>308</v>
      </c>
      <c r="U600" s="5" t="s">
        <v>728</v>
      </c>
      <c r="V600" s="2">
        <v>11214892.469478248</v>
      </c>
      <c r="W600" s="2">
        <v>15053372.853682343</v>
      </c>
      <c r="X600" s="7" t="s">
        <v>4552</v>
      </c>
      <c r="Y600" s="2">
        <v>8475770.1125769354</v>
      </c>
      <c r="Z600" s="7" t="s">
        <v>4552</v>
      </c>
      <c r="AA600" s="7" t="s">
        <v>4552</v>
      </c>
      <c r="AB600" s="2">
        <v>28524547.103110965</v>
      </c>
      <c r="AC600" s="7" t="s">
        <v>4552</v>
      </c>
      <c r="AD600" s="2">
        <v>10318537.501466956</v>
      </c>
      <c r="AU600" s="3" t="s">
        <v>134</v>
      </c>
      <c r="AV600" s="4" t="s">
        <v>139</v>
      </c>
      <c r="AW600" s="4" t="s">
        <v>1206</v>
      </c>
      <c r="AX600" s="4" t="s">
        <v>308</v>
      </c>
      <c r="AY600" s="5" t="s">
        <v>4356</v>
      </c>
      <c r="AZ600" s="2">
        <v>0</v>
      </c>
      <c r="BA600" s="2">
        <v>0</v>
      </c>
      <c r="BB600" s="4" t="s">
        <v>4552</v>
      </c>
      <c r="BC600" s="2">
        <v>0</v>
      </c>
      <c r="BD600" s="2">
        <v>0</v>
      </c>
      <c r="BE600" s="2">
        <v>0</v>
      </c>
      <c r="BF600" s="2">
        <v>0</v>
      </c>
      <c r="BG600" s="4" t="s">
        <v>4552</v>
      </c>
      <c r="BH600" s="2">
        <v>0</v>
      </c>
    </row>
    <row r="601" spans="17:60" ht="16.5" thickBot="1" x14ac:dyDescent="0.3">
      <c r="Q601" s="3" t="s">
        <v>134</v>
      </c>
      <c r="R601" s="4" t="s">
        <v>59</v>
      </c>
      <c r="S601" s="4" t="s">
        <v>1076</v>
      </c>
      <c r="T601" s="4" t="s">
        <v>308</v>
      </c>
      <c r="U601" s="5" t="s">
        <v>730</v>
      </c>
      <c r="V601" s="2">
        <v>0</v>
      </c>
      <c r="W601" s="2">
        <v>0</v>
      </c>
      <c r="X601" s="7" t="s">
        <v>4552</v>
      </c>
      <c r="Y601" s="2">
        <v>0</v>
      </c>
      <c r="Z601" s="7" t="s">
        <v>4552</v>
      </c>
      <c r="AA601" s="7" t="s">
        <v>4552</v>
      </c>
      <c r="AB601" s="2">
        <v>0</v>
      </c>
      <c r="AC601" s="7" t="s">
        <v>4552</v>
      </c>
      <c r="AD601" s="2">
        <v>0</v>
      </c>
      <c r="AU601" s="3" t="s">
        <v>134</v>
      </c>
      <c r="AV601" s="4" t="s">
        <v>139</v>
      </c>
      <c r="AW601" s="4" t="s">
        <v>1274</v>
      </c>
      <c r="AX601" s="4" t="s">
        <v>308</v>
      </c>
      <c r="AY601" s="5" t="s">
        <v>4357</v>
      </c>
      <c r="AZ601" s="2">
        <v>0</v>
      </c>
      <c r="BA601" s="2">
        <v>0</v>
      </c>
      <c r="BB601" s="4" t="s">
        <v>4552</v>
      </c>
      <c r="BC601" s="2">
        <v>0</v>
      </c>
      <c r="BD601" s="2">
        <v>0</v>
      </c>
      <c r="BE601" s="2">
        <v>0</v>
      </c>
      <c r="BF601" s="2">
        <v>0</v>
      </c>
      <c r="BG601" s="4" t="s">
        <v>4552</v>
      </c>
      <c r="BH601" s="2">
        <v>0</v>
      </c>
    </row>
    <row r="602" spans="17:60" ht="16.5" thickBot="1" x14ac:dyDescent="0.3">
      <c r="Q602" s="3" t="s">
        <v>134</v>
      </c>
      <c r="R602" s="4" t="s">
        <v>59</v>
      </c>
      <c r="S602" s="4" t="s">
        <v>1144</v>
      </c>
      <c r="T602" s="4" t="s">
        <v>308</v>
      </c>
      <c r="U602" s="5" t="s">
        <v>732</v>
      </c>
      <c r="V602" s="2">
        <v>7397131.9500821149</v>
      </c>
      <c r="W602" s="2">
        <v>9928921.3512764834</v>
      </c>
      <c r="X602" s="7" t="s">
        <v>4552</v>
      </c>
      <c r="Y602" s="2">
        <v>5403311.8508741204</v>
      </c>
      <c r="Z602" s="7" t="s">
        <v>4552</v>
      </c>
      <c r="AA602" s="7" t="s">
        <v>4552</v>
      </c>
      <c r="AB602" s="2">
        <v>18184427.061601423</v>
      </c>
      <c r="AC602" s="7" t="s">
        <v>4552</v>
      </c>
      <c r="AD602" s="2">
        <v>6578077.8884780491</v>
      </c>
      <c r="AU602" s="3" t="s">
        <v>134</v>
      </c>
      <c r="AV602" s="4" t="s">
        <v>139</v>
      </c>
      <c r="AW602" s="4" t="s">
        <v>452</v>
      </c>
      <c r="AX602" s="4" t="s">
        <v>305</v>
      </c>
      <c r="AY602" s="5" t="s">
        <v>4358</v>
      </c>
      <c r="AZ602" s="2">
        <v>0</v>
      </c>
      <c r="BA602" s="2">
        <v>0</v>
      </c>
      <c r="BB602" s="4" t="s">
        <v>4552</v>
      </c>
      <c r="BC602" s="2">
        <v>0</v>
      </c>
      <c r="BD602" s="2">
        <v>0</v>
      </c>
      <c r="BE602" s="2">
        <v>0</v>
      </c>
      <c r="BF602" s="2">
        <v>0</v>
      </c>
      <c r="BG602" s="4" t="s">
        <v>4552</v>
      </c>
      <c r="BH602" s="2">
        <v>0</v>
      </c>
    </row>
    <row r="603" spans="17:60" ht="16.5" thickBot="1" x14ac:dyDescent="0.3">
      <c r="Q603" s="3" t="s">
        <v>134</v>
      </c>
      <c r="R603" s="4" t="s">
        <v>59</v>
      </c>
      <c r="S603" s="4" t="s">
        <v>1206</v>
      </c>
      <c r="T603" s="4" t="s">
        <v>308</v>
      </c>
      <c r="U603" s="5" t="s">
        <v>735</v>
      </c>
      <c r="V603" s="2">
        <v>0</v>
      </c>
      <c r="W603" s="2">
        <v>0</v>
      </c>
      <c r="X603" s="7" t="s">
        <v>4552</v>
      </c>
      <c r="Y603" s="2">
        <v>0</v>
      </c>
      <c r="Z603" s="7" t="s">
        <v>4552</v>
      </c>
      <c r="AA603" s="7" t="s">
        <v>4552</v>
      </c>
      <c r="AB603" s="2">
        <v>0</v>
      </c>
      <c r="AC603" s="7" t="s">
        <v>4552</v>
      </c>
      <c r="AD603" s="2">
        <v>0</v>
      </c>
      <c r="AU603" s="3" t="s">
        <v>134</v>
      </c>
      <c r="AV603" s="4" t="s">
        <v>139</v>
      </c>
      <c r="AW603" s="4" t="s">
        <v>549</v>
      </c>
      <c r="AX603" s="4" t="s">
        <v>305</v>
      </c>
      <c r="AY603" s="5" t="s">
        <v>4359</v>
      </c>
      <c r="AZ603" s="2">
        <v>0</v>
      </c>
      <c r="BA603" s="2">
        <v>0</v>
      </c>
      <c r="BB603" s="4" t="s">
        <v>4552</v>
      </c>
      <c r="BC603" s="2">
        <v>0</v>
      </c>
      <c r="BD603" s="2">
        <v>0</v>
      </c>
      <c r="BE603" s="2">
        <v>0</v>
      </c>
      <c r="BF603" s="2">
        <v>0</v>
      </c>
      <c r="BG603" s="4" t="s">
        <v>4552</v>
      </c>
      <c r="BH603" s="2">
        <v>0</v>
      </c>
    </row>
    <row r="604" spans="17:60" ht="16.5" thickBot="1" x14ac:dyDescent="0.3">
      <c r="Q604" s="3" t="s">
        <v>134</v>
      </c>
      <c r="R604" s="4" t="s">
        <v>59</v>
      </c>
      <c r="S604" s="4" t="s">
        <v>1274</v>
      </c>
      <c r="T604" s="4" t="s">
        <v>308</v>
      </c>
      <c r="U604" s="5" t="s">
        <v>3784</v>
      </c>
      <c r="V604" s="2">
        <v>0</v>
      </c>
      <c r="W604" s="2">
        <v>0</v>
      </c>
      <c r="X604" s="7" t="s">
        <v>4552</v>
      </c>
      <c r="Y604" s="2">
        <v>0</v>
      </c>
      <c r="Z604" s="7" t="s">
        <v>4552</v>
      </c>
      <c r="AA604" s="7" t="s">
        <v>4552</v>
      </c>
      <c r="AB604" s="2">
        <v>0</v>
      </c>
      <c r="AC604" s="7" t="s">
        <v>4552</v>
      </c>
      <c r="AD604" s="2">
        <v>0</v>
      </c>
      <c r="AU604" s="3" t="s">
        <v>134</v>
      </c>
      <c r="AV604" s="4" t="s">
        <v>139</v>
      </c>
      <c r="AW604" s="4" t="s">
        <v>634</v>
      </c>
      <c r="AX604" s="4" t="s">
        <v>305</v>
      </c>
      <c r="AY604" s="5" t="s">
        <v>4360</v>
      </c>
      <c r="AZ604" s="2">
        <v>0</v>
      </c>
      <c r="BA604" s="2">
        <v>0</v>
      </c>
      <c r="BB604" s="4" t="s">
        <v>4552</v>
      </c>
      <c r="BC604" s="2">
        <v>0</v>
      </c>
      <c r="BD604" s="2">
        <v>0</v>
      </c>
      <c r="BE604" s="2">
        <v>0</v>
      </c>
      <c r="BF604" s="2">
        <v>0</v>
      </c>
      <c r="BG604" s="4" t="s">
        <v>4552</v>
      </c>
      <c r="BH604" s="2">
        <v>0</v>
      </c>
    </row>
    <row r="605" spans="17:60" ht="16.5" thickBot="1" x14ac:dyDescent="0.3">
      <c r="Q605" s="3" t="s">
        <v>134</v>
      </c>
      <c r="R605" s="4" t="s">
        <v>186</v>
      </c>
      <c r="S605" s="4" t="s">
        <v>976</v>
      </c>
      <c r="T605" s="4" t="s">
        <v>308</v>
      </c>
      <c r="U605" s="5" t="s">
        <v>3832</v>
      </c>
      <c r="V605" s="2">
        <v>0</v>
      </c>
      <c r="W605" s="2">
        <v>0</v>
      </c>
      <c r="X605" s="7" t="s">
        <v>4552</v>
      </c>
      <c r="Y605" s="2">
        <v>0</v>
      </c>
      <c r="Z605" s="7" t="s">
        <v>4552</v>
      </c>
      <c r="AA605" s="7" t="s">
        <v>4552</v>
      </c>
      <c r="AB605" s="2">
        <v>0</v>
      </c>
      <c r="AC605" s="7" t="s">
        <v>4552</v>
      </c>
      <c r="AD605" s="2">
        <v>0</v>
      </c>
      <c r="AU605" s="3" t="s">
        <v>134</v>
      </c>
      <c r="AV605" s="4" t="s">
        <v>139</v>
      </c>
      <c r="AW605" s="4" t="s">
        <v>733</v>
      </c>
      <c r="AX605" s="4" t="s">
        <v>305</v>
      </c>
      <c r="AY605" s="5" t="s">
        <v>4361</v>
      </c>
      <c r="AZ605" s="2">
        <v>0</v>
      </c>
      <c r="BA605" s="2">
        <v>0</v>
      </c>
      <c r="BB605" s="4" t="s">
        <v>4552</v>
      </c>
      <c r="BC605" s="2">
        <v>0</v>
      </c>
      <c r="BD605" s="2">
        <v>0</v>
      </c>
      <c r="BE605" s="2">
        <v>0</v>
      </c>
      <c r="BF605" s="2">
        <v>0</v>
      </c>
      <c r="BG605" s="4" t="s">
        <v>4552</v>
      </c>
      <c r="BH605" s="2">
        <v>0</v>
      </c>
    </row>
    <row r="606" spans="17:60" ht="16.5" thickBot="1" x14ac:dyDescent="0.3">
      <c r="Q606" s="3" t="s">
        <v>134</v>
      </c>
      <c r="R606" s="4" t="s">
        <v>186</v>
      </c>
      <c r="S606" s="4" t="s">
        <v>976</v>
      </c>
      <c r="T606" s="4" t="s">
        <v>305</v>
      </c>
      <c r="U606" s="5" t="s">
        <v>3846</v>
      </c>
      <c r="V606" s="2">
        <v>0</v>
      </c>
      <c r="W606" s="2">
        <v>0</v>
      </c>
      <c r="X606" s="7" t="s">
        <v>4552</v>
      </c>
      <c r="Y606" s="2">
        <v>0</v>
      </c>
      <c r="Z606" s="7" t="s">
        <v>4552</v>
      </c>
      <c r="AA606" s="7" t="s">
        <v>4552</v>
      </c>
      <c r="AB606" s="2">
        <v>0</v>
      </c>
      <c r="AC606" s="7" t="s">
        <v>4552</v>
      </c>
      <c r="AD606" s="2">
        <v>0</v>
      </c>
      <c r="AU606" s="3" t="s">
        <v>134</v>
      </c>
      <c r="AV606" s="4" t="s">
        <v>139</v>
      </c>
      <c r="AW606" s="4" t="s">
        <v>805</v>
      </c>
      <c r="AX606" s="4" t="s">
        <v>305</v>
      </c>
      <c r="AY606" s="5" t="s">
        <v>4362</v>
      </c>
      <c r="AZ606" s="2">
        <v>0</v>
      </c>
      <c r="BA606" s="2">
        <v>0</v>
      </c>
      <c r="BB606" s="4" t="s">
        <v>4552</v>
      </c>
      <c r="BC606" s="2">
        <v>0</v>
      </c>
      <c r="BD606" s="2">
        <v>0</v>
      </c>
      <c r="BE606" s="2">
        <v>0</v>
      </c>
      <c r="BF606" s="2">
        <v>0</v>
      </c>
      <c r="BG606" s="4" t="s">
        <v>4552</v>
      </c>
      <c r="BH606" s="2">
        <v>0</v>
      </c>
    </row>
    <row r="607" spans="17:60" ht="16.5" thickBot="1" x14ac:dyDescent="0.3">
      <c r="Q607" s="3" t="s">
        <v>134</v>
      </c>
      <c r="R607" s="4" t="s">
        <v>195</v>
      </c>
      <c r="S607" s="4" t="s">
        <v>452</v>
      </c>
      <c r="T607" s="4" t="s">
        <v>308</v>
      </c>
      <c r="U607" s="5" t="s">
        <v>4035</v>
      </c>
      <c r="V607" s="2">
        <v>77673.990101104835</v>
      </c>
      <c r="W607" s="2">
        <v>126834.29086519475</v>
      </c>
      <c r="X607" s="7" t="s">
        <v>4552</v>
      </c>
      <c r="Y607" s="2">
        <v>189341.63765577128</v>
      </c>
      <c r="Z607" s="7" t="s">
        <v>4552</v>
      </c>
      <c r="AA607" s="7" t="s">
        <v>4552</v>
      </c>
      <c r="AB607" s="2">
        <v>648851.46084450919</v>
      </c>
      <c r="AC607" s="7" t="s">
        <v>4552</v>
      </c>
      <c r="AD607" s="2">
        <v>177455.89918475153</v>
      </c>
      <c r="AU607" s="3" t="s">
        <v>134</v>
      </c>
      <c r="AV607" s="4" t="s">
        <v>139</v>
      </c>
      <c r="AW607" s="4" t="s">
        <v>870</v>
      </c>
      <c r="AX607" s="4" t="s">
        <v>305</v>
      </c>
      <c r="AY607" s="5" t="s">
        <v>4363</v>
      </c>
      <c r="AZ607" s="2">
        <v>0</v>
      </c>
      <c r="BA607" s="2">
        <v>0</v>
      </c>
      <c r="BB607" s="4" t="s">
        <v>4552</v>
      </c>
      <c r="BC607" s="2">
        <v>0</v>
      </c>
      <c r="BD607" s="2">
        <v>0</v>
      </c>
      <c r="BE607" s="2">
        <v>0</v>
      </c>
      <c r="BF607" s="2">
        <v>0</v>
      </c>
      <c r="BG607" s="4" t="s">
        <v>4552</v>
      </c>
      <c r="BH607" s="2">
        <v>0</v>
      </c>
    </row>
    <row r="608" spans="17:60" ht="16.5" thickBot="1" x14ac:dyDescent="0.3">
      <c r="Q608" s="3" t="s">
        <v>134</v>
      </c>
      <c r="R608" s="4" t="s">
        <v>195</v>
      </c>
      <c r="S608" s="4" t="s">
        <v>549</v>
      </c>
      <c r="T608" s="4" t="s">
        <v>308</v>
      </c>
      <c r="U608" s="5" t="s">
        <v>4037</v>
      </c>
      <c r="V608" s="2">
        <v>19420.598369637195</v>
      </c>
      <c r="W608" s="2">
        <v>31712.00319675163</v>
      </c>
      <c r="X608" s="7" t="s">
        <v>4552</v>
      </c>
      <c r="Y608" s="2">
        <v>55055.269717690826</v>
      </c>
      <c r="Z608" s="7" t="s">
        <v>4552</v>
      </c>
      <c r="AA608" s="7" t="s">
        <v>4552</v>
      </c>
      <c r="AB608" s="2">
        <v>188667.9159734378</v>
      </c>
      <c r="AC608" s="7" t="s">
        <v>4552</v>
      </c>
      <c r="AD608" s="2">
        <v>51599.228323850155</v>
      </c>
      <c r="AU608" s="3" t="s">
        <v>134</v>
      </c>
      <c r="AV608" s="4" t="s">
        <v>139</v>
      </c>
      <c r="AW608" s="4" t="s">
        <v>919</v>
      </c>
      <c r="AX608" s="4" t="s">
        <v>305</v>
      </c>
      <c r="AY608" s="5" t="s">
        <v>4364</v>
      </c>
      <c r="AZ608" s="2">
        <v>0</v>
      </c>
      <c r="BA608" s="2">
        <v>0</v>
      </c>
      <c r="BB608" s="4" t="s">
        <v>4552</v>
      </c>
      <c r="BC608" s="2">
        <v>0</v>
      </c>
      <c r="BD608" s="2">
        <v>0</v>
      </c>
      <c r="BE608" s="2">
        <v>0</v>
      </c>
      <c r="BF608" s="2">
        <v>0</v>
      </c>
      <c r="BG608" s="4" t="s">
        <v>4552</v>
      </c>
      <c r="BH608" s="2">
        <v>0</v>
      </c>
    </row>
    <row r="609" spans="17:60" ht="16.5" thickBot="1" x14ac:dyDescent="0.3">
      <c r="Q609" s="3" t="s">
        <v>134</v>
      </c>
      <c r="R609" s="4" t="s">
        <v>195</v>
      </c>
      <c r="S609" s="4" t="s">
        <v>634</v>
      </c>
      <c r="T609" s="4" t="s">
        <v>308</v>
      </c>
      <c r="U609" s="5" t="s">
        <v>4039</v>
      </c>
      <c r="V609" s="2">
        <v>447893.06354250287</v>
      </c>
      <c r="W609" s="2">
        <v>731367.07698301855</v>
      </c>
      <c r="X609" s="7" t="s">
        <v>4552</v>
      </c>
      <c r="Y609" s="2">
        <v>1091804.4255922891</v>
      </c>
      <c r="Z609" s="7" t="s">
        <v>4552</v>
      </c>
      <c r="AA609" s="7" t="s">
        <v>4552</v>
      </c>
      <c r="AB609" s="2">
        <v>3741484.9965013168</v>
      </c>
      <c r="AC609" s="7" t="s">
        <v>4552</v>
      </c>
      <c r="AD609" s="2">
        <v>1023267.4570482423</v>
      </c>
      <c r="AU609" s="3" t="s">
        <v>134</v>
      </c>
      <c r="AV609" s="4" t="s">
        <v>139</v>
      </c>
      <c r="AW609" s="4" t="s">
        <v>976</v>
      </c>
      <c r="AX609" s="4" t="s">
        <v>305</v>
      </c>
      <c r="AY609" s="5" t="s">
        <v>4365</v>
      </c>
      <c r="AZ609" s="2">
        <v>0</v>
      </c>
      <c r="BA609" s="2">
        <v>0</v>
      </c>
      <c r="BB609" s="4" t="s">
        <v>4552</v>
      </c>
      <c r="BC609" s="2">
        <v>0</v>
      </c>
      <c r="BD609" s="2">
        <v>0</v>
      </c>
      <c r="BE609" s="2">
        <v>0</v>
      </c>
      <c r="BF609" s="2">
        <v>0</v>
      </c>
      <c r="BG609" s="4" t="s">
        <v>4552</v>
      </c>
      <c r="BH609" s="2">
        <v>0</v>
      </c>
    </row>
    <row r="610" spans="17:60" ht="16.5" thickBot="1" x14ac:dyDescent="0.3">
      <c r="Q610" s="3" t="s">
        <v>134</v>
      </c>
      <c r="R610" s="4" t="s">
        <v>195</v>
      </c>
      <c r="S610" s="4" t="s">
        <v>733</v>
      </c>
      <c r="T610" s="4" t="s">
        <v>308</v>
      </c>
      <c r="U610" s="5" t="s">
        <v>4041</v>
      </c>
      <c r="V610" s="2">
        <v>122614.16542281014</v>
      </c>
      <c r="W610" s="2">
        <v>200217.35334037643</v>
      </c>
      <c r="X610" s="7" t="s">
        <v>4552</v>
      </c>
      <c r="Y610" s="2">
        <v>347597.7320614598</v>
      </c>
      <c r="Z610" s="7" t="s">
        <v>4552</v>
      </c>
      <c r="AA610" s="7" t="s">
        <v>4552</v>
      </c>
      <c r="AB610" s="2">
        <v>1191176.4312736832</v>
      </c>
      <c r="AC610" s="7" t="s">
        <v>4552</v>
      </c>
      <c r="AD610" s="2">
        <v>325777.62007999897</v>
      </c>
      <c r="AU610" s="3" t="s">
        <v>134</v>
      </c>
      <c r="AV610" s="4" t="s">
        <v>139</v>
      </c>
      <c r="AW610" s="4" t="s">
        <v>1021</v>
      </c>
      <c r="AX610" s="4" t="s">
        <v>305</v>
      </c>
      <c r="AY610" s="5" t="s">
        <v>4366</v>
      </c>
      <c r="AZ610" s="2">
        <v>0</v>
      </c>
      <c r="BA610" s="2">
        <v>0</v>
      </c>
      <c r="BB610" s="4" t="s">
        <v>4552</v>
      </c>
      <c r="BC610" s="2">
        <v>0</v>
      </c>
      <c r="BD610" s="2">
        <v>0</v>
      </c>
      <c r="BE610" s="2">
        <v>0</v>
      </c>
      <c r="BF610" s="2">
        <v>0</v>
      </c>
      <c r="BG610" s="4" t="s">
        <v>4552</v>
      </c>
      <c r="BH610" s="2">
        <v>0</v>
      </c>
    </row>
    <row r="611" spans="17:60" ht="16.5" thickBot="1" x14ac:dyDescent="0.3">
      <c r="Q611" s="3" t="s">
        <v>134</v>
      </c>
      <c r="R611" s="4" t="s">
        <v>195</v>
      </c>
      <c r="S611" s="4" t="s">
        <v>805</v>
      </c>
      <c r="T611" s="4" t="s">
        <v>308</v>
      </c>
      <c r="U611" s="5" t="s">
        <v>4043</v>
      </c>
      <c r="V611" s="2">
        <v>120010.84870031461</v>
      </c>
      <c r="W611" s="2">
        <v>195966.38297094608</v>
      </c>
      <c r="X611" s="7" t="s">
        <v>4552</v>
      </c>
      <c r="Y611" s="2">
        <v>340217.61423040228</v>
      </c>
      <c r="Z611" s="7" t="s">
        <v>4552</v>
      </c>
      <c r="AA611" s="7" t="s">
        <v>4552</v>
      </c>
      <c r="AB611" s="2">
        <v>1165885.63789525</v>
      </c>
      <c r="AC611" s="7" t="s">
        <v>4552</v>
      </c>
      <c r="AD611" s="2">
        <v>318860.7820193675</v>
      </c>
      <c r="AU611" s="3" t="s">
        <v>134</v>
      </c>
      <c r="AV611" s="4" t="s">
        <v>139</v>
      </c>
      <c r="AW611" s="4" t="s">
        <v>1076</v>
      </c>
      <c r="AX611" s="4" t="s">
        <v>305</v>
      </c>
      <c r="AY611" s="5" t="s">
        <v>4367</v>
      </c>
      <c r="AZ611" s="2">
        <v>0</v>
      </c>
      <c r="BA611" s="2">
        <v>0</v>
      </c>
      <c r="BB611" s="4" t="s">
        <v>4552</v>
      </c>
      <c r="BC611" s="2">
        <v>0</v>
      </c>
      <c r="BD611" s="2">
        <v>0</v>
      </c>
      <c r="BE611" s="2">
        <v>0</v>
      </c>
      <c r="BF611" s="2">
        <v>0</v>
      </c>
      <c r="BG611" s="4" t="s">
        <v>4552</v>
      </c>
      <c r="BH611" s="2">
        <v>0</v>
      </c>
    </row>
    <row r="612" spans="17:60" ht="16.5" thickBot="1" x14ac:dyDescent="0.3">
      <c r="Q612" s="3" t="s">
        <v>134</v>
      </c>
      <c r="R612" s="4" t="s">
        <v>195</v>
      </c>
      <c r="S612" s="4" t="s">
        <v>870</v>
      </c>
      <c r="T612" s="4" t="s">
        <v>308</v>
      </c>
      <c r="U612" s="5" t="s">
        <v>4045</v>
      </c>
      <c r="V612" s="2">
        <v>109508.3021208913</v>
      </c>
      <c r="W612" s="2">
        <v>178816.71619129536</v>
      </c>
      <c r="X612" s="7" t="s">
        <v>4552</v>
      </c>
      <c r="Y612" s="2">
        <v>266942.39903838286</v>
      </c>
      <c r="Z612" s="7" t="s">
        <v>4552</v>
      </c>
      <c r="AA612" s="7" t="s">
        <v>4552</v>
      </c>
      <c r="AB612" s="2">
        <v>914780.11768487084</v>
      </c>
      <c r="AC612" s="7" t="s">
        <v>4552</v>
      </c>
      <c r="AD612" s="2">
        <v>250185.34770472388</v>
      </c>
      <c r="AU612" s="3" t="s">
        <v>134</v>
      </c>
      <c r="AV612" s="4" t="s">
        <v>139</v>
      </c>
      <c r="AW612" s="4" t="s">
        <v>1144</v>
      </c>
      <c r="AX612" s="4" t="s">
        <v>305</v>
      </c>
      <c r="AY612" s="5" t="s">
        <v>4368</v>
      </c>
      <c r="AZ612" s="2">
        <v>0</v>
      </c>
      <c r="BA612" s="2">
        <v>0</v>
      </c>
      <c r="BB612" s="4" t="s">
        <v>4552</v>
      </c>
      <c r="BC612" s="2">
        <v>0</v>
      </c>
      <c r="BD612" s="2">
        <v>0</v>
      </c>
      <c r="BE612" s="2">
        <v>0</v>
      </c>
      <c r="BF612" s="2">
        <v>0</v>
      </c>
      <c r="BG612" s="4" t="s">
        <v>4552</v>
      </c>
      <c r="BH612" s="2">
        <v>0</v>
      </c>
    </row>
    <row r="613" spans="17:60" ht="16.5" thickBot="1" x14ac:dyDescent="0.3">
      <c r="Q613" s="3" t="s">
        <v>134</v>
      </c>
      <c r="R613" s="4" t="s">
        <v>195</v>
      </c>
      <c r="S613" s="4" t="s">
        <v>919</v>
      </c>
      <c r="T613" s="4" t="s">
        <v>308</v>
      </c>
      <c r="U613" s="5" t="s">
        <v>4047</v>
      </c>
      <c r="V613" s="2">
        <v>285095.81485046033</v>
      </c>
      <c r="W613" s="2">
        <v>465534.54326377728</v>
      </c>
      <c r="X613" s="7" t="s">
        <v>4552</v>
      </c>
      <c r="Y613" s="2">
        <v>808215.41557219101</v>
      </c>
      <c r="Z613" s="7" t="s">
        <v>4552</v>
      </c>
      <c r="AA613" s="7" t="s">
        <v>4552</v>
      </c>
      <c r="AB613" s="2">
        <v>2769658.906322889</v>
      </c>
      <c r="AC613" s="7" t="s">
        <v>4552</v>
      </c>
      <c r="AD613" s="2">
        <v>757480.47329181398</v>
      </c>
      <c r="AU613" s="3" t="s">
        <v>134</v>
      </c>
      <c r="AV613" s="4" t="s">
        <v>139</v>
      </c>
      <c r="AW613" s="4" t="s">
        <v>1206</v>
      </c>
      <c r="AX613" s="4" t="s">
        <v>305</v>
      </c>
      <c r="AY613" s="5" t="s">
        <v>4369</v>
      </c>
      <c r="AZ613" s="2">
        <v>0</v>
      </c>
      <c r="BA613" s="2">
        <v>0</v>
      </c>
      <c r="BB613" s="4" t="s">
        <v>4552</v>
      </c>
      <c r="BC613" s="2">
        <v>0</v>
      </c>
      <c r="BD613" s="2">
        <v>0</v>
      </c>
      <c r="BE613" s="2">
        <v>0</v>
      </c>
      <c r="BF613" s="2">
        <v>0</v>
      </c>
      <c r="BG613" s="4" t="s">
        <v>4552</v>
      </c>
      <c r="BH613" s="2">
        <v>0</v>
      </c>
    </row>
    <row r="614" spans="17:60" ht="16.5" thickBot="1" x14ac:dyDescent="0.3">
      <c r="Q614" s="3" t="s">
        <v>134</v>
      </c>
      <c r="R614" s="4" t="s">
        <v>195</v>
      </c>
      <c r="S614" s="4" t="s">
        <v>976</v>
      </c>
      <c r="T614" s="4" t="s">
        <v>308</v>
      </c>
      <c r="U614" s="5" t="s">
        <v>4049</v>
      </c>
      <c r="V614" s="2">
        <v>4690032.1525818044</v>
      </c>
      <c r="W614" s="2">
        <v>7658379.6124465447</v>
      </c>
      <c r="X614" s="7" t="s">
        <v>4552</v>
      </c>
      <c r="Y614" s="2">
        <v>11432634.879091009</v>
      </c>
      <c r="Z614" s="7" t="s">
        <v>4552</v>
      </c>
      <c r="AA614" s="7" t="s">
        <v>4552</v>
      </c>
      <c r="AB614" s="2">
        <v>39178291.338571727</v>
      </c>
      <c r="AC614" s="7" t="s">
        <v>4552</v>
      </c>
      <c r="AD614" s="2">
        <v>10714962.264182197</v>
      </c>
      <c r="AU614" s="3" t="s">
        <v>134</v>
      </c>
      <c r="AV614" s="4" t="s">
        <v>139</v>
      </c>
      <c r="AW614" s="4" t="s">
        <v>1274</v>
      </c>
      <c r="AX614" s="4" t="s">
        <v>305</v>
      </c>
      <c r="AY614" s="5" t="s">
        <v>4370</v>
      </c>
      <c r="AZ614" s="2">
        <v>0</v>
      </c>
      <c r="BA614" s="2">
        <v>0</v>
      </c>
      <c r="BB614" s="4" t="s">
        <v>4552</v>
      </c>
      <c r="BC614" s="2">
        <v>0</v>
      </c>
      <c r="BD614" s="2">
        <v>0</v>
      </c>
      <c r="BE614" s="2">
        <v>0</v>
      </c>
      <c r="BF614" s="2">
        <v>0</v>
      </c>
      <c r="BG614" s="4" t="s">
        <v>4552</v>
      </c>
      <c r="BH614" s="2">
        <v>0</v>
      </c>
    </row>
    <row r="615" spans="17:60" ht="32.25" thickBot="1" x14ac:dyDescent="0.3">
      <c r="Q615" s="3" t="s">
        <v>134</v>
      </c>
      <c r="R615" s="4" t="s">
        <v>195</v>
      </c>
      <c r="S615" s="4" t="s">
        <v>1021</v>
      </c>
      <c r="T615" s="4" t="s">
        <v>308</v>
      </c>
      <c r="U615" s="5" t="s">
        <v>4051</v>
      </c>
      <c r="V615" s="2">
        <v>633695.86762402242</v>
      </c>
      <c r="W615" s="2">
        <v>1034765.5101749944</v>
      </c>
      <c r="X615" s="7" t="s">
        <v>4552</v>
      </c>
      <c r="Y615" s="2">
        <v>1544725.7594910215</v>
      </c>
      <c r="Z615" s="7" t="s">
        <v>4552</v>
      </c>
      <c r="AA615" s="7" t="s">
        <v>4552</v>
      </c>
      <c r="AB615" s="2">
        <v>5293592.9891559295</v>
      </c>
      <c r="AC615" s="7" t="s">
        <v>4552</v>
      </c>
      <c r="AD615" s="2">
        <v>1447757.0915631722</v>
      </c>
      <c r="AU615" s="3" t="s">
        <v>134</v>
      </c>
      <c r="AV615" s="4" t="s">
        <v>138</v>
      </c>
      <c r="AW615" s="4" t="s">
        <v>452</v>
      </c>
      <c r="AX615" s="4" t="s">
        <v>308</v>
      </c>
      <c r="AY615" s="5" t="s">
        <v>4371</v>
      </c>
      <c r="AZ615" s="2">
        <v>0</v>
      </c>
      <c r="BA615" s="2">
        <v>0</v>
      </c>
      <c r="BB615" s="4" t="s">
        <v>4552</v>
      </c>
      <c r="BC615" s="2">
        <v>0</v>
      </c>
      <c r="BD615" s="2">
        <v>0</v>
      </c>
      <c r="BE615" s="2">
        <v>0</v>
      </c>
      <c r="BF615" s="2">
        <v>0</v>
      </c>
      <c r="BG615" s="4" t="s">
        <v>4552</v>
      </c>
      <c r="BH615" s="2">
        <v>0</v>
      </c>
    </row>
    <row r="616" spans="17:60" ht="32.25" thickBot="1" x14ac:dyDescent="0.3">
      <c r="Q616" s="3" t="s">
        <v>134</v>
      </c>
      <c r="R616" s="4" t="s">
        <v>195</v>
      </c>
      <c r="S616" s="4" t="s">
        <v>1076</v>
      </c>
      <c r="T616" s="4" t="s">
        <v>308</v>
      </c>
      <c r="U616" s="5" t="s">
        <v>4053</v>
      </c>
      <c r="V616" s="2">
        <v>154555.48901574634</v>
      </c>
      <c r="W616" s="2">
        <v>252374.51846003148</v>
      </c>
      <c r="X616" s="7" t="s">
        <v>4552</v>
      </c>
      <c r="Y616" s="2">
        <v>438147.88670028391</v>
      </c>
      <c r="Z616" s="7" t="s">
        <v>4552</v>
      </c>
      <c r="AA616" s="7" t="s">
        <v>4552</v>
      </c>
      <c r="AB616" s="2">
        <v>1501481.1315209318</v>
      </c>
      <c r="AC616" s="7" t="s">
        <v>4552</v>
      </c>
      <c r="AD616" s="2">
        <v>410643.5761987695</v>
      </c>
      <c r="AU616" s="3" t="s">
        <v>134</v>
      </c>
      <c r="AV616" s="4" t="s">
        <v>138</v>
      </c>
      <c r="AW616" s="4" t="s">
        <v>549</v>
      </c>
      <c r="AX616" s="4" t="s">
        <v>308</v>
      </c>
      <c r="AY616" s="5" t="s">
        <v>4372</v>
      </c>
      <c r="AZ616" s="2">
        <v>0</v>
      </c>
      <c r="BA616" s="2">
        <v>0</v>
      </c>
      <c r="BB616" s="4" t="s">
        <v>4552</v>
      </c>
      <c r="BC616" s="2">
        <v>0</v>
      </c>
      <c r="BD616" s="2">
        <v>0</v>
      </c>
      <c r="BE616" s="2">
        <v>0</v>
      </c>
      <c r="BF616" s="2">
        <v>0</v>
      </c>
      <c r="BG616" s="4" t="s">
        <v>4552</v>
      </c>
      <c r="BH616" s="2">
        <v>0</v>
      </c>
    </row>
    <row r="617" spans="17:60" ht="32.25" thickBot="1" x14ac:dyDescent="0.3">
      <c r="Q617" s="3" t="s">
        <v>134</v>
      </c>
      <c r="R617" s="4" t="s">
        <v>195</v>
      </c>
      <c r="S617" s="4" t="s">
        <v>1144</v>
      </c>
      <c r="T617" s="4" t="s">
        <v>308</v>
      </c>
      <c r="U617" s="5" t="s">
        <v>4055</v>
      </c>
      <c r="V617" s="2">
        <v>461830.45527243376</v>
      </c>
      <c r="W617" s="2">
        <v>754125.52153151191</v>
      </c>
      <c r="X617" s="7" t="s">
        <v>4552</v>
      </c>
      <c r="Y617" s="2">
        <v>1125778.8431722298</v>
      </c>
      <c r="Z617" s="7" t="s">
        <v>4552</v>
      </c>
      <c r="AA617" s="7" t="s">
        <v>4552</v>
      </c>
      <c r="AB617" s="2">
        <v>3857911.3185243849</v>
      </c>
      <c r="AC617" s="7" t="s">
        <v>4552</v>
      </c>
      <c r="AD617" s="2">
        <v>1055109.1633711138</v>
      </c>
      <c r="AU617" s="3" t="s">
        <v>134</v>
      </c>
      <c r="AV617" s="4" t="s">
        <v>138</v>
      </c>
      <c r="AW617" s="4" t="s">
        <v>634</v>
      </c>
      <c r="AX617" s="4" t="s">
        <v>308</v>
      </c>
      <c r="AY617" s="5" t="s">
        <v>4373</v>
      </c>
      <c r="AZ617" s="2">
        <v>0</v>
      </c>
      <c r="BA617" s="2">
        <v>0</v>
      </c>
      <c r="BB617" s="4" t="s">
        <v>4552</v>
      </c>
      <c r="BC617" s="2">
        <v>0</v>
      </c>
      <c r="BD617" s="2">
        <v>0</v>
      </c>
      <c r="BE617" s="2">
        <v>0</v>
      </c>
      <c r="BF617" s="2">
        <v>0</v>
      </c>
      <c r="BG617" s="4" t="s">
        <v>4552</v>
      </c>
      <c r="BH617" s="2">
        <v>0</v>
      </c>
    </row>
    <row r="618" spans="17:60" ht="32.25" thickBot="1" x14ac:dyDescent="0.3">
      <c r="Q618" s="3" t="s">
        <v>134</v>
      </c>
      <c r="R618" s="4" t="s">
        <v>195</v>
      </c>
      <c r="S618" s="4" t="s">
        <v>1206</v>
      </c>
      <c r="T618" s="4" t="s">
        <v>308</v>
      </c>
      <c r="U618" s="5" t="s">
        <v>4057</v>
      </c>
      <c r="V618" s="2">
        <v>35992.169647740877</v>
      </c>
      <c r="W618" s="2">
        <v>58771.814194544218</v>
      </c>
      <c r="X618" s="7" t="s">
        <v>4552</v>
      </c>
      <c r="Y618" s="2">
        <v>102033.85961471162</v>
      </c>
      <c r="Z618" s="7" t="s">
        <v>4552</v>
      </c>
      <c r="AA618" s="7" t="s">
        <v>4552</v>
      </c>
      <c r="AB618" s="2">
        <v>349658.00278421346</v>
      </c>
      <c r="AC618" s="7" t="s">
        <v>4552</v>
      </c>
      <c r="AD618" s="2">
        <v>95628.782603737316</v>
      </c>
      <c r="AU618" s="3" t="s">
        <v>134</v>
      </c>
      <c r="AV618" s="4" t="s">
        <v>138</v>
      </c>
      <c r="AW618" s="4" t="s">
        <v>733</v>
      </c>
      <c r="AX618" s="4" t="s">
        <v>308</v>
      </c>
      <c r="AY618" s="5" t="s">
        <v>4374</v>
      </c>
      <c r="AZ618" s="2">
        <v>0</v>
      </c>
      <c r="BA618" s="2">
        <v>0</v>
      </c>
      <c r="BB618" s="4" t="s">
        <v>4552</v>
      </c>
      <c r="BC618" s="2">
        <v>0</v>
      </c>
      <c r="BD618" s="2">
        <v>0</v>
      </c>
      <c r="BE618" s="2">
        <v>0</v>
      </c>
      <c r="BF618" s="2">
        <v>0</v>
      </c>
      <c r="BG618" s="4" t="s">
        <v>4552</v>
      </c>
      <c r="BH618" s="2">
        <v>0</v>
      </c>
    </row>
    <row r="619" spans="17:60" ht="32.25" thickBot="1" x14ac:dyDescent="0.3">
      <c r="Q619" s="3" t="s">
        <v>134</v>
      </c>
      <c r="R619" s="4" t="s">
        <v>195</v>
      </c>
      <c r="S619" s="4" t="s">
        <v>1274</v>
      </c>
      <c r="T619" s="4" t="s">
        <v>308</v>
      </c>
      <c r="U619" s="5" t="s">
        <v>4059</v>
      </c>
      <c r="V619" s="2">
        <v>156022.18223221111</v>
      </c>
      <c r="W619" s="2">
        <v>254769.48997861776</v>
      </c>
      <c r="X619" s="7" t="s">
        <v>4552</v>
      </c>
      <c r="Y619" s="2">
        <v>380326.74072776688</v>
      </c>
      <c r="Z619" s="7" t="s">
        <v>4552</v>
      </c>
      <c r="AA619" s="7" t="s">
        <v>4552</v>
      </c>
      <c r="AB619" s="2">
        <v>1303334.88383621</v>
      </c>
      <c r="AC619" s="7" t="s">
        <v>4552</v>
      </c>
      <c r="AD619" s="2">
        <v>356452.09683119348</v>
      </c>
      <c r="AU619" s="3" t="s">
        <v>134</v>
      </c>
      <c r="AV619" s="4" t="s">
        <v>138</v>
      </c>
      <c r="AW619" s="4" t="s">
        <v>805</v>
      </c>
      <c r="AX619" s="4" t="s">
        <v>308</v>
      </c>
      <c r="AY619" s="5" t="s">
        <v>4375</v>
      </c>
      <c r="AZ619" s="2">
        <v>0</v>
      </c>
      <c r="BA619" s="2">
        <v>0</v>
      </c>
      <c r="BB619" s="4" t="s">
        <v>4552</v>
      </c>
      <c r="BC619" s="2">
        <v>0</v>
      </c>
      <c r="BD619" s="2">
        <v>0</v>
      </c>
      <c r="BE619" s="2">
        <v>0</v>
      </c>
      <c r="BF619" s="2">
        <v>0</v>
      </c>
      <c r="BG619" s="4" t="s">
        <v>4552</v>
      </c>
      <c r="BH619" s="2">
        <v>0</v>
      </c>
    </row>
    <row r="620" spans="17:60" ht="32.25" thickBot="1" x14ac:dyDescent="0.3">
      <c r="Q620" s="3" t="s">
        <v>134</v>
      </c>
      <c r="R620" s="4" t="s">
        <v>195</v>
      </c>
      <c r="S620" s="4" t="s">
        <v>452</v>
      </c>
      <c r="T620" s="4" t="s">
        <v>305</v>
      </c>
      <c r="U620" s="5" t="s">
        <v>4061</v>
      </c>
      <c r="V620" s="2">
        <v>6998.012942133576</v>
      </c>
      <c r="W620" s="2">
        <v>11427.094292769467</v>
      </c>
      <c r="X620" s="7" t="s">
        <v>4552</v>
      </c>
      <c r="Y620" s="2">
        <v>17058.673425623416</v>
      </c>
      <c r="Z620" s="7" t="s">
        <v>4552</v>
      </c>
      <c r="AA620" s="7" t="s">
        <v>4552</v>
      </c>
      <c r="AB620" s="2">
        <v>58458.06188920846</v>
      </c>
      <c r="AC620" s="7" t="s">
        <v>4552</v>
      </c>
      <c r="AD620" s="2">
        <v>15987.831673593631</v>
      </c>
      <c r="AU620" s="3" t="s">
        <v>134</v>
      </c>
      <c r="AV620" s="4" t="s">
        <v>138</v>
      </c>
      <c r="AW620" s="4" t="s">
        <v>870</v>
      </c>
      <c r="AX620" s="4" t="s">
        <v>308</v>
      </c>
      <c r="AY620" s="5" t="s">
        <v>4376</v>
      </c>
      <c r="AZ620" s="2">
        <v>0</v>
      </c>
      <c r="BA620" s="2">
        <v>0</v>
      </c>
      <c r="BB620" s="4" t="s">
        <v>4552</v>
      </c>
      <c r="BC620" s="2">
        <v>0</v>
      </c>
      <c r="BD620" s="2">
        <v>0</v>
      </c>
      <c r="BE620" s="2">
        <v>0</v>
      </c>
      <c r="BF620" s="2">
        <v>0</v>
      </c>
      <c r="BG620" s="4" t="s">
        <v>4552</v>
      </c>
      <c r="BH620" s="2">
        <v>0</v>
      </c>
    </row>
    <row r="621" spans="17:60" ht="32.25" thickBot="1" x14ac:dyDescent="0.3">
      <c r="Q621" s="3" t="s">
        <v>134</v>
      </c>
      <c r="R621" s="4" t="s">
        <v>195</v>
      </c>
      <c r="S621" s="4" t="s">
        <v>549</v>
      </c>
      <c r="T621" s="4" t="s">
        <v>305</v>
      </c>
      <c r="U621" s="5" t="s">
        <v>4063</v>
      </c>
      <c r="V621" s="2">
        <v>1749.6925088387293</v>
      </c>
      <c r="W621" s="2">
        <v>2857.0826386263775</v>
      </c>
      <c r="X621" s="7" t="s">
        <v>4552</v>
      </c>
      <c r="Y621" s="2">
        <v>4960.1866617943424</v>
      </c>
      <c r="Z621" s="7" t="s">
        <v>4552</v>
      </c>
      <c r="AA621" s="7" t="s">
        <v>4552</v>
      </c>
      <c r="AB621" s="2">
        <v>16997.974673789922</v>
      </c>
      <c r="AC621" s="7" t="s">
        <v>4552</v>
      </c>
      <c r="AD621" s="2">
        <v>4648.8157337752718</v>
      </c>
      <c r="AU621" s="3" t="s">
        <v>134</v>
      </c>
      <c r="AV621" s="4" t="s">
        <v>138</v>
      </c>
      <c r="AW621" s="4" t="s">
        <v>919</v>
      </c>
      <c r="AX621" s="4" t="s">
        <v>308</v>
      </c>
      <c r="AY621" s="5" t="s">
        <v>4377</v>
      </c>
      <c r="AZ621" s="2">
        <v>0</v>
      </c>
      <c r="BA621" s="2">
        <v>0</v>
      </c>
      <c r="BB621" s="4" t="s">
        <v>4552</v>
      </c>
      <c r="BC621" s="2">
        <v>0</v>
      </c>
      <c r="BD621" s="2">
        <v>0</v>
      </c>
      <c r="BE621" s="2">
        <v>0</v>
      </c>
      <c r="BF621" s="2">
        <v>0</v>
      </c>
      <c r="BG621" s="4" t="s">
        <v>4552</v>
      </c>
      <c r="BH621" s="2">
        <v>0</v>
      </c>
    </row>
    <row r="622" spans="17:60" ht="32.25" thickBot="1" x14ac:dyDescent="0.3">
      <c r="Q622" s="3" t="s">
        <v>134</v>
      </c>
      <c r="R622" s="4" t="s">
        <v>195</v>
      </c>
      <c r="S622" s="4" t="s">
        <v>634</v>
      </c>
      <c r="T622" s="4" t="s">
        <v>305</v>
      </c>
      <c r="U622" s="5" t="s">
        <v>4065</v>
      </c>
      <c r="V622" s="2">
        <v>8070.5560469091997</v>
      </c>
      <c r="W622" s="2">
        <v>13178.455899653567</v>
      </c>
      <c r="X622" s="7" t="s">
        <v>4552</v>
      </c>
      <c r="Y622" s="2">
        <v>19673.153094432571</v>
      </c>
      <c r="Z622" s="7" t="s">
        <v>4552</v>
      </c>
      <c r="AA622" s="7" t="s">
        <v>4552</v>
      </c>
      <c r="AB622" s="2">
        <v>67417.57535628436</v>
      </c>
      <c r="AC622" s="7" t="s">
        <v>4552</v>
      </c>
      <c r="AD622" s="2">
        <v>18438.189905797495</v>
      </c>
      <c r="AU622" s="3" t="s">
        <v>134</v>
      </c>
      <c r="AV622" s="4" t="s">
        <v>138</v>
      </c>
      <c r="AW622" s="4" t="s">
        <v>976</v>
      </c>
      <c r="AX622" s="4" t="s">
        <v>308</v>
      </c>
      <c r="AY622" s="5" t="s">
        <v>4378</v>
      </c>
      <c r="AZ622" s="2">
        <v>0</v>
      </c>
      <c r="BA622" s="2">
        <v>0</v>
      </c>
      <c r="BB622" s="4" t="s">
        <v>4552</v>
      </c>
      <c r="BC622" s="2">
        <v>0</v>
      </c>
      <c r="BD622" s="2">
        <v>0</v>
      </c>
      <c r="BE622" s="2">
        <v>0</v>
      </c>
      <c r="BF622" s="2">
        <v>0</v>
      </c>
      <c r="BG622" s="4" t="s">
        <v>4552</v>
      </c>
      <c r="BH622" s="2">
        <v>0</v>
      </c>
    </row>
    <row r="623" spans="17:60" ht="32.25" thickBot="1" x14ac:dyDescent="0.3">
      <c r="Q623" s="3" t="s">
        <v>134</v>
      </c>
      <c r="R623" s="4" t="s">
        <v>195</v>
      </c>
      <c r="S623" s="4" t="s">
        <v>733</v>
      </c>
      <c r="T623" s="4" t="s">
        <v>305</v>
      </c>
      <c r="U623" s="5" t="s">
        <v>4067</v>
      </c>
      <c r="V623" s="2">
        <v>11046.883445722357</v>
      </c>
      <c r="W623" s="2">
        <v>18038.517479079845</v>
      </c>
      <c r="X623" s="7" t="s">
        <v>4552</v>
      </c>
      <c r="Y623" s="2">
        <v>31316.704875324602</v>
      </c>
      <c r="Z623" s="7" t="s">
        <v>4552</v>
      </c>
      <c r="AA623" s="7" t="s">
        <v>4552</v>
      </c>
      <c r="AB623" s="2">
        <v>107318.65404128855</v>
      </c>
      <c r="AC623" s="7" t="s">
        <v>4552</v>
      </c>
      <c r="AD623" s="2">
        <v>29350.828966936566</v>
      </c>
      <c r="AU623" s="3" t="s">
        <v>134</v>
      </c>
      <c r="AV623" s="4" t="s">
        <v>138</v>
      </c>
      <c r="AW623" s="4" t="s">
        <v>1021</v>
      </c>
      <c r="AX623" s="4" t="s">
        <v>308</v>
      </c>
      <c r="AY623" s="5" t="s">
        <v>4379</v>
      </c>
      <c r="AZ623" s="2">
        <v>0</v>
      </c>
      <c r="BA623" s="2">
        <v>0</v>
      </c>
      <c r="BB623" s="4" t="s">
        <v>4552</v>
      </c>
      <c r="BC623" s="2">
        <v>0</v>
      </c>
      <c r="BD623" s="2">
        <v>0</v>
      </c>
      <c r="BE623" s="2">
        <v>0</v>
      </c>
      <c r="BF623" s="2">
        <v>0</v>
      </c>
      <c r="BG623" s="4" t="s">
        <v>4552</v>
      </c>
      <c r="BH623" s="2">
        <v>0</v>
      </c>
    </row>
    <row r="624" spans="17:60" ht="32.25" thickBot="1" x14ac:dyDescent="0.3">
      <c r="Q624" s="3" t="s">
        <v>134</v>
      </c>
      <c r="R624" s="4" t="s">
        <v>195</v>
      </c>
      <c r="S624" s="4" t="s">
        <v>805</v>
      </c>
      <c r="T624" s="4" t="s">
        <v>305</v>
      </c>
      <c r="U624" s="5" t="s">
        <v>4069</v>
      </c>
      <c r="V624" s="2">
        <v>10812.33848483033</v>
      </c>
      <c r="W624" s="2">
        <v>17655.527706673111</v>
      </c>
      <c r="X624" s="7" t="s">
        <v>4552</v>
      </c>
      <c r="Y624" s="2">
        <v>30651.795595133506</v>
      </c>
      <c r="Z624" s="7" t="s">
        <v>4552</v>
      </c>
      <c r="AA624" s="7" t="s">
        <v>4552</v>
      </c>
      <c r="AB624" s="2">
        <v>105040.08835905119</v>
      </c>
      <c r="AC624" s="7" t="s">
        <v>4552</v>
      </c>
      <c r="AD624" s="2">
        <v>28727.658724757141</v>
      </c>
      <c r="AU624" s="3" t="s">
        <v>134</v>
      </c>
      <c r="AV624" s="4" t="s">
        <v>138</v>
      </c>
      <c r="AW624" s="4" t="s">
        <v>1076</v>
      </c>
      <c r="AX624" s="4" t="s">
        <v>308</v>
      </c>
      <c r="AY624" s="5" t="s">
        <v>4380</v>
      </c>
      <c r="AZ624" s="2">
        <v>0</v>
      </c>
      <c r="BA624" s="2">
        <v>0</v>
      </c>
      <c r="BB624" s="4" t="s">
        <v>4552</v>
      </c>
      <c r="BC624" s="2">
        <v>0</v>
      </c>
      <c r="BD624" s="2">
        <v>0</v>
      </c>
      <c r="BE624" s="2">
        <v>0</v>
      </c>
      <c r="BF624" s="2">
        <v>0</v>
      </c>
      <c r="BG624" s="4" t="s">
        <v>4552</v>
      </c>
      <c r="BH624" s="2">
        <v>0</v>
      </c>
    </row>
    <row r="625" spans="17:60" ht="32.25" thickBot="1" x14ac:dyDescent="0.3">
      <c r="Q625" s="3" t="s">
        <v>134</v>
      </c>
      <c r="R625" s="4" t="s">
        <v>195</v>
      </c>
      <c r="S625" s="4" t="s">
        <v>870</v>
      </c>
      <c r="T625" s="4" t="s">
        <v>305</v>
      </c>
      <c r="U625" s="5" t="s">
        <v>4071</v>
      </c>
      <c r="V625" s="2">
        <v>9866.1149459650551</v>
      </c>
      <c r="W625" s="2">
        <v>16110.434022214311</v>
      </c>
      <c r="X625" s="7" t="s">
        <v>4552</v>
      </c>
      <c r="Y625" s="2">
        <v>24050.088823009148</v>
      </c>
      <c r="Z625" s="7" t="s">
        <v>4552</v>
      </c>
      <c r="AA625" s="7" t="s">
        <v>4552</v>
      </c>
      <c r="AB625" s="2">
        <v>82416.817871935418</v>
      </c>
      <c r="AC625" s="7" t="s">
        <v>4552</v>
      </c>
      <c r="AD625" s="2">
        <v>22540.367720486673</v>
      </c>
      <c r="AU625" s="3" t="s">
        <v>134</v>
      </c>
      <c r="AV625" s="4" t="s">
        <v>138</v>
      </c>
      <c r="AW625" s="4" t="s">
        <v>1144</v>
      </c>
      <c r="AX625" s="4" t="s">
        <v>308</v>
      </c>
      <c r="AY625" s="5" t="s">
        <v>4381</v>
      </c>
      <c r="AZ625" s="2">
        <v>0</v>
      </c>
      <c r="BA625" s="2">
        <v>0</v>
      </c>
      <c r="BB625" s="4" t="s">
        <v>4552</v>
      </c>
      <c r="BC625" s="2">
        <v>0</v>
      </c>
      <c r="BD625" s="2">
        <v>0</v>
      </c>
      <c r="BE625" s="2">
        <v>0</v>
      </c>
      <c r="BF625" s="2">
        <v>0</v>
      </c>
      <c r="BG625" s="4" t="s">
        <v>4552</v>
      </c>
      <c r="BH625" s="2">
        <v>0</v>
      </c>
    </row>
    <row r="626" spans="17:60" ht="32.25" thickBot="1" x14ac:dyDescent="0.3">
      <c r="Q626" s="3" t="s">
        <v>134</v>
      </c>
      <c r="R626" s="4" t="s">
        <v>195</v>
      </c>
      <c r="S626" s="4" t="s">
        <v>919</v>
      </c>
      <c r="T626" s="4" t="s">
        <v>305</v>
      </c>
      <c r="U626" s="5" t="s">
        <v>4073</v>
      </c>
      <c r="V626" s="2">
        <v>25685.614942744174</v>
      </c>
      <c r="W626" s="2">
        <v>41942.183637776943</v>
      </c>
      <c r="X626" s="7" t="s">
        <v>4552</v>
      </c>
      <c r="Y626" s="2">
        <v>72815.905649355554</v>
      </c>
      <c r="Z626" s="7" t="s">
        <v>4552</v>
      </c>
      <c r="AA626" s="7" t="s">
        <v>4552</v>
      </c>
      <c r="AB626" s="2">
        <v>249531.52057972699</v>
      </c>
      <c r="AC626" s="7" t="s">
        <v>4552</v>
      </c>
      <c r="AD626" s="2">
        <v>68244.957485000166</v>
      </c>
      <c r="AU626" s="3" t="s">
        <v>134</v>
      </c>
      <c r="AV626" s="4" t="s">
        <v>138</v>
      </c>
      <c r="AW626" s="4" t="s">
        <v>1206</v>
      </c>
      <c r="AX626" s="4" t="s">
        <v>308</v>
      </c>
      <c r="AY626" s="5" t="s">
        <v>4382</v>
      </c>
      <c r="AZ626" s="2">
        <v>0</v>
      </c>
      <c r="BA626" s="2">
        <v>0</v>
      </c>
      <c r="BB626" s="4" t="s">
        <v>4552</v>
      </c>
      <c r="BC626" s="2">
        <v>0</v>
      </c>
      <c r="BD626" s="2">
        <v>0</v>
      </c>
      <c r="BE626" s="2">
        <v>0</v>
      </c>
      <c r="BF626" s="2">
        <v>0</v>
      </c>
      <c r="BG626" s="4" t="s">
        <v>4552</v>
      </c>
      <c r="BH626" s="2">
        <v>0</v>
      </c>
    </row>
    <row r="627" spans="17:60" ht="32.25" thickBot="1" x14ac:dyDescent="0.3">
      <c r="Q627" s="3" t="s">
        <v>134</v>
      </c>
      <c r="R627" s="4" t="s">
        <v>195</v>
      </c>
      <c r="S627" s="4" t="s">
        <v>976</v>
      </c>
      <c r="T627" s="4" t="s">
        <v>305</v>
      </c>
      <c r="U627" s="5" t="s">
        <v>4075</v>
      </c>
      <c r="V627" s="2">
        <v>84509.385075457947</v>
      </c>
      <c r="W627" s="2">
        <v>137995.84537304359</v>
      </c>
      <c r="X627" s="7" t="s">
        <v>4552</v>
      </c>
      <c r="Y627" s="2">
        <v>206003.90615496138</v>
      </c>
      <c r="Z627" s="7" t="s">
        <v>4552</v>
      </c>
      <c r="AA627" s="7" t="s">
        <v>4552</v>
      </c>
      <c r="AB627" s="2">
        <v>705951.08980376797</v>
      </c>
      <c r="AC627" s="7" t="s">
        <v>4552</v>
      </c>
      <c r="AD627" s="2">
        <v>193072.20986839061</v>
      </c>
      <c r="AU627" s="3" t="s">
        <v>134</v>
      </c>
      <c r="AV627" s="4" t="s">
        <v>138</v>
      </c>
      <c r="AW627" s="4" t="s">
        <v>1274</v>
      </c>
      <c r="AX627" s="4" t="s">
        <v>308</v>
      </c>
      <c r="AY627" s="5" t="s">
        <v>4383</v>
      </c>
      <c r="AZ627" s="2">
        <v>0</v>
      </c>
      <c r="BA627" s="2">
        <v>0</v>
      </c>
      <c r="BB627" s="4" t="s">
        <v>4552</v>
      </c>
      <c r="BC627" s="2">
        <v>0</v>
      </c>
      <c r="BD627" s="2">
        <v>0</v>
      </c>
      <c r="BE627" s="2">
        <v>0</v>
      </c>
      <c r="BF627" s="2">
        <v>0</v>
      </c>
      <c r="BG627" s="4" t="s">
        <v>4552</v>
      </c>
      <c r="BH627" s="2">
        <v>0</v>
      </c>
    </row>
    <row r="628" spans="17:60" ht="32.25" thickBot="1" x14ac:dyDescent="0.3">
      <c r="Q628" s="3" t="s">
        <v>134</v>
      </c>
      <c r="R628" s="4" t="s">
        <v>195</v>
      </c>
      <c r="S628" s="4" t="s">
        <v>1021</v>
      </c>
      <c r="T628" s="4" t="s">
        <v>305</v>
      </c>
      <c r="U628" s="5" t="s">
        <v>4077</v>
      </c>
      <c r="V628" s="2">
        <v>57092.623664049555</v>
      </c>
      <c r="W628" s="2">
        <v>93226.863028891341</v>
      </c>
      <c r="X628" s="7" t="s">
        <v>4552</v>
      </c>
      <c r="Y628" s="2">
        <v>139171.56629323232</v>
      </c>
      <c r="Z628" s="7" t="s">
        <v>4552</v>
      </c>
      <c r="AA628" s="7" t="s">
        <v>4552</v>
      </c>
      <c r="AB628" s="2">
        <v>476924.54346229631</v>
      </c>
      <c r="AC628" s="7" t="s">
        <v>4552</v>
      </c>
      <c r="AD628" s="2">
        <v>130435.20560657314</v>
      </c>
      <c r="AU628" s="3" t="s">
        <v>134</v>
      </c>
      <c r="AV628" s="4" t="s">
        <v>138</v>
      </c>
      <c r="AW628" s="4" t="s">
        <v>452</v>
      </c>
      <c r="AX628" s="4" t="s">
        <v>305</v>
      </c>
      <c r="AY628" s="5" t="s">
        <v>4384</v>
      </c>
      <c r="AZ628" s="2">
        <v>0</v>
      </c>
      <c r="BA628" s="2">
        <v>0</v>
      </c>
      <c r="BB628" s="4" t="s">
        <v>4552</v>
      </c>
      <c r="BC628" s="2">
        <v>0</v>
      </c>
      <c r="BD628" s="2">
        <v>0</v>
      </c>
      <c r="BE628" s="2">
        <v>0</v>
      </c>
      <c r="BF628" s="2">
        <v>0</v>
      </c>
      <c r="BG628" s="4" t="s">
        <v>4552</v>
      </c>
      <c r="BH628" s="2">
        <v>0</v>
      </c>
    </row>
    <row r="629" spans="17:60" ht="32.25" thickBot="1" x14ac:dyDescent="0.3">
      <c r="Q629" s="3" t="s">
        <v>134</v>
      </c>
      <c r="R629" s="4" t="s">
        <v>195</v>
      </c>
      <c r="S629" s="4" t="s">
        <v>1076</v>
      </c>
      <c r="T629" s="4" t="s">
        <v>305</v>
      </c>
      <c r="U629" s="5" t="s">
        <v>4079</v>
      </c>
      <c r="V629" s="2">
        <v>13924.626655105209</v>
      </c>
      <c r="W629" s="2">
        <v>22737.600386744347</v>
      </c>
      <c r="X629" s="7" t="s">
        <v>4552</v>
      </c>
      <c r="Y629" s="2">
        <v>39474.791745527757</v>
      </c>
      <c r="Z629" s="7" t="s">
        <v>4552</v>
      </c>
      <c r="AA629" s="7" t="s">
        <v>4552</v>
      </c>
      <c r="AB629" s="2">
        <v>135275.45556136023</v>
      </c>
      <c r="AC629" s="7" t="s">
        <v>4552</v>
      </c>
      <c r="AD629" s="2">
        <v>36996.79981150684</v>
      </c>
      <c r="AU629" s="3" t="s">
        <v>134</v>
      </c>
      <c r="AV629" s="4" t="s">
        <v>138</v>
      </c>
      <c r="AW629" s="4" t="s">
        <v>549</v>
      </c>
      <c r="AX629" s="4" t="s">
        <v>305</v>
      </c>
      <c r="AY629" s="5" t="s">
        <v>4385</v>
      </c>
      <c r="AZ629" s="2">
        <v>0</v>
      </c>
      <c r="BA629" s="2">
        <v>0</v>
      </c>
      <c r="BB629" s="4" t="s">
        <v>4552</v>
      </c>
      <c r="BC629" s="2">
        <v>0</v>
      </c>
      <c r="BD629" s="2">
        <v>0</v>
      </c>
      <c r="BE629" s="2">
        <v>0</v>
      </c>
      <c r="BF629" s="2">
        <v>0</v>
      </c>
      <c r="BG629" s="4" t="s">
        <v>4552</v>
      </c>
      <c r="BH629" s="2">
        <v>0</v>
      </c>
    </row>
    <row r="630" spans="17:60" ht="32.25" thickBot="1" x14ac:dyDescent="0.3">
      <c r="Q630" s="3" t="s">
        <v>134</v>
      </c>
      <c r="R630" s="4" t="s">
        <v>195</v>
      </c>
      <c r="S630" s="4" t="s">
        <v>1144</v>
      </c>
      <c r="T630" s="4" t="s">
        <v>305</v>
      </c>
      <c r="U630" s="5" t="s">
        <v>4081</v>
      </c>
      <c r="V630" s="2">
        <v>41608.465097016968</v>
      </c>
      <c r="W630" s="2">
        <v>67942.694300885254</v>
      </c>
      <c r="X630" s="7" t="s">
        <v>4552</v>
      </c>
      <c r="Y630" s="2">
        <v>101426.67978762857</v>
      </c>
      <c r="Z630" s="7" t="s">
        <v>4552</v>
      </c>
      <c r="AA630" s="7" t="s">
        <v>4552</v>
      </c>
      <c r="AB630" s="2">
        <v>347577.26912902872</v>
      </c>
      <c r="AC630" s="7" t="s">
        <v>4552</v>
      </c>
      <c r="AD630" s="2">
        <v>95059.71790399203</v>
      </c>
      <c r="AU630" s="3" t="s">
        <v>134</v>
      </c>
      <c r="AV630" s="4" t="s">
        <v>138</v>
      </c>
      <c r="AW630" s="4" t="s">
        <v>634</v>
      </c>
      <c r="AX630" s="4" t="s">
        <v>305</v>
      </c>
      <c r="AY630" s="5" t="s">
        <v>4386</v>
      </c>
      <c r="AZ630" s="2">
        <v>0</v>
      </c>
      <c r="BA630" s="2">
        <v>0</v>
      </c>
      <c r="BB630" s="4" t="s">
        <v>4552</v>
      </c>
      <c r="BC630" s="2">
        <v>0</v>
      </c>
      <c r="BD630" s="2">
        <v>0</v>
      </c>
      <c r="BE630" s="2">
        <v>0</v>
      </c>
      <c r="BF630" s="2">
        <v>0</v>
      </c>
      <c r="BG630" s="4" t="s">
        <v>4552</v>
      </c>
      <c r="BH630" s="2">
        <v>0</v>
      </c>
    </row>
    <row r="631" spans="17:60" ht="32.25" thickBot="1" x14ac:dyDescent="0.3">
      <c r="Q631" s="3" t="s">
        <v>134</v>
      </c>
      <c r="R631" s="4" t="s">
        <v>195</v>
      </c>
      <c r="S631" s="4" t="s">
        <v>1206</v>
      </c>
      <c r="T631" s="4" t="s">
        <v>305</v>
      </c>
      <c r="U631" s="5" t="s">
        <v>4083</v>
      </c>
      <c r="V631" s="2">
        <v>3242.7028402560159</v>
      </c>
      <c r="W631" s="2">
        <v>5295.0275207321238</v>
      </c>
      <c r="X631" s="7" t="s">
        <v>4552</v>
      </c>
      <c r="Y631" s="2">
        <v>9192.7074586812651</v>
      </c>
      <c r="Z631" s="7" t="s">
        <v>4552</v>
      </c>
      <c r="AA631" s="7" t="s">
        <v>4552</v>
      </c>
      <c r="AB631" s="2">
        <v>31502.324251180078</v>
      </c>
      <c r="AC631" s="7" t="s">
        <v>4552</v>
      </c>
      <c r="AD631" s="2">
        <v>8615.6441246610957</v>
      </c>
      <c r="AU631" s="3" t="s">
        <v>134</v>
      </c>
      <c r="AV631" s="4" t="s">
        <v>138</v>
      </c>
      <c r="AW631" s="4" t="s">
        <v>733</v>
      </c>
      <c r="AX631" s="4" t="s">
        <v>305</v>
      </c>
      <c r="AY631" s="5" t="s">
        <v>4387</v>
      </c>
      <c r="AZ631" s="2">
        <v>0</v>
      </c>
      <c r="BA631" s="2">
        <v>0</v>
      </c>
      <c r="BB631" s="4" t="s">
        <v>4552</v>
      </c>
      <c r="BC631" s="2">
        <v>0</v>
      </c>
      <c r="BD631" s="2">
        <v>0</v>
      </c>
      <c r="BE631" s="2">
        <v>0</v>
      </c>
      <c r="BF631" s="2">
        <v>0</v>
      </c>
      <c r="BG631" s="4" t="s">
        <v>4552</v>
      </c>
      <c r="BH631" s="2">
        <v>0</v>
      </c>
    </row>
    <row r="632" spans="17:60" ht="32.25" thickBot="1" x14ac:dyDescent="0.3">
      <c r="Q632" s="3" t="s">
        <v>134</v>
      </c>
      <c r="R632" s="4" t="s">
        <v>195</v>
      </c>
      <c r="S632" s="4" t="s">
        <v>1274</v>
      </c>
      <c r="T632" s="4" t="s">
        <v>305</v>
      </c>
      <c r="U632" s="5" t="s">
        <v>4085</v>
      </c>
      <c r="V632" s="2">
        <v>14056.767894621245</v>
      </c>
      <c r="W632" s="2">
        <v>22953.37455241098</v>
      </c>
      <c r="X632" s="7" t="s">
        <v>4552</v>
      </c>
      <c r="Y632" s="2">
        <v>34265.414327888335</v>
      </c>
      <c r="Z632" s="7" t="s">
        <v>4552</v>
      </c>
      <c r="AA632" s="7" t="s">
        <v>4552</v>
      </c>
      <c r="AB632" s="2">
        <v>117423.533557438</v>
      </c>
      <c r="AC632" s="7" t="s">
        <v>4552</v>
      </c>
      <c r="AD632" s="2">
        <v>32114.436030960103</v>
      </c>
      <c r="AU632" s="3" t="s">
        <v>134</v>
      </c>
      <c r="AV632" s="4" t="s">
        <v>138</v>
      </c>
      <c r="AW632" s="4" t="s">
        <v>805</v>
      </c>
      <c r="AX632" s="4" t="s">
        <v>305</v>
      </c>
      <c r="AY632" s="5" t="s">
        <v>4388</v>
      </c>
      <c r="AZ632" s="2">
        <v>0</v>
      </c>
      <c r="BA632" s="2">
        <v>0</v>
      </c>
      <c r="BB632" s="4" t="s">
        <v>4552</v>
      </c>
      <c r="BC632" s="2">
        <v>0</v>
      </c>
      <c r="BD632" s="2">
        <v>0</v>
      </c>
      <c r="BE632" s="2">
        <v>0</v>
      </c>
      <c r="BF632" s="2">
        <v>0</v>
      </c>
      <c r="BG632" s="4" t="s">
        <v>4552</v>
      </c>
      <c r="BH632" s="2">
        <v>0</v>
      </c>
    </row>
    <row r="633" spans="17:60" ht="32.25" thickBot="1" x14ac:dyDescent="0.3">
      <c r="Q633" s="3" t="s">
        <v>134</v>
      </c>
      <c r="R633" s="4" t="s">
        <v>139</v>
      </c>
      <c r="S633" s="4" t="s">
        <v>452</v>
      </c>
      <c r="T633" s="4" t="s">
        <v>308</v>
      </c>
      <c r="U633" s="5" t="s">
        <v>4345</v>
      </c>
      <c r="V633" s="2">
        <v>1169.5913167777901</v>
      </c>
      <c r="W633" s="2">
        <v>1909.8321725523192</v>
      </c>
      <c r="X633" s="7" t="s">
        <v>4552</v>
      </c>
      <c r="Y633" s="2">
        <v>3088.6879538429243</v>
      </c>
      <c r="Z633" s="7" t="s">
        <v>4552</v>
      </c>
      <c r="AA633" s="7" t="s">
        <v>4552</v>
      </c>
      <c r="AB633" s="2">
        <v>10584.569330636787</v>
      </c>
      <c r="AC633" s="7" t="s">
        <v>4552</v>
      </c>
      <c r="AD633" s="2">
        <v>3356.9370618825687</v>
      </c>
      <c r="AU633" s="3" t="s">
        <v>134</v>
      </c>
      <c r="AV633" s="4" t="s">
        <v>138</v>
      </c>
      <c r="AW633" s="4" t="s">
        <v>870</v>
      </c>
      <c r="AX633" s="4" t="s">
        <v>305</v>
      </c>
      <c r="AY633" s="5" t="s">
        <v>4389</v>
      </c>
      <c r="AZ633" s="2">
        <v>0</v>
      </c>
      <c r="BA633" s="2">
        <v>0</v>
      </c>
      <c r="BB633" s="4" t="s">
        <v>4552</v>
      </c>
      <c r="BC633" s="2">
        <v>0</v>
      </c>
      <c r="BD633" s="2">
        <v>0</v>
      </c>
      <c r="BE633" s="2">
        <v>0</v>
      </c>
      <c r="BF633" s="2">
        <v>0</v>
      </c>
      <c r="BG633" s="4" t="s">
        <v>4552</v>
      </c>
      <c r="BH633" s="2">
        <v>0</v>
      </c>
    </row>
    <row r="634" spans="17:60" ht="32.25" thickBot="1" x14ac:dyDescent="0.3">
      <c r="Q634" s="3" t="s">
        <v>134</v>
      </c>
      <c r="R634" s="4" t="s">
        <v>139</v>
      </c>
      <c r="S634" s="4" t="s">
        <v>549</v>
      </c>
      <c r="T634" s="4" t="s">
        <v>308</v>
      </c>
      <c r="U634" s="5" t="s">
        <v>4346</v>
      </c>
      <c r="V634" s="2">
        <v>74.937377135431589</v>
      </c>
      <c r="W634" s="2">
        <v>122.36566031818846</v>
      </c>
      <c r="X634" s="7" t="s">
        <v>4552</v>
      </c>
      <c r="Y634" s="2">
        <v>212.43923428887894</v>
      </c>
      <c r="Z634" s="7" t="s">
        <v>4552</v>
      </c>
      <c r="AA634" s="7" t="s">
        <v>4552</v>
      </c>
      <c r="AB634" s="2">
        <v>728.00420032084037</v>
      </c>
      <c r="AC634" s="7" t="s">
        <v>4552</v>
      </c>
      <c r="AD634" s="2">
        <v>230.88934513277769</v>
      </c>
      <c r="AU634" s="3" t="s">
        <v>134</v>
      </c>
      <c r="AV634" s="4" t="s">
        <v>138</v>
      </c>
      <c r="AW634" s="4" t="s">
        <v>919</v>
      </c>
      <c r="AX634" s="4" t="s">
        <v>305</v>
      </c>
      <c r="AY634" s="5" t="s">
        <v>4390</v>
      </c>
      <c r="AZ634" s="2">
        <v>0</v>
      </c>
      <c r="BA634" s="2">
        <v>0</v>
      </c>
      <c r="BB634" s="4" t="s">
        <v>4552</v>
      </c>
      <c r="BC634" s="2">
        <v>0</v>
      </c>
      <c r="BD634" s="2">
        <v>0</v>
      </c>
      <c r="BE634" s="2">
        <v>0</v>
      </c>
      <c r="BF634" s="2">
        <v>0</v>
      </c>
      <c r="BG634" s="4" t="s">
        <v>4552</v>
      </c>
      <c r="BH634" s="2">
        <v>0</v>
      </c>
    </row>
    <row r="635" spans="17:60" ht="32.25" thickBot="1" x14ac:dyDescent="0.3">
      <c r="Q635" s="3" t="s">
        <v>134</v>
      </c>
      <c r="R635" s="4" t="s">
        <v>139</v>
      </c>
      <c r="S635" s="4" t="s">
        <v>634</v>
      </c>
      <c r="T635" s="4" t="s">
        <v>308</v>
      </c>
      <c r="U635" s="5" t="s">
        <v>4347</v>
      </c>
      <c r="V635" s="2">
        <v>1195319.6852122459</v>
      </c>
      <c r="W635" s="2">
        <v>1951844.1686047306</v>
      </c>
      <c r="X635" s="7" t="s">
        <v>4552</v>
      </c>
      <c r="Y635" s="2">
        <v>3156632.1156331007</v>
      </c>
      <c r="Z635" s="7" t="s">
        <v>4552</v>
      </c>
      <c r="AA635" s="7" t="s">
        <v>4552</v>
      </c>
      <c r="AB635" s="2">
        <v>10817405.959596133</v>
      </c>
      <c r="AC635" s="7" t="s">
        <v>4552</v>
      </c>
      <c r="AD635" s="2">
        <v>3430782.098435455</v>
      </c>
      <c r="AU635" s="3" t="s">
        <v>134</v>
      </c>
      <c r="AV635" s="4" t="s">
        <v>138</v>
      </c>
      <c r="AW635" s="4" t="s">
        <v>976</v>
      </c>
      <c r="AX635" s="4" t="s">
        <v>305</v>
      </c>
      <c r="AY635" s="5" t="s">
        <v>4391</v>
      </c>
      <c r="AZ635" s="2">
        <v>0</v>
      </c>
      <c r="BA635" s="2">
        <v>0</v>
      </c>
      <c r="BB635" s="4" t="s">
        <v>4552</v>
      </c>
      <c r="BC635" s="2">
        <v>0</v>
      </c>
      <c r="BD635" s="2">
        <v>0</v>
      </c>
      <c r="BE635" s="2">
        <v>0</v>
      </c>
      <c r="BF635" s="2">
        <v>0</v>
      </c>
      <c r="BG635" s="4" t="s">
        <v>4552</v>
      </c>
      <c r="BH635" s="2">
        <v>0</v>
      </c>
    </row>
    <row r="636" spans="17:60" ht="32.25" thickBot="1" x14ac:dyDescent="0.3">
      <c r="Q636" s="3" t="s">
        <v>134</v>
      </c>
      <c r="R636" s="4" t="s">
        <v>139</v>
      </c>
      <c r="S636" s="4" t="s">
        <v>733</v>
      </c>
      <c r="T636" s="4" t="s">
        <v>308</v>
      </c>
      <c r="U636" s="5" t="s">
        <v>4348</v>
      </c>
      <c r="V636" s="2">
        <v>926.90537129423819</v>
      </c>
      <c r="W636" s="2">
        <v>1513.5489410833363</v>
      </c>
      <c r="X636" s="7" t="s">
        <v>4552</v>
      </c>
      <c r="Y636" s="2">
        <v>2627.6749315648822</v>
      </c>
      <c r="Z636" s="7" t="s">
        <v>4552</v>
      </c>
      <c r="AA636" s="7" t="s">
        <v>4552</v>
      </c>
      <c r="AB636" s="2">
        <v>9004.7320762591989</v>
      </c>
      <c r="AC636" s="7" t="s">
        <v>4552</v>
      </c>
      <c r="AD636" s="2">
        <v>2855.8855721812051</v>
      </c>
      <c r="AU636" s="3" t="s">
        <v>134</v>
      </c>
      <c r="AV636" s="4" t="s">
        <v>138</v>
      </c>
      <c r="AW636" s="4" t="s">
        <v>1021</v>
      </c>
      <c r="AX636" s="4" t="s">
        <v>305</v>
      </c>
      <c r="AY636" s="5" t="s">
        <v>4392</v>
      </c>
      <c r="AZ636" s="2">
        <v>0</v>
      </c>
      <c r="BA636" s="2">
        <v>0</v>
      </c>
      <c r="BB636" s="4" t="s">
        <v>4552</v>
      </c>
      <c r="BC636" s="2">
        <v>0</v>
      </c>
      <c r="BD636" s="2">
        <v>0</v>
      </c>
      <c r="BE636" s="2">
        <v>0</v>
      </c>
      <c r="BF636" s="2">
        <v>0</v>
      </c>
      <c r="BG636" s="4" t="s">
        <v>4552</v>
      </c>
      <c r="BH636" s="2">
        <v>0</v>
      </c>
    </row>
    <row r="637" spans="17:60" ht="32.25" thickBot="1" x14ac:dyDescent="0.3">
      <c r="Q637" s="3" t="s">
        <v>134</v>
      </c>
      <c r="R637" s="4" t="s">
        <v>139</v>
      </c>
      <c r="S637" s="4" t="s">
        <v>805</v>
      </c>
      <c r="T637" s="4" t="s">
        <v>308</v>
      </c>
      <c r="U637" s="5" t="s">
        <v>4349</v>
      </c>
      <c r="V637" s="2">
        <v>9495.0528715788259</v>
      </c>
      <c r="W637" s="2">
        <v>15504.524695160495</v>
      </c>
      <c r="X637" s="7" t="s">
        <v>4552</v>
      </c>
      <c r="Y637" s="2">
        <v>26917.432110349368</v>
      </c>
      <c r="Z637" s="7" t="s">
        <v>4552</v>
      </c>
      <c r="AA637" s="7" t="s">
        <v>4552</v>
      </c>
      <c r="AB637" s="2">
        <v>92242.865136382403</v>
      </c>
      <c r="AC637" s="7" t="s">
        <v>4552</v>
      </c>
      <c r="AD637" s="2">
        <v>29255.181103521409</v>
      </c>
      <c r="AU637" s="3" t="s">
        <v>134</v>
      </c>
      <c r="AV637" s="4" t="s">
        <v>138</v>
      </c>
      <c r="AW637" s="4" t="s">
        <v>1076</v>
      </c>
      <c r="AX637" s="4" t="s">
        <v>305</v>
      </c>
      <c r="AY637" s="5" t="s">
        <v>4393</v>
      </c>
      <c r="AZ637" s="2">
        <v>0</v>
      </c>
      <c r="BA637" s="2">
        <v>0</v>
      </c>
      <c r="BB637" s="4" t="s">
        <v>4552</v>
      </c>
      <c r="BC637" s="2">
        <v>0</v>
      </c>
      <c r="BD637" s="2">
        <v>0</v>
      </c>
      <c r="BE637" s="2">
        <v>0</v>
      </c>
      <c r="BF637" s="2">
        <v>0</v>
      </c>
      <c r="BG637" s="4" t="s">
        <v>4552</v>
      </c>
      <c r="BH637" s="2">
        <v>0</v>
      </c>
    </row>
    <row r="638" spans="17:60" ht="32.25" thickBot="1" x14ac:dyDescent="0.3">
      <c r="Q638" s="3" t="s">
        <v>134</v>
      </c>
      <c r="R638" s="4" t="s">
        <v>139</v>
      </c>
      <c r="S638" s="4" t="s">
        <v>870</v>
      </c>
      <c r="T638" s="4" t="s">
        <v>308</v>
      </c>
      <c r="U638" s="5" t="s">
        <v>4350</v>
      </c>
      <c r="V638" s="2">
        <v>0</v>
      </c>
      <c r="W638" s="2">
        <v>0</v>
      </c>
      <c r="X638" s="7" t="s">
        <v>4552</v>
      </c>
      <c r="Y638" s="2">
        <v>0</v>
      </c>
      <c r="Z638" s="7" t="s">
        <v>4552</v>
      </c>
      <c r="AA638" s="7" t="s">
        <v>4552</v>
      </c>
      <c r="AB638" s="2">
        <v>0</v>
      </c>
      <c r="AC638" s="7" t="s">
        <v>4552</v>
      </c>
      <c r="AD638" s="2">
        <v>0</v>
      </c>
      <c r="AU638" s="3" t="s">
        <v>134</v>
      </c>
      <c r="AV638" s="4" t="s">
        <v>138</v>
      </c>
      <c r="AW638" s="4" t="s">
        <v>1144</v>
      </c>
      <c r="AX638" s="4" t="s">
        <v>305</v>
      </c>
      <c r="AY638" s="5" t="s">
        <v>4394</v>
      </c>
      <c r="AZ638" s="2">
        <v>0</v>
      </c>
      <c r="BA638" s="2">
        <v>0</v>
      </c>
      <c r="BB638" s="4" t="s">
        <v>4552</v>
      </c>
      <c r="BC638" s="2">
        <v>0</v>
      </c>
      <c r="BD638" s="2">
        <v>0</v>
      </c>
      <c r="BE638" s="2">
        <v>0</v>
      </c>
      <c r="BF638" s="2">
        <v>0</v>
      </c>
      <c r="BG638" s="4" t="s">
        <v>4552</v>
      </c>
      <c r="BH638" s="2">
        <v>0</v>
      </c>
    </row>
    <row r="639" spans="17:60" ht="32.25" thickBot="1" x14ac:dyDescent="0.3">
      <c r="Q639" s="3" t="s">
        <v>134</v>
      </c>
      <c r="R639" s="4" t="s">
        <v>139</v>
      </c>
      <c r="S639" s="4" t="s">
        <v>919</v>
      </c>
      <c r="T639" s="4" t="s">
        <v>308</v>
      </c>
      <c r="U639" s="5" t="s">
        <v>4351</v>
      </c>
      <c r="V639" s="2">
        <v>43518.956764154347</v>
      </c>
      <c r="W639" s="2">
        <v>71062.346780303691</v>
      </c>
      <c r="X639" s="7" t="s">
        <v>4552</v>
      </c>
      <c r="Y639" s="2">
        <v>123371.46301930724</v>
      </c>
      <c r="Z639" s="7" t="s">
        <v>4552</v>
      </c>
      <c r="AA639" s="7" t="s">
        <v>4552</v>
      </c>
      <c r="AB639" s="2">
        <v>422779.45304420945</v>
      </c>
      <c r="AC639" s="7" t="s">
        <v>4552</v>
      </c>
      <c r="AD639" s="2">
        <v>134086.1371485923</v>
      </c>
      <c r="AU639" s="3" t="s">
        <v>134</v>
      </c>
      <c r="AV639" s="4" t="s">
        <v>138</v>
      </c>
      <c r="AW639" s="4" t="s">
        <v>1206</v>
      </c>
      <c r="AX639" s="4" t="s">
        <v>305</v>
      </c>
      <c r="AY639" s="5" t="s">
        <v>4395</v>
      </c>
      <c r="AZ639" s="2">
        <v>0</v>
      </c>
      <c r="BA639" s="2">
        <v>0</v>
      </c>
      <c r="BB639" s="4" t="s">
        <v>4552</v>
      </c>
      <c r="BC639" s="2">
        <v>0</v>
      </c>
      <c r="BD639" s="2">
        <v>0</v>
      </c>
      <c r="BE639" s="2">
        <v>0</v>
      </c>
      <c r="BF639" s="2">
        <v>0</v>
      </c>
      <c r="BG639" s="4" t="s">
        <v>4552</v>
      </c>
      <c r="BH639" s="2">
        <v>0</v>
      </c>
    </row>
    <row r="640" spans="17:60" ht="32.25" thickBot="1" x14ac:dyDescent="0.3">
      <c r="Q640" s="3" t="s">
        <v>134</v>
      </c>
      <c r="R640" s="4" t="s">
        <v>139</v>
      </c>
      <c r="S640" s="4" t="s">
        <v>976</v>
      </c>
      <c r="T640" s="4" t="s">
        <v>308</v>
      </c>
      <c r="U640" s="5" t="s">
        <v>4352</v>
      </c>
      <c r="V640" s="2">
        <v>0</v>
      </c>
      <c r="W640" s="2">
        <v>0</v>
      </c>
      <c r="X640" s="7" t="s">
        <v>4552</v>
      </c>
      <c r="Y640" s="2">
        <v>0</v>
      </c>
      <c r="Z640" s="7" t="s">
        <v>4552</v>
      </c>
      <c r="AA640" s="7" t="s">
        <v>4552</v>
      </c>
      <c r="AB640" s="2">
        <v>0</v>
      </c>
      <c r="AC640" s="7" t="s">
        <v>4552</v>
      </c>
      <c r="AD640" s="2">
        <v>0</v>
      </c>
      <c r="AU640" s="3" t="s">
        <v>134</v>
      </c>
      <c r="AV640" s="4" t="s">
        <v>138</v>
      </c>
      <c r="AW640" s="4" t="s">
        <v>1274</v>
      </c>
      <c r="AX640" s="4" t="s">
        <v>305</v>
      </c>
      <c r="AY640" s="5" t="s">
        <v>4396</v>
      </c>
      <c r="AZ640" s="2">
        <v>0</v>
      </c>
      <c r="BA640" s="2">
        <v>0</v>
      </c>
      <c r="BB640" s="4" t="s">
        <v>4552</v>
      </c>
      <c r="BC640" s="2">
        <v>0</v>
      </c>
      <c r="BD640" s="2">
        <v>0</v>
      </c>
      <c r="BE640" s="2">
        <v>0</v>
      </c>
      <c r="BF640" s="2">
        <v>0</v>
      </c>
      <c r="BG640" s="4" t="s">
        <v>4552</v>
      </c>
      <c r="BH640" s="2">
        <v>0</v>
      </c>
    </row>
    <row r="641" spans="17:60" ht="16.5" thickBot="1" x14ac:dyDescent="0.3">
      <c r="Q641" s="3" t="s">
        <v>134</v>
      </c>
      <c r="R641" s="4" t="s">
        <v>139</v>
      </c>
      <c r="S641" s="4" t="s">
        <v>1021</v>
      </c>
      <c r="T641" s="4" t="s">
        <v>308</v>
      </c>
      <c r="U641" s="5" t="s">
        <v>4353</v>
      </c>
      <c r="V641" s="2">
        <v>0</v>
      </c>
      <c r="W641" s="2">
        <v>0</v>
      </c>
      <c r="X641" s="7" t="s">
        <v>4552</v>
      </c>
      <c r="Y641" s="2">
        <v>0</v>
      </c>
      <c r="Z641" s="7" t="s">
        <v>4552</v>
      </c>
      <c r="AA641" s="7" t="s">
        <v>4552</v>
      </c>
      <c r="AB641" s="2">
        <v>0</v>
      </c>
      <c r="AC641" s="7" t="s">
        <v>4552</v>
      </c>
      <c r="AD641" s="2">
        <v>0</v>
      </c>
      <c r="AU641" s="3" t="s">
        <v>134</v>
      </c>
      <c r="AV641" s="4" t="s">
        <v>211</v>
      </c>
      <c r="AW641" s="4" t="s">
        <v>452</v>
      </c>
      <c r="AX641" s="4" t="s">
        <v>308</v>
      </c>
      <c r="AY641" s="5" t="s">
        <v>737</v>
      </c>
      <c r="AZ641" s="2">
        <v>0</v>
      </c>
      <c r="BA641" s="2">
        <v>0</v>
      </c>
      <c r="BB641" s="4" t="s">
        <v>4552</v>
      </c>
      <c r="BC641" s="2">
        <v>0</v>
      </c>
      <c r="BD641" s="2">
        <v>0</v>
      </c>
      <c r="BE641" s="2">
        <v>0</v>
      </c>
      <c r="BF641" s="2">
        <v>0</v>
      </c>
      <c r="BG641" s="4" t="s">
        <v>4552</v>
      </c>
      <c r="BH641" s="2">
        <v>0</v>
      </c>
    </row>
    <row r="642" spans="17:60" ht="16.5" thickBot="1" x14ac:dyDescent="0.3">
      <c r="Q642" s="3" t="s">
        <v>134</v>
      </c>
      <c r="R642" s="4" t="s">
        <v>139</v>
      </c>
      <c r="S642" s="4" t="s">
        <v>1076</v>
      </c>
      <c r="T642" s="4" t="s">
        <v>308</v>
      </c>
      <c r="U642" s="5" t="s">
        <v>4354</v>
      </c>
      <c r="V642" s="2">
        <v>456491.47086796287</v>
      </c>
      <c r="W642" s="2">
        <v>745407.46417408832</v>
      </c>
      <c r="X642" s="7" t="s">
        <v>4552</v>
      </c>
      <c r="Y642" s="2">
        <v>1294103.186388972</v>
      </c>
      <c r="Z642" s="7" t="s">
        <v>4552</v>
      </c>
      <c r="AA642" s="7" t="s">
        <v>4552</v>
      </c>
      <c r="AB642" s="2">
        <v>4434738.9901558971</v>
      </c>
      <c r="AC642" s="7" t="s">
        <v>4552</v>
      </c>
      <c r="AD642" s="2">
        <v>1406494.6065154993</v>
      </c>
      <c r="AU642" s="3" t="s">
        <v>134</v>
      </c>
      <c r="AV642" s="4" t="s">
        <v>211</v>
      </c>
      <c r="AW642" s="4" t="s">
        <v>634</v>
      </c>
      <c r="AX642" s="4" t="s">
        <v>308</v>
      </c>
      <c r="AY642" s="5" t="s">
        <v>740</v>
      </c>
      <c r="AZ642" s="2">
        <v>0</v>
      </c>
      <c r="BA642" s="2">
        <v>0</v>
      </c>
      <c r="BB642" s="4" t="s">
        <v>4552</v>
      </c>
      <c r="BC642" s="2">
        <v>0</v>
      </c>
      <c r="BD642" s="2">
        <v>0</v>
      </c>
      <c r="BE642" s="2">
        <v>0</v>
      </c>
      <c r="BF642" s="2">
        <v>0</v>
      </c>
      <c r="BG642" s="4" t="s">
        <v>4552</v>
      </c>
      <c r="BH642" s="2">
        <v>0</v>
      </c>
    </row>
    <row r="643" spans="17:60" ht="16.5" thickBot="1" x14ac:dyDescent="0.3">
      <c r="Q643" s="3" t="s">
        <v>134</v>
      </c>
      <c r="R643" s="4" t="s">
        <v>139</v>
      </c>
      <c r="S643" s="4" t="s">
        <v>1144</v>
      </c>
      <c r="T643" s="4" t="s">
        <v>308</v>
      </c>
      <c r="U643" s="5" t="s">
        <v>4355</v>
      </c>
      <c r="V643" s="2">
        <v>50542.057684396845</v>
      </c>
      <c r="W643" s="2">
        <v>82530.407372197791</v>
      </c>
      <c r="X643" s="7" t="s">
        <v>4552</v>
      </c>
      <c r="Y643" s="2">
        <v>133472.81438640307</v>
      </c>
      <c r="Z643" s="7" t="s">
        <v>4552</v>
      </c>
      <c r="AA643" s="7" t="s">
        <v>4552</v>
      </c>
      <c r="AB643" s="2">
        <v>457395.59280190855</v>
      </c>
      <c r="AC643" s="7" t="s">
        <v>4552</v>
      </c>
      <c r="AD643" s="2">
        <v>145064.7796291679</v>
      </c>
      <c r="AU643" s="3" t="s">
        <v>134</v>
      </c>
      <c r="AV643" s="4" t="s">
        <v>211</v>
      </c>
      <c r="AW643" s="4" t="s">
        <v>919</v>
      </c>
      <c r="AX643" s="4" t="s">
        <v>308</v>
      </c>
      <c r="AY643" s="5" t="s">
        <v>743</v>
      </c>
      <c r="AZ643" s="2">
        <v>0</v>
      </c>
      <c r="BA643" s="2">
        <v>0</v>
      </c>
      <c r="BB643" s="4" t="s">
        <v>4552</v>
      </c>
      <c r="BC643" s="2">
        <v>0</v>
      </c>
      <c r="BD643" s="2">
        <v>0</v>
      </c>
      <c r="BE643" s="2">
        <v>0</v>
      </c>
      <c r="BF643" s="2">
        <v>0</v>
      </c>
      <c r="BG643" s="4" t="s">
        <v>4552</v>
      </c>
      <c r="BH643" s="2">
        <v>0</v>
      </c>
    </row>
    <row r="644" spans="17:60" ht="16.5" thickBot="1" x14ac:dyDescent="0.3">
      <c r="Q644" s="3" t="s">
        <v>134</v>
      </c>
      <c r="R644" s="4" t="s">
        <v>139</v>
      </c>
      <c r="S644" s="4" t="s">
        <v>1206</v>
      </c>
      <c r="T644" s="4" t="s">
        <v>308</v>
      </c>
      <c r="U644" s="5" t="s">
        <v>4356</v>
      </c>
      <c r="V644" s="2">
        <v>1610.3275793218129</v>
      </c>
      <c r="W644" s="2">
        <v>2629.5128693413503</v>
      </c>
      <c r="X644" s="7" t="s">
        <v>4552</v>
      </c>
      <c r="Y644" s="2">
        <v>4565.1018354583039</v>
      </c>
      <c r="Z644" s="7" t="s">
        <v>4552</v>
      </c>
      <c r="AA644" s="7" t="s">
        <v>4552</v>
      </c>
      <c r="AB644" s="2">
        <v>15644.065571177791</v>
      </c>
      <c r="AC644" s="7" t="s">
        <v>4552</v>
      </c>
      <c r="AD644" s="2">
        <v>4961.5758444135354</v>
      </c>
      <c r="AU644" s="3" t="s">
        <v>134</v>
      </c>
      <c r="AV644" s="4" t="s">
        <v>211</v>
      </c>
      <c r="AW644" s="4" t="s">
        <v>976</v>
      </c>
      <c r="AX644" s="4" t="s">
        <v>308</v>
      </c>
      <c r="AY644" s="5" t="s">
        <v>746</v>
      </c>
      <c r="AZ644" s="2">
        <v>0</v>
      </c>
      <c r="BA644" s="2">
        <v>0</v>
      </c>
      <c r="BB644" s="4" t="s">
        <v>4552</v>
      </c>
      <c r="BC644" s="2">
        <v>0</v>
      </c>
      <c r="BD644" s="2">
        <v>0</v>
      </c>
      <c r="BE644" s="2">
        <v>0</v>
      </c>
      <c r="BF644" s="2">
        <v>0</v>
      </c>
      <c r="BG644" s="4" t="s">
        <v>4552</v>
      </c>
      <c r="BH644" s="2">
        <v>0</v>
      </c>
    </row>
    <row r="645" spans="17:60" ht="16.5" thickBot="1" x14ac:dyDescent="0.3">
      <c r="Q645" s="3" t="s">
        <v>134</v>
      </c>
      <c r="R645" s="4" t="s">
        <v>139</v>
      </c>
      <c r="S645" s="4" t="s">
        <v>1274</v>
      </c>
      <c r="T645" s="4" t="s">
        <v>308</v>
      </c>
      <c r="U645" s="5" t="s">
        <v>4357</v>
      </c>
      <c r="V645" s="2">
        <v>0</v>
      </c>
      <c r="W645" s="2">
        <v>0</v>
      </c>
      <c r="X645" s="7" t="s">
        <v>4552</v>
      </c>
      <c r="Y645" s="2">
        <v>0</v>
      </c>
      <c r="Z645" s="7" t="s">
        <v>4552</v>
      </c>
      <c r="AA645" s="7" t="s">
        <v>4552</v>
      </c>
      <c r="AB645" s="2">
        <v>0</v>
      </c>
      <c r="AC645" s="7" t="s">
        <v>4552</v>
      </c>
      <c r="AD645" s="2">
        <v>0</v>
      </c>
      <c r="AU645" s="3" t="s">
        <v>134</v>
      </c>
      <c r="AV645" s="4" t="s">
        <v>211</v>
      </c>
      <c r="AW645" s="4" t="s">
        <v>1021</v>
      </c>
      <c r="AX645" s="4" t="s">
        <v>308</v>
      </c>
      <c r="AY645" s="5" t="s">
        <v>749</v>
      </c>
      <c r="AZ645" s="2">
        <v>0</v>
      </c>
      <c r="BA645" s="2">
        <v>0</v>
      </c>
      <c r="BB645" s="4" t="s">
        <v>4552</v>
      </c>
      <c r="BC645" s="2">
        <v>0</v>
      </c>
      <c r="BD645" s="2">
        <v>0</v>
      </c>
      <c r="BE645" s="2">
        <v>0</v>
      </c>
      <c r="BF645" s="2">
        <v>0</v>
      </c>
      <c r="BG645" s="4" t="s">
        <v>4552</v>
      </c>
      <c r="BH645" s="2">
        <v>0</v>
      </c>
    </row>
    <row r="646" spans="17:60" ht="16.5" thickBot="1" x14ac:dyDescent="0.3">
      <c r="Q646" s="3" t="s">
        <v>134</v>
      </c>
      <c r="R646" s="4" t="s">
        <v>139</v>
      </c>
      <c r="S646" s="4" t="s">
        <v>452</v>
      </c>
      <c r="T646" s="4" t="s">
        <v>305</v>
      </c>
      <c r="U646" s="5" t="s">
        <v>4358</v>
      </c>
      <c r="V646" s="2">
        <v>84.299160209135962</v>
      </c>
      <c r="W646" s="2">
        <v>137.6525680184559</v>
      </c>
      <c r="X646" s="7" t="s">
        <v>4552</v>
      </c>
      <c r="Y646" s="2">
        <v>222.61947136745138</v>
      </c>
      <c r="Z646" s="7" t="s">
        <v>4552</v>
      </c>
      <c r="AA646" s="7" t="s">
        <v>4552</v>
      </c>
      <c r="AB646" s="2">
        <v>762.89067210780195</v>
      </c>
      <c r="AC646" s="7" t="s">
        <v>4552</v>
      </c>
      <c r="AD646" s="2">
        <v>241.95372446099421</v>
      </c>
      <c r="AU646" s="3" t="s">
        <v>134</v>
      </c>
      <c r="AV646" s="4" t="s">
        <v>211</v>
      </c>
      <c r="AW646" s="4" t="s">
        <v>1076</v>
      </c>
      <c r="AX646" s="4" t="s">
        <v>308</v>
      </c>
      <c r="AY646" s="5" t="s">
        <v>752</v>
      </c>
      <c r="AZ646" s="2">
        <v>0</v>
      </c>
      <c r="BA646" s="2">
        <v>0</v>
      </c>
      <c r="BB646" s="4" t="s">
        <v>4552</v>
      </c>
      <c r="BC646" s="2">
        <v>0</v>
      </c>
      <c r="BD646" s="2">
        <v>0</v>
      </c>
      <c r="BE646" s="2">
        <v>0</v>
      </c>
      <c r="BF646" s="2">
        <v>0</v>
      </c>
      <c r="BG646" s="4" t="s">
        <v>4552</v>
      </c>
      <c r="BH646" s="2">
        <v>0</v>
      </c>
    </row>
    <row r="647" spans="17:60" ht="16.5" thickBot="1" x14ac:dyDescent="0.3">
      <c r="Q647" s="3" t="s">
        <v>134</v>
      </c>
      <c r="R647" s="4" t="s">
        <v>139</v>
      </c>
      <c r="S647" s="4" t="s">
        <v>549</v>
      </c>
      <c r="T647" s="4" t="s">
        <v>305</v>
      </c>
      <c r="U647" s="5" t="s">
        <v>4359</v>
      </c>
      <c r="V647" s="2">
        <v>5.5981249517816751</v>
      </c>
      <c r="W647" s="2">
        <v>9.1412093998230421</v>
      </c>
      <c r="X647" s="7" t="s">
        <v>4552</v>
      </c>
      <c r="Y647" s="2">
        <v>15.870069432249512</v>
      </c>
      <c r="Z647" s="7" t="s">
        <v>4552</v>
      </c>
      <c r="AA647" s="7" t="s">
        <v>4552</v>
      </c>
      <c r="AB647" s="2">
        <v>54.384856190690186</v>
      </c>
      <c r="AC647" s="7" t="s">
        <v>4552</v>
      </c>
      <c r="AD647" s="2">
        <v>17.248367283423331</v>
      </c>
      <c r="AU647" s="3" t="s">
        <v>134</v>
      </c>
      <c r="AV647" s="4" t="s">
        <v>211</v>
      </c>
      <c r="AW647" s="4" t="s">
        <v>1144</v>
      </c>
      <c r="AX647" s="4" t="s">
        <v>308</v>
      </c>
      <c r="AY647" s="5" t="s">
        <v>755</v>
      </c>
      <c r="AZ647" s="2">
        <v>0</v>
      </c>
      <c r="BA647" s="2">
        <v>0</v>
      </c>
      <c r="BB647" s="4" t="s">
        <v>4552</v>
      </c>
      <c r="BC647" s="2">
        <v>0</v>
      </c>
      <c r="BD647" s="2">
        <v>0</v>
      </c>
      <c r="BE647" s="2">
        <v>0</v>
      </c>
      <c r="BF647" s="2">
        <v>0</v>
      </c>
      <c r="BG647" s="4" t="s">
        <v>4552</v>
      </c>
      <c r="BH647" s="2">
        <v>0</v>
      </c>
    </row>
    <row r="648" spans="17:60" ht="16.5" thickBot="1" x14ac:dyDescent="0.3">
      <c r="Q648" s="3" t="s">
        <v>134</v>
      </c>
      <c r="R648" s="4" t="s">
        <v>139</v>
      </c>
      <c r="S648" s="4" t="s">
        <v>634</v>
      </c>
      <c r="T648" s="4" t="s">
        <v>305</v>
      </c>
      <c r="U648" s="5" t="s">
        <v>4360</v>
      </c>
      <c r="V648" s="2">
        <v>41904.305348355309</v>
      </c>
      <c r="W648" s="2">
        <v>68425.773494306879</v>
      </c>
      <c r="X648" s="7" t="s">
        <v>4552</v>
      </c>
      <c r="Y648" s="2">
        <v>110662.00756363074</v>
      </c>
      <c r="Z648" s="7" t="s">
        <v>4552</v>
      </c>
      <c r="AA648" s="7" t="s">
        <v>4552</v>
      </c>
      <c r="AB648" s="2">
        <v>379225.64818092639</v>
      </c>
      <c r="AC648" s="7" t="s">
        <v>4552</v>
      </c>
      <c r="AD648" s="2">
        <v>120272.87964473123</v>
      </c>
      <c r="AU648" s="3" t="s">
        <v>134</v>
      </c>
      <c r="AV648" s="4" t="s">
        <v>211</v>
      </c>
      <c r="AW648" s="4" t="s">
        <v>1274</v>
      </c>
      <c r="AX648" s="4" t="s">
        <v>308</v>
      </c>
      <c r="AY648" s="5" t="s">
        <v>757</v>
      </c>
      <c r="AZ648" s="2">
        <v>0</v>
      </c>
      <c r="BA648" s="2">
        <v>0</v>
      </c>
      <c r="BB648" s="4" t="s">
        <v>4552</v>
      </c>
      <c r="BC648" s="2">
        <v>0</v>
      </c>
      <c r="BD648" s="2">
        <v>0</v>
      </c>
      <c r="BE648" s="2">
        <v>0</v>
      </c>
      <c r="BF648" s="2">
        <v>0</v>
      </c>
      <c r="BG648" s="4" t="s">
        <v>4552</v>
      </c>
      <c r="BH648" s="2">
        <v>0</v>
      </c>
    </row>
    <row r="649" spans="17:60" ht="16.5" thickBot="1" x14ac:dyDescent="0.3">
      <c r="Q649" s="3" t="s">
        <v>134</v>
      </c>
      <c r="R649" s="4" t="s">
        <v>139</v>
      </c>
      <c r="S649" s="4" t="s">
        <v>733</v>
      </c>
      <c r="T649" s="4" t="s">
        <v>305</v>
      </c>
      <c r="U649" s="5" t="s">
        <v>4361</v>
      </c>
      <c r="V649" s="2">
        <v>66.807390981135967</v>
      </c>
      <c r="W649" s="2">
        <v>109.09016066532243</v>
      </c>
      <c r="X649" s="7" t="s">
        <v>4552</v>
      </c>
      <c r="Y649" s="2">
        <v>189.39161640553118</v>
      </c>
      <c r="Z649" s="7" t="s">
        <v>4552</v>
      </c>
      <c r="AA649" s="7" t="s">
        <v>4552</v>
      </c>
      <c r="AB649" s="2">
        <v>649.0227321253243</v>
      </c>
      <c r="AC649" s="7" t="s">
        <v>4552</v>
      </c>
      <c r="AD649" s="2">
        <v>205.84006731095855</v>
      </c>
      <c r="AU649" s="3" t="s">
        <v>134</v>
      </c>
      <c r="AV649" s="4" t="s">
        <v>211</v>
      </c>
      <c r="AW649" s="4" t="s">
        <v>452</v>
      </c>
      <c r="AX649" s="4" t="s">
        <v>305</v>
      </c>
      <c r="AY649" s="5" t="s">
        <v>759</v>
      </c>
      <c r="AZ649" s="2">
        <v>0</v>
      </c>
      <c r="BA649" s="2">
        <v>0</v>
      </c>
      <c r="BB649" s="4" t="s">
        <v>4552</v>
      </c>
      <c r="BC649" s="2">
        <v>0</v>
      </c>
      <c r="BD649" s="2">
        <v>0</v>
      </c>
      <c r="BE649" s="2">
        <v>0</v>
      </c>
      <c r="BF649" s="2">
        <v>0</v>
      </c>
      <c r="BG649" s="4" t="s">
        <v>4552</v>
      </c>
      <c r="BH649" s="2">
        <v>0</v>
      </c>
    </row>
    <row r="650" spans="17:60" ht="16.5" thickBot="1" x14ac:dyDescent="0.3">
      <c r="Q650" s="3" t="s">
        <v>134</v>
      </c>
      <c r="R650" s="4" t="s">
        <v>139</v>
      </c>
      <c r="S650" s="4" t="s">
        <v>805</v>
      </c>
      <c r="T650" s="4" t="s">
        <v>305</v>
      </c>
      <c r="U650" s="5" t="s">
        <v>4362</v>
      </c>
      <c r="V650" s="2">
        <v>684.36296654663545</v>
      </c>
      <c r="W650" s="2">
        <v>1117.500098081209</v>
      </c>
      <c r="X650" s="7" t="s">
        <v>4552</v>
      </c>
      <c r="Y650" s="2">
        <v>1940.0938509775021</v>
      </c>
      <c r="Z650" s="7" t="s">
        <v>4552</v>
      </c>
      <c r="AA650" s="7" t="s">
        <v>4552</v>
      </c>
      <c r="AB650" s="2">
        <v>6648.4728080296718</v>
      </c>
      <c r="AC650" s="7" t="s">
        <v>4552</v>
      </c>
      <c r="AD650" s="2">
        <v>2108.5888406997242</v>
      </c>
      <c r="AU650" s="3" t="s">
        <v>134</v>
      </c>
      <c r="AV650" s="4" t="s">
        <v>211</v>
      </c>
      <c r="AW650" s="4" t="s">
        <v>634</v>
      </c>
      <c r="AX650" s="4" t="s">
        <v>305</v>
      </c>
      <c r="AY650" s="5" t="s">
        <v>761</v>
      </c>
      <c r="AZ650" s="2">
        <v>0</v>
      </c>
      <c r="BA650" s="2">
        <v>0</v>
      </c>
      <c r="BB650" s="4" t="s">
        <v>4552</v>
      </c>
      <c r="BC650" s="2">
        <v>0</v>
      </c>
      <c r="BD650" s="2">
        <v>0</v>
      </c>
      <c r="BE650" s="2">
        <v>0</v>
      </c>
      <c r="BF650" s="2">
        <v>0</v>
      </c>
      <c r="BG650" s="4" t="s">
        <v>4552</v>
      </c>
      <c r="BH650" s="2">
        <v>0</v>
      </c>
    </row>
    <row r="651" spans="17:60" ht="16.5" thickBot="1" x14ac:dyDescent="0.3">
      <c r="Q651" s="3" t="s">
        <v>134</v>
      </c>
      <c r="R651" s="4" t="s">
        <v>139</v>
      </c>
      <c r="S651" s="4" t="s">
        <v>870</v>
      </c>
      <c r="T651" s="4" t="s">
        <v>305</v>
      </c>
      <c r="U651" s="5" t="s">
        <v>4363</v>
      </c>
      <c r="V651" s="2">
        <v>0</v>
      </c>
      <c r="W651" s="2">
        <v>0</v>
      </c>
      <c r="X651" s="7" t="s">
        <v>4552</v>
      </c>
      <c r="Y651" s="2">
        <v>0</v>
      </c>
      <c r="Z651" s="7" t="s">
        <v>4552</v>
      </c>
      <c r="AA651" s="7" t="s">
        <v>4552</v>
      </c>
      <c r="AB651" s="2">
        <v>0</v>
      </c>
      <c r="AC651" s="7" t="s">
        <v>4552</v>
      </c>
      <c r="AD651" s="2">
        <v>0</v>
      </c>
      <c r="AU651" s="3" t="s">
        <v>134</v>
      </c>
      <c r="AV651" s="4" t="s">
        <v>211</v>
      </c>
      <c r="AW651" s="4" t="s">
        <v>919</v>
      </c>
      <c r="AX651" s="4" t="s">
        <v>305</v>
      </c>
      <c r="AY651" s="5" t="s">
        <v>763</v>
      </c>
      <c r="AZ651" s="2">
        <v>0</v>
      </c>
      <c r="BA651" s="2">
        <v>0</v>
      </c>
      <c r="BB651" s="4" t="s">
        <v>4552</v>
      </c>
      <c r="BC651" s="2">
        <v>0</v>
      </c>
      <c r="BD651" s="2">
        <v>0</v>
      </c>
      <c r="BE651" s="2">
        <v>0</v>
      </c>
      <c r="BF651" s="2">
        <v>0</v>
      </c>
      <c r="BG651" s="4" t="s">
        <v>4552</v>
      </c>
      <c r="BH651" s="2">
        <v>0</v>
      </c>
    </row>
    <row r="652" spans="17:60" ht="16.5" thickBot="1" x14ac:dyDescent="0.3">
      <c r="Q652" s="3" t="s">
        <v>134</v>
      </c>
      <c r="R652" s="4" t="s">
        <v>139</v>
      </c>
      <c r="S652" s="4" t="s">
        <v>919</v>
      </c>
      <c r="T652" s="4" t="s">
        <v>305</v>
      </c>
      <c r="U652" s="5" t="s">
        <v>4364</v>
      </c>
      <c r="V652" s="2">
        <v>3136.6610370467588</v>
      </c>
      <c r="W652" s="2">
        <v>5121.8712699124399</v>
      </c>
      <c r="X652" s="7" t="s">
        <v>4552</v>
      </c>
      <c r="Y652" s="2">
        <v>8892.0895607235416</v>
      </c>
      <c r="Z652" s="7" t="s">
        <v>4552</v>
      </c>
      <c r="AA652" s="7" t="s">
        <v>4552</v>
      </c>
      <c r="AB652" s="2">
        <v>30472.142170466854</v>
      </c>
      <c r="AC652" s="7" t="s">
        <v>4552</v>
      </c>
      <c r="AD652" s="2">
        <v>9664.3576334192512</v>
      </c>
      <c r="AU652" s="3" t="s">
        <v>134</v>
      </c>
      <c r="AV652" s="4" t="s">
        <v>211</v>
      </c>
      <c r="AW652" s="4" t="s">
        <v>976</v>
      </c>
      <c r="AX652" s="4" t="s">
        <v>305</v>
      </c>
      <c r="AY652" s="5" t="s">
        <v>765</v>
      </c>
      <c r="AZ652" s="2">
        <v>0</v>
      </c>
      <c r="BA652" s="2">
        <v>0</v>
      </c>
      <c r="BB652" s="4" t="s">
        <v>4552</v>
      </c>
      <c r="BC652" s="2">
        <v>0</v>
      </c>
      <c r="BD652" s="2">
        <v>0</v>
      </c>
      <c r="BE652" s="2">
        <v>0</v>
      </c>
      <c r="BF652" s="2">
        <v>0</v>
      </c>
      <c r="BG652" s="4" t="s">
        <v>4552</v>
      </c>
      <c r="BH652" s="2">
        <v>0</v>
      </c>
    </row>
    <row r="653" spans="17:60" ht="16.5" thickBot="1" x14ac:dyDescent="0.3">
      <c r="Q653" s="3" t="s">
        <v>134</v>
      </c>
      <c r="R653" s="4" t="s">
        <v>139</v>
      </c>
      <c r="S653" s="4" t="s">
        <v>976</v>
      </c>
      <c r="T653" s="4" t="s">
        <v>305</v>
      </c>
      <c r="U653" s="5" t="s">
        <v>4365</v>
      </c>
      <c r="V653" s="2">
        <v>0</v>
      </c>
      <c r="W653" s="2">
        <v>0</v>
      </c>
      <c r="X653" s="7" t="s">
        <v>4552</v>
      </c>
      <c r="Y653" s="2">
        <v>0</v>
      </c>
      <c r="Z653" s="7" t="s">
        <v>4552</v>
      </c>
      <c r="AA653" s="7" t="s">
        <v>4552</v>
      </c>
      <c r="AB653" s="2">
        <v>0</v>
      </c>
      <c r="AC653" s="7" t="s">
        <v>4552</v>
      </c>
      <c r="AD653" s="2">
        <v>0</v>
      </c>
      <c r="AU653" s="3" t="s">
        <v>134</v>
      </c>
      <c r="AV653" s="4" t="s">
        <v>211</v>
      </c>
      <c r="AW653" s="4" t="s">
        <v>1021</v>
      </c>
      <c r="AX653" s="4" t="s">
        <v>305</v>
      </c>
      <c r="AY653" s="5" t="s">
        <v>767</v>
      </c>
      <c r="AZ653" s="2">
        <v>0</v>
      </c>
      <c r="BA653" s="2">
        <v>0</v>
      </c>
      <c r="BB653" s="4" t="s">
        <v>4552</v>
      </c>
      <c r="BC653" s="2">
        <v>0</v>
      </c>
      <c r="BD653" s="2">
        <v>0</v>
      </c>
      <c r="BE653" s="2">
        <v>0</v>
      </c>
      <c r="BF653" s="2">
        <v>0</v>
      </c>
      <c r="BG653" s="4" t="s">
        <v>4552</v>
      </c>
      <c r="BH653" s="2">
        <v>0</v>
      </c>
    </row>
    <row r="654" spans="17:60" ht="16.5" thickBot="1" x14ac:dyDescent="0.3">
      <c r="Q654" s="3" t="s">
        <v>134</v>
      </c>
      <c r="R654" s="4" t="s">
        <v>139</v>
      </c>
      <c r="S654" s="4" t="s">
        <v>1021</v>
      </c>
      <c r="T654" s="4" t="s">
        <v>305</v>
      </c>
      <c r="U654" s="5" t="s">
        <v>4366</v>
      </c>
      <c r="V654" s="2">
        <v>0</v>
      </c>
      <c r="W654" s="2">
        <v>0</v>
      </c>
      <c r="X654" s="7" t="s">
        <v>4552</v>
      </c>
      <c r="Y654" s="2">
        <v>0</v>
      </c>
      <c r="Z654" s="7" t="s">
        <v>4552</v>
      </c>
      <c r="AA654" s="7" t="s">
        <v>4552</v>
      </c>
      <c r="AB654" s="2">
        <v>0</v>
      </c>
      <c r="AC654" s="7" t="s">
        <v>4552</v>
      </c>
      <c r="AD654" s="2">
        <v>0</v>
      </c>
      <c r="AU654" s="3" t="s">
        <v>134</v>
      </c>
      <c r="AV654" s="4" t="s">
        <v>211</v>
      </c>
      <c r="AW654" s="4" t="s">
        <v>1076</v>
      </c>
      <c r="AX654" s="4" t="s">
        <v>305</v>
      </c>
      <c r="AY654" s="5" t="s">
        <v>769</v>
      </c>
      <c r="AZ654" s="2">
        <v>0</v>
      </c>
      <c r="BA654" s="2">
        <v>0</v>
      </c>
      <c r="BB654" s="4" t="s">
        <v>4552</v>
      </c>
      <c r="BC654" s="2">
        <v>0</v>
      </c>
      <c r="BD654" s="2">
        <v>0</v>
      </c>
      <c r="BE654" s="2">
        <v>0</v>
      </c>
      <c r="BF654" s="2">
        <v>0</v>
      </c>
      <c r="BG654" s="4" t="s">
        <v>4552</v>
      </c>
      <c r="BH654" s="2">
        <v>0</v>
      </c>
    </row>
    <row r="655" spans="17:60" ht="16.5" thickBot="1" x14ac:dyDescent="0.3">
      <c r="Q655" s="3" t="s">
        <v>134</v>
      </c>
      <c r="R655" s="4" t="s">
        <v>139</v>
      </c>
      <c r="S655" s="4" t="s">
        <v>1076</v>
      </c>
      <c r="T655" s="4" t="s">
        <v>305</v>
      </c>
      <c r="U655" s="5" t="s">
        <v>4367</v>
      </c>
      <c r="V655" s="2">
        <v>32901.960841766719</v>
      </c>
      <c r="W655" s="2">
        <v>53725.795031360583</v>
      </c>
      <c r="X655" s="7" t="s">
        <v>4552</v>
      </c>
      <c r="Y655" s="2">
        <v>93273.445575702892</v>
      </c>
      <c r="Z655" s="7" t="s">
        <v>4552</v>
      </c>
      <c r="AA655" s="7" t="s">
        <v>4552</v>
      </c>
      <c r="AB655" s="2">
        <v>319637.09709654003</v>
      </c>
      <c r="AC655" s="7" t="s">
        <v>4552</v>
      </c>
      <c r="AD655" s="2">
        <v>101374.14041874661</v>
      </c>
      <c r="AU655" s="3" t="s">
        <v>134</v>
      </c>
      <c r="AV655" s="4" t="s">
        <v>211</v>
      </c>
      <c r="AW655" s="4" t="s">
        <v>1144</v>
      </c>
      <c r="AX655" s="4" t="s">
        <v>305</v>
      </c>
      <c r="AY655" s="5" t="s">
        <v>771</v>
      </c>
      <c r="AZ655" s="2">
        <v>0</v>
      </c>
      <c r="BA655" s="2">
        <v>0</v>
      </c>
      <c r="BB655" s="4" t="s">
        <v>4552</v>
      </c>
      <c r="BC655" s="2">
        <v>0</v>
      </c>
      <c r="BD655" s="2">
        <v>0</v>
      </c>
      <c r="BE655" s="2">
        <v>0</v>
      </c>
      <c r="BF655" s="2">
        <v>0</v>
      </c>
      <c r="BG655" s="4" t="s">
        <v>4552</v>
      </c>
      <c r="BH655" s="2">
        <v>0</v>
      </c>
    </row>
    <row r="656" spans="17:60" ht="16.5" thickBot="1" x14ac:dyDescent="0.3">
      <c r="Q656" s="3" t="s">
        <v>134</v>
      </c>
      <c r="R656" s="4" t="s">
        <v>139</v>
      </c>
      <c r="S656" s="4" t="s">
        <v>1144</v>
      </c>
      <c r="T656" s="4" t="s">
        <v>305</v>
      </c>
      <c r="U656" s="5" t="s">
        <v>4368</v>
      </c>
      <c r="V656" s="2">
        <v>1771.8522046636297</v>
      </c>
      <c r="W656" s="2">
        <v>2893.2673293070188</v>
      </c>
      <c r="X656" s="7" t="s">
        <v>4552</v>
      </c>
      <c r="Y656" s="2">
        <v>4679.1545747892505</v>
      </c>
      <c r="Z656" s="7" t="s">
        <v>4552</v>
      </c>
      <c r="AA656" s="7" t="s">
        <v>4552</v>
      </c>
      <c r="AB656" s="2">
        <v>16034.910857214363</v>
      </c>
      <c r="AC656" s="7" t="s">
        <v>4552</v>
      </c>
      <c r="AD656" s="2">
        <v>5085.5339371023501</v>
      </c>
      <c r="AU656" s="3" t="s">
        <v>134</v>
      </c>
      <c r="AV656" s="4" t="s">
        <v>211</v>
      </c>
      <c r="AW656" s="4" t="s">
        <v>1274</v>
      </c>
      <c r="AX656" s="4" t="s">
        <v>305</v>
      </c>
      <c r="AY656" s="5" t="s">
        <v>773</v>
      </c>
      <c r="AZ656" s="2">
        <v>0</v>
      </c>
      <c r="BA656" s="2">
        <v>0</v>
      </c>
      <c r="BB656" s="4" t="s">
        <v>4552</v>
      </c>
      <c r="BC656" s="2">
        <v>0</v>
      </c>
      <c r="BD656" s="2">
        <v>0</v>
      </c>
      <c r="BE656" s="2">
        <v>0</v>
      </c>
      <c r="BF656" s="2">
        <v>0</v>
      </c>
      <c r="BG656" s="4" t="s">
        <v>4552</v>
      </c>
      <c r="BH656" s="2">
        <v>0</v>
      </c>
    </row>
    <row r="657" spans="17:60" ht="16.5" thickBot="1" x14ac:dyDescent="0.3">
      <c r="Q657" s="3" t="s">
        <v>134</v>
      </c>
      <c r="R657" s="4" t="s">
        <v>139</v>
      </c>
      <c r="S657" s="4" t="s">
        <v>1206</v>
      </c>
      <c r="T657" s="4" t="s">
        <v>305</v>
      </c>
      <c r="U657" s="5" t="s">
        <v>4369</v>
      </c>
      <c r="V657" s="2">
        <v>120.29797860227926</v>
      </c>
      <c r="W657" s="2">
        <v>196.43523898638284</v>
      </c>
      <c r="X657" s="7" t="s">
        <v>4552</v>
      </c>
      <c r="Y657" s="2">
        <v>341.03155778433103</v>
      </c>
      <c r="Z657" s="7" t="s">
        <v>4552</v>
      </c>
      <c r="AA657" s="7" t="s">
        <v>4552</v>
      </c>
      <c r="AB657" s="2">
        <v>1168.6749264561311</v>
      </c>
      <c r="AC657" s="7" t="s">
        <v>4552</v>
      </c>
      <c r="AD657" s="2">
        <v>370.64976867390851</v>
      </c>
      <c r="AU657" s="3" t="s">
        <v>134</v>
      </c>
      <c r="AV657" s="4" t="s">
        <v>135</v>
      </c>
      <c r="AW657" s="4" t="s">
        <v>452</v>
      </c>
      <c r="AX657" s="4" t="s">
        <v>308</v>
      </c>
      <c r="AY657" s="5" t="s">
        <v>4397</v>
      </c>
      <c r="AZ657" s="2">
        <v>0</v>
      </c>
      <c r="BA657" s="2">
        <v>0</v>
      </c>
      <c r="BB657" s="4" t="s">
        <v>4552</v>
      </c>
      <c r="BC657" s="2">
        <v>0</v>
      </c>
      <c r="BD657" s="2">
        <v>0</v>
      </c>
      <c r="BE657" s="2">
        <v>0</v>
      </c>
      <c r="BF657" s="2">
        <v>0</v>
      </c>
      <c r="BG657" s="4" t="s">
        <v>4552</v>
      </c>
      <c r="BH657" s="2">
        <v>0</v>
      </c>
    </row>
    <row r="658" spans="17:60" ht="16.5" thickBot="1" x14ac:dyDescent="0.3">
      <c r="Q658" s="3" t="s">
        <v>134</v>
      </c>
      <c r="R658" s="4" t="s">
        <v>139</v>
      </c>
      <c r="S658" s="4" t="s">
        <v>1274</v>
      </c>
      <c r="T658" s="4" t="s">
        <v>305</v>
      </c>
      <c r="U658" s="5" t="s">
        <v>4370</v>
      </c>
      <c r="V658" s="2">
        <v>0</v>
      </c>
      <c r="W658" s="2">
        <v>0</v>
      </c>
      <c r="X658" s="7" t="s">
        <v>4552</v>
      </c>
      <c r="Y658" s="2">
        <v>0</v>
      </c>
      <c r="Z658" s="7" t="s">
        <v>4552</v>
      </c>
      <c r="AA658" s="7" t="s">
        <v>4552</v>
      </c>
      <c r="AB658" s="2">
        <v>0</v>
      </c>
      <c r="AC658" s="7" t="s">
        <v>4552</v>
      </c>
      <c r="AD658" s="2">
        <v>0</v>
      </c>
      <c r="AU658" s="3" t="s">
        <v>134</v>
      </c>
      <c r="AV658" s="4" t="s">
        <v>135</v>
      </c>
      <c r="AW658" s="4" t="s">
        <v>549</v>
      </c>
      <c r="AX658" s="4" t="s">
        <v>308</v>
      </c>
      <c r="AY658" s="5" t="s">
        <v>4398</v>
      </c>
      <c r="AZ658" s="2">
        <v>0</v>
      </c>
      <c r="BA658" s="2">
        <v>0</v>
      </c>
      <c r="BB658" s="4" t="s">
        <v>4552</v>
      </c>
      <c r="BC658" s="2">
        <v>0</v>
      </c>
      <c r="BD658" s="2">
        <v>0</v>
      </c>
      <c r="BE658" s="2">
        <v>0</v>
      </c>
      <c r="BF658" s="2">
        <v>0</v>
      </c>
      <c r="BG658" s="4" t="s">
        <v>4552</v>
      </c>
      <c r="BH658" s="2">
        <v>0</v>
      </c>
    </row>
    <row r="659" spans="17:60" ht="32.25" thickBot="1" x14ac:dyDescent="0.3">
      <c r="Q659" s="3" t="s">
        <v>134</v>
      </c>
      <c r="R659" s="4" t="s">
        <v>138</v>
      </c>
      <c r="S659" s="4" t="s">
        <v>452</v>
      </c>
      <c r="T659" s="4" t="s">
        <v>308</v>
      </c>
      <c r="U659" s="5" t="s">
        <v>4371</v>
      </c>
      <c r="V659" s="2">
        <v>1096.9011665109767</v>
      </c>
      <c r="W659" s="2">
        <v>1791.1360214987292</v>
      </c>
      <c r="X659" s="7" t="s">
        <v>4552</v>
      </c>
      <c r="Y659" s="2">
        <v>2896.7258656575559</v>
      </c>
      <c r="Z659" s="7" t="s">
        <v>4552</v>
      </c>
      <c r="AA659" s="7" t="s">
        <v>4552</v>
      </c>
      <c r="AB659" s="2">
        <v>9926.7378948894984</v>
      </c>
      <c r="AC659" s="7" t="s">
        <v>4552</v>
      </c>
      <c r="AD659" s="2">
        <v>4851.0143103834916</v>
      </c>
      <c r="AU659" s="3" t="s">
        <v>134</v>
      </c>
      <c r="AV659" s="4" t="s">
        <v>135</v>
      </c>
      <c r="AW659" s="4" t="s">
        <v>1206</v>
      </c>
      <c r="AX659" s="4" t="s">
        <v>308</v>
      </c>
      <c r="AY659" s="5" t="s">
        <v>4399</v>
      </c>
      <c r="AZ659" s="2">
        <v>0</v>
      </c>
      <c r="BA659" s="2">
        <v>0</v>
      </c>
      <c r="BB659" s="4" t="s">
        <v>4552</v>
      </c>
      <c r="BC659" s="2">
        <v>0</v>
      </c>
      <c r="BD659" s="2">
        <v>0</v>
      </c>
      <c r="BE659" s="2">
        <v>0</v>
      </c>
      <c r="BF659" s="2">
        <v>0</v>
      </c>
      <c r="BG659" s="4" t="s">
        <v>4552</v>
      </c>
      <c r="BH659" s="2">
        <v>0</v>
      </c>
    </row>
    <row r="660" spans="17:60" ht="32.25" thickBot="1" x14ac:dyDescent="0.3">
      <c r="Q660" s="3" t="s">
        <v>134</v>
      </c>
      <c r="R660" s="4" t="s">
        <v>138</v>
      </c>
      <c r="S660" s="4" t="s">
        <v>549</v>
      </c>
      <c r="T660" s="4" t="s">
        <v>308</v>
      </c>
      <c r="U660" s="5" t="s">
        <v>4372</v>
      </c>
      <c r="V660" s="2">
        <v>2.1879526196557584</v>
      </c>
      <c r="W660" s="2">
        <v>3.5727200134750898</v>
      </c>
      <c r="X660" s="7" t="s">
        <v>4552</v>
      </c>
      <c r="Y660" s="2">
        <v>6.2026053879626364</v>
      </c>
      <c r="Z660" s="7" t="s">
        <v>4552</v>
      </c>
      <c r="AA660" s="7" t="s">
        <v>4552</v>
      </c>
      <c r="AB660" s="2">
        <v>21.255597114557382</v>
      </c>
      <c r="AC660" s="7" t="s">
        <v>4552</v>
      </c>
      <c r="AD660" s="2">
        <v>10.387219534782703</v>
      </c>
      <c r="AU660" s="3" t="s">
        <v>134</v>
      </c>
      <c r="AV660" s="4" t="s">
        <v>135</v>
      </c>
      <c r="AW660" s="4" t="s">
        <v>452</v>
      </c>
      <c r="AX660" s="4" t="s">
        <v>305</v>
      </c>
      <c r="AY660" s="5" t="s">
        <v>4400</v>
      </c>
      <c r="AZ660" s="2">
        <v>0</v>
      </c>
      <c r="BA660" s="2">
        <v>0</v>
      </c>
      <c r="BB660" s="4" t="s">
        <v>4552</v>
      </c>
      <c r="BC660" s="2">
        <v>0</v>
      </c>
      <c r="BD660" s="2">
        <v>0</v>
      </c>
      <c r="BE660" s="2">
        <v>0</v>
      </c>
      <c r="BF660" s="2">
        <v>0</v>
      </c>
      <c r="BG660" s="4" t="s">
        <v>4552</v>
      </c>
      <c r="BH660" s="2">
        <v>0</v>
      </c>
    </row>
    <row r="661" spans="17:60" ht="32.25" thickBot="1" x14ac:dyDescent="0.3">
      <c r="Q661" s="3" t="s">
        <v>134</v>
      </c>
      <c r="R661" s="4" t="s">
        <v>138</v>
      </c>
      <c r="S661" s="4" t="s">
        <v>634</v>
      </c>
      <c r="T661" s="4" t="s">
        <v>308</v>
      </c>
      <c r="U661" s="5" t="s">
        <v>4373</v>
      </c>
      <c r="V661" s="2">
        <v>639571.55195890681</v>
      </c>
      <c r="W661" s="2">
        <v>1044359.9478367229</v>
      </c>
      <c r="X661" s="7" t="s">
        <v>4552</v>
      </c>
      <c r="Y661" s="2">
        <v>1688997.6180726136</v>
      </c>
      <c r="Z661" s="7" t="s">
        <v>4552</v>
      </c>
      <c r="AA661" s="7" t="s">
        <v>4552</v>
      </c>
      <c r="AB661" s="2">
        <v>5787995.6327498667</v>
      </c>
      <c r="AC661" s="7" t="s">
        <v>4552</v>
      </c>
      <c r="AD661" s="2">
        <v>2828487.0558899059</v>
      </c>
      <c r="AU661" s="3" t="s">
        <v>134</v>
      </c>
      <c r="AV661" s="4" t="s">
        <v>135</v>
      </c>
      <c r="AW661" s="4" t="s">
        <v>549</v>
      </c>
      <c r="AX661" s="4" t="s">
        <v>305</v>
      </c>
      <c r="AY661" s="5" t="s">
        <v>4401</v>
      </c>
      <c r="AZ661" s="2">
        <v>0</v>
      </c>
      <c r="BA661" s="2">
        <v>0</v>
      </c>
      <c r="BB661" s="4" t="s">
        <v>4552</v>
      </c>
      <c r="BC661" s="2">
        <v>0</v>
      </c>
      <c r="BD661" s="2">
        <v>0</v>
      </c>
      <c r="BE661" s="2">
        <v>0</v>
      </c>
      <c r="BF661" s="2">
        <v>0</v>
      </c>
      <c r="BG661" s="4" t="s">
        <v>4552</v>
      </c>
      <c r="BH661" s="2">
        <v>0</v>
      </c>
    </row>
    <row r="662" spans="17:60" ht="32.25" thickBot="1" x14ac:dyDescent="0.3">
      <c r="Q662" s="3" t="s">
        <v>134</v>
      </c>
      <c r="R662" s="4" t="s">
        <v>138</v>
      </c>
      <c r="S662" s="4" t="s">
        <v>733</v>
      </c>
      <c r="T662" s="4" t="s">
        <v>308</v>
      </c>
      <c r="U662" s="5" t="s">
        <v>4374</v>
      </c>
      <c r="V662" s="2">
        <v>0</v>
      </c>
      <c r="W662" s="2">
        <v>0</v>
      </c>
      <c r="X662" s="7" t="s">
        <v>4552</v>
      </c>
      <c r="Y662" s="2">
        <v>0</v>
      </c>
      <c r="Z662" s="7" t="s">
        <v>4552</v>
      </c>
      <c r="AA662" s="7" t="s">
        <v>4552</v>
      </c>
      <c r="AB662" s="2">
        <v>0</v>
      </c>
      <c r="AC662" s="7" t="s">
        <v>4552</v>
      </c>
      <c r="AD662" s="2">
        <v>0</v>
      </c>
      <c r="AU662" s="3" t="s">
        <v>134</v>
      </c>
      <c r="AV662" s="4" t="s">
        <v>135</v>
      </c>
      <c r="AW662" s="4" t="s">
        <v>1206</v>
      </c>
      <c r="AX662" s="4" t="s">
        <v>305</v>
      </c>
      <c r="AY662" s="5" t="s">
        <v>4402</v>
      </c>
      <c r="AZ662" s="2">
        <v>0</v>
      </c>
      <c r="BA662" s="2">
        <v>0</v>
      </c>
      <c r="BB662" s="4" t="s">
        <v>4552</v>
      </c>
      <c r="BC662" s="2">
        <v>0</v>
      </c>
      <c r="BD662" s="2">
        <v>0</v>
      </c>
      <c r="BE662" s="2">
        <v>0</v>
      </c>
      <c r="BF662" s="2">
        <v>0</v>
      </c>
      <c r="BG662" s="4" t="s">
        <v>4552</v>
      </c>
      <c r="BH662" s="2">
        <v>0</v>
      </c>
    </row>
    <row r="663" spans="17:60" ht="32.25" thickBot="1" x14ac:dyDescent="0.3">
      <c r="Q663" s="3" t="s">
        <v>134</v>
      </c>
      <c r="R663" s="4" t="s">
        <v>138</v>
      </c>
      <c r="S663" s="4" t="s">
        <v>805</v>
      </c>
      <c r="T663" s="4" t="s">
        <v>308</v>
      </c>
      <c r="U663" s="5" t="s">
        <v>4375</v>
      </c>
      <c r="V663" s="2">
        <v>10985.143122308726</v>
      </c>
      <c r="W663" s="2">
        <v>17937.701361255036</v>
      </c>
      <c r="X663" s="7" t="s">
        <v>4552</v>
      </c>
      <c r="Y663" s="2">
        <v>31141.674324141928</v>
      </c>
      <c r="Z663" s="7" t="s">
        <v>4552</v>
      </c>
      <c r="AA663" s="7" t="s">
        <v>4552</v>
      </c>
      <c r="AB663" s="2">
        <v>106718.8449859039</v>
      </c>
      <c r="AC663" s="7" t="s">
        <v>4552</v>
      </c>
      <c r="AD663" s="2">
        <v>52151.53756409121</v>
      </c>
      <c r="AU663" s="3" t="s">
        <v>240</v>
      </c>
      <c r="AV663" s="4" t="s">
        <v>246</v>
      </c>
      <c r="AW663" s="4" t="s">
        <v>1311</v>
      </c>
      <c r="AX663" s="4"/>
      <c r="AY663" s="5" t="s">
        <v>4403</v>
      </c>
      <c r="AZ663" s="2">
        <v>2262.9963563459723</v>
      </c>
      <c r="BA663" s="2">
        <v>3695.2593489024125</v>
      </c>
      <c r="BB663" s="4" t="s">
        <v>4552</v>
      </c>
      <c r="BC663" s="2">
        <v>6041.7615418190762</v>
      </c>
      <c r="BD663" s="2">
        <v>0</v>
      </c>
      <c r="BE663" s="2">
        <v>4783.8182361596346</v>
      </c>
      <c r="BF663" s="2">
        <v>20704.404224128106</v>
      </c>
      <c r="BG663" s="4" t="s">
        <v>4552</v>
      </c>
      <c r="BH663" s="2">
        <v>8294.4162460621319</v>
      </c>
    </row>
    <row r="664" spans="17:60" ht="32.25" thickBot="1" x14ac:dyDescent="0.3">
      <c r="Q664" s="3" t="s">
        <v>134</v>
      </c>
      <c r="R664" s="4" t="s">
        <v>138</v>
      </c>
      <c r="S664" s="4" t="s">
        <v>870</v>
      </c>
      <c r="T664" s="4" t="s">
        <v>308</v>
      </c>
      <c r="U664" s="5" t="s">
        <v>4376</v>
      </c>
      <c r="V664" s="2">
        <v>0</v>
      </c>
      <c r="W664" s="2">
        <v>0</v>
      </c>
      <c r="X664" s="7" t="s">
        <v>4552</v>
      </c>
      <c r="Y664" s="2">
        <v>0</v>
      </c>
      <c r="Z664" s="7" t="s">
        <v>4552</v>
      </c>
      <c r="AA664" s="7" t="s">
        <v>4552</v>
      </c>
      <c r="AB664" s="2">
        <v>0</v>
      </c>
      <c r="AC664" s="7" t="s">
        <v>4552</v>
      </c>
      <c r="AD664" s="2">
        <v>0</v>
      </c>
      <c r="AU664" s="3" t="s">
        <v>240</v>
      </c>
      <c r="AV664" s="4" t="s">
        <v>252</v>
      </c>
      <c r="AW664" s="4" t="s">
        <v>1311</v>
      </c>
      <c r="AX664" s="4"/>
      <c r="AY664" s="5" t="s">
        <v>4404</v>
      </c>
      <c r="AZ664" s="2">
        <v>20511.495201850983</v>
      </c>
      <c r="BA664" s="2">
        <v>33493.334707348949</v>
      </c>
      <c r="BB664" s="4" t="s">
        <v>4552</v>
      </c>
      <c r="BC664" s="2">
        <v>55986.227291957257</v>
      </c>
      <c r="BD664" s="2">
        <v>0</v>
      </c>
      <c r="BE664" s="2">
        <v>18925.914047929087</v>
      </c>
      <c r="BF664" s="2">
        <v>191858.19778110457</v>
      </c>
      <c r="BG664" s="4" t="s">
        <v>4552</v>
      </c>
      <c r="BH664" s="2">
        <v>51457.012263685116</v>
      </c>
    </row>
    <row r="665" spans="17:60" ht="32.25" thickBot="1" x14ac:dyDescent="0.3">
      <c r="Q665" s="3" t="s">
        <v>134</v>
      </c>
      <c r="R665" s="4" t="s">
        <v>138</v>
      </c>
      <c r="S665" s="4" t="s">
        <v>919</v>
      </c>
      <c r="T665" s="4" t="s">
        <v>308</v>
      </c>
      <c r="U665" s="5" t="s">
        <v>4377</v>
      </c>
      <c r="V665" s="2">
        <v>34169.596513719145</v>
      </c>
      <c r="W665" s="2">
        <v>55795.724377313185</v>
      </c>
      <c r="X665" s="7" t="s">
        <v>4552</v>
      </c>
      <c r="Y665" s="2">
        <v>96867.053489416678</v>
      </c>
      <c r="Z665" s="7" t="s">
        <v>4552</v>
      </c>
      <c r="AA665" s="7" t="s">
        <v>4552</v>
      </c>
      <c r="AB665" s="2">
        <v>331951.96757819661</v>
      </c>
      <c r="AC665" s="7" t="s">
        <v>4552</v>
      </c>
      <c r="AD665" s="2">
        <v>162218.82375989883</v>
      </c>
      <c r="AU665" s="3" t="s">
        <v>240</v>
      </c>
      <c r="AV665" s="4" t="s">
        <v>255</v>
      </c>
      <c r="AW665" s="4" t="s">
        <v>1311</v>
      </c>
      <c r="AX665" s="4"/>
      <c r="AY665" s="5" t="s">
        <v>4405</v>
      </c>
      <c r="AZ665" s="2">
        <v>13092.191687535311</v>
      </c>
      <c r="BA665" s="2">
        <v>21378.312693841108</v>
      </c>
      <c r="BB665" s="4" t="s">
        <v>4552</v>
      </c>
      <c r="BC665" s="2">
        <v>35735.201766377329</v>
      </c>
      <c r="BD665" s="2">
        <v>0</v>
      </c>
      <c r="BE665" s="2">
        <v>3136.6549088491583</v>
      </c>
      <c r="BF665" s="2">
        <v>122460.32175892331</v>
      </c>
      <c r="BG665" s="4" t="s">
        <v>4552</v>
      </c>
      <c r="BH665" s="2">
        <v>23900.785921993524</v>
      </c>
    </row>
    <row r="666" spans="17:60" ht="32.25" thickBot="1" x14ac:dyDescent="0.3">
      <c r="Q666" s="3" t="s">
        <v>134</v>
      </c>
      <c r="R666" s="4" t="s">
        <v>138</v>
      </c>
      <c r="S666" s="4" t="s">
        <v>976</v>
      </c>
      <c r="T666" s="4" t="s">
        <v>308</v>
      </c>
      <c r="U666" s="5" t="s">
        <v>4378</v>
      </c>
      <c r="V666" s="2">
        <v>0</v>
      </c>
      <c r="W666" s="2">
        <v>0</v>
      </c>
      <c r="X666" s="7" t="s">
        <v>4552</v>
      </c>
      <c r="Y666" s="2">
        <v>0</v>
      </c>
      <c r="Z666" s="7" t="s">
        <v>4552</v>
      </c>
      <c r="AA666" s="7" t="s">
        <v>4552</v>
      </c>
      <c r="AB666" s="2">
        <v>0</v>
      </c>
      <c r="AC666" s="7" t="s">
        <v>4552</v>
      </c>
      <c r="AD666" s="2">
        <v>0</v>
      </c>
      <c r="AU666" s="3" t="s">
        <v>240</v>
      </c>
      <c r="AV666" s="4" t="s">
        <v>257</v>
      </c>
      <c r="AW666" s="4" t="s">
        <v>1311</v>
      </c>
      <c r="AX666" s="4"/>
      <c r="AY666" s="5" t="s">
        <v>4406</v>
      </c>
      <c r="AZ666" s="2">
        <v>125941.71825880375</v>
      </c>
      <c r="BA666" s="2">
        <v>217280.06496533446</v>
      </c>
      <c r="BB666" s="4" t="s">
        <v>4552</v>
      </c>
      <c r="BC666" s="2">
        <v>337892.2898267844</v>
      </c>
      <c r="BD666" s="2">
        <v>0</v>
      </c>
      <c r="BE666" s="2">
        <v>234385.46555483097</v>
      </c>
      <c r="BF666" s="2">
        <v>1166406.3238281074</v>
      </c>
      <c r="BG666" s="4" t="s">
        <v>4552</v>
      </c>
      <c r="BH666" s="2">
        <v>443380.54657407</v>
      </c>
    </row>
    <row r="667" spans="17:60" ht="32.25" thickBot="1" x14ac:dyDescent="0.3">
      <c r="Q667" s="3" t="s">
        <v>134</v>
      </c>
      <c r="R667" s="4" t="s">
        <v>138</v>
      </c>
      <c r="S667" s="4" t="s">
        <v>1021</v>
      </c>
      <c r="T667" s="4" t="s">
        <v>308</v>
      </c>
      <c r="U667" s="5" t="s">
        <v>4379</v>
      </c>
      <c r="V667" s="2">
        <v>0</v>
      </c>
      <c r="W667" s="2">
        <v>0</v>
      </c>
      <c r="X667" s="7" t="s">
        <v>4552</v>
      </c>
      <c r="Y667" s="2">
        <v>0</v>
      </c>
      <c r="Z667" s="7" t="s">
        <v>4552</v>
      </c>
      <c r="AA667" s="7" t="s">
        <v>4552</v>
      </c>
      <c r="AB667" s="2">
        <v>0</v>
      </c>
      <c r="AC667" s="7" t="s">
        <v>4552</v>
      </c>
      <c r="AD667" s="2">
        <v>0</v>
      </c>
      <c r="AU667" s="3" t="s">
        <v>240</v>
      </c>
      <c r="AV667" s="4" t="s">
        <v>258</v>
      </c>
      <c r="AW667" s="4" t="s">
        <v>1311</v>
      </c>
      <c r="AX667" s="4"/>
      <c r="AY667" s="5" t="s">
        <v>4407</v>
      </c>
      <c r="AZ667" s="2">
        <v>320235.77070482005</v>
      </c>
      <c r="BA667" s="2">
        <v>552484.51446392154</v>
      </c>
      <c r="BB667" s="4" t="s">
        <v>4552</v>
      </c>
      <c r="BC667" s="2">
        <v>859168.82303876861</v>
      </c>
      <c r="BD667" s="2">
        <v>0</v>
      </c>
      <c r="BE667" s="2">
        <v>79464.665955817269</v>
      </c>
      <c r="BF667" s="2">
        <v>2965856.2169089587</v>
      </c>
      <c r="BG667" s="4" t="s">
        <v>4552</v>
      </c>
      <c r="BH667" s="2">
        <v>610882.7041485256</v>
      </c>
    </row>
    <row r="668" spans="17:60" ht="32.25" thickBot="1" x14ac:dyDescent="0.3">
      <c r="Q668" s="3" t="s">
        <v>134</v>
      </c>
      <c r="R668" s="4" t="s">
        <v>138</v>
      </c>
      <c r="S668" s="4" t="s">
        <v>1076</v>
      </c>
      <c r="T668" s="4" t="s">
        <v>308</v>
      </c>
      <c r="U668" s="5" t="s">
        <v>4380</v>
      </c>
      <c r="V668" s="2">
        <v>433835.73837670044</v>
      </c>
      <c r="W668" s="2">
        <v>708412.79245939327</v>
      </c>
      <c r="X668" s="7" t="s">
        <v>4552</v>
      </c>
      <c r="Y668" s="2">
        <v>1229876.6729096016</v>
      </c>
      <c r="Z668" s="7" t="s">
        <v>4552</v>
      </c>
      <c r="AA668" s="7" t="s">
        <v>4552</v>
      </c>
      <c r="AB668" s="2">
        <v>4214642.3034894234</v>
      </c>
      <c r="AC668" s="7" t="s">
        <v>4552</v>
      </c>
      <c r="AD668" s="2">
        <v>2059618.2093112906</v>
      </c>
      <c r="AU668" s="3" t="s">
        <v>240</v>
      </c>
      <c r="AV668" s="4" t="s">
        <v>266</v>
      </c>
      <c r="AW668" s="4" t="s">
        <v>1311</v>
      </c>
      <c r="AX668" s="4"/>
      <c r="AY668" s="5" t="s">
        <v>4408</v>
      </c>
      <c r="AZ668" s="2">
        <v>60215.008898357497</v>
      </c>
      <c r="BA668" s="2">
        <v>111209.284456913</v>
      </c>
      <c r="BB668" s="4" t="s">
        <v>4552</v>
      </c>
      <c r="BC668" s="2">
        <v>180318.77419941608</v>
      </c>
      <c r="BD668" s="2">
        <v>0</v>
      </c>
      <c r="BE668" s="2">
        <v>36592.256460508012</v>
      </c>
      <c r="BF668" s="2">
        <v>628285.15372243698</v>
      </c>
      <c r="BG668" s="4" t="s">
        <v>4552</v>
      </c>
      <c r="BH668" s="2">
        <v>156209.64321491058</v>
      </c>
    </row>
    <row r="669" spans="17:60" ht="32.25" thickBot="1" x14ac:dyDescent="0.3">
      <c r="Q669" s="3" t="s">
        <v>134</v>
      </c>
      <c r="R669" s="4" t="s">
        <v>138</v>
      </c>
      <c r="S669" s="4" t="s">
        <v>1144</v>
      </c>
      <c r="T669" s="4" t="s">
        <v>308</v>
      </c>
      <c r="U669" s="5" t="s">
        <v>4381</v>
      </c>
      <c r="V669" s="2">
        <v>37540.649404168573</v>
      </c>
      <c r="W669" s="2">
        <v>61300.33540956059</v>
      </c>
      <c r="X669" s="7" t="s">
        <v>4552</v>
      </c>
      <c r="Y669" s="2">
        <v>99138.348524628746</v>
      </c>
      <c r="Z669" s="7" t="s">
        <v>4552</v>
      </c>
      <c r="AA669" s="7" t="s">
        <v>4552</v>
      </c>
      <c r="AB669" s="2">
        <v>339735.42778194492</v>
      </c>
      <c r="AC669" s="7" t="s">
        <v>4552</v>
      </c>
      <c r="AD669" s="2">
        <v>166022.4576658693</v>
      </c>
      <c r="AU669" s="3" t="s">
        <v>240</v>
      </c>
      <c r="AV669" s="4" t="s">
        <v>267</v>
      </c>
      <c r="AW669" s="4" t="s">
        <v>1311</v>
      </c>
      <c r="AX669" s="4"/>
      <c r="AY669" s="5" t="s">
        <v>4409</v>
      </c>
      <c r="AZ669" s="2">
        <v>36411.54547262226</v>
      </c>
      <c r="BA669" s="2">
        <v>59456.615313755436</v>
      </c>
      <c r="BB669" s="4" t="s">
        <v>4552</v>
      </c>
      <c r="BC669" s="2">
        <v>99385.492906324347</v>
      </c>
      <c r="BD669" s="2">
        <v>0</v>
      </c>
      <c r="BE669" s="2">
        <v>13118.316656291927</v>
      </c>
      <c r="BF669" s="2">
        <v>340582.36242922139</v>
      </c>
      <c r="BG669" s="4" t="s">
        <v>4552</v>
      </c>
      <c r="BH669" s="2">
        <v>70866.791367703991</v>
      </c>
    </row>
    <row r="670" spans="17:60" ht="32.25" thickBot="1" x14ac:dyDescent="0.3">
      <c r="Q670" s="3" t="s">
        <v>134</v>
      </c>
      <c r="R670" s="4" t="s">
        <v>138</v>
      </c>
      <c r="S670" s="4" t="s">
        <v>1206</v>
      </c>
      <c r="T670" s="4" t="s">
        <v>308</v>
      </c>
      <c r="U670" s="5" t="s">
        <v>4382</v>
      </c>
      <c r="V670" s="2">
        <v>1909.755749932116</v>
      </c>
      <c r="W670" s="2">
        <v>3118.4507961169197</v>
      </c>
      <c r="X670" s="7" t="s">
        <v>4552</v>
      </c>
      <c r="Y670" s="2">
        <v>5413.9478148687122</v>
      </c>
      <c r="Z670" s="7" t="s">
        <v>4552</v>
      </c>
      <c r="AA670" s="7" t="s">
        <v>4552</v>
      </c>
      <c r="AB670" s="2">
        <v>18552.960627709184</v>
      </c>
      <c r="AC670" s="7" t="s">
        <v>4552</v>
      </c>
      <c r="AD670" s="2">
        <v>9066.490770480912</v>
      </c>
      <c r="AU670" s="3" t="s">
        <v>240</v>
      </c>
      <c r="AV670" s="4" t="s">
        <v>268</v>
      </c>
      <c r="AW670" s="4" t="s">
        <v>1319</v>
      </c>
      <c r="AX670" s="4"/>
      <c r="AY670" s="5" t="s">
        <v>4411</v>
      </c>
      <c r="AZ670" s="2">
        <v>14073.063547508531</v>
      </c>
      <c r="BA670" s="2">
        <v>41543.971906510895</v>
      </c>
      <c r="BB670" s="4" t="s">
        <v>4552</v>
      </c>
      <c r="BC670" s="2">
        <v>62246.602377095893</v>
      </c>
      <c r="BD670" s="2">
        <v>0</v>
      </c>
      <c r="BE670" s="2">
        <v>12569.806432400128</v>
      </c>
      <c r="BF670" s="2">
        <v>224131.34162362042</v>
      </c>
      <c r="BG670" s="4" t="s">
        <v>4552</v>
      </c>
      <c r="BH670" s="2">
        <v>65947.43212688659</v>
      </c>
    </row>
    <row r="671" spans="17:60" ht="32.25" thickBot="1" x14ac:dyDescent="0.3">
      <c r="Q671" s="3" t="s">
        <v>134</v>
      </c>
      <c r="R671" s="4" t="s">
        <v>138</v>
      </c>
      <c r="S671" s="4" t="s">
        <v>1274</v>
      </c>
      <c r="T671" s="4" t="s">
        <v>308</v>
      </c>
      <c r="U671" s="5" t="s">
        <v>4383</v>
      </c>
      <c r="V671" s="2">
        <v>0</v>
      </c>
      <c r="W671" s="2">
        <v>0</v>
      </c>
      <c r="X671" s="7" t="s">
        <v>4552</v>
      </c>
      <c r="Y671" s="2">
        <v>0</v>
      </c>
      <c r="Z671" s="7" t="s">
        <v>4552</v>
      </c>
      <c r="AA671" s="7" t="s">
        <v>4552</v>
      </c>
      <c r="AB671" s="2">
        <v>0</v>
      </c>
      <c r="AC671" s="7" t="s">
        <v>4552</v>
      </c>
      <c r="AD671" s="2">
        <v>0</v>
      </c>
      <c r="AU671" s="3" t="s">
        <v>240</v>
      </c>
      <c r="AV671" s="4" t="s">
        <v>246</v>
      </c>
      <c r="AW671" s="4" t="s">
        <v>1319</v>
      </c>
      <c r="AX671" s="4"/>
      <c r="AY671" s="5" t="s">
        <v>4412</v>
      </c>
      <c r="AZ671" s="2">
        <v>17003.233264996932</v>
      </c>
      <c r="BA671" s="2">
        <v>27764.67425935288</v>
      </c>
      <c r="BB671" s="4" t="s">
        <v>4552</v>
      </c>
      <c r="BC671" s="2">
        <v>45395.336381766487</v>
      </c>
      <c r="BD671" s="2">
        <v>0</v>
      </c>
      <c r="BE671" s="2">
        <v>18321.247360219797</v>
      </c>
      <c r="BF671" s="2">
        <v>155564.46374667381</v>
      </c>
      <c r="BG671" s="4" t="s">
        <v>4552</v>
      </c>
      <c r="BH671" s="2">
        <v>44698.451501365293</v>
      </c>
    </row>
    <row r="672" spans="17:60" ht="32.25" thickBot="1" x14ac:dyDescent="0.3">
      <c r="Q672" s="3" t="s">
        <v>134</v>
      </c>
      <c r="R672" s="4" t="s">
        <v>138</v>
      </c>
      <c r="S672" s="4" t="s">
        <v>452</v>
      </c>
      <c r="T672" s="4" t="s">
        <v>305</v>
      </c>
      <c r="U672" s="5" t="s">
        <v>4384</v>
      </c>
      <c r="V672" s="2">
        <v>81.9429504986323</v>
      </c>
      <c r="W672" s="2">
        <v>133.80510006460901</v>
      </c>
      <c r="X672" s="7" t="s">
        <v>4552</v>
      </c>
      <c r="Y672" s="2">
        <v>216.39712990068153</v>
      </c>
      <c r="Z672" s="7" t="s">
        <v>4552</v>
      </c>
      <c r="AA672" s="7" t="s">
        <v>4552</v>
      </c>
      <c r="AB672" s="2">
        <v>741.56744177889209</v>
      </c>
      <c r="AC672" s="7" t="s">
        <v>4552</v>
      </c>
      <c r="AD672" s="2">
        <v>362.39037539571581</v>
      </c>
      <c r="AU672" s="3" t="s">
        <v>240</v>
      </c>
      <c r="AV672" s="4" t="s">
        <v>252</v>
      </c>
      <c r="AW672" s="4" t="s">
        <v>1319</v>
      </c>
      <c r="AX672" s="4"/>
      <c r="AY672" s="5" t="s">
        <v>4413</v>
      </c>
      <c r="AZ672" s="2">
        <v>45368.629110499765</v>
      </c>
      <c r="BA672" s="2">
        <v>74082.687052205642</v>
      </c>
      <c r="BB672" s="4" t="s">
        <v>4552</v>
      </c>
      <c r="BC672" s="2">
        <v>123833.89686168438</v>
      </c>
      <c r="BD672" s="2">
        <v>0</v>
      </c>
      <c r="BE672" s="2">
        <v>14945.347915612927</v>
      </c>
      <c r="BF672" s="2">
        <v>424364.15928149142</v>
      </c>
      <c r="BG672" s="4" t="s">
        <v>4552</v>
      </c>
      <c r="BH672" s="2">
        <v>86899.699121306097</v>
      </c>
    </row>
    <row r="673" spans="17:60" ht="32.25" thickBot="1" x14ac:dyDescent="0.3">
      <c r="Q673" s="3" t="s">
        <v>134</v>
      </c>
      <c r="R673" s="4" t="s">
        <v>138</v>
      </c>
      <c r="S673" s="4" t="s">
        <v>549</v>
      </c>
      <c r="T673" s="4" t="s">
        <v>305</v>
      </c>
      <c r="U673" s="5" t="s">
        <v>4385</v>
      </c>
      <c r="V673" s="2">
        <v>0.16344890371330414</v>
      </c>
      <c r="W673" s="2">
        <v>0.26689662483137389</v>
      </c>
      <c r="X673" s="7" t="s">
        <v>4552</v>
      </c>
      <c r="Y673" s="2">
        <v>0.46335969148556527</v>
      </c>
      <c r="Z673" s="7" t="s">
        <v>4552</v>
      </c>
      <c r="AA673" s="7" t="s">
        <v>4552</v>
      </c>
      <c r="AB673" s="2">
        <v>1.5878790129800384</v>
      </c>
      <c r="AC673" s="7" t="s">
        <v>4552</v>
      </c>
      <c r="AD673" s="2">
        <v>0.77596728116387192</v>
      </c>
      <c r="AU673" s="3" t="s">
        <v>240</v>
      </c>
      <c r="AV673" s="4" t="s">
        <v>253</v>
      </c>
      <c r="AW673" s="4" t="s">
        <v>1319</v>
      </c>
      <c r="AX673" s="4"/>
      <c r="AY673" s="5" t="s">
        <v>4414</v>
      </c>
      <c r="AZ673" s="2">
        <v>7514.6946510097732</v>
      </c>
      <c r="BA673" s="2">
        <v>22183.532563016626</v>
      </c>
      <c r="BB673" s="4" t="s">
        <v>4552</v>
      </c>
      <c r="BC673" s="2">
        <v>33981.496310320414</v>
      </c>
      <c r="BD673" s="2">
        <v>0</v>
      </c>
      <c r="BE673" s="2">
        <v>4136.0935383038059</v>
      </c>
      <c r="BF673" s="2">
        <v>122357.17400718256</v>
      </c>
      <c r="BG673" s="4" t="s">
        <v>4552</v>
      </c>
      <c r="BH673" s="2">
        <v>33275.862157358213</v>
      </c>
    </row>
    <row r="674" spans="17:60" ht="32.25" thickBot="1" x14ac:dyDescent="0.3">
      <c r="Q674" s="3" t="s">
        <v>134</v>
      </c>
      <c r="R674" s="4" t="s">
        <v>138</v>
      </c>
      <c r="S674" s="4" t="s">
        <v>634</v>
      </c>
      <c r="T674" s="4" t="s">
        <v>305</v>
      </c>
      <c r="U674" s="5" t="s">
        <v>4386</v>
      </c>
      <c r="V674" s="2">
        <v>46097.593269378238</v>
      </c>
      <c r="W674" s="2">
        <v>75273.016685550654</v>
      </c>
      <c r="X674" s="7" t="s">
        <v>4552</v>
      </c>
      <c r="Y674" s="2">
        <v>121735.75418167206</v>
      </c>
      <c r="Z674" s="7" t="s">
        <v>4552</v>
      </c>
      <c r="AA674" s="7" t="s">
        <v>4552</v>
      </c>
      <c r="AB674" s="2">
        <v>417174.07177701348</v>
      </c>
      <c r="AC674" s="7" t="s">
        <v>4552</v>
      </c>
      <c r="AD674" s="2">
        <v>203865.29930976583</v>
      </c>
      <c r="AU674" s="3" t="s">
        <v>240</v>
      </c>
      <c r="AV674" s="4" t="s">
        <v>255</v>
      </c>
      <c r="AW674" s="4" t="s">
        <v>1319</v>
      </c>
      <c r="AX674" s="4"/>
      <c r="AY674" s="5" t="s">
        <v>4415</v>
      </c>
      <c r="AZ674" s="2">
        <v>6504.8133268203792</v>
      </c>
      <c r="BA674" s="2">
        <v>10621.745895168013</v>
      </c>
      <c r="BB674" s="4" t="s">
        <v>4552</v>
      </c>
      <c r="BC674" s="2">
        <v>17754.920049624383</v>
      </c>
      <c r="BD674" s="2">
        <v>0</v>
      </c>
      <c r="BE674" s="2">
        <v>2159.8923523337717</v>
      </c>
      <c r="BF674" s="2">
        <v>60844.016952681632</v>
      </c>
      <c r="BG674" s="4" t="s">
        <v>4552</v>
      </c>
      <c r="BH674" s="2">
        <v>12476.484055061352</v>
      </c>
    </row>
    <row r="675" spans="17:60" ht="32.25" thickBot="1" x14ac:dyDescent="0.3">
      <c r="Q675" s="3" t="s">
        <v>134</v>
      </c>
      <c r="R675" s="4" t="s">
        <v>138</v>
      </c>
      <c r="S675" s="4" t="s">
        <v>733</v>
      </c>
      <c r="T675" s="4" t="s">
        <v>305</v>
      </c>
      <c r="U675" s="5" t="s">
        <v>4387</v>
      </c>
      <c r="V675" s="2">
        <v>0</v>
      </c>
      <c r="W675" s="2">
        <v>0</v>
      </c>
      <c r="X675" s="7" t="s">
        <v>4552</v>
      </c>
      <c r="Y675" s="2">
        <v>0</v>
      </c>
      <c r="Z675" s="7" t="s">
        <v>4552</v>
      </c>
      <c r="AA675" s="7" t="s">
        <v>4552</v>
      </c>
      <c r="AB675" s="2">
        <v>0</v>
      </c>
      <c r="AC675" s="7" t="s">
        <v>4552</v>
      </c>
      <c r="AD675" s="2">
        <v>0</v>
      </c>
      <c r="AU675" s="3" t="s">
        <v>240</v>
      </c>
      <c r="AV675" s="4" t="s">
        <v>257</v>
      </c>
      <c r="AW675" s="4" t="s">
        <v>1319</v>
      </c>
      <c r="AX675" s="4"/>
      <c r="AY675" s="5" t="s">
        <v>4416</v>
      </c>
      <c r="AZ675" s="2">
        <v>332689.99376909976</v>
      </c>
      <c r="BA675" s="2">
        <v>573971.07534233294</v>
      </c>
      <c r="BB675" s="4" t="s">
        <v>4552</v>
      </c>
      <c r="BC675" s="2">
        <v>892582.57987314428</v>
      </c>
      <c r="BD675" s="2">
        <v>0</v>
      </c>
      <c r="BE675" s="2">
        <v>619157.00987480278</v>
      </c>
      <c r="BF675" s="2">
        <v>3081200.7170585468</v>
      </c>
      <c r="BG675" s="4" t="s">
        <v>4552</v>
      </c>
      <c r="BH675" s="2">
        <v>1171242.3169783743</v>
      </c>
    </row>
    <row r="676" spans="17:60" ht="32.25" thickBot="1" x14ac:dyDescent="0.3">
      <c r="Q676" s="3" t="s">
        <v>134</v>
      </c>
      <c r="R676" s="4" t="s">
        <v>138</v>
      </c>
      <c r="S676" s="4" t="s">
        <v>805</v>
      </c>
      <c r="T676" s="4" t="s">
        <v>305</v>
      </c>
      <c r="U676" s="5" t="s">
        <v>4388</v>
      </c>
      <c r="V676" s="2">
        <v>791.76232486949232</v>
      </c>
      <c r="W676" s="2">
        <v>1292.8731082037152</v>
      </c>
      <c r="X676" s="7" t="s">
        <v>4552</v>
      </c>
      <c r="Y676" s="2">
        <v>2244.5592368421617</v>
      </c>
      <c r="Z676" s="7" t="s">
        <v>4552</v>
      </c>
      <c r="AA676" s="7" t="s">
        <v>4552</v>
      </c>
      <c r="AB676" s="2">
        <v>7691.8397760181288</v>
      </c>
      <c r="AC676" s="7" t="s">
        <v>4552</v>
      </c>
      <c r="AD676" s="2">
        <v>3758.8606873412627</v>
      </c>
      <c r="AU676" s="3" t="s">
        <v>240</v>
      </c>
      <c r="AV676" s="4" t="s">
        <v>258</v>
      </c>
      <c r="AW676" s="4" t="s">
        <v>1319</v>
      </c>
      <c r="AX676" s="4"/>
      <c r="AY676" s="5" t="s">
        <v>4417</v>
      </c>
      <c r="AZ676" s="2">
        <v>102418.54099016989</v>
      </c>
      <c r="BA676" s="2">
        <v>176696.86858066419</v>
      </c>
      <c r="BB676" s="4" t="s">
        <v>4552</v>
      </c>
      <c r="BC676" s="2">
        <v>274781.34977301495</v>
      </c>
      <c r="BD676" s="2">
        <v>0</v>
      </c>
      <c r="BE676" s="2">
        <v>25414.579043014171</v>
      </c>
      <c r="BF676" s="2">
        <v>948546.95917912514</v>
      </c>
      <c r="BG676" s="4" t="s">
        <v>4552</v>
      </c>
      <c r="BH676" s="2">
        <v>195373.91871254839</v>
      </c>
    </row>
    <row r="677" spans="17:60" ht="32.25" thickBot="1" x14ac:dyDescent="0.3">
      <c r="Q677" s="3" t="s">
        <v>134</v>
      </c>
      <c r="R677" s="4" t="s">
        <v>138</v>
      </c>
      <c r="S677" s="4" t="s">
        <v>870</v>
      </c>
      <c r="T677" s="4" t="s">
        <v>305</v>
      </c>
      <c r="U677" s="5" t="s">
        <v>4389</v>
      </c>
      <c r="V677" s="2">
        <v>0</v>
      </c>
      <c r="W677" s="2">
        <v>0</v>
      </c>
      <c r="X677" s="7" t="s">
        <v>4552</v>
      </c>
      <c r="Y677" s="2">
        <v>0</v>
      </c>
      <c r="Z677" s="7" t="s">
        <v>4552</v>
      </c>
      <c r="AA677" s="7" t="s">
        <v>4552</v>
      </c>
      <c r="AB677" s="2">
        <v>0</v>
      </c>
      <c r="AC677" s="7" t="s">
        <v>4552</v>
      </c>
      <c r="AD677" s="2">
        <v>0</v>
      </c>
      <c r="AU677" s="3" t="s">
        <v>240</v>
      </c>
      <c r="AV677" s="4" t="s">
        <v>247</v>
      </c>
      <c r="AW677" s="4" t="s">
        <v>1329</v>
      </c>
      <c r="AX677" s="4"/>
      <c r="AY677" s="5" t="s">
        <v>4418</v>
      </c>
      <c r="AZ677" s="2">
        <v>1422.2712992113341</v>
      </c>
      <c r="BA677" s="2">
        <v>4198.5740132846222</v>
      </c>
      <c r="BB677" s="4" t="s">
        <v>4552</v>
      </c>
      <c r="BC677" s="2">
        <v>6290.8517207709901</v>
      </c>
      <c r="BD677" s="2">
        <v>0</v>
      </c>
      <c r="BE677" s="2">
        <v>543.75589317976005</v>
      </c>
      <c r="BF677" s="2">
        <v>22651.469835893804</v>
      </c>
      <c r="BG677" s="4" t="s">
        <v>4552</v>
      </c>
      <c r="BH677" s="2">
        <v>5938.2788972881172</v>
      </c>
    </row>
    <row r="678" spans="17:60" ht="32.25" thickBot="1" x14ac:dyDescent="0.3">
      <c r="Q678" s="3" t="s">
        <v>134</v>
      </c>
      <c r="R678" s="4" t="s">
        <v>138</v>
      </c>
      <c r="S678" s="4" t="s">
        <v>919</v>
      </c>
      <c r="T678" s="4" t="s">
        <v>305</v>
      </c>
      <c r="U678" s="5" t="s">
        <v>4390</v>
      </c>
      <c r="V678" s="2">
        <v>2462.7989709947983</v>
      </c>
      <c r="W678" s="2">
        <v>4021.5181507099301</v>
      </c>
      <c r="X678" s="7" t="s">
        <v>4552</v>
      </c>
      <c r="Y678" s="2">
        <v>6981.7646094020929</v>
      </c>
      <c r="Z678" s="7" t="s">
        <v>4552</v>
      </c>
      <c r="AA678" s="7" t="s">
        <v>4552</v>
      </c>
      <c r="AB678" s="2">
        <v>23925.683870543839</v>
      </c>
      <c r="AC678" s="7" t="s">
        <v>4552</v>
      </c>
      <c r="AD678" s="2">
        <v>11692.041844025303</v>
      </c>
      <c r="AU678" s="3" t="s">
        <v>240</v>
      </c>
      <c r="AV678" s="4" t="s">
        <v>257</v>
      </c>
      <c r="AW678" s="4" t="s">
        <v>1329</v>
      </c>
      <c r="AX678" s="4"/>
      <c r="AY678" s="5" t="s">
        <v>4419</v>
      </c>
      <c r="AZ678" s="2">
        <v>41765.020262810453</v>
      </c>
      <c r="BA678" s="2">
        <v>72054.807901968656</v>
      </c>
      <c r="BB678" s="4" t="s">
        <v>4552</v>
      </c>
      <c r="BC678" s="2">
        <v>112052.45193068965</v>
      </c>
      <c r="BD678" s="2">
        <v>0</v>
      </c>
      <c r="BE678" s="2">
        <v>77727.33176539361</v>
      </c>
      <c r="BF678" s="2">
        <v>386805.77351854416</v>
      </c>
      <c r="BG678" s="4" t="s">
        <v>4552</v>
      </c>
      <c r="BH678" s="2">
        <v>147034.6583151175</v>
      </c>
    </row>
    <row r="679" spans="17:60" ht="32.25" thickBot="1" x14ac:dyDescent="0.3">
      <c r="Q679" s="3" t="s">
        <v>134</v>
      </c>
      <c r="R679" s="4" t="s">
        <v>138</v>
      </c>
      <c r="S679" s="4" t="s">
        <v>976</v>
      </c>
      <c r="T679" s="4" t="s">
        <v>305</v>
      </c>
      <c r="U679" s="5" t="s">
        <v>4391</v>
      </c>
      <c r="V679" s="2">
        <v>0</v>
      </c>
      <c r="W679" s="2">
        <v>0</v>
      </c>
      <c r="X679" s="7" t="s">
        <v>4552</v>
      </c>
      <c r="Y679" s="2">
        <v>0</v>
      </c>
      <c r="Z679" s="7" t="s">
        <v>4552</v>
      </c>
      <c r="AA679" s="7" t="s">
        <v>4552</v>
      </c>
      <c r="AB679" s="2">
        <v>0</v>
      </c>
      <c r="AC679" s="7" t="s">
        <v>4552</v>
      </c>
      <c r="AD679" s="2">
        <v>0</v>
      </c>
      <c r="AU679" s="3" t="s">
        <v>240</v>
      </c>
      <c r="AV679" s="4" t="s">
        <v>258</v>
      </c>
      <c r="AW679" s="4" t="s">
        <v>1329</v>
      </c>
      <c r="AX679" s="4"/>
      <c r="AY679" s="5" t="s">
        <v>4420</v>
      </c>
      <c r="AZ679" s="2">
        <v>23698.150596152245</v>
      </c>
      <c r="BA679" s="2">
        <v>40885.067889172591</v>
      </c>
      <c r="BB679" s="4" t="s">
        <v>4552</v>
      </c>
      <c r="BC679" s="2">
        <v>63580.380514890327</v>
      </c>
      <c r="BD679" s="2">
        <v>0</v>
      </c>
      <c r="BE679" s="2">
        <v>5880.5598660922642</v>
      </c>
      <c r="BF679" s="2">
        <v>219479.87609300832</v>
      </c>
      <c r="BG679" s="4" t="s">
        <v>4552</v>
      </c>
      <c r="BH679" s="2">
        <v>45206.662227751513</v>
      </c>
    </row>
    <row r="680" spans="17:60" ht="32.25" thickBot="1" x14ac:dyDescent="0.3">
      <c r="Q680" s="3" t="s">
        <v>134</v>
      </c>
      <c r="R680" s="4" t="s">
        <v>138</v>
      </c>
      <c r="S680" s="4" t="s">
        <v>1021</v>
      </c>
      <c r="T680" s="4" t="s">
        <v>305</v>
      </c>
      <c r="U680" s="5" t="s">
        <v>4392</v>
      </c>
      <c r="V680" s="2">
        <v>0</v>
      </c>
      <c r="W680" s="2">
        <v>0</v>
      </c>
      <c r="X680" s="7" t="s">
        <v>4552</v>
      </c>
      <c r="Y680" s="2">
        <v>0</v>
      </c>
      <c r="Z680" s="7" t="s">
        <v>4552</v>
      </c>
      <c r="AA680" s="7" t="s">
        <v>4552</v>
      </c>
      <c r="AB680" s="2">
        <v>0</v>
      </c>
      <c r="AC680" s="7" t="s">
        <v>4552</v>
      </c>
      <c r="AD680" s="2">
        <v>0</v>
      </c>
      <c r="AU680" s="3" t="s">
        <v>240</v>
      </c>
      <c r="AV680" s="4" t="s">
        <v>259</v>
      </c>
      <c r="AW680" s="4" t="s">
        <v>1329</v>
      </c>
      <c r="AX680" s="4"/>
      <c r="AY680" s="5" t="s">
        <v>4421</v>
      </c>
      <c r="AZ680" s="2">
        <v>7382.4566394496496</v>
      </c>
      <c r="BA680" s="2">
        <v>21793.163243736508</v>
      </c>
      <c r="BB680" s="4" t="s">
        <v>4552</v>
      </c>
      <c r="BC680" s="2">
        <v>31557.346864831215</v>
      </c>
      <c r="BD680" s="2">
        <v>0</v>
      </c>
      <c r="BE680" s="2">
        <v>6232.6702479840978</v>
      </c>
      <c r="BF680" s="2">
        <v>113628.53908150233</v>
      </c>
      <c r="BG680" s="4" t="s">
        <v>4552</v>
      </c>
      <c r="BH680" s="2">
        <v>33293.685380303112</v>
      </c>
    </row>
    <row r="681" spans="17:60" ht="32.25" thickBot="1" x14ac:dyDescent="0.3">
      <c r="Q681" s="3" t="s">
        <v>134</v>
      </c>
      <c r="R681" s="4" t="s">
        <v>138</v>
      </c>
      <c r="S681" s="4" t="s">
        <v>1076</v>
      </c>
      <c r="T681" s="4" t="s">
        <v>305</v>
      </c>
      <c r="U681" s="5" t="s">
        <v>4393</v>
      </c>
      <c r="V681" s="2">
        <v>31269.03210298183</v>
      </c>
      <c r="W681" s="2">
        <v>51059.376602906064</v>
      </c>
      <c r="X681" s="7" t="s">
        <v>4552</v>
      </c>
      <c r="Y681" s="2">
        <v>88644.271935306722</v>
      </c>
      <c r="Z681" s="7" t="s">
        <v>4552</v>
      </c>
      <c r="AA681" s="7" t="s">
        <v>4552</v>
      </c>
      <c r="AB681" s="2">
        <v>303773.46500662074</v>
      </c>
      <c r="AC681" s="7" t="s">
        <v>4552</v>
      </c>
      <c r="AD681" s="2">
        <v>148448.50760293999</v>
      </c>
      <c r="AU681" s="3" t="s">
        <v>240</v>
      </c>
      <c r="AV681" s="4" t="s">
        <v>257</v>
      </c>
      <c r="AW681" s="4" t="s">
        <v>1334</v>
      </c>
      <c r="AX681" s="4"/>
      <c r="AY681" s="5" t="s">
        <v>4422</v>
      </c>
      <c r="AZ681" s="2">
        <v>103444.67430798344</v>
      </c>
      <c r="BA681" s="2">
        <v>178467.19788091601</v>
      </c>
      <c r="BB681" s="4" t="s">
        <v>4552</v>
      </c>
      <c r="BC681" s="2">
        <v>277534.38936320931</v>
      </c>
      <c r="BD681" s="2">
        <v>0</v>
      </c>
      <c r="BE681" s="2">
        <v>192517.05060129811</v>
      </c>
      <c r="BF681" s="2">
        <v>958050.46927519119</v>
      </c>
      <c r="BG681" s="4" t="s">
        <v>4552</v>
      </c>
      <c r="BH681" s="2">
        <v>364179.21614027367</v>
      </c>
    </row>
    <row r="682" spans="17:60" ht="32.25" thickBot="1" x14ac:dyDescent="0.3">
      <c r="Q682" s="3" t="s">
        <v>134</v>
      </c>
      <c r="R682" s="4" t="s">
        <v>138</v>
      </c>
      <c r="S682" s="4" t="s">
        <v>1144</v>
      </c>
      <c r="T682" s="4" t="s">
        <v>305</v>
      </c>
      <c r="U682" s="5" t="s">
        <v>4394</v>
      </c>
      <c r="V682" s="2">
        <v>2705.7701041104433</v>
      </c>
      <c r="W682" s="2">
        <v>4418.2670666510621</v>
      </c>
      <c r="X682" s="7" t="s">
        <v>4552</v>
      </c>
      <c r="Y682" s="2">
        <v>7145.4698804180962</v>
      </c>
      <c r="Z682" s="7" t="s">
        <v>4552</v>
      </c>
      <c r="AA682" s="7" t="s">
        <v>4552</v>
      </c>
      <c r="AB682" s="2">
        <v>24486.682526527751</v>
      </c>
      <c r="AC682" s="7" t="s">
        <v>4552</v>
      </c>
      <c r="AD682" s="2">
        <v>11966.191573483246</v>
      </c>
      <c r="AU682" s="3" t="s">
        <v>240</v>
      </c>
      <c r="AV682" s="4" t="s">
        <v>258</v>
      </c>
      <c r="AW682" s="4" t="s">
        <v>1334</v>
      </c>
      <c r="AX682" s="4"/>
      <c r="AY682" s="5" t="s">
        <v>4423</v>
      </c>
      <c r="AZ682" s="2">
        <v>33110.791432991944</v>
      </c>
      <c r="BA682" s="2">
        <v>57124.160390047924</v>
      </c>
      <c r="BB682" s="4" t="s">
        <v>4552</v>
      </c>
      <c r="BC682" s="2">
        <v>88833.797807015813</v>
      </c>
      <c r="BD682" s="2">
        <v>0</v>
      </c>
      <c r="BE682" s="2">
        <v>8216.2525909097003</v>
      </c>
      <c r="BF682" s="2">
        <v>306654.83247601811</v>
      </c>
      <c r="BG682" s="4" t="s">
        <v>4552</v>
      </c>
      <c r="BH682" s="2">
        <v>63162.243751114853</v>
      </c>
    </row>
    <row r="683" spans="17:60" ht="32.25" thickBot="1" x14ac:dyDescent="0.3">
      <c r="Q683" s="3" t="s">
        <v>134</v>
      </c>
      <c r="R683" s="4" t="s">
        <v>138</v>
      </c>
      <c r="S683" s="4" t="s">
        <v>1206</v>
      </c>
      <c r="T683" s="4" t="s">
        <v>305</v>
      </c>
      <c r="U683" s="5" t="s">
        <v>4395</v>
      </c>
      <c r="V683" s="2">
        <v>142.66647302566062</v>
      </c>
      <c r="W683" s="2">
        <v>232.96087806091367</v>
      </c>
      <c r="X683" s="7" t="s">
        <v>4552</v>
      </c>
      <c r="Y683" s="2">
        <v>404.44378288676796</v>
      </c>
      <c r="Z683" s="7" t="s">
        <v>4552</v>
      </c>
      <c r="AA683" s="7" t="s">
        <v>4552</v>
      </c>
      <c r="AB683" s="2">
        <v>1385.9811428939547</v>
      </c>
      <c r="AC683" s="7" t="s">
        <v>4552</v>
      </c>
      <c r="AD683" s="2">
        <v>677.30350385916836</v>
      </c>
      <c r="AU683" s="3" t="s">
        <v>240</v>
      </c>
      <c r="AV683" s="4" t="s">
        <v>247</v>
      </c>
      <c r="AW683" s="4" t="s">
        <v>1337</v>
      </c>
      <c r="AX683" s="4"/>
      <c r="AY683" s="5" t="s">
        <v>4424</v>
      </c>
      <c r="AZ683" s="2">
        <v>263.17448037058762</v>
      </c>
      <c r="BA683" s="2">
        <v>776.89645769857316</v>
      </c>
      <c r="BB683" s="4" t="s">
        <v>4552</v>
      </c>
      <c r="BC683" s="2">
        <v>1164.0476986495942</v>
      </c>
      <c r="BD683" s="2">
        <v>0</v>
      </c>
      <c r="BE683" s="2">
        <v>274.25437814391887</v>
      </c>
      <c r="BF683" s="2">
        <v>4191.3865568383426</v>
      </c>
      <c r="BG683" s="4" t="s">
        <v>4552</v>
      </c>
      <c r="BH683" s="2">
        <v>1272.4470501331789</v>
      </c>
    </row>
    <row r="684" spans="17:60" ht="32.25" thickBot="1" x14ac:dyDescent="0.3">
      <c r="Q684" s="3" t="s">
        <v>134</v>
      </c>
      <c r="R684" s="4" t="s">
        <v>138</v>
      </c>
      <c r="S684" s="4" t="s">
        <v>1274</v>
      </c>
      <c r="T684" s="4" t="s">
        <v>305</v>
      </c>
      <c r="U684" s="5" t="s">
        <v>4396</v>
      </c>
      <c r="V684" s="2">
        <v>0</v>
      </c>
      <c r="W684" s="2">
        <v>0</v>
      </c>
      <c r="X684" s="7" t="s">
        <v>4552</v>
      </c>
      <c r="Y684" s="2">
        <v>0</v>
      </c>
      <c r="Z684" s="7" t="s">
        <v>4552</v>
      </c>
      <c r="AA684" s="7" t="s">
        <v>4552</v>
      </c>
      <c r="AB684" s="2">
        <v>0</v>
      </c>
      <c r="AC684" s="7" t="s">
        <v>4552</v>
      </c>
      <c r="AD684" s="2">
        <v>0</v>
      </c>
      <c r="AU684" s="3" t="s">
        <v>240</v>
      </c>
      <c r="AV684" s="4" t="s">
        <v>248</v>
      </c>
      <c r="AW684" s="4" t="s">
        <v>1337</v>
      </c>
      <c r="AX684" s="4"/>
      <c r="AY684" s="5" t="s">
        <v>4425</v>
      </c>
      <c r="AZ684" s="2">
        <v>67191.13954296321</v>
      </c>
      <c r="BA684" s="2">
        <v>198349.62047289975</v>
      </c>
      <c r="BB684" s="4" t="s">
        <v>4552</v>
      </c>
      <c r="BC684" s="2">
        <v>303838.75413469016</v>
      </c>
      <c r="BD684" s="2">
        <v>0</v>
      </c>
      <c r="BE684" s="2">
        <v>90551.637385609662</v>
      </c>
      <c r="BF684" s="2">
        <v>1094032.2041820439</v>
      </c>
      <c r="BG684" s="4" t="s">
        <v>4552</v>
      </c>
      <c r="BH684" s="2">
        <v>351099.05154693563</v>
      </c>
    </row>
    <row r="685" spans="17:60" ht="32.25" thickBot="1" x14ac:dyDescent="0.3">
      <c r="Q685" s="3" t="s">
        <v>134</v>
      </c>
      <c r="R685" s="4" t="s">
        <v>211</v>
      </c>
      <c r="S685" s="4" t="s">
        <v>452</v>
      </c>
      <c r="T685" s="4" t="s">
        <v>308</v>
      </c>
      <c r="U685" s="5" t="s">
        <v>737</v>
      </c>
      <c r="V685" s="2">
        <v>264501.62253054051</v>
      </c>
      <c r="W685" s="2">
        <v>780062.37016888277</v>
      </c>
      <c r="X685" s="7" t="s">
        <v>4552</v>
      </c>
      <c r="Y685" s="2">
        <v>296930.80450558267</v>
      </c>
      <c r="Z685" s="7" t="s">
        <v>4552</v>
      </c>
      <c r="AA685" s="7" t="s">
        <v>4552</v>
      </c>
      <c r="AB685" s="2">
        <v>1069158.7499031976</v>
      </c>
      <c r="AC685" s="7" t="s">
        <v>4552</v>
      </c>
      <c r="AD685" s="2">
        <v>434741.27677229646</v>
      </c>
      <c r="AU685" s="3" t="s">
        <v>240</v>
      </c>
      <c r="AV685" s="4" t="s">
        <v>252</v>
      </c>
      <c r="AW685" s="4" t="s">
        <v>1337</v>
      </c>
      <c r="AX685" s="4"/>
      <c r="AY685" s="5" t="s">
        <v>4426</v>
      </c>
      <c r="AZ685" s="2">
        <v>42489.810105165692</v>
      </c>
      <c r="BA685" s="2">
        <v>69381.847471343208</v>
      </c>
      <c r="BB685" s="4" t="s">
        <v>4552</v>
      </c>
      <c r="BC685" s="2">
        <v>115976.1461916847</v>
      </c>
      <c r="BD685" s="2">
        <v>0</v>
      </c>
      <c r="BE685" s="2">
        <v>46040.67573956072</v>
      </c>
      <c r="BF685" s="2">
        <v>397436.57449715363</v>
      </c>
      <c r="BG685" s="4" t="s">
        <v>4552</v>
      </c>
      <c r="BH685" s="2">
        <v>113429.23869401727</v>
      </c>
    </row>
    <row r="686" spans="17:60" ht="32.25" thickBot="1" x14ac:dyDescent="0.3">
      <c r="Q686" s="3" t="s">
        <v>134</v>
      </c>
      <c r="R686" s="4" t="s">
        <v>211</v>
      </c>
      <c r="S686" s="4" t="s">
        <v>634</v>
      </c>
      <c r="T686" s="4" t="s">
        <v>308</v>
      </c>
      <c r="U686" s="5" t="s">
        <v>740</v>
      </c>
      <c r="V686" s="2">
        <v>221652.99183897467</v>
      </c>
      <c r="W686" s="2">
        <v>653694.13054912502</v>
      </c>
      <c r="X686" s="7" t="s">
        <v>4552</v>
      </c>
      <c r="Y686" s="2">
        <v>248828.72383974405</v>
      </c>
      <c r="Z686" s="7" t="s">
        <v>4552</v>
      </c>
      <c r="AA686" s="7" t="s">
        <v>4552</v>
      </c>
      <c r="AB686" s="2">
        <v>895957.58770628599</v>
      </c>
      <c r="AC686" s="7" t="s">
        <v>4552</v>
      </c>
      <c r="AD686" s="2">
        <v>801995.58995370183</v>
      </c>
      <c r="AU686" s="3" t="s">
        <v>240</v>
      </c>
      <c r="AV686" s="4" t="s">
        <v>255</v>
      </c>
      <c r="AW686" s="4" t="s">
        <v>1337</v>
      </c>
      <c r="AX686" s="4"/>
      <c r="AY686" s="5" t="s">
        <v>4427</v>
      </c>
      <c r="AZ686" s="2">
        <v>25944.753516169549</v>
      </c>
      <c r="BA686" s="2">
        <v>42365.332457007702</v>
      </c>
      <c r="BB686" s="4" t="s">
        <v>4552</v>
      </c>
      <c r="BC686" s="2">
        <v>70816.332651312303</v>
      </c>
      <c r="BD686" s="2">
        <v>0</v>
      </c>
      <c r="BE686" s="2">
        <v>9583.8639996187394</v>
      </c>
      <c r="BF686" s="2">
        <v>242679.21974981477</v>
      </c>
      <c r="BG686" s="4" t="s">
        <v>4552</v>
      </c>
      <c r="BH686" s="2">
        <v>50732.074625528083</v>
      </c>
    </row>
    <row r="687" spans="17:60" ht="32.25" thickBot="1" x14ac:dyDescent="0.3">
      <c r="Q687" s="3" t="s">
        <v>134</v>
      </c>
      <c r="R687" s="4" t="s">
        <v>211</v>
      </c>
      <c r="S687" s="4" t="s">
        <v>919</v>
      </c>
      <c r="T687" s="4" t="s">
        <v>308</v>
      </c>
      <c r="U687" s="5" t="s">
        <v>743</v>
      </c>
      <c r="V687" s="2">
        <v>2202963.0348969162</v>
      </c>
      <c r="W687" s="2">
        <v>6496930.150958539</v>
      </c>
      <c r="X687" s="7" t="s">
        <v>4552</v>
      </c>
      <c r="Y687" s="2">
        <v>2473056.9891777243</v>
      </c>
      <c r="Z687" s="7" t="s">
        <v>4552</v>
      </c>
      <c r="AA687" s="7" t="s">
        <v>4552</v>
      </c>
      <c r="AB687" s="2">
        <v>8904736.3185886908</v>
      </c>
      <c r="AC687" s="7" t="s">
        <v>4552</v>
      </c>
      <c r="AD687" s="2">
        <v>2221916.192732261</v>
      </c>
      <c r="AU687" s="3" t="s">
        <v>240</v>
      </c>
      <c r="AV687" s="4" t="s">
        <v>257</v>
      </c>
      <c r="AW687" s="4" t="s">
        <v>1337</v>
      </c>
      <c r="AX687" s="4"/>
      <c r="AY687" s="5" t="s">
        <v>4428</v>
      </c>
      <c r="AZ687" s="2">
        <v>111127.00418303651</v>
      </c>
      <c r="BA687" s="2">
        <v>191721.08354655793</v>
      </c>
      <c r="BB687" s="4" t="s">
        <v>4552</v>
      </c>
      <c r="BC687" s="2">
        <v>298145.51067054417</v>
      </c>
      <c r="BD687" s="2">
        <v>0</v>
      </c>
      <c r="BE687" s="2">
        <v>206814.35009192373</v>
      </c>
      <c r="BF687" s="2">
        <v>1029200.1905262674</v>
      </c>
      <c r="BG687" s="4" t="s">
        <v>4552</v>
      </c>
      <c r="BH687" s="2">
        <v>391225.02483698999</v>
      </c>
    </row>
    <row r="688" spans="17:60" ht="32.25" thickBot="1" x14ac:dyDescent="0.3">
      <c r="Q688" s="3" t="s">
        <v>134</v>
      </c>
      <c r="R688" s="4" t="s">
        <v>211</v>
      </c>
      <c r="S688" s="4" t="s">
        <v>976</v>
      </c>
      <c r="T688" s="4" t="s">
        <v>308</v>
      </c>
      <c r="U688" s="5" t="s">
        <v>746</v>
      </c>
      <c r="V688" s="2">
        <v>153304.41975067731</v>
      </c>
      <c r="W688" s="2">
        <v>452122.02437159175</v>
      </c>
      <c r="X688" s="7" t="s">
        <v>4552</v>
      </c>
      <c r="Y688" s="2">
        <v>172100.2852660162</v>
      </c>
      <c r="Z688" s="7" t="s">
        <v>4552</v>
      </c>
      <c r="AA688" s="7" t="s">
        <v>4552</v>
      </c>
      <c r="AB688" s="2">
        <v>619681.49838605919</v>
      </c>
      <c r="AC688" s="7" t="s">
        <v>4552</v>
      </c>
      <c r="AD688" s="2">
        <v>170447.66892361545</v>
      </c>
      <c r="AU688" s="3" t="s">
        <v>240</v>
      </c>
      <c r="AV688" s="4" t="s">
        <v>258</v>
      </c>
      <c r="AW688" s="4" t="s">
        <v>1337</v>
      </c>
      <c r="AX688" s="4"/>
      <c r="AY688" s="5" t="s">
        <v>4429</v>
      </c>
      <c r="AZ688" s="2">
        <v>60824.96843679859</v>
      </c>
      <c r="BA688" s="2">
        <v>104937.84963536629</v>
      </c>
      <c r="BB688" s="4" t="s">
        <v>4552</v>
      </c>
      <c r="BC688" s="2">
        <v>163188.87933161171</v>
      </c>
      <c r="BD688" s="2">
        <v>0</v>
      </c>
      <c r="BE688" s="2">
        <v>15093.366328081409</v>
      </c>
      <c r="BF688" s="2">
        <v>563329.04467394389</v>
      </c>
      <c r="BG688" s="4" t="s">
        <v>4552</v>
      </c>
      <c r="BH688" s="2">
        <v>116029.88984222492</v>
      </c>
    </row>
    <row r="689" spans="17:60" ht="32.25" thickBot="1" x14ac:dyDescent="0.3">
      <c r="Q689" s="3" t="s">
        <v>134</v>
      </c>
      <c r="R689" s="4" t="s">
        <v>211</v>
      </c>
      <c r="S689" s="4" t="s">
        <v>1021</v>
      </c>
      <c r="T689" s="4" t="s">
        <v>308</v>
      </c>
      <c r="U689" s="5" t="s">
        <v>749</v>
      </c>
      <c r="V689" s="2">
        <v>3330072.3563999669</v>
      </c>
      <c r="W689" s="2">
        <v>9820976.1827351209</v>
      </c>
      <c r="X689" s="7" t="s">
        <v>4552</v>
      </c>
      <c r="Y689" s="2">
        <v>3738355.3809144301</v>
      </c>
      <c r="Z689" s="7" t="s">
        <v>4552</v>
      </c>
      <c r="AA689" s="7" t="s">
        <v>4552</v>
      </c>
      <c r="AB689" s="2">
        <v>13460696.24674868</v>
      </c>
      <c r="AC689" s="7" t="s">
        <v>4552</v>
      </c>
      <c r="AD689" s="2">
        <v>3533847.2358791362</v>
      </c>
      <c r="AU689" s="3" t="s">
        <v>240</v>
      </c>
      <c r="AV689" s="4" t="s">
        <v>246</v>
      </c>
      <c r="AW689" s="4" t="s">
        <v>1345</v>
      </c>
      <c r="AX689" s="4"/>
      <c r="AY689" s="5" t="s">
        <v>4430</v>
      </c>
      <c r="AZ689" s="2">
        <v>1314.9407811578874</v>
      </c>
      <c r="BA689" s="2">
        <v>2147.1741221327266</v>
      </c>
      <c r="BB689" s="4" t="s">
        <v>4552</v>
      </c>
      <c r="BC689" s="2">
        <v>3510.6369566574231</v>
      </c>
      <c r="BD689" s="2">
        <v>0</v>
      </c>
      <c r="BE689" s="2">
        <v>4423.9721578430554</v>
      </c>
      <c r="BF689" s="2">
        <v>12030.538797615915</v>
      </c>
      <c r="BG689" s="4" t="s">
        <v>4552</v>
      </c>
      <c r="BH689" s="2">
        <v>6463.8466262784659</v>
      </c>
    </row>
    <row r="690" spans="17:60" ht="32.25" thickBot="1" x14ac:dyDescent="0.3">
      <c r="Q690" s="3" t="s">
        <v>134</v>
      </c>
      <c r="R690" s="4" t="s">
        <v>211</v>
      </c>
      <c r="S690" s="4" t="s">
        <v>1076</v>
      </c>
      <c r="T690" s="4" t="s">
        <v>308</v>
      </c>
      <c r="U690" s="5" t="s">
        <v>752</v>
      </c>
      <c r="V690" s="2">
        <v>496224.85563262552</v>
      </c>
      <c r="W690" s="2">
        <v>1463455.4348595832</v>
      </c>
      <c r="X690" s="7" t="s">
        <v>4552</v>
      </c>
      <c r="Y690" s="2">
        <v>557064.43003633793</v>
      </c>
      <c r="Z690" s="7" t="s">
        <v>4552</v>
      </c>
      <c r="AA690" s="7" t="s">
        <v>4552</v>
      </c>
      <c r="AB690" s="2">
        <v>2005821.8972090187</v>
      </c>
      <c r="AC690" s="7" t="s">
        <v>4552</v>
      </c>
      <c r="AD690" s="2">
        <v>1665361.5318037572</v>
      </c>
      <c r="AU690" s="3" t="s">
        <v>240</v>
      </c>
      <c r="AV690" s="4" t="s">
        <v>247</v>
      </c>
      <c r="AW690" s="4" t="s">
        <v>1345</v>
      </c>
      <c r="AX690" s="4"/>
      <c r="AY690" s="5" t="s">
        <v>4431</v>
      </c>
      <c r="AZ690" s="2">
        <v>413.53069412405921</v>
      </c>
      <c r="BA690" s="2">
        <v>1220.7510810402991</v>
      </c>
      <c r="BB690" s="4" t="s">
        <v>4552</v>
      </c>
      <c r="BC690" s="2">
        <v>1829.0886416427711</v>
      </c>
      <c r="BD690" s="2">
        <v>0</v>
      </c>
      <c r="BE690" s="2">
        <v>65.011217083585365</v>
      </c>
      <c r="BF690" s="2">
        <v>6585.9994850219555</v>
      </c>
      <c r="BG690" s="4" t="s">
        <v>4552</v>
      </c>
      <c r="BH690" s="2">
        <v>1633.4889355006969</v>
      </c>
    </row>
    <row r="691" spans="17:60" ht="32.25" thickBot="1" x14ac:dyDescent="0.3">
      <c r="Q691" s="3" t="s">
        <v>134</v>
      </c>
      <c r="R691" s="4" t="s">
        <v>211</v>
      </c>
      <c r="S691" s="4" t="s">
        <v>1144</v>
      </c>
      <c r="T691" s="4" t="s">
        <v>308</v>
      </c>
      <c r="U691" s="5" t="s">
        <v>755</v>
      </c>
      <c r="V691" s="2">
        <v>3257372.036923782</v>
      </c>
      <c r="W691" s="2">
        <v>9606569.9988332465</v>
      </c>
      <c r="X691" s="7" t="s">
        <v>4552</v>
      </c>
      <c r="Y691" s="2">
        <v>3656741.6496134652</v>
      </c>
      <c r="Z691" s="7" t="s">
        <v>4552</v>
      </c>
      <c r="AA691" s="7" t="s">
        <v>4552</v>
      </c>
      <c r="AB691" s="2">
        <v>13166829.683870612</v>
      </c>
      <c r="AC691" s="7" t="s">
        <v>4552</v>
      </c>
      <c r="AD691" s="2">
        <v>4886044.8489722079</v>
      </c>
      <c r="AU691" s="3" t="s">
        <v>240</v>
      </c>
      <c r="AV691" s="4" t="s">
        <v>257</v>
      </c>
      <c r="AW691" s="4" t="s">
        <v>1345</v>
      </c>
      <c r="AX691" s="4"/>
      <c r="AY691" s="5" t="s">
        <v>4432</v>
      </c>
      <c r="AZ691" s="2">
        <v>74962.183710578276</v>
      </c>
      <c r="BA691" s="2">
        <v>129327.98100393721</v>
      </c>
      <c r="BB691" s="4" t="s">
        <v>4552</v>
      </c>
      <c r="BC691" s="2">
        <v>201117.97944770983</v>
      </c>
      <c r="BD691" s="2">
        <v>0</v>
      </c>
      <c r="BE691" s="2">
        <v>139509.34759772499</v>
      </c>
      <c r="BF691" s="2">
        <v>694260.53842068126</v>
      </c>
      <c r="BG691" s="4" t="s">
        <v>4552</v>
      </c>
      <c r="BH691" s="2">
        <v>263905.99609966995</v>
      </c>
    </row>
    <row r="692" spans="17:60" ht="32.25" thickBot="1" x14ac:dyDescent="0.3">
      <c r="Q692" s="3" t="s">
        <v>134</v>
      </c>
      <c r="R692" s="4" t="s">
        <v>211</v>
      </c>
      <c r="S692" s="4" t="s">
        <v>1274</v>
      </c>
      <c r="T692" s="4" t="s">
        <v>308</v>
      </c>
      <c r="U692" s="5" t="s">
        <v>757</v>
      </c>
      <c r="V692" s="2">
        <v>253074.94363195827</v>
      </c>
      <c r="W692" s="2">
        <v>746363.05997369601</v>
      </c>
      <c r="X692" s="7" t="s">
        <v>4552</v>
      </c>
      <c r="Y692" s="2">
        <v>284103.15934514056</v>
      </c>
      <c r="Z692" s="7" t="s">
        <v>4552</v>
      </c>
      <c r="AA692" s="7" t="s">
        <v>4552</v>
      </c>
      <c r="AB692" s="2">
        <v>1022970.2478824097</v>
      </c>
      <c r="AC692" s="7" t="s">
        <v>4552</v>
      </c>
      <c r="AD692" s="2">
        <v>1022537.9663363799</v>
      </c>
      <c r="AU692" s="3" t="s">
        <v>240</v>
      </c>
      <c r="AV692" s="4" t="s">
        <v>258</v>
      </c>
      <c r="AW692" s="4" t="s">
        <v>1345</v>
      </c>
      <c r="AX692" s="4"/>
      <c r="AY692" s="5" t="s">
        <v>4433</v>
      </c>
      <c r="AZ692" s="2">
        <v>67520.128628361941</v>
      </c>
      <c r="BA692" s="2">
        <v>116488.62773724059</v>
      </c>
      <c r="BB692" s="4" t="s">
        <v>4552</v>
      </c>
      <c r="BC692" s="2">
        <v>181151.49758996884</v>
      </c>
      <c r="BD692" s="2">
        <v>0</v>
      </c>
      <c r="BE692" s="2">
        <v>16754.729626552609</v>
      </c>
      <c r="BF692" s="2">
        <v>625336.11663110123</v>
      </c>
      <c r="BG692" s="4" t="s">
        <v>4552</v>
      </c>
      <c r="BH692" s="2">
        <v>128801.59501960529</v>
      </c>
    </row>
    <row r="693" spans="17:60" ht="32.25" thickBot="1" x14ac:dyDescent="0.3">
      <c r="Q693" s="3" t="s">
        <v>134</v>
      </c>
      <c r="R693" s="4" t="s">
        <v>211</v>
      </c>
      <c r="S693" s="4" t="s">
        <v>452</v>
      </c>
      <c r="T693" s="4" t="s">
        <v>305</v>
      </c>
      <c r="U693" s="5" t="s">
        <v>759</v>
      </c>
      <c r="V693" s="2">
        <v>4468.1602330950336</v>
      </c>
      <c r="W693" s="2">
        <v>13177.39992812337</v>
      </c>
      <c r="X693" s="7" t="s">
        <v>4552</v>
      </c>
      <c r="Y693" s="2">
        <v>5015.9783519648145</v>
      </c>
      <c r="Z693" s="7" t="s">
        <v>4552</v>
      </c>
      <c r="AA693" s="7" t="s">
        <v>4552</v>
      </c>
      <c r="AB693" s="2">
        <v>18061.033287731429</v>
      </c>
      <c r="AC693" s="7" t="s">
        <v>4552</v>
      </c>
      <c r="AD693" s="2">
        <v>7343.976441334109</v>
      </c>
      <c r="AU693" s="3" t="s">
        <v>240</v>
      </c>
      <c r="AV693" s="4" t="s">
        <v>247</v>
      </c>
      <c r="AW693" s="4" t="s">
        <v>1350</v>
      </c>
      <c r="AX693" s="4"/>
      <c r="AY693" s="5" t="s">
        <v>4434</v>
      </c>
      <c r="AZ693" s="2">
        <v>223.44215431229594</v>
      </c>
      <c r="BA693" s="2">
        <v>659.60581717999003</v>
      </c>
      <c r="BB693" s="4" t="s">
        <v>4552</v>
      </c>
      <c r="BC693" s="2">
        <v>988.30754844573448</v>
      </c>
      <c r="BD693" s="2">
        <v>0</v>
      </c>
      <c r="BE693" s="2">
        <v>221.7375300599777</v>
      </c>
      <c r="BF693" s="2">
        <v>3558.5989967446044</v>
      </c>
      <c r="BG693" s="4" t="s">
        <v>4552</v>
      </c>
      <c r="BH693" s="2">
        <v>1069.2297365001959</v>
      </c>
    </row>
    <row r="694" spans="17:60" ht="32.25" thickBot="1" x14ac:dyDescent="0.3">
      <c r="Q694" s="3" t="s">
        <v>134</v>
      </c>
      <c r="R694" s="4" t="s">
        <v>211</v>
      </c>
      <c r="S694" s="4" t="s">
        <v>634</v>
      </c>
      <c r="T694" s="4" t="s">
        <v>305</v>
      </c>
      <c r="U694" s="5" t="s">
        <v>761</v>
      </c>
      <c r="V694" s="2">
        <v>3993.9508705645244</v>
      </c>
      <c r="W694" s="2">
        <v>11778.872101515755</v>
      </c>
      <c r="X694" s="7" t="s">
        <v>4552</v>
      </c>
      <c r="Y694" s="2">
        <v>4483.6286212783589</v>
      </c>
      <c r="Z694" s="7" t="s">
        <v>4552</v>
      </c>
      <c r="AA694" s="7" t="s">
        <v>4552</v>
      </c>
      <c r="AB694" s="2">
        <v>16144.20160864798</v>
      </c>
      <c r="AC694" s="7" t="s">
        <v>4552</v>
      </c>
      <c r="AD694" s="2">
        <v>14451.106471017052</v>
      </c>
      <c r="AU694" s="3" t="s">
        <v>240</v>
      </c>
      <c r="AV694" s="4" t="s">
        <v>253</v>
      </c>
      <c r="AW694" s="4" t="s">
        <v>1350</v>
      </c>
      <c r="AX694" s="4"/>
      <c r="AY694" s="5" t="s">
        <v>4435</v>
      </c>
      <c r="AZ694" s="2">
        <v>673.65815691217017</v>
      </c>
      <c r="BA694" s="2">
        <v>1988.6526804112798</v>
      </c>
      <c r="BB694" s="4" t="s">
        <v>4552</v>
      </c>
      <c r="BC694" s="2">
        <v>3046.2864077187896</v>
      </c>
      <c r="BD694" s="2">
        <v>0</v>
      </c>
      <c r="BE694" s="2">
        <v>414.96196848867476</v>
      </c>
      <c r="BF694" s="2">
        <v>10968.763490022098</v>
      </c>
      <c r="BG694" s="4" t="s">
        <v>4552</v>
      </c>
      <c r="BH694" s="2">
        <v>3027.2095357429885</v>
      </c>
    </row>
    <row r="695" spans="17:60" ht="32.25" thickBot="1" x14ac:dyDescent="0.3">
      <c r="Q695" s="3" t="s">
        <v>134</v>
      </c>
      <c r="R695" s="4" t="s">
        <v>211</v>
      </c>
      <c r="S695" s="4" t="s">
        <v>919</v>
      </c>
      <c r="T695" s="4" t="s">
        <v>305</v>
      </c>
      <c r="U695" s="5" t="s">
        <v>763</v>
      </c>
      <c r="V695" s="2">
        <v>39695.048006976598</v>
      </c>
      <c r="W695" s="2">
        <v>117067.76289704775</v>
      </c>
      <c r="X695" s="7" t="s">
        <v>4552</v>
      </c>
      <c r="Y695" s="2">
        <v>44561.853446620524</v>
      </c>
      <c r="Z695" s="7" t="s">
        <v>4552</v>
      </c>
      <c r="AA695" s="7" t="s">
        <v>4552</v>
      </c>
      <c r="AB695" s="2">
        <v>160453.86602339713</v>
      </c>
      <c r="AC695" s="7" t="s">
        <v>4552</v>
      </c>
      <c r="AD695" s="2">
        <v>40036.563728411755</v>
      </c>
      <c r="AU695" s="3" t="s">
        <v>240</v>
      </c>
      <c r="AV695" s="4" t="s">
        <v>257</v>
      </c>
      <c r="AW695" s="4" t="s">
        <v>1350</v>
      </c>
      <c r="AX695" s="4"/>
      <c r="AY695" s="5" t="s">
        <v>4436</v>
      </c>
      <c r="AZ695" s="2">
        <v>91868.332304656622</v>
      </c>
      <c r="BA695" s="2">
        <v>158495.19513775082</v>
      </c>
      <c r="BB695" s="4" t="s">
        <v>4552</v>
      </c>
      <c r="BC695" s="2">
        <v>246475.92230875784</v>
      </c>
      <c r="BD695" s="2">
        <v>0</v>
      </c>
      <c r="BE695" s="2">
        <v>170972.74941671413</v>
      </c>
      <c r="BF695" s="2">
        <v>850836.44435828528</v>
      </c>
      <c r="BG695" s="4" t="s">
        <v>4552</v>
      </c>
      <c r="BH695" s="2">
        <v>323424.45341569418</v>
      </c>
    </row>
    <row r="696" spans="17:60" ht="32.25" thickBot="1" x14ac:dyDescent="0.3">
      <c r="Q696" s="3" t="s">
        <v>134</v>
      </c>
      <c r="R696" s="4" t="s">
        <v>211</v>
      </c>
      <c r="S696" s="4" t="s">
        <v>976</v>
      </c>
      <c r="T696" s="4" t="s">
        <v>305</v>
      </c>
      <c r="U696" s="5" t="s">
        <v>765</v>
      </c>
      <c r="V696" s="2">
        <v>2762.3823324901114</v>
      </c>
      <c r="W696" s="2">
        <v>8146.7572447351486</v>
      </c>
      <c r="X696" s="7" t="s">
        <v>4552</v>
      </c>
      <c r="Y696" s="2">
        <v>3101.0638063045863</v>
      </c>
      <c r="Z696" s="7" t="s">
        <v>4552</v>
      </c>
      <c r="AA696" s="7" t="s">
        <v>4552</v>
      </c>
      <c r="AB696" s="2">
        <v>11166.000469501054</v>
      </c>
      <c r="AC696" s="7" t="s">
        <v>4552</v>
      </c>
      <c r="AD696" s="2">
        <v>3071.2854203059528</v>
      </c>
      <c r="AU696" s="3" t="s">
        <v>240</v>
      </c>
      <c r="AV696" s="4" t="s">
        <v>258</v>
      </c>
      <c r="AW696" s="4" t="s">
        <v>1350</v>
      </c>
      <c r="AX696" s="4"/>
      <c r="AY696" s="5" t="s">
        <v>4437</v>
      </c>
      <c r="AZ696" s="2">
        <v>81387.98449175345</v>
      </c>
      <c r="BA696" s="2">
        <v>140414.04867469051</v>
      </c>
      <c r="BB696" s="4" t="s">
        <v>4552</v>
      </c>
      <c r="BC696" s="2">
        <v>218357.92638459583</v>
      </c>
      <c r="BD696" s="2">
        <v>0</v>
      </c>
      <c r="BE696" s="2">
        <v>20195.960576858437</v>
      </c>
      <c r="BF696" s="2">
        <v>753772.9444005671</v>
      </c>
      <c r="BG696" s="4" t="s">
        <v>4552</v>
      </c>
      <c r="BH696" s="2">
        <v>155255.9601386601</v>
      </c>
    </row>
    <row r="697" spans="17:60" ht="32.25" thickBot="1" x14ac:dyDescent="0.3">
      <c r="Q697" s="3" t="s">
        <v>134</v>
      </c>
      <c r="R697" s="4" t="s">
        <v>211</v>
      </c>
      <c r="S697" s="4" t="s">
        <v>1021</v>
      </c>
      <c r="T697" s="4" t="s">
        <v>305</v>
      </c>
      <c r="U697" s="5" t="s">
        <v>767</v>
      </c>
      <c r="V697" s="2">
        <v>45003.268304135985</v>
      </c>
      <c r="W697" s="2">
        <v>132722.64949761148</v>
      </c>
      <c r="X697" s="7" t="s">
        <v>4552</v>
      </c>
      <c r="Y697" s="2">
        <v>50520.887301493785</v>
      </c>
      <c r="Z697" s="7" t="s">
        <v>4552</v>
      </c>
      <c r="AA697" s="7" t="s">
        <v>4552</v>
      </c>
      <c r="AB697" s="2">
        <v>181910.55926718397</v>
      </c>
      <c r="AC697" s="7" t="s">
        <v>4552</v>
      </c>
      <c r="AD697" s="2">
        <v>47757.123053633986</v>
      </c>
      <c r="AU697" s="3" t="s">
        <v>240</v>
      </c>
      <c r="AV697" s="4" t="s">
        <v>262</v>
      </c>
      <c r="AW697" s="4" t="s">
        <v>1350</v>
      </c>
      <c r="AX697" s="4"/>
      <c r="AY697" s="5" t="s">
        <v>4438</v>
      </c>
      <c r="AZ697" s="2">
        <v>124882.50932509877</v>
      </c>
      <c r="BA697" s="2">
        <v>175521.83445157978</v>
      </c>
      <c r="BB697" s="4" t="s">
        <v>4552</v>
      </c>
      <c r="BC697" s="2">
        <v>283969.51605862658</v>
      </c>
      <c r="BD697" s="2">
        <v>0</v>
      </c>
      <c r="BE697" s="2">
        <v>104219.92483603689</v>
      </c>
      <c r="BF697" s="2">
        <v>963543.35308730497</v>
      </c>
      <c r="BG697" s="4" t="s">
        <v>4552</v>
      </c>
      <c r="BH697" s="2">
        <v>246903.82949959859</v>
      </c>
    </row>
    <row r="698" spans="17:60" ht="32.25" thickBot="1" x14ac:dyDescent="0.3">
      <c r="Q698" s="3" t="s">
        <v>134</v>
      </c>
      <c r="R698" s="4" t="s">
        <v>211</v>
      </c>
      <c r="S698" s="4" t="s">
        <v>1076</v>
      </c>
      <c r="T698" s="4" t="s">
        <v>305</v>
      </c>
      <c r="U698" s="5" t="s">
        <v>769</v>
      </c>
      <c r="V698" s="2">
        <v>8941.4434794011759</v>
      </c>
      <c r="W698" s="2">
        <v>26369.908534180853</v>
      </c>
      <c r="X698" s="7" t="s">
        <v>4552</v>
      </c>
      <c r="Y698" s="2">
        <v>10037.707823411296</v>
      </c>
      <c r="Z698" s="7" t="s">
        <v>4552</v>
      </c>
      <c r="AA698" s="7" t="s">
        <v>4552</v>
      </c>
      <c r="AB698" s="2">
        <v>36142.77463142154</v>
      </c>
      <c r="AC698" s="7" t="s">
        <v>4552</v>
      </c>
      <c r="AD698" s="2">
        <v>30008.041395686247</v>
      </c>
      <c r="AU698" s="3" t="s">
        <v>240</v>
      </c>
      <c r="AV698" s="4" t="s">
        <v>257</v>
      </c>
      <c r="AW698" s="4" t="s">
        <v>1356</v>
      </c>
      <c r="AX698" s="4"/>
      <c r="AY698" s="5" t="s">
        <v>4439</v>
      </c>
      <c r="AZ698" s="2">
        <v>96586.82979254509</v>
      </c>
      <c r="BA698" s="2">
        <v>166635.74979177234</v>
      </c>
      <c r="BB698" s="4" t="s">
        <v>4552</v>
      </c>
      <c r="BC698" s="2">
        <v>259135.30112911231</v>
      </c>
      <c r="BD698" s="2">
        <v>0</v>
      </c>
      <c r="BE698" s="2">
        <v>179754.17026524793</v>
      </c>
      <c r="BF698" s="2">
        <v>894536.70019829506</v>
      </c>
      <c r="BG698" s="4" t="s">
        <v>4552</v>
      </c>
      <c r="BH698" s="2">
        <v>340036.02600746416</v>
      </c>
    </row>
    <row r="699" spans="17:60" ht="32.25" thickBot="1" x14ac:dyDescent="0.3">
      <c r="Q699" s="3" t="s">
        <v>134</v>
      </c>
      <c r="R699" s="4" t="s">
        <v>211</v>
      </c>
      <c r="S699" s="4" t="s">
        <v>1144</v>
      </c>
      <c r="T699" s="4" t="s">
        <v>305</v>
      </c>
      <c r="U699" s="5" t="s">
        <v>771</v>
      </c>
      <c r="V699" s="2">
        <v>58694.375515158768</v>
      </c>
      <c r="W699" s="2">
        <v>173100.16188899035</v>
      </c>
      <c r="X699" s="7" t="s">
        <v>4552</v>
      </c>
      <c r="Y699" s="2">
        <v>65890.59066984184</v>
      </c>
      <c r="Z699" s="7" t="s">
        <v>4552</v>
      </c>
      <c r="AA699" s="7" t="s">
        <v>4552</v>
      </c>
      <c r="AB699" s="2">
        <v>237252.25029532719</v>
      </c>
      <c r="AC699" s="7" t="s">
        <v>4552</v>
      </c>
      <c r="AD699" s="2">
        <v>88041.325307230261</v>
      </c>
      <c r="AU699" s="3" t="s">
        <v>240</v>
      </c>
      <c r="AV699" s="4" t="s">
        <v>258</v>
      </c>
      <c r="AW699" s="4" t="s">
        <v>1356</v>
      </c>
      <c r="AX699" s="4"/>
      <c r="AY699" s="5" t="s">
        <v>4440</v>
      </c>
      <c r="AZ699" s="2">
        <v>114306.2532069587</v>
      </c>
      <c r="BA699" s="2">
        <v>197206.06059792102</v>
      </c>
      <c r="BB699" s="4" t="s">
        <v>4552</v>
      </c>
      <c r="BC699" s="2">
        <v>306675.20001792227</v>
      </c>
      <c r="BD699" s="2">
        <v>0</v>
      </c>
      <c r="BE699" s="2">
        <v>28364.439761867361</v>
      </c>
      <c r="BF699" s="2">
        <v>1058644.7321586662</v>
      </c>
      <c r="BG699" s="4" t="s">
        <v>4552</v>
      </c>
      <c r="BH699" s="2">
        <v>218050.94698342524</v>
      </c>
    </row>
    <row r="700" spans="17:60" ht="32.25" thickBot="1" x14ac:dyDescent="0.3">
      <c r="Q700" s="3" t="s">
        <v>134</v>
      </c>
      <c r="R700" s="4" t="s">
        <v>211</v>
      </c>
      <c r="S700" s="4" t="s">
        <v>1274</v>
      </c>
      <c r="T700" s="4" t="s">
        <v>305</v>
      </c>
      <c r="U700" s="5" t="s">
        <v>773</v>
      </c>
      <c r="V700" s="2">
        <v>4560.1409921053601</v>
      </c>
      <c r="W700" s="2">
        <v>13448.667560423972</v>
      </c>
      <c r="X700" s="7" t="s">
        <v>4552</v>
      </c>
      <c r="Y700" s="2">
        <v>5119.23639821297</v>
      </c>
      <c r="Z700" s="7" t="s">
        <v>4552</v>
      </c>
      <c r="AA700" s="7" t="s">
        <v>4552</v>
      </c>
      <c r="AB700" s="2">
        <v>18432.834535594367</v>
      </c>
      <c r="AC700" s="7" t="s">
        <v>4552</v>
      </c>
      <c r="AD700" s="2">
        <v>18425.045282458945</v>
      </c>
      <c r="AU700" s="3" t="s">
        <v>240</v>
      </c>
      <c r="AV700" s="4" t="s">
        <v>262</v>
      </c>
      <c r="AW700" s="4" t="s">
        <v>1356</v>
      </c>
      <c r="AX700" s="4"/>
      <c r="AY700" s="5" t="s">
        <v>4441</v>
      </c>
      <c r="AZ700" s="2">
        <v>5723.7409192615205</v>
      </c>
      <c r="BA700" s="2">
        <v>8044.6934603070313</v>
      </c>
      <c r="BB700" s="4" t="s">
        <v>4552</v>
      </c>
      <c r="BC700" s="2">
        <v>13015.176806356727</v>
      </c>
      <c r="BD700" s="2">
        <v>0</v>
      </c>
      <c r="BE700" s="2">
        <v>1803.5600240533017</v>
      </c>
      <c r="BF700" s="2">
        <v>44162.089209716476</v>
      </c>
      <c r="BG700" s="4" t="s">
        <v>4552</v>
      </c>
      <c r="BH700" s="2">
        <v>8343.19241978625</v>
      </c>
    </row>
    <row r="701" spans="17:60" ht="32.25" thickBot="1" x14ac:dyDescent="0.3">
      <c r="Q701" s="3" t="s">
        <v>134</v>
      </c>
      <c r="R701" s="4" t="s">
        <v>135</v>
      </c>
      <c r="S701" s="4" t="s">
        <v>452</v>
      </c>
      <c r="T701" s="4" t="s">
        <v>308</v>
      </c>
      <c r="U701" s="5" t="s">
        <v>4397</v>
      </c>
      <c r="V701" s="2">
        <v>0</v>
      </c>
      <c r="W701" s="2">
        <v>3380477.3251462854</v>
      </c>
      <c r="X701" s="7" t="s">
        <v>4552</v>
      </c>
      <c r="Y701" s="2">
        <v>1291799.3362643376</v>
      </c>
      <c r="Z701" s="7" t="s">
        <v>4552</v>
      </c>
      <c r="AA701" s="7" t="s">
        <v>4552</v>
      </c>
      <c r="AB701" s="2">
        <v>5037376.2121602576</v>
      </c>
      <c r="AC701" s="7" t="s">
        <v>4552</v>
      </c>
      <c r="AD701" s="2">
        <v>3549362.8559030737</v>
      </c>
      <c r="AU701" s="3" t="s">
        <v>240</v>
      </c>
      <c r="AV701" s="4" t="s">
        <v>268</v>
      </c>
      <c r="AW701" s="4" t="s">
        <v>1360</v>
      </c>
      <c r="AX701" s="4"/>
      <c r="AY701" s="5" t="s">
        <v>4442</v>
      </c>
      <c r="AZ701" s="2">
        <v>43574.61317652282</v>
      </c>
      <c r="BA701" s="2">
        <v>128633.15080837737</v>
      </c>
      <c r="BB701" s="4" t="s">
        <v>4552</v>
      </c>
      <c r="BC701" s="2">
        <v>192734.97991238532</v>
      </c>
      <c r="BD701" s="2">
        <v>0</v>
      </c>
      <c r="BE701" s="2">
        <v>38920.058247912348</v>
      </c>
      <c r="BF701" s="2">
        <v>693980.84354656236</v>
      </c>
      <c r="BG701" s="4" t="s">
        <v>4552</v>
      </c>
      <c r="BH701" s="2">
        <v>204193.90811482677</v>
      </c>
    </row>
    <row r="702" spans="17:60" ht="32.25" thickBot="1" x14ac:dyDescent="0.3">
      <c r="Q702" s="3" t="s">
        <v>134</v>
      </c>
      <c r="R702" s="4" t="s">
        <v>135</v>
      </c>
      <c r="S702" s="4" t="s">
        <v>549</v>
      </c>
      <c r="T702" s="4" t="s">
        <v>308</v>
      </c>
      <c r="U702" s="5" t="s">
        <v>4398</v>
      </c>
      <c r="V702" s="2">
        <v>0</v>
      </c>
      <c r="W702" s="2">
        <v>364541.41439116054</v>
      </c>
      <c r="X702" s="7" t="s">
        <v>4552</v>
      </c>
      <c r="Y702" s="2">
        <v>158315.78062036767</v>
      </c>
      <c r="Z702" s="7" t="s">
        <v>4552</v>
      </c>
      <c r="AA702" s="7" t="s">
        <v>4552</v>
      </c>
      <c r="AB702" s="2">
        <v>617352.9625838364</v>
      </c>
      <c r="AC702" s="7" t="s">
        <v>4552</v>
      </c>
      <c r="AD702" s="2">
        <v>287030.20302812982</v>
      </c>
      <c r="AU702" s="3" t="s">
        <v>240</v>
      </c>
      <c r="AV702" s="4" t="s">
        <v>247</v>
      </c>
      <c r="AW702" s="4" t="s">
        <v>1360</v>
      </c>
      <c r="AX702" s="4"/>
      <c r="AY702" s="5" t="s">
        <v>4443</v>
      </c>
      <c r="AZ702" s="2">
        <v>625.01852776133956</v>
      </c>
      <c r="BA702" s="2">
        <v>1845.0674986799731</v>
      </c>
      <c r="BB702" s="4" t="s">
        <v>4552</v>
      </c>
      <c r="BC702" s="2">
        <v>2764.5210045801064</v>
      </c>
      <c r="BD702" s="2">
        <v>0</v>
      </c>
      <c r="BE702" s="2">
        <v>881.58562602451025</v>
      </c>
      <c r="BF702" s="2">
        <v>9954.2108009289623</v>
      </c>
      <c r="BG702" s="4" t="s">
        <v>4552</v>
      </c>
      <c r="BH702" s="2">
        <v>3252.2140904195358</v>
      </c>
    </row>
    <row r="703" spans="17:60" ht="32.25" thickBot="1" x14ac:dyDescent="0.3">
      <c r="Q703" s="3" t="s">
        <v>134</v>
      </c>
      <c r="R703" s="4" t="s">
        <v>135</v>
      </c>
      <c r="S703" s="4" t="s">
        <v>1206</v>
      </c>
      <c r="T703" s="4" t="s">
        <v>308</v>
      </c>
      <c r="U703" s="5" t="s">
        <v>4399</v>
      </c>
      <c r="V703" s="2">
        <v>0</v>
      </c>
      <c r="W703" s="2">
        <v>1172271.939466648</v>
      </c>
      <c r="X703" s="7" t="s">
        <v>4552</v>
      </c>
      <c r="Y703" s="2">
        <v>447966.35731280706</v>
      </c>
      <c r="Z703" s="7" t="s">
        <v>4552</v>
      </c>
      <c r="AA703" s="7" t="s">
        <v>4552</v>
      </c>
      <c r="AB703" s="2">
        <v>1746846.4403312411</v>
      </c>
      <c r="AC703" s="7" t="s">
        <v>4552</v>
      </c>
      <c r="AD703" s="2">
        <v>812173.31523314712</v>
      </c>
      <c r="AU703" s="3" t="s">
        <v>240</v>
      </c>
      <c r="AV703" s="4" t="s">
        <v>257</v>
      </c>
      <c r="AW703" s="4" t="s">
        <v>1360</v>
      </c>
      <c r="AX703" s="4"/>
      <c r="AY703" s="5" t="s">
        <v>4444</v>
      </c>
      <c r="AZ703" s="2">
        <v>54255.444468483183</v>
      </c>
      <c r="BA703" s="2">
        <v>93603.824545335316</v>
      </c>
      <c r="BB703" s="4" t="s">
        <v>4552</v>
      </c>
      <c r="BC703" s="2">
        <v>145563.33374262357</v>
      </c>
      <c r="BD703" s="2">
        <v>0</v>
      </c>
      <c r="BE703" s="2">
        <v>100972.7974688861</v>
      </c>
      <c r="BF703" s="2">
        <v>502485.54970560531</v>
      </c>
      <c r="BG703" s="4" t="s">
        <v>4552</v>
      </c>
      <c r="BH703" s="2">
        <v>191007.4672287837</v>
      </c>
    </row>
    <row r="704" spans="17:60" ht="32.25" thickBot="1" x14ac:dyDescent="0.3">
      <c r="Q704" s="3" t="s">
        <v>134</v>
      </c>
      <c r="R704" s="4" t="s">
        <v>135</v>
      </c>
      <c r="S704" s="4" t="s">
        <v>452</v>
      </c>
      <c r="T704" s="4" t="s">
        <v>305</v>
      </c>
      <c r="U704" s="5" t="s">
        <v>4400</v>
      </c>
      <c r="V704" s="2">
        <v>0</v>
      </c>
      <c r="W704" s="2">
        <v>0</v>
      </c>
      <c r="X704" s="7" t="s">
        <v>4552</v>
      </c>
      <c r="Y704" s="2">
        <v>0</v>
      </c>
      <c r="Z704" s="7" t="s">
        <v>4552</v>
      </c>
      <c r="AA704" s="7" t="s">
        <v>4552</v>
      </c>
      <c r="AB704" s="2">
        <v>0</v>
      </c>
      <c r="AC704" s="7" t="s">
        <v>4552</v>
      </c>
      <c r="AD704" s="2">
        <v>0</v>
      </c>
      <c r="AU704" s="3" t="s">
        <v>240</v>
      </c>
      <c r="AV704" s="4" t="s">
        <v>258</v>
      </c>
      <c r="AW704" s="4" t="s">
        <v>1360</v>
      </c>
      <c r="AX704" s="4"/>
      <c r="AY704" s="5" t="s">
        <v>4445</v>
      </c>
      <c r="AZ704" s="2">
        <v>28861.556408901568</v>
      </c>
      <c r="BA704" s="2">
        <v>49793.197506168144</v>
      </c>
      <c r="BB704" s="4" t="s">
        <v>4552</v>
      </c>
      <c r="BC704" s="2">
        <v>77433.415374948221</v>
      </c>
      <c r="BD704" s="2">
        <v>0</v>
      </c>
      <c r="BE704" s="2">
        <v>7161.8293420205337</v>
      </c>
      <c r="BF704" s="2">
        <v>267300.64013964008</v>
      </c>
      <c r="BG704" s="4" t="s">
        <v>4552</v>
      </c>
      <c r="BH704" s="2">
        <v>55056.390440706105</v>
      </c>
    </row>
    <row r="705" spans="17:60" ht="32.25" thickBot="1" x14ac:dyDescent="0.3">
      <c r="Q705" s="3" t="s">
        <v>134</v>
      </c>
      <c r="R705" s="4" t="s">
        <v>135</v>
      </c>
      <c r="S705" s="4" t="s">
        <v>549</v>
      </c>
      <c r="T705" s="4" t="s">
        <v>305</v>
      </c>
      <c r="U705" s="5" t="s">
        <v>4401</v>
      </c>
      <c r="V705" s="2">
        <v>0</v>
      </c>
      <c r="W705" s="2">
        <v>0</v>
      </c>
      <c r="X705" s="7" t="s">
        <v>4552</v>
      </c>
      <c r="Y705" s="2">
        <v>0</v>
      </c>
      <c r="Z705" s="7" t="s">
        <v>4552</v>
      </c>
      <c r="AA705" s="7" t="s">
        <v>4552</v>
      </c>
      <c r="AB705" s="2">
        <v>0</v>
      </c>
      <c r="AC705" s="7" t="s">
        <v>4552</v>
      </c>
      <c r="AD705" s="2">
        <v>0</v>
      </c>
      <c r="AU705" s="3" t="s">
        <v>240</v>
      </c>
      <c r="AV705" s="4" t="s">
        <v>267</v>
      </c>
      <c r="AW705" s="4" t="s">
        <v>1360</v>
      </c>
      <c r="AX705" s="4"/>
      <c r="AY705" s="5" t="s">
        <v>4446</v>
      </c>
      <c r="AZ705" s="2">
        <v>4662.5240453336473</v>
      </c>
      <c r="BA705" s="2">
        <v>7613.4614709770212</v>
      </c>
      <c r="BB705" s="4" t="s">
        <v>4552</v>
      </c>
      <c r="BC705" s="2">
        <v>12726.382371808242</v>
      </c>
      <c r="BD705" s="2">
        <v>0</v>
      </c>
      <c r="BE705" s="2">
        <v>1323.0162596046878</v>
      </c>
      <c r="BF705" s="2">
        <v>43611.811408465932</v>
      </c>
      <c r="BG705" s="4" t="s">
        <v>4552</v>
      </c>
      <c r="BH705" s="2">
        <v>8717.7491232715674</v>
      </c>
    </row>
    <row r="706" spans="17:60" ht="16.5" thickBot="1" x14ac:dyDescent="0.3">
      <c r="Q706" s="3" t="s">
        <v>134</v>
      </c>
      <c r="R706" s="4" t="s">
        <v>135</v>
      </c>
      <c r="S706" s="4" t="s">
        <v>1206</v>
      </c>
      <c r="T706" s="4" t="s">
        <v>305</v>
      </c>
      <c r="U706" s="5" t="s">
        <v>4402</v>
      </c>
      <c r="V706" s="2">
        <v>0</v>
      </c>
      <c r="W706" s="2">
        <v>0</v>
      </c>
      <c r="X706" s="7" t="s">
        <v>4552</v>
      </c>
      <c r="Y706" s="2">
        <v>0</v>
      </c>
      <c r="Z706" s="7" t="s">
        <v>4552</v>
      </c>
      <c r="AA706" s="7" t="s">
        <v>4552</v>
      </c>
      <c r="AB706" s="2">
        <v>0</v>
      </c>
      <c r="AC706" s="7" t="s">
        <v>4552</v>
      </c>
      <c r="AD706" s="2">
        <v>0</v>
      </c>
      <c r="AU706" s="3" t="s">
        <v>240</v>
      </c>
      <c r="AV706" s="4" t="s">
        <v>250</v>
      </c>
      <c r="AW706" s="4" t="s">
        <v>1366</v>
      </c>
      <c r="AX706" s="4"/>
      <c r="AY706" s="5" t="s">
        <v>4447</v>
      </c>
      <c r="AZ706" s="2">
        <v>2530.1255872824513</v>
      </c>
      <c r="BA706" s="2">
        <v>7468.9825682351338</v>
      </c>
      <c r="BB706" s="4" t="s">
        <v>4552</v>
      </c>
      <c r="BC706" s="2">
        <v>11441.243763288885</v>
      </c>
      <c r="BD706" s="2">
        <v>0</v>
      </c>
      <c r="BE706" s="2">
        <v>6189.5922461462787</v>
      </c>
      <c r="BF706" s="2">
        <v>41196.486500159372</v>
      </c>
      <c r="BG706" s="4" t="s">
        <v>4552</v>
      </c>
      <c r="BH706" s="2">
        <v>16000.672751014537</v>
      </c>
    </row>
    <row r="707" spans="17:60" ht="32.25" thickBot="1" x14ac:dyDescent="0.3">
      <c r="Q707" s="3" t="s">
        <v>240</v>
      </c>
      <c r="R707" s="4" t="s">
        <v>246</v>
      </c>
      <c r="S707" s="4" t="s">
        <v>1311</v>
      </c>
      <c r="T707" s="4"/>
      <c r="U707" s="5" t="s">
        <v>4403</v>
      </c>
      <c r="V707" s="2">
        <v>9315.3297793642432</v>
      </c>
      <c r="W707" s="2">
        <v>15211.053857323204</v>
      </c>
      <c r="X707" s="7" t="s">
        <v>4552</v>
      </c>
      <c r="Y707" s="2">
        <v>24870.12453754056</v>
      </c>
      <c r="Z707" s="7" t="s">
        <v>4552</v>
      </c>
      <c r="AA707" s="7" t="s">
        <v>4552</v>
      </c>
      <c r="AB707" s="2">
        <v>85226.983548677497</v>
      </c>
      <c r="AC707" s="7" t="s">
        <v>4552</v>
      </c>
      <c r="AD707" s="2">
        <v>34142.884252869131</v>
      </c>
      <c r="AU707" s="3" t="s">
        <v>240</v>
      </c>
      <c r="AV707" s="4" t="s">
        <v>257</v>
      </c>
      <c r="AW707" s="4" t="s">
        <v>1366</v>
      </c>
      <c r="AX707" s="4"/>
      <c r="AY707" s="5" t="s">
        <v>4448</v>
      </c>
      <c r="AZ707" s="2">
        <v>4177.6244068189089</v>
      </c>
      <c r="BA707" s="2">
        <v>7207.4171693375893</v>
      </c>
      <c r="BB707" s="4" t="s">
        <v>4552</v>
      </c>
      <c r="BC707" s="2">
        <v>11208.25645681254</v>
      </c>
      <c r="BD707" s="2">
        <v>0</v>
      </c>
      <c r="BE707" s="2">
        <v>7774.8219973727964</v>
      </c>
      <c r="BF707" s="2">
        <v>38690.972253362896</v>
      </c>
      <c r="BG707" s="4" t="s">
        <v>4552</v>
      </c>
      <c r="BH707" s="2">
        <v>14707.417196502021</v>
      </c>
    </row>
    <row r="708" spans="17:60" ht="32.25" thickBot="1" x14ac:dyDescent="0.3">
      <c r="Q708" s="3" t="s">
        <v>240</v>
      </c>
      <c r="R708" s="4" t="s">
        <v>252</v>
      </c>
      <c r="S708" s="4" t="s">
        <v>1311</v>
      </c>
      <c r="T708" s="4"/>
      <c r="U708" s="5" t="s">
        <v>4404</v>
      </c>
      <c r="V708" s="2">
        <v>302005.71678694169</v>
      </c>
      <c r="W708" s="2">
        <v>493146.81627720001</v>
      </c>
      <c r="X708" s="7" t="s">
        <v>4552</v>
      </c>
      <c r="Y708" s="2">
        <v>824326.09310599545</v>
      </c>
      <c r="Z708" s="7" t="s">
        <v>4552</v>
      </c>
      <c r="AA708" s="7" t="s">
        <v>4552</v>
      </c>
      <c r="AB708" s="2">
        <v>2824868.2980997185</v>
      </c>
      <c r="AC708" s="7" t="s">
        <v>4552</v>
      </c>
      <c r="AD708" s="2">
        <v>757639.15401965915</v>
      </c>
      <c r="AU708" s="3" t="s">
        <v>240</v>
      </c>
      <c r="AV708" s="4" t="s">
        <v>258</v>
      </c>
      <c r="AW708" s="4" t="s">
        <v>1366</v>
      </c>
      <c r="AX708" s="4"/>
      <c r="AY708" s="5" t="s">
        <v>4449</v>
      </c>
      <c r="AZ708" s="2">
        <v>1201.7776284281103</v>
      </c>
      <c r="BA708" s="2">
        <v>2073.358413628695</v>
      </c>
      <c r="BB708" s="4" t="s">
        <v>4552</v>
      </c>
      <c r="BC708" s="2">
        <v>3224.2802492000355</v>
      </c>
      <c r="BD708" s="2">
        <v>0</v>
      </c>
      <c r="BE708" s="2">
        <v>298.21421131695161</v>
      </c>
      <c r="BF708" s="2">
        <v>11130.235834587762</v>
      </c>
      <c r="BG708" s="4" t="s">
        <v>4552</v>
      </c>
      <c r="BH708" s="2">
        <v>2292.5145614543812</v>
      </c>
    </row>
    <row r="709" spans="17:60" ht="32.25" thickBot="1" x14ac:dyDescent="0.3">
      <c r="Q709" s="3" t="s">
        <v>240</v>
      </c>
      <c r="R709" s="4" t="s">
        <v>255</v>
      </c>
      <c r="S709" s="4" t="s">
        <v>1311</v>
      </c>
      <c r="T709" s="4"/>
      <c r="U709" s="5" t="s">
        <v>4405</v>
      </c>
      <c r="V709" s="2">
        <v>215945.5407600347</v>
      </c>
      <c r="W709" s="2">
        <v>352618.67572592263</v>
      </c>
      <c r="X709" s="7" t="s">
        <v>4552</v>
      </c>
      <c r="Y709" s="2">
        <v>589424.41829325585</v>
      </c>
      <c r="Z709" s="7" t="s">
        <v>4552</v>
      </c>
      <c r="AA709" s="7" t="s">
        <v>4552</v>
      </c>
      <c r="AB709" s="2">
        <v>2019887.9633771186</v>
      </c>
      <c r="AC709" s="7" t="s">
        <v>4552</v>
      </c>
      <c r="AD709" s="2">
        <v>394224.91387966822</v>
      </c>
      <c r="AU709" s="3" t="s">
        <v>240</v>
      </c>
      <c r="AV709" s="4" t="s">
        <v>261</v>
      </c>
      <c r="AW709" s="4" t="s">
        <v>1366</v>
      </c>
      <c r="AX709" s="4"/>
      <c r="AY709" s="5" t="s">
        <v>4450</v>
      </c>
      <c r="AZ709" s="2">
        <v>304.3786530232253</v>
      </c>
      <c r="BA709" s="2">
        <v>497.02159706811312</v>
      </c>
      <c r="BB709" s="4" t="s">
        <v>4552</v>
      </c>
      <c r="BC709" s="2">
        <v>785.35586731482283</v>
      </c>
      <c r="BD709" s="2">
        <v>0</v>
      </c>
      <c r="BE709" s="2">
        <v>228.11461883569407</v>
      </c>
      <c r="BF709" s="2">
        <v>2691.321930554227</v>
      </c>
      <c r="BG709" s="4" t="s">
        <v>4552</v>
      </c>
      <c r="BH709" s="2">
        <v>684.44986572969106</v>
      </c>
    </row>
    <row r="710" spans="17:60" ht="32.25" thickBot="1" x14ac:dyDescent="0.3">
      <c r="Q710" s="3" t="s">
        <v>240</v>
      </c>
      <c r="R710" s="4" t="s">
        <v>257</v>
      </c>
      <c r="S710" s="4" t="s">
        <v>1311</v>
      </c>
      <c r="T710" s="4"/>
      <c r="U710" s="5" t="s">
        <v>4406</v>
      </c>
      <c r="V710" s="2">
        <v>643944.12958833645</v>
      </c>
      <c r="W710" s="2">
        <v>1110960.0872959255</v>
      </c>
      <c r="X710" s="7" t="s">
        <v>4552</v>
      </c>
      <c r="Y710" s="2">
        <v>1727654.3426221577</v>
      </c>
      <c r="Z710" s="7" t="s">
        <v>4552</v>
      </c>
      <c r="AA710" s="7" t="s">
        <v>4552</v>
      </c>
      <c r="AB710" s="2">
        <v>5963873.7292780858</v>
      </c>
      <c r="AC710" s="7" t="s">
        <v>4552</v>
      </c>
      <c r="AD710" s="2">
        <v>2267019.2537259758</v>
      </c>
      <c r="AU710" s="3" t="s">
        <v>240</v>
      </c>
      <c r="AV710" s="4" t="s">
        <v>252</v>
      </c>
      <c r="AW710" s="4" t="s">
        <v>1371</v>
      </c>
      <c r="AX710" s="4"/>
      <c r="AY710" s="5" t="s">
        <v>4451</v>
      </c>
      <c r="AZ710" s="2">
        <v>2988.0984995481613</v>
      </c>
      <c r="BA710" s="2">
        <v>4879.2826753489117</v>
      </c>
      <c r="BB710" s="4" t="s">
        <v>4552</v>
      </c>
      <c r="BC710" s="2">
        <v>8156.029588294622</v>
      </c>
      <c r="BD710" s="2">
        <v>0</v>
      </c>
      <c r="BE710" s="2">
        <v>1665.677670577033</v>
      </c>
      <c r="BF710" s="2">
        <v>27949.751457611852</v>
      </c>
      <c r="BG710" s="4" t="s">
        <v>4552</v>
      </c>
      <c r="BH710" s="2">
        <v>6404.7824901214644</v>
      </c>
    </row>
    <row r="711" spans="17:60" ht="32.25" thickBot="1" x14ac:dyDescent="0.3">
      <c r="Q711" s="3" t="s">
        <v>240</v>
      </c>
      <c r="R711" s="4" t="s">
        <v>258</v>
      </c>
      <c r="S711" s="4" t="s">
        <v>1311</v>
      </c>
      <c r="T711" s="4"/>
      <c r="U711" s="5" t="s">
        <v>4407</v>
      </c>
      <c r="V711" s="2">
        <v>1463933.1563946023</v>
      </c>
      <c r="W711" s="2">
        <v>2525640.3971929378</v>
      </c>
      <c r="X711" s="7" t="s">
        <v>4552</v>
      </c>
      <c r="Y711" s="2">
        <v>3927624.0883980952</v>
      </c>
      <c r="Z711" s="7" t="s">
        <v>4552</v>
      </c>
      <c r="AA711" s="7" t="s">
        <v>4552</v>
      </c>
      <c r="AB711" s="2">
        <v>13558183.220681461</v>
      </c>
      <c r="AC711" s="7" t="s">
        <v>4552</v>
      </c>
      <c r="AD711" s="2">
        <v>2792603.2226279364</v>
      </c>
      <c r="AU711" s="3" t="s">
        <v>240</v>
      </c>
      <c r="AV711" s="4" t="s">
        <v>255</v>
      </c>
      <c r="AW711" s="4" t="s">
        <v>1371</v>
      </c>
      <c r="AX711" s="4"/>
      <c r="AY711" s="5" t="s">
        <v>4452</v>
      </c>
      <c r="AZ711" s="2">
        <v>1845.9636002591756</v>
      </c>
      <c r="BA711" s="2">
        <v>3014.2842397702971</v>
      </c>
      <c r="BB711" s="4" t="s">
        <v>4552</v>
      </c>
      <c r="BC711" s="2">
        <v>5038.5667490229425</v>
      </c>
      <c r="BD711" s="2">
        <v>0</v>
      </c>
      <c r="BE711" s="2">
        <v>1029.0090337097802</v>
      </c>
      <c r="BF711" s="2">
        <v>17266.573988388944</v>
      </c>
      <c r="BG711" s="4" t="s">
        <v>4552</v>
      </c>
      <c r="BH711" s="2">
        <v>3956.6953184874383</v>
      </c>
    </row>
    <row r="712" spans="17:60" ht="32.25" thickBot="1" x14ac:dyDescent="0.3">
      <c r="Q712" s="3" t="s">
        <v>240</v>
      </c>
      <c r="R712" s="4" t="s">
        <v>266</v>
      </c>
      <c r="S712" s="4" t="s">
        <v>1311</v>
      </c>
      <c r="T712" s="4"/>
      <c r="U712" s="5" t="s">
        <v>4408</v>
      </c>
      <c r="V712" s="2">
        <v>254257.61590998026</v>
      </c>
      <c r="W712" s="2">
        <v>469580.72497836681</v>
      </c>
      <c r="X712" s="7" t="s">
        <v>4552</v>
      </c>
      <c r="Y712" s="2">
        <v>761395.24797121098</v>
      </c>
      <c r="Z712" s="7" t="s">
        <v>4552</v>
      </c>
      <c r="AA712" s="7" t="s">
        <v>4552</v>
      </c>
      <c r="AB712" s="2">
        <v>2652931.3574752249</v>
      </c>
      <c r="AC712" s="7" t="s">
        <v>4552</v>
      </c>
      <c r="AD712" s="2">
        <v>659594.54615400999</v>
      </c>
      <c r="AU712" s="3" t="s">
        <v>240</v>
      </c>
      <c r="AV712" s="4" t="s">
        <v>257</v>
      </c>
      <c r="AW712" s="4" t="s">
        <v>1371</v>
      </c>
      <c r="AX712" s="4"/>
      <c r="AY712" s="5" t="s">
        <v>4453</v>
      </c>
      <c r="AZ712" s="2">
        <v>102074.4701996691</v>
      </c>
      <c r="BA712" s="2">
        <v>176103.26286568528</v>
      </c>
      <c r="BB712" s="4" t="s">
        <v>4552</v>
      </c>
      <c r="BC712" s="2">
        <v>273858.23335954908</v>
      </c>
      <c r="BD712" s="2">
        <v>0</v>
      </c>
      <c r="BE712" s="2">
        <v>189967.01450307344</v>
      </c>
      <c r="BF712" s="2">
        <v>945360.35547518032</v>
      </c>
      <c r="BG712" s="4" t="s">
        <v>4552</v>
      </c>
      <c r="BH712" s="2">
        <v>359355.38290326786</v>
      </c>
    </row>
    <row r="713" spans="17:60" ht="32.25" thickBot="1" x14ac:dyDescent="0.3">
      <c r="Q713" s="3" t="s">
        <v>240</v>
      </c>
      <c r="R713" s="4" t="s">
        <v>267</v>
      </c>
      <c r="S713" s="4" t="s">
        <v>1311</v>
      </c>
      <c r="T713" s="4"/>
      <c r="U713" s="5" t="s">
        <v>4409</v>
      </c>
      <c r="V713" s="2">
        <v>547518.34008253238</v>
      </c>
      <c r="W713" s="2">
        <v>894045.7456822315</v>
      </c>
      <c r="X713" s="7" t="s">
        <v>4552</v>
      </c>
      <c r="Y713" s="2">
        <v>1494454.0089700331</v>
      </c>
      <c r="Z713" s="7" t="s">
        <v>4552</v>
      </c>
      <c r="AA713" s="7" t="s">
        <v>4552</v>
      </c>
      <c r="AB713" s="2">
        <v>5121317.6292899949</v>
      </c>
      <c r="AC713" s="7" t="s">
        <v>4552</v>
      </c>
      <c r="AD713" s="2">
        <v>1065619.9145898568</v>
      </c>
      <c r="AU713" s="3" t="s">
        <v>240</v>
      </c>
      <c r="AV713" s="4" t="s">
        <v>258</v>
      </c>
      <c r="AW713" s="4" t="s">
        <v>1371</v>
      </c>
      <c r="AX713" s="4"/>
      <c r="AY713" s="5" t="s">
        <v>4454</v>
      </c>
      <c r="AZ713" s="2">
        <v>28988.022115733354</v>
      </c>
      <c r="BA713" s="2">
        <v>50011.381578739158</v>
      </c>
      <c r="BB713" s="4" t="s">
        <v>4552</v>
      </c>
      <c r="BC713" s="2">
        <v>77772.713487255533</v>
      </c>
      <c r="BD713" s="2">
        <v>0</v>
      </c>
      <c r="BE713" s="2">
        <v>7193.2110803133419</v>
      </c>
      <c r="BF713" s="2">
        <v>268471.89937157184</v>
      </c>
      <c r="BG713" s="4" t="s">
        <v>4552</v>
      </c>
      <c r="BH713" s="2">
        <v>55297.636797418287</v>
      </c>
    </row>
    <row r="714" spans="17:60" ht="32.25" thickBot="1" x14ac:dyDescent="0.3">
      <c r="Q714" s="3" t="s">
        <v>240</v>
      </c>
      <c r="R714" s="4" t="s">
        <v>244</v>
      </c>
      <c r="S714" s="4" t="s">
        <v>1319</v>
      </c>
      <c r="T714" s="4"/>
      <c r="U714" s="5" t="s">
        <v>4410</v>
      </c>
      <c r="V714" s="2">
        <v>52515.74074302354</v>
      </c>
      <c r="W714" s="2">
        <v>85753.245426580208</v>
      </c>
      <c r="X714" s="7" t="s">
        <v>4552</v>
      </c>
      <c r="Y714" s="2">
        <v>140206.84649871042</v>
      </c>
      <c r="Z714" s="7" t="s">
        <v>4552</v>
      </c>
      <c r="AA714" s="7" t="s">
        <v>4552</v>
      </c>
      <c r="AB714" s="2">
        <v>480472.3266230672</v>
      </c>
      <c r="AC714" s="7" t="s">
        <v>4552</v>
      </c>
      <c r="AD714" s="2">
        <v>265934.25069004262</v>
      </c>
      <c r="AU714" s="3" t="s">
        <v>240</v>
      </c>
      <c r="AV714" s="4" t="s">
        <v>259</v>
      </c>
      <c r="AW714" s="4" t="s">
        <v>1371</v>
      </c>
      <c r="AX714" s="4"/>
      <c r="AY714" s="5" t="s">
        <v>4455</v>
      </c>
      <c r="AZ714" s="2">
        <v>13021.240311463433</v>
      </c>
      <c r="BA714" s="2">
        <v>38438.968165047023</v>
      </c>
      <c r="BB714" s="4" t="s">
        <v>4552</v>
      </c>
      <c r="BC714" s="2">
        <v>55661.118945604481</v>
      </c>
      <c r="BD714" s="2">
        <v>0</v>
      </c>
      <c r="BE714" s="2">
        <v>11451.667921238912</v>
      </c>
      <c r="BF714" s="2">
        <v>200418.99138483216</v>
      </c>
      <c r="BG714" s="4" t="s">
        <v>4552</v>
      </c>
      <c r="BH714" s="2">
        <v>59182.118409376526</v>
      </c>
    </row>
    <row r="715" spans="17:60" ht="16.5" thickBot="1" x14ac:dyDescent="0.3">
      <c r="Q715" s="3" t="s">
        <v>240</v>
      </c>
      <c r="R715" s="4" t="s">
        <v>268</v>
      </c>
      <c r="S715" s="4" t="s">
        <v>1319</v>
      </c>
      <c r="T715" s="4"/>
      <c r="U715" s="5" t="s">
        <v>4411</v>
      </c>
      <c r="V715" s="2">
        <v>206059.56365177181</v>
      </c>
      <c r="W715" s="2">
        <v>608292.05343371339</v>
      </c>
      <c r="X715" s="7" t="s">
        <v>4552</v>
      </c>
      <c r="Y715" s="2">
        <v>911422.56846417114</v>
      </c>
      <c r="Z715" s="7" t="s">
        <v>4552</v>
      </c>
      <c r="AA715" s="7" t="s">
        <v>4552</v>
      </c>
      <c r="AB715" s="2">
        <v>3281759.2487760666</v>
      </c>
      <c r="AC715" s="7" t="s">
        <v>4552</v>
      </c>
      <c r="AD715" s="2">
        <v>965610.5823828869</v>
      </c>
      <c r="AU715" s="3" t="s">
        <v>240</v>
      </c>
      <c r="AV715" s="4" t="s">
        <v>247</v>
      </c>
      <c r="AW715" s="4" t="s">
        <v>1377</v>
      </c>
      <c r="AX715" s="4"/>
      <c r="AY715" s="5" t="s">
        <v>4456</v>
      </c>
      <c r="AZ715" s="2">
        <v>17.148296901620906</v>
      </c>
      <c r="BA715" s="2">
        <v>50.622123770028026</v>
      </c>
      <c r="BB715" s="4" t="s">
        <v>4552</v>
      </c>
      <c r="BC715" s="2">
        <v>75.848674673863485</v>
      </c>
      <c r="BD715" s="2">
        <v>0</v>
      </c>
      <c r="BE715" s="2">
        <v>6.5560540407608023</v>
      </c>
      <c r="BF715" s="2">
        <v>273.10832343970407</v>
      </c>
      <c r="BG715" s="4" t="s">
        <v>4552</v>
      </c>
      <c r="BH715" s="2">
        <v>71.597711120088888</v>
      </c>
    </row>
    <row r="716" spans="17:60" ht="16.5" thickBot="1" x14ac:dyDescent="0.3">
      <c r="Q716" s="3" t="s">
        <v>240</v>
      </c>
      <c r="R716" s="4" t="s">
        <v>246</v>
      </c>
      <c r="S716" s="4" t="s">
        <v>1319</v>
      </c>
      <c r="T716" s="4"/>
      <c r="U716" s="5" t="s">
        <v>4412</v>
      </c>
      <c r="V716" s="2">
        <v>74887.681633960296</v>
      </c>
      <c r="W716" s="2">
        <v>122284.5122571696</v>
      </c>
      <c r="X716" s="7" t="s">
        <v>4552</v>
      </c>
      <c r="Y716" s="2">
        <v>199935.59140440793</v>
      </c>
      <c r="Z716" s="7" t="s">
        <v>4552</v>
      </c>
      <c r="AA716" s="7" t="s">
        <v>4552</v>
      </c>
      <c r="AB716" s="2">
        <v>685155.69086505543</v>
      </c>
      <c r="AC716" s="7" t="s">
        <v>4552</v>
      </c>
      <c r="AD716" s="2">
        <v>196866.28733466723</v>
      </c>
      <c r="AU716" s="3" t="s">
        <v>240</v>
      </c>
      <c r="AV716" s="4" t="s">
        <v>257</v>
      </c>
      <c r="AW716" s="4" t="s">
        <v>1377</v>
      </c>
      <c r="AX716" s="4"/>
      <c r="AY716" s="5" t="s">
        <v>4457</v>
      </c>
      <c r="AZ716" s="2">
        <v>503.56002253299488</v>
      </c>
      <c r="BA716" s="2">
        <v>868.76339248504769</v>
      </c>
      <c r="BB716" s="4" t="s">
        <v>4552</v>
      </c>
      <c r="BC716" s="2">
        <v>1351.0141947504092</v>
      </c>
      <c r="BD716" s="2">
        <v>0</v>
      </c>
      <c r="BE716" s="2">
        <v>937.15690041370908</v>
      </c>
      <c r="BF716" s="2">
        <v>4663.7095541488816</v>
      </c>
      <c r="BG716" s="4" t="s">
        <v>4552</v>
      </c>
      <c r="BH716" s="2">
        <v>1772.793964623577</v>
      </c>
    </row>
    <row r="717" spans="17:60" ht="16.5" thickBot="1" x14ac:dyDescent="0.3">
      <c r="Q717" s="3" t="s">
        <v>240</v>
      </c>
      <c r="R717" s="4" t="s">
        <v>252</v>
      </c>
      <c r="S717" s="4" t="s">
        <v>1319</v>
      </c>
      <c r="T717" s="4"/>
      <c r="U717" s="5" t="s">
        <v>4413</v>
      </c>
      <c r="V717" s="2">
        <v>728905.09133381187</v>
      </c>
      <c r="W717" s="2">
        <v>1190233.1816225187</v>
      </c>
      <c r="X717" s="7" t="s">
        <v>4552</v>
      </c>
      <c r="Y717" s="2">
        <v>1989550.0408959475</v>
      </c>
      <c r="Z717" s="7" t="s">
        <v>4552</v>
      </c>
      <c r="AA717" s="7" t="s">
        <v>4552</v>
      </c>
      <c r="AB717" s="2">
        <v>6817953.3378998432</v>
      </c>
      <c r="AC717" s="7" t="s">
        <v>4552</v>
      </c>
      <c r="AD717" s="2">
        <v>1396154.8842620216</v>
      </c>
      <c r="AU717" s="3" t="s">
        <v>240</v>
      </c>
      <c r="AV717" s="4" t="s">
        <v>258</v>
      </c>
      <c r="AW717" s="4" t="s">
        <v>1377</v>
      </c>
      <c r="AX717" s="4"/>
      <c r="AY717" s="5" t="s">
        <v>4458</v>
      </c>
      <c r="AZ717" s="2">
        <v>285.72813259720891</v>
      </c>
      <c r="BA717" s="2">
        <v>492.95045415823097</v>
      </c>
      <c r="BB717" s="4" t="s">
        <v>4552</v>
      </c>
      <c r="BC717" s="2">
        <v>766.58738919859991</v>
      </c>
      <c r="BD717" s="2">
        <v>0</v>
      </c>
      <c r="BE717" s="2">
        <v>70.901793890931316</v>
      </c>
      <c r="BF717" s="2">
        <v>2646.2645211185491</v>
      </c>
      <c r="BG717" s="4" t="s">
        <v>4552</v>
      </c>
      <c r="BH717" s="2">
        <v>545.05583154600538</v>
      </c>
    </row>
    <row r="718" spans="17:60" ht="16.5" thickBot="1" x14ac:dyDescent="0.3">
      <c r="Q718" s="3" t="s">
        <v>240</v>
      </c>
      <c r="R718" s="4" t="s">
        <v>253</v>
      </c>
      <c r="S718" s="4" t="s">
        <v>1319</v>
      </c>
      <c r="T718" s="4"/>
      <c r="U718" s="5" t="s">
        <v>4414</v>
      </c>
      <c r="V718" s="2">
        <v>116792.40163838096</v>
      </c>
      <c r="W718" s="2">
        <v>344773.56235755992</v>
      </c>
      <c r="X718" s="7" t="s">
        <v>4552</v>
      </c>
      <c r="Y718" s="2">
        <v>528135.97220677556</v>
      </c>
      <c r="Z718" s="7" t="s">
        <v>4552</v>
      </c>
      <c r="AA718" s="7" t="s">
        <v>4552</v>
      </c>
      <c r="AB718" s="2">
        <v>1901659.1988955785</v>
      </c>
      <c r="AC718" s="7" t="s">
        <v>4552</v>
      </c>
      <c r="AD718" s="2">
        <v>517169.09847073548</v>
      </c>
      <c r="AU718" s="3" t="s">
        <v>240</v>
      </c>
      <c r="AV718" s="4" t="s">
        <v>259</v>
      </c>
      <c r="AW718" s="4" t="s">
        <v>1377</v>
      </c>
      <c r="AX718" s="4"/>
      <c r="AY718" s="5" t="s">
        <v>4459</v>
      </c>
      <c r="AZ718" s="2">
        <v>89.010133558334545</v>
      </c>
      <c r="BA718" s="2">
        <v>262.75973781109587</v>
      </c>
      <c r="BB718" s="4" t="s">
        <v>4552</v>
      </c>
      <c r="BC718" s="2">
        <v>380.48630643832922</v>
      </c>
      <c r="BD718" s="2">
        <v>0</v>
      </c>
      <c r="BE718" s="2">
        <v>75.147181797667798</v>
      </c>
      <c r="BF718" s="2">
        <v>1370.0170463089842</v>
      </c>
      <c r="BG718" s="4" t="s">
        <v>4552</v>
      </c>
      <c r="BH718" s="2">
        <v>401.42130554672275</v>
      </c>
    </row>
    <row r="719" spans="17:60" ht="16.5" thickBot="1" x14ac:dyDescent="0.3">
      <c r="Q719" s="3" t="s">
        <v>240</v>
      </c>
      <c r="R719" s="4" t="s">
        <v>255</v>
      </c>
      <c r="S719" s="4" t="s">
        <v>1319</v>
      </c>
      <c r="T719" s="4"/>
      <c r="U719" s="5" t="s">
        <v>4415</v>
      </c>
      <c r="V719" s="2">
        <v>105200.56237510318</v>
      </c>
      <c r="W719" s="2">
        <v>171782.58397821264</v>
      </c>
      <c r="X719" s="7" t="s">
        <v>4552</v>
      </c>
      <c r="Y719" s="2">
        <v>287145.45372795407</v>
      </c>
      <c r="Z719" s="7" t="s">
        <v>4552</v>
      </c>
      <c r="AA719" s="7" t="s">
        <v>4552</v>
      </c>
      <c r="AB719" s="2">
        <v>984013.60330984462</v>
      </c>
      <c r="AC719" s="7" t="s">
        <v>4552</v>
      </c>
      <c r="AD719" s="2">
        <v>201778.75568614388</v>
      </c>
      <c r="AU719" s="3" t="s">
        <v>46</v>
      </c>
      <c r="AV719" s="4" t="s">
        <v>4581</v>
      </c>
      <c r="AW719" s="4" t="s">
        <v>304</v>
      </c>
      <c r="AX719" s="4" t="s">
        <v>308</v>
      </c>
      <c r="AY719" s="5"/>
      <c r="AZ719" s="2">
        <v>0</v>
      </c>
      <c r="BA719" s="2" t="s">
        <v>4552</v>
      </c>
      <c r="BB719" s="2" t="s">
        <v>4552</v>
      </c>
      <c r="BC719" s="2" t="s">
        <v>4552</v>
      </c>
      <c r="BD719" s="2">
        <v>0</v>
      </c>
      <c r="BE719" s="2">
        <v>0</v>
      </c>
      <c r="BF719" s="2">
        <v>0</v>
      </c>
      <c r="BG719" s="2">
        <v>0</v>
      </c>
      <c r="BH719" s="2" t="s">
        <v>4552</v>
      </c>
    </row>
    <row r="720" spans="17:60" ht="16.5" thickBot="1" x14ac:dyDescent="0.3">
      <c r="Q720" s="3" t="s">
        <v>240</v>
      </c>
      <c r="R720" s="4" t="s">
        <v>257</v>
      </c>
      <c r="S720" s="4" t="s">
        <v>1319</v>
      </c>
      <c r="T720" s="4"/>
      <c r="U720" s="5" t="s">
        <v>4416</v>
      </c>
      <c r="V720" s="2">
        <v>1225283.4006968779</v>
      </c>
      <c r="W720" s="2">
        <v>2113911.5821595769</v>
      </c>
      <c r="X720" s="7" t="s">
        <v>4552</v>
      </c>
      <c r="Y720" s="2">
        <v>3287344.4929299778</v>
      </c>
      <c r="Z720" s="7" t="s">
        <v>4552</v>
      </c>
      <c r="AA720" s="7" t="s">
        <v>4552</v>
      </c>
      <c r="AB720" s="2">
        <v>11347934.003231235</v>
      </c>
      <c r="AC720" s="7" t="s">
        <v>4552</v>
      </c>
      <c r="AD720" s="2">
        <v>4313636.7070401656</v>
      </c>
      <c r="AU720" s="3" t="s">
        <v>46</v>
      </c>
      <c r="AV720" s="4" t="s">
        <v>4581</v>
      </c>
      <c r="AW720" s="4" t="s">
        <v>4601</v>
      </c>
      <c r="AX720" s="4" t="s">
        <v>308</v>
      </c>
      <c r="AY720" s="5"/>
      <c r="AZ720" s="2">
        <v>15870384.528859489</v>
      </c>
      <c r="BA720" s="2" t="s">
        <v>4552</v>
      </c>
      <c r="BB720" s="2" t="s">
        <v>4552</v>
      </c>
      <c r="BC720" s="2" t="s">
        <v>4552</v>
      </c>
      <c r="BD720" s="7">
        <v>1809560.0427057841</v>
      </c>
      <c r="BE720" s="7">
        <v>7552450.8757225629</v>
      </c>
      <c r="BF720" s="2">
        <v>0</v>
      </c>
      <c r="BG720" s="7">
        <v>8091726.6208250457</v>
      </c>
      <c r="BH720" s="2" t="s">
        <v>4552</v>
      </c>
    </row>
    <row r="721" spans="17:60" ht="16.5" thickBot="1" x14ac:dyDescent="0.3">
      <c r="Q721" s="3" t="s">
        <v>240</v>
      </c>
      <c r="R721" s="4" t="s">
        <v>258</v>
      </c>
      <c r="S721" s="4" t="s">
        <v>1319</v>
      </c>
      <c r="T721" s="4"/>
      <c r="U721" s="5" t="s">
        <v>4417</v>
      </c>
      <c r="V721" s="2">
        <v>468198.46379366179</v>
      </c>
      <c r="W721" s="2">
        <v>807756.11160637252</v>
      </c>
      <c r="X721" s="7" t="s">
        <v>4552</v>
      </c>
      <c r="Y721" s="2">
        <v>1256141.7551849571</v>
      </c>
      <c r="Z721" s="7" t="s">
        <v>4552</v>
      </c>
      <c r="AA721" s="7" t="s">
        <v>4552</v>
      </c>
      <c r="AB721" s="2">
        <v>4336209.2920894176</v>
      </c>
      <c r="AC721" s="7" t="s">
        <v>4552</v>
      </c>
      <c r="AD721" s="2">
        <v>893136.80630680476</v>
      </c>
      <c r="AU721" s="3" t="s">
        <v>46</v>
      </c>
      <c r="AV721" s="4" t="s">
        <v>4581</v>
      </c>
      <c r="AW721" s="4" t="s">
        <v>4602</v>
      </c>
      <c r="AX721" s="4" t="s">
        <v>308</v>
      </c>
      <c r="AY721" s="5"/>
      <c r="AZ721" s="2">
        <v>6251068.3470788822</v>
      </c>
      <c r="BA721" s="2" t="s">
        <v>4552</v>
      </c>
      <c r="BB721" s="2" t="s">
        <v>4552</v>
      </c>
      <c r="BC721" s="2" t="s">
        <v>4552</v>
      </c>
      <c r="BD721" s="7">
        <v>373347.44722247933</v>
      </c>
      <c r="BE721" s="7">
        <v>1558217.5712213432</v>
      </c>
      <c r="BF721" s="2">
        <v>0</v>
      </c>
      <c r="BG721" s="7">
        <v>1669480.6506613372</v>
      </c>
      <c r="BH721" s="2" t="s">
        <v>4552</v>
      </c>
    </row>
    <row r="722" spans="17:60" ht="16.5" thickBot="1" x14ac:dyDescent="0.3">
      <c r="Q722" s="3" t="s">
        <v>240</v>
      </c>
      <c r="R722" s="4" t="s">
        <v>247</v>
      </c>
      <c r="S722" s="4" t="s">
        <v>1329</v>
      </c>
      <c r="T722" s="4"/>
      <c r="U722" s="5" t="s">
        <v>4418</v>
      </c>
      <c r="V722" s="2">
        <v>27320.544379199513</v>
      </c>
      <c r="W722" s="2">
        <v>80650.806722249734</v>
      </c>
      <c r="X722" s="7" t="s">
        <v>4552</v>
      </c>
      <c r="Y722" s="2">
        <v>120841.56779061141</v>
      </c>
      <c r="Z722" s="7" t="s">
        <v>4552</v>
      </c>
      <c r="AA722" s="7" t="s">
        <v>4552</v>
      </c>
      <c r="AB722" s="2">
        <v>435114.23400640604</v>
      </c>
      <c r="AC722" s="7" t="s">
        <v>4552</v>
      </c>
      <c r="AD722" s="2">
        <v>114068.96296043252</v>
      </c>
      <c r="AU722" s="3" t="s">
        <v>46</v>
      </c>
      <c r="AV722" s="4" t="s">
        <v>4582</v>
      </c>
      <c r="AW722" s="4" t="s">
        <v>304</v>
      </c>
      <c r="AX722" s="4" t="s">
        <v>308</v>
      </c>
      <c r="AY722" s="5"/>
      <c r="AZ722" s="2">
        <v>0</v>
      </c>
      <c r="BA722" s="2" t="s">
        <v>4552</v>
      </c>
      <c r="BB722" s="2" t="s">
        <v>4552</v>
      </c>
      <c r="BC722" s="2" t="s">
        <v>4552</v>
      </c>
      <c r="BD722" s="2">
        <v>0</v>
      </c>
      <c r="BE722" s="2">
        <v>0</v>
      </c>
      <c r="BF722" s="2">
        <v>0</v>
      </c>
      <c r="BG722" s="2">
        <v>0</v>
      </c>
      <c r="BH722" s="2" t="s">
        <v>4552</v>
      </c>
    </row>
    <row r="723" spans="17:60" ht="16.5" thickBot="1" x14ac:dyDescent="0.3">
      <c r="Q723" s="3" t="s">
        <v>240</v>
      </c>
      <c r="R723" s="4" t="s">
        <v>257</v>
      </c>
      <c r="S723" s="4" t="s">
        <v>1329</v>
      </c>
      <c r="T723" s="4"/>
      <c r="U723" s="5" t="s">
        <v>4419</v>
      </c>
      <c r="V723" s="2">
        <v>149836.85558972444</v>
      </c>
      <c r="W723" s="2">
        <v>258504.98283527221</v>
      </c>
      <c r="X723" s="7" t="s">
        <v>4552</v>
      </c>
      <c r="Y723" s="2">
        <v>402001.17114185932</v>
      </c>
      <c r="Z723" s="7" t="s">
        <v>4552</v>
      </c>
      <c r="AA723" s="7" t="s">
        <v>4552</v>
      </c>
      <c r="AB723" s="2">
        <v>1387710.5880295262</v>
      </c>
      <c r="AC723" s="7" t="s">
        <v>4552</v>
      </c>
      <c r="AD723" s="2">
        <v>527503.89503017592</v>
      </c>
      <c r="AU723" s="3" t="s">
        <v>46</v>
      </c>
      <c r="AV723" s="4" t="s">
        <v>4582</v>
      </c>
      <c r="AW723" s="4" t="s">
        <v>4601</v>
      </c>
      <c r="AX723" s="4" t="s">
        <v>308</v>
      </c>
      <c r="AY723" s="5"/>
      <c r="AZ723" s="2">
        <v>18624830.557986412</v>
      </c>
      <c r="BA723" s="2" t="s">
        <v>4552</v>
      </c>
      <c r="BB723" s="2" t="s">
        <v>4552</v>
      </c>
      <c r="BC723" s="2" t="s">
        <v>4552</v>
      </c>
      <c r="BD723" s="7">
        <v>1809560.0427057841</v>
      </c>
      <c r="BE723" s="7">
        <v>7552450.8757225629</v>
      </c>
      <c r="BF723" s="2">
        <v>0</v>
      </c>
      <c r="BG723" s="7">
        <v>8091726.6208250457</v>
      </c>
      <c r="BH723" s="2" t="s">
        <v>4552</v>
      </c>
    </row>
    <row r="724" spans="17:60" ht="16.5" thickBot="1" x14ac:dyDescent="0.3">
      <c r="Q724" s="3" t="s">
        <v>240</v>
      </c>
      <c r="R724" s="4" t="s">
        <v>258</v>
      </c>
      <c r="S724" s="4" t="s">
        <v>1329</v>
      </c>
      <c r="T724" s="4"/>
      <c r="U724" s="5" t="s">
        <v>4420</v>
      </c>
      <c r="V724" s="2">
        <v>108334.26980126555</v>
      </c>
      <c r="W724" s="2">
        <v>186902.93816715974</v>
      </c>
      <c r="X724" s="7" t="s">
        <v>4552</v>
      </c>
      <c r="Y724" s="2">
        <v>290652.81144283112</v>
      </c>
      <c r="Z724" s="7" t="s">
        <v>4552</v>
      </c>
      <c r="AA724" s="7" t="s">
        <v>4552</v>
      </c>
      <c r="AB724" s="2">
        <v>1003335.3453525986</v>
      </c>
      <c r="AC724" s="7" t="s">
        <v>4552</v>
      </c>
      <c r="AD724" s="2">
        <v>206658.77376064466</v>
      </c>
      <c r="AU724" s="3" t="s">
        <v>46</v>
      </c>
      <c r="AV724" s="4" t="s">
        <v>4582</v>
      </c>
      <c r="AW724" s="4" t="s">
        <v>4602</v>
      </c>
      <c r="AX724" s="4" t="s">
        <v>308</v>
      </c>
      <c r="AY724" s="5"/>
      <c r="AZ724" s="2">
        <v>6415878.0794707686</v>
      </c>
      <c r="BA724" s="2" t="s">
        <v>4552</v>
      </c>
      <c r="BB724" s="2" t="s">
        <v>4552</v>
      </c>
      <c r="BC724" s="2" t="s">
        <v>4552</v>
      </c>
      <c r="BD724" s="7">
        <v>373347.44722247933</v>
      </c>
      <c r="BE724" s="7">
        <v>1558217.5712213432</v>
      </c>
      <c r="BF724" s="2">
        <v>0</v>
      </c>
      <c r="BG724" s="7">
        <v>1669480.6506613372</v>
      </c>
      <c r="BH724" s="2" t="s">
        <v>4552</v>
      </c>
    </row>
    <row r="725" spans="17:60" ht="16.5" thickBot="1" x14ac:dyDescent="0.3">
      <c r="Q725" s="3" t="s">
        <v>240</v>
      </c>
      <c r="R725" s="4" t="s">
        <v>259</v>
      </c>
      <c r="S725" s="4" t="s">
        <v>1329</v>
      </c>
      <c r="T725" s="4"/>
      <c r="U725" s="5" t="s">
        <v>4421</v>
      </c>
      <c r="V725" s="2">
        <v>35845.48175495975</v>
      </c>
      <c r="W725" s="2">
        <v>105816.59650553027</v>
      </c>
      <c r="X725" s="7" t="s">
        <v>4552</v>
      </c>
      <c r="Y725" s="2">
        <v>153226.54185782964</v>
      </c>
      <c r="Z725" s="7" t="s">
        <v>4552</v>
      </c>
      <c r="AA725" s="7" t="s">
        <v>4552</v>
      </c>
      <c r="AB725" s="2">
        <v>551722.81036145228</v>
      </c>
      <c r="AC725" s="7" t="s">
        <v>4552</v>
      </c>
      <c r="AD725" s="2">
        <v>161657.32494488358</v>
      </c>
      <c r="AU725" s="3" t="s">
        <v>46</v>
      </c>
      <c r="AV725" s="4" t="s">
        <v>4583</v>
      </c>
      <c r="AW725" s="4" t="s">
        <v>304</v>
      </c>
      <c r="AX725" s="4" t="s">
        <v>308</v>
      </c>
      <c r="AY725" s="5"/>
      <c r="AZ725" s="2">
        <v>0</v>
      </c>
      <c r="BA725" s="2" t="s">
        <v>4552</v>
      </c>
      <c r="BB725" s="2" t="s">
        <v>4552</v>
      </c>
      <c r="BC725" s="2" t="s">
        <v>4552</v>
      </c>
      <c r="BD725" s="2">
        <v>0</v>
      </c>
      <c r="BE725" s="2">
        <v>0</v>
      </c>
      <c r="BF725" s="2">
        <v>0</v>
      </c>
      <c r="BG725" s="2">
        <v>0</v>
      </c>
      <c r="BH725" s="2" t="s">
        <v>4552</v>
      </c>
    </row>
    <row r="726" spans="17:60" ht="32.25" thickBot="1" x14ac:dyDescent="0.3">
      <c r="Q726" s="3" t="s">
        <v>240</v>
      </c>
      <c r="R726" s="4" t="s">
        <v>257</v>
      </c>
      <c r="S726" s="4" t="s">
        <v>1334</v>
      </c>
      <c r="T726" s="4"/>
      <c r="U726" s="5" t="s">
        <v>4422</v>
      </c>
      <c r="V726" s="2">
        <v>380982.42944797216</v>
      </c>
      <c r="W726" s="2">
        <v>657287.2608502761</v>
      </c>
      <c r="X726" s="7" t="s">
        <v>4552</v>
      </c>
      <c r="Y726" s="2">
        <v>1022147.6032700374</v>
      </c>
      <c r="Z726" s="7" t="s">
        <v>4552</v>
      </c>
      <c r="AA726" s="7" t="s">
        <v>4552</v>
      </c>
      <c r="AB726" s="2">
        <v>3528459.9981582891</v>
      </c>
      <c r="AC726" s="7" t="s">
        <v>4552</v>
      </c>
      <c r="AD726" s="2">
        <v>1341256.893578636</v>
      </c>
      <c r="AU726" s="3" t="s">
        <v>46</v>
      </c>
      <c r="AV726" s="4" t="s">
        <v>4583</v>
      </c>
      <c r="AW726" s="4" t="s">
        <v>4601</v>
      </c>
      <c r="AX726" s="4" t="s">
        <v>308</v>
      </c>
      <c r="AY726" s="5"/>
      <c r="AZ726" s="2">
        <v>0</v>
      </c>
      <c r="BA726" s="2" t="s">
        <v>4552</v>
      </c>
      <c r="BB726" s="2" t="s">
        <v>4552</v>
      </c>
      <c r="BC726" s="2" t="s">
        <v>4552</v>
      </c>
      <c r="BD726" s="2">
        <v>0</v>
      </c>
      <c r="BE726" s="2">
        <v>0</v>
      </c>
      <c r="BF726" s="2">
        <v>0</v>
      </c>
      <c r="BG726" s="2">
        <v>0</v>
      </c>
      <c r="BH726" s="2" t="s">
        <v>4552</v>
      </c>
    </row>
    <row r="727" spans="17:60" ht="32.25" thickBot="1" x14ac:dyDescent="0.3">
      <c r="Q727" s="3" t="s">
        <v>240</v>
      </c>
      <c r="R727" s="4" t="s">
        <v>258</v>
      </c>
      <c r="S727" s="4" t="s">
        <v>1334</v>
      </c>
      <c r="T727" s="4"/>
      <c r="U727" s="5" t="s">
        <v>4423</v>
      </c>
      <c r="V727" s="2">
        <v>151363.43235303072</v>
      </c>
      <c r="W727" s="2">
        <v>261138.69867535762</v>
      </c>
      <c r="X727" s="7" t="s">
        <v>4552</v>
      </c>
      <c r="Y727" s="2">
        <v>406096.86338174087</v>
      </c>
      <c r="Z727" s="7" t="s">
        <v>4552</v>
      </c>
      <c r="AA727" s="7" t="s">
        <v>4552</v>
      </c>
      <c r="AB727" s="2">
        <v>1401848.9435732428</v>
      </c>
      <c r="AC727" s="7" t="s">
        <v>4552</v>
      </c>
      <c r="AD727" s="2">
        <v>288741.33161798643</v>
      </c>
      <c r="AU727" s="3" t="s">
        <v>46</v>
      </c>
      <c r="AV727" s="4" t="s">
        <v>4583</v>
      </c>
      <c r="AW727" s="4" t="s">
        <v>4602</v>
      </c>
      <c r="AX727" s="4" t="s">
        <v>308</v>
      </c>
      <c r="AY727" s="5"/>
      <c r="AZ727" s="2">
        <v>0</v>
      </c>
      <c r="BA727" s="2" t="s">
        <v>4552</v>
      </c>
      <c r="BB727" s="2" t="s">
        <v>4552</v>
      </c>
      <c r="BC727" s="2" t="s">
        <v>4552</v>
      </c>
      <c r="BD727" s="2">
        <v>0</v>
      </c>
      <c r="BE727" s="2">
        <v>0</v>
      </c>
      <c r="BF727" s="2">
        <v>0</v>
      </c>
      <c r="BG727" s="2">
        <v>0</v>
      </c>
      <c r="BH727" s="2" t="s">
        <v>4552</v>
      </c>
    </row>
    <row r="728" spans="17:60" ht="32.25" thickBot="1" x14ac:dyDescent="0.3">
      <c r="Q728" s="3" t="s">
        <v>240</v>
      </c>
      <c r="R728" s="4" t="s">
        <v>247</v>
      </c>
      <c r="S728" s="4" t="s">
        <v>1337</v>
      </c>
      <c r="T728" s="4"/>
      <c r="U728" s="5" t="s">
        <v>4424</v>
      </c>
      <c r="V728" s="2">
        <v>4769.3249704016353</v>
      </c>
      <c r="W728" s="2">
        <v>14079.145021587299</v>
      </c>
      <c r="X728" s="7" t="s">
        <v>4552</v>
      </c>
      <c r="Y728" s="2">
        <v>21095.213138030867</v>
      </c>
      <c r="Z728" s="7" t="s">
        <v>4552</v>
      </c>
      <c r="AA728" s="7" t="s">
        <v>4552</v>
      </c>
      <c r="AB728" s="2">
        <v>75957.534096717587</v>
      </c>
      <c r="AC728" s="7" t="s">
        <v>4552</v>
      </c>
      <c r="AD728" s="2">
        <v>23059.657916559572</v>
      </c>
      <c r="AU728" s="3" t="s">
        <v>46</v>
      </c>
      <c r="AV728" s="4" t="s">
        <v>4584</v>
      </c>
      <c r="AW728" s="4" t="s">
        <v>304</v>
      </c>
      <c r="AX728" s="4" t="s">
        <v>308</v>
      </c>
      <c r="AY728" s="5"/>
      <c r="AZ728" s="2">
        <v>0</v>
      </c>
      <c r="BA728" s="2" t="s">
        <v>4552</v>
      </c>
      <c r="BB728" s="2" t="s">
        <v>4552</v>
      </c>
      <c r="BC728" s="2" t="s">
        <v>4552</v>
      </c>
      <c r="BD728" s="2">
        <v>0</v>
      </c>
      <c r="BE728" s="2">
        <v>0</v>
      </c>
      <c r="BF728" s="2">
        <v>0</v>
      </c>
      <c r="BG728" s="2">
        <v>0</v>
      </c>
      <c r="BH728" s="2" t="s">
        <v>4552</v>
      </c>
    </row>
    <row r="729" spans="17:60" ht="32.25" thickBot="1" x14ac:dyDescent="0.3">
      <c r="Q729" s="3" t="s">
        <v>240</v>
      </c>
      <c r="R729" s="4" t="s">
        <v>248</v>
      </c>
      <c r="S729" s="4" t="s">
        <v>1337</v>
      </c>
      <c r="T729" s="4"/>
      <c r="U729" s="5" t="s">
        <v>4425</v>
      </c>
      <c r="V729" s="2">
        <v>300219.02503599512</v>
      </c>
      <c r="W729" s="2">
        <v>886252.71248089708</v>
      </c>
      <c r="X729" s="7" t="s">
        <v>4552</v>
      </c>
      <c r="Y729" s="2">
        <v>1357592.3128397248</v>
      </c>
      <c r="Z729" s="7" t="s">
        <v>4552</v>
      </c>
      <c r="AA729" s="7" t="s">
        <v>4552</v>
      </c>
      <c r="AB729" s="2">
        <v>4888282.6505345646</v>
      </c>
      <c r="AC729" s="7" t="s">
        <v>4552</v>
      </c>
      <c r="AD729" s="2">
        <v>1568757.6615527524</v>
      </c>
      <c r="AU729" s="3" t="s">
        <v>46</v>
      </c>
      <c r="AV729" s="4" t="s">
        <v>4584</v>
      </c>
      <c r="AW729" s="4" t="s">
        <v>4601</v>
      </c>
      <c r="AX729" s="4" t="s">
        <v>308</v>
      </c>
      <c r="AY729" s="5"/>
      <c r="AZ729" s="2">
        <v>0</v>
      </c>
      <c r="BA729" s="2" t="s">
        <v>4552</v>
      </c>
      <c r="BB729" s="2" t="s">
        <v>4552</v>
      </c>
      <c r="BC729" s="2" t="s">
        <v>4552</v>
      </c>
      <c r="BD729" s="2">
        <v>0</v>
      </c>
      <c r="BE729" s="2">
        <v>0</v>
      </c>
      <c r="BF729" s="2">
        <v>0</v>
      </c>
      <c r="BG729" s="2">
        <v>0</v>
      </c>
      <c r="BH729" s="2" t="s">
        <v>4552</v>
      </c>
    </row>
    <row r="730" spans="17:60" ht="32.25" thickBot="1" x14ac:dyDescent="0.3">
      <c r="Q730" s="3" t="s">
        <v>240</v>
      </c>
      <c r="R730" s="4" t="s">
        <v>252</v>
      </c>
      <c r="S730" s="4" t="s">
        <v>1337</v>
      </c>
      <c r="T730" s="4"/>
      <c r="U730" s="5" t="s">
        <v>4426</v>
      </c>
      <c r="V730" s="2">
        <v>615600.22488815675</v>
      </c>
      <c r="W730" s="2">
        <v>1005217.0344089633</v>
      </c>
      <c r="X730" s="7" t="s">
        <v>4552</v>
      </c>
      <c r="Y730" s="2">
        <v>1680283.8492465517</v>
      </c>
      <c r="Z730" s="7" t="s">
        <v>4552</v>
      </c>
      <c r="AA730" s="7" t="s">
        <v>4552</v>
      </c>
      <c r="AB730" s="2">
        <v>5758134.5747055188</v>
      </c>
      <c r="AC730" s="7" t="s">
        <v>4552</v>
      </c>
      <c r="AD730" s="2">
        <v>1643383.7825140152</v>
      </c>
      <c r="AU730" s="3" t="s">
        <v>46</v>
      </c>
      <c r="AV730" s="4" t="s">
        <v>4584</v>
      </c>
      <c r="AW730" s="4" t="s">
        <v>4602</v>
      </c>
      <c r="AX730" s="4" t="s">
        <v>308</v>
      </c>
      <c r="AY730" s="5"/>
      <c r="AZ730" s="2">
        <v>0</v>
      </c>
      <c r="BA730" s="2" t="s">
        <v>4552</v>
      </c>
      <c r="BB730" s="2" t="s">
        <v>4552</v>
      </c>
      <c r="BC730" s="2" t="s">
        <v>4552</v>
      </c>
      <c r="BD730" s="2">
        <v>0</v>
      </c>
      <c r="BE730" s="2">
        <v>0</v>
      </c>
      <c r="BF730" s="2">
        <v>0</v>
      </c>
      <c r="BG730" s="2">
        <v>0</v>
      </c>
      <c r="BH730" s="2" t="s">
        <v>4552</v>
      </c>
    </row>
    <row r="731" spans="17:60" ht="32.25" thickBot="1" x14ac:dyDescent="0.3">
      <c r="Q731" s="3" t="s">
        <v>240</v>
      </c>
      <c r="R731" s="4" t="s">
        <v>255</v>
      </c>
      <c r="S731" s="4" t="s">
        <v>1337</v>
      </c>
      <c r="T731" s="4"/>
      <c r="U731" s="5" t="s">
        <v>4427</v>
      </c>
      <c r="V731" s="2">
        <v>416535.50760368904</v>
      </c>
      <c r="W731" s="2">
        <v>680163.14931574964</v>
      </c>
      <c r="X731" s="7" t="s">
        <v>4552</v>
      </c>
      <c r="Y731" s="2">
        <v>1136935.7218661699</v>
      </c>
      <c r="Z731" s="7" t="s">
        <v>4552</v>
      </c>
      <c r="AA731" s="7" t="s">
        <v>4552</v>
      </c>
      <c r="AB731" s="2">
        <v>3896144.6259397846</v>
      </c>
      <c r="AC731" s="7" t="s">
        <v>4552</v>
      </c>
      <c r="AD731" s="2">
        <v>814488.772952214</v>
      </c>
      <c r="AU731" s="3" t="s">
        <v>46</v>
      </c>
      <c r="AV731" s="4" t="s">
        <v>4585</v>
      </c>
      <c r="AW731" s="4" t="s">
        <v>304</v>
      </c>
      <c r="AX731" s="4" t="s">
        <v>308</v>
      </c>
      <c r="AY731" s="5"/>
      <c r="AZ731" s="2">
        <v>0</v>
      </c>
      <c r="BA731" s="2" t="s">
        <v>4552</v>
      </c>
      <c r="BB731" s="2" t="s">
        <v>4552</v>
      </c>
      <c r="BC731" s="2" t="s">
        <v>4552</v>
      </c>
      <c r="BD731" s="2">
        <v>0</v>
      </c>
      <c r="BE731" s="2">
        <v>0</v>
      </c>
      <c r="BF731" s="2">
        <v>0</v>
      </c>
      <c r="BG731" s="2">
        <v>0</v>
      </c>
      <c r="BH731" s="2" t="s">
        <v>4552</v>
      </c>
    </row>
    <row r="732" spans="17:60" ht="32.25" thickBot="1" x14ac:dyDescent="0.3">
      <c r="Q732" s="3" t="s">
        <v>240</v>
      </c>
      <c r="R732" s="4" t="s">
        <v>257</v>
      </c>
      <c r="S732" s="4" t="s">
        <v>1337</v>
      </c>
      <c r="T732" s="4"/>
      <c r="U732" s="5" t="s">
        <v>4428</v>
      </c>
      <c r="V732" s="2">
        <v>409276.13066387759</v>
      </c>
      <c r="W732" s="2">
        <v>706100.7701726486</v>
      </c>
      <c r="X732" s="7" t="s">
        <v>4552</v>
      </c>
      <c r="Y732" s="2">
        <v>1098057.5052762295</v>
      </c>
      <c r="Z732" s="7" t="s">
        <v>4552</v>
      </c>
      <c r="AA732" s="7" t="s">
        <v>4552</v>
      </c>
      <c r="AB732" s="2">
        <v>3790501.4605029416</v>
      </c>
      <c r="AC732" s="7" t="s">
        <v>4552</v>
      </c>
      <c r="AD732" s="2">
        <v>1440865.4814488806</v>
      </c>
      <c r="AU732" s="3" t="s">
        <v>46</v>
      </c>
      <c r="AV732" s="4" t="s">
        <v>4585</v>
      </c>
      <c r="AW732" s="4" t="s">
        <v>4601</v>
      </c>
      <c r="AX732" s="4" t="s">
        <v>308</v>
      </c>
      <c r="AY732" s="5"/>
      <c r="AZ732" s="2">
        <v>0</v>
      </c>
      <c r="BA732" s="2" t="s">
        <v>4552</v>
      </c>
      <c r="BB732" s="2" t="s">
        <v>4552</v>
      </c>
      <c r="BC732" s="2" t="s">
        <v>4552</v>
      </c>
      <c r="BD732" s="2">
        <v>0</v>
      </c>
      <c r="BE732" s="2">
        <v>0</v>
      </c>
      <c r="BF732" s="2">
        <v>0</v>
      </c>
      <c r="BG732" s="2">
        <v>0</v>
      </c>
      <c r="BH732" s="2" t="s">
        <v>4552</v>
      </c>
    </row>
    <row r="733" spans="17:60" ht="32.25" thickBot="1" x14ac:dyDescent="0.3">
      <c r="Q733" s="3" t="s">
        <v>240</v>
      </c>
      <c r="R733" s="4" t="s">
        <v>258</v>
      </c>
      <c r="S733" s="4" t="s">
        <v>1337</v>
      </c>
      <c r="T733" s="4"/>
      <c r="U733" s="5" t="s">
        <v>4429</v>
      </c>
      <c r="V733" s="2">
        <v>278056.65733934863</v>
      </c>
      <c r="W733" s="2">
        <v>479715.29534467123</v>
      </c>
      <c r="X733" s="7" t="s">
        <v>4552</v>
      </c>
      <c r="Y733" s="2">
        <v>746005.39002417808</v>
      </c>
      <c r="Z733" s="7" t="s">
        <v>4552</v>
      </c>
      <c r="AA733" s="7" t="s">
        <v>4552</v>
      </c>
      <c r="AB733" s="2">
        <v>2575215.329654674</v>
      </c>
      <c r="AC733" s="7" t="s">
        <v>4552</v>
      </c>
      <c r="AD733" s="2">
        <v>530421.70263524761</v>
      </c>
      <c r="AU733" s="3" t="s">
        <v>46</v>
      </c>
      <c r="AV733" s="4" t="s">
        <v>4585</v>
      </c>
      <c r="AW733" s="4" t="s">
        <v>4602</v>
      </c>
      <c r="AX733" s="4" t="s">
        <v>308</v>
      </c>
      <c r="AY733" s="5"/>
      <c r="AZ733" s="2">
        <v>0</v>
      </c>
      <c r="BA733" s="2" t="s">
        <v>4552</v>
      </c>
      <c r="BB733" s="2" t="s">
        <v>4552</v>
      </c>
      <c r="BC733" s="2" t="s">
        <v>4552</v>
      </c>
      <c r="BD733" s="2">
        <v>0</v>
      </c>
      <c r="BE733" s="2">
        <v>0</v>
      </c>
      <c r="BF733" s="2">
        <v>0</v>
      </c>
      <c r="BG733" s="2">
        <v>0</v>
      </c>
      <c r="BH733" s="2" t="s">
        <v>4552</v>
      </c>
    </row>
    <row r="734" spans="17:60" ht="32.25" thickBot="1" x14ac:dyDescent="0.3">
      <c r="Q734" s="3" t="s">
        <v>240</v>
      </c>
      <c r="R734" s="4" t="s">
        <v>246</v>
      </c>
      <c r="S734" s="4" t="s">
        <v>1345</v>
      </c>
      <c r="T734" s="4"/>
      <c r="U734" s="5" t="s">
        <v>4430</v>
      </c>
      <c r="V734" s="2">
        <v>5014.4197596521572</v>
      </c>
      <c r="W734" s="2">
        <v>8188.073941972697</v>
      </c>
      <c r="X734" s="7" t="s">
        <v>4552</v>
      </c>
      <c r="Y734" s="2">
        <v>13387.528607126207</v>
      </c>
      <c r="Z734" s="7" t="s">
        <v>4552</v>
      </c>
      <c r="AA734" s="7" t="s">
        <v>4552</v>
      </c>
      <c r="AB734" s="2">
        <v>45877.481579745516</v>
      </c>
      <c r="AC734" s="7" t="s">
        <v>4552</v>
      </c>
      <c r="AD734" s="2">
        <v>24649.353575931007</v>
      </c>
      <c r="AU734" s="3" t="s">
        <v>46</v>
      </c>
      <c r="AV734" s="4" t="s">
        <v>4586</v>
      </c>
      <c r="AW734" s="4" t="s">
        <v>304</v>
      </c>
      <c r="AX734" s="4" t="s">
        <v>308</v>
      </c>
      <c r="AY734" s="5"/>
      <c r="AZ734" s="2">
        <v>10120124.843014346</v>
      </c>
      <c r="BA734" s="2" t="s">
        <v>4552</v>
      </c>
      <c r="BB734" s="2" t="s">
        <v>4552</v>
      </c>
      <c r="BC734" s="2" t="s">
        <v>4552</v>
      </c>
      <c r="BD734" s="7">
        <v>1336104.7202693711</v>
      </c>
      <c r="BE734" s="7">
        <v>5576419.1441621762</v>
      </c>
      <c r="BF734" s="2">
        <v>0</v>
      </c>
      <c r="BG734" s="7">
        <v>5974598.1774927434</v>
      </c>
      <c r="BH734" s="2" t="s">
        <v>4552</v>
      </c>
    </row>
    <row r="735" spans="17:60" ht="32.25" thickBot="1" x14ac:dyDescent="0.3">
      <c r="Q735" s="3" t="s">
        <v>240</v>
      </c>
      <c r="R735" s="4" t="s">
        <v>247</v>
      </c>
      <c r="S735" s="4" t="s">
        <v>1345</v>
      </c>
      <c r="T735" s="4"/>
      <c r="U735" s="5" t="s">
        <v>4431</v>
      </c>
      <c r="V735" s="2">
        <v>8147.6005495189756</v>
      </c>
      <c r="W735" s="2">
        <v>24051.883741732516</v>
      </c>
      <c r="X735" s="7" t="s">
        <v>4552</v>
      </c>
      <c r="Y735" s="2">
        <v>36037.672253892604</v>
      </c>
      <c r="Z735" s="7" t="s">
        <v>4552</v>
      </c>
      <c r="AA735" s="7" t="s">
        <v>4552</v>
      </c>
      <c r="AB735" s="2">
        <v>129760.84674188304</v>
      </c>
      <c r="AC735" s="7" t="s">
        <v>4552</v>
      </c>
      <c r="AD735" s="2">
        <v>32183.863344678197</v>
      </c>
      <c r="AU735" s="3" t="s">
        <v>46</v>
      </c>
      <c r="AV735" s="4" t="s">
        <v>4586</v>
      </c>
      <c r="AW735" s="4" t="s">
        <v>4601</v>
      </c>
      <c r="AX735" s="4" t="s">
        <v>308</v>
      </c>
      <c r="AY735" s="5"/>
      <c r="AZ735" s="2">
        <v>0</v>
      </c>
      <c r="BA735" s="2" t="s">
        <v>4552</v>
      </c>
      <c r="BB735" s="2" t="s">
        <v>4552</v>
      </c>
      <c r="BC735" s="2" t="s">
        <v>4552</v>
      </c>
      <c r="BD735" s="2">
        <v>0</v>
      </c>
      <c r="BE735" s="2">
        <v>0</v>
      </c>
      <c r="BF735" s="2">
        <v>0</v>
      </c>
      <c r="BG735" s="2">
        <v>0</v>
      </c>
      <c r="BH735" s="2" t="s">
        <v>4552</v>
      </c>
    </row>
    <row r="736" spans="17:60" ht="32.25" thickBot="1" x14ac:dyDescent="0.3">
      <c r="Q736" s="3" t="s">
        <v>240</v>
      </c>
      <c r="R736" s="4" t="s">
        <v>257</v>
      </c>
      <c r="S736" s="4" t="s">
        <v>1345</v>
      </c>
      <c r="T736" s="4"/>
      <c r="U736" s="5" t="s">
        <v>4432</v>
      </c>
      <c r="V736" s="2">
        <v>260382.08944048313</v>
      </c>
      <c r="W736" s="2">
        <v>449222.37120171153</v>
      </c>
      <c r="X736" s="7" t="s">
        <v>4552</v>
      </c>
      <c r="Y736" s="2">
        <v>698585.83515694726</v>
      </c>
      <c r="Z736" s="7" t="s">
        <v>4552</v>
      </c>
      <c r="AA736" s="7" t="s">
        <v>4552</v>
      </c>
      <c r="AB736" s="2">
        <v>2411522.7260187459</v>
      </c>
      <c r="AC736" s="7" t="s">
        <v>4552</v>
      </c>
      <c r="AD736" s="2">
        <v>916680.80195757607</v>
      </c>
      <c r="AU736" s="3" t="s">
        <v>46</v>
      </c>
      <c r="AV736" s="4" t="s">
        <v>4586</v>
      </c>
      <c r="AW736" s="4" t="s">
        <v>4602</v>
      </c>
      <c r="AX736" s="4" t="s">
        <v>308</v>
      </c>
      <c r="AY736" s="5"/>
      <c r="AZ736" s="2">
        <v>0</v>
      </c>
      <c r="BA736" s="2" t="s">
        <v>4552</v>
      </c>
      <c r="BB736" s="2" t="s">
        <v>4552</v>
      </c>
      <c r="BC736" s="2" t="s">
        <v>4552</v>
      </c>
      <c r="BD736" s="2">
        <v>0</v>
      </c>
      <c r="BE736" s="2">
        <v>0</v>
      </c>
      <c r="BF736" s="2">
        <v>0</v>
      </c>
      <c r="BG736" s="2">
        <v>0</v>
      </c>
      <c r="BH736" s="2" t="s">
        <v>4552</v>
      </c>
    </row>
    <row r="737" spans="17:60" ht="32.25" thickBot="1" x14ac:dyDescent="0.3">
      <c r="Q737" s="3" t="s">
        <v>240</v>
      </c>
      <c r="R737" s="4" t="s">
        <v>258</v>
      </c>
      <c r="S737" s="4" t="s">
        <v>1345</v>
      </c>
      <c r="T737" s="4"/>
      <c r="U737" s="5" t="s">
        <v>4433</v>
      </c>
      <c r="V737" s="2">
        <v>308663.06847057166</v>
      </c>
      <c r="W737" s="2">
        <v>532518.79120679793</v>
      </c>
      <c r="X737" s="7" t="s">
        <v>4552</v>
      </c>
      <c r="Y737" s="2">
        <v>828120.12121481739</v>
      </c>
      <c r="Z737" s="7" t="s">
        <v>4552</v>
      </c>
      <c r="AA737" s="7" t="s">
        <v>4552</v>
      </c>
      <c r="AB737" s="2">
        <v>2858675.9016295681</v>
      </c>
      <c r="AC737" s="7" t="s">
        <v>4552</v>
      </c>
      <c r="AD737" s="2">
        <v>588806.57294772333</v>
      </c>
      <c r="AU737" s="3" t="s">
        <v>46</v>
      </c>
      <c r="AV737" s="4" t="s">
        <v>4587</v>
      </c>
      <c r="AW737" s="4" t="s">
        <v>304</v>
      </c>
      <c r="AX737" s="4" t="s">
        <v>305</v>
      </c>
      <c r="AY737" s="5"/>
      <c r="AZ737" s="2">
        <v>837219.45894996542</v>
      </c>
      <c r="BA737" s="2" t="s">
        <v>4552</v>
      </c>
      <c r="BB737" s="2" t="s">
        <v>4552</v>
      </c>
      <c r="BC737" s="2" t="s">
        <v>4552</v>
      </c>
      <c r="BD737" s="7">
        <v>379600.48822005972</v>
      </c>
      <c r="BE737" s="7">
        <v>76259.848127196732</v>
      </c>
      <c r="BF737" s="2">
        <v>0</v>
      </c>
      <c r="BG737" s="7">
        <v>797095.67598552164</v>
      </c>
      <c r="BH737" s="2" t="s">
        <v>4552</v>
      </c>
    </row>
    <row r="738" spans="17:60" ht="32.25" thickBot="1" x14ac:dyDescent="0.3">
      <c r="Q738" s="3" t="s">
        <v>240</v>
      </c>
      <c r="R738" s="4" t="s">
        <v>247</v>
      </c>
      <c r="S738" s="4" t="s">
        <v>1350</v>
      </c>
      <c r="T738" s="4"/>
      <c r="U738" s="5" t="s">
        <v>4434</v>
      </c>
      <c r="V738" s="2">
        <v>4064.4067039598312</v>
      </c>
      <c r="W738" s="2">
        <v>11998.211857419981</v>
      </c>
      <c r="X738" s="7" t="s">
        <v>4552</v>
      </c>
      <c r="Y738" s="2">
        <v>17977.287400580266</v>
      </c>
      <c r="Z738" s="7" t="s">
        <v>4552</v>
      </c>
      <c r="AA738" s="7" t="s">
        <v>4552</v>
      </c>
      <c r="AB738" s="2">
        <v>64730.818871618678</v>
      </c>
      <c r="AC738" s="7" t="s">
        <v>4552</v>
      </c>
      <c r="AD738" s="2">
        <v>19449.259798268307</v>
      </c>
      <c r="AU738" s="3" t="s">
        <v>46</v>
      </c>
      <c r="AV738" s="4" t="s">
        <v>4587</v>
      </c>
      <c r="AW738" s="4" t="s">
        <v>4602</v>
      </c>
      <c r="AX738" s="4" t="s">
        <v>305</v>
      </c>
      <c r="AY738" s="5"/>
      <c r="AZ738" s="2">
        <v>3163986.5704246685</v>
      </c>
      <c r="BA738" s="2" t="s">
        <v>4552</v>
      </c>
      <c r="BB738" s="2" t="s">
        <v>4552</v>
      </c>
      <c r="BC738" s="2" t="s">
        <v>4552</v>
      </c>
      <c r="BD738" s="7">
        <v>1496943.7648569823</v>
      </c>
      <c r="BE738" s="7">
        <v>237648.6793458848</v>
      </c>
      <c r="BF738" s="2">
        <v>0</v>
      </c>
      <c r="BG738" s="7">
        <v>3143324.2031798153</v>
      </c>
      <c r="BH738" s="2" t="s">
        <v>4552</v>
      </c>
    </row>
    <row r="739" spans="17:60" ht="32.25" thickBot="1" x14ac:dyDescent="0.3">
      <c r="Q739" s="3" t="s">
        <v>240</v>
      </c>
      <c r="R739" s="4" t="s">
        <v>253</v>
      </c>
      <c r="S739" s="4" t="s">
        <v>1350</v>
      </c>
      <c r="T739" s="4"/>
      <c r="U739" s="5" t="s">
        <v>4435</v>
      </c>
      <c r="V739" s="2">
        <v>11002.011058796903</v>
      </c>
      <c r="W739" s="2">
        <v>32478.162043309967</v>
      </c>
      <c r="X739" s="7" t="s">
        <v>4552</v>
      </c>
      <c r="Y739" s="2">
        <v>49751.162963138369</v>
      </c>
      <c r="Z739" s="7" t="s">
        <v>4552</v>
      </c>
      <c r="AA739" s="7" t="s">
        <v>4552</v>
      </c>
      <c r="AB739" s="2">
        <v>179139.01283657216</v>
      </c>
      <c r="AC739" s="7" t="s">
        <v>4552</v>
      </c>
      <c r="AD739" s="2">
        <v>49439.604416282702</v>
      </c>
      <c r="AU739" s="3" t="s">
        <v>46</v>
      </c>
      <c r="AV739" s="4" t="s">
        <v>4588</v>
      </c>
      <c r="AW739" s="4" t="s">
        <v>304</v>
      </c>
      <c r="AX739" s="4" t="s">
        <v>305</v>
      </c>
      <c r="AY739" s="5"/>
      <c r="AZ739" s="2">
        <v>0</v>
      </c>
      <c r="BA739" s="2" t="s">
        <v>4552</v>
      </c>
      <c r="BB739" s="2" t="s">
        <v>4552</v>
      </c>
      <c r="BC739" s="2" t="s">
        <v>4552</v>
      </c>
      <c r="BD739" s="2">
        <v>0</v>
      </c>
      <c r="BE739" s="2">
        <v>0</v>
      </c>
      <c r="BF739" s="2">
        <v>0</v>
      </c>
      <c r="BG739" s="2">
        <v>0</v>
      </c>
      <c r="BH739" s="2" t="s">
        <v>4552</v>
      </c>
    </row>
    <row r="740" spans="17:60" ht="32.25" thickBot="1" x14ac:dyDescent="0.3">
      <c r="Q740" s="3" t="s">
        <v>240</v>
      </c>
      <c r="R740" s="4" t="s">
        <v>257</v>
      </c>
      <c r="S740" s="4" t="s">
        <v>1350</v>
      </c>
      <c r="T740" s="4"/>
      <c r="U740" s="5" t="s">
        <v>4436</v>
      </c>
      <c r="V740" s="2">
        <v>338347.24440666271</v>
      </c>
      <c r="W740" s="2">
        <v>583731.20727517607</v>
      </c>
      <c r="X740" s="7" t="s">
        <v>4552</v>
      </c>
      <c r="Y740" s="2">
        <v>907760.56377298338</v>
      </c>
      <c r="Z740" s="7" t="s">
        <v>4552</v>
      </c>
      <c r="AA740" s="7" t="s">
        <v>4552</v>
      </c>
      <c r="AB740" s="2">
        <v>3133595.2135793441</v>
      </c>
      <c r="AC740" s="7" t="s">
        <v>4552</v>
      </c>
      <c r="AD740" s="2">
        <v>1191158.8013161789</v>
      </c>
      <c r="AU740" s="3" t="s">
        <v>46</v>
      </c>
      <c r="AV740" s="4" t="s">
        <v>4588</v>
      </c>
      <c r="AW740" s="4" t="s">
        <v>4602</v>
      </c>
      <c r="AX740" s="4" t="s">
        <v>305</v>
      </c>
      <c r="AY740" s="5"/>
      <c r="AZ740" s="2">
        <v>0</v>
      </c>
      <c r="BA740" s="2" t="s">
        <v>4552</v>
      </c>
      <c r="BB740" s="2" t="s">
        <v>4552</v>
      </c>
      <c r="BC740" s="2" t="s">
        <v>4552</v>
      </c>
      <c r="BD740" s="2">
        <v>0</v>
      </c>
      <c r="BE740" s="2">
        <v>0</v>
      </c>
      <c r="BF740" s="2">
        <v>0</v>
      </c>
      <c r="BG740" s="2">
        <v>0</v>
      </c>
      <c r="BH740" s="2" t="s">
        <v>4552</v>
      </c>
    </row>
    <row r="741" spans="17:60" ht="32.25" thickBot="1" x14ac:dyDescent="0.3">
      <c r="Q741" s="3" t="s">
        <v>240</v>
      </c>
      <c r="R741" s="4" t="s">
        <v>258</v>
      </c>
      <c r="S741" s="4" t="s">
        <v>1350</v>
      </c>
      <c r="T741" s="4"/>
      <c r="U741" s="5" t="s">
        <v>4437</v>
      </c>
      <c r="V741" s="2">
        <v>372058.90093776328</v>
      </c>
      <c r="W741" s="2">
        <v>641892.00595599378</v>
      </c>
      <c r="X741" s="7" t="s">
        <v>4552</v>
      </c>
      <c r="Y741" s="2">
        <v>998206.43807604699</v>
      </c>
      <c r="Z741" s="7" t="s">
        <v>4552</v>
      </c>
      <c r="AA741" s="7" t="s">
        <v>4552</v>
      </c>
      <c r="AB741" s="2">
        <v>3445814.9443264911</v>
      </c>
      <c r="AC741" s="7" t="s">
        <v>4552</v>
      </c>
      <c r="AD741" s="2">
        <v>709740.6607861137</v>
      </c>
      <c r="AU741" s="3" t="s">
        <v>46</v>
      </c>
      <c r="AV741" s="4" t="s">
        <v>4589</v>
      </c>
      <c r="AW741" s="4" t="s">
        <v>304</v>
      </c>
      <c r="AX741" s="4" t="s">
        <v>305</v>
      </c>
      <c r="AY741" s="5"/>
      <c r="AZ741" s="2">
        <v>0</v>
      </c>
      <c r="BA741" s="2" t="s">
        <v>4552</v>
      </c>
      <c r="BB741" s="2" t="s">
        <v>4552</v>
      </c>
      <c r="BC741" s="2" t="s">
        <v>4552</v>
      </c>
      <c r="BD741" s="2">
        <v>0</v>
      </c>
      <c r="BE741" s="2">
        <v>0</v>
      </c>
      <c r="BF741" s="2">
        <v>0</v>
      </c>
      <c r="BG741" s="2">
        <v>0</v>
      </c>
      <c r="BH741" s="2" t="s">
        <v>4552</v>
      </c>
    </row>
    <row r="742" spans="17:60" ht="32.25" thickBot="1" x14ac:dyDescent="0.3">
      <c r="Q742" s="3" t="s">
        <v>240</v>
      </c>
      <c r="R742" s="4" t="s">
        <v>262</v>
      </c>
      <c r="S742" s="4" t="s">
        <v>1350</v>
      </c>
      <c r="T742" s="4"/>
      <c r="U742" s="5" t="s">
        <v>4438</v>
      </c>
      <c r="V742" s="2">
        <v>2149498.8476197021</v>
      </c>
      <c r="W742" s="2">
        <v>3021111.4664873309</v>
      </c>
      <c r="X742" s="7" t="s">
        <v>4552</v>
      </c>
      <c r="Y742" s="2">
        <v>4887731.2829945385</v>
      </c>
      <c r="Z742" s="7" t="s">
        <v>4552</v>
      </c>
      <c r="AA742" s="7" t="s">
        <v>4552</v>
      </c>
      <c r="AB742" s="2">
        <v>16584670.97022474</v>
      </c>
      <c r="AC742" s="7" t="s">
        <v>4552</v>
      </c>
      <c r="AD742" s="2">
        <v>4249750.4242222598</v>
      </c>
      <c r="AU742" s="3" t="s">
        <v>46</v>
      </c>
      <c r="AV742" s="4" t="s">
        <v>4589</v>
      </c>
      <c r="AW742" s="4" t="s">
        <v>4601</v>
      </c>
      <c r="AX742" s="4" t="s">
        <v>305</v>
      </c>
      <c r="AY742" s="5"/>
      <c r="AZ742" s="2">
        <v>0</v>
      </c>
      <c r="BA742" s="2" t="s">
        <v>4552</v>
      </c>
      <c r="BB742" s="2" t="s">
        <v>4552</v>
      </c>
      <c r="BC742" s="2" t="s">
        <v>4552</v>
      </c>
      <c r="BD742" s="2">
        <v>0</v>
      </c>
      <c r="BE742" s="2">
        <v>0</v>
      </c>
      <c r="BF742" s="2">
        <v>0</v>
      </c>
      <c r="BG742" s="4">
        <v>0</v>
      </c>
      <c r="BH742" s="2" t="s">
        <v>4552</v>
      </c>
    </row>
    <row r="743" spans="17:60" ht="32.25" thickBot="1" x14ac:dyDescent="0.3">
      <c r="Q743" s="3" t="s">
        <v>240</v>
      </c>
      <c r="R743" s="4" t="s">
        <v>257</v>
      </c>
      <c r="S743" s="4" t="s">
        <v>1356</v>
      </c>
      <c r="T743" s="4"/>
      <c r="U743" s="5" t="s">
        <v>4439</v>
      </c>
      <c r="V743" s="2">
        <v>337116.85170101817</v>
      </c>
      <c r="W743" s="2">
        <v>581608.48090053699</v>
      </c>
      <c r="X743" s="7" t="s">
        <v>4552</v>
      </c>
      <c r="Y743" s="2">
        <v>904459.51139380177</v>
      </c>
      <c r="Z743" s="7" t="s">
        <v>4552</v>
      </c>
      <c r="AA743" s="7" t="s">
        <v>4552</v>
      </c>
      <c r="AB743" s="2">
        <v>3122199.9598659826</v>
      </c>
      <c r="AC743" s="7" t="s">
        <v>4552</v>
      </c>
      <c r="AD743" s="2">
        <v>1186827.1771500832</v>
      </c>
      <c r="AU743" s="3" t="s">
        <v>46</v>
      </c>
      <c r="AV743" s="4" t="s">
        <v>4589</v>
      </c>
      <c r="AW743" s="4" t="s">
        <v>4602</v>
      </c>
      <c r="AX743" s="4" t="s">
        <v>305</v>
      </c>
      <c r="AY743" s="5"/>
      <c r="AZ743" s="2">
        <v>0</v>
      </c>
      <c r="BA743" s="2" t="s">
        <v>4552</v>
      </c>
      <c r="BB743" s="2" t="s">
        <v>4552</v>
      </c>
      <c r="BC743" s="2" t="s">
        <v>4552</v>
      </c>
      <c r="BD743" s="2">
        <v>0</v>
      </c>
      <c r="BE743" s="2">
        <v>0</v>
      </c>
      <c r="BF743" s="2">
        <v>0</v>
      </c>
      <c r="BG743" s="4">
        <v>0</v>
      </c>
      <c r="BH743" s="2" t="s">
        <v>4552</v>
      </c>
    </row>
    <row r="744" spans="17:60" ht="32.25" thickBot="1" x14ac:dyDescent="0.3">
      <c r="Q744" s="3" t="s">
        <v>240</v>
      </c>
      <c r="R744" s="4" t="s">
        <v>258</v>
      </c>
      <c r="S744" s="4" t="s">
        <v>1356</v>
      </c>
      <c r="T744" s="4"/>
      <c r="U744" s="5" t="s">
        <v>4440</v>
      </c>
      <c r="V744" s="2">
        <v>522542.23051715601</v>
      </c>
      <c r="W744" s="2">
        <v>901512.31350189808</v>
      </c>
      <c r="X744" s="7" t="s">
        <v>4552</v>
      </c>
      <c r="Y744" s="2">
        <v>1401942.0509874995</v>
      </c>
      <c r="Z744" s="7" t="s">
        <v>4552</v>
      </c>
      <c r="AA744" s="7" t="s">
        <v>4552</v>
      </c>
      <c r="AB744" s="2">
        <v>4839512.8363261754</v>
      </c>
      <c r="AC744" s="7" t="s">
        <v>4552</v>
      </c>
      <c r="AD744" s="2">
        <v>996803.10574785527</v>
      </c>
      <c r="AU744" s="3" t="s">
        <v>46</v>
      </c>
      <c r="AV744" s="4" t="s">
        <v>4591</v>
      </c>
      <c r="AW744" s="4" t="s">
        <v>304</v>
      </c>
      <c r="AX744" s="4" t="s">
        <v>305</v>
      </c>
      <c r="AY744" s="5"/>
      <c r="AZ744" s="2">
        <v>0</v>
      </c>
      <c r="BA744" s="2" t="s">
        <v>4552</v>
      </c>
      <c r="BB744" s="2" t="s">
        <v>4552</v>
      </c>
      <c r="BC744" s="2" t="s">
        <v>4552</v>
      </c>
      <c r="BD744" s="2">
        <v>0</v>
      </c>
      <c r="BE744" s="2">
        <v>0</v>
      </c>
      <c r="BF744" s="2">
        <v>0</v>
      </c>
      <c r="BG744" s="4">
        <v>0</v>
      </c>
      <c r="BH744" s="2" t="s">
        <v>4552</v>
      </c>
    </row>
    <row r="745" spans="17:60" ht="32.25" thickBot="1" x14ac:dyDescent="0.3">
      <c r="Q745" s="3" t="s">
        <v>240</v>
      </c>
      <c r="R745" s="4" t="s">
        <v>262</v>
      </c>
      <c r="S745" s="4" t="s">
        <v>1356</v>
      </c>
      <c r="T745" s="4"/>
      <c r="U745" s="5" t="s">
        <v>4441</v>
      </c>
      <c r="V745" s="2">
        <v>107774.89150807295</v>
      </c>
      <c r="W745" s="2">
        <v>151477.15054373164</v>
      </c>
      <c r="X745" s="7" t="s">
        <v>4552</v>
      </c>
      <c r="Y745" s="2">
        <v>245068.61649574136</v>
      </c>
      <c r="Z745" s="7" t="s">
        <v>4552</v>
      </c>
      <c r="AA745" s="7" t="s">
        <v>4552</v>
      </c>
      <c r="AB745" s="2">
        <v>831547.83566987736</v>
      </c>
      <c r="AC745" s="7" t="s">
        <v>4552</v>
      </c>
      <c r="AD745" s="2">
        <v>157097.72167490999</v>
      </c>
      <c r="AU745" s="3" t="s">
        <v>46</v>
      </c>
      <c r="AV745" s="4" t="s">
        <v>4591</v>
      </c>
      <c r="AW745" s="4" t="s">
        <v>4602</v>
      </c>
      <c r="AX745" s="4" t="s">
        <v>305</v>
      </c>
      <c r="AY745" s="5"/>
      <c r="AZ745" s="2">
        <v>0</v>
      </c>
      <c r="BA745" s="2" t="s">
        <v>4552</v>
      </c>
      <c r="BB745" s="2" t="s">
        <v>4552</v>
      </c>
      <c r="BC745" s="2" t="s">
        <v>4552</v>
      </c>
      <c r="BD745" s="2">
        <v>0</v>
      </c>
      <c r="BE745" s="2">
        <v>0</v>
      </c>
      <c r="BF745" s="2">
        <v>0</v>
      </c>
      <c r="BG745" s="4">
        <v>0</v>
      </c>
      <c r="BH745" s="2" t="s">
        <v>4552</v>
      </c>
    </row>
    <row r="746" spans="17:60" ht="32.25" thickBot="1" x14ac:dyDescent="0.3">
      <c r="Q746" s="3" t="s">
        <v>240</v>
      </c>
      <c r="R746" s="4" t="s">
        <v>268</v>
      </c>
      <c r="S746" s="4" t="s">
        <v>1360</v>
      </c>
      <c r="T746" s="4"/>
      <c r="U746" s="5" t="s">
        <v>4442</v>
      </c>
      <c r="V746" s="2">
        <v>638024.95798002102</v>
      </c>
      <c r="W746" s="2">
        <v>1883462.7471477152</v>
      </c>
      <c r="X746" s="7" t="s">
        <v>4552</v>
      </c>
      <c r="Y746" s="2">
        <v>2822049.778427721</v>
      </c>
      <c r="Z746" s="7" t="s">
        <v>4552</v>
      </c>
      <c r="AA746" s="7" t="s">
        <v>4552</v>
      </c>
      <c r="AB746" s="2">
        <v>10161354.657332795</v>
      </c>
      <c r="AC746" s="7" t="s">
        <v>4552</v>
      </c>
      <c r="AD746" s="2">
        <v>2989832.8441141858</v>
      </c>
      <c r="AU746" s="3" t="s">
        <v>4592</v>
      </c>
      <c r="AV746" s="4" t="s">
        <v>4581</v>
      </c>
      <c r="AW746" s="4" t="s">
        <v>4603</v>
      </c>
      <c r="AX746" s="4" t="s">
        <v>305</v>
      </c>
      <c r="AY746" s="5"/>
      <c r="AZ746" s="2">
        <v>973844.1809858128</v>
      </c>
      <c r="BA746" s="2" t="s">
        <v>4552</v>
      </c>
      <c r="BB746" s="2" t="s">
        <v>4552</v>
      </c>
      <c r="BC746" s="2" t="s">
        <v>4552</v>
      </c>
      <c r="BD746" s="7">
        <v>727073.71788730484</v>
      </c>
      <c r="BE746" s="7">
        <v>2341734.9022179814</v>
      </c>
      <c r="BF746" s="2">
        <v>0</v>
      </c>
      <c r="BG746" s="7">
        <v>727378.60519137664</v>
      </c>
      <c r="BH746" s="2" t="s">
        <v>4552</v>
      </c>
    </row>
    <row r="747" spans="17:60" ht="32.25" thickBot="1" x14ac:dyDescent="0.3">
      <c r="Q747" s="3" t="s">
        <v>240</v>
      </c>
      <c r="R747" s="4" t="s">
        <v>247</v>
      </c>
      <c r="S747" s="4" t="s">
        <v>1360</v>
      </c>
      <c r="T747" s="4"/>
      <c r="U747" s="5" t="s">
        <v>4443</v>
      </c>
      <c r="V747" s="2">
        <v>11046.754196876125</v>
      </c>
      <c r="W747" s="2">
        <v>32610.244703570628</v>
      </c>
      <c r="X747" s="7" t="s">
        <v>4552</v>
      </c>
      <c r="Y747" s="2">
        <v>48860.925961795918</v>
      </c>
      <c r="Z747" s="7" t="s">
        <v>4552</v>
      </c>
      <c r="AA747" s="7" t="s">
        <v>4552</v>
      </c>
      <c r="AB747" s="2">
        <v>175933.53645948251</v>
      </c>
      <c r="AC747" s="7" t="s">
        <v>4552</v>
      </c>
      <c r="AD747" s="2">
        <v>57480.551466467929</v>
      </c>
      <c r="AU747" s="3" t="s">
        <v>4592</v>
      </c>
      <c r="AV747" s="4" t="s">
        <v>4581</v>
      </c>
      <c r="AW747" s="4" t="s">
        <v>4604</v>
      </c>
      <c r="AX747" s="4" t="s">
        <v>305</v>
      </c>
      <c r="AY747" s="5"/>
      <c r="AZ747" s="2">
        <v>545892.07285469363</v>
      </c>
      <c r="BA747" s="2" t="s">
        <v>4552</v>
      </c>
      <c r="BB747" s="2" t="s">
        <v>4552</v>
      </c>
      <c r="BC747" s="2" t="s">
        <v>4552</v>
      </c>
      <c r="BD747" s="7">
        <v>54548.954960972951</v>
      </c>
      <c r="BE747" s="7">
        <v>270177.21091822686</v>
      </c>
      <c r="BF747" s="2">
        <v>0</v>
      </c>
      <c r="BG747" s="7">
        <v>54571.829235491241</v>
      </c>
      <c r="BH747" s="2" t="s">
        <v>4552</v>
      </c>
    </row>
    <row r="748" spans="17:60" ht="32.25" thickBot="1" x14ac:dyDescent="0.3">
      <c r="Q748" s="3" t="s">
        <v>240</v>
      </c>
      <c r="R748" s="4" t="s">
        <v>257</v>
      </c>
      <c r="S748" s="4" t="s">
        <v>1360</v>
      </c>
      <c r="T748" s="4"/>
      <c r="U748" s="5" t="s">
        <v>4444</v>
      </c>
      <c r="V748" s="2">
        <v>199820.54351147646</v>
      </c>
      <c r="W748" s="2">
        <v>344738.98939795542</v>
      </c>
      <c r="X748" s="7" t="s">
        <v>4552</v>
      </c>
      <c r="Y748" s="2">
        <v>536103.69887744205</v>
      </c>
      <c r="Z748" s="7" t="s">
        <v>4552</v>
      </c>
      <c r="AA748" s="7" t="s">
        <v>4552</v>
      </c>
      <c r="AB748" s="2">
        <v>1850633.3628353768</v>
      </c>
      <c r="AC748" s="7" t="s">
        <v>4552</v>
      </c>
      <c r="AD748" s="2">
        <v>703472.55082533357</v>
      </c>
      <c r="AU748" s="3" t="s">
        <v>4592</v>
      </c>
      <c r="AV748" s="4" t="s">
        <v>4581</v>
      </c>
      <c r="AW748" s="4" t="s">
        <v>4605</v>
      </c>
      <c r="AX748" s="4" t="s">
        <v>305</v>
      </c>
      <c r="AY748" s="5"/>
      <c r="AZ748" s="2">
        <v>256195.91560673757</v>
      </c>
      <c r="BA748" s="2" t="s">
        <v>4552</v>
      </c>
      <c r="BB748" s="2" t="s">
        <v>4552</v>
      </c>
      <c r="BC748" s="2" t="s">
        <v>4552</v>
      </c>
      <c r="BD748" s="7">
        <v>20317.727248443935</v>
      </c>
      <c r="BE748" s="7">
        <v>91975.425190491238</v>
      </c>
      <c r="BF748" s="2">
        <v>0</v>
      </c>
      <c r="BG748" s="7">
        <v>20326.247178312457</v>
      </c>
      <c r="BH748" s="2" t="s">
        <v>4552</v>
      </c>
    </row>
    <row r="749" spans="17:60" ht="32.25" thickBot="1" x14ac:dyDescent="0.3">
      <c r="Q749" s="3" t="s">
        <v>240</v>
      </c>
      <c r="R749" s="4" t="s">
        <v>258</v>
      </c>
      <c r="S749" s="4" t="s">
        <v>1360</v>
      </c>
      <c r="T749" s="4"/>
      <c r="U749" s="5" t="s">
        <v>4445</v>
      </c>
      <c r="V749" s="2">
        <v>131938.38179976208</v>
      </c>
      <c r="W749" s="2">
        <v>227625.76662613894</v>
      </c>
      <c r="X749" s="7" t="s">
        <v>4552</v>
      </c>
      <c r="Y749" s="2">
        <v>353980.89337443013</v>
      </c>
      <c r="Z749" s="7" t="s">
        <v>4552</v>
      </c>
      <c r="AA749" s="7" t="s">
        <v>4552</v>
      </c>
      <c r="AB749" s="2">
        <v>1221944.2851386706</v>
      </c>
      <c r="AC749" s="7" t="s">
        <v>4552</v>
      </c>
      <c r="AD749" s="2">
        <v>251686.04768113806</v>
      </c>
      <c r="AU749" s="3" t="s">
        <v>4592</v>
      </c>
      <c r="AV749" s="4" t="s">
        <v>4581</v>
      </c>
      <c r="AW749" s="4" t="s">
        <v>4606</v>
      </c>
      <c r="AX749" s="4" t="s">
        <v>305</v>
      </c>
      <c r="AY749" s="5"/>
      <c r="AZ749" s="2">
        <v>1116767.5160443573</v>
      </c>
      <c r="BA749" s="2" t="s">
        <v>4552</v>
      </c>
      <c r="BB749" s="2" t="s">
        <v>4552</v>
      </c>
      <c r="BC749" s="2" t="s">
        <v>4552</v>
      </c>
      <c r="BD749" s="7">
        <v>22782.755625435213</v>
      </c>
      <c r="BE749" s="7">
        <v>173606.55305847782</v>
      </c>
      <c r="BF749" s="2">
        <v>0</v>
      </c>
      <c r="BG749" s="7">
        <v>22792.309227458059</v>
      </c>
      <c r="BH749" s="2" t="s">
        <v>4552</v>
      </c>
    </row>
    <row r="750" spans="17:60" ht="32.25" thickBot="1" x14ac:dyDescent="0.3">
      <c r="Q750" s="3" t="s">
        <v>240</v>
      </c>
      <c r="R750" s="4" t="s">
        <v>267</v>
      </c>
      <c r="S750" s="4" t="s">
        <v>1360</v>
      </c>
      <c r="T750" s="4"/>
      <c r="U750" s="5" t="s">
        <v>4446</v>
      </c>
      <c r="V750" s="2">
        <v>71209.277187632601</v>
      </c>
      <c r="W750" s="2">
        <v>116278.0251582312</v>
      </c>
      <c r="X750" s="7" t="s">
        <v>4552</v>
      </c>
      <c r="Y750" s="2">
        <v>194366.07320382079</v>
      </c>
      <c r="Z750" s="7" t="s">
        <v>4552</v>
      </c>
      <c r="AA750" s="7" t="s">
        <v>4552</v>
      </c>
      <c r="AB750" s="2">
        <v>666069.60887382971</v>
      </c>
      <c r="AC750" s="7" t="s">
        <v>4552</v>
      </c>
      <c r="AD750" s="2">
        <v>133143.46644336998</v>
      </c>
      <c r="AU750" s="3" t="s">
        <v>4592</v>
      </c>
      <c r="AV750" s="4" t="s">
        <v>4582</v>
      </c>
      <c r="AW750" s="4" t="s">
        <v>4603</v>
      </c>
      <c r="AX750" s="4" t="s">
        <v>305</v>
      </c>
      <c r="AY750" s="5"/>
      <c r="AZ750" s="2">
        <v>4832699.3540506428</v>
      </c>
      <c r="BA750" s="2" t="s">
        <v>4552</v>
      </c>
      <c r="BB750" s="2" t="s">
        <v>4552</v>
      </c>
      <c r="BC750" s="2" t="s">
        <v>4552</v>
      </c>
      <c r="BD750" s="7">
        <v>727073.71788730484</v>
      </c>
      <c r="BE750" s="7">
        <v>2341734.9022179814</v>
      </c>
      <c r="BF750" s="2">
        <v>0</v>
      </c>
      <c r="BG750" s="7">
        <v>727378.60519137664</v>
      </c>
      <c r="BH750" s="2" t="s">
        <v>4552</v>
      </c>
    </row>
    <row r="751" spans="17:60" ht="16.5" thickBot="1" x14ac:dyDescent="0.3">
      <c r="Q751" s="3" t="s">
        <v>240</v>
      </c>
      <c r="R751" s="4" t="s">
        <v>250</v>
      </c>
      <c r="S751" s="4" t="s">
        <v>1366</v>
      </c>
      <c r="T751" s="4"/>
      <c r="U751" s="5" t="s">
        <v>4447</v>
      </c>
      <c r="V751" s="2">
        <v>11273.592731254665</v>
      </c>
      <c r="W751" s="2">
        <v>33279.876704287664</v>
      </c>
      <c r="X751" s="7" t="s">
        <v>4552</v>
      </c>
      <c r="Y751" s="2">
        <v>50979.256988134322</v>
      </c>
      <c r="Z751" s="7" t="s">
        <v>4552</v>
      </c>
      <c r="AA751" s="7" t="s">
        <v>4552</v>
      </c>
      <c r="AB751" s="2">
        <v>183561.01100114302</v>
      </c>
      <c r="AC751" s="7" t="s">
        <v>4552</v>
      </c>
      <c r="AD751" s="2">
        <v>71294.906832972454</v>
      </c>
      <c r="AU751" s="3" t="s">
        <v>4592</v>
      </c>
      <c r="AV751" s="4" t="s">
        <v>4582</v>
      </c>
      <c r="AW751" s="4" t="s">
        <v>4604</v>
      </c>
      <c r="AX751" s="4" t="s">
        <v>305</v>
      </c>
      <c r="AY751" s="5"/>
      <c r="AZ751" s="2">
        <v>1003295.4405210542</v>
      </c>
      <c r="BA751" s="2" t="s">
        <v>4552</v>
      </c>
      <c r="BB751" s="2" t="s">
        <v>4552</v>
      </c>
      <c r="BC751" s="2" t="s">
        <v>4552</v>
      </c>
      <c r="BD751" s="7">
        <v>54548.954960972951</v>
      </c>
      <c r="BE751" s="7">
        <v>270177.21091822686</v>
      </c>
      <c r="BF751" s="2">
        <v>0</v>
      </c>
      <c r="BG751" s="7">
        <v>54571.829235491241</v>
      </c>
      <c r="BH751" s="2" t="s">
        <v>4552</v>
      </c>
    </row>
    <row r="752" spans="17:60" ht="16.5" thickBot="1" x14ac:dyDescent="0.3">
      <c r="Q752" s="3" t="s">
        <v>240</v>
      </c>
      <c r="R752" s="4" t="s">
        <v>257</v>
      </c>
      <c r="S752" s="4" t="s">
        <v>1366</v>
      </c>
      <c r="T752" s="4"/>
      <c r="U752" s="5" t="s">
        <v>4448</v>
      </c>
      <c r="V752" s="2">
        <v>15386.016810278947</v>
      </c>
      <c r="W752" s="2">
        <v>26544.617449360911</v>
      </c>
      <c r="X752" s="7" t="s">
        <v>4552</v>
      </c>
      <c r="Y752" s="2">
        <v>41279.542023201961</v>
      </c>
      <c r="Z752" s="7" t="s">
        <v>4552</v>
      </c>
      <c r="AA752" s="7" t="s">
        <v>4552</v>
      </c>
      <c r="AB752" s="2">
        <v>142497.24042319413</v>
      </c>
      <c r="AC752" s="7" t="s">
        <v>4552</v>
      </c>
      <c r="AD752" s="2">
        <v>54166.805386287786</v>
      </c>
      <c r="AU752" s="3" t="s">
        <v>4592</v>
      </c>
      <c r="AV752" s="4" t="s">
        <v>4582</v>
      </c>
      <c r="AW752" s="4" t="s">
        <v>4605</v>
      </c>
      <c r="AX752" s="4" t="s">
        <v>305</v>
      </c>
      <c r="AY752" s="5"/>
      <c r="AZ752" s="2">
        <v>528398.46554680017</v>
      </c>
      <c r="BA752" s="2" t="s">
        <v>4552</v>
      </c>
      <c r="BB752" s="2" t="s">
        <v>4552</v>
      </c>
      <c r="BC752" s="2" t="s">
        <v>4552</v>
      </c>
      <c r="BD752" s="7">
        <v>20317.727248443935</v>
      </c>
      <c r="BE752" s="7">
        <v>91975.425190491238</v>
      </c>
      <c r="BF752" s="2">
        <v>0</v>
      </c>
      <c r="BG752" s="7">
        <v>20326.247178312457</v>
      </c>
      <c r="BH752" s="2" t="s">
        <v>4552</v>
      </c>
    </row>
    <row r="753" spans="17:60" ht="16.5" thickBot="1" x14ac:dyDescent="0.3">
      <c r="Q753" s="3" t="s">
        <v>240</v>
      </c>
      <c r="R753" s="4" t="s">
        <v>258</v>
      </c>
      <c r="S753" s="4" t="s">
        <v>1366</v>
      </c>
      <c r="T753" s="4"/>
      <c r="U753" s="5" t="s">
        <v>4449</v>
      </c>
      <c r="V753" s="2">
        <v>5493.8338454325221</v>
      </c>
      <c r="W753" s="2">
        <v>9478.1982598596769</v>
      </c>
      <c r="X753" s="7" t="s">
        <v>4552</v>
      </c>
      <c r="Y753" s="2">
        <v>14739.548766092197</v>
      </c>
      <c r="Z753" s="7" t="s">
        <v>4552</v>
      </c>
      <c r="AA753" s="7" t="s">
        <v>4552</v>
      </c>
      <c r="AB753" s="2">
        <v>50881.015663175131</v>
      </c>
      <c r="AC753" s="7" t="s">
        <v>4552</v>
      </c>
      <c r="AD753" s="2">
        <v>10480.053706223891</v>
      </c>
      <c r="AU753" s="3" t="s">
        <v>4592</v>
      </c>
      <c r="AV753" s="4" t="s">
        <v>4582</v>
      </c>
      <c r="AW753" s="4" t="s">
        <v>4606</v>
      </c>
      <c r="AX753" s="4" t="s">
        <v>305</v>
      </c>
      <c r="AY753" s="5"/>
      <c r="AZ753" s="2">
        <v>234271.55755090609</v>
      </c>
      <c r="BA753" s="2" t="s">
        <v>4552</v>
      </c>
      <c r="BB753" s="2" t="s">
        <v>4552</v>
      </c>
      <c r="BC753" s="2" t="s">
        <v>4552</v>
      </c>
      <c r="BD753" s="7">
        <v>22782.755625435213</v>
      </c>
      <c r="BE753" s="7">
        <v>173606.55305847782</v>
      </c>
      <c r="BF753" s="2">
        <v>0</v>
      </c>
      <c r="BG753" s="7">
        <v>22792.309227458059</v>
      </c>
      <c r="BH753" s="2" t="s">
        <v>4552</v>
      </c>
    </row>
    <row r="754" spans="17:60" ht="16.5" thickBot="1" x14ac:dyDescent="0.3">
      <c r="Q754" s="3" t="s">
        <v>240</v>
      </c>
      <c r="R754" s="4" t="s">
        <v>261</v>
      </c>
      <c r="S754" s="4" t="s">
        <v>1366</v>
      </c>
      <c r="T754" s="4"/>
      <c r="U754" s="5" t="s">
        <v>4450</v>
      </c>
      <c r="V754" s="2">
        <v>1384.4016592543967</v>
      </c>
      <c r="W754" s="2">
        <v>2260.5971766813195</v>
      </c>
      <c r="X754" s="7" t="s">
        <v>4552</v>
      </c>
      <c r="Y754" s="2">
        <v>3572.0243683871449</v>
      </c>
      <c r="Z754" s="7" t="s">
        <v>4552</v>
      </c>
      <c r="AA754" s="7" t="s">
        <v>4552</v>
      </c>
      <c r="AB754" s="2">
        <v>12240.906217436735</v>
      </c>
      <c r="AC754" s="7" t="s">
        <v>4552</v>
      </c>
      <c r="AD754" s="2">
        <v>3113.0748506214431</v>
      </c>
      <c r="AU754" s="3" t="s">
        <v>4592</v>
      </c>
      <c r="AV754" s="4" t="s">
        <v>4583</v>
      </c>
      <c r="AW754" s="4" t="s">
        <v>4603</v>
      </c>
      <c r="AX754" s="4" t="s">
        <v>305</v>
      </c>
      <c r="AY754" s="5"/>
      <c r="AZ754" s="2">
        <v>0</v>
      </c>
      <c r="BA754" s="2" t="s">
        <v>4552</v>
      </c>
      <c r="BB754" s="2" t="s">
        <v>4552</v>
      </c>
      <c r="BC754" s="2" t="s">
        <v>4552</v>
      </c>
      <c r="BD754" s="2">
        <v>0</v>
      </c>
      <c r="BE754" s="2">
        <v>0</v>
      </c>
      <c r="BF754" s="2">
        <v>0</v>
      </c>
      <c r="BG754" s="4">
        <v>0</v>
      </c>
      <c r="BH754" s="2" t="s">
        <v>4552</v>
      </c>
    </row>
    <row r="755" spans="17:60" ht="32.25" thickBot="1" x14ac:dyDescent="0.3">
      <c r="Q755" s="3" t="s">
        <v>240</v>
      </c>
      <c r="R755" s="4" t="s">
        <v>252</v>
      </c>
      <c r="S755" s="4" t="s">
        <v>1371</v>
      </c>
      <c r="T755" s="4"/>
      <c r="U755" s="5" t="s">
        <v>4451</v>
      </c>
      <c r="V755" s="2">
        <v>46116.100820435036</v>
      </c>
      <c r="W755" s="2">
        <v>75303.237768707186</v>
      </c>
      <c r="X755" s="7" t="s">
        <v>4552</v>
      </c>
      <c r="Y755" s="2">
        <v>125874.12457960167</v>
      </c>
      <c r="Z755" s="7" t="s">
        <v>4552</v>
      </c>
      <c r="AA755" s="7" t="s">
        <v>4552</v>
      </c>
      <c r="AB755" s="2">
        <v>431355.77904149832</v>
      </c>
      <c r="AC755" s="7" t="s">
        <v>4552</v>
      </c>
      <c r="AD755" s="2">
        <v>98846.672923285878</v>
      </c>
      <c r="AU755" s="3" t="s">
        <v>4592</v>
      </c>
      <c r="AV755" s="4" t="s">
        <v>4583</v>
      </c>
      <c r="AW755" s="4" t="s">
        <v>4604</v>
      </c>
      <c r="AX755" s="4" t="s">
        <v>305</v>
      </c>
      <c r="AY755" s="5"/>
      <c r="AZ755" s="2">
        <v>0</v>
      </c>
      <c r="BA755" s="2" t="s">
        <v>4552</v>
      </c>
      <c r="BB755" s="2" t="s">
        <v>4552</v>
      </c>
      <c r="BC755" s="2" t="s">
        <v>4552</v>
      </c>
      <c r="BD755" s="2">
        <v>0</v>
      </c>
      <c r="BE755" s="2">
        <v>0</v>
      </c>
      <c r="BF755" s="2">
        <v>0</v>
      </c>
      <c r="BG755" s="4">
        <v>0</v>
      </c>
      <c r="BH755" s="2" t="s">
        <v>4552</v>
      </c>
    </row>
    <row r="756" spans="17:60" ht="32.25" thickBot="1" x14ac:dyDescent="0.3">
      <c r="Q756" s="3" t="s">
        <v>240</v>
      </c>
      <c r="R756" s="4" t="s">
        <v>255</v>
      </c>
      <c r="S756" s="4" t="s">
        <v>1371</v>
      </c>
      <c r="T756" s="4"/>
      <c r="U756" s="5" t="s">
        <v>4452</v>
      </c>
      <c r="V756" s="2">
        <v>28693.121798191551</v>
      </c>
      <c r="W756" s="2">
        <v>46853.158325524484</v>
      </c>
      <c r="X756" s="7" t="s">
        <v>4552</v>
      </c>
      <c r="Y756" s="2">
        <v>78318.017428802588</v>
      </c>
      <c r="Z756" s="7" t="s">
        <v>4552</v>
      </c>
      <c r="AA756" s="7" t="s">
        <v>4552</v>
      </c>
      <c r="AB756" s="2">
        <v>268386.60871577903</v>
      </c>
      <c r="AC756" s="7" t="s">
        <v>4552</v>
      </c>
      <c r="AD756" s="2">
        <v>61501.722285181895</v>
      </c>
      <c r="AU756" s="3" t="s">
        <v>4592</v>
      </c>
      <c r="AV756" s="4" t="s">
        <v>4583</v>
      </c>
      <c r="AW756" s="4" t="s">
        <v>4605</v>
      </c>
      <c r="AX756" s="4" t="s">
        <v>305</v>
      </c>
      <c r="AY756" s="5"/>
      <c r="AZ756" s="2">
        <v>0</v>
      </c>
      <c r="BA756" s="2" t="s">
        <v>4552</v>
      </c>
      <c r="BB756" s="2" t="s">
        <v>4552</v>
      </c>
      <c r="BC756" s="2" t="s">
        <v>4552</v>
      </c>
      <c r="BD756" s="2">
        <v>0</v>
      </c>
      <c r="BE756" s="2">
        <v>0</v>
      </c>
      <c r="BF756" s="2">
        <v>0</v>
      </c>
      <c r="BG756" s="4">
        <v>0</v>
      </c>
      <c r="BH756" s="2" t="s">
        <v>4552</v>
      </c>
    </row>
    <row r="757" spans="17:60" ht="32.25" thickBot="1" x14ac:dyDescent="0.3">
      <c r="Q757" s="3" t="s">
        <v>240</v>
      </c>
      <c r="R757" s="4" t="s">
        <v>257</v>
      </c>
      <c r="S757" s="4" t="s">
        <v>1371</v>
      </c>
      <c r="T757" s="4"/>
      <c r="U757" s="5" t="s">
        <v>4453</v>
      </c>
      <c r="V757" s="2">
        <v>375936.02476138325</v>
      </c>
      <c r="W757" s="2">
        <v>648580.98660451593</v>
      </c>
      <c r="X757" s="7" t="s">
        <v>4552</v>
      </c>
      <c r="Y757" s="2">
        <v>1008608.4737542714</v>
      </c>
      <c r="Z757" s="7" t="s">
        <v>4552</v>
      </c>
      <c r="AA757" s="7" t="s">
        <v>4552</v>
      </c>
      <c r="AB757" s="2">
        <v>3481722.8373476248</v>
      </c>
      <c r="AC757" s="7" t="s">
        <v>4552</v>
      </c>
      <c r="AD757" s="2">
        <v>1323490.9165925528</v>
      </c>
      <c r="AU757" s="3" t="s">
        <v>4592</v>
      </c>
      <c r="AV757" s="4" t="s">
        <v>4583</v>
      </c>
      <c r="AW757" s="4" t="s">
        <v>4606</v>
      </c>
      <c r="AX757" s="4" t="s">
        <v>305</v>
      </c>
      <c r="AY757" s="5"/>
      <c r="AZ757" s="2">
        <v>0</v>
      </c>
      <c r="BA757" s="2" t="s">
        <v>4552</v>
      </c>
      <c r="BB757" s="2" t="s">
        <v>4552</v>
      </c>
      <c r="BC757" s="2" t="s">
        <v>4552</v>
      </c>
      <c r="BD757" s="2">
        <v>0</v>
      </c>
      <c r="BE757" s="2">
        <v>0</v>
      </c>
      <c r="BF757" s="2">
        <v>0</v>
      </c>
      <c r="BG757" s="4">
        <v>0</v>
      </c>
      <c r="BH757" s="2" t="s">
        <v>4552</v>
      </c>
    </row>
    <row r="758" spans="17:60" ht="32.25" thickBot="1" x14ac:dyDescent="0.3">
      <c r="Q758" s="3" t="s">
        <v>240</v>
      </c>
      <c r="R758" s="4" t="s">
        <v>258</v>
      </c>
      <c r="S758" s="4" t="s">
        <v>1371</v>
      </c>
      <c r="T758" s="4"/>
      <c r="U758" s="5" t="s">
        <v>4454</v>
      </c>
      <c r="V758" s="2">
        <v>132516.50984522409</v>
      </c>
      <c r="W758" s="2">
        <v>228623.17797650769</v>
      </c>
      <c r="X758" s="7" t="s">
        <v>4552</v>
      </c>
      <c r="Y758" s="2">
        <v>355531.96804448357</v>
      </c>
      <c r="Z758" s="7" t="s">
        <v>4552</v>
      </c>
      <c r="AA758" s="7" t="s">
        <v>4552</v>
      </c>
      <c r="AB758" s="2">
        <v>1227298.604720237</v>
      </c>
      <c r="AC758" s="7" t="s">
        <v>4552</v>
      </c>
      <c r="AD758" s="2">
        <v>252788.88645201805</v>
      </c>
      <c r="AU758" s="3" t="s">
        <v>4592</v>
      </c>
      <c r="AV758" s="4" t="s">
        <v>4584</v>
      </c>
      <c r="AW758" s="4" t="s">
        <v>4603</v>
      </c>
      <c r="AX758" s="4" t="s">
        <v>305</v>
      </c>
      <c r="AY758" s="5"/>
      <c r="AZ758" s="2">
        <v>0</v>
      </c>
      <c r="BA758" s="2" t="s">
        <v>4552</v>
      </c>
      <c r="BB758" s="2" t="s">
        <v>4552</v>
      </c>
      <c r="BC758" s="2" t="s">
        <v>4552</v>
      </c>
      <c r="BD758" s="2">
        <v>0</v>
      </c>
      <c r="BE758" s="2">
        <v>0</v>
      </c>
      <c r="BF758" s="2">
        <v>0</v>
      </c>
      <c r="BG758" s="4">
        <v>0</v>
      </c>
      <c r="BH758" s="2" t="s">
        <v>4552</v>
      </c>
    </row>
    <row r="759" spans="17:60" ht="32.25" thickBot="1" x14ac:dyDescent="0.3">
      <c r="Q759" s="3" t="s">
        <v>240</v>
      </c>
      <c r="R759" s="4" t="s">
        <v>259</v>
      </c>
      <c r="S759" s="4" t="s">
        <v>1371</v>
      </c>
      <c r="T759" s="4"/>
      <c r="U759" s="5" t="s">
        <v>4455</v>
      </c>
      <c r="V759" s="2">
        <v>63041.047506326475</v>
      </c>
      <c r="W759" s="2">
        <v>186098.46375798565</v>
      </c>
      <c r="X759" s="7" t="s">
        <v>4552</v>
      </c>
      <c r="Y759" s="2">
        <v>269477.80393976753</v>
      </c>
      <c r="Z759" s="7" t="s">
        <v>4552</v>
      </c>
      <c r="AA759" s="7" t="s">
        <v>4552</v>
      </c>
      <c r="AB759" s="2">
        <v>970308.73056986521</v>
      </c>
      <c r="AC759" s="7" t="s">
        <v>4552</v>
      </c>
      <c r="AD759" s="2">
        <v>286524.37470845162</v>
      </c>
      <c r="AU759" s="3" t="s">
        <v>4592</v>
      </c>
      <c r="AV759" s="4" t="s">
        <v>4584</v>
      </c>
      <c r="AW759" s="4" t="s">
        <v>4604</v>
      </c>
      <c r="AX759" s="4" t="s">
        <v>305</v>
      </c>
      <c r="AY759" s="5"/>
      <c r="AZ759" s="2">
        <v>0</v>
      </c>
      <c r="BA759" s="2" t="s">
        <v>4552</v>
      </c>
      <c r="BB759" s="2" t="s">
        <v>4552</v>
      </c>
      <c r="BC759" s="2" t="s">
        <v>4552</v>
      </c>
      <c r="BD759" s="2">
        <v>0</v>
      </c>
      <c r="BE759" s="2">
        <v>0</v>
      </c>
      <c r="BF759" s="2">
        <v>0</v>
      </c>
      <c r="BG759" s="4">
        <v>0</v>
      </c>
      <c r="BH759" s="2" t="s">
        <v>4552</v>
      </c>
    </row>
    <row r="760" spans="17:60" ht="32.25" thickBot="1" x14ac:dyDescent="0.3">
      <c r="Q760" s="3" t="s">
        <v>240</v>
      </c>
      <c r="R760" s="4" t="s">
        <v>247</v>
      </c>
      <c r="S760" s="4" t="s">
        <v>1377</v>
      </c>
      <c r="T760" s="4"/>
      <c r="U760" s="5" t="s">
        <v>4456</v>
      </c>
      <c r="V760" s="2">
        <v>329.40326243392616</v>
      </c>
      <c r="W760" s="2">
        <v>972.40517917584316</v>
      </c>
      <c r="X760" s="7" t="s">
        <v>4552</v>
      </c>
      <c r="Y760" s="2">
        <v>1456.9843893068185</v>
      </c>
      <c r="Z760" s="7" t="s">
        <v>4552</v>
      </c>
      <c r="AA760" s="7" t="s">
        <v>4552</v>
      </c>
      <c r="AB760" s="2">
        <v>5246.1637009792421</v>
      </c>
      <c r="AC760" s="7" t="s">
        <v>4552</v>
      </c>
      <c r="AD760" s="2">
        <v>1375.3272270163341</v>
      </c>
      <c r="AU760" s="3" t="s">
        <v>4592</v>
      </c>
      <c r="AV760" s="4" t="s">
        <v>4584</v>
      </c>
      <c r="AW760" s="4" t="s">
        <v>4605</v>
      </c>
      <c r="AX760" s="4" t="s">
        <v>305</v>
      </c>
      <c r="AY760" s="5"/>
      <c r="AZ760" s="2">
        <v>0</v>
      </c>
      <c r="BA760" s="2" t="s">
        <v>4552</v>
      </c>
      <c r="BB760" s="2" t="s">
        <v>4552</v>
      </c>
      <c r="BC760" s="2" t="s">
        <v>4552</v>
      </c>
      <c r="BD760" s="2">
        <v>0</v>
      </c>
      <c r="BE760" s="2">
        <v>0</v>
      </c>
      <c r="BF760" s="2">
        <v>0</v>
      </c>
      <c r="BG760" s="4">
        <v>0</v>
      </c>
      <c r="BH760" s="2" t="s">
        <v>4552</v>
      </c>
    </row>
    <row r="761" spans="17:60" ht="32.25" thickBot="1" x14ac:dyDescent="0.3">
      <c r="Q761" s="3" t="s">
        <v>240</v>
      </c>
      <c r="R761" s="4" t="s">
        <v>257</v>
      </c>
      <c r="S761" s="4" t="s">
        <v>1377</v>
      </c>
      <c r="T761" s="4"/>
      <c r="U761" s="5" t="s">
        <v>4457</v>
      </c>
      <c r="V761" s="2">
        <v>1806.5800014608976</v>
      </c>
      <c r="W761" s="2">
        <v>3116.7894603110071</v>
      </c>
      <c r="X761" s="7" t="s">
        <v>4552</v>
      </c>
      <c r="Y761" s="2">
        <v>4846.9201618680199</v>
      </c>
      <c r="Z761" s="7" t="s">
        <v>4552</v>
      </c>
      <c r="AA761" s="7" t="s">
        <v>4552</v>
      </c>
      <c r="AB761" s="2">
        <v>16731.59908677109</v>
      </c>
      <c r="AC761" s="7" t="s">
        <v>4552</v>
      </c>
      <c r="AD761" s="2">
        <v>6360.1040191582742</v>
      </c>
      <c r="AU761" s="3" t="s">
        <v>4592</v>
      </c>
      <c r="AV761" s="4" t="s">
        <v>4584</v>
      </c>
      <c r="AW761" s="4" t="s">
        <v>4606</v>
      </c>
      <c r="AX761" s="4" t="s">
        <v>305</v>
      </c>
      <c r="AY761" s="5"/>
      <c r="AZ761" s="2">
        <v>0</v>
      </c>
      <c r="BA761" s="2" t="s">
        <v>4552</v>
      </c>
      <c r="BB761" s="2" t="s">
        <v>4552</v>
      </c>
      <c r="BC761" s="2" t="s">
        <v>4552</v>
      </c>
      <c r="BD761" s="2">
        <v>0</v>
      </c>
      <c r="BE761" s="2">
        <v>0</v>
      </c>
      <c r="BF761" s="2">
        <v>0</v>
      </c>
      <c r="BG761" s="4">
        <v>0</v>
      </c>
      <c r="BH761" s="2" t="s">
        <v>4552</v>
      </c>
    </row>
    <row r="762" spans="17:60" ht="32.25" thickBot="1" x14ac:dyDescent="0.3">
      <c r="Q762" s="3" t="s">
        <v>240</v>
      </c>
      <c r="R762" s="4" t="s">
        <v>258</v>
      </c>
      <c r="S762" s="4" t="s">
        <v>1377</v>
      </c>
      <c r="T762" s="4"/>
      <c r="U762" s="5" t="s">
        <v>4458</v>
      </c>
      <c r="V762" s="2">
        <v>1306.1841459000771</v>
      </c>
      <c r="W762" s="2">
        <v>2253.4850246734632</v>
      </c>
      <c r="X762" s="7" t="s">
        <v>4552</v>
      </c>
      <c r="Y762" s="2">
        <v>3504.3951924386884</v>
      </c>
      <c r="Z762" s="7" t="s">
        <v>4552</v>
      </c>
      <c r="AA762" s="7" t="s">
        <v>4552</v>
      </c>
      <c r="AB762" s="2">
        <v>12097.19439217961</v>
      </c>
      <c r="AC762" s="7" t="s">
        <v>4552</v>
      </c>
      <c r="AD762" s="2">
        <v>2491.680743244845</v>
      </c>
      <c r="AU762" s="3" t="s">
        <v>4592</v>
      </c>
      <c r="AV762" s="4" t="s">
        <v>4588</v>
      </c>
      <c r="AW762" s="4" t="s">
        <v>4605</v>
      </c>
      <c r="AX762" s="4" t="s">
        <v>305</v>
      </c>
      <c r="AY762" s="5"/>
      <c r="AZ762" s="2">
        <v>0</v>
      </c>
      <c r="BA762" s="2" t="s">
        <v>4552</v>
      </c>
      <c r="BB762" s="2" t="s">
        <v>4552</v>
      </c>
      <c r="BC762" s="2" t="s">
        <v>4552</v>
      </c>
      <c r="BD762" s="2">
        <v>0</v>
      </c>
      <c r="BE762" s="2">
        <v>0</v>
      </c>
      <c r="BF762" s="2">
        <v>0</v>
      </c>
      <c r="BG762" s="4">
        <v>0</v>
      </c>
      <c r="BH762" s="2" t="s">
        <v>4552</v>
      </c>
    </row>
    <row r="763" spans="17:60" ht="32.25" thickBot="1" x14ac:dyDescent="0.3">
      <c r="Q763" s="3" t="s">
        <v>240</v>
      </c>
      <c r="R763" s="4" t="s">
        <v>259</v>
      </c>
      <c r="S763" s="4" t="s">
        <v>1377</v>
      </c>
      <c r="T763" s="4"/>
      <c r="U763" s="5" t="s">
        <v>4459</v>
      </c>
      <c r="V763" s="2">
        <v>432.18826371205489</v>
      </c>
      <c r="W763" s="2">
        <v>1275.8286087009117</v>
      </c>
      <c r="X763" s="7" t="s">
        <v>4552</v>
      </c>
      <c r="Y763" s="2">
        <v>1847.4493810081099</v>
      </c>
      <c r="Z763" s="7" t="s">
        <v>4552</v>
      </c>
      <c r="AA763" s="7" t="s">
        <v>4552</v>
      </c>
      <c r="AB763" s="2">
        <v>6652.1109993858172</v>
      </c>
      <c r="AC763" s="7" t="s">
        <v>4552</v>
      </c>
      <c r="AD763" s="2">
        <v>1949.0991657434665</v>
      </c>
      <c r="AU763" s="3" t="s">
        <v>4592</v>
      </c>
      <c r="AV763" s="4" t="s">
        <v>4588</v>
      </c>
      <c r="AW763" s="4" t="s">
        <v>4606</v>
      </c>
      <c r="AX763" s="4" t="s">
        <v>305</v>
      </c>
      <c r="AY763" s="5"/>
      <c r="AZ763" s="2">
        <v>0</v>
      </c>
      <c r="BA763" s="2" t="s">
        <v>4552</v>
      </c>
      <c r="BB763" s="2" t="s">
        <v>4552</v>
      </c>
      <c r="BC763" s="2" t="s">
        <v>4552</v>
      </c>
      <c r="BD763" s="2">
        <v>0</v>
      </c>
      <c r="BE763" s="2">
        <v>0</v>
      </c>
      <c r="BF763" s="2">
        <v>0</v>
      </c>
      <c r="BG763" s="4">
        <v>0</v>
      </c>
      <c r="BH763" s="2" t="s">
        <v>4552</v>
      </c>
    </row>
    <row r="764" spans="17:60" ht="16.5" thickBot="1" x14ac:dyDescent="0.3">
      <c r="Q764" s="3" t="s">
        <v>46</v>
      </c>
      <c r="R764" s="4" t="s">
        <v>4581</v>
      </c>
      <c r="S764" s="4" t="s">
        <v>304</v>
      </c>
      <c r="T764" s="4" t="s">
        <v>308</v>
      </c>
      <c r="U764" s="5"/>
      <c r="V764" s="2">
        <v>647615672.05687714</v>
      </c>
      <c r="W764" s="2" t="s">
        <v>4552</v>
      </c>
      <c r="X764" s="2" t="s">
        <v>4552</v>
      </c>
      <c r="Y764" s="2" t="s">
        <v>4552</v>
      </c>
      <c r="Z764" s="2" t="s">
        <v>4552</v>
      </c>
      <c r="AA764" s="2" t="s">
        <v>4552</v>
      </c>
      <c r="AB764" s="2" t="s">
        <v>4552</v>
      </c>
      <c r="AC764" s="2" t="s">
        <v>4552</v>
      </c>
      <c r="AD764" s="2" t="s">
        <v>4552</v>
      </c>
      <c r="AU764" s="3" t="s">
        <v>4592</v>
      </c>
      <c r="AV764" s="4" t="s">
        <v>4589</v>
      </c>
      <c r="AW764" s="4" t="s">
        <v>4603</v>
      </c>
      <c r="AX764" s="4" t="s">
        <v>305</v>
      </c>
      <c r="AY764" s="5"/>
      <c r="AZ764" s="2">
        <v>0</v>
      </c>
      <c r="BA764" s="2" t="s">
        <v>4552</v>
      </c>
      <c r="BB764" s="2" t="s">
        <v>4552</v>
      </c>
      <c r="BC764" s="2" t="s">
        <v>4552</v>
      </c>
      <c r="BD764" s="2">
        <v>0</v>
      </c>
      <c r="BE764" s="2">
        <v>0</v>
      </c>
      <c r="BF764" s="2">
        <v>0</v>
      </c>
      <c r="BG764" s="4">
        <v>0</v>
      </c>
      <c r="BH764" s="2" t="s">
        <v>4552</v>
      </c>
    </row>
    <row r="765" spans="17:60" ht="16.5" thickBot="1" x14ac:dyDescent="0.3">
      <c r="Q765" s="3" t="s">
        <v>46</v>
      </c>
      <c r="R765" s="4" t="s">
        <v>4581</v>
      </c>
      <c r="S765" s="4" t="s">
        <v>4601</v>
      </c>
      <c r="T765" s="4" t="s">
        <v>308</v>
      </c>
      <c r="U765" s="5"/>
      <c r="V765" s="2">
        <v>157495440.92706808</v>
      </c>
      <c r="W765" s="2" t="s">
        <v>4552</v>
      </c>
      <c r="X765" s="2" t="s">
        <v>4552</v>
      </c>
      <c r="Y765" s="2" t="s">
        <v>4552</v>
      </c>
      <c r="Z765" s="2" t="s">
        <v>4552</v>
      </c>
      <c r="AA765" s="2" t="s">
        <v>4552</v>
      </c>
      <c r="AB765" s="2" t="s">
        <v>4552</v>
      </c>
      <c r="AC765" s="2" t="s">
        <v>4552</v>
      </c>
      <c r="AD765" s="2" t="s">
        <v>4552</v>
      </c>
      <c r="AU765" s="3" t="s">
        <v>4592</v>
      </c>
      <c r="AV765" s="4" t="s">
        <v>4589</v>
      </c>
      <c r="AW765" s="4" t="s">
        <v>4604</v>
      </c>
      <c r="AX765" s="4" t="s">
        <v>305</v>
      </c>
      <c r="AY765" s="5"/>
      <c r="AZ765" s="2">
        <v>0</v>
      </c>
      <c r="BA765" s="2" t="s">
        <v>4552</v>
      </c>
      <c r="BB765" s="2" t="s">
        <v>4552</v>
      </c>
      <c r="BC765" s="2" t="s">
        <v>4552</v>
      </c>
      <c r="BD765" s="2">
        <v>0</v>
      </c>
      <c r="BE765" s="2">
        <v>0</v>
      </c>
      <c r="BF765" s="2">
        <v>0</v>
      </c>
      <c r="BG765" s="4">
        <v>0</v>
      </c>
      <c r="BH765" s="2" t="s">
        <v>4552</v>
      </c>
    </row>
    <row r="766" spans="17:60" ht="16.5" thickBot="1" x14ac:dyDescent="0.3">
      <c r="Q766" s="3" t="s">
        <v>46</v>
      </c>
      <c r="R766" s="4" t="s">
        <v>4581</v>
      </c>
      <c r="S766" s="4" t="s">
        <v>4602</v>
      </c>
      <c r="T766" s="4" t="s">
        <v>308</v>
      </c>
      <c r="U766" s="5"/>
      <c r="V766" s="2">
        <v>116955941.50035003</v>
      </c>
      <c r="W766" s="2" t="s">
        <v>4552</v>
      </c>
      <c r="X766" s="2" t="s">
        <v>4552</v>
      </c>
      <c r="Y766" s="2" t="s">
        <v>4552</v>
      </c>
      <c r="Z766" s="2" t="s">
        <v>4552</v>
      </c>
      <c r="AA766" s="2" t="s">
        <v>4552</v>
      </c>
      <c r="AB766" s="2" t="s">
        <v>4552</v>
      </c>
      <c r="AC766" s="2" t="s">
        <v>4552</v>
      </c>
      <c r="AD766" s="2" t="s">
        <v>4552</v>
      </c>
      <c r="AU766" s="3" t="s">
        <v>4592</v>
      </c>
      <c r="AV766" s="4" t="s">
        <v>4589</v>
      </c>
      <c r="AW766" s="4" t="s">
        <v>4605</v>
      </c>
      <c r="AX766" s="4" t="s">
        <v>305</v>
      </c>
      <c r="AY766" s="5"/>
      <c r="AZ766" s="2">
        <v>0</v>
      </c>
      <c r="BA766" s="2" t="s">
        <v>4552</v>
      </c>
      <c r="BB766" s="2" t="s">
        <v>4552</v>
      </c>
      <c r="BC766" s="2" t="s">
        <v>4552</v>
      </c>
      <c r="BD766" s="2">
        <v>0</v>
      </c>
      <c r="BE766" s="2">
        <v>0</v>
      </c>
      <c r="BF766" s="2">
        <v>0</v>
      </c>
      <c r="BG766" s="4">
        <v>0</v>
      </c>
      <c r="BH766" s="2" t="s">
        <v>4552</v>
      </c>
    </row>
    <row r="767" spans="17:60" ht="16.5" thickBot="1" x14ac:dyDescent="0.3">
      <c r="Q767" s="3" t="s">
        <v>46</v>
      </c>
      <c r="R767" s="4" t="s">
        <v>4582</v>
      </c>
      <c r="S767" s="4" t="s">
        <v>304</v>
      </c>
      <c r="T767" s="4" t="s">
        <v>308</v>
      </c>
      <c r="U767" s="5"/>
      <c r="V767" s="2">
        <v>1185410680.7196927</v>
      </c>
      <c r="W767" s="2" t="s">
        <v>4552</v>
      </c>
      <c r="X767" s="2" t="s">
        <v>4552</v>
      </c>
      <c r="Y767" s="2" t="s">
        <v>4552</v>
      </c>
      <c r="Z767" s="2" t="s">
        <v>4552</v>
      </c>
      <c r="AA767" s="2" t="s">
        <v>4552</v>
      </c>
      <c r="AB767" s="2" t="s">
        <v>4552</v>
      </c>
      <c r="AC767" s="2" t="s">
        <v>4552</v>
      </c>
      <c r="AD767" s="2" t="s">
        <v>4552</v>
      </c>
      <c r="AU767" s="3" t="s">
        <v>4592</v>
      </c>
      <c r="AV767" s="4" t="s">
        <v>4589</v>
      </c>
      <c r="AW767" s="4" t="s">
        <v>4606</v>
      </c>
      <c r="AX767" s="4" t="s">
        <v>305</v>
      </c>
      <c r="AY767" s="5"/>
      <c r="AZ767" s="2">
        <v>0</v>
      </c>
      <c r="BA767" s="2" t="s">
        <v>4552</v>
      </c>
      <c r="BB767" s="2" t="s">
        <v>4552</v>
      </c>
      <c r="BC767" s="2" t="s">
        <v>4552</v>
      </c>
      <c r="BD767" s="2">
        <v>0</v>
      </c>
      <c r="BE767" s="2">
        <v>0</v>
      </c>
      <c r="BF767" s="2">
        <v>0</v>
      </c>
      <c r="BG767" s="4">
        <v>0</v>
      </c>
      <c r="BH767" s="2" t="s">
        <v>4552</v>
      </c>
    </row>
    <row r="768" spans="17:60" ht="16.5" thickBot="1" x14ac:dyDescent="0.3">
      <c r="Q768" s="3" t="s">
        <v>46</v>
      </c>
      <c r="R768" s="4" t="s">
        <v>4582</v>
      </c>
      <c r="S768" s="4" t="s">
        <v>4601</v>
      </c>
      <c r="T768" s="4" t="s">
        <v>308</v>
      </c>
      <c r="U768" s="5"/>
      <c r="V768" s="2">
        <v>346664588.88639039</v>
      </c>
      <c r="W768" s="2" t="s">
        <v>4552</v>
      </c>
      <c r="X768" s="2" t="s">
        <v>4552</v>
      </c>
      <c r="Y768" s="2" t="s">
        <v>4552</v>
      </c>
      <c r="Z768" s="2" t="s">
        <v>4552</v>
      </c>
      <c r="AA768" s="2" t="s">
        <v>4552</v>
      </c>
      <c r="AB768" s="2" t="s">
        <v>4552</v>
      </c>
      <c r="AC768" s="2" t="s">
        <v>4552</v>
      </c>
      <c r="AD768" s="2" t="s">
        <v>4552</v>
      </c>
      <c r="AU768" s="3" t="s">
        <v>4592</v>
      </c>
      <c r="AV768" s="4" t="s">
        <v>4591</v>
      </c>
      <c r="AW768" s="4" t="s">
        <v>4605</v>
      </c>
      <c r="AX768" s="4" t="s">
        <v>305</v>
      </c>
      <c r="AY768" s="5"/>
      <c r="AZ768" s="2">
        <v>0</v>
      </c>
      <c r="BA768" s="2" t="s">
        <v>4552</v>
      </c>
      <c r="BB768" s="2" t="s">
        <v>4552</v>
      </c>
      <c r="BC768" s="2" t="s">
        <v>4552</v>
      </c>
      <c r="BD768" s="2">
        <v>0</v>
      </c>
      <c r="BE768" s="2">
        <v>0</v>
      </c>
      <c r="BF768" s="2">
        <v>0</v>
      </c>
      <c r="BG768" s="4">
        <v>0</v>
      </c>
      <c r="BH768" s="2" t="s">
        <v>4552</v>
      </c>
    </row>
    <row r="769" spans="17:60" ht="16.5" thickBot="1" x14ac:dyDescent="0.3">
      <c r="Q769" s="3" t="s">
        <v>46</v>
      </c>
      <c r="R769" s="4" t="s">
        <v>4582</v>
      </c>
      <c r="S769" s="4" t="s">
        <v>4602</v>
      </c>
      <c r="T769" s="4" t="s">
        <v>308</v>
      </c>
      <c r="U769" s="5"/>
      <c r="V769" s="2">
        <v>220101245.76127982</v>
      </c>
      <c r="W769" s="2" t="s">
        <v>4552</v>
      </c>
      <c r="X769" s="2" t="s">
        <v>4552</v>
      </c>
      <c r="Y769" s="2" t="s">
        <v>4552</v>
      </c>
      <c r="Z769" s="2" t="s">
        <v>4552</v>
      </c>
      <c r="AA769" s="2" t="s">
        <v>4552</v>
      </c>
      <c r="AB769" s="2" t="s">
        <v>4552</v>
      </c>
      <c r="AC769" s="2" t="s">
        <v>4552</v>
      </c>
      <c r="AD769" s="2" t="s">
        <v>4552</v>
      </c>
      <c r="AU769" s="3" t="s">
        <v>4592</v>
      </c>
      <c r="AV769" s="4" t="s">
        <v>4591</v>
      </c>
      <c r="AW769" s="4" t="s">
        <v>4606</v>
      </c>
      <c r="AX769" s="4" t="s">
        <v>305</v>
      </c>
      <c r="AY769" s="5"/>
      <c r="AZ769" s="2">
        <v>0</v>
      </c>
      <c r="BA769" s="2" t="s">
        <v>4552</v>
      </c>
      <c r="BB769" s="2" t="s">
        <v>4552</v>
      </c>
      <c r="BC769" s="2" t="s">
        <v>4552</v>
      </c>
      <c r="BD769" s="2">
        <v>0</v>
      </c>
      <c r="BE769" s="2">
        <v>0</v>
      </c>
      <c r="BF769" s="2">
        <v>0</v>
      </c>
      <c r="BG769" s="4">
        <v>0</v>
      </c>
      <c r="BH769" s="2" t="s">
        <v>4552</v>
      </c>
    </row>
    <row r="770" spans="17:60" ht="16.5" thickBot="1" x14ac:dyDescent="0.3">
      <c r="Q770" s="3" t="s">
        <v>46</v>
      </c>
      <c r="R770" s="4" t="s">
        <v>4583</v>
      </c>
      <c r="S770" s="4" t="s">
        <v>304</v>
      </c>
      <c r="T770" s="4" t="s">
        <v>308</v>
      </c>
      <c r="U770" s="5"/>
      <c r="V770" s="2">
        <v>0</v>
      </c>
      <c r="W770" s="2" t="s">
        <v>4552</v>
      </c>
      <c r="X770" s="2" t="s">
        <v>4552</v>
      </c>
      <c r="Y770" s="2" t="s">
        <v>4552</v>
      </c>
      <c r="Z770" s="2" t="s">
        <v>4552</v>
      </c>
      <c r="AA770" s="2" t="s">
        <v>4552</v>
      </c>
      <c r="AB770" s="2" t="s">
        <v>4552</v>
      </c>
      <c r="AC770" s="2" t="s">
        <v>4552</v>
      </c>
      <c r="AD770" s="2" t="s">
        <v>4552</v>
      </c>
      <c r="AU770" s="3" t="s">
        <v>4593</v>
      </c>
      <c r="AV770" s="4" t="s">
        <v>4595</v>
      </c>
      <c r="AW770" s="4" t="s">
        <v>4607</v>
      </c>
      <c r="AX770" s="4" t="s">
        <v>305</v>
      </c>
      <c r="AY770" s="5"/>
      <c r="AZ770" s="2">
        <v>25438904.423555866</v>
      </c>
      <c r="BA770" s="2" t="s">
        <v>4552</v>
      </c>
      <c r="BB770" s="2" t="s">
        <v>4552</v>
      </c>
      <c r="BC770" s="2" t="s">
        <v>4552</v>
      </c>
      <c r="BD770" s="7">
        <v>998442.58416220197</v>
      </c>
      <c r="BE770" s="7">
        <v>12301378.366497798</v>
      </c>
      <c r="BF770" s="2">
        <v>0</v>
      </c>
      <c r="BG770" s="7">
        <v>146981.44785849345</v>
      </c>
      <c r="BH770" s="2" t="s">
        <v>4552</v>
      </c>
    </row>
    <row r="771" spans="17:60" ht="16.5" thickBot="1" x14ac:dyDescent="0.3">
      <c r="Q771" s="3" t="s">
        <v>46</v>
      </c>
      <c r="R771" s="4" t="s">
        <v>4583</v>
      </c>
      <c r="S771" s="4" t="s">
        <v>4601</v>
      </c>
      <c r="T771" s="4" t="s">
        <v>308</v>
      </c>
      <c r="U771" s="5"/>
      <c r="V771" s="2">
        <v>0</v>
      </c>
      <c r="W771" s="2" t="s">
        <v>4552</v>
      </c>
      <c r="X771" s="2" t="s">
        <v>4552</v>
      </c>
      <c r="Y771" s="2" t="s">
        <v>4552</v>
      </c>
      <c r="Z771" s="2" t="s">
        <v>4552</v>
      </c>
      <c r="AA771" s="2" t="s">
        <v>4552</v>
      </c>
      <c r="AB771" s="2" t="s">
        <v>4552</v>
      </c>
      <c r="AC771" s="2" t="s">
        <v>4552</v>
      </c>
      <c r="AD771" s="2" t="s">
        <v>4552</v>
      </c>
      <c r="AU771" s="3" t="s">
        <v>4593</v>
      </c>
      <c r="AV771" s="4" t="s">
        <v>4595</v>
      </c>
      <c r="AW771" s="4" t="s">
        <v>4608</v>
      </c>
      <c r="AX771" s="4" t="s">
        <v>305</v>
      </c>
      <c r="AY771" s="5"/>
      <c r="AZ771" s="2">
        <v>35949660.442258693</v>
      </c>
      <c r="BA771" s="2" t="s">
        <v>4552</v>
      </c>
      <c r="BB771" s="2" t="s">
        <v>4552</v>
      </c>
      <c r="BC771" s="2" t="s">
        <v>4552</v>
      </c>
      <c r="BD771" s="7">
        <v>1410975.5386511735</v>
      </c>
      <c r="BE771" s="7">
        <v>17384018.111953247</v>
      </c>
      <c r="BF771" s="2">
        <v>0</v>
      </c>
      <c r="BG771" s="7">
        <v>207710.7195281407</v>
      </c>
      <c r="BH771" s="2" t="s">
        <v>4552</v>
      </c>
    </row>
    <row r="772" spans="17:60" ht="16.5" thickBot="1" x14ac:dyDescent="0.3">
      <c r="Q772" s="3" t="s">
        <v>46</v>
      </c>
      <c r="R772" s="4" t="s">
        <v>4583</v>
      </c>
      <c r="S772" s="4" t="s">
        <v>4602</v>
      </c>
      <c r="T772" s="4" t="s">
        <v>308</v>
      </c>
      <c r="U772" s="5"/>
      <c r="V772" s="2">
        <v>0</v>
      </c>
      <c r="W772" s="2" t="s">
        <v>4552</v>
      </c>
      <c r="X772" s="2" t="s">
        <v>4552</v>
      </c>
      <c r="Y772" s="2" t="s">
        <v>4552</v>
      </c>
      <c r="Z772" s="2" t="s">
        <v>4552</v>
      </c>
      <c r="AA772" s="2" t="s">
        <v>4552</v>
      </c>
      <c r="AB772" s="2" t="s">
        <v>4552</v>
      </c>
      <c r="AC772" s="2" t="s">
        <v>4552</v>
      </c>
      <c r="AD772" s="2" t="s">
        <v>4552</v>
      </c>
      <c r="AU772" s="3" t="s">
        <v>4593</v>
      </c>
      <c r="AV772" s="4" t="s">
        <v>4595</v>
      </c>
      <c r="AW772" s="4" t="s">
        <v>4609</v>
      </c>
      <c r="AX772" s="4" t="s">
        <v>305</v>
      </c>
      <c r="AY772" s="5"/>
      <c r="AZ772" s="2">
        <v>38455944.576048411</v>
      </c>
      <c r="BA772" s="2" t="s">
        <v>4552</v>
      </c>
      <c r="BB772" s="2" t="s">
        <v>4552</v>
      </c>
      <c r="BC772" s="2" t="s">
        <v>4552</v>
      </c>
      <c r="BD772" s="7">
        <v>1509343.8003310505</v>
      </c>
      <c r="BE772" s="7">
        <v>18595970.832493715</v>
      </c>
      <c r="BF772" s="2">
        <v>0</v>
      </c>
      <c r="BG772" s="7">
        <v>222191.58177738418</v>
      </c>
      <c r="BH772" s="2" t="s">
        <v>4552</v>
      </c>
    </row>
    <row r="773" spans="17:60" ht="16.5" thickBot="1" x14ac:dyDescent="0.3">
      <c r="Q773" s="3" t="s">
        <v>46</v>
      </c>
      <c r="R773" s="4" t="s">
        <v>4584</v>
      </c>
      <c r="S773" s="4" t="s">
        <v>304</v>
      </c>
      <c r="T773" s="4" t="s">
        <v>308</v>
      </c>
      <c r="U773" s="5"/>
      <c r="V773" s="2">
        <v>0</v>
      </c>
      <c r="W773" s="2" t="s">
        <v>4552</v>
      </c>
      <c r="X773" s="2" t="s">
        <v>4552</v>
      </c>
      <c r="Y773" s="2" t="s">
        <v>4552</v>
      </c>
      <c r="Z773" s="2" t="s">
        <v>4552</v>
      </c>
      <c r="AA773" s="2" t="s">
        <v>4552</v>
      </c>
      <c r="AB773" s="2" t="s">
        <v>4552</v>
      </c>
      <c r="AC773" s="2" t="s">
        <v>4552</v>
      </c>
      <c r="AD773" s="2" t="s">
        <v>4552</v>
      </c>
      <c r="AU773" s="3" t="s">
        <v>4593</v>
      </c>
      <c r="AV773" s="4" t="s">
        <v>4595</v>
      </c>
      <c r="AW773" s="4" t="s">
        <v>4610</v>
      </c>
      <c r="AX773" s="4" t="s">
        <v>308</v>
      </c>
      <c r="AY773" s="5"/>
      <c r="AZ773" s="2">
        <v>0</v>
      </c>
      <c r="BA773" s="2" t="s">
        <v>4552</v>
      </c>
      <c r="BB773" s="2" t="s">
        <v>4552</v>
      </c>
      <c r="BC773" s="2" t="s">
        <v>4552</v>
      </c>
      <c r="BD773" s="2">
        <v>0</v>
      </c>
      <c r="BE773" s="2">
        <v>0</v>
      </c>
      <c r="BF773" s="2">
        <v>0</v>
      </c>
      <c r="BG773" s="2">
        <v>0</v>
      </c>
      <c r="BH773" s="2" t="s">
        <v>4552</v>
      </c>
    </row>
    <row r="774" spans="17:60" ht="16.5" thickBot="1" x14ac:dyDescent="0.3">
      <c r="Q774" s="3" t="s">
        <v>46</v>
      </c>
      <c r="R774" s="4" t="s">
        <v>4584</v>
      </c>
      <c r="S774" s="4" t="s">
        <v>4601</v>
      </c>
      <c r="T774" s="4" t="s">
        <v>308</v>
      </c>
      <c r="U774" s="5"/>
      <c r="V774" s="2">
        <v>0</v>
      </c>
      <c r="W774" s="2" t="s">
        <v>4552</v>
      </c>
      <c r="X774" s="2" t="s">
        <v>4552</v>
      </c>
      <c r="Y774" s="2" t="s">
        <v>4552</v>
      </c>
      <c r="Z774" s="2" t="s">
        <v>4552</v>
      </c>
      <c r="AA774" s="2" t="s">
        <v>4552</v>
      </c>
      <c r="AB774" s="2" t="s">
        <v>4552</v>
      </c>
      <c r="AC774" s="2" t="s">
        <v>4552</v>
      </c>
      <c r="AD774" s="2" t="s">
        <v>4552</v>
      </c>
      <c r="AU774" s="3" t="s">
        <v>4593</v>
      </c>
      <c r="AV774" s="4" t="s">
        <v>4596</v>
      </c>
      <c r="AW774" s="4" t="s">
        <v>4607</v>
      </c>
      <c r="AX774" s="4" t="s">
        <v>305</v>
      </c>
      <c r="AY774" s="5"/>
      <c r="AZ774" s="2">
        <v>0</v>
      </c>
      <c r="BA774" s="2" t="s">
        <v>4552</v>
      </c>
      <c r="BB774" s="2" t="s">
        <v>4552</v>
      </c>
      <c r="BC774" s="2" t="s">
        <v>4552</v>
      </c>
      <c r="BD774" s="2">
        <v>0</v>
      </c>
      <c r="BE774" s="2">
        <v>0</v>
      </c>
      <c r="BF774" s="2">
        <v>0</v>
      </c>
      <c r="BG774" s="4">
        <v>0</v>
      </c>
      <c r="BH774" s="2" t="s">
        <v>4552</v>
      </c>
    </row>
    <row r="775" spans="17:60" ht="16.5" thickBot="1" x14ac:dyDescent="0.3">
      <c r="Q775" s="3" t="s">
        <v>46</v>
      </c>
      <c r="R775" s="4" t="s">
        <v>4584</v>
      </c>
      <c r="S775" s="4" t="s">
        <v>4602</v>
      </c>
      <c r="T775" s="4" t="s">
        <v>308</v>
      </c>
      <c r="U775" s="5"/>
      <c r="V775" s="2">
        <v>0</v>
      </c>
      <c r="W775" s="2" t="s">
        <v>4552</v>
      </c>
      <c r="X775" s="2" t="s">
        <v>4552</v>
      </c>
      <c r="Y775" s="2" t="s">
        <v>4552</v>
      </c>
      <c r="Z775" s="2" t="s">
        <v>4552</v>
      </c>
      <c r="AA775" s="2" t="s">
        <v>4552</v>
      </c>
      <c r="AB775" s="2" t="s">
        <v>4552</v>
      </c>
      <c r="AC775" s="2" t="s">
        <v>4552</v>
      </c>
      <c r="AD775" s="2" t="s">
        <v>4552</v>
      </c>
      <c r="AU775" s="3" t="s">
        <v>4593</v>
      </c>
      <c r="AV775" s="4" t="s">
        <v>4596</v>
      </c>
      <c r="AW775" s="4" t="s">
        <v>4608</v>
      </c>
      <c r="AX775" s="4" t="s">
        <v>305</v>
      </c>
      <c r="AY775" s="5"/>
      <c r="AZ775" s="2">
        <v>0</v>
      </c>
      <c r="BA775" s="2" t="s">
        <v>4552</v>
      </c>
      <c r="BB775" s="2" t="s">
        <v>4552</v>
      </c>
      <c r="BC775" s="2" t="s">
        <v>4552</v>
      </c>
      <c r="BD775" s="2">
        <v>0</v>
      </c>
      <c r="BE775" s="2">
        <v>0</v>
      </c>
      <c r="BF775" s="2">
        <v>0</v>
      </c>
      <c r="BG775" s="4">
        <v>0</v>
      </c>
      <c r="BH775" s="2" t="s">
        <v>4552</v>
      </c>
    </row>
    <row r="776" spans="17:60" ht="16.5" thickBot="1" x14ac:dyDescent="0.3">
      <c r="Q776" s="3" t="s">
        <v>46</v>
      </c>
      <c r="R776" s="4" t="s">
        <v>4585</v>
      </c>
      <c r="S776" s="4" t="s">
        <v>304</v>
      </c>
      <c r="T776" s="4" t="s">
        <v>308</v>
      </c>
      <c r="U776" s="5"/>
      <c r="V776" s="2">
        <v>164551553.86170137</v>
      </c>
      <c r="W776" s="2" t="s">
        <v>4552</v>
      </c>
      <c r="X776" s="2" t="s">
        <v>4552</v>
      </c>
      <c r="Y776" s="2" t="s">
        <v>4552</v>
      </c>
      <c r="Z776" s="2" t="s">
        <v>4552</v>
      </c>
      <c r="AA776" s="2" t="s">
        <v>4552</v>
      </c>
      <c r="AB776" s="2" t="s">
        <v>4552</v>
      </c>
      <c r="AC776" s="2" t="s">
        <v>4552</v>
      </c>
      <c r="AD776" s="2" t="s">
        <v>4552</v>
      </c>
      <c r="AU776" s="3" t="s">
        <v>4593</v>
      </c>
      <c r="AV776" s="4" t="s">
        <v>4596</v>
      </c>
      <c r="AW776" s="4" t="s">
        <v>4609</v>
      </c>
      <c r="AX776" s="4" t="s">
        <v>305</v>
      </c>
      <c r="AY776" s="5"/>
      <c r="AZ776" s="2">
        <v>0</v>
      </c>
      <c r="BA776" s="2" t="s">
        <v>4552</v>
      </c>
      <c r="BB776" s="2" t="s">
        <v>4552</v>
      </c>
      <c r="BC776" s="2" t="s">
        <v>4552</v>
      </c>
      <c r="BD776" s="2">
        <v>0</v>
      </c>
      <c r="BE776" s="2">
        <v>0</v>
      </c>
      <c r="BF776" s="2">
        <v>0</v>
      </c>
      <c r="BG776" s="4">
        <v>0</v>
      </c>
      <c r="BH776" s="2" t="s">
        <v>4552</v>
      </c>
    </row>
    <row r="777" spans="17:60" ht="16.5" thickBot="1" x14ac:dyDescent="0.3">
      <c r="Q777" s="3" t="s">
        <v>46</v>
      </c>
      <c r="R777" s="4" t="s">
        <v>4585</v>
      </c>
      <c r="S777" s="4" t="s">
        <v>4601</v>
      </c>
      <c r="T777" s="4" t="s">
        <v>308</v>
      </c>
      <c r="U777" s="5"/>
      <c r="V777" s="2">
        <v>85295217.909876168</v>
      </c>
      <c r="W777" s="2" t="s">
        <v>4552</v>
      </c>
      <c r="X777" s="2" t="s">
        <v>4552</v>
      </c>
      <c r="Y777" s="2" t="s">
        <v>4552</v>
      </c>
      <c r="Z777" s="2" t="s">
        <v>4552</v>
      </c>
      <c r="AA777" s="2" t="s">
        <v>4552</v>
      </c>
      <c r="AB777" s="2" t="s">
        <v>4552</v>
      </c>
      <c r="AC777" s="2" t="s">
        <v>4552</v>
      </c>
      <c r="AD777" s="2" t="s">
        <v>4552</v>
      </c>
      <c r="AU777" s="3" t="s">
        <v>4593</v>
      </c>
      <c r="AV777" s="4" t="s">
        <v>4596</v>
      </c>
      <c r="AW777" s="4" t="s">
        <v>4610</v>
      </c>
      <c r="AX777" s="4" t="s">
        <v>305</v>
      </c>
      <c r="AY777" s="5"/>
      <c r="AZ777" s="2">
        <v>0</v>
      </c>
      <c r="BA777" s="2" t="s">
        <v>4552</v>
      </c>
      <c r="BB777" s="2" t="s">
        <v>4552</v>
      </c>
      <c r="BC777" s="2" t="s">
        <v>4552</v>
      </c>
      <c r="BD777" s="2">
        <v>0</v>
      </c>
      <c r="BE777" s="2">
        <v>0</v>
      </c>
      <c r="BF777" s="2">
        <v>0</v>
      </c>
      <c r="BG777" s="4">
        <v>0</v>
      </c>
      <c r="BH777" s="2" t="s">
        <v>4552</v>
      </c>
    </row>
    <row r="778" spans="17:60" ht="16.5" thickBot="1" x14ac:dyDescent="0.3">
      <c r="Q778" s="3" t="s">
        <v>46</v>
      </c>
      <c r="R778" s="4" t="s">
        <v>4585</v>
      </c>
      <c r="S778" s="4" t="s">
        <v>4602</v>
      </c>
      <c r="T778" s="4" t="s">
        <v>308</v>
      </c>
      <c r="U778" s="5"/>
      <c r="V778" s="2">
        <v>32845198.091608647</v>
      </c>
      <c r="W778" s="2" t="s">
        <v>4552</v>
      </c>
      <c r="X778" s="2" t="s">
        <v>4552</v>
      </c>
      <c r="Y778" s="2" t="s">
        <v>4552</v>
      </c>
      <c r="Z778" s="2" t="s">
        <v>4552</v>
      </c>
      <c r="AA778" s="2" t="s">
        <v>4552</v>
      </c>
      <c r="AB778" s="2" t="s">
        <v>4552</v>
      </c>
      <c r="AC778" s="2" t="s">
        <v>4552</v>
      </c>
      <c r="AD778" s="2" t="s">
        <v>4552</v>
      </c>
      <c r="AU778" s="3" t="s">
        <v>4593</v>
      </c>
      <c r="AV778" s="4" t="s">
        <v>4598</v>
      </c>
      <c r="AW778" s="4" t="s">
        <v>4607</v>
      </c>
      <c r="AX778" s="4" t="s">
        <v>305</v>
      </c>
      <c r="AY778" s="5"/>
      <c r="AZ778" s="2">
        <v>0</v>
      </c>
      <c r="BA778" s="2" t="s">
        <v>4552</v>
      </c>
      <c r="BB778" s="2" t="s">
        <v>4552</v>
      </c>
      <c r="BC778" s="2" t="s">
        <v>4552</v>
      </c>
      <c r="BD778" s="2">
        <v>0</v>
      </c>
      <c r="BE778" s="2">
        <v>0</v>
      </c>
      <c r="BF778" s="2">
        <v>0</v>
      </c>
      <c r="BG778" s="4">
        <v>0</v>
      </c>
      <c r="BH778" s="2" t="s">
        <v>4552</v>
      </c>
    </row>
    <row r="779" spans="17:60" ht="16.5" thickBot="1" x14ac:dyDescent="0.3">
      <c r="Q779" s="3" t="s">
        <v>46</v>
      </c>
      <c r="R779" s="4" t="s">
        <v>4586</v>
      </c>
      <c r="S779" s="4" t="s">
        <v>304</v>
      </c>
      <c r="T779" s="4" t="s">
        <v>308</v>
      </c>
      <c r="U779" s="5"/>
      <c r="V779" s="2">
        <v>156703526.8409124</v>
      </c>
      <c r="W779" s="2" t="s">
        <v>4552</v>
      </c>
      <c r="X779" s="2" t="s">
        <v>4552</v>
      </c>
      <c r="Y779" s="2" t="s">
        <v>4552</v>
      </c>
      <c r="Z779" s="2" t="s">
        <v>4552</v>
      </c>
      <c r="AA779" s="2" t="s">
        <v>4552</v>
      </c>
      <c r="AB779" s="2" t="s">
        <v>4552</v>
      </c>
      <c r="AC779" s="2" t="s">
        <v>4552</v>
      </c>
      <c r="AD779" s="2" t="s">
        <v>4552</v>
      </c>
      <c r="AU779" s="3" t="s">
        <v>4593</v>
      </c>
      <c r="AV779" s="4" t="s">
        <v>4598</v>
      </c>
      <c r="AW779" s="4" t="s">
        <v>4608</v>
      </c>
      <c r="AX779" s="4" t="s">
        <v>305</v>
      </c>
      <c r="AY779" s="5"/>
      <c r="AZ779" s="2">
        <v>0</v>
      </c>
      <c r="BA779" s="2" t="s">
        <v>4552</v>
      </c>
      <c r="BB779" s="2" t="s">
        <v>4552</v>
      </c>
      <c r="BC779" s="2" t="s">
        <v>4552</v>
      </c>
      <c r="BD779" s="2">
        <v>0</v>
      </c>
      <c r="BE779" s="2">
        <v>0</v>
      </c>
      <c r="BF779" s="2">
        <v>0</v>
      </c>
      <c r="BG779" s="4">
        <v>0</v>
      </c>
      <c r="BH779" s="2" t="s">
        <v>4552</v>
      </c>
    </row>
    <row r="780" spans="17:60" ht="16.5" thickBot="1" x14ac:dyDescent="0.3">
      <c r="Q780" s="3" t="s">
        <v>46</v>
      </c>
      <c r="R780" s="4" t="s">
        <v>4586</v>
      </c>
      <c r="S780" s="4" t="s">
        <v>4601</v>
      </c>
      <c r="T780" s="4" t="s">
        <v>308</v>
      </c>
      <c r="U780" s="5"/>
      <c r="V780" s="2">
        <v>0</v>
      </c>
      <c r="W780" s="2" t="s">
        <v>4552</v>
      </c>
      <c r="X780" s="2" t="s">
        <v>4552</v>
      </c>
      <c r="Y780" s="2" t="s">
        <v>4552</v>
      </c>
      <c r="Z780" s="2" t="s">
        <v>4552</v>
      </c>
      <c r="AA780" s="2" t="s">
        <v>4552</v>
      </c>
      <c r="AB780" s="2" t="s">
        <v>4552</v>
      </c>
      <c r="AC780" s="2" t="s">
        <v>4552</v>
      </c>
      <c r="AD780" s="2" t="s">
        <v>4552</v>
      </c>
      <c r="AU780" s="3" t="s">
        <v>4593</v>
      </c>
      <c r="AV780" s="4" t="s">
        <v>4598</v>
      </c>
      <c r="AW780" s="4" t="s">
        <v>4609</v>
      </c>
      <c r="AX780" s="4" t="s">
        <v>305</v>
      </c>
      <c r="AY780" s="5"/>
      <c r="AZ780" s="2">
        <v>0</v>
      </c>
      <c r="BA780" s="2" t="s">
        <v>4552</v>
      </c>
      <c r="BB780" s="2" t="s">
        <v>4552</v>
      </c>
      <c r="BC780" s="2" t="s">
        <v>4552</v>
      </c>
      <c r="BD780" s="2">
        <v>0</v>
      </c>
      <c r="BE780" s="2">
        <v>0</v>
      </c>
      <c r="BF780" s="2">
        <v>0</v>
      </c>
      <c r="BG780" s="4">
        <v>0</v>
      </c>
      <c r="BH780" s="2" t="s">
        <v>4552</v>
      </c>
    </row>
    <row r="781" spans="17:60" ht="16.5" thickBot="1" x14ac:dyDescent="0.3">
      <c r="Q781" s="3" t="s">
        <v>46</v>
      </c>
      <c r="R781" s="4" t="s">
        <v>4586</v>
      </c>
      <c r="S781" s="4" t="s">
        <v>4602</v>
      </c>
      <c r="T781" s="4" t="s">
        <v>308</v>
      </c>
      <c r="U781" s="5"/>
      <c r="V781" s="2">
        <v>0</v>
      </c>
      <c r="W781" s="2" t="s">
        <v>4552</v>
      </c>
      <c r="X781" s="2" t="s">
        <v>4552</v>
      </c>
      <c r="Y781" s="2" t="s">
        <v>4552</v>
      </c>
      <c r="Z781" s="2" t="s">
        <v>4552</v>
      </c>
      <c r="AA781" s="2" t="s">
        <v>4552</v>
      </c>
      <c r="AB781" s="2" t="s">
        <v>4552</v>
      </c>
      <c r="AC781" s="2" t="s">
        <v>4552</v>
      </c>
      <c r="AD781" s="2" t="s">
        <v>4552</v>
      </c>
      <c r="AU781" s="3" t="s">
        <v>4593</v>
      </c>
      <c r="AV781" s="4" t="s">
        <v>4598</v>
      </c>
      <c r="AW781" s="4" t="s">
        <v>4610</v>
      </c>
      <c r="AX781" s="4" t="s">
        <v>308</v>
      </c>
      <c r="AY781" s="5"/>
      <c r="AZ781" s="2">
        <v>0</v>
      </c>
      <c r="BA781" s="2" t="s">
        <v>4552</v>
      </c>
      <c r="BB781" s="2" t="s">
        <v>4552</v>
      </c>
      <c r="BC781" s="2" t="s">
        <v>4552</v>
      </c>
      <c r="BD781" s="2">
        <v>0</v>
      </c>
      <c r="BE781" s="2">
        <v>0</v>
      </c>
      <c r="BF781" s="2">
        <v>0</v>
      </c>
      <c r="BG781" s="4">
        <v>0</v>
      </c>
      <c r="BH781" s="2" t="s">
        <v>4552</v>
      </c>
    </row>
    <row r="782" spans="17:60" ht="16.5" thickBot="1" x14ac:dyDescent="0.3">
      <c r="Q782" s="3" t="s">
        <v>46</v>
      </c>
      <c r="R782" s="4" t="s">
        <v>4587</v>
      </c>
      <c r="S782" s="4" t="s">
        <v>304</v>
      </c>
      <c r="T782" s="4" t="s">
        <v>305</v>
      </c>
      <c r="U782" s="5"/>
      <c r="V782" s="2">
        <v>0</v>
      </c>
      <c r="W782" s="2" t="s">
        <v>4552</v>
      </c>
      <c r="X782" s="2" t="s">
        <v>4552</v>
      </c>
      <c r="Y782" s="2" t="s">
        <v>4552</v>
      </c>
      <c r="Z782" s="2" t="s">
        <v>4552</v>
      </c>
      <c r="AA782" s="2" t="s">
        <v>4552</v>
      </c>
      <c r="AB782" s="2" t="s">
        <v>4552</v>
      </c>
      <c r="AC782" s="2" t="s">
        <v>4552</v>
      </c>
      <c r="AD782" s="2" t="s">
        <v>4552</v>
      </c>
      <c r="AU782" s="3" t="s">
        <v>4593</v>
      </c>
      <c r="AV782" s="4" t="s">
        <v>4599</v>
      </c>
      <c r="AW782" s="4" t="s">
        <v>4607</v>
      </c>
      <c r="AX782" s="4" t="s">
        <v>305</v>
      </c>
      <c r="AY782" s="5"/>
      <c r="AZ782" s="2">
        <v>0</v>
      </c>
      <c r="BA782" s="2" t="s">
        <v>4552</v>
      </c>
      <c r="BB782" s="2" t="s">
        <v>4552</v>
      </c>
      <c r="BC782" s="2" t="s">
        <v>4552</v>
      </c>
      <c r="BD782" s="2">
        <v>0</v>
      </c>
      <c r="BE782" s="2">
        <v>0</v>
      </c>
      <c r="BF782" s="2">
        <v>0</v>
      </c>
      <c r="BG782" s="4">
        <v>0</v>
      </c>
      <c r="BH782" s="2" t="s">
        <v>4552</v>
      </c>
    </row>
    <row r="783" spans="17:60" ht="16.5" thickBot="1" x14ac:dyDescent="0.3">
      <c r="Q783" s="3" t="s">
        <v>46</v>
      </c>
      <c r="R783" s="4" t="s">
        <v>4587</v>
      </c>
      <c r="S783" s="4" t="s">
        <v>4601</v>
      </c>
      <c r="T783" s="4" t="s">
        <v>305</v>
      </c>
      <c r="U783" s="5"/>
      <c r="V783" s="2">
        <v>0</v>
      </c>
      <c r="W783" s="2" t="s">
        <v>4552</v>
      </c>
      <c r="X783" s="2" t="s">
        <v>4552</v>
      </c>
      <c r="Y783" s="2" t="s">
        <v>4552</v>
      </c>
      <c r="Z783" s="2" t="s">
        <v>4552</v>
      </c>
      <c r="AA783" s="2" t="s">
        <v>4552</v>
      </c>
      <c r="AB783" s="2" t="s">
        <v>4552</v>
      </c>
      <c r="AC783" s="2" t="s">
        <v>4552</v>
      </c>
      <c r="AD783" s="2" t="s">
        <v>4552</v>
      </c>
      <c r="AU783" s="3" t="s">
        <v>4593</v>
      </c>
      <c r="AV783" s="4" t="s">
        <v>4599</v>
      </c>
      <c r="AW783" s="4" t="s">
        <v>4608</v>
      </c>
      <c r="AX783" s="4" t="s">
        <v>305</v>
      </c>
      <c r="AY783" s="5"/>
      <c r="AZ783" s="2">
        <v>0</v>
      </c>
      <c r="BA783" s="2" t="s">
        <v>4552</v>
      </c>
      <c r="BB783" s="2" t="s">
        <v>4552</v>
      </c>
      <c r="BC783" s="2" t="s">
        <v>4552</v>
      </c>
      <c r="BD783" s="2">
        <v>0</v>
      </c>
      <c r="BE783" s="2">
        <v>0</v>
      </c>
      <c r="BF783" s="2">
        <v>0</v>
      </c>
      <c r="BG783" s="4">
        <v>0</v>
      </c>
      <c r="BH783" s="2" t="s">
        <v>4552</v>
      </c>
    </row>
    <row r="784" spans="17:60" ht="16.5" thickBot="1" x14ac:dyDescent="0.3">
      <c r="Q784" s="3" t="s">
        <v>46</v>
      </c>
      <c r="R784" s="4" t="s">
        <v>4587</v>
      </c>
      <c r="S784" s="4" t="s">
        <v>4602</v>
      </c>
      <c r="T784" s="4" t="s">
        <v>305</v>
      </c>
      <c r="U784" s="5"/>
      <c r="V784" s="2">
        <v>0</v>
      </c>
      <c r="W784" s="2" t="s">
        <v>4552</v>
      </c>
      <c r="X784" s="2" t="s">
        <v>4552</v>
      </c>
      <c r="Y784" s="2" t="s">
        <v>4552</v>
      </c>
      <c r="Z784" s="2" t="s">
        <v>4552</v>
      </c>
      <c r="AA784" s="2" t="s">
        <v>4552</v>
      </c>
      <c r="AB784" s="2" t="s">
        <v>4552</v>
      </c>
      <c r="AC784" s="2" t="s">
        <v>4552</v>
      </c>
      <c r="AD784" s="2" t="s">
        <v>4552</v>
      </c>
      <c r="AU784" s="3" t="s">
        <v>4593</v>
      </c>
      <c r="AV784" s="4" t="s">
        <v>4599</v>
      </c>
      <c r="AW784" s="4" t="s">
        <v>4609</v>
      </c>
      <c r="AX784" s="4" t="s">
        <v>305</v>
      </c>
      <c r="AY784" s="5"/>
      <c r="AZ784" s="2">
        <v>0</v>
      </c>
      <c r="BA784" s="2" t="s">
        <v>4552</v>
      </c>
      <c r="BB784" s="2" t="s">
        <v>4552</v>
      </c>
      <c r="BC784" s="2" t="s">
        <v>4552</v>
      </c>
      <c r="BD784" s="2">
        <v>0</v>
      </c>
      <c r="BE784" s="2">
        <v>0</v>
      </c>
      <c r="BF784" s="2">
        <v>0</v>
      </c>
      <c r="BG784" s="4">
        <v>0</v>
      </c>
      <c r="BH784" s="2" t="s">
        <v>4552</v>
      </c>
    </row>
    <row r="785" spans="17:60" ht="16.5" thickBot="1" x14ac:dyDescent="0.3">
      <c r="Q785" s="3" t="s">
        <v>46</v>
      </c>
      <c r="R785" s="4" t="s">
        <v>4588</v>
      </c>
      <c r="S785" s="4" t="s">
        <v>304</v>
      </c>
      <c r="T785" s="4" t="s">
        <v>305</v>
      </c>
      <c r="U785" s="5"/>
      <c r="V785" s="2">
        <v>0</v>
      </c>
      <c r="W785" s="2" t="s">
        <v>4552</v>
      </c>
      <c r="X785" s="2" t="s">
        <v>4552</v>
      </c>
      <c r="Y785" s="2" t="s">
        <v>4552</v>
      </c>
      <c r="Z785" s="2" t="s">
        <v>4552</v>
      </c>
      <c r="AA785" s="2" t="s">
        <v>4552</v>
      </c>
      <c r="AB785" s="2" t="s">
        <v>4552</v>
      </c>
      <c r="AC785" s="2" t="s">
        <v>4552</v>
      </c>
      <c r="AD785" s="2" t="s">
        <v>4552</v>
      </c>
      <c r="AU785" s="3" t="s">
        <v>4593</v>
      </c>
      <c r="AV785" s="4" t="s">
        <v>4599</v>
      </c>
      <c r="AW785" s="4" t="s">
        <v>4610</v>
      </c>
      <c r="AX785" s="4" t="s">
        <v>308</v>
      </c>
      <c r="AY785" s="5"/>
      <c r="AZ785" s="2">
        <v>0</v>
      </c>
      <c r="BA785" s="2" t="s">
        <v>4552</v>
      </c>
      <c r="BB785" s="2" t="s">
        <v>4552</v>
      </c>
      <c r="BC785" s="2" t="s">
        <v>4552</v>
      </c>
      <c r="BD785" s="2">
        <v>0</v>
      </c>
      <c r="BE785" s="2">
        <v>0</v>
      </c>
      <c r="BF785" s="2">
        <v>0</v>
      </c>
      <c r="BG785" s="4">
        <v>0</v>
      </c>
      <c r="BH785" s="2" t="s">
        <v>4552</v>
      </c>
    </row>
    <row r="786" spans="17:60" ht="16.5" thickBot="1" x14ac:dyDescent="0.3">
      <c r="Q786" s="3" t="s">
        <v>46</v>
      </c>
      <c r="R786" s="4" t="s">
        <v>4588</v>
      </c>
      <c r="S786" s="4" t="s">
        <v>4601</v>
      </c>
      <c r="T786" s="4" t="s">
        <v>305</v>
      </c>
      <c r="U786" s="5"/>
      <c r="V786" s="2">
        <v>0</v>
      </c>
      <c r="W786" s="2" t="s">
        <v>4552</v>
      </c>
      <c r="X786" s="2" t="s">
        <v>4552</v>
      </c>
      <c r="Y786" s="2" t="s">
        <v>4552</v>
      </c>
      <c r="Z786" s="2" t="s">
        <v>4552</v>
      </c>
      <c r="AA786" s="2" t="s">
        <v>4552</v>
      </c>
      <c r="AB786" s="2" t="s">
        <v>4552</v>
      </c>
      <c r="AC786" s="2" t="s">
        <v>4552</v>
      </c>
      <c r="AD786" s="2" t="s">
        <v>4552</v>
      </c>
    </row>
    <row r="787" spans="17:60" ht="16.5" thickBot="1" x14ac:dyDescent="0.3">
      <c r="Q787" s="3" t="s">
        <v>46</v>
      </c>
      <c r="R787" s="4" t="s">
        <v>4588</v>
      </c>
      <c r="S787" s="4" t="s">
        <v>4602</v>
      </c>
      <c r="T787" s="4" t="s">
        <v>305</v>
      </c>
      <c r="U787" s="5"/>
      <c r="V787" s="2">
        <v>0</v>
      </c>
      <c r="W787" s="2" t="s">
        <v>4552</v>
      </c>
      <c r="X787" s="2" t="s">
        <v>4552</v>
      </c>
      <c r="Y787" s="2" t="s">
        <v>4552</v>
      </c>
      <c r="Z787" s="2" t="s">
        <v>4552</v>
      </c>
      <c r="AA787" s="2" t="s">
        <v>4552</v>
      </c>
      <c r="AB787" s="2" t="s">
        <v>4552</v>
      </c>
      <c r="AC787" s="2" t="s">
        <v>4552</v>
      </c>
      <c r="AD787" s="2" t="s">
        <v>4552</v>
      </c>
    </row>
    <row r="788" spans="17:60" ht="16.5" thickBot="1" x14ac:dyDescent="0.3">
      <c r="Q788" s="3" t="s">
        <v>46</v>
      </c>
      <c r="R788" s="4" t="s">
        <v>4589</v>
      </c>
      <c r="S788" s="4" t="s">
        <v>304</v>
      </c>
      <c r="T788" s="4" t="s">
        <v>305</v>
      </c>
      <c r="U788" s="5"/>
      <c r="V788" s="2">
        <v>0</v>
      </c>
      <c r="W788" s="2" t="s">
        <v>4552</v>
      </c>
      <c r="X788" s="2" t="s">
        <v>4552</v>
      </c>
      <c r="Y788" s="2" t="s">
        <v>4552</v>
      </c>
      <c r="Z788" s="2" t="s">
        <v>4552</v>
      </c>
      <c r="AA788" s="2" t="s">
        <v>4552</v>
      </c>
      <c r="AB788" s="2" t="s">
        <v>4552</v>
      </c>
      <c r="AC788" s="2" t="s">
        <v>4552</v>
      </c>
      <c r="AD788" s="2" t="s">
        <v>4552</v>
      </c>
    </row>
    <row r="789" spans="17:60" ht="16.5" thickBot="1" x14ac:dyDescent="0.3">
      <c r="Q789" s="3" t="s">
        <v>46</v>
      </c>
      <c r="R789" s="4" t="s">
        <v>4589</v>
      </c>
      <c r="S789" s="4" t="s">
        <v>4601</v>
      </c>
      <c r="T789" s="4" t="s">
        <v>305</v>
      </c>
      <c r="U789" s="5"/>
      <c r="V789" s="2">
        <v>0</v>
      </c>
      <c r="W789" s="2" t="s">
        <v>4552</v>
      </c>
      <c r="X789" s="2" t="s">
        <v>4552</v>
      </c>
      <c r="Y789" s="2" t="s">
        <v>4552</v>
      </c>
      <c r="Z789" s="2" t="s">
        <v>4552</v>
      </c>
      <c r="AA789" s="2" t="s">
        <v>4552</v>
      </c>
      <c r="AB789" s="2" t="s">
        <v>4552</v>
      </c>
      <c r="AC789" s="2" t="s">
        <v>4552</v>
      </c>
      <c r="AD789" s="2" t="s">
        <v>4552</v>
      </c>
    </row>
    <row r="790" spans="17:60" ht="16.5" thickBot="1" x14ac:dyDescent="0.3">
      <c r="Q790" s="3" t="s">
        <v>46</v>
      </c>
      <c r="R790" s="4" t="s">
        <v>4589</v>
      </c>
      <c r="S790" s="4" t="s">
        <v>4602</v>
      </c>
      <c r="T790" s="4" t="s">
        <v>305</v>
      </c>
      <c r="U790" s="5"/>
      <c r="V790" s="2">
        <v>0</v>
      </c>
      <c r="W790" s="2" t="s">
        <v>4552</v>
      </c>
      <c r="X790" s="2" t="s">
        <v>4552</v>
      </c>
      <c r="Y790" s="2" t="s">
        <v>4552</v>
      </c>
      <c r="Z790" s="2" t="s">
        <v>4552</v>
      </c>
      <c r="AA790" s="2" t="s">
        <v>4552</v>
      </c>
      <c r="AB790" s="2" t="s">
        <v>4552</v>
      </c>
      <c r="AC790" s="2" t="s">
        <v>4552</v>
      </c>
      <c r="AD790" s="2" t="s">
        <v>4552</v>
      </c>
    </row>
    <row r="791" spans="17:60" ht="16.5" thickBot="1" x14ac:dyDescent="0.3">
      <c r="Q791" s="3" t="s">
        <v>46</v>
      </c>
      <c r="R791" s="4" t="s">
        <v>4591</v>
      </c>
      <c r="S791" s="4" t="s">
        <v>304</v>
      </c>
      <c r="T791" s="4" t="s">
        <v>305</v>
      </c>
      <c r="U791" s="5"/>
      <c r="V791" s="2">
        <v>0</v>
      </c>
      <c r="W791" s="2" t="s">
        <v>4552</v>
      </c>
      <c r="X791" s="2" t="s">
        <v>4552</v>
      </c>
      <c r="Y791" s="2" t="s">
        <v>4552</v>
      </c>
      <c r="Z791" s="2" t="s">
        <v>4552</v>
      </c>
      <c r="AA791" s="2" t="s">
        <v>4552</v>
      </c>
      <c r="AB791" s="2" t="s">
        <v>4552</v>
      </c>
      <c r="AC791" s="2" t="s">
        <v>4552</v>
      </c>
      <c r="AD791" s="2" t="s">
        <v>4552</v>
      </c>
    </row>
    <row r="792" spans="17:60" ht="16.5" thickBot="1" x14ac:dyDescent="0.3">
      <c r="Q792" s="3" t="s">
        <v>46</v>
      </c>
      <c r="R792" s="4" t="s">
        <v>4591</v>
      </c>
      <c r="S792" s="4" t="s">
        <v>4601</v>
      </c>
      <c r="T792" s="4" t="s">
        <v>305</v>
      </c>
      <c r="U792" s="5"/>
      <c r="V792" s="2">
        <v>0</v>
      </c>
      <c r="W792" s="2" t="s">
        <v>4552</v>
      </c>
      <c r="X792" s="2" t="s">
        <v>4552</v>
      </c>
      <c r="Y792" s="2" t="s">
        <v>4552</v>
      </c>
      <c r="Z792" s="2" t="s">
        <v>4552</v>
      </c>
      <c r="AA792" s="2" t="s">
        <v>4552</v>
      </c>
      <c r="AB792" s="2" t="s">
        <v>4552</v>
      </c>
      <c r="AC792" s="2" t="s">
        <v>4552</v>
      </c>
      <c r="AD792" s="2" t="s">
        <v>4552</v>
      </c>
    </row>
    <row r="793" spans="17:60" ht="16.5" thickBot="1" x14ac:dyDescent="0.3">
      <c r="Q793" s="3" t="s">
        <v>46</v>
      </c>
      <c r="R793" s="4" t="s">
        <v>4591</v>
      </c>
      <c r="S793" s="4" t="s">
        <v>4602</v>
      </c>
      <c r="T793" s="4" t="s">
        <v>305</v>
      </c>
      <c r="U793" s="5"/>
      <c r="V793" s="2">
        <v>0</v>
      </c>
      <c r="W793" s="2" t="s">
        <v>4552</v>
      </c>
      <c r="X793" s="2" t="s">
        <v>4552</v>
      </c>
      <c r="Y793" s="2" t="s">
        <v>4552</v>
      </c>
      <c r="Z793" s="2" t="s">
        <v>4552</v>
      </c>
      <c r="AA793" s="2" t="s">
        <v>4552</v>
      </c>
      <c r="AB793" s="2" t="s">
        <v>4552</v>
      </c>
      <c r="AC793" s="2" t="s">
        <v>4552</v>
      </c>
      <c r="AD793" s="2" t="s">
        <v>4552</v>
      </c>
    </row>
    <row r="794" spans="17:60" ht="16.5" thickBot="1" x14ac:dyDescent="0.3">
      <c r="Q794" s="3" t="s">
        <v>4592</v>
      </c>
      <c r="R794" s="4" t="s">
        <v>4581</v>
      </c>
      <c r="S794" s="4" t="s">
        <v>4603</v>
      </c>
      <c r="T794" s="4" t="s">
        <v>305</v>
      </c>
      <c r="U794" s="5"/>
      <c r="V794" s="2">
        <v>55147083.081405468</v>
      </c>
      <c r="W794" s="2" t="s">
        <v>4552</v>
      </c>
      <c r="X794" s="2" t="s">
        <v>4552</v>
      </c>
      <c r="Y794" s="2" t="s">
        <v>4552</v>
      </c>
      <c r="Z794" s="2" t="s">
        <v>4552</v>
      </c>
      <c r="AA794" s="2" t="s">
        <v>4552</v>
      </c>
      <c r="AB794" s="2" t="s">
        <v>4552</v>
      </c>
      <c r="AC794" s="2" t="s">
        <v>4552</v>
      </c>
      <c r="AD794" s="2" t="s">
        <v>4552</v>
      </c>
    </row>
    <row r="795" spans="17:60" ht="16.5" thickBot="1" x14ac:dyDescent="0.3">
      <c r="Q795" s="3" t="s">
        <v>4592</v>
      </c>
      <c r="R795" s="4" t="s">
        <v>4581</v>
      </c>
      <c r="S795" s="4" t="s">
        <v>4604</v>
      </c>
      <c r="T795" s="4" t="s">
        <v>305</v>
      </c>
      <c r="U795" s="5"/>
      <c r="V795" s="2">
        <v>15124212.582207004</v>
      </c>
      <c r="W795" s="2" t="s">
        <v>4552</v>
      </c>
      <c r="X795" s="2" t="s">
        <v>4552</v>
      </c>
      <c r="Y795" s="2" t="s">
        <v>4552</v>
      </c>
      <c r="Z795" s="2" t="s">
        <v>4552</v>
      </c>
      <c r="AA795" s="2" t="s">
        <v>4552</v>
      </c>
      <c r="AB795" s="2" t="s">
        <v>4552</v>
      </c>
      <c r="AC795" s="2" t="s">
        <v>4552</v>
      </c>
      <c r="AD795" s="2" t="s">
        <v>4552</v>
      </c>
    </row>
    <row r="796" spans="17:60" ht="16.5" thickBot="1" x14ac:dyDescent="0.3">
      <c r="Q796" s="3" t="s">
        <v>4592</v>
      </c>
      <c r="R796" s="4" t="s">
        <v>4581</v>
      </c>
      <c r="S796" s="4" t="s">
        <v>4605</v>
      </c>
      <c r="T796" s="4" t="s">
        <v>305</v>
      </c>
      <c r="U796" s="5"/>
      <c r="V796" s="2">
        <v>9269929.9182125889</v>
      </c>
      <c r="W796" s="2" t="s">
        <v>4552</v>
      </c>
      <c r="X796" s="2" t="s">
        <v>4552</v>
      </c>
      <c r="Y796" s="2" t="s">
        <v>4552</v>
      </c>
      <c r="Z796" s="2" t="s">
        <v>4552</v>
      </c>
      <c r="AA796" s="2" t="s">
        <v>4552</v>
      </c>
      <c r="AB796" s="2" t="s">
        <v>4552</v>
      </c>
      <c r="AC796" s="2" t="s">
        <v>4552</v>
      </c>
      <c r="AD796" s="2" t="s">
        <v>4552</v>
      </c>
    </row>
    <row r="797" spans="17:60" ht="16.5" thickBot="1" x14ac:dyDescent="0.3">
      <c r="Q797" s="3" t="s">
        <v>4592</v>
      </c>
      <c r="R797" s="4" t="s">
        <v>4581</v>
      </c>
      <c r="S797" s="4" t="s">
        <v>4606</v>
      </c>
      <c r="T797" s="4" t="s">
        <v>305</v>
      </c>
      <c r="U797" s="5"/>
      <c r="V797" s="2">
        <v>10096365.977948681</v>
      </c>
      <c r="W797" s="2" t="s">
        <v>4552</v>
      </c>
      <c r="X797" s="2" t="s">
        <v>4552</v>
      </c>
      <c r="Y797" s="2" t="s">
        <v>4552</v>
      </c>
      <c r="Z797" s="2" t="s">
        <v>4552</v>
      </c>
      <c r="AA797" s="2" t="s">
        <v>4552</v>
      </c>
      <c r="AB797" s="2" t="s">
        <v>4552</v>
      </c>
      <c r="AC797" s="2" t="s">
        <v>4552</v>
      </c>
      <c r="AD797" s="2" t="s">
        <v>4552</v>
      </c>
    </row>
    <row r="798" spans="17:60" ht="16.5" thickBot="1" x14ac:dyDescent="0.3">
      <c r="Q798" s="3" t="s">
        <v>4592</v>
      </c>
      <c r="R798" s="4" t="s">
        <v>4582</v>
      </c>
      <c r="S798" s="4" t="s">
        <v>4603</v>
      </c>
      <c r="T798" s="4" t="s">
        <v>305</v>
      </c>
      <c r="U798" s="5"/>
      <c r="V798" s="2">
        <v>27807742.779613953</v>
      </c>
      <c r="W798" s="2" t="s">
        <v>4552</v>
      </c>
      <c r="X798" s="2" t="s">
        <v>4552</v>
      </c>
      <c r="Y798" s="2" t="s">
        <v>4552</v>
      </c>
      <c r="Z798" s="2" t="s">
        <v>4552</v>
      </c>
      <c r="AA798" s="2" t="s">
        <v>4552</v>
      </c>
      <c r="AB798" s="2" t="s">
        <v>4552</v>
      </c>
      <c r="AC798" s="2" t="s">
        <v>4552</v>
      </c>
      <c r="AD798" s="2" t="s">
        <v>4552</v>
      </c>
    </row>
    <row r="799" spans="17:60" ht="16.5" thickBot="1" x14ac:dyDescent="0.3">
      <c r="Q799" s="3" t="s">
        <v>4592</v>
      </c>
      <c r="R799" s="4" t="s">
        <v>4582</v>
      </c>
      <c r="S799" s="4" t="s">
        <v>4604</v>
      </c>
      <c r="T799" s="4" t="s">
        <v>305</v>
      </c>
      <c r="U799" s="5"/>
      <c r="V799" s="2">
        <v>12969073.528567985</v>
      </c>
      <c r="W799" s="2" t="s">
        <v>4552</v>
      </c>
      <c r="X799" s="2" t="s">
        <v>4552</v>
      </c>
      <c r="Y799" s="2" t="s">
        <v>4552</v>
      </c>
      <c r="Z799" s="2" t="s">
        <v>4552</v>
      </c>
      <c r="AA799" s="2" t="s">
        <v>4552</v>
      </c>
      <c r="AB799" s="2" t="s">
        <v>4552</v>
      </c>
      <c r="AC799" s="2" t="s">
        <v>4552</v>
      </c>
      <c r="AD799" s="2" t="s">
        <v>4552</v>
      </c>
    </row>
    <row r="800" spans="17:60" ht="16.5" thickBot="1" x14ac:dyDescent="0.3">
      <c r="Q800" s="3" t="s">
        <v>4592</v>
      </c>
      <c r="R800" s="4" t="s">
        <v>4582</v>
      </c>
      <c r="S800" s="4" t="s">
        <v>4605</v>
      </c>
      <c r="T800" s="4" t="s">
        <v>305</v>
      </c>
      <c r="U800" s="5"/>
      <c r="V800" s="2">
        <v>10822589.32307682</v>
      </c>
      <c r="W800" s="2" t="s">
        <v>4552</v>
      </c>
      <c r="X800" s="2" t="s">
        <v>4552</v>
      </c>
      <c r="Y800" s="2" t="s">
        <v>4552</v>
      </c>
      <c r="Z800" s="2" t="s">
        <v>4552</v>
      </c>
      <c r="AA800" s="2" t="s">
        <v>4552</v>
      </c>
      <c r="AB800" s="2" t="s">
        <v>4552</v>
      </c>
      <c r="AC800" s="2" t="s">
        <v>4552</v>
      </c>
      <c r="AD800" s="2" t="s">
        <v>4552</v>
      </c>
    </row>
    <row r="801" spans="17:30" ht="16.5" thickBot="1" x14ac:dyDescent="0.3">
      <c r="Q801" s="3" t="s">
        <v>4592</v>
      </c>
      <c r="R801" s="4" t="s">
        <v>4582</v>
      </c>
      <c r="S801" s="4" t="s">
        <v>4606</v>
      </c>
      <c r="T801" s="4" t="s">
        <v>305</v>
      </c>
      <c r="U801" s="5"/>
      <c r="V801" s="2">
        <v>6630162.5514595071</v>
      </c>
      <c r="W801" s="2" t="s">
        <v>4552</v>
      </c>
      <c r="X801" s="2" t="s">
        <v>4552</v>
      </c>
      <c r="Y801" s="2" t="s">
        <v>4552</v>
      </c>
      <c r="Z801" s="2" t="s">
        <v>4552</v>
      </c>
      <c r="AA801" s="2" t="s">
        <v>4552</v>
      </c>
      <c r="AB801" s="2" t="s">
        <v>4552</v>
      </c>
      <c r="AC801" s="2" t="s">
        <v>4552</v>
      </c>
      <c r="AD801" s="2" t="s">
        <v>4552</v>
      </c>
    </row>
    <row r="802" spans="17:30" ht="16.5" thickBot="1" x14ac:dyDescent="0.3">
      <c r="Q802" s="3" t="s">
        <v>4592</v>
      </c>
      <c r="R802" s="4" t="s">
        <v>4583</v>
      </c>
      <c r="S802" s="4" t="s">
        <v>4603</v>
      </c>
      <c r="T802" s="4" t="s">
        <v>305</v>
      </c>
      <c r="U802" s="5"/>
      <c r="V802" s="2">
        <v>0</v>
      </c>
      <c r="W802" s="2" t="s">
        <v>4552</v>
      </c>
      <c r="X802" s="2" t="s">
        <v>4552</v>
      </c>
      <c r="Y802" s="2" t="s">
        <v>4552</v>
      </c>
      <c r="Z802" s="2" t="s">
        <v>4552</v>
      </c>
      <c r="AA802" s="2" t="s">
        <v>4552</v>
      </c>
      <c r="AB802" s="2" t="s">
        <v>4552</v>
      </c>
      <c r="AC802" s="2" t="s">
        <v>4552</v>
      </c>
      <c r="AD802" s="2" t="s">
        <v>4552</v>
      </c>
    </row>
    <row r="803" spans="17:30" ht="16.5" thickBot="1" x14ac:dyDescent="0.3">
      <c r="Q803" s="3" t="s">
        <v>4592</v>
      </c>
      <c r="R803" s="4" t="s">
        <v>4583</v>
      </c>
      <c r="S803" s="4" t="s">
        <v>4604</v>
      </c>
      <c r="T803" s="4" t="s">
        <v>305</v>
      </c>
      <c r="U803" s="5"/>
      <c r="V803" s="2">
        <v>0</v>
      </c>
      <c r="W803" s="2" t="s">
        <v>4552</v>
      </c>
      <c r="X803" s="2" t="s">
        <v>4552</v>
      </c>
      <c r="Y803" s="2" t="s">
        <v>4552</v>
      </c>
      <c r="Z803" s="2" t="s">
        <v>4552</v>
      </c>
      <c r="AA803" s="2" t="s">
        <v>4552</v>
      </c>
      <c r="AB803" s="2" t="s">
        <v>4552</v>
      </c>
      <c r="AC803" s="2" t="s">
        <v>4552</v>
      </c>
      <c r="AD803" s="2" t="s">
        <v>4552</v>
      </c>
    </row>
    <row r="804" spans="17:30" ht="16.5" thickBot="1" x14ac:dyDescent="0.3">
      <c r="Q804" s="3" t="s">
        <v>4592</v>
      </c>
      <c r="R804" s="4" t="s">
        <v>4583</v>
      </c>
      <c r="S804" s="4" t="s">
        <v>4605</v>
      </c>
      <c r="T804" s="4" t="s">
        <v>305</v>
      </c>
      <c r="U804" s="5"/>
      <c r="V804" s="2">
        <v>0</v>
      </c>
      <c r="W804" s="2" t="s">
        <v>4552</v>
      </c>
      <c r="X804" s="2" t="s">
        <v>4552</v>
      </c>
      <c r="Y804" s="2" t="s">
        <v>4552</v>
      </c>
      <c r="Z804" s="2" t="s">
        <v>4552</v>
      </c>
      <c r="AA804" s="2" t="s">
        <v>4552</v>
      </c>
      <c r="AB804" s="2" t="s">
        <v>4552</v>
      </c>
      <c r="AC804" s="2" t="s">
        <v>4552</v>
      </c>
      <c r="AD804" s="2" t="s">
        <v>4552</v>
      </c>
    </row>
    <row r="805" spans="17:30" ht="16.5" thickBot="1" x14ac:dyDescent="0.3">
      <c r="Q805" s="3" t="s">
        <v>4592</v>
      </c>
      <c r="R805" s="4" t="s">
        <v>4583</v>
      </c>
      <c r="S805" s="4" t="s">
        <v>4606</v>
      </c>
      <c r="T805" s="4" t="s">
        <v>305</v>
      </c>
      <c r="U805" s="5"/>
      <c r="V805" s="2">
        <v>0</v>
      </c>
      <c r="W805" s="2" t="s">
        <v>4552</v>
      </c>
      <c r="X805" s="2" t="s">
        <v>4552</v>
      </c>
      <c r="Y805" s="2" t="s">
        <v>4552</v>
      </c>
      <c r="Z805" s="2" t="s">
        <v>4552</v>
      </c>
      <c r="AA805" s="2" t="s">
        <v>4552</v>
      </c>
      <c r="AB805" s="2" t="s">
        <v>4552</v>
      </c>
      <c r="AC805" s="2" t="s">
        <v>4552</v>
      </c>
      <c r="AD805" s="2" t="s">
        <v>4552</v>
      </c>
    </row>
    <row r="806" spans="17:30" ht="16.5" thickBot="1" x14ac:dyDescent="0.3">
      <c r="Q806" s="3" t="s">
        <v>4592</v>
      </c>
      <c r="R806" s="4" t="s">
        <v>4584</v>
      </c>
      <c r="S806" s="4" t="s">
        <v>4603</v>
      </c>
      <c r="T806" s="4" t="s">
        <v>305</v>
      </c>
      <c r="U806" s="5"/>
      <c r="V806" s="2">
        <v>0</v>
      </c>
      <c r="W806" s="2" t="s">
        <v>4552</v>
      </c>
      <c r="X806" s="2" t="s">
        <v>4552</v>
      </c>
      <c r="Y806" s="2" t="s">
        <v>4552</v>
      </c>
      <c r="Z806" s="2" t="s">
        <v>4552</v>
      </c>
      <c r="AA806" s="2" t="s">
        <v>4552</v>
      </c>
      <c r="AB806" s="2" t="s">
        <v>4552</v>
      </c>
      <c r="AC806" s="2" t="s">
        <v>4552</v>
      </c>
      <c r="AD806" s="2" t="s">
        <v>4552</v>
      </c>
    </row>
    <row r="807" spans="17:30" ht="16.5" thickBot="1" x14ac:dyDescent="0.3">
      <c r="Q807" s="3" t="s">
        <v>4592</v>
      </c>
      <c r="R807" s="4" t="s">
        <v>4584</v>
      </c>
      <c r="S807" s="4" t="s">
        <v>4604</v>
      </c>
      <c r="T807" s="4" t="s">
        <v>305</v>
      </c>
      <c r="U807" s="5"/>
      <c r="V807" s="2">
        <v>0</v>
      </c>
      <c r="W807" s="2" t="s">
        <v>4552</v>
      </c>
      <c r="X807" s="2" t="s">
        <v>4552</v>
      </c>
      <c r="Y807" s="2" t="s">
        <v>4552</v>
      </c>
      <c r="Z807" s="2" t="s">
        <v>4552</v>
      </c>
      <c r="AA807" s="2" t="s">
        <v>4552</v>
      </c>
      <c r="AB807" s="2" t="s">
        <v>4552</v>
      </c>
      <c r="AC807" s="2" t="s">
        <v>4552</v>
      </c>
      <c r="AD807" s="2" t="s">
        <v>4552</v>
      </c>
    </row>
    <row r="808" spans="17:30" ht="16.5" thickBot="1" x14ac:dyDescent="0.3">
      <c r="Q808" s="3" t="s">
        <v>4592</v>
      </c>
      <c r="R808" s="4" t="s">
        <v>4584</v>
      </c>
      <c r="S808" s="4" t="s">
        <v>4605</v>
      </c>
      <c r="T808" s="4" t="s">
        <v>305</v>
      </c>
      <c r="U808" s="5"/>
      <c r="V808" s="2">
        <v>0</v>
      </c>
      <c r="W808" s="2" t="s">
        <v>4552</v>
      </c>
      <c r="X808" s="2" t="s">
        <v>4552</v>
      </c>
      <c r="Y808" s="2" t="s">
        <v>4552</v>
      </c>
      <c r="Z808" s="2" t="s">
        <v>4552</v>
      </c>
      <c r="AA808" s="2" t="s">
        <v>4552</v>
      </c>
      <c r="AB808" s="2" t="s">
        <v>4552</v>
      </c>
      <c r="AC808" s="2" t="s">
        <v>4552</v>
      </c>
      <c r="AD808" s="2" t="s">
        <v>4552</v>
      </c>
    </row>
    <row r="809" spans="17:30" ht="16.5" thickBot="1" x14ac:dyDescent="0.3">
      <c r="Q809" s="3" t="s">
        <v>4592</v>
      </c>
      <c r="R809" s="4" t="s">
        <v>4584</v>
      </c>
      <c r="S809" s="4" t="s">
        <v>4606</v>
      </c>
      <c r="T809" s="4" t="s">
        <v>305</v>
      </c>
      <c r="U809" s="5"/>
      <c r="V809" s="2">
        <v>0</v>
      </c>
      <c r="W809" s="2" t="s">
        <v>4552</v>
      </c>
      <c r="X809" s="2" t="s">
        <v>4552</v>
      </c>
      <c r="Y809" s="2" t="s">
        <v>4552</v>
      </c>
      <c r="Z809" s="2" t="s">
        <v>4552</v>
      </c>
      <c r="AA809" s="2" t="s">
        <v>4552</v>
      </c>
      <c r="AB809" s="2" t="s">
        <v>4552</v>
      </c>
      <c r="AC809" s="2" t="s">
        <v>4552</v>
      </c>
      <c r="AD809" s="2" t="s">
        <v>4552</v>
      </c>
    </row>
    <row r="810" spans="17:30" ht="16.5" thickBot="1" x14ac:dyDescent="0.3">
      <c r="Q810" s="3" t="s">
        <v>4592</v>
      </c>
      <c r="R810" s="4" t="s">
        <v>4588</v>
      </c>
      <c r="S810" s="4" t="s">
        <v>4603</v>
      </c>
      <c r="T810" s="4" t="s">
        <v>305</v>
      </c>
      <c r="U810" s="5"/>
      <c r="V810" s="2">
        <v>0</v>
      </c>
      <c r="W810" s="2" t="s">
        <v>4552</v>
      </c>
      <c r="X810" s="2" t="s">
        <v>4552</v>
      </c>
      <c r="Y810" s="2" t="s">
        <v>4552</v>
      </c>
      <c r="Z810" s="2" t="s">
        <v>4552</v>
      </c>
      <c r="AA810" s="2" t="s">
        <v>4552</v>
      </c>
      <c r="AB810" s="2" t="s">
        <v>4552</v>
      </c>
      <c r="AC810" s="2" t="s">
        <v>4552</v>
      </c>
      <c r="AD810" s="2" t="s">
        <v>4552</v>
      </c>
    </row>
    <row r="811" spans="17:30" ht="16.5" thickBot="1" x14ac:dyDescent="0.3">
      <c r="Q811" s="3" t="s">
        <v>4592</v>
      </c>
      <c r="R811" s="4" t="s">
        <v>4588</v>
      </c>
      <c r="S811" s="4" t="s">
        <v>4604</v>
      </c>
      <c r="T811" s="4" t="s">
        <v>305</v>
      </c>
      <c r="U811" s="5"/>
      <c r="V811" s="2">
        <v>0</v>
      </c>
      <c r="W811" s="2" t="s">
        <v>4552</v>
      </c>
      <c r="X811" s="2" t="s">
        <v>4552</v>
      </c>
      <c r="Y811" s="2" t="s">
        <v>4552</v>
      </c>
      <c r="Z811" s="2" t="s">
        <v>4552</v>
      </c>
      <c r="AA811" s="2" t="s">
        <v>4552</v>
      </c>
      <c r="AB811" s="2" t="s">
        <v>4552</v>
      </c>
      <c r="AC811" s="2" t="s">
        <v>4552</v>
      </c>
      <c r="AD811" s="2" t="s">
        <v>4552</v>
      </c>
    </row>
    <row r="812" spans="17:30" ht="16.5" thickBot="1" x14ac:dyDescent="0.3">
      <c r="Q812" s="3" t="s">
        <v>4592</v>
      </c>
      <c r="R812" s="4" t="s">
        <v>4588</v>
      </c>
      <c r="S812" s="4" t="s">
        <v>4605</v>
      </c>
      <c r="T812" s="4" t="s">
        <v>305</v>
      </c>
      <c r="U812" s="5"/>
      <c r="V812" s="2">
        <v>0</v>
      </c>
      <c r="W812" s="2" t="s">
        <v>4552</v>
      </c>
      <c r="X812" s="2" t="s">
        <v>4552</v>
      </c>
      <c r="Y812" s="2" t="s">
        <v>4552</v>
      </c>
      <c r="Z812" s="2" t="s">
        <v>4552</v>
      </c>
      <c r="AA812" s="2" t="s">
        <v>4552</v>
      </c>
      <c r="AB812" s="2" t="s">
        <v>4552</v>
      </c>
      <c r="AC812" s="2" t="s">
        <v>4552</v>
      </c>
      <c r="AD812" s="2" t="s">
        <v>4552</v>
      </c>
    </row>
    <row r="813" spans="17:30" ht="16.5" thickBot="1" x14ac:dyDescent="0.3">
      <c r="Q813" s="3" t="s">
        <v>4592</v>
      </c>
      <c r="R813" s="4" t="s">
        <v>4588</v>
      </c>
      <c r="S813" s="4" t="s">
        <v>4606</v>
      </c>
      <c r="T813" s="4" t="s">
        <v>305</v>
      </c>
      <c r="U813" s="5"/>
      <c r="V813" s="2">
        <v>0</v>
      </c>
      <c r="W813" s="2" t="s">
        <v>4552</v>
      </c>
      <c r="X813" s="2" t="s">
        <v>4552</v>
      </c>
      <c r="Y813" s="2" t="s">
        <v>4552</v>
      </c>
      <c r="Z813" s="2" t="s">
        <v>4552</v>
      </c>
      <c r="AA813" s="2" t="s">
        <v>4552</v>
      </c>
      <c r="AB813" s="2" t="s">
        <v>4552</v>
      </c>
      <c r="AC813" s="2" t="s">
        <v>4552</v>
      </c>
      <c r="AD813" s="2" t="s">
        <v>4552</v>
      </c>
    </row>
    <row r="814" spans="17:30" ht="16.5" thickBot="1" x14ac:dyDescent="0.3">
      <c r="Q814" s="3" t="s">
        <v>4592</v>
      </c>
      <c r="R814" s="4" t="s">
        <v>4589</v>
      </c>
      <c r="S814" s="4" t="s">
        <v>4603</v>
      </c>
      <c r="T814" s="4" t="s">
        <v>305</v>
      </c>
      <c r="U814" s="5"/>
      <c r="V814" s="2">
        <v>0</v>
      </c>
      <c r="W814" s="2" t="s">
        <v>4552</v>
      </c>
      <c r="X814" s="2" t="s">
        <v>4552</v>
      </c>
      <c r="Y814" s="2" t="s">
        <v>4552</v>
      </c>
      <c r="Z814" s="2" t="s">
        <v>4552</v>
      </c>
      <c r="AA814" s="2" t="s">
        <v>4552</v>
      </c>
      <c r="AB814" s="2" t="s">
        <v>4552</v>
      </c>
      <c r="AC814" s="2" t="s">
        <v>4552</v>
      </c>
      <c r="AD814" s="2" t="s">
        <v>4552</v>
      </c>
    </row>
    <row r="815" spans="17:30" ht="16.5" thickBot="1" x14ac:dyDescent="0.3">
      <c r="Q815" s="3" t="s">
        <v>4592</v>
      </c>
      <c r="R815" s="4" t="s">
        <v>4589</v>
      </c>
      <c r="S815" s="4" t="s">
        <v>4604</v>
      </c>
      <c r="T815" s="4" t="s">
        <v>305</v>
      </c>
      <c r="U815" s="5"/>
      <c r="V815" s="2">
        <v>0</v>
      </c>
      <c r="W815" s="2" t="s">
        <v>4552</v>
      </c>
      <c r="X815" s="2" t="s">
        <v>4552</v>
      </c>
      <c r="Y815" s="2" t="s">
        <v>4552</v>
      </c>
      <c r="Z815" s="2" t="s">
        <v>4552</v>
      </c>
      <c r="AA815" s="2" t="s">
        <v>4552</v>
      </c>
      <c r="AB815" s="2" t="s">
        <v>4552</v>
      </c>
      <c r="AC815" s="2" t="s">
        <v>4552</v>
      </c>
      <c r="AD815" s="2" t="s">
        <v>4552</v>
      </c>
    </row>
    <row r="816" spans="17:30" ht="16.5" thickBot="1" x14ac:dyDescent="0.3">
      <c r="Q816" s="3" t="s">
        <v>4592</v>
      </c>
      <c r="R816" s="4" t="s">
        <v>4589</v>
      </c>
      <c r="S816" s="4" t="s">
        <v>4605</v>
      </c>
      <c r="T816" s="4" t="s">
        <v>305</v>
      </c>
      <c r="U816" s="5"/>
      <c r="V816" s="2">
        <v>0</v>
      </c>
      <c r="W816" s="2" t="s">
        <v>4552</v>
      </c>
      <c r="X816" s="2" t="s">
        <v>4552</v>
      </c>
      <c r="Y816" s="2" t="s">
        <v>4552</v>
      </c>
      <c r="Z816" s="2" t="s">
        <v>4552</v>
      </c>
      <c r="AA816" s="2" t="s">
        <v>4552</v>
      </c>
      <c r="AB816" s="2" t="s">
        <v>4552</v>
      </c>
      <c r="AC816" s="2" t="s">
        <v>4552</v>
      </c>
      <c r="AD816" s="2" t="s">
        <v>4552</v>
      </c>
    </row>
    <row r="817" spans="17:30" ht="16.5" thickBot="1" x14ac:dyDescent="0.3">
      <c r="Q817" s="3" t="s">
        <v>4592</v>
      </c>
      <c r="R817" s="4" t="s">
        <v>4589</v>
      </c>
      <c r="S817" s="4" t="s">
        <v>4606</v>
      </c>
      <c r="T817" s="4" t="s">
        <v>305</v>
      </c>
      <c r="U817" s="5"/>
      <c r="V817" s="2">
        <v>0</v>
      </c>
      <c r="W817" s="2" t="s">
        <v>4552</v>
      </c>
      <c r="X817" s="2" t="s">
        <v>4552</v>
      </c>
      <c r="Y817" s="2" t="s">
        <v>4552</v>
      </c>
      <c r="Z817" s="2" t="s">
        <v>4552</v>
      </c>
      <c r="AA817" s="2" t="s">
        <v>4552</v>
      </c>
      <c r="AB817" s="2" t="s">
        <v>4552</v>
      </c>
      <c r="AC817" s="2" t="s">
        <v>4552</v>
      </c>
      <c r="AD817" s="2" t="s">
        <v>4552</v>
      </c>
    </row>
    <row r="818" spans="17:30" ht="16.5" thickBot="1" x14ac:dyDescent="0.3">
      <c r="Q818" s="3" t="s">
        <v>4592</v>
      </c>
      <c r="R818" s="4" t="s">
        <v>4591</v>
      </c>
      <c r="S818" s="4" t="s">
        <v>4603</v>
      </c>
      <c r="T818" s="4" t="s">
        <v>305</v>
      </c>
      <c r="U818" s="5"/>
      <c r="V818" s="2">
        <v>0</v>
      </c>
      <c r="W818" s="2" t="s">
        <v>4552</v>
      </c>
      <c r="X818" s="2" t="s">
        <v>4552</v>
      </c>
      <c r="Y818" s="2" t="s">
        <v>4552</v>
      </c>
      <c r="Z818" s="2" t="s">
        <v>4552</v>
      </c>
      <c r="AA818" s="2" t="s">
        <v>4552</v>
      </c>
      <c r="AB818" s="2" t="s">
        <v>4552</v>
      </c>
      <c r="AC818" s="2" t="s">
        <v>4552</v>
      </c>
      <c r="AD818" s="2" t="s">
        <v>4552</v>
      </c>
    </row>
    <row r="819" spans="17:30" ht="16.5" thickBot="1" x14ac:dyDescent="0.3">
      <c r="Q819" s="3" t="s">
        <v>4592</v>
      </c>
      <c r="R819" s="4" t="s">
        <v>4591</v>
      </c>
      <c r="S819" s="4" t="s">
        <v>4604</v>
      </c>
      <c r="T819" s="4" t="s">
        <v>305</v>
      </c>
      <c r="U819" s="5"/>
      <c r="V819" s="2">
        <v>0</v>
      </c>
      <c r="W819" s="2" t="s">
        <v>4552</v>
      </c>
      <c r="X819" s="2" t="s">
        <v>4552</v>
      </c>
      <c r="Y819" s="2" t="s">
        <v>4552</v>
      </c>
      <c r="Z819" s="2" t="s">
        <v>4552</v>
      </c>
      <c r="AA819" s="2" t="s">
        <v>4552</v>
      </c>
      <c r="AB819" s="2" t="s">
        <v>4552</v>
      </c>
      <c r="AC819" s="2" t="s">
        <v>4552</v>
      </c>
      <c r="AD819" s="2" t="s">
        <v>4552</v>
      </c>
    </row>
    <row r="820" spans="17:30" ht="16.5" thickBot="1" x14ac:dyDescent="0.3">
      <c r="Q820" s="3" t="s">
        <v>4592</v>
      </c>
      <c r="R820" s="4" t="s">
        <v>4591</v>
      </c>
      <c r="S820" s="4" t="s">
        <v>4605</v>
      </c>
      <c r="T820" s="4" t="s">
        <v>305</v>
      </c>
      <c r="U820" s="5"/>
      <c r="V820" s="2">
        <v>0</v>
      </c>
      <c r="W820" s="2" t="s">
        <v>4552</v>
      </c>
      <c r="X820" s="2" t="s">
        <v>4552</v>
      </c>
      <c r="Y820" s="2" t="s">
        <v>4552</v>
      </c>
      <c r="Z820" s="2" t="s">
        <v>4552</v>
      </c>
      <c r="AA820" s="2" t="s">
        <v>4552</v>
      </c>
      <c r="AB820" s="2" t="s">
        <v>4552</v>
      </c>
      <c r="AC820" s="2" t="s">
        <v>4552</v>
      </c>
      <c r="AD820" s="2" t="s">
        <v>4552</v>
      </c>
    </row>
    <row r="821" spans="17:30" ht="16.5" thickBot="1" x14ac:dyDescent="0.3">
      <c r="Q821" s="3" t="s">
        <v>4592</v>
      </c>
      <c r="R821" s="4" t="s">
        <v>4591</v>
      </c>
      <c r="S821" s="4" t="s">
        <v>4606</v>
      </c>
      <c r="T821" s="4" t="s">
        <v>305</v>
      </c>
      <c r="U821" s="5"/>
      <c r="V821" s="2">
        <v>0</v>
      </c>
      <c r="W821" s="2" t="s">
        <v>4552</v>
      </c>
      <c r="X821" s="2" t="s">
        <v>4552</v>
      </c>
      <c r="Y821" s="2" t="s">
        <v>4552</v>
      </c>
      <c r="Z821" s="2" t="s">
        <v>4552</v>
      </c>
      <c r="AA821" s="2" t="s">
        <v>4552</v>
      </c>
      <c r="AB821" s="2" t="s">
        <v>4552</v>
      </c>
      <c r="AC821" s="2" t="s">
        <v>4552</v>
      </c>
      <c r="AD821" s="2" t="s">
        <v>4552</v>
      </c>
    </row>
    <row r="822" spans="17:30" ht="16.5" thickBot="1" x14ac:dyDescent="0.3">
      <c r="Q822" s="3" t="s">
        <v>4593</v>
      </c>
      <c r="R822" s="4" t="s">
        <v>4595</v>
      </c>
      <c r="S822" s="4" t="s">
        <v>4607</v>
      </c>
      <c r="T822" s="4" t="s">
        <v>305</v>
      </c>
      <c r="U822" s="5"/>
      <c r="V822" s="2">
        <v>435392477.61116421</v>
      </c>
      <c r="W822" s="2" t="s">
        <v>4552</v>
      </c>
      <c r="X822" s="2" t="s">
        <v>4552</v>
      </c>
      <c r="Y822" s="2" t="s">
        <v>4552</v>
      </c>
      <c r="Z822" s="2" t="s">
        <v>4552</v>
      </c>
      <c r="AA822" s="2" t="s">
        <v>4552</v>
      </c>
      <c r="AB822" s="2" t="s">
        <v>4552</v>
      </c>
      <c r="AC822" s="2" t="s">
        <v>4552</v>
      </c>
      <c r="AD822" s="2" t="s">
        <v>4552</v>
      </c>
    </row>
    <row r="823" spans="17:30" ht="16.5" thickBot="1" x14ac:dyDescent="0.3">
      <c r="Q823" s="3" t="s">
        <v>4593</v>
      </c>
      <c r="R823" s="4" t="s">
        <v>4595</v>
      </c>
      <c r="S823" s="4" t="s">
        <v>4608</v>
      </c>
      <c r="T823" s="4" t="s">
        <v>305</v>
      </c>
      <c r="U823" s="5"/>
      <c r="V823" s="2">
        <v>607869250.58905029</v>
      </c>
      <c r="W823" s="2" t="s">
        <v>4552</v>
      </c>
      <c r="X823" s="2" t="s">
        <v>4552</v>
      </c>
      <c r="Y823" s="2" t="s">
        <v>4552</v>
      </c>
      <c r="Z823" s="2" t="s">
        <v>4552</v>
      </c>
      <c r="AA823" s="2" t="s">
        <v>4552</v>
      </c>
      <c r="AB823" s="2" t="s">
        <v>4552</v>
      </c>
      <c r="AC823" s="2" t="s">
        <v>4552</v>
      </c>
      <c r="AD823" s="2" t="s">
        <v>4552</v>
      </c>
    </row>
    <row r="824" spans="17:30" ht="16.5" thickBot="1" x14ac:dyDescent="0.3">
      <c r="Q824" s="3" t="s">
        <v>4593</v>
      </c>
      <c r="R824" s="4" t="s">
        <v>4595</v>
      </c>
      <c r="S824" s="4" t="s">
        <v>4609</v>
      </c>
      <c r="T824" s="4" t="s">
        <v>305</v>
      </c>
      <c r="U824" s="5"/>
      <c r="V824" s="2">
        <v>150634630.41480854</v>
      </c>
      <c r="W824" s="2" t="s">
        <v>4552</v>
      </c>
      <c r="X824" s="2" t="s">
        <v>4552</v>
      </c>
      <c r="Y824" s="2" t="s">
        <v>4552</v>
      </c>
      <c r="Z824" s="2" t="s">
        <v>4552</v>
      </c>
      <c r="AA824" s="2" t="s">
        <v>4552</v>
      </c>
      <c r="AB824" s="2" t="s">
        <v>4552</v>
      </c>
      <c r="AC824" s="2" t="s">
        <v>4552</v>
      </c>
      <c r="AD824" s="2" t="s">
        <v>4552</v>
      </c>
    </row>
    <row r="825" spans="17:30" ht="16.5" thickBot="1" x14ac:dyDescent="0.3">
      <c r="Q825" s="3" t="s">
        <v>4593</v>
      </c>
      <c r="R825" s="4" t="s">
        <v>4595</v>
      </c>
      <c r="S825" s="4" t="s">
        <v>4610</v>
      </c>
      <c r="T825" s="4" t="s">
        <v>308</v>
      </c>
      <c r="U825" s="5"/>
      <c r="V825" s="2">
        <v>323741398.62985462</v>
      </c>
      <c r="W825" s="2" t="s">
        <v>4552</v>
      </c>
      <c r="X825" s="2" t="s">
        <v>4552</v>
      </c>
      <c r="Y825" s="2" t="s">
        <v>4552</v>
      </c>
      <c r="Z825" s="2" t="s">
        <v>4552</v>
      </c>
      <c r="AA825" s="2" t="s">
        <v>4552</v>
      </c>
      <c r="AB825" s="2" t="s">
        <v>4552</v>
      </c>
      <c r="AC825" s="2" t="s">
        <v>4552</v>
      </c>
      <c r="AD825" s="2" t="s">
        <v>4552</v>
      </c>
    </row>
    <row r="826" spans="17:30" ht="16.5" thickBot="1" x14ac:dyDescent="0.3">
      <c r="Q826" s="3" t="s">
        <v>4593</v>
      </c>
      <c r="R826" s="4" t="s">
        <v>4596</v>
      </c>
      <c r="S826" s="4" t="s">
        <v>4607</v>
      </c>
      <c r="T826" s="4" t="s">
        <v>305</v>
      </c>
      <c r="U826" s="5"/>
      <c r="V826" s="2">
        <v>0</v>
      </c>
      <c r="W826" s="2" t="s">
        <v>4552</v>
      </c>
      <c r="X826" s="2" t="s">
        <v>4552</v>
      </c>
      <c r="Y826" s="2" t="s">
        <v>4552</v>
      </c>
      <c r="Z826" s="2" t="s">
        <v>4552</v>
      </c>
      <c r="AA826" s="2" t="s">
        <v>4552</v>
      </c>
      <c r="AB826" s="2" t="s">
        <v>4552</v>
      </c>
      <c r="AC826" s="2" t="s">
        <v>4552</v>
      </c>
      <c r="AD826" s="2" t="s">
        <v>4552</v>
      </c>
    </row>
    <row r="827" spans="17:30" ht="16.5" thickBot="1" x14ac:dyDescent="0.3">
      <c r="Q827" s="3" t="s">
        <v>4593</v>
      </c>
      <c r="R827" s="4" t="s">
        <v>4596</v>
      </c>
      <c r="S827" s="4" t="s">
        <v>4608</v>
      </c>
      <c r="T827" s="4" t="s">
        <v>305</v>
      </c>
      <c r="U827" s="5"/>
      <c r="V827" s="2">
        <v>0</v>
      </c>
      <c r="W827" s="2" t="s">
        <v>4552</v>
      </c>
      <c r="X827" s="2" t="s">
        <v>4552</v>
      </c>
      <c r="Y827" s="2" t="s">
        <v>4552</v>
      </c>
      <c r="Z827" s="2" t="s">
        <v>4552</v>
      </c>
      <c r="AA827" s="2" t="s">
        <v>4552</v>
      </c>
      <c r="AB827" s="2" t="s">
        <v>4552</v>
      </c>
      <c r="AC827" s="2" t="s">
        <v>4552</v>
      </c>
      <c r="AD827" s="2" t="s">
        <v>4552</v>
      </c>
    </row>
    <row r="828" spans="17:30" ht="16.5" thickBot="1" x14ac:dyDescent="0.3">
      <c r="Q828" s="3" t="s">
        <v>4593</v>
      </c>
      <c r="R828" s="4" t="s">
        <v>4596</v>
      </c>
      <c r="S828" s="4" t="s">
        <v>4609</v>
      </c>
      <c r="T828" s="4" t="s">
        <v>305</v>
      </c>
      <c r="U828" s="5"/>
      <c r="V828" s="2">
        <v>0</v>
      </c>
      <c r="W828" s="2" t="s">
        <v>4552</v>
      </c>
      <c r="X828" s="2" t="s">
        <v>4552</v>
      </c>
      <c r="Y828" s="2" t="s">
        <v>4552</v>
      </c>
      <c r="Z828" s="2" t="s">
        <v>4552</v>
      </c>
      <c r="AA828" s="2" t="s">
        <v>4552</v>
      </c>
      <c r="AB828" s="2" t="s">
        <v>4552</v>
      </c>
      <c r="AC828" s="2" t="s">
        <v>4552</v>
      </c>
      <c r="AD828" s="2" t="s">
        <v>4552</v>
      </c>
    </row>
    <row r="829" spans="17:30" ht="16.5" thickBot="1" x14ac:dyDescent="0.3">
      <c r="Q829" s="3" t="s">
        <v>4593</v>
      </c>
      <c r="R829" s="4" t="s">
        <v>4596</v>
      </c>
      <c r="S829" s="4" t="s">
        <v>4610</v>
      </c>
      <c r="T829" s="4" t="s">
        <v>305</v>
      </c>
      <c r="U829" s="5"/>
      <c r="V829" s="2">
        <v>0</v>
      </c>
      <c r="W829" s="2" t="s">
        <v>4552</v>
      </c>
      <c r="X829" s="2" t="s">
        <v>4552</v>
      </c>
      <c r="Y829" s="2" t="s">
        <v>4552</v>
      </c>
      <c r="Z829" s="2" t="s">
        <v>4552</v>
      </c>
      <c r="AA829" s="2" t="s">
        <v>4552</v>
      </c>
      <c r="AB829" s="2" t="s">
        <v>4552</v>
      </c>
      <c r="AC829" s="2" t="s">
        <v>4552</v>
      </c>
      <c r="AD829" s="2" t="s">
        <v>4552</v>
      </c>
    </row>
    <row r="830" spans="17:30" ht="16.5" thickBot="1" x14ac:dyDescent="0.3">
      <c r="Q830" s="3" t="s">
        <v>4593</v>
      </c>
      <c r="R830" s="4" t="s">
        <v>4598</v>
      </c>
      <c r="S830" s="4" t="s">
        <v>4607</v>
      </c>
      <c r="T830" s="4" t="s">
        <v>305</v>
      </c>
      <c r="U830" s="5"/>
      <c r="V830" s="2">
        <v>0</v>
      </c>
      <c r="W830" s="2" t="s">
        <v>4552</v>
      </c>
      <c r="X830" s="2" t="s">
        <v>4552</v>
      </c>
      <c r="Y830" s="2" t="s">
        <v>4552</v>
      </c>
      <c r="Z830" s="2" t="s">
        <v>4552</v>
      </c>
      <c r="AA830" s="2" t="s">
        <v>4552</v>
      </c>
      <c r="AB830" s="2" t="s">
        <v>4552</v>
      </c>
      <c r="AC830" s="2" t="s">
        <v>4552</v>
      </c>
      <c r="AD830" s="2" t="s">
        <v>4552</v>
      </c>
    </row>
    <row r="831" spans="17:30" ht="16.5" thickBot="1" x14ac:dyDescent="0.3">
      <c r="Q831" s="3" t="s">
        <v>4593</v>
      </c>
      <c r="R831" s="4" t="s">
        <v>4598</v>
      </c>
      <c r="S831" s="4" t="s">
        <v>4608</v>
      </c>
      <c r="T831" s="4" t="s">
        <v>305</v>
      </c>
      <c r="U831" s="5"/>
      <c r="V831" s="2">
        <v>0</v>
      </c>
      <c r="W831" s="2" t="s">
        <v>4552</v>
      </c>
      <c r="X831" s="2" t="s">
        <v>4552</v>
      </c>
      <c r="Y831" s="2" t="s">
        <v>4552</v>
      </c>
      <c r="Z831" s="2" t="s">
        <v>4552</v>
      </c>
      <c r="AA831" s="2" t="s">
        <v>4552</v>
      </c>
      <c r="AB831" s="2" t="s">
        <v>4552</v>
      </c>
      <c r="AC831" s="2" t="s">
        <v>4552</v>
      </c>
      <c r="AD831" s="2" t="s">
        <v>4552</v>
      </c>
    </row>
    <row r="832" spans="17:30" ht="16.5" thickBot="1" x14ac:dyDescent="0.3">
      <c r="Q832" s="3" t="s">
        <v>4593</v>
      </c>
      <c r="R832" s="4" t="s">
        <v>4598</v>
      </c>
      <c r="S832" s="4" t="s">
        <v>4609</v>
      </c>
      <c r="T832" s="4" t="s">
        <v>305</v>
      </c>
      <c r="U832" s="5"/>
      <c r="V832" s="2">
        <v>0</v>
      </c>
      <c r="W832" s="2" t="s">
        <v>4552</v>
      </c>
      <c r="X832" s="2" t="s">
        <v>4552</v>
      </c>
      <c r="Y832" s="2" t="s">
        <v>4552</v>
      </c>
      <c r="Z832" s="2" t="s">
        <v>4552</v>
      </c>
      <c r="AA832" s="2" t="s">
        <v>4552</v>
      </c>
      <c r="AB832" s="2" t="s">
        <v>4552</v>
      </c>
      <c r="AC832" s="2" t="s">
        <v>4552</v>
      </c>
      <c r="AD832" s="2" t="s">
        <v>4552</v>
      </c>
    </row>
    <row r="833" spans="17:30" ht="16.5" thickBot="1" x14ac:dyDescent="0.3">
      <c r="Q833" s="3" t="s">
        <v>4593</v>
      </c>
      <c r="R833" s="4" t="s">
        <v>4598</v>
      </c>
      <c r="S833" s="4" t="s">
        <v>4610</v>
      </c>
      <c r="T833" s="4" t="s">
        <v>308</v>
      </c>
      <c r="U833" s="5"/>
      <c r="V833" s="2">
        <v>0</v>
      </c>
      <c r="W833" s="2" t="s">
        <v>4552</v>
      </c>
      <c r="X833" s="2" t="s">
        <v>4552</v>
      </c>
      <c r="Y833" s="2" t="s">
        <v>4552</v>
      </c>
      <c r="Z833" s="2" t="s">
        <v>4552</v>
      </c>
      <c r="AA833" s="2" t="s">
        <v>4552</v>
      </c>
      <c r="AB833" s="2" t="s">
        <v>4552</v>
      </c>
      <c r="AC833" s="2" t="s">
        <v>4552</v>
      </c>
      <c r="AD833" s="2" t="s">
        <v>4552</v>
      </c>
    </row>
    <row r="834" spans="17:30" ht="16.5" thickBot="1" x14ac:dyDescent="0.3">
      <c r="Q834" s="3" t="s">
        <v>4593</v>
      </c>
      <c r="R834" s="4" t="s">
        <v>4599</v>
      </c>
      <c r="S834" s="4" t="s">
        <v>4607</v>
      </c>
      <c r="T834" s="4" t="s">
        <v>305</v>
      </c>
      <c r="U834" s="5"/>
      <c r="V834" s="2">
        <v>0</v>
      </c>
      <c r="W834" s="2" t="s">
        <v>4552</v>
      </c>
      <c r="X834" s="2" t="s">
        <v>4552</v>
      </c>
      <c r="Y834" s="2" t="s">
        <v>4552</v>
      </c>
      <c r="Z834" s="2" t="s">
        <v>4552</v>
      </c>
      <c r="AA834" s="2" t="s">
        <v>4552</v>
      </c>
      <c r="AB834" s="2" t="s">
        <v>4552</v>
      </c>
      <c r="AC834" s="2" t="s">
        <v>4552</v>
      </c>
      <c r="AD834" s="2" t="s">
        <v>4552</v>
      </c>
    </row>
    <row r="835" spans="17:30" ht="16.5" thickBot="1" x14ac:dyDescent="0.3">
      <c r="Q835" s="3" t="s">
        <v>4593</v>
      </c>
      <c r="R835" s="4" t="s">
        <v>4599</v>
      </c>
      <c r="S835" s="4" t="s">
        <v>4608</v>
      </c>
      <c r="T835" s="4" t="s">
        <v>305</v>
      </c>
      <c r="U835" s="5"/>
      <c r="V835" s="2">
        <v>0</v>
      </c>
      <c r="W835" s="2" t="s">
        <v>4552</v>
      </c>
      <c r="X835" s="2" t="s">
        <v>4552</v>
      </c>
      <c r="Y835" s="2" t="s">
        <v>4552</v>
      </c>
      <c r="Z835" s="2" t="s">
        <v>4552</v>
      </c>
      <c r="AA835" s="2" t="s">
        <v>4552</v>
      </c>
      <c r="AB835" s="2" t="s">
        <v>4552</v>
      </c>
      <c r="AC835" s="2" t="s">
        <v>4552</v>
      </c>
      <c r="AD835" s="2" t="s">
        <v>4552</v>
      </c>
    </row>
    <row r="836" spans="17:30" ht="16.5" thickBot="1" x14ac:dyDescent="0.3">
      <c r="Q836" s="3" t="s">
        <v>4593</v>
      </c>
      <c r="R836" s="4" t="s">
        <v>4599</v>
      </c>
      <c r="S836" s="4" t="s">
        <v>4609</v>
      </c>
      <c r="T836" s="4" t="s">
        <v>305</v>
      </c>
      <c r="U836" s="5"/>
      <c r="V836" s="2">
        <v>0</v>
      </c>
      <c r="W836" s="2" t="s">
        <v>4552</v>
      </c>
      <c r="X836" s="2" t="s">
        <v>4552</v>
      </c>
      <c r="Y836" s="2" t="s">
        <v>4552</v>
      </c>
      <c r="Z836" s="2" t="s">
        <v>4552</v>
      </c>
      <c r="AA836" s="2" t="s">
        <v>4552</v>
      </c>
      <c r="AB836" s="2" t="s">
        <v>4552</v>
      </c>
      <c r="AC836" s="2" t="s">
        <v>4552</v>
      </c>
      <c r="AD836" s="2" t="s">
        <v>4552</v>
      </c>
    </row>
    <row r="837" spans="17:30" ht="16.5" thickBot="1" x14ac:dyDescent="0.3">
      <c r="Q837" s="3" t="s">
        <v>4593</v>
      </c>
      <c r="R837" s="4" t="s">
        <v>4599</v>
      </c>
      <c r="S837" s="4" t="s">
        <v>4610</v>
      </c>
      <c r="T837" s="4" t="s">
        <v>308</v>
      </c>
      <c r="U837" s="5"/>
      <c r="V837" s="2">
        <v>0</v>
      </c>
      <c r="W837" s="2" t="s">
        <v>4552</v>
      </c>
      <c r="X837" s="2" t="s">
        <v>4552</v>
      </c>
      <c r="Y837" s="2" t="s">
        <v>4552</v>
      </c>
      <c r="Z837" s="2" t="s">
        <v>4552</v>
      </c>
      <c r="AA837" s="2" t="s">
        <v>4552</v>
      </c>
      <c r="AB837" s="2" t="s">
        <v>4552</v>
      </c>
      <c r="AC837" s="2" t="s">
        <v>4552</v>
      </c>
      <c r="AD837" s="2" t="s">
        <v>4552</v>
      </c>
    </row>
  </sheetData>
  <mergeCells count="64">
    <mergeCell ref="B7:O7"/>
    <mergeCell ref="Q7:AD7"/>
    <mergeCell ref="AF7:AS7"/>
    <mergeCell ref="AU7:BH7"/>
    <mergeCell ref="B8:O8"/>
    <mergeCell ref="Q8:AD8"/>
    <mergeCell ref="AF8:AS8"/>
    <mergeCell ref="AU8:BH8"/>
    <mergeCell ref="M9:M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  <mergeCell ref="Z9:Z10"/>
    <mergeCell ref="N9:N10"/>
    <mergeCell ref="O9:O10"/>
    <mergeCell ref="Q9:Q10"/>
    <mergeCell ref="R9:R10"/>
    <mergeCell ref="S9:S10"/>
    <mergeCell ref="T9:T10"/>
    <mergeCell ref="U9:U10"/>
    <mergeCell ref="V9:V10"/>
    <mergeCell ref="W9:W10"/>
    <mergeCell ref="X9:X10"/>
    <mergeCell ref="Y9:Y10"/>
    <mergeCell ref="AM9:AM10"/>
    <mergeCell ref="AA9:AA10"/>
    <mergeCell ref="AB9:AB10"/>
    <mergeCell ref="AC9:AC10"/>
    <mergeCell ref="AD9:AD10"/>
    <mergeCell ref="AF9:AF10"/>
    <mergeCell ref="AG9:AG10"/>
    <mergeCell ref="AH9:AH10"/>
    <mergeCell ref="AI9:AI10"/>
    <mergeCell ref="AJ9:AJ10"/>
    <mergeCell ref="AK9:AK10"/>
    <mergeCell ref="AL9:AL10"/>
    <mergeCell ref="AZ9:AZ10"/>
    <mergeCell ref="AN9:AN10"/>
    <mergeCell ref="AO9:AO10"/>
    <mergeCell ref="AP9:AP10"/>
    <mergeCell ref="AQ9:AQ10"/>
    <mergeCell ref="AR9:AR10"/>
    <mergeCell ref="AS9:AS10"/>
    <mergeCell ref="AU9:AU10"/>
    <mergeCell ref="AV9:AV10"/>
    <mergeCell ref="AW9:AW10"/>
    <mergeCell ref="AX9:AX10"/>
    <mergeCell ref="AY9:AY10"/>
    <mergeCell ref="BG9:BG10"/>
    <mergeCell ref="BH9:BH10"/>
    <mergeCell ref="BA9:BA10"/>
    <mergeCell ref="BB9:BB10"/>
    <mergeCell ref="BC9:BC10"/>
    <mergeCell ref="BD9:BD10"/>
    <mergeCell ref="BE9:BE10"/>
    <mergeCell ref="BF9:BF10"/>
  </mergeCells>
  <pageMargins left="0.7" right="0.7" top="0.75" bottom="0.75" header="0.3" footer="0.3"/>
  <pageSetup paperSize="17" scale="22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X279"/>
  <sheetViews>
    <sheetView workbookViewId="0">
      <selection sqref="A1:C3"/>
    </sheetView>
  </sheetViews>
  <sheetFormatPr defaultRowHeight="15" x14ac:dyDescent="0.25"/>
  <cols>
    <col min="1" max="1" width="9.140625" style="9"/>
    <col min="2" max="2" width="14.85546875" style="9" customWidth="1"/>
    <col min="3" max="3" width="40.5703125" style="9" customWidth="1"/>
    <col min="4" max="6" width="16" style="9" customWidth="1"/>
    <col min="7" max="7" width="10.42578125" style="9" customWidth="1"/>
    <col min="8" max="13" width="9.140625" style="9"/>
    <col min="14" max="14" width="17.7109375" style="9" customWidth="1"/>
    <col min="15" max="15" width="40.140625" style="9" customWidth="1"/>
    <col min="16" max="18" width="17.42578125" style="9" customWidth="1"/>
    <col min="19" max="19" width="9.28515625" style="9" bestFit="1" customWidth="1"/>
    <col min="20" max="16384" width="9.140625" style="9"/>
  </cols>
  <sheetData>
    <row r="1" spans="1:24" ht="15.75" x14ac:dyDescent="0.25">
      <c r="A1" s="8"/>
    </row>
    <row r="2" spans="1:24" ht="15.75" x14ac:dyDescent="0.25">
      <c r="A2" s="8"/>
    </row>
    <row r="3" spans="1:24" ht="15.75" x14ac:dyDescent="0.25">
      <c r="A3" s="8"/>
    </row>
    <row r="4" spans="1:24" ht="15.75" thickBot="1" x14ac:dyDescent="0.3"/>
    <row r="5" spans="1:24" ht="16.5" thickBot="1" x14ac:dyDescent="0.3">
      <c r="N5" s="65" t="s">
        <v>4554</v>
      </c>
      <c r="O5" s="66"/>
      <c r="P5" s="66"/>
      <c r="Q5" s="66"/>
      <c r="R5" s="66"/>
      <c r="S5" s="66"/>
      <c r="T5" s="66"/>
      <c r="U5" s="66"/>
      <c r="V5" s="66"/>
      <c r="W5" s="66"/>
      <c r="X5" s="67"/>
    </row>
    <row r="6" spans="1:24" ht="16.5" thickBot="1" x14ac:dyDescent="0.3">
      <c r="B6" s="57" t="s">
        <v>4555</v>
      </c>
      <c r="C6" s="58"/>
      <c r="D6" s="58"/>
      <c r="E6" s="58"/>
      <c r="F6" s="58"/>
      <c r="G6" s="58"/>
      <c r="H6" s="58"/>
      <c r="I6" s="58"/>
      <c r="J6" s="58"/>
      <c r="K6" s="58"/>
      <c r="L6" s="59"/>
      <c r="N6" s="23" t="s">
        <v>1</v>
      </c>
      <c r="O6" s="10" t="s">
        <v>2</v>
      </c>
      <c r="P6" s="10" t="s">
        <v>297</v>
      </c>
      <c r="Q6" s="10" t="s">
        <v>298</v>
      </c>
      <c r="R6" s="10" t="s">
        <v>299</v>
      </c>
      <c r="S6" s="57" t="s">
        <v>4556</v>
      </c>
      <c r="T6" s="58"/>
      <c r="U6" s="59"/>
      <c r="V6" s="57" t="s">
        <v>4557</v>
      </c>
      <c r="W6" s="58"/>
      <c r="X6" s="59"/>
    </row>
    <row r="7" spans="1:24" ht="16.5" thickBot="1" x14ac:dyDescent="0.3">
      <c r="B7" s="23" t="s">
        <v>1</v>
      </c>
      <c r="C7" s="10" t="s">
        <v>2</v>
      </c>
      <c r="D7" s="10" t="s">
        <v>297</v>
      </c>
      <c r="E7" s="10" t="s">
        <v>298</v>
      </c>
      <c r="F7" s="10" t="s">
        <v>299</v>
      </c>
      <c r="G7" s="57" t="s">
        <v>4556</v>
      </c>
      <c r="H7" s="58"/>
      <c r="I7" s="59"/>
      <c r="J7" s="57" t="s">
        <v>4557</v>
      </c>
      <c r="K7" s="58"/>
      <c r="L7" s="59"/>
      <c r="N7" s="23" t="s">
        <v>4</v>
      </c>
      <c r="O7" s="10" t="s">
        <v>6</v>
      </c>
      <c r="P7" s="10"/>
      <c r="Q7" s="10"/>
      <c r="R7" s="10" t="s">
        <v>6</v>
      </c>
      <c r="S7" s="10" t="s">
        <v>39</v>
      </c>
      <c r="T7" s="10" t="s">
        <v>40</v>
      </c>
      <c r="U7" s="10" t="s">
        <v>43</v>
      </c>
      <c r="V7" s="10" t="s">
        <v>39</v>
      </c>
      <c r="W7" s="10" t="s">
        <v>40</v>
      </c>
      <c r="X7" s="10" t="s">
        <v>43</v>
      </c>
    </row>
    <row r="8" spans="1:24" ht="16.5" thickBot="1" x14ac:dyDescent="0.3">
      <c r="B8" s="24" t="s">
        <v>4</v>
      </c>
      <c r="C8" s="11" t="s">
        <v>6</v>
      </c>
      <c r="D8" s="11"/>
      <c r="E8" s="11"/>
      <c r="F8" s="11" t="s">
        <v>6</v>
      </c>
      <c r="G8" s="11" t="s">
        <v>286</v>
      </c>
      <c r="H8" s="11" t="s">
        <v>285</v>
      </c>
      <c r="I8" s="11" t="s">
        <v>300</v>
      </c>
      <c r="J8" s="11" t="s">
        <v>286</v>
      </c>
      <c r="K8" s="11" t="s">
        <v>285</v>
      </c>
      <c r="L8" s="11" t="s">
        <v>300</v>
      </c>
      <c r="N8" s="35"/>
      <c r="O8" s="36"/>
      <c r="P8" s="36"/>
      <c r="Q8" s="36"/>
      <c r="R8" s="36"/>
      <c r="S8" s="11" t="s">
        <v>44</v>
      </c>
      <c r="T8" s="11" t="s">
        <v>44</v>
      </c>
      <c r="U8" s="11" t="s">
        <v>45</v>
      </c>
      <c r="V8" s="11" t="s">
        <v>44</v>
      </c>
      <c r="W8" s="11" t="s">
        <v>44</v>
      </c>
      <c r="X8" s="11" t="s">
        <v>45</v>
      </c>
    </row>
    <row r="9" spans="1:24" ht="32.25" thickBot="1" x14ac:dyDescent="0.3">
      <c r="B9" s="3" t="s">
        <v>46</v>
      </c>
      <c r="C9" s="4" t="s">
        <v>325</v>
      </c>
      <c r="D9" s="4" t="s">
        <v>304</v>
      </c>
      <c r="E9" s="4" t="s">
        <v>323</v>
      </c>
      <c r="F9" s="5" t="s">
        <v>4478</v>
      </c>
      <c r="G9" s="6">
        <v>3.1810125670951308</v>
      </c>
      <c r="H9" s="6">
        <v>0.98623448692328475</v>
      </c>
      <c r="I9" s="6">
        <v>3.446793266329343</v>
      </c>
      <c r="J9" s="6">
        <v>3.446793266329343</v>
      </c>
      <c r="K9" s="6">
        <v>1</v>
      </c>
      <c r="L9" s="6">
        <v>3.3979770122546182</v>
      </c>
      <c r="N9" s="3" t="s">
        <v>46</v>
      </c>
      <c r="O9" s="4" t="s">
        <v>325</v>
      </c>
      <c r="P9" s="4" t="s">
        <v>304</v>
      </c>
      <c r="Q9" s="4" t="s">
        <v>323</v>
      </c>
      <c r="R9" s="5" t="s">
        <v>4478</v>
      </c>
      <c r="S9" s="6">
        <v>0</v>
      </c>
      <c r="T9" s="6">
        <v>8.0333834273071751</v>
      </c>
      <c r="U9" s="6">
        <v>12.397670206165015</v>
      </c>
      <c r="V9" s="6">
        <v>0</v>
      </c>
      <c r="W9" s="6">
        <v>7.8445906192673167</v>
      </c>
      <c r="X9" s="6">
        <v>12.106312151049931</v>
      </c>
    </row>
    <row r="10" spans="1:24" ht="32.25" thickBot="1" x14ac:dyDescent="0.3">
      <c r="B10" s="3" t="s">
        <v>46</v>
      </c>
      <c r="C10" s="4" t="s">
        <v>325</v>
      </c>
      <c r="D10" s="4" t="s">
        <v>334</v>
      </c>
      <c r="E10" s="4" t="s">
        <v>323</v>
      </c>
      <c r="F10" s="5" t="s">
        <v>4495</v>
      </c>
      <c r="G10" s="6">
        <v>2.9331845653262567</v>
      </c>
      <c r="H10" s="6">
        <v>0.96105911550211776</v>
      </c>
      <c r="I10" s="6">
        <v>3.2388158386913521</v>
      </c>
      <c r="J10" s="6">
        <v>3.2388158386913521</v>
      </c>
      <c r="K10" s="6">
        <v>1</v>
      </c>
      <c r="L10" s="6">
        <v>3.1091489662129805</v>
      </c>
      <c r="N10" s="3" t="s">
        <v>46</v>
      </c>
      <c r="O10" s="4" t="s">
        <v>325</v>
      </c>
      <c r="P10" s="4" t="s">
        <v>334</v>
      </c>
      <c r="Q10" s="4" t="s">
        <v>323</v>
      </c>
      <c r="R10" s="5" t="s">
        <v>4495</v>
      </c>
      <c r="S10" s="6">
        <v>0</v>
      </c>
      <c r="T10" s="6">
        <v>0.66076034533305639</v>
      </c>
      <c r="U10" s="6">
        <v>1.0197308420391056</v>
      </c>
      <c r="V10" s="6">
        <v>0</v>
      </c>
      <c r="W10" s="6">
        <v>0.6247543950296115</v>
      </c>
      <c r="X10" s="6">
        <v>0.96416398140547721</v>
      </c>
    </row>
    <row r="11" spans="1:24" ht="32.25" thickBot="1" x14ac:dyDescent="0.3">
      <c r="B11" s="3" t="s">
        <v>46</v>
      </c>
      <c r="C11" s="4" t="s">
        <v>325</v>
      </c>
      <c r="D11" s="4" t="s">
        <v>348</v>
      </c>
      <c r="E11" s="4" t="s">
        <v>323</v>
      </c>
      <c r="F11" s="5" t="s">
        <v>4507</v>
      </c>
      <c r="G11" s="6">
        <v>2.0424506867932277</v>
      </c>
      <c r="H11" s="6">
        <v>0.84090127528931413</v>
      </c>
      <c r="I11" s="6">
        <v>2.5170118251241922</v>
      </c>
      <c r="J11" s="6">
        <v>2.5170118251241922</v>
      </c>
      <c r="K11" s="6">
        <v>1</v>
      </c>
      <c r="L11" s="6">
        <v>2.1067457475978633</v>
      </c>
      <c r="N11" s="3" t="s">
        <v>46</v>
      </c>
      <c r="O11" s="4" t="s">
        <v>325</v>
      </c>
      <c r="P11" s="4" t="s">
        <v>348</v>
      </c>
      <c r="Q11" s="4" t="s">
        <v>323</v>
      </c>
      <c r="R11" s="5" t="s">
        <v>4507</v>
      </c>
      <c r="S11" s="6">
        <v>0</v>
      </c>
      <c r="T11" s="6">
        <v>0.3578380926075691</v>
      </c>
      <c r="U11" s="6">
        <v>0.55224037287597316</v>
      </c>
      <c r="V11" s="6">
        <v>0</v>
      </c>
      <c r="W11" s="6">
        <v>0.29966693552938795</v>
      </c>
      <c r="X11" s="6">
        <v>0.46246663961747531</v>
      </c>
    </row>
    <row r="12" spans="1:24" ht="32.25" thickBot="1" x14ac:dyDescent="0.3">
      <c r="B12" s="3" t="s">
        <v>46</v>
      </c>
      <c r="C12" s="4" t="s">
        <v>325</v>
      </c>
      <c r="D12" s="4" t="s">
        <v>304</v>
      </c>
      <c r="E12" s="4" t="s">
        <v>305</v>
      </c>
      <c r="F12" s="5" t="s">
        <v>4480</v>
      </c>
      <c r="G12" s="6">
        <v>3.1810125670951308</v>
      </c>
      <c r="H12" s="6">
        <v>0.98623448692328475</v>
      </c>
      <c r="I12" s="6">
        <v>3.446793266329343</v>
      </c>
      <c r="J12" s="6">
        <v>3.446793266329343</v>
      </c>
      <c r="K12" s="6">
        <v>1</v>
      </c>
      <c r="L12" s="6">
        <v>3.3979770122546182</v>
      </c>
      <c r="N12" s="3" t="s">
        <v>46</v>
      </c>
      <c r="O12" s="4" t="s">
        <v>325</v>
      </c>
      <c r="P12" s="4" t="s">
        <v>304</v>
      </c>
      <c r="Q12" s="4" t="s">
        <v>305</v>
      </c>
      <c r="R12" s="5" t="s">
        <v>4480</v>
      </c>
      <c r="S12" s="6">
        <v>0</v>
      </c>
      <c r="T12" s="6">
        <v>1.8755698258804372</v>
      </c>
      <c r="U12" s="6">
        <v>2.8945084422161598</v>
      </c>
      <c r="V12" s="6">
        <v>0</v>
      </c>
      <c r="W12" s="6">
        <v>1.8314088024606765</v>
      </c>
      <c r="X12" s="6">
        <v>2.8263561114729421</v>
      </c>
    </row>
    <row r="13" spans="1:24" ht="32.25" thickBot="1" x14ac:dyDescent="0.3">
      <c r="B13" s="3" t="s">
        <v>46</v>
      </c>
      <c r="C13" s="4" t="s">
        <v>325</v>
      </c>
      <c r="D13" s="4" t="s">
        <v>334</v>
      </c>
      <c r="E13" s="4" t="s">
        <v>305</v>
      </c>
      <c r="F13" s="5" t="s">
        <v>4496</v>
      </c>
      <c r="G13" s="6">
        <v>2.9331845653262567</v>
      </c>
      <c r="H13" s="6">
        <v>0.96105911550211776</v>
      </c>
      <c r="I13" s="6">
        <v>3.2388158386913521</v>
      </c>
      <c r="J13" s="6">
        <v>3.2388158386913521</v>
      </c>
      <c r="K13" s="6">
        <v>1</v>
      </c>
      <c r="L13" s="6">
        <v>3.1091489662129805</v>
      </c>
      <c r="N13" s="3" t="s">
        <v>46</v>
      </c>
      <c r="O13" s="4" t="s">
        <v>325</v>
      </c>
      <c r="P13" s="4" t="s">
        <v>334</v>
      </c>
      <c r="Q13" s="4" t="s">
        <v>305</v>
      </c>
      <c r="R13" s="5" t="s">
        <v>4496</v>
      </c>
      <c r="S13" s="6">
        <v>0</v>
      </c>
      <c r="T13" s="6">
        <v>0.15426901715722505</v>
      </c>
      <c r="U13" s="6">
        <v>0.23807856490992768</v>
      </c>
      <c r="V13" s="6">
        <v>0</v>
      </c>
      <c r="W13" s="6">
        <v>0.14586263713706121</v>
      </c>
      <c r="X13" s="6">
        <v>0.22510526069001183</v>
      </c>
    </row>
    <row r="14" spans="1:24" ht="32.25" thickBot="1" x14ac:dyDescent="0.3">
      <c r="B14" s="3" t="s">
        <v>46</v>
      </c>
      <c r="C14" s="4" t="s">
        <v>325</v>
      </c>
      <c r="D14" s="4" t="s">
        <v>348</v>
      </c>
      <c r="E14" s="4" t="s">
        <v>305</v>
      </c>
      <c r="F14" s="5" t="s">
        <v>4508</v>
      </c>
      <c r="G14" s="6">
        <v>2.0424506867932277</v>
      </c>
      <c r="H14" s="6">
        <v>0.84090127528931413</v>
      </c>
      <c r="I14" s="6">
        <v>2.5170118251241922</v>
      </c>
      <c r="J14" s="6">
        <v>2.5170118251241922</v>
      </c>
      <c r="K14" s="6">
        <v>1</v>
      </c>
      <c r="L14" s="6">
        <v>2.1067457475978633</v>
      </c>
      <c r="N14" s="3" t="s">
        <v>46</v>
      </c>
      <c r="O14" s="4" t="s">
        <v>325</v>
      </c>
      <c r="P14" s="4" t="s">
        <v>348</v>
      </c>
      <c r="Q14" s="4" t="s">
        <v>305</v>
      </c>
      <c r="R14" s="5" t="s">
        <v>4508</v>
      </c>
      <c r="S14" s="6">
        <v>0</v>
      </c>
      <c r="T14" s="6">
        <v>8.3545163155104615E-2</v>
      </c>
      <c r="U14" s="6">
        <v>0.12893264581352479</v>
      </c>
      <c r="V14" s="6">
        <v>0</v>
      </c>
      <c r="W14" s="6">
        <v>6.996382872085366E-2</v>
      </c>
      <c r="X14" s="6">
        <v>0.10797299577327807</v>
      </c>
    </row>
    <row r="15" spans="1:24" ht="16.5" thickBot="1" x14ac:dyDescent="0.3">
      <c r="B15" s="3" t="s">
        <v>46</v>
      </c>
      <c r="C15" s="4" t="s">
        <v>117</v>
      </c>
      <c r="D15" s="4" t="s">
        <v>304</v>
      </c>
      <c r="E15" s="4" t="s">
        <v>323</v>
      </c>
      <c r="F15" s="5" t="s">
        <v>4477</v>
      </c>
      <c r="G15" s="6">
        <v>1.4399781562741993</v>
      </c>
      <c r="H15" s="6">
        <v>0.72668893296392023</v>
      </c>
      <c r="I15" s="6">
        <v>2.0223600282992655</v>
      </c>
      <c r="J15" s="6">
        <v>2.0223600282992655</v>
      </c>
      <c r="K15" s="6">
        <v>1</v>
      </c>
      <c r="L15" s="6">
        <v>1.4582662358277381</v>
      </c>
      <c r="N15" s="3" t="s">
        <v>46</v>
      </c>
      <c r="O15" s="4" t="s">
        <v>117</v>
      </c>
      <c r="P15" s="4" t="s">
        <v>304</v>
      </c>
      <c r="Q15" s="4" t="s">
        <v>323</v>
      </c>
      <c r="R15" s="5" t="s">
        <v>4477</v>
      </c>
      <c r="S15" s="6">
        <v>5.8767504983689616</v>
      </c>
      <c r="T15" s="6">
        <v>10.580996632719069</v>
      </c>
      <c r="U15" s="6">
        <v>13.605824174276718</v>
      </c>
      <c r="V15" s="6">
        <v>4.6126928291830476</v>
      </c>
      <c r="W15" s="6">
        <v>8.5662912796275705</v>
      </c>
      <c r="X15" s="6">
        <v>10.708511759089484</v>
      </c>
    </row>
    <row r="16" spans="1:24" ht="16.5" thickBot="1" x14ac:dyDescent="0.3">
      <c r="B16" s="3" t="s">
        <v>46</v>
      </c>
      <c r="C16" s="4" t="s">
        <v>117</v>
      </c>
      <c r="D16" s="4" t="s">
        <v>304</v>
      </c>
      <c r="E16" s="4" t="s">
        <v>305</v>
      </c>
      <c r="F16" s="5" t="s">
        <v>4479</v>
      </c>
      <c r="G16" s="6">
        <v>1.4399781562741993</v>
      </c>
      <c r="H16" s="6">
        <v>0.72668893296392023</v>
      </c>
      <c r="I16" s="6">
        <v>2.0223600282992655</v>
      </c>
      <c r="J16" s="6">
        <v>2.0223600282992655</v>
      </c>
      <c r="K16" s="6">
        <v>1</v>
      </c>
      <c r="L16" s="6">
        <v>1.4582662358277381</v>
      </c>
      <c r="N16" s="3" t="s">
        <v>46</v>
      </c>
      <c r="O16" s="4" t="s">
        <v>117</v>
      </c>
      <c r="P16" s="4" t="s">
        <v>304</v>
      </c>
      <c r="Q16" s="4" t="s">
        <v>305</v>
      </c>
      <c r="R16" s="5" t="s">
        <v>4479</v>
      </c>
      <c r="S16" s="6">
        <v>1.3713775387958151</v>
      </c>
      <c r="T16" s="6">
        <v>2.4683344153433691</v>
      </c>
      <c r="U16" s="6">
        <v>3.1749160615882217</v>
      </c>
      <c r="V16" s="6">
        <v>1.0765499721576108</v>
      </c>
      <c r="W16" s="6">
        <v>1.9999888702436375</v>
      </c>
      <c r="X16" s="6">
        <v>2.4993245820751429</v>
      </c>
    </row>
    <row r="17" spans="2:24" ht="16.5" thickBot="1" x14ac:dyDescent="0.3">
      <c r="B17" s="3" t="s">
        <v>46</v>
      </c>
      <c r="C17" s="4" t="s">
        <v>132</v>
      </c>
      <c r="D17" s="4" t="s">
        <v>304</v>
      </c>
      <c r="E17" s="4" t="s">
        <v>323</v>
      </c>
      <c r="F17" s="5" t="s">
        <v>4483</v>
      </c>
      <c r="G17" s="6">
        <v>1.5221960516838096</v>
      </c>
      <c r="H17" s="6">
        <v>0.70648006916802442</v>
      </c>
      <c r="I17" s="6">
        <v>2.2114911555940102</v>
      </c>
      <c r="J17" s="6">
        <v>2.2114911555940102</v>
      </c>
      <c r="K17" s="6">
        <v>1</v>
      </c>
      <c r="L17" s="6">
        <v>1.5479169988433501</v>
      </c>
      <c r="N17" s="3" t="s">
        <v>46</v>
      </c>
      <c r="O17" s="4" t="s">
        <v>132</v>
      </c>
      <c r="P17" s="4" t="s">
        <v>304</v>
      </c>
      <c r="Q17" s="4" t="s">
        <v>323</v>
      </c>
      <c r="R17" s="5" t="s">
        <v>4483</v>
      </c>
      <c r="S17" s="6">
        <v>2.0867226352298012</v>
      </c>
      <c r="T17" s="6">
        <v>0</v>
      </c>
      <c r="U17" s="6">
        <v>4.0806753558534981</v>
      </c>
      <c r="V17" s="6">
        <v>0</v>
      </c>
      <c r="W17" s="6">
        <v>0</v>
      </c>
      <c r="X17" s="6">
        <v>0</v>
      </c>
    </row>
    <row r="18" spans="2:24" ht="16.5" thickBot="1" x14ac:dyDescent="0.3">
      <c r="B18" s="3" t="s">
        <v>46</v>
      </c>
      <c r="C18" s="4" t="s">
        <v>132</v>
      </c>
      <c r="D18" s="4" t="s">
        <v>304</v>
      </c>
      <c r="E18" s="4" t="s">
        <v>305</v>
      </c>
      <c r="F18" s="5" t="s">
        <v>4485</v>
      </c>
      <c r="G18" s="6">
        <v>1.5221960516838096</v>
      </c>
      <c r="H18" s="6">
        <v>0.70648006916802442</v>
      </c>
      <c r="I18" s="6">
        <v>2.2114911555940102</v>
      </c>
      <c r="J18" s="6">
        <v>2.2114911555940102</v>
      </c>
      <c r="K18" s="6">
        <v>1</v>
      </c>
      <c r="L18" s="6">
        <v>1.5479169988433501</v>
      </c>
      <c r="N18" s="3" t="s">
        <v>46</v>
      </c>
      <c r="O18" s="4" t="s">
        <v>132</v>
      </c>
      <c r="P18" s="4" t="s">
        <v>304</v>
      </c>
      <c r="Q18" s="4" t="s">
        <v>305</v>
      </c>
      <c r="R18" s="5" t="s">
        <v>4485</v>
      </c>
      <c r="S18" s="6">
        <v>0.4301647504727637</v>
      </c>
      <c r="T18" s="6">
        <v>0</v>
      </c>
      <c r="U18" s="6">
        <v>0.84120556636304755</v>
      </c>
      <c r="V18" s="6">
        <v>0</v>
      </c>
      <c r="W18" s="6">
        <v>0</v>
      </c>
      <c r="X18" s="6">
        <v>0</v>
      </c>
    </row>
    <row r="19" spans="2:24" ht="16.5" thickBot="1" x14ac:dyDescent="0.3">
      <c r="B19" s="3" t="s">
        <v>46</v>
      </c>
      <c r="C19" s="4" t="s">
        <v>131</v>
      </c>
      <c r="D19" s="4" t="s">
        <v>304</v>
      </c>
      <c r="E19" s="4" t="s">
        <v>323</v>
      </c>
      <c r="F19" s="5" t="s">
        <v>4481</v>
      </c>
      <c r="G19" s="6">
        <v>1.4613793476409729</v>
      </c>
      <c r="H19" s="6">
        <v>0.6930931438597171</v>
      </c>
      <c r="I19" s="6">
        <v>2.1608037673692615</v>
      </c>
      <c r="J19" s="6">
        <v>2.1608037673692615</v>
      </c>
      <c r="K19" s="6">
        <v>1</v>
      </c>
      <c r="L19" s="6">
        <v>1.4831539425900906</v>
      </c>
      <c r="N19" s="3" t="s">
        <v>46</v>
      </c>
      <c r="O19" s="4" t="s">
        <v>131</v>
      </c>
      <c r="P19" s="4" t="s">
        <v>304</v>
      </c>
      <c r="Q19" s="4" t="s">
        <v>323</v>
      </c>
      <c r="R19" s="5" t="s">
        <v>4481</v>
      </c>
      <c r="S19" s="6">
        <v>0</v>
      </c>
      <c r="T19" s="6">
        <v>0</v>
      </c>
      <c r="U19" s="6">
        <v>0</v>
      </c>
      <c r="V19" s="6">
        <v>2.9021577813039232</v>
      </c>
      <c r="W19" s="6">
        <v>0</v>
      </c>
      <c r="X19" s="6">
        <v>5.6752936576361011</v>
      </c>
    </row>
    <row r="20" spans="2:24" ht="16.5" thickBot="1" x14ac:dyDescent="0.3">
      <c r="B20" s="3" t="s">
        <v>46</v>
      </c>
      <c r="C20" s="4" t="s">
        <v>131</v>
      </c>
      <c r="D20" s="4" t="s">
        <v>304</v>
      </c>
      <c r="E20" s="4" t="s">
        <v>305</v>
      </c>
      <c r="F20" s="5" t="s">
        <v>4484</v>
      </c>
      <c r="G20" s="6">
        <v>1.4613793476409729</v>
      </c>
      <c r="H20" s="6">
        <v>0.6930931438597171</v>
      </c>
      <c r="I20" s="6">
        <v>2.1608037673692615</v>
      </c>
      <c r="J20" s="6">
        <v>2.1608037673692615</v>
      </c>
      <c r="K20" s="6">
        <v>1</v>
      </c>
      <c r="L20" s="6">
        <v>1.4831539425900906</v>
      </c>
      <c r="N20" s="3" t="s">
        <v>46</v>
      </c>
      <c r="O20" s="4" t="s">
        <v>131</v>
      </c>
      <c r="P20" s="4" t="s">
        <v>304</v>
      </c>
      <c r="Q20" s="4" t="s">
        <v>305</v>
      </c>
      <c r="R20" s="5" t="s">
        <v>4484</v>
      </c>
      <c r="S20" s="6">
        <v>0</v>
      </c>
      <c r="T20" s="6">
        <v>0</v>
      </c>
      <c r="U20" s="6">
        <v>0</v>
      </c>
      <c r="V20" s="6">
        <v>0.59826157852396966</v>
      </c>
      <c r="W20" s="6">
        <v>0</v>
      </c>
      <c r="X20" s="6">
        <v>1.1699261025976864</v>
      </c>
    </row>
    <row r="21" spans="2:24" ht="16.5" thickBot="1" x14ac:dyDescent="0.3">
      <c r="B21" s="3" t="s">
        <v>46</v>
      </c>
      <c r="C21" s="4" t="s">
        <v>321</v>
      </c>
      <c r="D21" s="4" t="s">
        <v>304</v>
      </c>
      <c r="E21" s="4" t="s">
        <v>308</v>
      </c>
      <c r="F21" s="5" t="s">
        <v>4476</v>
      </c>
      <c r="G21" s="6">
        <v>1.2368538365935848</v>
      </c>
      <c r="H21" s="6">
        <v>0.66610976314243842</v>
      </c>
      <c r="I21" s="6">
        <v>1.9000541265960003</v>
      </c>
      <c r="J21" s="6">
        <v>1.9000541265960003</v>
      </c>
      <c r="K21" s="6">
        <v>1</v>
      </c>
      <c r="L21" s="6">
        <v>1.2488017552651953</v>
      </c>
      <c r="N21" s="3" t="s">
        <v>46</v>
      </c>
      <c r="O21" s="4" t="s">
        <v>321</v>
      </c>
      <c r="P21" s="4" t="s">
        <v>304</v>
      </c>
      <c r="Q21" s="4" t="s">
        <v>308</v>
      </c>
      <c r="R21" s="5" t="s">
        <v>4476</v>
      </c>
      <c r="S21" s="6">
        <v>7.7334576879339085</v>
      </c>
      <c r="T21" s="6">
        <v>3.3797131241273748</v>
      </c>
      <c r="U21" s="6">
        <v>12.242219923276005</v>
      </c>
      <c r="V21" s="6">
        <v>5.7801416667421783</v>
      </c>
      <c r="W21" s="6">
        <v>2.5260732031557098</v>
      </c>
      <c r="X21" s="6">
        <v>9.1500863146753844</v>
      </c>
    </row>
    <row r="22" spans="2:24" ht="16.5" thickBot="1" x14ac:dyDescent="0.3">
      <c r="B22" s="3" t="s">
        <v>46</v>
      </c>
      <c r="C22" s="4" t="s">
        <v>321</v>
      </c>
      <c r="D22" s="4" t="s">
        <v>334</v>
      </c>
      <c r="E22" s="4" t="s">
        <v>308</v>
      </c>
      <c r="F22" s="5" t="s">
        <v>4494</v>
      </c>
      <c r="G22" s="6">
        <v>1.3494151220860533</v>
      </c>
      <c r="H22" s="6">
        <v>0.69744106229640934</v>
      </c>
      <c r="I22" s="6">
        <v>1.986493304881372</v>
      </c>
      <c r="J22" s="6">
        <v>1.986493304881372</v>
      </c>
      <c r="K22" s="6">
        <v>1</v>
      </c>
      <c r="L22" s="6">
        <v>1.3687338730975998</v>
      </c>
      <c r="N22" s="3" t="s">
        <v>46</v>
      </c>
      <c r="O22" s="4" t="s">
        <v>321</v>
      </c>
      <c r="P22" s="4" t="s">
        <v>334</v>
      </c>
      <c r="Q22" s="4" t="s">
        <v>308</v>
      </c>
      <c r="R22" s="5" t="s">
        <v>4494</v>
      </c>
      <c r="S22" s="6">
        <v>6.3741979329917031</v>
      </c>
      <c r="T22" s="6">
        <v>1.1319241029735552</v>
      </c>
      <c r="U22" s="6">
        <v>7.1373356636401928</v>
      </c>
      <c r="V22" s="6">
        <v>4.8330887605581392</v>
      </c>
      <c r="W22" s="6">
        <v>0.85817483212673984</v>
      </c>
      <c r="X22" s="6">
        <v>5.4116484936689728</v>
      </c>
    </row>
    <row r="23" spans="2:24" ht="32.25" thickBot="1" x14ac:dyDescent="0.3">
      <c r="B23" s="3" t="s">
        <v>46</v>
      </c>
      <c r="C23" s="4" t="s">
        <v>321</v>
      </c>
      <c r="D23" s="4" t="s">
        <v>348</v>
      </c>
      <c r="E23" s="4" t="s">
        <v>308</v>
      </c>
      <c r="F23" s="5" t="s">
        <v>4506</v>
      </c>
      <c r="G23" s="6">
        <v>1.8821673845963611</v>
      </c>
      <c r="H23" s="6">
        <v>0.81695776555606137</v>
      </c>
      <c r="I23" s="6">
        <v>2.406668154797805</v>
      </c>
      <c r="J23" s="6">
        <v>2.406668154797805</v>
      </c>
      <c r="K23" s="6">
        <v>1</v>
      </c>
      <c r="L23" s="6">
        <v>1.9517155789627811</v>
      </c>
      <c r="N23" s="3" t="s">
        <v>46</v>
      </c>
      <c r="O23" s="4" t="s">
        <v>321</v>
      </c>
      <c r="P23" s="4" t="s">
        <v>348</v>
      </c>
      <c r="Q23" s="4" t="s">
        <v>308</v>
      </c>
      <c r="R23" s="5" t="s">
        <v>4506</v>
      </c>
      <c r="S23" s="6">
        <v>4.1544671428771593</v>
      </c>
      <c r="T23" s="6">
        <v>0.78999370276843661</v>
      </c>
      <c r="U23" s="6">
        <v>4.396071378999503</v>
      </c>
      <c r="V23" s="6">
        <v>3.379845194151275</v>
      </c>
      <c r="W23" s="6">
        <v>0.64255849658234288</v>
      </c>
      <c r="X23" s="6">
        <v>3.5762712747364427</v>
      </c>
    </row>
    <row r="24" spans="2:24" ht="16.5" thickBot="1" x14ac:dyDescent="0.3">
      <c r="B24" s="3" t="s">
        <v>46</v>
      </c>
      <c r="C24" s="4" t="s">
        <v>179</v>
      </c>
      <c r="D24" s="4" t="s">
        <v>304</v>
      </c>
      <c r="E24" s="4" t="s">
        <v>308</v>
      </c>
      <c r="F24" s="5" t="s">
        <v>4474</v>
      </c>
      <c r="G24" s="6">
        <v>2.1859394483502363</v>
      </c>
      <c r="H24" s="6">
        <v>0.8795743760593201</v>
      </c>
      <c r="I24" s="6">
        <v>2.5580859158418194</v>
      </c>
      <c r="J24" s="6">
        <v>2.5580859158418194</v>
      </c>
      <c r="K24" s="6">
        <v>1</v>
      </c>
      <c r="L24" s="6">
        <v>2.2441190091368979</v>
      </c>
      <c r="N24" s="3" t="s">
        <v>46</v>
      </c>
      <c r="O24" s="4" t="s">
        <v>179</v>
      </c>
      <c r="P24" s="4" t="s">
        <v>304</v>
      </c>
      <c r="Q24" s="4" t="s">
        <v>308</v>
      </c>
      <c r="R24" s="5" t="s">
        <v>4474</v>
      </c>
      <c r="S24" s="6">
        <v>2.1902124638714695</v>
      </c>
      <c r="T24" s="6">
        <v>0.99755896455892012</v>
      </c>
      <c r="U24" s="6">
        <v>3.3371213467091128</v>
      </c>
      <c r="V24" s="6">
        <v>1.9243464870261053</v>
      </c>
      <c r="W24" s="6">
        <v>0.87646691784285213</v>
      </c>
      <c r="X24" s="6">
        <v>2.9320340416869328</v>
      </c>
    </row>
    <row r="25" spans="2:24" ht="16.5" thickBot="1" x14ac:dyDescent="0.3">
      <c r="B25" s="3" t="s">
        <v>46</v>
      </c>
      <c r="C25" s="4" t="s">
        <v>179</v>
      </c>
      <c r="D25" s="4" t="s">
        <v>334</v>
      </c>
      <c r="E25" s="4" t="s">
        <v>308</v>
      </c>
      <c r="F25" s="5" t="s">
        <v>4493</v>
      </c>
      <c r="G25" s="6">
        <v>1.6492278667333247</v>
      </c>
      <c r="H25" s="6">
        <v>0.77773279016325125</v>
      </c>
      <c r="I25" s="6">
        <v>2.1615397264387202</v>
      </c>
      <c r="J25" s="6">
        <v>2.1615397264387202</v>
      </c>
      <c r="K25" s="6">
        <v>1</v>
      </c>
      <c r="L25" s="6">
        <v>1.6729715309444053</v>
      </c>
      <c r="N25" s="3" t="s">
        <v>46</v>
      </c>
      <c r="O25" s="4" t="s">
        <v>179</v>
      </c>
      <c r="P25" s="4" t="s">
        <v>334</v>
      </c>
      <c r="Q25" s="4" t="s">
        <v>308</v>
      </c>
      <c r="R25" s="5" t="s">
        <v>4493</v>
      </c>
      <c r="S25" s="6">
        <v>0.70205045308564962</v>
      </c>
      <c r="T25" s="6">
        <v>0.31737132226846326</v>
      </c>
      <c r="U25" s="6">
        <v>1.0916580758548216</v>
      </c>
      <c r="V25" s="6">
        <v>0.57309416123206758</v>
      </c>
      <c r="W25" s="6">
        <v>0.25908802415418442</v>
      </c>
      <c r="X25" s="6">
        <v>0.8911458947558345</v>
      </c>
    </row>
    <row r="26" spans="2:24" ht="32.25" thickBot="1" x14ac:dyDescent="0.3">
      <c r="B26" s="3" t="s">
        <v>46</v>
      </c>
      <c r="C26" s="4" t="s">
        <v>179</v>
      </c>
      <c r="D26" s="4" t="s">
        <v>348</v>
      </c>
      <c r="E26" s="4" t="s">
        <v>308</v>
      </c>
      <c r="F26" s="5" t="s">
        <v>4505</v>
      </c>
      <c r="G26" s="6">
        <v>1.5522611124111576</v>
      </c>
      <c r="H26" s="6">
        <v>0.75547769411438781</v>
      </c>
      <c r="I26" s="6">
        <v>2.0909009846542008</v>
      </c>
      <c r="J26" s="6">
        <v>2.0909009846542008</v>
      </c>
      <c r="K26" s="6">
        <v>1</v>
      </c>
      <c r="L26" s="6">
        <v>1.5712301945980678</v>
      </c>
      <c r="N26" s="3" t="s">
        <v>46</v>
      </c>
      <c r="O26" s="4" t="s">
        <v>179</v>
      </c>
      <c r="P26" s="4" t="s">
        <v>348</v>
      </c>
      <c r="Q26" s="4" t="s">
        <v>308</v>
      </c>
      <c r="R26" s="5" t="s">
        <v>4505</v>
      </c>
      <c r="S26" s="6">
        <v>0.28483972607444735</v>
      </c>
      <c r="T26" s="6">
        <v>0.23055086544094264</v>
      </c>
      <c r="U26" s="6">
        <v>0.5064073443609427</v>
      </c>
      <c r="V26" s="6">
        <v>0.22951600149161827</v>
      </c>
      <c r="W26" s="6">
        <v>0.18576199701413521</v>
      </c>
      <c r="X26" s="6">
        <v>0.40804192085709584</v>
      </c>
    </row>
    <row r="27" spans="2:24" ht="16.5" thickBot="1" x14ac:dyDescent="0.3">
      <c r="B27" s="3" t="s">
        <v>46</v>
      </c>
      <c r="C27" s="4" t="s">
        <v>179</v>
      </c>
      <c r="D27" s="4" t="s">
        <v>304</v>
      </c>
      <c r="E27" s="4" t="s">
        <v>305</v>
      </c>
      <c r="F27" s="5" t="s">
        <v>4465</v>
      </c>
      <c r="G27" s="6">
        <v>2.1859394483502363</v>
      </c>
      <c r="H27" s="6">
        <v>0.8795743760593201</v>
      </c>
      <c r="I27" s="6">
        <v>2.5580859158418194</v>
      </c>
      <c r="J27" s="6">
        <v>2.5580859158418194</v>
      </c>
      <c r="K27" s="6">
        <v>1</v>
      </c>
      <c r="L27" s="6">
        <v>2.2441190091368979</v>
      </c>
      <c r="N27" s="3" t="s">
        <v>46</v>
      </c>
      <c r="O27" s="4" t="s">
        <v>179</v>
      </c>
      <c r="P27" s="4" t="s">
        <v>304</v>
      </c>
      <c r="Q27" s="4" t="s">
        <v>305</v>
      </c>
      <c r="R27" s="5" t="s">
        <v>4465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</row>
    <row r="28" spans="2:24" ht="16.5" thickBot="1" x14ac:dyDescent="0.3">
      <c r="B28" s="3" t="s">
        <v>46</v>
      </c>
      <c r="C28" s="4" t="s">
        <v>179</v>
      </c>
      <c r="D28" s="4" t="s">
        <v>334</v>
      </c>
      <c r="E28" s="4" t="s">
        <v>305</v>
      </c>
      <c r="F28" s="5" t="s">
        <v>4488</v>
      </c>
      <c r="G28" s="6">
        <v>1.6492278667333247</v>
      </c>
      <c r="H28" s="6">
        <v>0.77773279016325125</v>
      </c>
      <c r="I28" s="6">
        <v>2.1615397264387202</v>
      </c>
      <c r="J28" s="6">
        <v>2.1615397264387202</v>
      </c>
      <c r="K28" s="6">
        <v>1</v>
      </c>
      <c r="L28" s="6">
        <v>1.6729715309444053</v>
      </c>
      <c r="N28" s="3" t="s">
        <v>46</v>
      </c>
      <c r="O28" s="4" t="s">
        <v>179</v>
      </c>
      <c r="P28" s="4" t="s">
        <v>334</v>
      </c>
      <c r="Q28" s="4" t="s">
        <v>305</v>
      </c>
      <c r="R28" s="5" t="s">
        <v>4488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</row>
    <row r="29" spans="2:24" ht="32.25" thickBot="1" x14ac:dyDescent="0.3">
      <c r="B29" s="3" t="s">
        <v>46</v>
      </c>
      <c r="C29" s="4" t="s">
        <v>179</v>
      </c>
      <c r="D29" s="4" t="s">
        <v>348</v>
      </c>
      <c r="E29" s="4" t="s">
        <v>305</v>
      </c>
      <c r="F29" s="5" t="s">
        <v>4499</v>
      </c>
      <c r="G29" s="6">
        <v>1.5522611124111576</v>
      </c>
      <c r="H29" s="6">
        <v>0.75547769411438781</v>
      </c>
      <c r="I29" s="6">
        <v>2.0909009846542008</v>
      </c>
      <c r="J29" s="6">
        <v>2.0909009846542008</v>
      </c>
      <c r="K29" s="6">
        <v>1</v>
      </c>
      <c r="L29" s="6">
        <v>1.5712301945980678</v>
      </c>
      <c r="N29" s="3" t="s">
        <v>46</v>
      </c>
      <c r="O29" s="4" t="s">
        <v>179</v>
      </c>
      <c r="P29" s="4" t="s">
        <v>348</v>
      </c>
      <c r="Q29" s="4" t="s">
        <v>305</v>
      </c>
      <c r="R29" s="5" t="s">
        <v>4499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</row>
    <row r="30" spans="2:24" ht="16.5" thickBot="1" x14ac:dyDescent="0.3">
      <c r="B30" s="3" t="s">
        <v>46</v>
      </c>
      <c r="C30" s="4" t="s">
        <v>182</v>
      </c>
      <c r="D30" s="4" t="s">
        <v>304</v>
      </c>
      <c r="E30" s="4" t="s">
        <v>308</v>
      </c>
      <c r="F30" s="5" t="s">
        <v>4473</v>
      </c>
      <c r="G30" s="6">
        <v>1.3142631904306212</v>
      </c>
      <c r="H30" s="6">
        <v>0.69428682609389392</v>
      </c>
      <c r="I30" s="6">
        <v>1.9188016205809524</v>
      </c>
      <c r="J30" s="6">
        <v>1.9188016205809524</v>
      </c>
      <c r="K30" s="6">
        <v>1</v>
      </c>
      <c r="L30" s="6">
        <v>1.323354611839539</v>
      </c>
      <c r="N30" s="3" t="s">
        <v>46</v>
      </c>
      <c r="O30" s="4" t="s">
        <v>182</v>
      </c>
      <c r="P30" s="4" t="s">
        <v>304</v>
      </c>
      <c r="Q30" s="4" t="s">
        <v>308</v>
      </c>
      <c r="R30" s="5" t="s">
        <v>4473</v>
      </c>
      <c r="S30" s="6">
        <v>0.48348505009885129</v>
      </c>
      <c r="T30" s="6">
        <v>0.2219199974332606</v>
      </c>
      <c r="U30" s="6">
        <v>0.73464226474742989</v>
      </c>
      <c r="V30" s="6">
        <v>0.37626058350361546</v>
      </c>
      <c r="W30" s="6">
        <v>0.17270948482691387</v>
      </c>
      <c r="X30" s="6">
        <v>0.57172180755883606</v>
      </c>
    </row>
    <row r="31" spans="2:24" ht="16.5" thickBot="1" x14ac:dyDescent="0.3">
      <c r="B31" s="3" t="s">
        <v>46</v>
      </c>
      <c r="C31" s="4" t="s">
        <v>182</v>
      </c>
      <c r="D31" s="4" t="s">
        <v>304</v>
      </c>
      <c r="E31" s="4" t="s">
        <v>305</v>
      </c>
      <c r="F31" s="5" t="s">
        <v>4464</v>
      </c>
      <c r="G31" s="6">
        <v>1.3142631904306212</v>
      </c>
      <c r="H31" s="6">
        <v>0.69428682609389392</v>
      </c>
      <c r="I31" s="6">
        <v>1.9188016205809524</v>
      </c>
      <c r="J31" s="6">
        <v>1.9188016205809524</v>
      </c>
      <c r="K31" s="6">
        <v>1</v>
      </c>
      <c r="L31" s="6">
        <v>1.323354611839539</v>
      </c>
      <c r="N31" s="3" t="s">
        <v>46</v>
      </c>
      <c r="O31" s="4" t="s">
        <v>182</v>
      </c>
      <c r="P31" s="4" t="s">
        <v>304</v>
      </c>
      <c r="Q31" s="4" t="s">
        <v>305</v>
      </c>
      <c r="R31" s="5" t="s">
        <v>4464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</row>
    <row r="32" spans="2:24" ht="16.5" thickBot="1" x14ac:dyDescent="0.3">
      <c r="B32" s="3" t="s">
        <v>46</v>
      </c>
      <c r="C32" s="4" t="s">
        <v>178</v>
      </c>
      <c r="D32" s="4" t="s">
        <v>304</v>
      </c>
      <c r="E32" s="4" t="s">
        <v>308</v>
      </c>
      <c r="F32" s="5" t="s">
        <v>4472</v>
      </c>
      <c r="G32" s="6">
        <v>6.3207076790877039</v>
      </c>
      <c r="H32" s="6">
        <v>1.1938097062520145</v>
      </c>
      <c r="I32" s="6">
        <v>5.9660738693826589</v>
      </c>
      <c r="J32" s="6">
        <v>5.9660738693826589</v>
      </c>
      <c r="K32" s="6">
        <v>1.1938097062520145</v>
      </c>
      <c r="L32" s="6">
        <v>5.9660738693826589</v>
      </c>
      <c r="N32" s="3" t="s">
        <v>46</v>
      </c>
      <c r="O32" s="4" t="s">
        <v>178</v>
      </c>
      <c r="P32" s="4" t="s">
        <v>304</v>
      </c>
      <c r="Q32" s="4" t="s">
        <v>308</v>
      </c>
      <c r="R32" s="5" t="s">
        <v>4472</v>
      </c>
      <c r="S32" s="6">
        <v>2.9875144179400315</v>
      </c>
      <c r="T32" s="6">
        <v>1.3003445406619563</v>
      </c>
      <c r="U32" s="6">
        <v>4.5381914533079408</v>
      </c>
      <c r="V32" s="6">
        <v>0.29862662306873411</v>
      </c>
      <c r="W32" s="6">
        <v>0.13003445406619663</v>
      </c>
      <c r="X32" s="6">
        <v>0.45366918086217484</v>
      </c>
    </row>
    <row r="33" spans="2:24" ht="16.5" thickBot="1" x14ac:dyDescent="0.3">
      <c r="B33" s="3" t="s">
        <v>46</v>
      </c>
      <c r="C33" s="4" t="s">
        <v>178</v>
      </c>
      <c r="D33" s="4" t="s">
        <v>334</v>
      </c>
      <c r="E33" s="4" t="s">
        <v>308</v>
      </c>
      <c r="F33" s="5" t="s">
        <v>4492</v>
      </c>
      <c r="G33" s="6">
        <v>4.7601357234089177</v>
      </c>
      <c r="H33" s="6">
        <v>1.1241988464724129</v>
      </c>
      <c r="I33" s="6">
        <v>4.6009429362876446</v>
      </c>
      <c r="J33" s="6">
        <v>4.6009429362876446</v>
      </c>
      <c r="K33" s="6">
        <v>1.1241988464724129</v>
      </c>
      <c r="L33" s="6">
        <v>4.6009429362876446</v>
      </c>
      <c r="N33" s="3" t="s">
        <v>46</v>
      </c>
      <c r="O33" s="4" t="s">
        <v>178</v>
      </c>
      <c r="P33" s="4" t="s">
        <v>334</v>
      </c>
      <c r="Q33" s="4" t="s">
        <v>308</v>
      </c>
      <c r="R33" s="5" t="s">
        <v>4492</v>
      </c>
      <c r="S33" s="6">
        <v>0.95394329131711708</v>
      </c>
      <c r="T33" s="6">
        <v>0.3822451252710779</v>
      </c>
      <c r="U33" s="6">
        <v>1.4620146809169507</v>
      </c>
      <c r="V33" s="6">
        <v>0.95394329131711708</v>
      </c>
      <c r="W33" s="6">
        <v>0.3822451252710779</v>
      </c>
      <c r="X33" s="6">
        <v>1.4620146809169507</v>
      </c>
    </row>
    <row r="34" spans="2:24" ht="32.25" thickBot="1" x14ac:dyDescent="0.3">
      <c r="B34" s="3" t="s">
        <v>46</v>
      </c>
      <c r="C34" s="4" t="s">
        <v>178</v>
      </c>
      <c r="D34" s="4" t="s">
        <v>348</v>
      </c>
      <c r="E34" s="4" t="s">
        <v>308</v>
      </c>
      <c r="F34" s="5" t="s">
        <v>4504</v>
      </c>
      <c r="G34" s="6">
        <v>4.6590222255925884</v>
      </c>
      <c r="H34" s="6">
        <v>1.1184661230973798</v>
      </c>
      <c r="I34" s="6">
        <v>4.5159849138931953</v>
      </c>
      <c r="J34" s="6">
        <v>4.5159849138931953</v>
      </c>
      <c r="K34" s="6">
        <v>1.1184661230973798</v>
      </c>
      <c r="L34" s="6">
        <v>4.5159849138931953</v>
      </c>
      <c r="N34" s="3" t="s">
        <v>46</v>
      </c>
      <c r="O34" s="4" t="s">
        <v>178</v>
      </c>
      <c r="P34" s="4" t="s">
        <v>348</v>
      </c>
      <c r="Q34" s="4" t="s">
        <v>308</v>
      </c>
      <c r="R34" s="5" t="s">
        <v>4504</v>
      </c>
      <c r="S34" s="6">
        <v>0.43909971040199436</v>
      </c>
      <c r="T34" s="6">
        <v>0.28214621946581581</v>
      </c>
      <c r="U34" s="6">
        <v>0.73200786719735644</v>
      </c>
      <c r="V34" s="6">
        <v>0.43909971040199436</v>
      </c>
      <c r="W34" s="6">
        <v>0.28214621946581581</v>
      </c>
      <c r="X34" s="6">
        <v>0.73200786719735644</v>
      </c>
    </row>
    <row r="35" spans="2:24" ht="16.5" thickBot="1" x14ac:dyDescent="0.3">
      <c r="B35" s="3" t="s">
        <v>46</v>
      </c>
      <c r="C35" s="4" t="s">
        <v>178</v>
      </c>
      <c r="D35" s="4" t="s">
        <v>304</v>
      </c>
      <c r="E35" s="4" t="s">
        <v>305</v>
      </c>
      <c r="F35" s="5" t="s">
        <v>4463</v>
      </c>
      <c r="G35" s="6">
        <v>6.3207076790877039</v>
      </c>
      <c r="H35" s="6">
        <v>1.1938097062520145</v>
      </c>
      <c r="I35" s="6">
        <v>5.9660738693826589</v>
      </c>
      <c r="J35" s="6">
        <v>5.9660738693826589</v>
      </c>
      <c r="K35" s="6">
        <v>1.1938097062520145</v>
      </c>
      <c r="L35" s="6">
        <v>5.9660738693826589</v>
      </c>
      <c r="N35" s="3" t="s">
        <v>46</v>
      </c>
      <c r="O35" s="4" t="s">
        <v>178</v>
      </c>
      <c r="P35" s="4" t="s">
        <v>304</v>
      </c>
      <c r="Q35" s="4" t="s">
        <v>305</v>
      </c>
      <c r="R35" s="5" t="s">
        <v>4463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</row>
    <row r="36" spans="2:24" ht="16.5" thickBot="1" x14ac:dyDescent="0.3">
      <c r="B36" s="3" t="s">
        <v>46</v>
      </c>
      <c r="C36" s="4" t="s">
        <v>178</v>
      </c>
      <c r="D36" s="4" t="s">
        <v>334</v>
      </c>
      <c r="E36" s="4" t="s">
        <v>305</v>
      </c>
      <c r="F36" s="5" t="s">
        <v>4487</v>
      </c>
      <c r="G36" s="6">
        <v>4.7601357234089177</v>
      </c>
      <c r="H36" s="6">
        <v>1.1241988464724129</v>
      </c>
      <c r="I36" s="6">
        <v>4.6009429362876446</v>
      </c>
      <c r="J36" s="6">
        <v>4.6009429362876446</v>
      </c>
      <c r="K36" s="6">
        <v>1.1241988464724129</v>
      </c>
      <c r="L36" s="6">
        <v>4.6009429362876446</v>
      </c>
      <c r="N36" s="3" t="s">
        <v>46</v>
      </c>
      <c r="O36" s="4" t="s">
        <v>178</v>
      </c>
      <c r="P36" s="4" t="s">
        <v>334</v>
      </c>
      <c r="Q36" s="4" t="s">
        <v>305</v>
      </c>
      <c r="R36" s="5" t="s">
        <v>4487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</row>
    <row r="37" spans="2:24" ht="32.25" thickBot="1" x14ac:dyDescent="0.3">
      <c r="B37" s="3" t="s">
        <v>46</v>
      </c>
      <c r="C37" s="4" t="s">
        <v>178</v>
      </c>
      <c r="D37" s="4" t="s">
        <v>348</v>
      </c>
      <c r="E37" s="4" t="s">
        <v>305</v>
      </c>
      <c r="F37" s="5" t="s">
        <v>4498</v>
      </c>
      <c r="G37" s="6">
        <v>4.6590222255925884</v>
      </c>
      <c r="H37" s="6">
        <v>1.1184661230973798</v>
      </c>
      <c r="I37" s="6">
        <v>4.5159849138931953</v>
      </c>
      <c r="J37" s="6">
        <v>4.5159849138931953</v>
      </c>
      <c r="K37" s="6">
        <v>1.1184661230973798</v>
      </c>
      <c r="L37" s="6">
        <v>4.5159849138931953</v>
      </c>
      <c r="N37" s="3" t="s">
        <v>46</v>
      </c>
      <c r="O37" s="4" t="s">
        <v>178</v>
      </c>
      <c r="P37" s="4" t="s">
        <v>348</v>
      </c>
      <c r="Q37" s="4" t="s">
        <v>305</v>
      </c>
      <c r="R37" s="5" t="s">
        <v>4498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</row>
    <row r="38" spans="2:24" ht="16.5" thickBot="1" x14ac:dyDescent="0.3">
      <c r="B38" s="3" t="s">
        <v>46</v>
      </c>
      <c r="C38" s="4" t="s">
        <v>77</v>
      </c>
      <c r="D38" s="4" t="s">
        <v>304</v>
      </c>
      <c r="E38" s="4" t="s">
        <v>308</v>
      </c>
      <c r="F38" s="5" t="s">
        <v>4471</v>
      </c>
      <c r="G38" s="6">
        <v>3.1924684893603716</v>
      </c>
      <c r="H38" s="6">
        <v>0.99404730176408052</v>
      </c>
      <c r="I38" s="6">
        <v>3.524497997669235</v>
      </c>
      <c r="J38" s="6">
        <v>3.524497997669235</v>
      </c>
      <c r="K38" s="6">
        <v>1</v>
      </c>
      <c r="L38" s="6">
        <v>3.502675491946154</v>
      </c>
      <c r="N38" s="3" t="s">
        <v>46</v>
      </c>
      <c r="O38" s="4" t="s">
        <v>77</v>
      </c>
      <c r="P38" s="4" t="s">
        <v>304</v>
      </c>
      <c r="Q38" s="4" t="s">
        <v>308</v>
      </c>
      <c r="R38" s="5" t="s">
        <v>4471</v>
      </c>
      <c r="S38" s="6">
        <v>6.3582175475192599</v>
      </c>
      <c r="T38" s="6">
        <v>2.7784463859854367</v>
      </c>
      <c r="U38" s="6">
        <v>10.065017860352054</v>
      </c>
      <c r="V38" s="6">
        <v>6.291906226289127</v>
      </c>
      <c r="W38" s="6">
        <v>2.7492967944922611</v>
      </c>
      <c r="X38" s="6">
        <v>9.9599319722637443</v>
      </c>
    </row>
    <row r="39" spans="2:24" ht="16.5" thickBot="1" x14ac:dyDescent="0.3">
      <c r="B39" s="3" t="s">
        <v>46</v>
      </c>
      <c r="C39" s="4" t="s">
        <v>77</v>
      </c>
      <c r="D39" s="4" t="s">
        <v>334</v>
      </c>
      <c r="E39" s="4" t="s">
        <v>308</v>
      </c>
      <c r="F39" s="5" t="s">
        <v>4491</v>
      </c>
      <c r="G39" s="6">
        <v>2.1700539494203595</v>
      </c>
      <c r="H39" s="6">
        <v>0.86687477934148471</v>
      </c>
      <c r="I39" s="6">
        <v>2.6416205192794404</v>
      </c>
      <c r="J39" s="6">
        <v>2.6416205192794404</v>
      </c>
      <c r="K39" s="6">
        <v>1</v>
      </c>
      <c r="L39" s="6">
        <v>2.2777058905433125</v>
      </c>
      <c r="N39" s="3" t="s">
        <v>46</v>
      </c>
      <c r="O39" s="4" t="s">
        <v>77</v>
      </c>
      <c r="P39" s="4" t="s">
        <v>334</v>
      </c>
      <c r="Q39" s="4" t="s">
        <v>308</v>
      </c>
      <c r="R39" s="5" t="s">
        <v>4491</v>
      </c>
      <c r="S39" s="6">
        <v>10.883244001340081</v>
      </c>
      <c r="T39" s="6">
        <v>1.9325024859391637</v>
      </c>
      <c r="U39" s="6">
        <v>12.186098603511569</v>
      </c>
      <c r="V39" s="6">
        <v>9.214710913341337</v>
      </c>
      <c r="W39" s="6">
        <v>1.6360047542481033</v>
      </c>
      <c r="X39" s="6">
        <v>10.31762430136266</v>
      </c>
    </row>
    <row r="40" spans="2:24" ht="32.25" thickBot="1" x14ac:dyDescent="0.3">
      <c r="B40" s="3" t="s">
        <v>46</v>
      </c>
      <c r="C40" s="4" t="s">
        <v>77</v>
      </c>
      <c r="D40" s="4" t="s">
        <v>348</v>
      </c>
      <c r="E40" s="4" t="s">
        <v>308</v>
      </c>
      <c r="F40" s="5" t="s">
        <v>4503</v>
      </c>
      <c r="G40" s="6">
        <v>3.1313614068743001</v>
      </c>
      <c r="H40" s="6">
        <v>0.9880436579176497</v>
      </c>
      <c r="I40" s="6">
        <v>3.469488640784526</v>
      </c>
      <c r="J40" s="6">
        <v>3.469488640784526</v>
      </c>
      <c r="K40" s="6">
        <v>1</v>
      </c>
      <c r="L40" s="6">
        <v>3.4263514360880469</v>
      </c>
      <c r="N40" s="3" t="s">
        <v>46</v>
      </c>
      <c r="O40" s="4" t="s">
        <v>77</v>
      </c>
      <c r="P40" s="4" t="s">
        <v>348</v>
      </c>
      <c r="Q40" s="4" t="s">
        <v>308</v>
      </c>
      <c r="R40" s="5" t="s">
        <v>4503</v>
      </c>
      <c r="S40" s="6">
        <v>6.7162465551336066</v>
      </c>
      <c r="T40" s="6">
        <v>1.2766280569045889</v>
      </c>
      <c r="U40" s="6">
        <v>7.1063560085001214</v>
      </c>
      <c r="V40" s="6">
        <v>6.5808801499502501</v>
      </c>
      <c r="W40" s="6">
        <v>1.2504511956762063</v>
      </c>
      <c r="X40" s="6">
        <v>6.9627033938528244</v>
      </c>
    </row>
    <row r="41" spans="2:24" ht="16.5" thickBot="1" x14ac:dyDescent="0.3">
      <c r="B41" s="3" t="s">
        <v>46</v>
      </c>
      <c r="C41" s="4" t="s">
        <v>315</v>
      </c>
      <c r="D41" s="4" t="s">
        <v>304</v>
      </c>
      <c r="E41" s="4" t="s">
        <v>308</v>
      </c>
      <c r="F41" s="5" t="s">
        <v>4470</v>
      </c>
      <c r="G41" s="6">
        <v>3.3571008786329353</v>
      </c>
      <c r="H41" s="6">
        <v>1.023205930126488</v>
      </c>
      <c r="I41" s="6">
        <v>3.4574530383577415</v>
      </c>
      <c r="J41" s="6">
        <v>3.4574530383577415</v>
      </c>
      <c r="K41" s="6">
        <v>1.023205930126488</v>
      </c>
      <c r="L41" s="6">
        <v>3.4574530383577415</v>
      </c>
      <c r="N41" s="3" t="s">
        <v>46</v>
      </c>
      <c r="O41" s="4" t="s">
        <v>315</v>
      </c>
      <c r="P41" s="4" t="s">
        <v>304</v>
      </c>
      <c r="Q41" s="4" t="s">
        <v>308</v>
      </c>
      <c r="R41" s="5" t="s">
        <v>4470</v>
      </c>
      <c r="S41" s="6">
        <v>3.8876689972088116</v>
      </c>
      <c r="T41" s="6">
        <v>1.6987001597119367</v>
      </c>
      <c r="U41" s="6">
        <v>7.8531482641075456</v>
      </c>
      <c r="V41" s="6">
        <v>3.8872644455429235</v>
      </c>
      <c r="W41" s="6">
        <v>1.6983342552239051</v>
      </c>
      <c r="X41" s="6">
        <v>7.8522839594538683</v>
      </c>
    </row>
    <row r="42" spans="2:24" ht="16.5" thickBot="1" x14ac:dyDescent="0.3">
      <c r="B42" s="3" t="s">
        <v>46</v>
      </c>
      <c r="C42" s="4" t="s">
        <v>315</v>
      </c>
      <c r="D42" s="4" t="s">
        <v>334</v>
      </c>
      <c r="E42" s="4" t="s">
        <v>308</v>
      </c>
      <c r="F42" s="5" t="s">
        <v>4490</v>
      </c>
      <c r="G42" s="6">
        <v>3.3571008786329353</v>
      </c>
      <c r="H42" s="6">
        <v>1.023205930126488</v>
      </c>
      <c r="I42" s="6">
        <v>3.4574530383577415</v>
      </c>
      <c r="J42" s="6">
        <v>3.4574530383577415</v>
      </c>
      <c r="K42" s="6">
        <v>1.023205930126488</v>
      </c>
      <c r="L42" s="6">
        <v>3.4574530383577415</v>
      </c>
      <c r="N42" s="3" t="s">
        <v>46</v>
      </c>
      <c r="O42" s="4" t="s">
        <v>315</v>
      </c>
      <c r="P42" s="4" t="s">
        <v>334</v>
      </c>
      <c r="Q42" s="4" t="s">
        <v>308</v>
      </c>
      <c r="R42" s="5" t="s">
        <v>4490</v>
      </c>
      <c r="S42" s="6">
        <v>1.9906719471674497</v>
      </c>
      <c r="T42" s="6">
        <v>0.353385961983816</v>
      </c>
      <c r="U42" s="6">
        <v>3.8925704993848442</v>
      </c>
      <c r="V42" s="6">
        <v>1.9906719471674497</v>
      </c>
      <c r="W42" s="6">
        <v>0.35334371550587312</v>
      </c>
      <c r="X42" s="6">
        <v>3.8925599779659721</v>
      </c>
    </row>
    <row r="43" spans="2:24" ht="32.25" thickBot="1" x14ac:dyDescent="0.3">
      <c r="B43" s="3" t="s">
        <v>46</v>
      </c>
      <c r="C43" s="4" t="s">
        <v>315</v>
      </c>
      <c r="D43" s="4" t="s">
        <v>348</v>
      </c>
      <c r="E43" s="4" t="s">
        <v>308</v>
      </c>
      <c r="F43" s="5" t="s">
        <v>4502</v>
      </c>
      <c r="G43" s="6">
        <v>3.3571008786329353</v>
      </c>
      <c r="H43" s="6">
        <v>1.023205930126488</v>
      </c>
      <c r="I43" s="6">
        <v>3.4574530383577415</v>
      </c>
      <c r="J43" s="6">
        <v>3.4574530383577415</v>
      </c>
      <c r="K43" s="6">
        <v>1.023205930126488</v>
      </c>
      <c r="L43" s="6">
        <v>3.4574530383577415</v>
      </c>
      <c r="N43" s="3" t="s">
        <v>46</v>
      </c>
      <c r="O43" s="4" t="s">
        <v>315</v>
      </c>
      <c r="P43" s="4" t="s">
        <v>348</v>
      </c>
      <c r="Q43" s="4" t="s">
        <v>308</v>
      </c>
      <c r="R43" s="5" t="s">
        <v>4502</v>
      </c>
      <c r="S43" s="6">
        <v>0.90328886974111766</v>
      </c>
      <c r="T43" s="6">
        <v>0.17167759751234157</v>
      </c>
      <c r="U43" s="6">
        <v>1.7691163037416104</v>
      </c>
      <c r="V43" s="6">
        <v>0.90328886974111766</v>
      </c>
      <c r="W43" s="6">
        <v>0.17164206349995592</v>
      </c>
      <c r="X43" s="6">
        <v>1.7691074540517255</v>
      </c>
    </row>
    <row r="44" spans="2:24" ht="16.5" thickBot="1" x14ac:dyDescent="0.3">
      <c r="B44" s="3" t="s">
        <v>46</v>
      </c>
      <c r="C44" s="4" t="s">
        <v>70</v>
      </c>
      <c r="D44" s="4" t="s">
        <v>304</v>
      </c>
      <c r="E44" s="4" t="s">
        <v>308</v>
      </c>
      <c r="F44" s="5" t="s">
        <v>4469</v>
      </c>
      <c r="G44" s="6">
        <v>1.7073964935507058</v>
      </c>
      <c r="H44" s="6">
        <v>0.78220444113069421</v>
      </c>
      <c r="I44" s="6">
        <v>2.2667767647483887</v>
      </c>
      <c r="J44" s="6">
        <v>2.2667767647483887</v>
      </c>
      <c r="K44" s="6">
        <v>1</v>
      </c>
      <c r="L44" s="6">
        <v>1.7576199037383358</v>
      </c>
      <c r="N44" s="3" t="s">
        <v>46</v>
      </c>
      <c r="O44" s="4" t="s">
        <v>70</v>
      </c>
      <c r="P44" s="4" t="s">
        <v>304</v>
      </c>
      <c r="Q44" s="4" t="s">
        <v>308</v>
      </c>
      <c r="R44" s="5" t="s">
        <v>4469</v>
      </c>
      <c r="S44" s="6">
        <v>0.79477257694931969</v>
      </c>
      <c r="T44" s="6">
        <v>0.34735179056585819</v>
      </c>
      <c r="U44" s="6">
        <v>1.0239460216754319</v>
      </c>
      <c r="V44" s="6">
        <v>0.63127683731541484</v>
      </c>
      <c r="W44" s="6">
        <v>0.27600129694965131</v>
      </c>
      <c r="X44" s="6">
        <v>0.81340577839067685</v>
      </c>
    </row>
    <row r="45" spans="2:24" ht="16.5" thickBot="1" x14ac:dyDescent="0.3">
      <c r="B45" s="3" t="s">
        <v>46</v>
      </c>
      <c r="C45" s="4" t="s">
        <v>70</v>
      </c>
      <c r="D45" s="4" t="s">
        <v>334</v>
      </c>
      <c r="E45" s="4" t="s">
        <v>308</v>
      </c>
      <c r="F45" s="5" t="s">
        <v>4489</v>
      </c>
      <c r="G45" s="6">
        <v>1.2534379793951693</v>
      </c>
      <c r="H45" s="6">
        <v>0.67089021617865507</v>
      </c>
      <c r="I45" s="6">
        <v>1.9127397009794875</v>
      </c>
      <c r="J45" s="6">
        <v>1.9127397009794875</v>
      </c>
      <c r="K45" s="6">
        <v>1</v>
      </c>
      <c r="L45" s="6">
        <v>1.2664026606869165</v>
      </c>
      <c r="N45" s="3" t="s">
        <v>46</v>
      </c>
      <c r="O45" s="4" t="s">
        <v>70</v>
      </c>
      <c r="P45" s="4" t="s">
        <v>334</v>
      </c>
      <c r="Q45" s="4" t="s">
        <v>308</v>
      </c>
      <c r="R45" s="5" t="s">
        <v>4489</v>
      </c>
      <c r="S45" s="6">
        <v>0.93185898489598096</v>
      </c>
      <c r="T45" s="6">
        <v>0.16547864273683996</v>
      </c>
      <c r="U45" s="6">
        <v>0.73591741966196234</v>
      </c>
      <c r="V45" s="6">
        <v>0.69799690832566674</v>
      </c>
      <c r="W45" s="6">
        <v>0.12412160376184035</v>
      </c>
      <c r="X45" s="6">
        <v>0.55142654850141903</v>
      </c>
    </row>
    <row r="46" spans="2:24" ht="32.25" thickBot="1" x14ac:dyDescent="0.3">
      <c r="B46" s="3" t="s">
        <v>46</v>
      </c>
      <c r="C46" s="4" t="s">
        <v>70</v>
      </c>
      <c r="D46" s="4" t="s">
        <v>348</v>
      </c>
      <c r="E46" s="4" t="s">
        <v>308</v>
      </c>
      <c r="F46" s="5" t="s">
        <v>4501</v>
      </c>
      <c r="G46" s="6">
        <v>1.8825842883319828</v>
      </c>
      <c r="H46" s="6">
        <v>0.81703630070490896</v>
      </c>
      <c r="I46" s="6">
        <v>2.4070043046807394</v>
      </c>
      <c r="J46" s="6">
        <v>2.4070043046807394</v>
      </c>
      <c r="K46" s="6">
        <v>1</v>
      </c>
      <c r="L46" s="6">
        <v>1.9521819782063774</v>
      </c>
      <c r="N46" s="3" t="s">
        <v>46</v>
      </c>
      <c r="O46" s="4" t="s">
        <v>70</v>
      </c>
      <c r="P46" s="4" t="s">
        <v>348</v>
      </c>
      <c r="Q46" s="4" t="s">
        <v>308</v>
      </c>
      <c r="R46" s="5" t="s">
        <v>4501</v>
      </c>
      <c r="S46" s="6">
        <v>1.3808811693203662</v>
      </c>
      <c r="T46" s="6">
        <v>0.26261074290148545</v>
      </c>
      <c r="U46" s="6">
        <v>1.0336274303132222</v>
      </c>
      <c r="V46" s="6">
        <v>1.1227952965785513</v>
      </c>
      <c r="W46" s="6">
        <v>0.21380094756310525</v>
      </c>
      <c r="X46" s="6">
        <v>0.84076663786384342</v>
      </c>
    </row>
    <row r="47" spans="2:24" ht="16.5" thickBot="1" x14ac:dyDescent="0.3">
      <c r="B47" s="3" t="s">
        <v>46</v>
      </c>
      <c r="C47" s="4" t="s">
        <v>70</v>
      </c>
      <c r="D47" s="4" t="s">
        <v>304</v>
      </c>
      <c r="E47" s="4" t="s">
        <v>305</v>
      </c>
      <c r="F47" s="5" t="s">
        <v>4462</v>
      </c>
      <c r="G47" s="6">
        <v>1.7073964935507058</v>
      </c>
      <c r="H47" s="6">
        <v>0.78220444113069421</v>
      </c>
      <c r="I47" s="6">
        <v>2.2667767647483887</v>
      </c>
      <c r="J47" s="6">
        <v>2.2667767647483887</v>
      </c>
      <c r="K47" s="6">
        <v>1</v>
      </c>
      <c r="L47" s="6">
        <v>1.7576199037383358</v>
      </c>
      <c r="N47" s="3" t="s">
        <v>46</v>
      </c>
      <c r="O47" s="4" t="s">
        <v>70</v>
      </c>
      <c r="P47" s="4" t="s">
        <v>304</v>
      </c>
      <c r="Q47" s="4" t="s">
        <v>305</v>
      </c>
      <c r="R47" s="5" t="s">
        <v>4462</v>
      </c>
      <c r="S47" s="6">
        <v>0.10630156223932809</v>
      </c>
      <c r="T47" s="6">
        <v>4.477505661655088E-2</v>
      </c>
      <c r="U47" s="6">
        <v>0.13534958862601557</v>
      </c>
      <c r="V47" s="6">
        <v>8.4115105078595126E-2</v>
      </c>
      <c r="W47" s="6">
        <v>3.5511676443886087E-2</v>
      </c>
      <c r="X47" s="6">
        <v>0.10717832183429866</v>
      </c>
    </row>
    <row r="48" spans="2:24" ht="16.5" thickBot="1" x14ac:dyDescent="0.3">
      <c r="B48" s="3" t="s">
        <v>46</v>
      </c>
      <c r="C48" s="4" t="s">
        <v>70</v>
      </c>
      <c r="D48" s="4" t="s">
        <v>334</v>
      </c>
      <c r="E48" s="4" t="s">
        <v>305</v>
      </c>
      <c r="F48" s="5" t="s">
        <v>4486</v>
      </c>
      <c r="G48" s="6">
        <v>1.2534379793951693</v>
      </c>
      <c r="H48" s="6">
        <v>0.67089021617865507</v>
      </c>
      <c r="I48" s="6">
        <v>1.9127397009794875</v>
      </c>
      <c r="J48" s="6">
        <v>1.9127397009794875</v>
      </c>
      <c r="K48" s="6">
        <v>1</v>
      </c>
      <c r="L48" s="6">
        <v>1.2664026606869165</v>
      </c>
      <c r="N48" s="3" t="s">
        <v>46</v>
      </c>
      <c r="O48" s="4" t="s">
        <v>70</v>
      </c>
      <c r="P48" s="4" t="s">
        <v>334</v>
      </c>
      <c r="Q48" s="4" t="s">
        <v>305</v>
      </c>
      <c r="R48" s="5" t="s">
        <v>4486</v>
      </c>
      <c r="S48" s="6">
        <v>0.12399019707980002</v>
      </c>
      <c r="T48" s="6">
        <v>2.1324055579035044E-2</v>
      </c>
      <c r="U48" s="6">
        <v>9.7123274050135475E-2</v>
      </c>
      <c r="V48" s="6">
        <v>9.2873251883761276E-2</v>
      </c>
      <c r="W48" s="6">
        <v>1.5972507759629096E-2</v>
      </c>
      <c r="X48" s="6">
        <v>7.274893102096161E-2</v>
      </c>
    </row>
    <row r="49" spans="2:24" ht="32.25" thickBot="1" x14ac:dyDescent="0.3">
      <c r="B49" s="3" t="s">
        <v>46</v>
      </c>
      <c r="C49" s="4" t="s">
        <v>70</v>
      </c>
      <c r="D49" s="4" t="s">
        <v>348</v>
      </c>
      <c r="E49" s="4" t="s">
        <v>305</v>
      </c>
      <c r="F49" s="5" t="s">
        <v>4497</v>
      </c>
      <c r="G49" s="6">
        <v>1.8825842883319828</v>
      </c>
      <c r="H49" s="6">
        <v>0.81703630070490896</v>
      </c>
      <c r="I49" s="6">
        <v>2.4070043046807394</v>
      </c>
      <c r="J49" s="6">
        <v>2.4070043046807394</v>
      </c>
      <c r="K49" s="6">
        <v>1</v>
      </c>
      <c r="L49" s="6">
        <v>1.9521819782063774</v>
      </c>
      <c r="N49" s="3" t="s">
        <v>46</v>
      </c>
      <c r="O49" s="4" t="s">
        <v>70</v>
      </c>
      <c r="P49" s="4" t="s">
        <v>348</v>
      </c>
      <c r="Q49" s="4" t="s">
        <v>305</v>
      </c>
      <c r="R49" s="5" t="s">
        <v>4497</v>
      </c>
      <c r="S49" s="6">
        <v>0.18325315992986643</v>
      </c>
      <c r="T49" s="6">
        <v>3.3835584395175415E-2</v>
      </c>
      <c r="U49" s="6">
        <v>0.13596282321141537</v>
      </c>
      <c r="V49" s="6">
        <v>0.14908506034699545</v>
      </c>
      <c r="W49" s="6">
        <v>2.7526838518698062E-2</v>
      </c>
      <c r="X49" s="6">
        <v>0.11061214830445137</v>
      </c>
    </row>
    <row r="50" spans="2:24" ht="16.5" thickBot="1" x14ac:dyDescent="0.3">
      <c r="B50" s="3" t="s">
        <v>46</v>
      </c>
      <c r="C50" s="4" t="s">
        <v>303</v>
      </c>
      <c r="D50" s="4" t="s">
        <v>304</v>
      </c>
      <c r="E50" s="4" t="s">
        <v>308</v>
      </c>
      <c r="F50" s="5" t="s">
        <v>4467</v>
      </c>
      <c r="G50" s="6">
        <v>1.4849875983718492</v>
      </c>
      <c r="H50" s="6">
        <v>0.7391799191958891</v>
      </c>
      <c r="I50" s="6">
        <v>2.0420711394610032</v>
      </c>
      <c r="J50" s="6">
        <v>2.0420711394610032</v>
      </c>
      <c r="K50" s="6">
        <v>1</v>
      </c>
      <c r="L50" s="6">
        <v>1.5009003220941752</v>
      </c>
      <c r="N50" s="3" t="s">
        <v>46</v>
      </c>
      <c r="O50" s="4" t="s">
        <v>303</v>
      </c>
      <c r="P50" s="4" t="s">
        <v>304</v>
      </c>
      <c r="Q50" s="4" t="s">
        <v>308</v>
      </c>
      <c r="R50" s="5" t="s">
        <v>4467</v>
      </c>
      <c r="S50" s="6">
        <v>0</v>
      </c>
      <c r="T50" s="6">
        <v>0</v>
      </c>
      <c r="U50" s="6">
        <v>0</v>
      </c>
      <c r="V50" s="6">
        <v>5.4835281206405835</v>
      </c>
      <c r="W50" s="6">
        <v>2.3870524054489803</v>
      </c>
      <c r="X50" s="6">
        <v>8.7617229779460697</v>
      </c>
    </row>
    <row r="51" spans="2:24" ht="16.5" thickBot="1" x14ac:dyDescent="0.3">
      <c r="B51" s="3" t="s">
        <v>46</v>
      </c>
      <c r="C51" s="4" t="s">
        <v>303</v>
      </c>
      <c r="D51" s="4" t="s">
        <v>304</v>
      </c>
      <c r="E51" s="4" t="s">
        <v>305</v>
      </c>
      <c r="F51" s="5" t="s">
        <v>4460</v>
      </c>
      <c r="G51" s="6">
        <v>1.4849875983718492</v>
      </c>
      <c r="H51" s="6">
        <v>0.7391799191958891</v>
      </c>
      <c r="I51" s="6">
        <v>2.0420711394610032</v>
      </c>
      <c r="J51" s="6">
        <v>2.0420711394610032</v>
      </c>
      <c r="K51" s="6">
        <v>1</v>
      </c>
      <c r="L51" s="6">
        <v>1.5009003220941752</v>
      </c>
      <c r="N51" s="3" t="s">
        <v>46</v>
      </c>
      <c r="O51" s="4" t="s">
        <v>303</v>
      </c>
      <c r="P51" s="4" t="s">
        <v>304</v>
      </c>
      <c r="Q51" s="4" t="s">
        <v>305</v>
      </c>
      <c r="R51" s="5" t="s">
        <v>4460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</row>
    <row r="52" spans="2:24" ht="16.5" thickBot="1" x14ac:dyDescent="0.3">
      <c r="B52" s="3" t="s">
        <v>46</v>
      </c>
      <c r="C52" s="4" t="s">
        <v>59</v>
      </c>
      <c r="D52" s="4" t="s">
        <v>304</v>
      </c>
      <c r="E52" s="4" t="s">
        <v>308</v>
      </c>
      <c r="F52" s="5" t="s">
        <v>4466</v>
      </c>
      <c r="G52" s="6">
        <v>1.3135309043379129</v>
      </c>
      <c r="H52" s="6">
        <v>0.694082413282335</v>
      </c>
      <c r="I52" s="6">
        <v>1.9182748776229235</v>
      </c>
      <c r="J52" s="6">
        <v>1.9182748776229235</v>
      </c>
      <c r="K52" s="6">
        <v>1</v>
      </c>
      <c r="L52" s="6">
        <v>1.3225959412983164</v>
      </c>
      <c r="N52" s="3" t="s">
        <v>46</v>
      </c>
      <c r="O52" s="4" t="s">
        <v>59</v>
      </c>
      <c r="P52" s="4" t="s">
        <v>304</v>
      </c>
      <c r="Q52" s="4" t="s">
        <v>308</v>
      </c>
      <c r="R52" s="5" t="s">
        <v>4466</v>
      </c>
      <c r="S52" s="6">
        <v>0.88883573988327647</v>
      </c>
      <c r="T52" s="6">
        <v>0.40917910905031285</v>
      </c>
      <c r="U52" s="6">
        <v>0.93585746154937544</v>
      </c>
      <c r="V52" s="6">
        <v>0.69167408181703127</v>
      </c>
      <c r="W52" s="6">
        <v>0.31849710724684704</v>
      </c>
      <c r="X52" s="6">
        <v>0.72836455202391459</v>
      </c>
    </row>
    <row r="53" spans="2:24" ht="32.25" thickBot="1" x14ac:dyDescent="0.3">
      <c r="B53" s="3" t="s">
        <v>46</v>
      </c>
      <c r="C53" s="4" t="s">
        <v>59</v>
      </c>
      <c r="D53" s="4" t="s">
        <v>348</v>
      </c>
      <c r="E53" s="4" t="s">
        <v>308</v>
      </c>
      <c r="F53" s="5" t="s">
        <v>4500</v>
      </c>
      <c r="G53" s="6">
        <v>1.509625456846508</v>
      </c>
      <c r="H53" s="6">
        <v>0.74523407766861804</v>
      </c>
      <c r="I53" s="6">
        <v>2.0599374408683779</v>
      </c>
      <c r="J53" s="6">
        <v>2.0599374408683779</v>
      </c>
      <c r="K53" s="6">
        <v>1.0000000000000002</v>
      </c>
      <c r="L53" s="6">
        <v>1.5266332461926486</v>
      </c>
      <c r="N53" s="3" t="s">
        <v>46</v>
      </c>
      <c r="O53" s="4" t="s">
        <v>59</v>
      </c>
      <c r="P53" s="4" t="s">
        <v>348</v>
      </c>
      <c r="Q53" s="4" t="s">
        <v>308</v>
      </c>
      <c r="R53" s="5" t="s">
        <v>4500</v>
      </c>
      <c r="S53" s="6">
        <v>0.20402323014659357</v>
      </c>
      <c r="T53" s="6">
        <v>0.10392493808294356</v>
      </c>
      <c r="U53" s="6">
        <v>0.21817951040296438</v>
      </c>
      <c r="V53" s="6">
        <v>0.16342189473771482</v>
      </c>
      <c r="W53" s="6">
        <v>8.327358201558685E-2</v>
      </c>
      <c r="X53" s="6">
        <v>0.17479862555727746</v>
      </c>
    </row>
    <row r="54" spans="2:24" ht="32.25" thickBot="1" x14ac:dyDescent="0.3">
      <c r="B54" s="3" t="s">
        <v>134</v>
      </c>
      <c r="C54" s="4" t="s">
        <v>223</v>
      </c>
      <c r="D54" s="4" t="s">
        <v>452</v>
      </c>
      <c r="E54" s="4" t="s">
        <v>323</v>
      </c>
      <c r="F54" s="5" t="s">
        <v>364</v>
      </c>
      <c r="G54" s="6">
        <v>2.4009280879152173</v>
      </c>
      <c r="H54" s="6">
        <v>0.86520039798702963</v>
      </c>
      <c r="I54" s="6">
        <v>2.8855583282662165</v>
      </c>
      <c r="J54" s="6">
        <v>2.8855583282662165</v>
      </c>
      <c r="K54" s="6">
        <v>1.0250336489004048</v>
      </c>
      <c r="L54" s="6">
        <v>2.4881897532426218</v>
      </c>
      <c r="N54" s="3" t="s">
        <v>134</v>
      </c>
      <c r="O54" s="4" t="s">
        <v>223</v>
      </c>
      <c r="P54" s="4" t="s">
        <v>452</v>
      </c>
      <c r="Q54" s="4" t="s">
        <v>323</v>
      </c>
      <c r="R54" s="5" t="s">
        <v>364</v>
      </c>
      <c r="S54" s="6">
        <v>5.6579755708976658E-2</v>
      </c>
      <c r="T54" s="6">
        <v>1.0990005632142112E-4</v>
      </c>
      <c r="U54" s="6">
        <v>0.15015441767791682</v>
      </c>
      <c r="V54" s="6">
        <v>4.8176847728073874E-2</v>
      </c>
      <c r="W54" s="6">
        <v>9.3578316349355095E-5</v>
      </c>
      <c r="X54" s="6">
        <v>0.12785432573048203</v>
      </c>
    </row>
    <row r="55" spans="2:24" ht="32.25" thickBot="1" x14ac:dyDescent="0.3">
      <c r="B55" s="3" t="s">
        <v>134</v>
      </c>
      <c r="C55" s="4" t="s">
        <v>223</v>
      </c>
      <c r="D55" s="4" t="s">
        <v>549</v>
      </c>
      <c r="E55" s="4" t="s">
        <v>323</v>
      </c>
      <c r="F55" s="5" t="s">
        <v>367</v>
      </c>
      <c r="G55" s="6">
        <v>2.6466364004648106</v>
      </c>
      <c r="H55" s="6">
        <v>0.89514770884489892</v>
      </c>
      <c r="I55" s="6">
        <v>3.091858895169096</v>
      </c>
      <c r="J55" s="6">
        <v>3.091858895169096</v>
      </c>
      <c r="K55" s="6">
        <v>1.025033648900405</v>
      </c>
      <c r="L55" s="6">
        <v>2.7604247453724526</v>
      </c>
      <c r="N55" s="3" t="s">
        <v>134</v>
      </c>
      <c r="O55" s="4" t="s">
        <v>223</v>
      </c>
      <c r="P55" s="4" t="s">
        <v>549</v>
      </c>
      <c r="Q55" s="4" t="s">
        <v>323</v>
      </c>
      <c r="R55" s="5" t="s">
        <v>367</v>
      </c>
      <c r="S55" s="6">
        <v>3.2515634114423432E-3</v>
      </c>
      <c r="T55" s="6">
        <v>6.3158102676906891E-6</v>
      </c>
      <c r="U55" s="6">
        <v>8.62917494906194E-3</v>
      </c>
      <c r="V55" s="6">
        <v>2.843785622043194E-3</v>
      </c>
      <c r="W55" s="6">
        <v>5.5237460132584087E-6</v>
      </c>
      <c r="X55" s="6">
        <v>7.5469921834777623E-3</v>
      </c>
    </row>
    <row r="56" spans="2:24" ht="32.25" thickBot="1" x14ac:dyDescent="0.3">
      <c r="B56" s="3" t="s">
        <v>134</v>
      </c>
      <c r="C56" s="4" t="s">
        <v>223</v>
      </c>
      <c r="D56" s="4" t="s">
        <v>634</v>
      </c>
      <c r="E56" s="4" t="s">
        <v>323</v>
      </c>
      <c r="F56" s="5" t="s">
        <v>370</v>
      </c>
      <c r="G56" s="6">
        <v>1.362043668434731</v>
      </c>
      <c r="H56" s="6">
        <v>0.67866232024224293</v>
      </c>
      <c r="I56" s="6">
        <v>2.0416014636635076</v>
      </c>
      <c r="J56" s="6">
        <v>2.0416014636635076</v>
      </c>
      <c r="K56" s="6">
        <v>1.025033648900405</v>
      </c>
      <c r="L56" s="6">
        <v>1.3745011490751109</v>
      </c>
      <c r="N56" s="3" t="s">
        <v>134</v>
      </c>
      <c r="O56" s="4" t="s">
        <v>223</v>
      </c>
      <c r="P56" s="4" t="s">
        <v>634</v>
      </c>
      <c r="Q56" s="4" t="s">
        <v>323</v>
      </c>
      <c r="R56" s="5" t="s">
        <v>370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</row>
    <row r="57" spans="2:24" ht="32.25" thickBot="1" x14ac:dyDescent="0.3">
      <c r="B57" s="3" t="s">
        <v>134</v>
      </c>
      <c r="C57" s="4" t="s">
        <v>223</v>
      </c>
      <c r="D57" s="4" t="s">
        <v>733</v>
      </c>
      <c r="E57" s="4" t="s">
        <v>323</v>
      </c>
      <c r="F57" s="5" t="s">
        <v>373</v>
      </c>
      <c r="G57" s="6">
        <v>4.8873549566002454</v>
      </c>
      <c r="H57" s="6">
        <v>1.0594279261013881</v>
      </c>
      <c r="I57" s="6">
        <v>5.1029287571454551</v>
      </c>
      <c r="J57" s="6">
        <v>5.1029287571454551</v>
      </c>
      <c r="K57" s="6">
        <v>1.0875672442754878</v>
      </c>
      <c r="L57" s="6">
        <v>5.1029287571454551</v>
      </c>
      <c r="N57" s="3" t="s">
        <v>134</v>
      </c>
      <c r="O57" s="4" t="s">
        <v>223</v>
      </c>
      <c r="P57" s="4" t="s">
        <v>733</v>
      </c>
      <c r="Q57" s="4" t="s">
        <v>323</v>
      </c>
      <c r="R57" s="5" t="s">
        <v>373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</row>
    <row r="58" spans="2:24" ht="32.25" thickBot="1" x14ac:dyDescent="0.3">
      <c r="B58" s="3" t="s">
        <v>134</v>
      </c>
      <c r="C58" s="4" t="s">
        <v>223</v>
      </c>
      <c r="D58" s="4" t="s">
        <v>805</v>
      </c>
      <c r="E58" s="4" t="s">
        <v>323</v>
      </c>
      <c r="F58" s="5" t="s">
        <v>375</v>
      </c>
      <c r="G58" s="6">
        <v>4.6589126716114233</v>
      </c>
      <c r="H58" s="6">
        <v>1.0482857722309911</v>
      </c>
      <c r="I58" s="6">
        <v>4.8865295610934849</v>
      </c>
      <c r="J58" s="6">
        <v>4.8865295610934849</v>
      </c>
      <c r="K58" s="6">
        <v>1.0758286185578785</v>
      </c>
      <c r="L58" s="6">
        <v>4.8865295610934849</v>
      </c>
      <c r="N58" s="3" t="s">
        <v>134</v>
      </c>
      <c r="O58" s="4" t="s">
        <v>223</v>
      </c>
      <c r="P58" s="4" t="s">
        <v>805</v>
      </c>
      <c r="Q58" s="4" t="s">
        <v>323</v>
      </c>
      <c r="R58" s="5" t="s">
        <v>375</v>
      </c>
      <c r="S58" s="6">
        <v>0.12156161149688681</v>
      </c>
      <c r="T58" s="6">
        <v>2.3612028335270809E-4</v>
      </c>
      <c r="U58" s="6">
        <v>0.32260678324930031</v>
      </c>
      <c r="V58" s="6">
        <v>0.12156161149688681</v>
      </c>
      <c r="W58" s="6">
        <v>2.3612028335270809E-4</v>
      </c>
      <c r="X58" s="6">
        <v>0.32260678324930031</v>
      </c>
    </row>
    <row r="59" spans="2:24" ht="32.25" thickBot="1" x14ac:dyDescent="0.3">
      <c r="B59" s="3" t="s">
        <v>134</v>
      </c>
      <c r="C59" s="4" t="s">
        <v>223</v>
      </c>
      <c r="D59" s="4" t="s">
        <v>870</v>
      </c>
      <c r="E59" s="4" t="s">
        <v>323</v>
      </c>
      <c r="F59" s="5" t="s">
        <v>377</v>
      </c>
      <c r="G59" s="6">
        <v>1.3328423890030134</v>
      </c>
      <c r="H59" s="6">
        <v>0.67133366627188606</v>
      </c>
      <c r="I59" s="6">
        <v>2.0185188827512985</v>
      </c>
      <c r="J59" s="6">
        <v>2.0185188827512985</v>
      </c>
      <c r="K59" s="6">
        <v>1.025033648900405</v>
      </c>
      <c r="L59" s="6">
        <v>1.3440412898158303</v>
      </c>
      <c r="N59" s="3" t="s">
        <v>134</v>
      </c>
      <c r="O59" s="4" t="s">
        <v>223</v>
      </c>
      <c r="P59" s="4" t="s">
        <v>870</v>
      </c>
      <c r="Q59" s="4" t="s">
        <v>323</v>
      </c>
      <c r="R59" s="5" t="s">
        <v>377</v>
      </c>
      <c r="S59" s="6">
        <v>3.669742571428309E-2</v>
      </c>
      <c r="T59" s="6">
        <v>7.1280780595717834E-5</v>
      </c>
      <c r="U59" s="6">
        <v>9.7389614348097189E-2</v>
      </c>
      <c r="V59" s="6">
        <v>2.7900087730849225E-2</v>
      </c>
      <c r="W59" s="6">
        <v>5.4192903001637547E-5</v>
      </c>
      <c r="X59" s="6">
        <v>7.4042762714222887E-2</v>
      </c>
    </row>
    <row r="60" spans="2:24" ht="32.25" thickBot="1" x14ac:dyDescent="0.3">
      <c r="B60" s="3" t="s">
        <v>134</v>
      </c>
      <c r="C60" s="4" t="s">
        <v>223</v>
      </c>
      <c r="D60" s="4" t="s">
        <v>919</v>
      </c>
      <c r="E60" s="4" t="s">
        <v>323</v>
      </c>
      <c r="F60" s="5" t="s">
        <v>379</v>
      </c>
      <c r="G60" s="6">
        <v>3.8200179054117296</v>
      </c>
      <c r="H60" s="6">
        <v>0.9989262839869526</v>
      </c>
      <c r="I60" s="6">
        <v>4.1147057618414395</v>
      </c>
      <c r="J60" s="6">
        <v>4.1147057618414395</v>
      </c>
      <c r="K60" s="6">
        <v>1.0250336489004048</v>
      </c>
      <c r="L60" s="6">
        <v>4.1101772587994043</v>
      </c>
      <c r="N60" s="3" t="s">
        <v>134</v>
      </c>
      <c r="O60" s="4" t="s">
        <v>223</v>
      </c>
      <c r="P60" s="4" t="s">
        <v>919</v>
      </c>
      <c r="Q60" s="4" t="s">
        <v>323</v>
      </c>
      <c r="R60" s="5" t="s">
        <v>379</v>
      </c>
      <c r="S60" s="6">
        <v>2.2252581579005597E-2</v>
      </c>
      <c r="T60" s="6">
        <v>4.3223233083732331E-5</v>
      </c>
      <c r="U60" s="6">
        <v>5.9055105257299768E-2</v>
      </c>
      <c r="V60" s="6">
        <v>2.2211950108404731E-2</v>
      </c>
      <c r="W60" s="6">
        <v>4.3144310846414349E-5</v>
      </c>
      <c r="X60" s="6">
        <v>5.8947275261729416E-2</v>
      </c>
    </row>
    <row r="61" spans="2:24" ht="32.25" thickBot="1" x14ac:dyDescent="0.3">
      <c r="B61" s="3" t="s">
        <v>134</v>
      </c>
      <c r="C61" s="4" t="s">
        <v>223</v>
      </c>
      <c r="D61" s="4" t="s">
        <v>976</v>
      </c>
      <c r="E61" s="4" t="s">
        <v>323</v>
      </c>
      <c r="F61" s="5" t="s">
        <v>381</v>
      </c>
      <c r="G61" s="6">
        <v>1.3766281696585292</v>
      </c>
      <c r="H61" s="6">
        <v>0.68226387491104279</v>
      </c>
      <c r="I61" s="6">
        <v>2.0531427541196132</v>
      </c>
      <c r="J61" s="6">
        <v>2.0531427541196132</v>
      </c>
      <c r="K61" s="6">
        <v>1.0250336489004048</v>
      </c>
      <c r="L61" s="6">
        <v>1.389731078704751</v>
      </c>
      <c r="N61" s="3" t="s">
        <v>134</v>
      </c>
      <c r="O61" s="4" t="s">
        <v>223</v>
      </c>
      <c r="P61" s="4" t="s">
        <v>976</v>
      </c>
      <c r="Q61" s="4" t="s">
        <v>323</v>
      </c>
      <c r="R61" s="5" t="s">
        <v>381</v>
      </c>
      <c r="S61" s="6">
        <v>3.5342007095344109E-2</v>
      </c>
      <c r="T61" s="6">
        <v>6.8648026517975083E-5</v>
      </c>
      <c r="U61" s="6">
        <v>9.3792531064750689E-2</v>
      </c>
      <c r="V61" s="6">
        <v>2.6992258766403422E-2</v>
      </c>
      <c r="W61" s="6">
        <v>5.2429543420588973E-5</v>
      </c>
      <c r="X61" s="6">
        <v>7.1633517078581524E-2</v>
      </c>
    </row>
    <row r="62" spans="2:24" ht="32.25" thickBot="1" x14ac:dyDescent="0.3">
      <c r="B62" s="3" t="s">
        <v>134</v>
      </c>
      <c r="C62" s="4" t="s">
        <v>223</v>
      </c>
      <c r="D62" s="4" t="s">
        <v>1021</v>
      </c>
      <c r="E62" s="4" t="s">
        <v>323</v>
      </c>
      <c r="F62" s="5" t="s">
        <v>383</v>
      </c>
      <c r="G62" s="6">
        <v>2.6824558955081974</v>
      </c>
      <c r="H62" s="6">
        <v>0.89920884793408484</v>
      </c>
      <c r="I62" s="6">
        <v>3.1221547826163727</v>
      </c>
      <c r="J62" s="6">
        <v>3.1221547826163727</v>
      </c>
      <c r="K62" s="6">
        <v>1.0250336489004048</v>
      </c>
      <c r="L62" s="6">
        <v>2.8004033106502626</v>
      </c>
      <c r="N62" s="3" t="s">
        <v>134</v>
      </c>
      <c r="O62" s="4" t="s">
        <v>223</v>
      </c>
      <c r="P62" s="4" t="s">
        <v>1021</v>
      </c>
      <c r="Q62" s="4" t="s">
        <v>323</v>
      </c>
      <c r="R62" s="5" t="s">
        <v>383</v>
      </c>
      <c r="S62" s="6">
        <v>0.10116824928242814</v>
      </c>
      <c r="T62" s="6">
        <v>1.9650838280863123E-4</v>
      </c>
      <c r="U62" s="6">
        <v>0.26848577495867865</v>
      </c>
      <c r="V62" s="6">
        <v>8.8828922790650203E-2</v>
      </c>
      <c r="W62" s="6">
        <v>1.7254057560582196E-4</v>
      </c>
      <c r="X62" s="6">
        <v>0.23573900253638891</v>
      </c>
    </row>
    <row r="63" spans="2:24" ht="32.25" thickBot="1" x14ac:dyDescent="0.3">
      <c r="B63" s="3" t="s">
        <v>134</v>
      </c>
      <c r="C63" s="4" t="s">
        <v>223</v>
      </c>
      <c r="D63" s="4" t="s">
        <v>1076</v>
      </c>
      <c r="E63" s="4" t="s">
        <v>323</v>
      </c>
      <c r="F63" s="5" t="s">
        <v>385</v>
      </c>
      <c r="G63" s="6">
        <v>3.7541257907009604</v>
      </c>
      <c r="H63" s="6">
        <v>0.99436237107707148</v>
      </c>
      <c r="I63" s="6">
        <v>4.0555566482538934</v>
      </c>
      <c r="J63" s="6">
        <v>4.0555566482538934</v>
      </c>
      <c r="K63" s="6">
        <v>1.0250336489004048</v>
      </c>
      <c r="L63" s="6">
        <v>4.0321238694474859</v>
      </c>
      <c r="N63" s="3" t="s">
        <v>134</v>
      </c>
      <c r="O63" s="4" t="s">
        <v>223</v>
      </c>
      <c r="P63" s="4" t="s">
        <v>1076</v>
      </c>
      <c r="Q63" s="4" t="s">
        <v>323</v>
      </c>
      <c r="R63" s="5" t="s">
        <v>385</v>
      </c>
      <c r="S63" s="6">
        <v>5.9548318109956264E-3</v>
      </c>
      <c r="T63" s="6">
        <v>1.1566616773306072E-5</v>
      </c>
      <c r="U63" s="6">
        <v>1.5803254922999298E-2</v>
      </c>
      <c r="V63" s="6">
        <v>5.8987817054825514E-3</v>
      </c>
      <c r="W63" s="6">
        <v>1.1457745505208123E-5</v>
      </c>
      <c r="X63" s="6">
        <v>1.5654506119674821E-2</v>
      </c>
    </row>
    <row r="64" spans="2:24" ht="32.25" thickBot="1" x14ac:dyDescent="0.3">
      <c r="B64" s="3" t="s">
        <v>134</v>
      </c>
      <c r="C64" s="4" t="s">
        <v>223</v>
      </c>
      <c r="D64" s="4" t="s">
        <v>1144</v>
      </c>
      <c r="E64" s="4" t="s">
        <v>323</v>
      </c>
      <c r="F64" s="5" t="s">
        <v>387</v>
      </c>
      <c r="G64" s="6">
        <v>3.0018415176313704</v>
      </c>
      <c r="H64" s="6">
        <v>0.93246628048733682</v>
      </c>
      <c r="I64" s="6">
        <v>3.3948177696418678</v>
      </c>
      <c r="J64" s="6">
        <v>3.3948177696418678</v>
      </c>
      <c r="K64" s="6">
        <v>1.0250336489004048</v>
      </c>
      <c r="L64" s="6">
        <v>3.1602103981505398</v>
      </c>
      <c r="N64" s="3" t="s">
        <v>134</v>
      </c>
      <c r="O64" s="4" t="s">
        <v>223</v>
      </c>
      <c r="P64" s="4" t="s">
        <v>1144</v>
      </c>
      <c r="Q64" s="4" t="s">
        <v>323</v>
      </c>
      <c r="R64" s="5" t="s">
        <v>387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</row>
    <row r="65" spans="2:24" ht="32.25" thickBot="1" x14ac:dyDescent="0.3">
      <c r="B65" s="3" t="s">
        <v>134</v>
      </c>
      <c r="C65" s="4" t="s">
        <v>223</v>
      </c>
      <c r="D65" s="4" t="s">
        <v>1206</v>
      </c>
      <c r="E65" s="4" t="s">
        <v>323</v>
      </c>
      <c r="F65" s="5" t="s">
        <v>389</v>
      </c>
      <c r="G65" s="6">
        <v>2.634681661308746</v>
      </c>
      <c r="H65" s="6">
        <v>0.89377606581862146</v>
      </c>
      <c r="I65" s="6">
        <v>3.0817602660200056</v>
      </c>
      <c r="J65" s="6">
        <v>3.0817602660200056</v>
      </c>
      <c r="K65" s="6">
        <v>1.0250336489004048</v>
      </c>
      <c r="L65" s="6">
        <v>2.7470985569465198</v>
      </c>
      <c r="N65" s="3" t="s">
        <v>134</v>
      </c>
      <c r="O65" s="4" t="s">
        <v>223</v>
      </c>
      <c r="P65" s="4" t="s">
        <v>1206</v>
      </c>
      <c r="Q65" s="4" t="s">
        <v>323</v>
      </c>
      <c r="R65" s="5" t="s">
        <v>389</v>
      </c>
      <c r="S65" s="6">
        <v>2.6970774237497986E-2</v>
      </c>
      <c r="T65" s="6">
        <v>5.238781204675817E-5</v>
      </c>
      <c r="U65" s="6">
        <v>7.1576500273074745E-2</v>
      </c>
      <c r="V65" s="6">
        <v>2.3557512077068136E-2</v>
      </c>
      <c r="W65" s="6">
        <v>4.575791944700096E-5</v>
      </c>
      <c r="X65" s="6">
        <v>6.2518200433153412E-2</v>
      </c>
    </row>
    <row r="66" spans="2:24" ht="32.25" thickBot="1" x14ac:dyDescent="0.3">
      <c r="B66" s="3" t="s">
        <v>134</v>
      </c>
      <c r="C66" s="4" t="s">
        <v>223</v>
      </c>
      <c r="D66" s="4" t="s">
        <v>452</v>
      </c>
      <c r="E66" s="4" t="s">
        <v>305</v>
      </c>
      <c r="F66" s="5" t="s">
        <v>391</v>
      </c>
      <c r="G66" s="6">
        <v>2.4009280879152173</v>
      </c>
      <c r="H66" s="6">
        <v>0.86520039798702963</v>
      </c>
      <c r="I66" s="6">
        <v>2.8855583282662165</v>
      </c>
      <c r="J66" s="6">
        <v>2.8855583282662165</v>
      </c>
      <c r="K66" s="6">
        <v>1.0250336489004048</v>
      </c>
      <c r="L66" s="6">
        <v>2.4881897532426218</v>
      </c>
      <c r="N66" s="3" t="s">
        <v>134</v>
      </c>
      <c r="O66" s="4" t="s">
        <v>223</v>
      </c>
      <c r="P66" s="4" t="s">
        <v>452</v>
      </c>
      <c r="Q66" s="4" t="s">
        <v>305</v>
      </c>
      <c r="R66" s="5" t="s">
        <v>391</v>
      </c>
      <c r="S66" s="6">
        <v>1.8539601450831788E-2</v>
      </c>
      <c r="T66" s="6">
        <v>3.6011170746356796E-5</v>
      </c>
      <c r="U66" s="6">
        <v>4.9201397654473164E-2</v>
      </c>
      <c r="V66" s="6">
        <v>1.5786203825800423E-2</v>
      </c>
      <c r="W66" s="6">
        <v>3.0662993641763791E-5</v>
      </c>
      <c r="X66" s="6">
        <v>4.1894282029073776E-2</v>
      </c>
    </row>
    <row r="67" spans="2:24" ht="32.25" thickBot="1" x14ac:dyDescent="0.3">
      <c r="B67" s="3" t="s">
        <v>134</v>
      </c>
      <c r="C67" s="4" t="s">
        <v>223</v>
      </c>
      <c r="D67" s="4" t="s">
        <v>549</v>
      </c>
      <c r="E67" s="4" t="s">
        <v>305</v>
      </c>
      <c r="F67" s="5" t="s">
        <v>393</v>
      </c>
      <c r="G67" s="6">
        <v>2.6466364004648106</v>
      </c>
      <c r="H67" s="6">
        <v>0.89514770884489892</v>
      </c>
      <c r="I67" s="6">
        <v>3.091858895169096</v>
      </c>
      <c r="J67" s="6">
        <v>3.091858895169096</v>
      </c>
      <c r="K67" s="6">
        <v>1.025033648900405</v>
      </c>
      <c r="L67" s="6">
        <v>2.7604247453724526</v>
      </c>
      <c r="N67" s="3" t="s">
        <v>134</v>
      </c>
      <c r="O67" s="4" t="s">
        <v>223</v>
      </c>
      <c r="P67" s="4" t="s">
        <v>549</v>
      </c>
      <c r="Q67" s="4" t="s">
        <v>305</v>
      </c>
      <c r="R67" s="5" t="s">
        <v>393</v>
      </c>
      <c r="S67" s="6">
        <v>1.0656281042654256E-3</v>
      </c>
      <c r="T67" s="6">
        <v>2.0698673440521582E-6</v>
      </c>
      <c r="U67" s="6">
        <v>2.8280215326523792E-3</v>
      </c>
      <c r="V67" s="6">
        <v>9.3198793869159592E-4</v>
      </c>
      <c r="W67" s="6">
        <v>1.8102857757097247E-6</v>
      </c>
      <c r="X67" s="6">
        <v>2.4733600289277334E-3</v>
      </c>
    </row>
    <row r="68" spans="2:24" ht="32.25" thickBot="1" x14ac:dyDescent="0.3">
      <c r="B68" s="3" t="s">
        <v>134</v>
      </c>
      <c r="C68" s="4" t="s">
        <v>223</v>
      </c>
      <c r="D68" s="4" t="s">
        <v>634</v>
      </c>
      <c r="E68" s="4" t="s">
        <v>305</v>
      </c>
      <c r="F68" s="5" t="s">
        <v>395</v>
      </c>
      <c r="G68" s="6">
        <v>1.362043668434731</v>
      </c>
      <c r="H68" s="6">
        <v>0.67866232024224293</v>
      </c>
      <c r="I68" s="6">
        <v>2.0416014636635076</v>
      </c>
      <c r="J68" s="6">
        <v>2.0416014636635076</v>
      </c>
      <c r="K68" s="6">
        <v>1.025033648900405</v>
      </c>
      <c r="L68" s="6">
        <v>1.3745011490751109</v>
      </c>
      <c r="N68" s="3" t="s">
        <v>134</v>
      </c>
      <c r="O68" s="4" t="s">
        <v>223</v>
      </c>
      <c r="P68" s="4" t="s">
        <v>634</v>
      </c>
      <c r="Q68" s="4" t="s">
        <v>305</v>
      </c>
      <c r="R68" s="5" t="s">
        <v>395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</row>
    <row r="69" spans="2:24" ht="32.25" thickBot="1" x14ac:dyDescent="0.3">
      <c r="B69" s="3" t="s">
        <v>134</v>
      </c>
      <c r="C69" s="4" t="s">
        <v>223</v>
      </c>
      <c r="D69" s="4" t="s">
        <v>733</v>
      </c>
      <c r="E69" s="4" t="s">
        <v>305</v>
      </c>
      <c r="F69" s="5" t="s">
        <v>397</v>
      </c>
      <c r="G69" s="6">
        <v>4.8873549566002454</v>
      </c>
      <c r="H69" s="6">
        <v>1.0594279261013881</v>
      </c>
      <c r="I69" s="6">
        <v>5.1029287571454551</v>
      </c>
      <c r="J69" s="6">
        <v>5.1029287571454551</v>
      </c>
      <c r="K69" s="6">
        <v>1.0875672442754878</v>
      </c>
      <c r="L69" s="6">
        <v>5.1029287571454551</v>
      </c>
      <c r="N69" s="3" t="s">
        <v>134</v>
      </c>
      <c r="O69" s="4" t="s">
        <v>223</v>
      </c>
      <c r="P69" s="4" t="s">
        <v>733</v>
      </c>
      <c r="Q69" s="4" t="s">
        <v>305</v>
      </c>
      <c r="R69" s="5" t="s">
        <v>397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</row>
    <row r="70" spans="2:24" ht="32.25" thickBot="1" x14ac:dyDescent="0.3">
      <c r="B70" s="3" t="s">
        <v>134</v>
      </c>
      <c r="C70" s="4" t="s">
        <v>223</v>
      </c>
      <c r="D70" s="4" t="s">
        <v>805</v>
      </c>
      <c r="E70" s="4" t="s">
        <v>305</v>
      </c>
      <c r="F70" s="5" t="s">
        <v>399</v>
      </c>
      <c r="G70" s="6">
        <v>4.6589126716114233</v>
      </c>
      <c r="H70" s="6">
        <v>1.0482857722309911</v>
      </c>
      <c r="I70" s="6">
        <v>4.8865295610934849</v>
      </c>
      <c r="J70" s="6">
        <v>4.8865295610934849</v>
      </c>
      <c r="K70" s="6">
        <v>1.0758286185578785</v>
      </c>
      <c r="L70" s="6">
        <v>4.8865295610934849</v>
      </c>
      <c r="N70" s="3" t="s">
        <v>134</v>
      </c>
      <c r="O70" s="4" t="s">
        <v>223</v>
      </c>
      <c r="P70" s="4" t="s">
        <v>805</v>
      </c>
      <c r="Q70" s="4" t="s">
        <v>305</v>
      </c>
      <c r="R70" s="5" t="s">
        <v>399</v>
      </c>
      <c r="S70" s="6">
        <v>3.9832424458593217E-2</v>
      </c>
      <c r="T70" s="6">
        <v>7.7370176604060897E-5</v>
      </c>
      <c r="U70" s="6">
        <v>0.10570944367528894</v>
      </c>
      <c r="V70" s="6">
        <v>3.9832424458593217E-2</v>
      </c>
      <c r="W70" s="6">
        <v>7.7370176604060897E-5</v>
      </c>
      <c r="X70" s="6">
        <v>0.10570944367528894</v>
      </c>
    </row>
    <row r="71" spans="2:24" ht="32.25" thickBot="1" x14ac:dyDescent="0.3">
      <c r="B71" s="3" t="s">
        <v>134</v>
      </c>
      <c r="C71" s="4" t="s">
        <v>223</v>
      </c>
      <c r="D71" s="4" t="s">
        <v>870</v>
      </c>
      <c r="E71" s="4" t="s">
        <v>305</v>
      </c>
      <c r="F71" s="5" t="s">
        <v>401</v>
      </c>
      <c r="G71" s="6">
        <v>1.3328423890030134</v>
      </c>
      <c r="H71" s="6">
        <v>0.67133366627188606</v>
      </c>
      <c r="I71" s="6">
        <v>2.0185188827512985</v>
      </c>
      <c r="J71" s="6">
        <v>2.0185188827512985</v>
      </c>
      <c r="K71" s="6">
        <v>1.025033648900405</v>
      </c>
      <c r="L71" s="6">
        <v>1.3440412898158303</v>
      </c>
      <c r="N71" s="3" t="s">
        <v>134</v>
      </c>
      <c r="O71" s="4" t="s">
        <v>223</v>
      </c>
      <c r="P71" s="4" t="s">
        <v>870</v>
      </c>
      <c r="Q71" s="4" t="s">
        <v>305</v>
      </c>
      <c r="R71" s="5" t="s">
        <v>401</v>
      </c>
      <c r="S71" s="6">
        <v>8.9603894723387454E-3</v>
      </c>
      <c r="T71" s="6">
        <v>1.7404587477136485E-5</v>
      </c>
      <c r="U71" s="6">
        <v>2.3779566499133886E-2</v>
      </c>
      <c r="V71" s="6">
        <v>9.1470358443772621E-3</v>
      </c>
      <c r="W71" s="6">
        <v>1.7767127868875354E-5</v>
      </c>
      <c r="X71" s="6">
        <v>2.427489874215898E-2</v>
      </c>
    </row>
    <row r="72" spans="2:24" ht="32.25" thickBot="1" x14ac:dyDescent="0.3">
      <c r="B72" s="3" t="s">
        <v>134</v>
      </c>
      <c r="C72" s="4" t="s">
        <v>223</v>
      </c>
      <c r="D72" s="4" t="s">
        <v>919</v>
      </c>
      <c r="E72" s="4" t="s">
        <v>305</v>
      </c>
      <c r="F72" s="5" t="s">
        <v>403</v>
      </c>
      <c r="G72" s="6">
        <v>3.8200179054117296</v>
      </c>
      <c r="H72" s="6">
        <v>0.9989262839869526</v>
      </c>
      <c r="I72" s="6">
        <v>4.1147057618414395</v>
      </c>
      <c r="J72" s="6">
        <v>4.1147057618414395</v>
      </c>
      <c r="K72" s="6">
        <v>1.0250336489004048</v>
      </c>
      <c r="L72" s="6">
        <v>4.1101772587994043</v>
      </c>
      <c r="N72" s="3" t="s">
        <v>134</v>
      </c>
      <c r="O72" s="4" t="s">
        <v>223</v>
      </c>
      <c r="P72" s="4" t="s">
        <v>919</v>
      </c>
      <c r="Q72" s="4" t="s">
        <v>305</v>
      </c>
      <c r="R72" s="5" t="s">
        <v>403</v>
      </c>
      <c r="S72" s="6">
        <v>7.2286878358199689E-3</v>
      </c>
      <c r="T72" s="6">
        <v>1.4040944333037222E-5</v>
      </c>
      <c r="U72" s="6">
        <v>1.9183882980088246E-2</v>
      </c>
      <c r="V72" s="6">
        <v>7.2154888181580785E-3</v>
      </c>
      <c r="W72" s="6">
        <v>1.4015306668712719E-5</v>
      </c>
      <c r="X72" s="6">
        <v>1.9148854712714033E-2</v>
      </c>
    </row>
    <row r="73" spans="2:24" ht="32.25" thickBot="1" x14ac:dyDescent="0.3">
      <c r="B73" s="3" t="s">
        <v>134</v>
      </c>
      <c r="C73" s="4" t="s">
        <v>223</v>
      </c>
      <c r="D73" s="4" t="s">
        <v>976</v>
      </c>
      <c r="E73" s="4" t="s">
        <v>305</v>
      </c>
      <c r="F73" s="5" t="s">
        <v>405</v>
      </c>
      <c r="G73" s="6">
        <v>1.3766281696585292</v>
      </c>
      <c r="H73" s="6">
        <v>0.68226387491104279</v>
      </c>
      <c r="I73" s="6">
        <v>2.0531427541196132</v>
      </c>
      <c r="J73" s="6">
        <v>2.0531427541196132</v>
      </c>
      <c r="K73" s="6">
        <v>1.0250336489004048</v>
      </c>
      <c r="L73" s="6">
        <v>1.389731078704751</v>
      </c>
      <c r="N73" s="3" t="s">
        <v>134</v>
      </c>
      <c r="O73" s="4" t="s">
        <v>223</v>
      </c>
      <c r="P73" s="4" t="s">
        <v>976</v>
      </c>
      <c r="Q73" s="4" t="s">
        <v>305</v>
      </c>
      <c r="R73" s="5" t="s">
        <v>405</v>
      </c>
      <c r="S73" s="6">
        <v>9.1766276387198857E-3</v>
      </c>
      <c r="T73" s="6">
        <v>1.7824606729011017E-5</v>
      </c>
      <c r="U73" s="6">
        <v>2.435343104743113E-2</v>
      </c>
      <c r="V73" s="6">
        <v>8.8481064626425056E-3</v>
      </c>
      <c r="W73" s="6">
        <v>1.7186489874293753E-5</v>
      </c>
      <c r="X73" s="6">
        <v>2.3481583771481563E-2</v>
      </c>
    </row>
    <row r="74" spans="2:24" ht="32.25" thickBot="1" x14ac:dyDescent="0.3">
      <c r="B74" s="3" t="s">
        <v>134</v>
      </c>
      <c r="C74" s="4" t="s">
        <v>223</v>
      </c>
      <c r="D74" s="4" t="s">
        <v>1021</v>
      </c>
      <c r="E74" s="4" t="s">
        <v>305</v>
      </c>
      <c r="F74" s="5" t="s">
        <v>407</v>
      </c>
      <c r="G74" s="6">
        <v>2.6824558955081974</v>
      </c>
      <c r="H74" s="6">
        <v>0.89920884793408484</v>
      </c>
      <c r="I74" s="6">
        <v>3.1221547826163727</v>
      </c>
      <c r="J74" s="6">
        <v>3.1221547826163727</v>
      </c>
      <c r="K74" s="6">
        <v>1.0250336489004048</v>
      </c>
      <c r="L74" s="6">
        <v>2.8004033106502626</v>
      </c>
      <c r="N74" s="3" t="s">
        <v>134</v>
      </c>
      <c r="O74" s="4" t="s">
        <v>223</v>
      </c>
      <c r="P74" s="4" t="s">
        <v>1021</v>
      </c>
      <c r="Q74" s="4" t="s">
        <v>305</v>
      </c>
      <c r="R74" s="5" t="s">
        <v>407</v>
      </c>
      <c r="S74" s="6">
        <v>3.3140567215325475E-2</v>
      </c>
      <c r="T74" s="6">
        <v>6.4371967638422769E-5</v>
      </c>
      <c r="U74" s="6">
        <v>8.7950230773858898E-2</v>
      </c>
      <c r="V74" s="6">
        <v>2.9114559953234021E-2</v>
      </c>
      <c r="W74" s="6">
        <v>5.6551883947532908E-5</v>
      </c>
      <c r="X74" s="6">
        <v>7.7265794822671222E-2</v>
      </c>
    </row>
    <row r="75" spans="2:24" ht="32.25" thickBot="1" x14ac:dyDescent="0.3">
      <c r="B75" s="3" t="s">
        <v>134</v>
      </c>
      <c r="C75" s="4" t="s">
        <v>223</v>
      </c>
      <c r="D75" s="4" t="s">
        <v>1076</v>
      </c>
      <c r="E75" s="4" t="s">
        <v>305</v>
      </c>
      <c r="F75" s="5" t="s">
        <v>409</v>
      </c>
      <c r="G75" s="6">
        <v>3.7541257907009604</v>
      </c>
      <c r="H75" s="6">
        <v>0.99436237107707148</v>
      </c>
      <c r="I75" s="6">
        <v>4.0555566482538934</v>
      </c>
      <c r="J75" s="6">
        <v>4.0555566482538934</v>
      </c>
      <c r="K75" s="6">
        <v>1.0250336489004048</v>
      </c>
      <c r="L75" s="6">
        <v>4.0321238694474859</v>
      </c>
      <c r="N75" s="3" t="s">
        <v>134</v>
      </c>
      <c r="O75" s="4" t="s">
        <v>223</v>
      </c>
      <c r="P75" s="4" t="s">
        <v>1076</v>
      </c>
      <c r="Q75" s="4" t="s">
        <v>305</v>
      </c>
      <c r="R75" s="5" t="s">
        <v>409</v>
      </c>
      <c r="S75" s="6">
        <v>1.952469221806058E-3</v>
      </c>
      <c r="T75" s="6">
        <v>3.7924603023389054E-6</v>
      </c>
      <c r="U75" s="6">
        <v>5.1815684843586349E-3</v>
      </c>
      <c r="V75" s="6">
        <v>1.934091522927782E-3</v>
      </c>
      <c r="W75" s="6">
        <v>3.7567636098298524E-6</v>
      </c>
      <c r="X75" s="6">
        <v>5.1327967525130374E-3</v>
      </c>
    </row>
    <row r="76" spans="2:24" ht="32.25" thickBot="1" x14ac:dyDescent="0.3">
      <c r="B76" s="3" t="s">
        <v>134</v>
      </c>
      <c r="C76" s="4" t="s">
        <v>223</v>
      </c>
      <c r="D76" s="4" t="s">
        <v>1144</v>
      </c>
      <c r="E76" s="4" t="s">
        <v>305</v>
      </c>
      <c r="F76" s="5" t="s">
        <v>411</v>
      </c>
      <c r="G76" s="6">
        <v>3.0018415176313704</v>
      </c>
      <c r="H76" s="6">
        <v>0.93246628048733682</v>
      </c>
      <c r="I76" s="6">
        <v>3.3948177696418678</v>
      </c>
      <c r="J76" s="6">
        <v>3.3948177696418678</v>
      </c>
      <c r="K76" s="6">
        <v>1.0250336489004048</v>
      </c>
      <c r="L76" s="6">
        <v>3.1602103981505398</v>
      </c>
      <c r="N76" s="3" t="s">
        <v>134</v>
      </c>
      <c r="O76" s="4" t="s">
        <v>223</v>
      </c>
      <c r="P76" s="4" t="s">
        <v>1144</v>
      </c>
      <c r="Q76" s="4" t="s">
        <v>305</v>
      </c>
      <c r="R76" s="5" t="s">
        <v>411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</row>
    <row r="77" spans="2:24" ht="32.25" thickBot="1" x14ac:dyDescent="0.3">
      <c r="B77" s="3" t="s">
        <v>134</v>
      </c>
      <c r="C77" s="4" t="s">
        <v>223</v>
      </c>
      <c r="D77" s="4" t="s">
        <v>1206</v>
      </c>
      <c r="E77" s="4" t="s">
        <v>305</v>
      </c>
      <c r="F77" s="5" t="s">
        <v>413</v>
      </c>
      <c r="G77" s="6">
        <v>2.634681661308746</v>
      </c>
      <c r="H77" s="6">
        <v>0.89377606581862146</v>
      </c>
      <c r="I77" s="6">
        <v>3.0817602660200056</v>
      </c>
      <c r="J77" s="6">
        <v>3.0817602660200056</v>
      </c>
      <c r="K77" s="6">
        <v>1.0250336489004048</v>
      </c>
      <c r="L77" s="6">
        <v>2.7470985569465198</v>
      </c>
      <c r="N77" s="3" t="s">
        <v>134</v>
      </c>
      <c r="O77" s="4" t="s">
        <v>223</v>
      </c>
      <c r="P77" s="4" t="s">
        <v>1206</v>
      </c>
      <c r="Q77" s="4" t="s">
        <v>305</v>
      </c>
      <c r="R77" s="5" t="s">
        <v>413</v>
      </c>
      <c r="S77" s="6">
        <v>8.8390756643581953E-3</v>
      </c>
      <c r="T77" s="6">
        <v>1.7168948525314125E-5</v>
      </c>
      <c r="U77" s="6">
        <v>2.3457617350266843E-2</v>
      </c>
      <c r="V77" s="6">
        <v>7.7204543658867539E-3</v>
      </c>
      <c r="W77" s="6">
        <v>1.4996147632770716E-5</v>
      </c>
      <c r="X77" s="6">
        <v>2.0488959610950274E-2</v>
      </c>
    </row>
    <row r="78" spans="2:24" ht="32.25" thickBot="1" x14ac:dyDescent="0.3">
      <c r="B78" s="3" t="s">
        <v>134</v>
      </c>
      <c r="C78" s="4" t="s">
        <v>222</v>
      </c>
      <c r="D78" s="4" t="s">
        <v>452</v>
      </c>
      <c r="E78" s="4" t="s">
        <v>323</v>
      </c>
      <c r="F78" s="5" t="s">
        <v>415</v>
      </c>
      <c r="G78" s="6">
        <v>1.4318098576549938</v>
      </c>
      <c r="H78" s="6">
        <v>0.69554923202845542</v>
      </c>
      <c r="I78" s="6">
        <v>2.09688729673179</v>
      </c>
      <c r="J78" s="6">
        <v>2.09688729673179</v>
      </c>
      <c r="K78" s="6">
        <v>1.0250336489004048</v>
      </c>
      <c r="L78" s="6">
        <v>1.44745653914595</v>
      </c>
      <c r="N78" s="3" t="s">
        <v>134</v>
      </c>
      <c r="O78" s="4" t="s">
        <v>222</v>
      </c>
      <c r="P78" s="4" t="s">
        <v>452</v>
      </c>
      <c r="Q78" s="4" t="s">
        <v>323</v>
      </c>
      <c r="R78" s="5" t="s">
        <v>415</v>
      </c>
      <c r="S78" s="6">
        <v>3.5314243342495673E-2</v>
      </c>
      <c r="T78" s="6">
        <v>6.8594098430737818E-5</v>
      </c>
      <c r="U78" s="6">
        <v>9.3718850114925562E-2</v>
      </c>
      <c r="V78" s="6">
        <v>2.7695680436723841E-2</v>
      </c>
      <c r="W78" s="6">
        <v>5.3795863939602057E-5</v>
      </c>
      <c r="X78" s="6">
        <v>7.3500295574979904E-2</v>
      </c>
    </row>
    <row r="79" spans="2:24" ht="32.25" thickBot="1" x14ac:dyDescent="0.3">
      <c r="B79" s="3" t="s">
        <v>134</v>
      </c>
      <c r="C79" s="4" t="s">
        <v>222</v>
      </c>
      <c r="D79" s="4" t="s">
        <v>549</v>
      </c>
      <c r="E79" s="4" t="s">
        <v>323</v>
      </c>
      <c r="F79" s="5" t="s">
        <v>417</v>
      </c>
      <c r="G79" s="6">
        <v>1.5824112895739411</v>
      </c>
      <c r="H79" s="6">
        <v>0.72926537199497798</v>
      </c>
      <c r="I79" s="6">
        <v>2.2168986842089518</v>
      </c>
      <c r="J79" s="6">
        <v>2.2168986842089518</v>
      </c>
      <c r="K79" s="6">
        <v>1.025033648900405</v>
      </c>
      <c r="L79" s="6">
        <v>1.6058240105291757</v>
      </c>
      <c r="N79" s="3" t="s">
        <v>134</v>
      </c>
      <c r="O79" s="4" t="s">
        <v>222</v>
      </c>
      <c r="P79" s="4" t="s">
        <v>549</v>
      </c>
      <c r="Q79" s="4" t="s">
        <v>323</v>
      </c>
      <c r="R79" s="5" t="s">
        <v>417</v>
      </c>
      <c r="S79" s="6">
        <v>2.0477191409331635E-3</v>
      </c>
      <c r="T79" s="6">
        <v>3.9774729688926946E-6</v>
      </c>
      <c r="U79" s="6">
        <v>5.4343478744635337E-3</v>
      </c>
      <c r="V79" s="6">
        <v>1.6276852137731756E-3</v>
      </c>
      <c r="W79" s="6">
        <v>3.1616024923705308E-6</v>
      </c>
      <c r="X79" s="6">
        <v>4.3196391072132332E-3</v>
      </c>
    </row>
    <row r="80" spans="2:24" ht="32.25" thickBot="1" x14ac:dyDescent="0.3">
      <c r="B80" s="3" t="s">
        <v>134</v>
      </c>
      <c r="C80" s="4" t="s">
        <v>222</v>
      </c>
      <c r="D80" s="4" t="s">
        <v>733</v>
      </c>
      <c r="E80" s="4" t="s">
        <v>323</v>
      </c>
      <c r="F80" s="5" t="s">
        <v>419</v>
      </c>
      <c r="G80" s="6">
        <v>2.9925258406537969</v>
      </c>
      <c r="H80" s="6">
        <v>0.93156546619467295</v>
      </c>
      <c r="I80" s="6">
        <v>3.3867999019932693</v>
      </c>
      <c r="J80" s="6">
        <v>3.3867999019932693</v>
      </c>
      <c r="K80" s="6">
        <v>1.0250336489004048</v>
      </c>
      <c r="L80" s="6">
        <v>3.1496299903068636</v>
      </c>
      <c r="N80" s="3" t="s">
        <v>134</v>
      </c>
      <c r="O80" s="4" t="s">
        <v>222</v>
      </c>
      <c r="P80" s="4" t="s">
        <v>733</v>
      </c>
      <c r="Q80" s="4" t="s">
        <v>323</v>
      </c>
      <c r="R80" s="5" t="s">
        <v>419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</row>
    <row r="81" spans="2:24" ht="32.25" thickBot="1" x14ac:dyDescent="0.3">
      <c r="B81" s="3" t="s">
        <v>134</v>
      </c>
      <c r="C81" s="4" t="s">
        <v>222</v>
      </c>
      <c r="D81" s="4" t="s">
        <v>805</v>
      </c>
      <c r="E81" s="4" t="s">
        <v>323</v>
      </c>
      <c r="F81" s="5" t="s">
        <v>421</v>
      </c>
      <c r="G81" s="6">
        <v>2.845661244063733</v>
      </c>
      <c r="H81" s="6">
        <v>0.91683553139036256</v>
      </c>
      <c r="I81" s="6">
        <v>3.2609138312130339</v>
      </c>
      <c r="J81" s="6">
        <v>3.2609138312130339</v>
      </c>
      <c r="K81" s="6">
        <v>1.025033648900405</v>
      </c>
      <c r="L81" s="6">
        <v>2.9835102650797092</v>
      </c>
      <c r="N81" s="3" t="s">
        <v>134</v>
      </c>
      <c r="O81" s="4" t="s">
        <v>222</v>
      </c>
      <c r="P81" s="4" t="s">
        <v>805</v>
      </c>
      <c r="Q81" s="4" t="s">
        <v>323</v>
      </c>
      <c r="R81" s="5" t="s">
        <v>421</v>
      </c>
      <c r="S81" s="6">
        <v>8.0424092957391391E-2</v>
      </c>
      <c r="T81" s="6">
        <v>1.5621510264340416E-4</v>
      </c>
      <c r="U81" s="6">
        <v>0.2134338102731651</v>
      </c>
      <c r="V81" s="6">
        <v>7.3403881301152371E-2</v>
      </c>
      <c r="W81" s="6">
        <v>1.425791007423468E-4</v>
      </c>
      <c r="X81" s="6">
        <v>0.19480319266074134</v>
      </c>
    </row>
    <row r="82" spans="2:24" ht="32.25" thickBot="1" x14ac:dyDescent="0.3">
      <c r="B82" s="3" t="s">
        <v>134</v>
      </c>
      <c r="C82" s="4" t="s">
        <v>222</v>
      </c>
      <c r="D82" s="4" t="s">
        <v>919</v>
      </c>
      <c r="E82" s="4" t="s">
        <v>323</v>
      </c>
      <c r="F82" s="5" t="s">
        <v>423</v>
      </c>
      <c r="G82" s="6">
        <v>2.3124582487243521</v>
      </c>
      <c r="H82" s="6">
        <v>0.85343439277723765</v>
      </c>
      <c r="I82" s="6">
        <v>2.8119201787635304</v>
      </c>
      <c r="J82" s="6">
        <v>2.8119201787635304</v>
      </c>
      <c r="K82" s="6">
        <v>1.025033648900405</v>
      </c>
      <c r="L82" s="6">
        <v>2.3910165784361941</v>
      </c>
      <c r="N82" s="3" t="s">
        <v>134</v>
      </c>
      <c r="O82" s="4" t="s">
        <v>222</v>
      </c>
      <c r="P82" s="4" t="s">
        <v>919</v>
      </c>
      <c r="Q82" s="4" t="s">
        <v>323</v>
      </c>
      <c r="R82" s="5" t="s">
        <v>423</v>
      </c>
      <c r="S82" s="6">
        <v>1.4424807239707703E-2</v>
      </c>
      <c r="T82" s="6">
        <v>2.8018628009346561E-5</v>
      </c>
      <c r="U82" s="6">
        <v>3.8281334092979652E-2</v>
      </c>
      <c r="V82" s="6">
        <v>1.2392269912079222E-2</v>
      </c>
      <c r="W82" s="6">
        <v>2.4070644070873645E-5</v>
      </c>
      <c r="X82" s="6">
        <v>3.2887276536271909E-2</v>
      </c>
    </row>
    <row r="83" spans="2:24" ht="32.25" thickBot="1" x14ac:dyDescent="0.3">
      <c r="B83" s="3" t="s">
        <v>134</v>
      </c>
      <c r="C83" s="4" t="s">
        <v>222</v>
      </c>
      <c r="D83" s="4" t="s">
        <v>1021</v>
      </c>
      <c r="E83" s="4" t="s">
        <v>323</v>
      </c>
      <c r="F83" s="5" t="s">
        <v>425</v>
      </c>
      <c r="G83" s="6">
        <v>1.6044309674268</v>
      </c>
      <c r="H83" s="6">
        <v>0.7339072887262037</v>
      </c>
      <c r="I83" s="6">
        <v>2.2345227341181806</v>
      </c>
      <c r="J83" s="6">
        <v>2.2345227341181806</v>
      </c>
      <c r="K83" s="6">
        <v>1.0250336489004048</v>
      </c>
      <c r="L83" s="6">
        <v>1.6290807720609726</v>
      </c>
      <c r="N83" s="3" t="s">
        <v>134</v>
      </c>
      <c r="O83" s="4" t="s">
        <v>222</v>
      </c>
      <c r="P83" s="4" t="s">
        <v>1021</v>
      </c>
      <c r="Q83" s="4" t="s">
        <v>323</v>
      </c>
      <c r="R83" s="5" t="s">
        <v>425</v>
      </c>
      <c r="S83" s="6">
        <v>6.3542008906513431E-2</v>
      </c>
      <c r="T83" s="6">
        <v>1.2342348018470038E-4</v>
      </c>
      <c r="U83" s="6">
        <v>0.1686312219960466</v>
      </c>
      <c r="V83" s="6">
        <v>5.0743323708637315E-2</v>
      </c>
      <c r="W83" s="6">
        <v>9.8563418375286006E-5</v>
      </c>
      <c r="X83" s="6">
        <v>0.13466537857998595</v>
      </c>
    </row>
    <row r="84" spans="2:24" ht="32.25" thickBot="1" x14ac:dyDescent="0.3">
      <c r="B84" s="3" t="s">
        <v>134</v>
      </c>
      <c r="C84" s="4" t="s">
        <v>222</v>
      </c>
      <c r="D84" s="4" t="s">
        <v>1076</v>
      </c>
      <c r="E84" s="4" t="s">
        <v>323</v>
      </c>
      <c r="F84" s="5" t="s">
        <v>427</v>
      </c>
      <c r="G84" s="6">
        <v>2.2709796257946846</v>
      </c>
      <c r="H84" s="6">
        <v>0.84772013496717114</v>
      </c>
      <c r="I84" s="6">
        <v>2.7775113194169254</v>
      </c>
      <c r="J84" s="6">
        <v>2.7775113194169254</v>
      </c>
      <c r="K84" s="6">
        <v>1.0250336489004048</v>
      </c>
      <c r="L84" s="6">
        <v>2.3456105202074276</v>
      </c>
      <c r="N84" s="3" t="s">
        <v>134</v>
      </c>
      <c r="O84" s="4" t="s">
        <v>222</v>
      </c>
      <c r="P84" s="4" t="s">
        <v>1076</v>
      </c>
      <c r="Q84" s="4" t="s">
        <v>323</v>
      </c>
      <c r="R84" s="5" t="s">
        <v>427</v>
      </c>
      <c r="S84" s="6">
        <v>3.8532191861134911E-3</v>
      </c>
      <c r="T84" s="6">
        <v>7.4844615404634489E-6</v>
      </c>
      <c r="U84" s="6">
        <v>1.0225881604229929E-2</v>
      </c>
      <c r="V84" s="6">
        <v>3.295573134800943E-3</v>
      </c>
      <c r="W84" s="6">
        <v>6.401294395629986E-6</v>
      </c>
      <c r="X84" s="6">
        <v>8.7459703346247E-3</v>
      </c>
    </row>
    <row r="85" spans="2:24" ht="32.25" thickBot="1" x14ac:dyDescent="0.3">
      <c r="B85" s="3" t="s">
        <v>134</v>
      </c>
      <c r="C85" s="4" t="s">
        <v>222</v>
      </c>
      <c r="D85" s="4" t="s">
        <v>1144</v>
      </c>
      <c r="E85" s="4" t="s">
        <v>323</v>
      </c>
      <c r="F85" s="5" t="s">
        <v>429</v>
      </c>
      <c r="G85" s="6">
        <v>1.8015050409751161</v>
      </c>
      <c r="H85" s="6">
        <v>0.77256622451218582</v>
      </c>
      <c r="I85" s="6">
        <v>2.3931391833012774</v>
      </c>
      <c r="J85" s="6">
        <v>2.3931391833012774</v>
      </c>
      <c r="K85" s="6">
        <v>1.0250336489004048</v>
      </c>
      <c r="L85" s="6">
        <v>1.838391625847188</v>
      </c>
      <c r="N85" s="3" t="s">
        <v>134</v>
      </c>
      <c r="O85" s="4" t="s">
        <v>222</v>
      </c>
      <c r="P85" s="4" t="s">
        <v>1144</v>
      </c>
      <c r="Q85" s="4" t="s">
        <v>323</v>
      </c>
      <c r="R85" s="5" t="s">
        <v>429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</row>
    <row r="86" spans="2:24" ht="32.25" thickBot="1" x14ac:dyDescent="0.3">
      <c r="B86" s="3" t="s">
        <v>134</v>
      </c>
      <c r="C86" s="4" t="s">
        <v>222</v>
      </c>
      <c r="D86" s="4" t="s">
        <v>1206</v>
      </c>
      <c r="E86" s="4" t="s">
        <v>323</v>
      </c>
      <c r="F86" s="5" t="s">
        <v>431</v>
      </c>
      <c r="G86" s="6">
        <v>1.5750659183994307</v>
      </c>
      <c r="H86" s="6">
        <v>0.72770138034387877</v>
      </c>
      <c r="I86" s="6">
        <v>2.2110240009058706</v>
      </c>
      <c r="J86" s="6">
        <v>2.2110240009058706</v>
      </c>
      <c r="K86" s="6">
        <v>1.0250336489004048</v>
      </c>
      <c r="L86" s="6">
        <v>1.5980717566852378</v>
      </c>
      <c r="N86" s="3" t="s">
        <v>134</v>
      </c>
      <c r="O86" s="4" t="s">
        <v>222</v>
      </c>
      <c r="P86" s="4" t="s">
        <v>1206</v>
      </c>
      <c r="Q86" s="4" t="s">
        <v>323</v>
      </c>
      <c r="R86" s="5" t="s">
        <v>431</v>
      </c>
      <c r="S86" s="6">
        <v>1.6980620056341982E-2</v>
      </c>
      <c r="T86" s="6">
        <v>3.2983017992574308E-5</v>
      </c>
      <c r="U86" s="6">
        <v>4.5064088460980388E-2</v>
      </c>
      <c r="V86" s="6">
        <v>1.3487113252390376E-2</v>
      </c>
      <c r="W86" s="6">
        <v>2.6197258851294816E-5</v>
      </c>
      <c r="X86" s="6">
        <v>3.5792831043409599E-2</v>
      </c>
    </row>
    <row r="87" spans="2:24" ht="32.25" thickBot="1" x14ac:dyDescent="0.3">
      <c r="B87" s="3" t="s">
        <v>134</v>
      </c>
      <c r="C87" s="4" t="s">
        <v>222</v>
      </c>
      <c r="D87" s="4" t="s">
        <v>452</v>
      </c>
      <c r="E87" s="4" t="s">
        <v>305</v>
      </c>
      <c r="F87" s="5" t="s">
        <v>433</v>
      </c>
      <c r="G87" s="6">
        <v>1.4318098576549938</v>
      </c>
      <c r="H87" s="6">
        <v>0.69554923202845542</v>
      </c>
      <c r="I87" s="6">
        <v>2.09688729673179</v>
      </c>
      <c r="J87" s="6">
        <v>2.09688729673179</v>
      </c>
      <c r="K87" s="6">
        <v>1.0250336489004048</v>
      </c>
      <c r="L87" s="6">
        <v>1.44745653914595</v>
      </c>
      <c r="N87" s="3" t="s">
        <v>134</v>
      </c>
      <c r="O87" s="4" t="s">
        <v>222</v>
      </c>
      <c r="P87" s="4" t="s">
        <v>452</v>
      </c>
      <c r="Q87" s="4" t="s">
        <v>305</v>
      </c>
      <c r="R87" s="5" t="s">
        <v>433</v>
      </c>
      <c r="S87" s="6">
        <v>2.4715404460975447E-3</v>
      </c>
      <c r="T87" s="6">
        <v>4.8007000175806013E-6</v>
      </c>
      <c r="U87" s="6">
        <v>6.5591077904268279E-3</v>
      </c>
      <c r="V87" s="6">
        <v>9.071814349244119E-3</v>
      </c>
      <c r="W87" s="6">
        <v>1.7621018249840678E-5</v>
      </c>
      <c r="X87" s="6">
        <v>2.4075271867545465E-2</v>
      </c>
    </row>
    <row r="88" spans="2:24" ht="32.25" thickBot="1" x14ac:dyDescent="0.3">
      <c r="B88" s="3" t="s">
        <v>134</v>
      </c>
      <c r="C88" s="4" t="s">
        <v>222</v>
      </c>
      <c r="D88" s="4" t="s">
        <v>549</v>
      </c>
      <c r="E88" s="4" t="s">
        <v>305</v>
      </c>
      <c r="F88" s="5" t="s">
        <v>435</v>
      </c>
      <c r="G88" s="6">
        <v>1.5824112895739411</v>
      </c>
      <c r="H88" s="6">
        <v>0.72926537199497798</v>
      </c>
      <c r="I88" s="6">
        <v>2.2168986842089518</v>
      </c>
      <c r="J88" s="6">
        <v>2.2168986842089518</v>
      </c>
      <c r="K88" s="6">
        <v>1.025033648900405</v>
      </c>
      <c r="L88" s="6">
        <v>1.6058240105291757</v>
      </c>
      <c r="N88" s="3" t="s">
        <v>134</v>
      </c>
      <c r="O88" s="4" t="s">
        <v>222</v>
      </c>
      <c r="P88" s="4" t="s">
        <v>549</v>
      </c>
      <c r="Q88" s="4" t="s">
        <v>305</v>
      </c>
      <c r="R88" s="5" t="s">
        <v>435</v>
      </c>
      <c r="S88" s="6">
        <v>6.3119565913491936E-4</v>
      </c>
      <c r="T88" s="6">
        <v>1.2260293035828454E-6</v>
      </c>
      <c r="U88" s="6">
        <v>1.6751011991943947E-3</v>
      </c>
      <c r="V88" s="6">
        <v>5.33266725482439E-4</v>
      </c>
      <c r="W88" s="6">
        <v>1.0358129410509585E-6</v>
      </c>
      <c r="X88" s="6">
        <v>1.4152120953594236E-3</v>
      </c>
    </row>
    <row r="89" spans="2:24" ht="32.25" thickBot="1" x14ac:dyDescent="0.3">
      <c r="B89" s="3" t="s">
        <v>134</v>
      </c>
      <c r="C89" s="4" t="s">
        <v>222</v>
      </c>
      <c r="D89" s="4" t="s">
        <v>733</v>
      </c>
      <c r="E89" s="4" t="s">
        <v>305</v>
      </c>
      <c r="F89" s="5" t="s">
        <v>437</v>
      </c>
      <c r="G89" s="6">
        <v>2.9925258406537969</v>
      </c>
      <c r="H89" s="6">
        <v>0.93156546619467295</v>
      </c>
      <c r="I89" s="6">
        <v>3.3867999019932693</v>
      </c>
      <c r="J89" s="6">
        <v>3.3867999019932693</v>
      </c>
      <c r="K89" s="6">
        <v>1.0250336489004048</v>
      </c>
      <c r="L89" s="6">
        <v>3.1496299903068636</v>
      </c>
      <c r="N89" s="3" t="s">
        <v>134</v>
      </c>
      <c r="O89" s="4" t="s">
        <v>222</v>
      </c>
      <c r="P89" s="4" t="s">
        <v>733</v>
      </c>
      <c r="Q89" s="4" t="s">
        <v>305</v>
      </c>
      <c r="R89" s="5" t="s">
        <v>437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</row>
    <row r="90" spans="2:24" ht="32.25" thickBot="1" x14ac:dyDescent="0.3">
      <c r="B90" s="3" t="s">
        <v>134</v>
      </c>
      <c r="C90" s="4" t="s">
        <v>222</v>
      </c>
      <c r="D90" s="4" t="s">
        <v>805</v>
      </c>
      <c r="E90" s="4" t="s">
        <v>305</v>
      </c>
      <c r="F90" s="5" t="s">
        <v>439</v>
      </c>
      <c r="G90" s="6">
        <v>2.845661244063733</v>
      </c>
      <c r="H90" s="6">
        <v>0.91683553139036256</v>
      </c>
      <c r="I90" s="6">
        <v>3.2609138312130339</v>
      </c>
      <c r="J90" s="6">
        <v>3.2609138312130339</v>
      </c>
      <c r="K90" s="6">
        <v>1.025033648900405</v>
      </c>
      <c r="L90" s="6">
        <v>2.9835102650797092</v>
      </c>
      <c r="N90" s="3" t="s">
        <v>134</v>
      </c>
      <c r="O90" s="4" t="s">
        <v>222</v>
      </c>
      <c r="P90" s="4" t="s">
        <v>805</v>
      </c>
      <c r="Q90" s="4" t="s">
        <v>305</v>
      </c>
      <c r="R90" s="5" t="s">
        <v>439</v>
      </c>
      <c r="S90" s="6">
        <v>2.6323843283004088E-2</v>
      </c>
      <c r="T90" s="6">
        <v>5.1131218633724578E-5</v>
      </c>
      <c r="U90" s="6">
        <v>6.9859639895495595E-2</v>
      </c>
      <c r="V90" s="6">
        <v>2.4043744738940002E-2</v>
      </c>
      <c r="W90" s="6">
        <v>4.670237380625784E-5</v>
      </c>
      <c r="X90" s="6">
        <v>6.3808590985118444E-2</v>
      </c>
    </row>
    <row r="91" spans="2:24" ht="32.25" thickBot="1" x14ac:dyDescent="0.3">
      <c r="B91" s="3" t="s">
        <v>134</v>
      </c>
      <c r="C91" s="4" t="s">
        <v>222</v>
      </c>
      <c r="D91" s="4" t="s">
        <v>919</v>
      </c>
      <c r="E91" s="4" t="s">
        <v>305</v>
      </c>
      <c r="F91" s="5" t="s">
        <v>441</v>
      </c>
      <c r="G91" s="6">
        <v>2.3124582487243521</v>
      </c>
      <c r="H91" s="6">
        <v>0.85343439277723765</v>
      </c>
      <c r="I91" s="6">
        <v>2.8119201787635304</v>
      </c>
      <c r="J91" s="6">
        <v>2.8119201787635304</v>
      </c>
      <c r="K91" s="6">
        <v>1.025033648900405</v>
      </c>
      <c r="L91" s="6">
        <v>2.3910165784361941</v>
      </c>
      <c r="N91" s="3" t="s">
        <v>134</v>
      </c>
      <c r="O91" s="4" t="s">
        <v>222</v>
      </c>
      <c r="P91" s="4" t="s">
        <v>919</v>
      </c>
      <c r="Q91" s="4" t="s">
        <v>305</v>
      </c>
      <c r="R91" s="5" t="s">
        <v>441</v>
      </c>
      <c r="S91" s="6">
        <v>4.6755275619133384E-3</v>
      </c>
      <c r="T91" s="6">
        <v>9.0817066271834261E-6</v>
      </c>
      <c r="U91" s="6">
        <v>1.2408168073528172E-2</v>
      </c>
      <c r="V91" s="6">
        <v>4.0242519461669308E-3</v>
      </c>
      <c r="W91" s="6">
        <v>7.8166741795452212E-6</v>
      </c>
      <c r="X91" s="6">
        <v>1.0679777598793171E-2</v>
      </c>
    </row>
    <row r="92" spans="2:24" ht="32.25" thickBot="1" x14ac:dyDescent="0.3">
      <c r="B92" s="3" t="s">
        <v>134</v>
      </c>
      <c r="C92" s="4" t="s">
        <v>222</v>
      </c>
      <c r="D92" s="4" t="s">
        <v>1021</v>
      </c>
      <c r="E92" s="4" t="s">
        <v>305</v>
      </c>
      <c r="F92" s="5" t="s">
        <v>443</v>
      </c>
      <c r="G92" s="6">
        <v>1.6044309674268</v>
      </c>
      <c r="H92" s="6">
        <v>0.7339072887262037</v>
      </c>
      <c r="I92" s="6">
        <v>2.2345227341181806</v>
      </c>
      <c r="J92" s="6">
        <v>2.2345227341181806</v>
      </c>
      <c r="K92" s="6">
        <v>1.0250336489004048</v>
      </c>
      <c r="L92" s="6">
        <v>1.6290807720609726</v>
      </c>
      <c r="N92" s="3" t="s">
        <v>134</v>
      </c>
      <c r="O92" s="4" t="s">
        <v>222</v>
      </c>
      <c r="P92" s="4" t="s">
        <v>1021</v>
      </c>
      <c r="Q92" s="4" t="s">
        <v>305</v>
      </c>
      <c r="R92" s="5" t="s">
        <v>443</v>
      </c>
      <c r="S92" s="6">
        <v>5.68949779452123E-3</v>
      </c>
      <c r="T92" s="6">
        <v>1.105123414237862E-5</v>
      </c>
      <c r="U92" s="6">
        <v>1.5099097150760372E-2</v>
      </c>
      <c r="V92" s="6">
        <v>1.6625622095422586E-2</v>
      </c>
      <c r="W92" s="6">
        <v>3.229347284678569E-5</v>
      </c>
      <c r="X92" s="6">
        <v>4.4121975660549151E-2</v>
      </c>
    </row>
    <row r="93" spans="2:24" ht="32.25" thickBot="1" x14ac:dyDescent="0.3">
      <c r="B93" s="3" t="s">
        <v>134</v>
      </c>
      <c r="C93" s="4" t="s">
        <v>222</v>
      </c>
      <c r="D93" s="4" t="s">
        <v>1076</v>
      </c>
      <c r="E93" s="4" t="s">
        <v>305</v>
      </c>
      <c r="F93" s="5" t="s">
        <v>445</v>
      </c>
      <c r="G93" s="6">
        <v>2.2709796257946846</v>
      </c>
      <c r="H93" s="6">
        <v>0.84772013496717114</v>
      </c>
      <c r="I93" s="6">
        <v>2.7775113194169254</v>
      </c>
      <c r="J93" s="6">
        <v>2.7775113194169254</v>
      </c>
      <c r="K93" s="6">
        <v>1.0250336489004048</v>
      </c>
      <c r="L93" s="6">
        <v>2.3456105202074276</v>
      </c>
      <c r="N93" s="3" t="s">
        <v>134</v>
      </c>
      <c r="O93" s="4" t="s">
        <v>222</v>
      </c>
      <c r="P93" s="4" t="s">
        <v>1076</v>
      </c>
      <c r="Q93" s="4" t="s">
        <v>305</v>
      </c>
      <c r="R93" s="5" t="s">
        <v>445</v>
      </c>
      <c r="S93" s="6">
        <v>1.2580768714210119E-3</v>
      </c>
      <c r="T93" s="6">
        <v>2.4436782607725253E-6</v>
      </c>
      <c r="U93" s="6">
        <v>3.3387524858525786E-3</v>
      </c>
      <c r="V93" s="6">
        <v>1.0802066602918247E-3</v>
      </c>
      <c r="W93" s="6">
        <v>2.0981846124516055E-6</v>
      </c>
      <c r="X93" s="6">
        <v>2.866710893596042E-3</v>
      </c>
    </row>
    <row r="94" spans="2:24" ht="32.25" thickBot="1" x14ac:dyDescent="0.3">
      <c r="B94" s="3" t="s">
        <v>134</v>
      </c>
      <c r="C94" s="4" t="s">
        <v>222</v>
      </c>
      <c r="D94" s="4" t="s">
        <v>1144</v>
      </c>
      <c r="E94" s="4" t="s">
        <v>305</v>
      </c>
      <c r="F94" s="5" t="s">
        <v>447</v>
      </c>
      <c r="G94" s="6">
        <v>1.8015050409751161</v>
      </c>
      <c r="H94" s="6">
        <v>0.77256622451218582</v>
      </c>
      <c r="I94" s="6">
        <v>2.3931391833012774</v>
      </c>
      <c r="J94" s="6">
        <v>2.3931391833012774</v>
      </c>
      <c r="K94" s="6">
        <v>1.0250336489004048</v>
      </c>
      <c r="L94" s="6">
        <v>1.838391625847188</v>
      </c>
      <c r="N94" s="3" t="s">
        <v>134</v>
      </c>
      <c r="O94" s="4" t="s">
        <v>222</v>
      </c>
      <c r="P94" s="4" t="s">
        <v>1144</v>
      </c>
      <c r="Q94" s="4" t="s">
        <v>305</v>
      </c>
      <c r="R94" s="5" t="s">
        <v>447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</row>
    <row r="95" spans="2:24" ht="32.25" thickBot="1" x14ac:dyDescent="0.3">
      <c r="B95" s="3" t="s">
        <v>134</v>
      </c>
      <c r="C95" s="4" t="s">
        <v>222</v>
      </c>
      <c r="D95" s="4" t="s">
        <v>1206</v>
      </c>
      <c r="E95" s="4" t="s">
        <v>305</v>
      </c>
      <c r="F95" s="5" t="s">
        <v>449</v>
      </c>
      <c r="G95" s="6">
        <v>1.5750659183994307</v>
      </c>
      <c r="H95" s="6">
        <v>0.72770138034387877</v>
      </c>
      <c r="I95" s="6">
        <v>2.2110240009058706</v>
      </c>
      <c r="J95" s="6">
        <v>2.2110240009058706</v>
      </c>
      <c r="K95" s="6">
        <v>1.0250336489004048</v>
      </c>
      <c r="L95" s="6">
        <v>1.5980717566852378</v>
      </c>
      <c r="N95" s="3" t="s">
        <v>134</v>
      </c>
      <c r="O95" s="4" t="s">
        <v>222</v>
      </c>
      <c r="P95" s="4" t="s">
        <v>1206</v>
      </c>
      <c r="Q95" s="4" t="s">
        <v>305</v>
      </c>
      <c r="R95" s="5" t="s">
        <v>449</v>
      </c>
      <c r="S95" s="6">
        <v>3.1289762390785572E-3</v>
      </c>
      <c r="T95" s="6">
        <v>6.0776979432692109E-6</v>
      </c>
      <c r="U95" s="6">
        <v>8.3038464768828632E-3</v>
      </c>
      <c r="V95" s="6">
        <v>4.4186852963807016E-3</v>
      </c>
      <c r="W95" s="6">
        <v>8.5828183040710683E-6</v>
      </c>
      <c r="X95" s="6">
        <v>1.1726546169494192E-2</v>
      </c>
    </row>
    <row r="96" spans="2:24" ht="32.25" thickBot="1" x14ac:dyDescent="0.3">
      <c r="B96" s="3" t="s">
        <v>134</v>
      </c>
      <c r="C96" s="4" t="s">
        <v>200</v>
      </c>
      <c r="D96" s="4" t="s">
        <v>733</v>
      </c>
      <c r="E96" s="4" t="s">
        <v>323</v>
      </c>
      <c r="F96" s="5" t="s">
        <v>451</v>
      </c>
      <c r="G96" s="6">
        <v>1.4433852274510086</v>
      </c>
      <c r="H96" s="6">
        <v>0.71469892081956465</v>
      </c>
      <c r="I96" s="6">
        <v>2.0656448488846646</v>
      </c>
      <c r="J96" s="6">
        <v>2.0656448488846646</v>
      </c>
      <c r="K96" s="6">
        <v>1.0308792959846513</v>
      </c>
      <c r="L96" s="6">
        <v>1.4634215519317022</v>
      </c>
      <c r="N96" s="3" t="s">
        <v>134</v>
      </c>
      <c r="O96" s="4" t="s">
        <v>200</v>
      </c>
      <c r="P96" s="4" t="s">
        <v>733</v>
      </c>
      <c r="Q96" s="4" t="s">
        <v>323</v>
      </c>
      <c r="R96" s="5" t="s">
        <v>451</v>
      </c>
      <c r="S96" s="6">
        <v>0.58698156358562958</v>
      </c>
      <c r="T96" s="6">
        <v>0</v>
      </c>
      <c r="U96" s="6">
        <v>1.4271141923111692</v>
      </c>
      <c r="V96" s="6">
        <v>0.45880897850799179</v>
      </c>
      <c r="W96" s="6">
        <v>0</v>
      </c>
      <c r="X96" s="6">
        <v>1.1154912614099954</v>
      </c>
    </row>
    <row r="97" spans="2:24" ht="32.25" thickBot="1" x14ac:dyDescent="0.3">
      <c r="B97" s="3" t="s">
        <v>134</v>
      </c>
      <c r="C97" s="4" t="s">
        <v>200</v>
      </c>
      <c r="D97" s="4" t="s">
        <v>805</v>
      </c>
      <c r="E97" s="4" t="s">
        <v>323</v>
      </c>
      <c r="F97" s="5" t="s">
        <v>454</v>
      </c>
      <c r="G97" s="6">
        <v>1.370382280134522</v>
      </c>
      <c r="H97" s="6">
        <v>0.69633119526249632</v>
      </c>
      <c r="I97" s="6">
        <v>2.0094399517915926</v>
      </c>
      <c r="J97" s="6">
        <v>2.0094399517915926</v>
      </c>
      <c r="K97" s="6">
        <v>1.0308792959846511</v>
      </c>
      <c r="L97" s="6">
        <v>1.386236870922648</v>
      </c>
      <c r="N97" s="3" t="s">
        <v>134</v>
      </c>
      <c r="O97" s="4" t="s">
        <v>200</v>
      </c>
      <c r="P97" s="4" t="s">
        <v>805</v>
      </c>
      <c r="Q97" s="4" t="s">
        <v>323</v>
      </c>
      <c r="R97" s="5" t="s">
        <v>454</v>
      </c>
      <c r="S97" s="6">
        <v>0.22507625493532965</v>
      </c>
      <c r="T97" s="6">
        <v>0</v>
      </c>
      <c r="U97" s="6">
        <v>0.54501108443607993</v>
      </c>
      <c r="V97" s="6">
        <v>0.1744274668479216</v>
      </c>
      <c r="W97" s="6">
        <v>0</v>
      </c>
      <c r="X97" s="6">
        <v>0.42236753445866065</v>
      </c>
    </row>
    <row r="98" spans="2:24" ht="32.25" thickBot="1" x14ac:dyDescent="0.3">
      <c r="B98" s="3" t="s">
        <v>134</v>
      </c>
      <c r="C98" s="4" t="s">
        <v>200</v>
      </c>
      <c r="D98" s="4" t="s">
        <v>733</v>
      </c>
      <c r="E98" s="4" t="s">
        <v>305</v>
      </c>
      <c r="F98" s="5" t="s">
        <v>456</v>
      </c>
      <c r="G98" s="6">
        <v>1.4433852274510086</v>
      </c>
      <c r="H98" s="6">
        <v>0.71469892081956465</v>
      </c>
      <c r="I98" s="6">
        <v>2.0656448488846646</v>
      </c>
      <c r="J98" s="6">
        <v>2.0656448488846646</v>
      </c>
      <c r="K98" s="6">
        <v>1.0308792959846513</v>
      </c>
      <c r="L98" s="6">
        <v>1.4634215519317022</v>
      </c>
      <c r="N98" s="3" t="s">
        <v>134</v>
      </c>
      <c r="O98" s="4" t="s">
        <v>200</v>
      </c>
      <c r="P98" s="4" t="s">
        <v>733</v>
      </c>
      <c r="Q98" s="4" t="s">
        <v>305</v>
      </c>
      <c r="R98" s="5" t="s">
        <v>456</v>
      </c>
      <c r="S98" s="6">
        <v>2.3806670044194872E-2</v>
      </c>
      <c r="T98" s="6">
        <v>0</v>
      </c>
      <c r="U98" s="6">
        <v>5.9241860503024275E-2</v>
      </c>
      <c r="V98" s="6">
        <v>0.11275439108263619</v>
      </c>
      <c r="W98" s="6">
        <v>0</v>
      </c>
      <c r="X98" s="6">
        <v>0.27398080245915807</v>
      </c>
    </row>
    <row r="99" spans="2:24" ht="32.25" thickBot="1" x14ac:dyDescent="0.3">
      <c r="B99" s="3" t="s">
        <v>134</v>
      </c>
      <c r="C99" s="4" t="s">
        <v>200</v>
      </c>
      <c r="D99" s="4" t="s">
        <v>805</v>
      </c>
      <c r="E99" s="4" t="s">
        <v>305</v>
      </c>
      <c r="F99" s="5" t="s">
        <v>458</v>
      </c>
      <c r="G99" s="6">
        <v>1.370382280134522</v>
      </c>
      <c r="H99" s="6">
        <v>0.69633119526249632</v>
      </c>
      <c r="I99" s="6">
        <v>2.0094399517915926</v>
      </c>
      <c r="J99" s="6">
        <v>2.0094399517915926</v>
      </c>
      <c r="K99" s="6">
        <v>1.0308792959846511</v>
      </c>
      <c r="L99" s="6">
        <v>1.386236870922648</v>
      </c>
      <c r="N99" s="3" t="s">
        <v>134</v>
      </c>
      <c r="O99" s="4" t="s">
        <v>200</v>
      </c>
      <c r="P99" s="4" t="s">
        <v>805</v>
      </c>
      <c r="Q99" s="4" t="s">
        <v>305</v>
      </c>
      <c r="R99" s="5" t="s">
        <v>458</v>
      </c>
      <c r="S99" s="6">
        <v>9.0429277376931818E-3</v>
      </c>
      <c r="T99" s="6">
        <v>0</v>
      </c>
      <c r="U99" s="6">
        <v>2.2023111537828998E-2</v>
      </c>
      <c r="V99" s="6">
        <v>4.286634249680496E-2</v>
      </c>
      <c r="W99" s="6">
        <v>0</v>
      </c>
      <c r="X99" s="6">
        <v>0.10378431012350392</v>
      </c>
    </row>
    <row r="100" spans="2:24" ht="16.5" thickBot="1" x14ac:dyDescent="0.3">
      <c r="B100" s="3" t="s">
        <v>134</v>
      </c>
      <c r="C100" s="4" t="s">
        <v>185</v>
      </c>
      <c r="D100" s="4" t="s">
        <v>634</v>
      </c>
      <c r="E100" s="4" t="s">
        <v>323</v>
      </c>
      <c r="F100" s="5" t="s">
        <v>460</v>
      </c>
      <c r="G100" s="6">
        <v>4.3175280951412995</v>
      </c>
      <c r="H100" s="6">
        <v>1.1817557191308368</v>
      </c>
      <c r="I100" s="6">
        <v>3.9899208591357445</v>
      </c>
      <c r="J100" s="6">
        <v>3.9899208591357445</v>
      </c>
      <c r="K100" s="6">
        <v>1.2193089641897246</v>
      </c>
      <c r="L100" s="6">
        <v>3.9899208591357445</v>
      </c>
      <c r="N100" s="3" t="s">
        <v>134</v>
      </c>
      <c r="O100" s="4" t="s">
        <v>185</v>
      </c>
      <c r="P100" s="4" t="s">
        <v>634</v>
      </c>
      <c r="Q100" s="4" t="s">
        <v>323</v>
      </c>
      <c r="R100" s="5" t="s">
        <v>460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</row>
    <row r="101" spans="2:24" ht="16.5" thickBot="1" x14ac:dyDescent="0.3">
      <c r="B101" s="3" t="s">
        <v>134</v>
      </c>
      <c r="C101" s="4" t="s">
        <v>185</v>
      </c>
      <c r="D101" s="4" t="s">
        <v>870</v>
      </c>
      <c r="E101" s="4" t="s">
        <v>323</v>
      </c>
      <c r="F101" s="5" t="s">
        <v>462</v>
      </c>
      <c r="G101" s="6">
        <v>4.2324026524123974</v>
      </c>
      <c r="H101" s="6">
        <v>1.1752856580193138</v>
      </c>
      <c r="I101" s="6">
        <v>3.9236622251382753</v>
      </c>
      <c r="J101" s="6">
        <v>3.9236622251382753</v>
      </c>
      <c r="K101" s="6">
        <v>1.2124223629185329</v>
      </c>
      <c r="L101" s="6">
        <v>3.9236622251382753</v>
      </c>
      <c r="N101" s="3" t="s">
        <v>134</v>
      </c>
      <c r="O101" s="4" t="s">
        <v>185</v>
      </c>
      <c r="P101" s="4" t="s">
        <v>870</v>
      </c>
      <c r="Q101" s="4" t="s">
        <v>323</v>
      </c>
      <c r="R101" s="5" t="s">
        <v>462</v>
      </c>
      <c r="S101" s="6">
        <v>0</v>
      </c>
      <c r="T101" s="6">
        <v>0</v>
      </c>
      <c r="U101" s="6">
        <v>0</v>
      </c>
      <c r="V101" s="6">
        <v>3.8041994775940475E-3</v>
      </c>
      <c r="W101" s="6">
        <v>0</v>
      </c>
      <c r="X101" s="6">
        <v>7.9893159232346123E-3</v>
      </c>
    </row>
    <row r="102" spans="2:24" ht="16.5" thickBot="1" x14ac:dyDescent="0.3">
      <c r="B102" s="3" t="s">
        <v>134</v>
      </c>
      <c r="C102" s="4" t="s">
        <v>185</v>
      </c>
      <c r="D102" s="4" t="s">
        <v>976</v>
      </c>
      <c r="E102" s="4" t="s">
        <v>323</v>
      </c>
      <c r="F102" s="5" t="s">
        <v>464</v>
      </c>
      <c r="G102" s="6">
        <v>3.7965783741061885</v>
      </c>
      <c r="H102" s="6">
        <v>1.0318059828898953</v>
      </c>
      <c r="I102" s="6">
        <v>4.0230501761344772</v>
      </c>
      <c r="J102" s="6">
        <v>4.0230501761344772</v>
      </c>
      <c r="K102" s="6">
        <v>1.0646845055587801</v>
      </c>
      <c r="L102" s="6">
        <v>4.0230501761344772</v>
      </c>
      <c r="N102" s="3" t="s">
        <v>134</v>
      </c>
      <c r="O102" s="4" t="s">
        <v>185</v>
      </c>
      <c r="P102" s="4" t="s">
        <v>976</v>
      </c>
      <c r="Q102" s="4" t="s">
        <v>323</v>
      </c>
      <c r="R102" s="5" t="s">
        <v>464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</row>
    <row r="103" spans="2:24" ht="16.5" thickBot="1" x14ac:dyDescent="0.3">
      <c r="B103" s="3" t="s">
        <v>134</v>
      </c>
      <c r="C103" s="4" t="s">
        <v>185</v>
      </c>
      <c r="D103" s="4" t="s">
        <v>1274</v>
      </c>
      <c r="E103" s="4" t="s">
        <v>323</v>
      </c>
      <c r="F103" s="5" t="s">
        <v>466</v>
      </c>
      <c r="G103" s="6">
        <v>2.0233579959363639</v>
      </c>
      <c r="H103" s="6">
        <v>0.90186575713499539</v>
      </c>
      <c r="I103" s="6">
        <v>2.3127491860748348</v>
      </c>
      <c r="J103" s="6">
        <v>2.3127491860748348</v>
      </c>
      <c r="K103" s="6">
        <v>1.0267592929527336</v>
      </c>
      <c r="L103" s="6">
        <v>2.0803263526164706</v>
      </c>
      <c r="N103" s="3" t="s">
        <v>134</v>
      </c>
      <c r="O103" s="4" t="s">
        <v>185</v>
      </c>
      <c r="P103" s="4" t="s">
        <v>1274</v>
      </c>
      <c r="Q103" s="4" t="s">
        <v>323</v>
      </c>
      <c r="R103" s="5" t="s">
        <v>466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</row>
    <row r="104" spans="2:24" ht="16.5" thickBot="1" x14ac:dyDescent="0.3">
      <c r="B104" s="3" t="s">
        <v>134</v>
      </c>
      <c r="C104" s="4" t="s">
        <v>185</v>
      </c>
      <c r="D104" s="4" t="s">
        <v>634</v>
      </c>
      <c r="E104" s="4" t="s">
        <v>305</v>
      </c>
      <c r="F104" s="5" t="s">
        <v>468</v>
      </c>
      <c r="G104" s="6">
        <v>4.3175280951412995</v>
      </c>
      <c r="H104" s="6">
        <v>1.1817557191308368</v>
      </c>
      <c r="I104" s="6">
        <v>3.9899208591357445</v>
      </c>
      <c r="J104" s="6">
        <v>3.9899208591357445</v>
      </c>
      <c r="K104" s="6">
        <v>1.2193089641897246</v>
      </c>
      <c r="L104" s="6">
        <v>3.9899208591357445</v>
      </c>
      <c r="N104" s="3" t="s">
        <v>134</v>
      </c>
      <c r="O104" s="4" t="s">
        <v>185</v>
      </c>
      <c r="P104" s="4" t="s">
        <v>634</v>
      </c>
      <c r="Q104" s="4" t="s">
        <v>305</v>
      </c>
      <c r="R104" s="5" t="s">
        <v>468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</row>
    <row r="105" spans="2:24" ht="16.5" thickBot="1" x14ac:dyDescent="0.3">
      <c r="B105" s="3" t="s">
        <v>134</v>
      </c>
      <c r="C105" s="4" t="s">
        <v>185</v>
      </c>
      <c r="D105" s="4" t="s">
        <v>870</v>
      </c>
      <c r="E105" s="4" t="s">
        <v>305</v>
      </c>
      <c r="F105" s="5" t="s">
        <v>470</v>
      </c>
      <c r="G105" s="6">
        <v>4.2324026524123974</v>
      </c>
      <c r="H105" s="6">
        <v>1.1752856580193138</v>
      </c>
      <c r="I105" s="6">
        <v>3.9236622251382753</v>
      </c>
      <c r="J105" s="6">
        <v>3.9236622251382753</v>
      </c>
      <c r="K105" s="6">
        <v>1.2124223629185329</v>
      </c>
      <c r="L105" s="6">
        <v>3.9236622251382753</v>
      </c>
      <c r="N105" s="3" t="s">
        <v>134</v>
      </c>
      <c r="O105" s="4" t="s">
        <v>185</v>
      </c>
      <c r="P105" s="4" t="s">
        <v>870</v>
      </c>
      <c r="Q105" s="4" t="s">
        <v>305</v>
      </c>
      <c r="R105" s="5" t="s">
        <v>470</v>
      </c>
      <c r="S105" s="6">
        <v>0</v>
      </c>
      <c r="T105" s="6">
        <v>0</v>
      </c>
      <c r="U105" s="6">
        <v>0</v>
      </c>
      <c r="V105" s="6">
        <v>9.6658443247643654E-4</v>
      </c>
      <c r="W105" s="6">
        <v>0</v>
      </c>
      <c r="X105" s="6">
        <v>2.0299535928695982E-3</v>
      </c>
    </row>
    <row r="106" spans="2:24" ht="16.5" thickBot="1" x14ac:dyDescent="0.3">
      <c r="B106" s="3" t="s">
        <v>134</v>
      </c>
      <c r="C106" s="4" t="s">
        <v>185</v>
      </c>
      <c r="D106" s="4" t="s">
        <v>976</v>
      </c>
      <c r="E106" s="4" t="s">
        <v>305</v>
      </c>
      <c r="F106" s="5" t="s">
        <v>472</v>
      </c>
      <c r="G106" s="6">
        <v>3.7965783741061885</v>
      </c>
      <c r="H106" s="6">
        <v>1.0318059828898953</v>
      </c>
      <c r="I106" s="6">
        <v>4.0230501761344772</v>
      </c>
      <c r="J106" s="6">
        <v>4.0230501761344772</v>
      </c>
      <c r="K106" s="6">
        <v>1.0646845055587801</v>
      </c>
      <c r="L106" s="6">
        <v>4.0230501761344772</v>
      </c>
      <c r="N106" s="3" t="s">
        <v>134</v>
      </c>
      <c r="O106" s="4" t="s">
        <v>185</v>
      </c>
      <c r="P106" s="4" t="s">
        <v>976</v>
      </c>
      <c r="Q106" s="4" t="s">
        <v>305</v>
      </c>
      <c r="R106" s="5" t="s">
        <v>472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0</v>
      </c>
    </row>
    <row r="107" spans="2:24" ht="16.5" thickBot="1" x14ac:dyDescent="0.3">
      <c r="B107" s="3" t="s">
        <v>134</v>
      </c>
      <c r="C107" s="4" t="s">
        <v>185</v>
      </c>
      <c r="D107" s="4" t="s">
        <v>1274</v>
      </c>
      <c r="E107" s="4" t="s">
        <v>305</v>
      </c>
      <c r="F107" s="5" t="s">
        <v>474</v>
      </c>
      <c r="G107" s="6">
        <v>2.0233579959363639</v>
      </c>
      <c r="H107" s="6">
        <v>0.90186575713499539</v>
      </c>
      <c r="I107" s="6">
        <v>2.3127491860748348</v>
      </c>
      <c r="J107" s="6">
        <v>2.3127491860748348</v>
      </c>
      <c r="K107" s="6">
        <v>1.0267592929527336</v>
      </c>
      <c r="L107" s="6">
        <v>2.0803263526164706</v>
      </c>
      <c r="N107" s="3" t="s">
        <v>134</v>
      </c>
      <c r="O107" s="4" t="s">
        <v>185</v>
      </c>
      <c r="P107" s="4" t="s">
        <v>1274</v>
      </c>
      <c r="Q107" s="4" t="s">
        <v>305</v>
      </c>
      <c r="R107" s="5" t="s">
        <v>474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</row>
    <row r="108" spans="2:24" ht="16.5" thickBot="1" x14ac:dyDescent="0.3">
      <c r="B108" s="3" t="s">
        <v>134</v>
      </c>
      <c r="C108" s="4" t="s">
        <v>184</v>
      </c>
      <c r="D108" s="4" t="s">
        <v>634</v>
      </c>
      <c r="E108" s="4" t="s">
        <v>323</v>
      </c>
      <c r="F108" s="5" t="s">
        <v>476</v>
      </c>
      <c r="G108" s="6">
        <v>4.4239003402030193</v>
      </c>
      <c r="H108" s="6">
        <v>1.1768154892086997</v>
      </c>
      <c r="I108" s="6">
        <v>4.1248394200023704</v>
      </c>
      <c r="J108" s="6">
        <v>4.1248394200023704</v>
      </c>
      <c r="K108" s="6">
        <v>1.2146208495060906</v>
      </c>
      <c r="L108" s="6">
        <v>4.1248394200023704</v>
      </c>
      <c r="N108" s="3" t="s">
        <v>134</v>
      </c>
      <c r="O108" s="4" t="s">
        <v>184</v>
      </c>
      <c r="P108" s="4" t="s">
        <v>634</v>
      </c>
      <c r="Q108" s="4" t="s">
        <v>323</v>
      </c>
      <c r="R108" s="5" t="s">
        <v>476</v>
      </c>
      <c r="S108" s="6">
        <v>0</v>
      </c>
      <c r="T108" s="6">
        <v>1.9852385033779513E-6</v>
      </c>
      <c r="U108" s="6">
        <v>1.0901512520531363E-2</v>
      </c>
      <c r="V108" s="6">
        <v>0</v>
      </c>
      <c r="W108" s="6">
        <v>0</v>
      </c>
      <c r="X108" s="6">
        <v>0</v>
      </c>
    </row>
    <row r="109" spans="2:24" ht="16.5" thickBot="1" x14ac:dyDescent="0.3">
      <c r="B109" s="3" t="s">
        <v>134</v>
      </c>
      <c r="C109" s="4" t="s">
        <v>184</v>
      </c>
      <c r="D109" s="4" t="s">
        <v>870</v>
      </c>
      <c r="E109" s="4" t="s">
        <v>323</v>
      </c>
      <c r="F109" s="5" t="s">
        <v>478</v>
      </c>
      <c r="G109" s="6">
        <v>4.2570906164105224</v>
      </c>
      <c r="H109" s="6">
        <v>1.1646755512131666</v>
      </c>
      <c r="I109" s="6">
        <v>3.992062797856704</v>
      </c>
      <c r="J109" s="6">
        <v>3.992062797856704</v>
      </c>
      <c r="K109" s="6">
        <v>1.2016926728274799</v>
      </c>
      <c r="L109" s="6">
        <v>3.992062797856704</v>
      </c>
      <c r="N109" s="3" t="s">
        <v>134</v>
      </c>
      <c r="O109" s="4" t="s">
        <v>184</v>
      </c>
      <c r="P109" s="4" t="s">
        <v>870</v>
      </c>
      <c r="Q109" s="4" t="s">
        <v>323</v>
      </c>
      <c r="R109" s="5" t="s">
        <v>478</v>
      </c>
      <c r="S109" s="6">
        <v>3.9503038757678572E-3</v>
      </c>
      <c r="T109" s="6">
        <v>5.0652090097860474E-7</v>
      </c>
      <c r="U109" s="6">
        <v>1.0723857734889321E-2</v>
      </c>
      <c r="V109" s="6">
        <v>0</v>
      </c>
      <c r="W109" s="6">
        <v>0</v>
      </c>
      <c r="X109" s="6">
        <v>0</v>
      </c>
    </row>
    <row r="110" spans="2:24" ht="16.5" thickBot="1" x14ac:dyDescent="0.3">
      <c r="B110" s="3" t="s">
        <v>134</v>
      </c>
      <c r="C110" s="4" t="s">
        <v>184</v>
      </c>
      <c r="D110" s="4" t="s">
        <v>976</v>
      </c>
      <c r="E110" s="4" t="s">
        <v>323</v>
      </c>
      <c r="F110" s="5" t="s">
        <v>480</v>
      </c>
      <c r="G110" s="6">
        <v>4.3506233704619186</v>
      </c>
      <c r="H110" s="6">
        <v>1.171566375835668</v>
      </c>
      <c r="I110" s="6">
        <v>4.0663496212498149</v>
      </c>
      <c r="J110" s="6">
        <v>4.0663496212498149</v>
      </c>
      <c r="K110" s="6">
        <v>1.209029863078513</v>
      </c>
      <c r="L110" s="6">
        <v>4.0663496212498149</v>
      </c>
      <c r="N110" s="3" t="s">
        <v>134</v>
      </c>
      <c r="O110" s="4" t="s">
        <v>184</v>
      </c>
      <c r="P110" s="4" t="s">
        <v>976</v>
      </c>
      <c r="Q110" s="4" t="s">
        <v>323</v>
      </c>
      <c r="R110" s="5" t="s">
        <v>480</v>
      </c>
      <c r="S110" s="6">
        <v>2.0594375482153583E-2</v>
      </c>
      <c r="T110" s="6">
        <v>0</v>
      </c>
      <c r="U110" s="6">
        <v>4.1406663466593142E-2</v>
      </c>
      <c r="V110" s="6">
        <v>2.0594375482153583E-2</v>
      </c>
      <c r="W110" s="6">
        <v>0</v>
      </c>
      <c r="X110" s="6">
        <v>4.1406663466593142E-2</v>
      </c>
    </row>
    <row r="111" spans="2:24" ht="16.5" thickBot="1" x14ac:dyDescent="0.3">
      <c r="B111" s="3" t="s">
        <v>134</v>
      </c>
      <c r="C111" s="4" t="s">
        <v>184</v>
      </c>
      <c r="D111" s="4" t="s">
        <v>1274</v>
      </c>
      <c r="E111" s="4" t="s">
        <v>323</v>
      </c>
      <c r="F111" s="5" t="s">
        <v>482</v>
      </c>
      <c r="G111" s="6">
        <v>2.0559532472034308</v>
      </c>
      <c r="H111" s="6">
        <v>0.90082105219196873</v>
      </c>
      <c r="I111" s="6">
        <v>2.3560486311901698</v>
      </c>
      <c r="J111" s="6">
        <v>2.3560486311901698</v>
      </c>
      <c r="K111" s="6">
        <v>1.0271672344808696</v>
      </c>
      <c r="L111" s="6">
        <v>2.1166750003132737</v>
      </c>
      <c r="N111" s="3" t="s">
        <v>134</v>
      </c>
      <c r="O111" s="4" t="s">
        <v>184</v>
      </c>
      <c r="P111" s="4" t="s">
        <v>1274</v>
      </c>
      <c r="Q111" s="4" t="s">
        <v>323</v>
      </c>
      <c r="R111" s="5" t="s">
        <v>482</v>
      </c>
      <c r="S111" s="6">
        <v>0</v>
      </c>
      <c r="T111" s="6">
        <v>1.0584676787809341E-6</v>
      </c>
      <c r="U111" s="6">
        <v>5.8123488100670457E-3</v>
      </c>
      <c r="V111" s="6">
        <v>0</v>
      </c>
      <c r="W111" s="6">
        <v>0</v>
      </c>
      <c r="X111" s="6">
        <v>0</v>
      </c>
    </row>
    <row r="112" spans="2:24" ht="16.5" thickBot="1" x14ac:dyDescent="0.3">
      <c r="B112" s="3" t="s">
        <v>134</v>
      </c>
      <c r="C112" s="4" t="s">
        <v>184</v>
      </c>
      <c r="D112" s="4" t="s">
        <v>634</v>
      </c>
      <c r="E112" s="4" t="s">
        <v>305</v>
      </c>
      <c r="F112" s="5" t="s">
        <v>484</v>
      </c>
      <c r="G112" s="6">
        <v>4.4239003402030193</v>
      </c>
      <c r="H112" s="6">
        <v>1.1768154892086997</v>
      </c>
      <c r="I112" s="6">
        <v>4.1248394200023704</v>
      </c>
      <c r="J112" s="6">
        <v>4.1248394200023704</v>
      </c>
      <c r="K112" s="6">
        <v>1.2146208495060906</v>
      </c>
      <c r="L112" s="6">
        <v>4.1248394200023704</v>
      </c>
      <c r="N112" s="3" t="s">
        <v>134</v>
      </c>
      <c r="O112" s="4" t="s">
        <v>184</v>
      </c>
      <c r="P112" s="4" t="s">
        <v>634</v>
      </c>
      <c r="Q112" s="4" t="s">
        <v>305</v>
      </c>
      <c r="R112" s="5" t="s">
        <v>484</v>
      </c>
      <c r="S112" s="6">
        <v>0</v>
      </c>
      <c r="T112" s="6">
        <v>5.2143197902772843E-7</v>
      </c>
      <c r="U112" s="6">
        <v>2.8633321579770049E-3</v>
      </c>
      <c r="V112" s="6">
        <v>0</v>
      </c>
      <c r="W112" s="6">
        <v>0</v>
      </c>
      <c r="X112" s="6">
        <v>0</v>
      </c>
    </row>
    <row r="113" spans="2:24" ht="16.5" thickBot="1" x14ac:dyDescent="0.3">
      <c r="B113" s="3" t="s">
        <v>134</v>
      </c>
      <c r="C113" s="4" t="s">
        <v>184</v>
      </c>
      <c r="D113" s="4" t="s">
        <v>870</v>
      </c>
      <c r="E113" s="4" t="s">
        <v>305</v>
      </c>
      <c r="F113" s="5" t="s">
        <v>486</v>
      </c>
      <c r="G113" s="6">
        <v>4.2570906164105224</v>
      </c>
      <c r="H113" s="6">
        <v>1.1646755512131666</v>
      </c>
      <c r="I113" s="6">
        <v>3.992062797856704</v>
      </c>
      <c r="J113" s="6">
        <v>3.992062797856704</v>
      </c>
      <c r="K113" s="6">
        <v>1.2016926728274799</v>
      </c>
      <c r="L113" s="6">
        <v>3.992062797856704</v>
      </c>
      <c r="N113" s="3" t="s">
        <v>134</v>
      </c>
      <c r="O113" s="4" t="s">
        <v>184</v>
      </c>
      <c r="P113" s="4" t="s">
        <v>870</v>
      </c>
      <c r="Q113" s="4" t="s">
        <v>305</v>
      </c>
      <c r="R113" s="5" t="s">
        <v>486</v>
      </c>
      <c r="S113" s="6">
        <v>1.0037071537277568E-3</v>
      </c>
      <c r="T113" s="6">
        <v>1.3300821385364227E-7</v>
      </c>
      <c r="U113" s="6">
        <v>2.7484208499783894E-3</v>
      </c>
      <c r="V113" s="6">
        <v>0</v>
      </c>
      <c r="W113" s="6">
        <v>0</v>
      </c>
      <c r="X113" s="6">
        <v>0</v>
      </c>
    </row>
    <row r="114" spans="2:24" ht="16.5" thickBot="1" x14ac:dyDescent="0.3">
      <c r="B114" s="3" t="s">
        <v>134</v>
      </c>
      <c r="C114" s="4" t="s">
        <v>184</v>
      </c>
      <c r="D114" s="4" t="s">
        <v>976</v>
      </c>
      <c r="E114" s="4" t="s">
        <v>305</v>
      </c>
      <c r="F114" s="5" t="s">
        <v>488</v>
      </c>
      <c r="G114" s="6">
        <v>4.3506233704619186</v>
      </c>
      <c r="H114" s="6">
        <v>1.171566375835668</v>
      </c>
      <c r="I114" s="6">
        <v>4.0663496212498149</v>
      </c>
      <c r="J114" s="6">
        <v>4.0663496212498149</v>
      </c>
      <c r="K114" s="6">
        <v>1.209029863078513</v>
      </c>
      <c r="L114" s="6">
        <v>4.0663496212498149</v>
      </c>
      <c r="N114" s="3" t="s">
        <v>134</v>
      </c>
      <c r="O114" s="4" t="s">
        <v>184</v>
      </c>
      <c r="P114" s="4" t="s">
        <v>976</v>
      </c>
      <c r="Q114" s="4" t="s">
        <v>305</v>
      </c>
      <c r="R114" s="5" t="s">
        <v>488</v>
      </c>
      <c r="S114" s="6">
        <v>5.2319241598150013E-3</v>
      </c>
      <c r="T114" s="6">
        <v>0</v>
      </c>
      <c r="U114" s="6">
        <v>1.0519208176811576E-2</v>
      </c>
      <c r="V114" s="6">
        <v>5.2319241598150013E-3</v>
      </c>
      <c r="W114" s="6">
        <v>0</v>
      </c>
      <c r="X114" s="6">
        <v>1.0519208176811576E-2</v>
      </c>
    </row>
    <row r="115" spans="2:24" ht="16.5" thickBot="1" x14ac:dyDescent="0.3">
      <c r="B115" s="3" t="s">
        <v>134</v>
      </c>
      <c r="C115" s="4" t="s">
        <v>184</v>
      </c>
      <c r="D115" s="4" t="s">
        <v>1274</v>
      </c>
      <c r="E115" s="4" t="s">
        <v>305</v>
      </c>
      <c r="F115" s="5" t="s">
        <v>490</v>
      </c>
      <c r="G115" s="6">
        <v>2.0559532472034308</v>
      </c>
      <c r="H115" s="6">
        <v>0.90082105219196873</v>
      </c>
      <c r="I115" s="6">
        <v>2.3560486311901698</v>
      </c>
      <c r="J115" s="6">
        <v>2.3560486311901698</v>
      </c>
      <c r="K115" s="6">
        <v>1.0271672344808696</v>
      </c>
      <c r="L115" s="6">
        <v>2.1166750003132737</v>
      </c>
      <c r="N115" s="3" t="s">
        <v>134</v>
      </c>
      <c r="O115" s="4" t="s">
        <v>184</v>
      </c>
      <c r="P115" s="4" t="s">
        <v>1274</v>
      </c>
      <c r="Q115" s="4" t="s">
        <v>305</v>
      </c>
      <c r="R115" s="5" t="s">
        <v>490</v>
      </c>
      <c r="S115" s="6">
        <v>0</v>
      </c>
      <c r="T115" s="6">
        <v>2.7766794762574717E-7</v>
      </c>
      <c r="U115" s="6">
        <v>1.5247541302678665E-3</v>
      </c>
      <c r="V115" s="6">
        <v>0</v>
      </c>
      <c r="W115" s="6">
        <v>0</v>
      </c>
      <c r="X115" s="6">
        <v>0</v>
      </c>
    </row>
    <row r="116" spans="2:24" ht="16.5" thickBot="1" x14ac:dyDescent="0.3">
      <c r="B116" s="3" t="s">
        <v>134</v>
      </c>
      <c r="C116" s="4" t="s">
        <v>178</v>
      </c>
      <c r="D116" s="4" t="s">
        <v>452</v>
      </c>
      <c r="E116" s="4" t="s">
        <v>308</v>
      </c>
      <c r="F116" s="5" t="s">
        <v>544</v>
      </c>
      <c r="G116" s="6">
        <v>4.2085533289928181</v>
      </c>
      <c r="H116" s="6">
        <v>1.0571514303453911</v>
      </c>
      <c r="I116" s="6">
        <v>4.3066613633286748</v>
      </c>
      <c r="J116" s="6">
        <v>4.3066613633286748</v>
      </c>
      <c r="K116" s="6">
        <v>1.0839649534653497</v>
      </c>
      <c r="L116" s="6">
        <v>4.3066613633286748</v>
      </c>
      <c r="N116" s="3" t="s">
        <v>134</v>
      </c>
      <c r="O116" s="4" t="s">
        <v>178</v>
      </c>
      <c r="P116" s="4" t="s">
        <v>452</v>
      </c>
      <c r="Q116" s="4" t="s">
        <v>308</v>
      </c>
      <c r="R116" s="5" t="s">
        <v>544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</row>
    <row r="117" spans="2:24" ht="32.25" thickBot="1" x14ac:dyDescent="0.3">
      <c r="B117" s="3" t="s">
        <v>134</v>
      </c>
      <c r="C117" s="4" t="s">
        <v>178</v>
      </c>
      <c r="D117" s="4" t="s">
        <v>549</v>
      </c>
      <c r="E117" s="4" t="s">
        <v>308</v>
      </c>
      <c r="F117" s="5" t="s">
        <v>546</v>
      </c>
      <c r="G117" s="6">
        <v>4.1839661733014895</v>
      </c>
      <c r="H117" s="6">
        <v>1.0509753539658546</v>
      </c>
      <c r="I117" s="6">
        <v>4.3066613633286748</v>
      </c>
      <c r="J117" s="6">
        <v>4.3066613633286748</v>
      </c>
      <c r="K117" s="6">
        <v>1.0776322274687009</v>
      </c>
      <c r="L117" s="6">
        <v>4.3066613633286748</v>
      </c>
      <c r="N117" s="3" t="s">
        <v>134</v>
      </c>
      <c r="O117" s="4" t="s">
        <v>178</v>
      </c>
      <c r="P117" s="4" t="s">
        <v>549</v>
      </c>
      <c r="Q117" s="4" t="s">
        <v>308</v>
      </c>
      <c r="R117" s="5" t="s">
        <v>546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</row>
    <row r="118" spans="2:24" ht="16.5" thickBot="1" x14ac:dyDescent="0.3">
      <c r="B118" s="3" t="s">
        <v>134</v>
      </c>
      <c r="C118" s="4" t="s">
        <v>178</v>
      </c>
      <c r="D118" s="4" t="s">
        <v>634</v>
      </c>
      <c r="E118" s="4" t="s">
        <v>308</v>
      </c>
      <c r="F118" s="5" t="s">
        <v>548</v>
      </c>
      <c r="G118" s="6">
        <v>4.3187594656669068</v>
      </c>
      <c r="H118" s="6">
        <v>1.0848342386432568</v>
      </c>
      <c r="I118" s="6">
        <v>4.3066613633286748</v>
      </c>
      <c r="J118" s="6">
        <v>4.3066613633286748</v>
      </c>
      <c r="K118" s="6">
        <v>1.112349906790894</v>
      </c>
      <c r="L118" s="6">
        <v>4.3066613633286748</v>
      </c>
      <c r="N118" s="3" t="s">
        <v>134</v>
      </c>
      <c r="O118" s="4" t="s">
        <v>178</v>
      </c>
      <c r="P118" s="4" t="s">
        <v>634</v>
      </c>
      <c r="Q118" s="4" t="s">
        <v>308</v>
      </c>
      <c r="R118" s="5" t="s">
        <v>548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</row>
    <row r="119" spans="2:24" ht="16.5" thickBot="1" x14ac:dyDescent="0.3">
      <c r="B119" s="3" t="s">
        <v>134</v>
      </c>
      <c r="C119" s="4" t="s">
        <v>178</v>
      </c>
      <c r="D119" s="4" t="s">
        <v>733</v>
      </c>
      <c r="E119" s="4" t="s">
        <v>308</v>
      </c>
      <c r="F119" s="5" t="s">
        <v>551</v>
      </c>
      <c r="G119" s="6">
        <v>4.2085533289928181</v>
      </c>
      <c r="H119" s="6">
        <v>1.0571514303453911</v>
      </c>
      <c r="I119" s="6">
        <v>4.3066613633286748</v>
      </c>
      <c r="J119" s="6">
        <v>4.3066613633286748</v>
      </c>
      <c r="K119" s="6">
        <v>1.0839649534653497</v>
      </c>
      <c r="L119" s="6">
        <v>4.3066613633286748</v>
      </c>
      <c r="N119" s="3" t="s">
        <v>134</v>
      </c>
      <c r="O119" s="4" t="s">
        <v>178</v>
      </c>
      <c r="P119" s="4" t="s">
        <v>733</v>
      </c>
      <c r="Q119" s="4" t="s">
        <v>308</v>
      </c>
      <c r="R119" s="5" t="s">
        <v>551</v>
      </c>
      <c r="S119" s="6">
        <v>4.3178427268561394E-2</v>
      </c>
      <c r="T119" s="6">
        <v>1.2537047541100068E-2</v>
      </c>
      <c r="U119" s="6">
        <v>2.1855933356438562</v>
      </c>
      <c r="V119" s="6">
        <v>4.3178427268561394E-2</v>
      </c>
      <c r="W119" s="6">
        <v>1.2537047541100068E-2</v>
      </c>
      <c r="X119" s="6">
        <v>2.1855933356438562</v>
      </c>
    </row>
    <row r="120" spans="2:24" ht="16.5" thickBot="1" x14ac:dyDescent="0.3">
      <c r="B120" s="3" t="s">
        <v>134</v>
      </c>
      <c r="C120" s="4" t="s">
        <v>178</v>
      </c>
      <c r="D120" s="4" t="s">
        <v>805</v>
      </c>
      <c r="E120" s="4" t="s">
        <v>308</v>
      </c>
      <c r="F120" s="5" t="s">
        <v>553</v>
      </c>
      <c r="G120" s="6">
        <v>4.1839661733014895</v>
      </c>
      <c r="H120" s="6">
        <v>1.0509753539658546</v>
      </c>
      <c r="I120" s="6">
        <v>4.3066613633286748</v>
      </c>
      <c r="J120" s="6">
        <v>4.3066613633286748</v>
      </c>
      <c r="K120" s="6">
        <v>1.0776322274687009</v>
      </c>
      <c r="L120" s="6">
        <v>4.3066613633286748</v>
      </c>
      <c r="N120" s="3" t="s">
        <v>134</v>
      </c>
      <c r="O120" s="4" t="s">
        <v>178</v>
      </c>
      <c r="P120" s="4" t="s">
        <v>805</v>
      </c>
      <c r="Q120" s="4" t="s">
        <v>308</v>
      </c>
      <c r="R120" s="5" t="s">
        <v>553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</row>
    <row r="121" spans="2:24" ht="16.5" thickBot="1" x14ac:dyDescent="0.3">
      <c r="B121" s="3" t="s">
        <v>134</v>
      </c>
      <c r="C121" s="4" t="s">
        <v>178</v>
      </c>
      <c r="D121" s="4" t="s">
        <v>870</v>
      </c>
      <c r="E121" s="4" t="s">
        <v>308</v>
      </c>
      <c r="F121" s="5" t="s">
        <v>555</v>
      </c>
      <c r="G121" s="6">
        <v>4.2085533289928181</v>
      </c>
      <c r="H121" s="6">
        <v>1.0571514303453911</v>
      </c>
      <c r="I121" s="6">
        <v>4.3066613633286748</v>
      </c>
      <c r="J121" s="6">
        <v>4.3066613633286748</v>
      </c>
      <c r="K121" s="6">
        <v>1.0839649534653497</v>
      </c>
      <c r="L121" s="6">
        <v>4.3066613633286748</v>
      </c>
      <c r="N121" s="3" t="s">
        <v>134</v>
      </c>
      <c r="O121" s="4" t="s">
        <v>178</v>
      </c>
      <c r="P121" s="4" t="s">
        <v>870</v>
      </c>
      <c r="Q121" s="4" t="s">
        <v>308</v>
      </c>
      <c r="R121" s="5" t="s">
        <v>555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</row>
    <row r="122" spans="2:24" ht="32.25" thickBot="1" x14ac:dyDescent="0.3">
      <c r="B122" s="3" t="s">
        <v>134</v>
      </c>
      <c r="C122" s="4" t="s">
        <v>178</v>
      </c>
      <c r="D122" s="4" t="s">
        <v>919</v>
      </c>
      <c r="E122" s="4" t="s">
        <v>308</v>
      </c>
      <c r="F122" s="5" t="s">
        <v>557</v>
      </c>
      <c r="G122" s="6">
        <v>4.1839661733014895</v>
      </c>
      <c r="H122" s="6">
        <v>1.0509753539658546</v>
      </c>
      <c r="I122" s="6">
        <v>4.3066613633286748</v>
      </c>
      <c r="J122" s="6">
        <v>4.3066613633286748</v>
      </c>
      <c r="K122" s="6">
        <v>1.0776322274687009</v>
      </c>
      <c r="L122" s="6">
        <v>4.3066613633286748</v>
      </c>
      <c r="N122" s="3" t="s">
        <v>134</v>
      </c>
      <c r="O122" s="4" t="s">
        <v>178</v>
      </c>
      <c r="P122" s="4" t="s">
        <v>919</v>
      </c>
      <c r="Q122" s="4" t="s">
        <v>308</v>
      </c>
      <c r="R122" s="5" t="s">
        <v>557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</row>
    <row r="123" spans="2:24" ht="16.5" thickBot="1" x14ac:dyDescent="0.3">
      <c r="B123" s="3" t="s">
        <v>134</v>
      </c>
      <c r="C123" s="4" t="s">
        <v>178</v>
      </c>
      <c r="D123" s="4" t="s">
        <v>976</v>
      </c>
      <c r="E123" s="4" t="s">
        <v>308</v>
      </c>
      <c r="F123" s="5" t="s">
        <v>559</v>
      </c>
      <c r="G123" s="6">
        <v>4.2085533289928181</v>
      </c>
      <c r="H123" s="6">
        <v>1.0571514303453911</v>
      </c>
      <c r="I123" s="6">
        <v>4.3066613633286748</v>
      </c>
      <c r="J123" s="6">
        <v>4.3066613633286748</v>
      </c>
      <c r="K123" s="6">
        <v>1.0839649534653497</v>
      </c>
      <c r="L123" s="6">
        <v>4.3066613633286748</v>
      </c>
      <c r="N123" s="3" t="s">
        <v>134</v>
      </c>
      <c r="O123" s="4" t="s">
        <v>178</v>
      </c>
      <c r="P123" s="4" t="s">
        <v>976</v>
      </c>
      <c r="Q123" s="4" t="s">
        <v>308</v>
      </c>
      <c r="R123" s="5" t="s">
        <v>559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</row>
    <row r="124" spans="2:24" ht="16.5" thickBot="1" x14ac:dyDescent="0.3">
      <c r="B124" s="3" t="s">
        <v>134</v>
      </c>
      <c r="C124" s="4" t="s">
        <v>178</v>
      </c>
      <c r="D124" s="4" t="s">
        <v>1021</v>
      </c>
      <c r="E124" s="4" t="s">
        <v>308</v>
      </c>
      <c r="F124" s="5" t="s">
        <v>561</v>
      </c>
      <c r="G124" s="6">
        <v>4.2085533289928181</v>
      </c>
      <c r="H124" s="6">
        <v>1.0571514303453911</v>
      </c>
      <c r="I124" s="6">
        <v>4.3066613633286748</v>
      </c>
      <c r="J124" s="6">
        <v>4.3066613633286748</v>
      </c>
      <c r="K124" s="6">
        <v>1.0839649534653497</v>
      </c>
      <c r="L124" s="6">
        <v>4.3066613633286748</v>
      </c>
      <c r="N124" s="3" t="s">
        <v>134</v>
      </c>
      <c r="O124" s="4" t="s">
        <v>178</v>
      </c>
      <c r="P124" s="4" t="s">
        <v>1021</v>
      </c>
      <c r="Q124" s="4" t="s">
        <v>308</v>
      </c>
      <c r="R124" s="5" t="s">
        <v>561</v>
      </c>
      <c r="S124" s="6">
        <v>2.7680809427816234E-2</v>
      </c>
      <c r="T124" s="6">
        <v>7.594420986499878E-2</v>
      </c>
      <c r="U124" s="6">
        <v>1.5516828742825759</v>
      </c>
      <c r="V124" s="6">
        <v>2.7678389152868913E-2</v>
      </c>
      <c r="W124" s="6">
        <v>7.594289012441241E-2</v>
      </c>
      <c r="X124" s="6">
        <v>1.5515589976550552</v>
      </c>
    </row>
    <row r="125" spans="2:24" ht="16.5" thickBot="1" x14ac:dyDescent="0.3">
      <c r="B125" s="3" t="s">
        <v>134</v>
      </c>
      <c r="C125" s="4" t="s">
        <v>178</v>
      </c>
      <c r="D125" s="4" t="s">
        <v>1076</v>
      </c>
      <c r="E125" s="4" t="s">
        <v>308</v>
      </c>
      <c r="F125" s="5" t="s">
        <v>563</v>
      </c>
      <c r="G125" s="6">
        <v>4.3187594656669068</v>
      </c>
      <c r="H125" s="6">
        <v>1.0848342386432568</v>
      </c>
      <c r="I125" s="6">
        <v>4.3066613633286748</v>
      </c>
      <c r="J125" s="6">
        <v>4.3066613633286748</v>
      </c>
      <c r="K125" s="6">
        <v>1.112349906790894</v>
      </c>
      <c r="L125" s="6">
        <v>4.3066613633286748</v>
      </c>
      <c r="N125" s="3" t="s">
        <v>134</v>
      </c>
      <c r="O125" s="4" t="s">
        <v>178</v>
      </c>
      <c r="P125" s="4" t="s">
        <v>1076</v>
      </c>
      <c r="Q125" s="4" t="s">
        <v>308</v>
      </c>
      <c r="R125" s="5" t="s">
        <v>563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</row>
    <row r="126" spans="2:24" ht="16.5" thickBot="1" x14ac:dyDescent="0.3">
      <c r="B126" s="3" t="s">
        <v>134</v>
      </c>
      <c r="C126" s="4" t="s">
        <v>178</v>
      </c>
      <c r="D126" s="4" t="s">
        <v>1144</v>
      </c>
      <c r="E126" s="4" t="s">
        <v>308</v>
      </c>
      <c r="F126" s="5" t="s">
        <v>565</v>
      </c>
      <c r="G126" s="6">
        <v>4.3187594656669068</v>
      </c>
      <c r="H126" s="6">
        <v>1.0848342386432568</v>
      </c>
      <c r="I126" s="6">
        <v>4.3066613633286748</v>
      </c>
      <c r="J126" s="6">
        <v>4.3066613633286748</v>
      </c>
      <c r="K126" s="6">
        <v>1.112349906790894</v>
      </c>
      <c r="L126" s="6">
        <v>4.3066613633286748</v>
      </c>
      <c r="N126" s="3" t="s">
        <v>134</v>
      </c>
      <c r="O126" s="4" t="s">
        <v>178</v>
      </c>
      <c r="P126" s="4" t="s">
        <v>1144</v>
      </c>
      <c r="Q126" s="4" t="s">
        <v>308</v>
      </c>
      <c r="R126" s="5" t="s">
        <v>565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</row>
    <row r="127" spans="2:24" ht="16.5" thickBot="1" x14ac:dyDescent="0.3">
      <c r="B127" s="3" t="s">
        <v>134</v>
      </c>
      <c r="C127" s="4" t="s">
        <v>178</v>
      </c>
      <c r="D127" s="4" t="s">
        <v>1206</v>
      </c>
      <c r="E127" s="4" t="s">
        <v>308</v>
      </c>
      <c r="F127" s="5" t="s">
        <v>567</v>
      </c>
      <c r="G127" s="6">
        <v>4.2085533289928181</v>
      </c>
      <c r="H127" s="6">
        <v>1.0571514303453911</v>
      </c>
      <c r="I127" s="6">
        <v>4.3066613633286748</v>
      </c>
      <c r="J127" s="6">
        <v>4.3066613633286748</v>
      </c>
      <c r="K127" s="6">
        <v>1.0839649534653497</v>
      </c>
      <c r="L127" s="6">
        <v>4.3066613633286748</v>
      </c>
      <c r="N127" s="3" t="s">
        <v>134</v>
      </c>
      <c r="O127" s="4" t="s">
        <v>178</v>
      </c>
      <c r="P127" s="4" t="s">
        <v>1206</v>
      </c>
      <c r="Q127" s="4" t="s">
        <v>308</v>
      </c>
      <c r="R127" s="5" t="s">
        <v>567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</row>
    <row r="128" spans="2:24" ht="16.5" thickBot="1" x14ac:dyDescent="0.3">
      <c r="B128" s="3" t="s">
        <v>134</v>
      </c>
      <c r="C128" s="4" t="s">
        <v>178</v>
      </c>
      <c r="D128" s="4" t="s">
        <v>452</v>
      </c>
      <c r="E128" s="4" t="s">
        <v>305</v>
      </c>
      <c r="F128" s="5" t="s">
        <v>569</v>
      </c>
      <c r="G128" s="6">
        <v>4.1366392409195312</v>
      </c>
      <c r="H128" s="6">
        <v>1.0525550546621114</v>
      </c>
      <c r="I128" s="6">
        <v>4.2441031813114058</v>
      </c>
      <c r="J128" s="6">
        <v>4.2441031813114058</v>
      </c>
      <c r="K128" s="6">
        <v>1.0791329892917478</v>
      </c>
      <c r="L128" s="6">
        <v>4.2441031813114058</v>
      </c>
      <c r="N128" s="3" t="s">
        <v>134</v>
      </c>
      <c r="O128" s="4" t="s">
        <v>178</v>
      </c>
      <c r="P128" s="4" t="s">
        <v>452</v>
      </c>
      <c r="Q128" s="4" t="s">
        <v>305</v>
      </c>
      <c r="R128" s="5" t="s">
        <v>569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</row>
    <row r="129" spans="2:24" ht="32.25" thickBot="1" x14ac:dyDescent="0.3">
      <c r="B129" s="3" t="s">
        <v>134</v>
      </c>
      <c r="C129" s="4" t="s">
        <v>178</v>
      </c>
      <c r="D129" s="4" t="s">
        <v>549</v>
      </c>
      <c r="E129" s="4" t="s">
        <v>305</v>
      </c>
      <c r="F129" s="5" t="s">
        <v>571</v>
      </c>
      <c r="G129" s="6">
        <v>4.1124722207811208</v>
      </c>
      <c r="H129" s="6">
        <v>1.0464058311689961</v>
      </c>
      <c r="I129" s="6">
        <v>4.2441031813114058</v>
      </c>
      <c r="J129" s="6">
        <v>4.2441031813114058</v>
      </c>
      <c r="K129" s="6">
        <v>1.0728284925335436</v>
      </c>
      <c r="L129" s="6">
        <v>4.2441031813114058</v>
      </c>
      <c r="N129" s="3" t="s">
        <v>134</v>
      </c>
      <c r="O129" s="4" t="s">
        <v>178</v>
      </c>
      <c r="P129" s="4" t="s">
        <v>549</v>
      </c>
      <c r="Q129" s="4" t="s">
        <v>305</v>
      </c>
      <c r="R129" s="5" t="s">
        <v>571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</row>
    <row r="130" spans="2:24" ht="16.5" thickBot="1" x14ac:dyDescent="0.3">
      <c r="B130" s="3" t="s">
        <v>134</v>
      </c>
      <c r="C130" s="4" t="s">
        <v>178</v>
      </c>
      <c r="D130" s="4" t="s">
        <v>634</v>
      </c>
      <c r="E130" s="4" t="s">
        <v>305</v>
      </c>
      <c r="F130" s="5" t="s">
        <v>573</v>
      </c>
      <c r="G130" s="6">
        <v>4.2449622188928871</v>
      </c>
      <c r="H130" s="6">
        <v>1.0801175012187427</v>
      </c>
      <c r="I130" s="6">
        <v>4.2441031813114058</v>
      </c>
      <c r="J130" s="6">
        <v>4.2441031813114058</v>
      </c>
      <c r="K130" s="6">
        <v>1.107391411702155</v>
      </c>
      <c r="L130" s="6">
        <v>4.2441031813114058</v>
      </c>
      <c r="N130" s="3" t="s">
        <v>134</v>
      </c>
      <c r="O130" s="4" t="s">
        <v>178</v>
      </c>
      <c r="P130" s="4" t="s">
        <v>634</v>
      </c>
      <c r="Q130" s="4" t="s">
        <v>305</v>
      </c>
      <c r="R130" s="5" t="s">
        <v>573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</row>
    <row r="131" spans="2:24" ht="16.5" thickBot="1" x14ac:dyDescent="0.3">
      <c r="B131" s="3" t="s">
        <v>134</v>
      </c>
      <c r="C131" s="4" t="s">
        <v>178</v>
      </c>
      <c r="D131" s="4" t="s">
        <v>733</v>
      </c>
      <c r="E131" s="4" t="s">
        <v>305</v>
      </c>
      <c r="F131" s="5" t="s">
        <v>575</v>
      </c>
      <c r="G131" s="6">
        <v>4.1366392409195312</v>
      </c>
      <c r="H131" s="6">
        <v>1.0525550546621114</v>
      </c>
      <c r="I131" s="6">
        <v>4.2441031813114058</v>
      </c>
      <c r="J131" s="6">
        <v>4.2441031813114058</v>
      </c>
      <c r="K131" s="6">
        <v>1.0791329892917478</v>
      </c>
      <c r="L131" s="6">
        <v>4.2441031813114058</v>
      </c>
      <c r="N131" s="3" t="s">
        <v>134</v>
      </c>
      <c r="O131" s="4" t="s">
        <v>178</v>
      </c>
      <c r="P131" s="4" t="s">
        <v>733</v>
      </c>
      <c r="Q131" s="4" t="s">
        <v>305</v>
      </c>
      <c r="R131" s="5" t="s">
        <v>575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</row>
    <row r="132" spans="2:24" ht="16.5" thickBot="1" x14ac:dyDescent="0.3">
      <c r="B132" s="3" t="s">
        <v>134</v>
      </c>
      <c r="C132" s="4" t="s">
        <v>178</v>
      </c>
      <c r="D132" s="4" t="s">
        <v>805</v>
      </c>
      <c r="E132" s="4" t="s">
        <v>305</v>
      </c>
      <c r="F132" s="5" t="s">
        <v>577</v>
      </c>
      <c r="G132" s="6">
        <v>4.1124722207811208</v>
      </c>
      <c r="H132" s="6">
        <v>1.0464058311689961</v>
      </c>
      <c r="I132" s="6">
        <v>4.2441031813114058</v>
      </c>
      <c r="J132" s="6">
        <v>4.2441031813114058</v>
      </c>
      <c r="K132" s="6">
        <v>1.0728284925335436</v>
      </c>
      <c r="L132" s="6">
        <v>4.2441031813114058</v>
      </c>
      <c r="N132" s="3" t="s">
        <v>134</v>
      </c>
      <c r="O132" s="4" t="s">
        <v>178</v>
      </c>
      <c r="P132" s="4" t="s">
        <v>805</v>
      </c>
      <c r="Q132" s="4" t="s">
        <v>305</v>
      </c>
      <c r="R132" s="5" t="s">
        <v>577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</row>
    <row r="133" spans="2:24" ht="16.5" thickBot="1" x14ac:dyDescent="0.3">
      <c r="B133" s="3" t="s">
        <v>134</v>
      </c>
      <c r="C133" s="4" t="s">
        <v>178</v>
      </c>
      <c r="D133" s="4" t="s">
        <v>870</v>
      </c>
      <c r="E133" s="4" t="s">
        <v>305</v>
      </c>
      <c r="F133" s="5" t="s">
        <v>579</v>
      </c>
      <c r="G133" s="6">
        <v>4.1366392409195312</v>
      </c>
      <c r="H133" s="6">
        <v>1.0525550546621114</v>
      </c>
      <c r="I133" s="6">
        <v>4.2441031813114058</v>
      </c>
      <c r="J133" s="6">
        <v>4.2441031813114058</v>
      </c>
      <c r="K133" s="6">
        <v>1.0791329892917478</v>
      </c>
      <c r="L133" s="6">
        <v>4.2441031813114058</v>
      </c>
      <c r="N133" s="3" t="s">
        <v>134</v>
      </c>
      <c r="O133" s="4" t="s">
        <v>178</v>
      </c>
      <c r="P133" s="4" t="s">
        <v>870</v>
      </c>
      <c r="Q133" s="4" t="s">
        <v>305</v>
      </c>
      <c r="R133" s="5" t="s">
        <v>579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</row>
    <row r="134" spans="2:24" ht="32.25" thickBot="1" x14ac:dyDescent="0.3">
      <c r="B134" s="3" t="s">
        <v>134</v>
      </c>
      <c r="C134" s="4" t="s">
        <v>178</v>
      </c>
      <c r="D134" s="4" t="s">
        <v>919</v>
      </c>
      <c r="E134" s="4" t="s">
        <v>305</v>
      </c>
      <c r="F134" s="5" t="s">
        <v>581</v>
      </c>
      <c r="G134" s="6">
        <v>4.1124722207811208</v>
      </c>
      <c r="H134" s="6">
        <v>1.0464058311689961</v>
      </c>
      <c r="I134" s="6">
        <v>4.2441031813114058</v>
      </c>
      <c r="J134" s="6">
        <v>4.2441031813114058</v>
      </c>
      <c r="K134" s="6">
        <v>1.0728284925335436</v>
      </c>
      <c r="L134" s="6">
        <v>4.2441031813114058</v>
      </c>
      <c r="N134" s="3" t="s">
        <v>134</v>
      </c>
      <c r="O134" s="4" t="s">
        <v>178</v>
      </c>
      <c r="P134" s="4" t="s">
        <v>919</v>
      </c>
      <c r="Q134" s="4" t="s">
        <v>305</v>
      </c>
      <c r="R134" s="5" t="s">
        <v>581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</row>
    <row r="135" spans="2:24" ht="16.5" thickBot="1" x14ac:dyDescent="0.3">
      <c r="B135" s="3" t="s">
        <v>134</v>
      </c>
      <c r="C135" s="4" t="s">
        <v>178</v>
      </c>
      <c r="D135" s="4" t="s">
        <v>976</v>
      </c>
      <c r="E135" s="4" t="s">
        <v>305</v>
      </c>
      <c r="F135" s="5" t="s">
        <v>583</v>
      </c>
      <c r="G135" s="6">
        <v>4.1366392409195312</v>
      </c>
      <c r="H135" s="6">
        <v>1.0525550546621114</v>
      </c>
      <c r="I135" s="6">
        <v>4.2441031813114058</v>
      </c>
      <c r="J135" s="6">
        <v>4.2441031813114058</v>
      </c>
      <c r="K135" s="6">
        <v>1.0791329892917478</v>
      </c>
      <c r="L135" s="6">
        <v>4.2441031813114058</v>
      </c>
      <c r="N135" s="3" t="s">
        <v>134</v>
      </c>
      <c r="O135" s="4" t="s">
        <v>178</v>
      </c>
      <c r="P135" s="4" t="s">
        <v>976</v>
      </c>
      <c r="Q135" s="4" t="s">
        <v>305</v>
      </c>
      <c r="R135" s="5" t="s">
        <v>583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</row>
    <row r="136" spans="2:24" ht="16.5" thickBot="1" x14ac:dyDescent="0.3">
      <c r="B136" s="3" t="s">
        <v>134</v>
      </c>
      <c r="C136" s="4" t="s">
        <v>178</v>
      </c>
      <c r="D136" s="4" t="s">
        <v>1021</v>
      </c>
      <c r="E136" s="4" t="s">
        <v>305</v>
      </c>
      <c r="F136" s="5" t="s">
        <v>585</v>
      </c>
      <c r="G136" s="6">
        <v>4.1366392409195312</v>
      </c>
      <c r="H136" s="6">
        <v>1.0525550546621114</v>
      </c>
      <c r="I136" s="6">
        <v>4.2441031813114058</v>
      </c>
      <c r="J136" s="6">
        <v>4.2441031813114058</v>
      </c>
      <c r="K136" s="6">
        <v>1.0791329892917478</v>
      </c>
      <c r="L136" s="6">
        <v>4.2441031813114058</v>
      </c>
      <c r="N136" s="3" t="s">
        <v>134</v>
      </c>
      <c r="O136" s="4" t="s">
        <v>178</v>
      </c>
      <c r="P136" s="4" t="s">
        <v>1021</v>
      </c>
      <c r="Q136" s="4" t="s">
        <v>305</v>
      </c>
      <c r="R136" s="5" t="s">
        <v>585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</row>
    <row r="137" spans="2:24" ht="16.5" thickBot="1" x14ac:dyDescent="0.3">
      <c r="B137" s="3" t="s">
        <v>134</v>
      </c>
      <c r="C137" s="4" t="s">
        <v>178</v>
      </c>
      <c r="D137" s="4" t="s">
        <v>1076</v>
      </c>
      <c r="E137" s="4" t="s">
        <v>305</v>
      </c>
      <c r="F137" s="5" t="s">
        <v>587</v>
      </c>
      <c r="G137" s="6">
        <v>4.2449622188928871</v>
      </c>
      <c r="H137" s="6">
        <v>1.0801175012187427</v>
      </c>
      <c r="I137" s="6">
        <v>4.2441031813114058</v>
      </c>
      <c r="J137" s="6">
        <v>4.2441031813114058</v>
      </c>
      <c r="K137" s="6">
        <v>1.107391411702155</v>
      </c>
      <c r="L137" s="6">
        <v>4.2441031813114058</v>
      </c>
      <c r="N137" s="3" t="s">
        <v>134</v>
      </c>
      <c r="O137" s="4" t="s">
        <v>178</v>
      </c>
      <c r="P137" s="4" t="s">
        <v>1076</v>
      </c>
      <c r="Q137" s="4" t="s">
        <v>305</v>
      </c>
      <c r="R137" s="5" t="s">
        <v>587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</row>
    <row r="138" spans="2:24" ht="16.5" thickBot="1" x14ac:dyDescent="0.3">
      <c r="B138" s="3" t="s">
        <v>134</v>
      </c>
      <c r="C138" s="4" t="s">
        <v>178</v>
      </c>
      <c r="D138" s="4" t="s">
        <v>1144</v>
      </c>
      <c r="E138" s="4" t="s">
        <v>305</v>
      </c>
      <c r="F138" s="5" t="s">
        <v>589</v>
      </c>
      <c r="G138" s="6">
        <v>4.2449622188928871</v>
      </c>
      <c r="H138" s="6">
        <v>1.0801175012187427</v>
      </c>
      <c r="I138" s="6">
        <v>4.2441031813114058</v>
      </c>
      <c r="J138" s="6">
        <v>4.2441031813114058</v>
      </c>
      <c r="K138" s="6">
        <v>1.107391411702155</v>
      </c>
      <c r="L138" s="6">
        <v>4.2441031813114058</v>
      </c>
      <c r="N138" s="3" t="s">
        <v>134</v>
      </c>
      <c r="O138" s="4" t="s">
        <v>178</v>
      </c>
      <c r="P138" s="4" t="s">
        <v>1144</v>
      </c>
      <c r="Q138" s="4" t="s">
        <v>305</v>
      </c>
      <c r="R138" s="5" t="s">
        <v>589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</row>
    <row r="139" spans="2:24" ht="16.5" thickBot="1" x14ac:dyDescent="0.3">
      <c r="B139" s="3" t="s">
        <v>134</v>
      </c>
      <c r="C139" s="4" t="s">
        <v>178</v>
      </c>
      <c r="D139" s="4" t="s">
        <v>1206</v>
      </c>
      <c r="E139" s="4" t="s">
        <v>305</v>
      </c>
      <c r="F139" s="5" t="s">
        <v>591</v>
      </c>
      <c r="G139" s="6">
        <v>4.1366392409195312</v>
      </c>
      <c r="H139" s="6">
        <v>1.0525550546621114</v>
      </c>
      <c r="I139" s="6">
        <v>4.2441031813114058</v>
      </c>
      <c r="J139" s="6">
        <v>4.2441031813114058</v>
      </c>
      <c r="K139" s="6">
        <v>1.0791329892917478</v>
      </c>
      <c r="L139" s="6">
        <v>4.2441031813114058</v>
      </c>
      <c r="N139" s="3" t="s">
        <v>134</v>
      </c>
      <c r="O139" s="4" t="s">
        <v>178</v>
      </c>
      <c r="P139" s="4" t="s">
        <v>1206</v>
      </c>
      <c r="Q139" s="4" t="s">
        <v>305</v>
      </c>
      <c r="R139" s="5" t="s">
        <v>591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</row>
    <row r="140" spans="2:24" ht="16.5" thickBot="1" x14ac:dyDescent="0.3">
      <c r="B140" s="3" t="s">
        <v>134</v>
      </c>
      <c r="C140" s="4" t="s">
        <v>173</v>
      </c>
      <c r="D140" s="4" t="s">
        <v>452</v>
      </c>
      <c r="E140" s="4" t="s">
        <v>308</v>
      </c>
      <c r="F140" s="5" t="s">
        <v>593</v>
      </c>
      <c r="G140" s="6">
        <v>4.4692300983768094</v>
      </c>
      <c r="H140" s="6">
        <v>1.369553092418794</v>
      </c>
      <c r="I140" s="6">
        <v>3.5035572725381434</v>
      </c>
      <c r="J140" s="6">
        <v>3.5035572725381434</v>
      </c>
      <c r="K140" s="6">
        <v>1.4110534204507119</v>
      </c>
      <c r="L140" s="6">
        <v>3.5035572725381434</v>
      </c>
      <c r="N140" s="3" t="s">
        <v>134</v>
      </c>
      <c r="O140" s="4" t="s">
        <v>173</v>
      </c>
      <c r="P140" s="4" t="s">
        <v>452</v>
      </c>
      <c r="Q140" s="4" t="s">
        <v>308</v>
      </c>
      <c r="R140" s="5" t="s">
        <v>593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</row>
    <row r="141" spans="2:24" ht="32.25" thickBot="1" x14ac:dyDescent="0.3">
      <c r="B141" s="3" t="s">
        <v>134</v>
      </c>
      <c r="C141" s="4" t="s">
        <v>173</v>
      </c>
      <c r="D141" s="4" t="s">
        <v>549</v>
      </c>
      <c r="E141" s="4" t="s">
        <v>308</v>
      </c>
      <c r="F141" s="5" t="s">
        <v>595</v>
      </c>
      <c r="G141" s="6">
        <v>6.4537600953255154</v>
      </c>
      <c r="H141" s="6">
        <v>1.5120325122459513</v>
      </c>
      <c r="I141" s="6">
        <v>4.7941053956239497</v>
      </c>
      <c r="J141" s="6">
        <v>4.7941053956239497</v>
      </c>
      <c r="K141" s="6">
        <v>1.5627768150518249</v>
      </c>
      <c r="L141" s="6">
        <v>4.7941053956239497</v>
      </c>
      <c r="N141" s="3" t="s">
        <v>134</v>
      </c>
      <c r="O141" s="4" t="s">
        <v>173</v>
      </c>
      <c r="P141" s="4" t="s">
        <v>549</v>
      </c>
      <c r="Q141" s="4" t="s">
        <v>308</v>
      </c>
      <c r="R141" s="5" t="s">
        <v>595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0</v>
      </c>
    </row>
    <row r="142" spans="2:24" ht="16.5" thickBot="1" x14ac:dyDescent="0.3">
      <c r="B142" s="3" t="s">
        <v>134</v>
      </c>
      <c r="C142" s="4" t="s">
        <v>173</v>
      </c>
      <c r="D142" s="4" t="s">
        <v>1144</v>
      </c>
      <c r="E142" s="4" t="s">
        <v>308</v>
      </c>
      <c r="F142" s="5" t="s">
        <v>597</v>
      </c>
      <c r="G142" s="6">
        <v>7.6266389068981937</v>
      </c>
      <c r="H142" s="6">
        <v>1.5685478112051323</v>
      </c>
      <c r="I142" s="6">
        <v>5.6186790623041647</v>
      </c>
      <c r="J142" s="6">
        <v>5.6186790623041647</v>
      </c>
      <c r="K142" s="6">
        <v>1.6232249358083701</v>
      </c>
      <c r="L142" s="6">
        <v>5.6186790623041647</v>
      </c>
      <c r="N142" s="3" t="s">
        <v>134</v>
      </c>
      <c r="O142" s="4" t="s">
        <v>173</v>
      </c>
      <c r="P142" s="4" t="s">
        <v>1144</v>
      </c>
      <c r="Q142" s="4" t="s">
        <v>308</v>
      </c>
      <c r="R142" s="5" t="s">
        <v>597</v>
      </c>
      <c r="S142" s="6">
        <v>1.5660263828629595</v>
      </c>
      <c r="T142" s="6">
        <v>0.13723541933025718</v>
      </c>
      <c r="U142" s="6">
        <v>8.1451868576727158</v>
      </c>
      <c r="V142" s="6">
        <v>1.5660263828629595</v>
      </c>
      <c r="W142" s="6">
        <v>0.13723541933025718</v>
      </c>
      <c r="X142" s="6">
        <v>8.1451868576727158</v>
      </c>
    </row>
    <row r="143" spans="2:24" ht="16.5" thickBot="1" x14ac:dyDescent="0.3">
      <c r="B143" s="3" t="s">
        <v>134</v>
      </c>
      <c r="C143" s="4" t="s">
        <v>173</v>
      </c>
      <c r="D143" s="4" t="s">
        <v>1206</v>
      </c>
      <c r="E143" s="4" t="s">
        <v>308</v>
      </c>
      <c r="F143" s="5" t="s">
        <v>599</v>
      </c>
      <c r="G143" s="6">
        <v>6.4537600953255163</v>
      </c>
      <c r="H143" s="6">
        <v>1.5120325122459517</v>
      </c>
      <c r="I143" s="6">
        <v>4.7941053956239497</v>
      </c>
      <c r="J143" s="6">
        <v>4.7941053956239497</v>
      </c>
      <c r="K143" s="6">
        <v>1.5627768150518251</v>
      </c>
      <c r="L143" s="6">
        <v>4.7941053956239497</v>
      </c>
      <c r="N143" s="3" t="s">
        <v>134</v>
      </c>
      <c r="O143" s="4" t="s">
        <v>173</v>
      </c>
      <c r="P143" s="4" t="s">
        <v>1206</v>
      </c>
      <c r="Q143" s="4" t="s">
        <v>308</v>
      </c>
      <c r="R143" s="5" t="s">
        <v>599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</row>
    <row r="144" spans="2:24" ht="16.5" thickBot="1" x14ac:dyDescent="0.3">
      <c r="B144" s="3" t="s">
        <v>134</v>
      </c>
      <c r="C144" s="4" t="s">
        <v>173</v>
      </c>
      <c r="D144" s="4" t="s">
        <v>1274</v>
      </c>
      <c r="E144" s="4" t="s">
        <v>308</v>
      </c>
      <c r="F144" s="5" t="s">
        <v>601</v>
      </c>
      <c r="G144" s="6">
        <v>2.2932876229836032</v>
      </c>
      <c r="H144" s="6">
        <v>1.0610437432896758</v>
      </c>
      <c r="I144" s="6">
        <v>2.2215073604702744</v>
      </c>
      <c r="J144" s="6">
        <v>2.2215073604702744</v>
      </c>
      <c r="K144" s="6">
        <v>1.0857841005937252</v>
      </c>
      <c r="L144" s="6">
        <v>2.2215073604702744</v>
      </c>
      <c r="N144" s="3" t="s">
        <v>134</v>
      </c>
      <c r="O144" s="4" t="s">
        <v>173</v>
      </c>
      <c r="P144" s="4" t="s">
        <v>1274</v>
      </c>
      <c r="Q144" s="4" t="s">
        <v>308</v>
      </c>
      <c r="R144" s="5" t="s">
        <v>601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</row>
    <row r="145" spans="2:24" ht="16.5" thickBot="1" x14ac:dyDescent="0.3">
      <c r="B145" s="3" t="s">
        <v>134</v>
      </c>
      <c r="C145" s="4" t="s">
        <v>173</v>
      </c>
      <c r="D145" s="4" t="s">
        <v>452</v>
      </c>
      <c r="E145" s="4" t="s">
        <v>305</v>
      </c>
      <c r="F145" s="5" t="s">
        <v>603</v>
      </c>
      <c r="G145" s="6">
        <v>4.4692300983768094</v>
      </c>
      <c r="H145" s="6">
        <v>1.369553092418794</v>
      </c>
      <c r="I145" s="6">
        <v>3.5035572725381434</v>
      </c>
      <c r="J145" s="6">
        <v>3.5035572725381434</v>
      </c>
      <c r="K145" s="6">
        <v>1.4110534204507119</v>
      </c>
      <c r="L145" s="6">
        <v>3.5035572725381434</v>
      </c>
      <c r="N145" s="3" t="s">
        <v>134</v>
      </c>
      <c r="O145" s="4" t="s">
        <v>173</v>
      </c>
      <c r="P145" s="4" t="s">
        <v>452</v>
      </c>
      <c r="Q145" s="4" t="s">
        <v>305</v>
      </c>
      <c r="R145" s="5" t="s">
        <v>603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</row>
    <row r="146" spans="2:24" ht="32.25" thickBot="1" x14ac:dyDescent="0.3">
      <c r="B146" s="3" t="s">
        <v>134</v>
      </c>
      <c r="C146" s="4" t="s">
        <v>173</v>
      </c>
      <c r="D146" s="4" t="s">
        <v>549</v>
      </c>
      <c r="E146" s="4" t="s">
        <v>305</v>
      </c>
      <c r="F146" s="5" t="s">
        <v>605</v>
      </c>
      <c r="G146" s="6">
        <v>6.4537600953255154</v>
      </c>
      <c r="H146" s="6">
        <v>1.5120325122459513</v>
      </c>
      <c r="I146" s="6">
        <v>4.7941053956239497</v>
      </c>
      <c r="J146" s="6">
        <v>4.7941053956239497</v>
      </c>
      <c r="K146" s="6">
        <v>1.5627768150518249</v>
      </c>
      <c r="L146" s="6">
        <v>4.7941053956239497</v>
      </c>
      <c r="N146" s="3" t="s">
        <v>134</v>
      </c>
      <c r="O146" s="4" t="s">
        <v>173</v>
      </c>
      <c r="P146" s="4" t="s">
        <v>549</v>
      </c>
      <c r="Q146" s="4" t="s">
        <v>305</v>
      </c>
      <c r="R146" s="5" t="s">
        <v>605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</row>
    <row r="147" spans="2:24" ht="16.5" thickBot="1" x14ac:dyDescent="0.3">
      <c r="B147" s="3" t="s">
        <v>134</v>
      </c>
      <c r="C147" s="4" t="s">
        <v>173</v>
      </c>
      <c r="D147" s="4" t="s">
        <v>1144</v>
      </c>
      <c r="E147" s="4" t="s">
        <v>305</v>
      </c>
      <c r="F147" s="5" t="s">
        <v>607</v>
      </c>
      <c r="G147" s="6">
        <v>7.6266389068981937</v>
      </c>
      <c r="H147" s="6">
        <v>1.5685478112051323</v>
      </c>
      <c r="I147" s="6">
        <v>5.6186790623041647</v>
      </c>
      <c r="J147" s="6">
        <v>5.6186790623041647</v>
      </c>
      <c r="K147" s="6">
        <v>1.6232249358083701</v>
      </c>
      <c r="L147" s="6">
        <v>5.6186790623041647</v>
      </c>
      <c r="N147" s="3" t="s">
        <v>134</v>
      </c>
      <c r="O147" s="4" t="s">
        <v>173</v>
      </c>
      <c r="P147" s="4" t="s">
        <v>1144</v>
      </c>
      <c r="Q147" s="4" t="s">
        <v>305</v>
      </c>
      <c r="R147" s="5" t="s">
        <v>607</v>
      </c>
      <c r="S147" s="6">
        <v>0</v>
      </c>
      <c r="T147" s="6">
        <v>0</v>
      </c>
      <c r="U147" s="6">
        <v>0</v>
      </c>
      <c r="V147" s="6">
        <v>0</v>
      </c>
      <c r="W147" s="6">
        <v>0</v>
      </c>
      <c r="X147" s="6">
        <v>0</v>
      </c>
    </row>
    <row r="148" spans="2:24" ht="16.5" thickBot="1" x14ac:dyDescent="0.3">
      <c r="B148" s="3" t="s">
        <v>134</v>
      </c>
      <c r="C148" s="4" t="s">
        <v>173</v>
      </c>
      <c r="D148" s="4" t="s">
        <v>1206</v>
      </c>
      <c r="E148" s="4" t="s">
        <v>305</v>
      </c>
      <c r="F148" s="5" t="s">
        <v>609</v>
      </c>
      <c r="G148" s="6">
        <v>6.4537600953255163</v>
      </c>
      <c r="H148" s="6">
        <v>1.5120325122459517</v>
      </c>
      <c r="I148" s="6">
        <v>4.7941053956239497</v>
      </c>
      <c r="J148" s="6">
        <v>4.7941053956239497</v>
      </c>
      <c r="K148" s="6">
        <v>1.5627768150518251</v>
      </c>
      <c r="L148" s="6">
        <v>4.7941053956239497</v>
      </c>
      <c r="N148" s="3" t="s">
        <v>134</v>
      </c>
      <c r="O148" s="4" t="s">
        <v>173</v>
      </c>
      <c r="P148" s="4" t="s">
        <v>1206</v>
      </c>
      <c r="Q148" s="4" t="s">
        <v>305</v>
      </c>
      <c r="R148" s="5" t="s">
        <v>609</v>
      </c>
      <c r="S148" s="6">
        <v>0</v>
      </c>
      <c r="T148" s="6">
        <v>0</v>
      </c>
      <c r="U148" s="6">
        <v>0</v>
      </c>
      <c r="V148" s="6">
        <v>0</v>
      </c>
      <c r="W148" s="6">
        <v>0</v>
      </c>
      <c r="X148" s="6">
        <v>0</v>
      </c>
    </row>
    <row r="149" spans="2:24" ht="16.5" thickBot="1" x14ac:dyDescent="0.3">
      <c r="B149" s="3" t="s">
        <v>134</v>
      </c>
      <c r="C149" s="4" t="s">
        <v>173</v>
      </c>
      <c r="D149" s="4" t="s">
        <v>1274</v>
      </c>
      <c r="E149" s="4" t="s">
        <v>305</v>
      </c>
      <c r="F149" s="5" t="s">
        <v>611</v>
      </c>
      <c r="G149" s="6">
        <v>2.2932876229836032</v>
      </c>
      <c r="H149" s="6">
        <v>1.0610437432896758</v>
      </c>
      <c r="I149" s="6">
        <v>2.2215073604702744</v>
      </c>
      <c r="J149" s="6">
        <v>2.2215073604702744</v>
      </c>
      <c r="K149" s="6">
        <v>1.0857841005937252</v>
      </c>
      <c r="L149" s="6">
        <v>2.2215073604702744</v>
      </c>
      <c r="N149" s="3" t="s">
        <v>134</v>
      </c>
      <c r="O149" s="4" t="s">
        <v>173</v>
      </c>
      <c r="P149" s="4" t="s">
        <v>1274</v>
      </c>
      <c r="Q149" s="4" t="s">
        <v>305</v>
      </c>
      <c r="R149" s="5" t="s">
        <v>611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</row>
    <row r="150" spans="2:24" ht="16.5" thickBot="1" x14ac:dyDescent="0.3">
      <c r="B150" s="3" t="s">
        <v>134</v>
      </c>
      <c r="C150" s="4" t="s">
        <v>168</v>
      </c>
      <c r="D150" s="4" t="s">
        <v>452</v>
      </c>
      <c r="E150" s="4" t="s">
        <v>308</v>
      </c>
      <c r="F150" s="5" t="s">
        <v>613</v>
      </c>
      <c r="G150" s="6">
        <v>1.4101122416231382</v>
      </c>
      <c r="H150" s="6">
        <v>0.67540258135866182</v>
      </c>
      <c r="I150" s="6">
        <v>2.128357791404818</v>
      </c>
      <c r="J150" s="6">
        <v>2.128357791404818</v>
      </c>
      <c r="K150" s="6">
        <v>1.0261503824712066</v>
      </c>
      <c r="L150" s="6">
        <v>1.4253990649961543</v>
      </c>
      <c r="N150" s="3" t="s">
        <v>134</v>
      </c>
      <c r="O150" s="4" t="s">
        <v>168</v>
      </c>
      <c r="P150" s="4" t="s">
        <v>452</v>
      </c>
      <c r="Q150" s="4" t="s">
        <v>308</v>
      </c>
      <c r="R150" s="5" t="s">
        <v>613</v>
      </c>
      <c r="S150" s="6">
        <v>6.0776156653111146E-2</v>
      </c>
      <c r="T150" s="6">
        <v>1.5282050803869158E-5</v>
      </c>
      <c r="U150" s="6">
        <v>0.16718436860639305</v>
      </c>
      <c r="V150" s="6">
        <v>4.5667929356668309E-2</v>
      </c>
      <c r="W150" s="6">
        <v>1.1439985196227399E-5</v>
      </c>
      <c r="X150" s="6">
        <v>0.125613951987848</v>
      </c>
    </row>
    <row r="151" spans="2:24" ht="32.25" thickBot="1" x14ac:dyDescent="0.3">
      <c r="B151" s="3" t="s">
        <v>134</v>
      </c>
      <c r="C151" s="4" t="s">
        <v>168</v>
      </c>
      <c r="D151" s="4" t="s">
        <v>549</v>
      </c>
      <c r="E151" s="4" t="s">
        <v>308</v>
      </c>
      <c r="F151" s="5" t="s">
        <v>615</v>
      </c>
      <c r="G151" s="6">
        <v>1.4101122416231382</v>
      </c>
      <c r="H151" s="6">
        <v>0.67540258135866182</v>
      </c>
      <c r="I151" s="6">
        <v>2.128357791404818</v>
      </c>
      <c r="J151" s="6">
        <v>2.128357791404818</v>
      </c>
      <c r="K151" s="6">
        <v>1.0261503824712066</v>
      </c>
      <c r="L151" s="6">
        <v>1.4253990649961543</v>
      </c>
      <c r="N151" s="3" t="s">
        <v>134</v>
      </c>
      <c r="O151" s="4" t="s">
        <v>168</v>
      </c>
      <c r="P151" s="4" t="s">
        <v>549</v>
      </c>
      <c r="Q151" s="4" t="s">
        <v>308</v>
      </c>
      <c r="R151" s="5" t="s">
        <v>615</v>
      </c>
      <c r="S151" s="6">
        <v>2.911603963662363E-3</v>
      </c>
      <c r="T151" s="6">
        <v>3.0768758886876126E-7</v>
      </c>
      <c r="U151" s="6">
        <v>7.9071805671170059E-3</v>
      </c>
      <c r="V151" s="6">
        <v>2.1823421975557316E-3</v>
      </c>
      <c r="W151" s="6">
        <v>2.3043930055619584E-7</v>
      </c>
      <c r="X151" s="6">
        <v>5.9266459706902091E-3</v>
      </c>
    </row>
    <row r="152" spans="2:24" ht="16.5" thickBot="1" x14ac:dyDescent="0.3">
      <c r="B152" s="3" t="s">
        <v>134</v>
      </c>
      <c r="C152" s="4" t="s">
        <v>168</v>
      </c>
      <c r="D152" s="4" t="s">
        <v>634</v>
      </c>
      <c r="E152" s="4" t="s">
        <v>308</v>
      </c>
      <c r="F152" s="5" t="s">
        <v>617</v>
      </c>
      <c r="G152" s="6">
        <v>1.4101122416231382</v>
      </c>
      <c r="H152" s="6">
        <v>0.67540258135866182</v>
      </c>
      <c r="I152" s="6">
        <v>2.128357791404818</v>
      </c>
      <c r="J152" s="6">
        <v>2.128357791404818</v>
      </c>
      <c r="K152" s="6">
        <v>1.0261503824712066</v>
      </c>
      <c r="L152" s="6">
        <v>1.4253990649961543</v>
      </c>
      <c r="N152" s="3" t="s">
        <v>134</v>
      </c>
      <c r="O152" s="4" t="s">
        <v>168</v>
      </c>
      <c r="P152" s="4" t="s">
        <v>634</v>
      </c>
      <c r="Q152" s="4" t="s">
        <v>308</v>
      </c>
      <c r="R152" s="5" t="s">
        <v>617</v>
      </c>
      <c r="S152" s="6">
        <v>5.0055322040939168E-2</v>
      </c>
      <c r="T152" s="6">
        <v>5.8071254122731688E-5</v>
      </c>
      <c r="U152" s="6">
        <v>0.14863746543499157</v>
      </c>
      <c r="V152" s="6">
        <v>3.7470896445113137E-2</v>
      </c>
      <c r="W152" s="6">
        <v>4.3471741000378425E-5</v>
      </c>
      <c r="X152" s="6">
        <v>0.11126851781624542</v>
      </c>
    </row>
    <row r="153" spans="2:24" ht="16.5" thickBot="1" x14ac:dyDescent="0.3">
      <c r="B153" s="3" t="s">
        <v>134</v>
      </c>
      <c r="C153" s="4" t="s">
        <v>168</v>
      </c>
      <c r="D153" s="4" t="s">
        <v>733</v>
      </c>
      <c r="E153" s="4" t="s">
        <v>308</v>
      </c>
      <c r="F153" s="5" t="s">
        <v>619</v>
      </c>
      <c r="G153" s="6">
        <v>1.4101122416231382</v>
      </c>
      <c r="H153" s="6">
        <v>0.67540258135866182</v>
      </c>
      <c r="I153" s="6">
        <v>2.128357791404818</v>
      </c>
      <c r="J153" s="6">
        <v>2.128357791404818</v>
      </c>
      <c r="K153" s="6">
        <v>1.0261503824712066</v>
      </c>
      <c r="L153" s="6">
        <v>1.4253990649961543</v>
      </c>
      <c r="N153" s="3" t="s">
        <v>134</v>
      </c>
      <c r="O153" s="4" t="s">
        <v>168</v>
      </c>
      <c r="P153" s="4" t="s">
        <v>733</v>
      </c>
      <c r="Q153" s="4" t="s">
        <v>308</v>
      </c>
      <c r="R153" s="5" t="s">
        <v>619</v>
      </c>
      <c r="S153" s="6">
        <v>7.7362070982856884E-2</v>
      </c>
      <c r="T153" s="6">
        <v>8.1645729818502143E-6</v>
      </c>
      <c r="U153" s="6">
        <v>0.21009324404141283</v>
      </c>
      <c r="V153" s="6">
        <v>5.808220422587284E-2</v>
      </c>
      <c r="W153" s="6">
        <v>6.1178553223802388E-6</v>
      </c>
      <c r="X153" s="6">
        <v>0.15773176235164213</v>
      </c>
    </row>
    <row r="154" spans="2:24" ht="16.5" thickBot="1" x14ac:dyDescent="0.3">
      <c r="B154" s="3" t="s">
        <v>134</v>
      </c>
      <c r="C154" s="4" t="s">
        <v>168</v>
      </c>
      <c r="D154" s="4" t="s">
        <v>805</v>
      </c>
      <c r="E154" s="4" t="s">
        <v>308</v>
      </c>
      <c r="F154" s="5" t="s">
        <v>621</v>
      </c>
      <c r="G154" s="6">
        <v>1.4101122416231382</v>
      </c>
      <c r="H154" s="6">
        <v>0.67540258135866182</v>
      </c>
      <c r="I154" s="6">
        <v>2.128357791404818</v>
      </c>
      <c r="J154" s="6">
        <v>2.128357791404818</v>
      </c>
      <c r="K154" s="6">
        <v>1.0261503824712066</v>
      </c>
      <c r="L154" s="6">
        <v>1.4253990649961543</v>
      </c>
      <c r="N154" s="3" t="s">
        <v>134</v>
      </c>
      <c r="O154" s="4" t="s">
        <v>168</v>
      </c>
      <c r="P154" s="4" t="s">
        <v>805</v>
      </c>
      <c r="Q154" s="4" t="s">
        <v>308</v>
      </c>
      <c r="R154" s="5" t="s">
        <v>621</v>
      </c>
      <c r="S154" s="6">
        <v>7.0683713268278603E-2</v>
      </c>
      <c r="T154" s="6">
        <v>1.6464546099905943E-6</v>
      </c>
      <c r="U154" s="6">
        <v>0.19055798787856704</v>
      </c>
      <c r="V154" s="6">
        <v>5.309529574504903E-2</v>
      </c>
      <c r="W154" s="6">
        <v>1.2365077646068249E-6</v>
      </c>
      <c r="X154" s="6">
        <v>0.14314087242933979</v>
      </c>
    </row>
    <row r="155" spans="2:24" ht="16.5" thickBot="1" x14ac:dyDescent="0.3">
      <c r="B155" s="3" t="s">
        <v>134</v>
      </c>
      <c r="C155" s="4" t="s">
        <v>168</v>
      </c>
      <c r="D155" s="4" t="s">
        <v>870</v>
      </c>
      <c r="E155" s="4" t="s">
        <v>308</v>
      </c>
      <c r="F155" s="5" t="s">
        <v>623</v>
      </c>
      <c r="G155" s="6">
        <v>1.4101122416231382</v>
      </c>
      <c r="H155" s="6">
        <v>0.67540258135866182</v>
      </c>
      <c r="I155" s="6">
        <v>2.128357791404818</v>
      </c>
      <c r="J155" s="6">
        <v>2.128357791404818</v>
      </c>
      <c r="K155" s="6">
        <v>1.0261503824712066</v>
      </c>
      <c r="L155" s="6">
        <v>1.4253990649961543</v>
      </c>
      <c r="N155" s="3" t="s">
        <v>134</v>
      </c>
      <c r="O155" s="4" t="s">
        <v>168</v>
      </c>
      <c r="P155" s="4" t="s">
        <v>870</v>
      </c>
      <c r="Q155" s="4" t="s">
        <v>308</v>
      </c>
      <c r="R155" s="5" t="s">
        <v>623</v>
      </c>
      <c r="S155" s="6">
        <v>3.5174356215494508E-2</v>
      </c>
      <c r="T155" s="6">
        <v>3.3267162940820524E-6</v>
      </c>
      <c r="U155" s="6">
        <v>9.5430732507832294E-2</v>
      </c>
      <c r="V155" s="6">
        <v>2.6430430997751029E-2</v>
      </c>
      <c r="W155" s="6">
        <v>2.4903454153359843E-6</v>
      </c>
      <c r="X155" s="6">
        <v>7.1705532107141548E-2</v>
      </c>
    </row>
    <row r="156" spans="2:24" ht="32.25" thickBot="1" x14ac:dyDescent="0.3">
      <c r="B156" s="3" t="s">
        <v>134</v>
      </c>
      <c r="C156" s="4" t="s">
        <v>168</v>
      </c>
      <c r="D156" s="4" t="s">
        <v>919</v>
      </c>
      <c r="E156" s="4" t="s">
        <v>308</v>
      </c>
      <c r="F156" s="5" t="s">
        <v>625</v>
      </c>
      <c r="G156" s="6">
        <v>1.603887738579606</v>
      </c>
      <c r="H156" s="6">
        <v>0.76821538518043975</v>
      </c>
      <c r="I156" s="6">
        <v>2.128357791404818</v>
      </c>
      <c r="J156" s="6">
        <v>2.128357791404818</v>
      </c>
      <c r="K156" s="6">
        <v>1.0229185859670427</v>
      </c>
      <c r="L156" s="6">
        <v>1.6263974914225352</v>
      </c>
      <c r="N156" s="3" t="s">
        <v>134</v>
      </c>
      <c r="O156" s="4" t="s">
        <v>168</v>
      </c>
      <c r="P156" s="4" t="s">
        <v>919</v>
      </c>
      <c r="Q156" s="4" t="s">
        <v>308</v>
      </c>
      <c r="R156" s="5" t="s">
        <v>625</v>
      </c>
      <c r="S156" s="6">
        <v>0.16803704181360854</v>
      </c>
      <c r="T156" s="6">
        <v>-1.701975584380391E-3</v>
      </c>
      <c r="U156" s="6">
        <v>0.39794857618124746</v>
      </c>
      <c r="V156" s="6">
        <v>0.13809354669914961</v>
      </c>
      <c r="W156" s="6">
        <v>-1.3964565372311911E-3</v>
      </c>
      <c r="X156" s="6">
        <v>0.32701331322582078</v>
      </c>
    </row>
    <row r="157" spans="2:24" ht="16.5" thickBot="1" x14ac:dyDescent="0.3">
      <c r="B157" s="3" t="s">
        <v>134</v>
      </c>
      <c r="C157" s="4" t="s">
        <v>168</v>
      </c>
      <c r="D157" s="4" t="s">
        <v>976</v>
      </c>
      <c r="E157" s="4" t="s">
        <v>308</v>
      </c>
      <c r="F157" s="5" t="s">
        <v>627</v>
      </c>
      <c r="G157" s="6">
        <v>1.3336736700960745</v>
      </c>
      <c r="H157" s="6">
        <v>0.63879073798843367</v>
      </c>
      <c r="I157" s="6">
        <v>2.128357791404818</v>
      </c>
      <c r="J157" s="6">
        <v>2.128357791404818</v>
      </c>
      <c r="K157" s="6">
        <v>1.0276906758430502</v>
      </c>
      <c r="L157" s="6">
        <v>1.3461112662985111</v>
      </c>
      <c r="N157" s="3" t="s">
        <v>134</v>
      </c>
      <c r="O157" s="4" t="s">
        <v>168</v>
      </c>
      <c r="P157" s="4" t="s">
        <v>976</v>
      </c>
      <c r="Q157" s="4" t="s">
        <v>308</v>
      </c>
      <c r="R157" s="5" t="s">
        <v>627</v>
      </c>
      <c r="S157" s="6">
        <v>0.13052537418097485</v>
      </c>
      <c r="T157" s="6">
        <v>-7.0566069821631678E-4</v>
      </c>
      <c r="U157" s="6">
        <v>0.39128212642910787</v>
      </c>
      <c r="V157" s="6">
        <v>9.4312688366375408E-2</v>
      </c>
      <c r="W157" s="6">
        <v>-5.0833245848805764E-4</v>
      </c>
      <c r="X157" s="6">
        <v>0.28269895104110393</v>
      </c>
    </row>
    <row r="158" spans="2:24" ht="16.5" thickBot="1" x14ac:dyDescent="0.3">
      <c r="B158" s="3" t="s">
        <v>134</v>
      </c>
      <c r="C158" s="4" t="s">
        <v>168</v>
      </c>
      <c r="D158" s="4" t="s">
        <v>1021</v>
      </c>
      <c r="E158" s="4" t="s">
        <v>308</v>
      </c>
      <c r="F158" s="5" t="s">
        <v>629</v>
      </c>
      <c r="G158" s="6">
        <v>1.4101122416231382</v>
      </c>
      <c r="H158" s="6">
        <v>0.67540258135866182</v>
      </c>
      <c r="I158" s="6">
        <v>2.128357791404818</v>
      </c>
      <c r="J158" s="6">
        <v>2.128357791404818</v>
      </c>
      <c r="K158" s="6">
        <v>1.0261503824712066</v>
      </c>
      <c r="L158" s="6">
        <v>1.4253990649961543</v>
      </c>
      <c r="N158" s="3" t="s">
        <v>134</v>
      </c>
      <c r="O158" s="4" t="s">
        <v>168</v>
      </c>
      <c r="P158" s="4" t="s">
        <v>1021</v>
      </c>
      <c r="Q158" s="4" t="s">
        <v>308</v>
      </c>
      <c r="R158" s="5" t="s">
        <v>629</v>
      </c>
      <c r="S158" s="6">
        <v>0.12327652008400612</v>
      </c>
      <c r="T158" s="6">
        <v>1.2314731164042862E-4</v>
      </c>
      <c r="U158" s="6">
        <v>0.36128399496158387</v>
      </c>
      <c r="V158" s="6">
        <v>9.257847646127873E-2</v>
      </c>
      <c r="W158" s="6">
        <v>9.2194109167416228E-5</v>
      </c>
      <c r="X158" s="6">
        <v>0.27124872578144027</v>
      </c>
    </row>
    <row r="159" spans="2:24" ht="16.5" thickBot="1" x14ac:dyDescent="0.3">
      <c r="B159" s="3" t="s">
        <v>134</v>
      </c>
      <c r="C159" s="4" t="s">
        <v>168</v>
      </c>
      <c r="D159" s="4" t="s">
        <v>1076</v>
      </c>
      <c r="E159" s="4" t="s">
        <v>308</v>
      </c>
      <c r="F159" s="5" t="s">
        <v>631</v>
      </c>
      <c r="G159" s="6">
        <v>1.4101122416231382</v>
      </c>
      <c r="H159" s="6">
        <v>0.67540258135866182</v>
      </c>
      <c r="I159" s="6">
        <v>2.128357791404818</v>
      </c>
      <c r="J159" s="6">
        <v>2.128357791404818</v>
      </c>
      <c r="K159" s="6">
        <v>1.0261503824712066</v>
      </c>
      <c r="L159" s="6">
        <v>1.4253990649961543</v>
      </c>
      <c r="N159" s="3" t="s">
        <v>134</v>
      </c>
      <c r="O159" s="4" t="s">
        <v>168</v>
      </c>
      <c r="P159" s="4" t="s">
        <v>1076</v>
      </c>
      <c r="Q159" s="4" t="s">
        <v>308</v>
      </c>
      <c r="R159" s="5" t="s">
        <v>631</v>
      </c>
      <c r="S159" s="6">
        <v>0.16552677038351332</v>
      </c>
      <c r="T159" s="6">
        <v>1.3979944433753269E-4</v>
      </c>
      <c r="U159" s="6">
        <v>0.47895739830916634</v>
      </c>
      <c r="V159" s="6">
        <v>0.12398976473829106</v>
      </c>
      <c r="W159" s="6">
        <v>1.0468461831380527E-4</v>
      </c>
      <c r="X159" s="6">
        <v>0.35876051440645473</v>
      </c>
    </row>
    <row r="160" spans="2:24" ht="16.5" thickBot="1" x14ac:dyDescent="0.3">
      <c r="B160" s="3" t="s">
        <v>134</v>
      </c>
      <c r="C160" s="4" t="s">
        <v>168</v>
      </c>
      <c r="D160" s="4" t="s">
        <v>1144</v>
      </c>
      <c r="E160" s="4" t="s">
        <v>308</v>
      </c>
      <c r="F160" s="5" t="s">
        <v>633</v>
      </c>
      <c r="G160" s="6">
        <v>1.4101122416231382</v>
      </c>
      <c r="H160" s="6">
        <v>0.67540258135866182</v>
      </c>
      <c r="I160" s="6">
        <v>2.128357791404818</v>
      </c>
      <c r="J160" s="6">
        <v>2.128357791404818</v>
      </c>
      <c r="K160" s="6">
        <v>1.0261503824712066</v>
      </c>
      <c r="L160" s="6">
        <v>1.4253990649961543</v>
      </c>
      <c r="N160" s="3" t="s">
        <v>134</v>
      </c>
      <c r="O160" s="4" t="s">
        <v>168</v>
      </c>
      <c r="P160" s="4" t="s">
        <v>1144</v>
      </c>
      <c r="Q160" s="4" t="s">
        <v>308</v>
      </c>
      <c r="R160" s="5" t="s">
        <v>633</v>
      </c>
      <c r="S160" s="6">
        <v>0.13093946858878144</v>
      </c>
      <c r="T160" s="6">
        <v>3.6179927392987437E-5</v>
      </c>
      <c r="U160" s="6">
        <v>0.36097442457125506</v>
      </c>
      <c r="V160" s="6">
        <v>9.8089256630720378E-2</v>
      </c>
      <c r="W160" s="6">
        <v>2.7103181527453125E-5</v>
      </c>
      <c r="X160" s="6">
        <v>0.27041286114777296</v>
      </c>
    </row>
    <row r="161" spans="2:24" ht="16.5" thickBot="1" x14ac:dyDescent="0.3">
      <c r="B161" s="3" t="s">
        <v>134</v>
      </c>
      <c r="C161" s="4" t="s">
        <v>168</v>
      </c>
      <c r="D161" s="4" t="s">
        <v>1206</v>
      </c>
      <c r="E161" s="4" t="s">
        <v>308</v>
      </c>
      <c r="F161" s="5" t="s">
        <v>636</v>
      </c>
      <c r="G161" s="6">
        <v>1.4101122416231382</v>
      </c>
      <c r="H161" s="6">
        <v>0.67540258135866182</v>
      </c>
      <c r="I161" s="6">
        <v>2.128357791404818</v>
      </c>
      <c r="J161" s="6">
        <v>2.128357791404818</v>
      </c>
      <c r="K161" s="6">
        <v>1.0261503824712066</v>
      </c>
      <c r="L161" s="6">
        <v>1.4253990649961543</v>
      </c>
      <c r="N161" s="3" t="s">
        <v>134</v>
      </c>
      <c r="O161" s="4" t="s">
        <v>168</v>
      </c>
      <c r="P161" s="4" t="s">
        <v>1206</v>
      </c>
      <c r="Q161" s="4" t="s">
        <v>308</v>
      </c>
      <c r="R161" s="5" t="s">
        <v>636</v>
      </c>
      <c r="S161" s="6">
        <v>2.4758202326156189E-2</v>
      </c>
      <c r="T161" s="6">
        <v>8.810905448650507E-6</v>
      </c>
      <c r="U161" s="6">
        <v>6.8727501002534302E-2</v>
      </c>
      <c r="V161" s="6">
        <v>1.8649919428358433E-2</v>
      </c>
      <c r="W161" s="6">
        <v>6.5989559196716951E-6</v>
      </c>
      <c r="X161" s="6">
        <v>5.176204265447646E-2</v>
      </c>
    </row>
    <row r="162" spans="2:24" ht="16.5" thickBot="1" x14ac:dyDescent="0.3">
      <c r="B162" s="3" t="s">
        <v>134</v>
      </c>
      <c r="C162" s="4" t="s">
        <v>168</v>
      </c>
      <c r="D162" s="4" t="s">
        <v>1274</v>
      </c>
      <c r="E162" s="4" t="s">
        <v>308</v>
      </c>
      <c r="F162" s="5" t="s">
        <v>638</v>
      </c>
      <c r="G162" s="6">
        <v>1.3336736700960745</v>
      </c>
      <c r="H162" s="6">
        <v>0.63879073798843367</v>
      </c>
      <c r="I162" s="6">
        <v>2.128357791404818</v>
      </c>
      <c r="J162" s="6">
        <v>2.128357791404818</v>
      </c>
      <c r="K162" s="6">
        <v>1.0276906758430502</v>
      </c>
      <c r="L162" s="6">
        <v>1.3461112662985111</v>
      </c>
      <c r="N162" s="3" t="s">
        <v>134</v>
      </c>
      <c r="O162" s="4" t="s">
        <v>168</v>
      </c>
      <c r="P162" s="4" t="s">
        <v>1274</v>
      </c>
      <c r="Q162" s="4" t="s">
        <v>308</v>
      </c>
      <c r="R162" s="5" t="s">
        <v>638</v>
      </c>
      <c r="S162" s="6">
        <v>1.3531864797273471E-2</v>
      </c>
      <c r="T162" s="6">
        <v>-7.4581298574783004E-5</v>
      </c>
      <c r="U162" s="6">
        <v>4.0589607579645318E-2</v>
      </c>
      <c r="V162" s="6">
        <v>9.7460915012283784E-3</v>
      </c>
      <c r="W162" s="6">
        <v>-5.3715889944209786E-5</v>
      </c>
      <c r="X162" s="6">
        <v>2.9233962605795714E-2</v>
      </c>
    </row>
    <row r="163" spans="2:24" ht="32.25" thickBot="1" x14ac:dyDescent="0.3">
      <c r="B163" s="3" t="s">
        <v>134</v>
      </c>
      <c r="C163" s="4" t="s">
        <v>68</v>
      </c>
      <c r="D163" s="4" t="s">
        <v>919</v>
      </c>
      <c r="E163" s="4" t="s">
        <v>308</v>
      </c>
      <c r="F163" s="5" t="s">
        <v>640</v>
      </c>
      <c r="G163" s="6">
        <v>6.5572276655527499</v>
      </c>
      <c r="H163" s="6">
        <v>3.4084565014395145</v>
      </c>
      <c r="I163" s="6">
        <v>1.9764100209542901</v>
      </c>
      <c r="J163" s="6">
        <v>1.9764100209542901</v>
      </c>
      <c r="K163" s="6">
        <v>3.5066474054768815</v>
      </c>
      <c r="L163" s="6">
        <v>1.9764100209542901</v>
      </c>
      <c r="N163" s="3" t="s">
        <v>134</v>
      </c>
      <c r="O163" s="4" t="s">
        <v>68</v>
      </c>
      <c r="P163" s="4" t="s">
        <v>919</v>
      </c>
      <c r="Q163" s="4" t="s">
        <v>308</v>
      </c>
      <c r="R163" s="5" t="s">
        <v>640</v>
      </c>
      <c r="S163" s="6">
        <v>0</v>
      </c>
      <c r="T163" s="6">
        <v>0</v>
      </c>
      <c r="U163" s="6">
        <v>0</v>
      </c>
      <c r="V163" s="6">
        <v>0</v>
      </c>
      <c r="W163" s="6">
        <v>0</v>
      </c>
      <c r="X163" s="6">
        <v>0</v>
      </c>
    </row>
    <row r="164" spans="2:24" ht="32.25" thickBot="1" x14ac:dyDescent="0.3">
      <c r="B164" s="3" t="s">
        <v>134</v>
      </c>
      <c r="C164" s="4" t="s">
        <v>68</v>
      </c>
      <c r="D164" s="4" t="s">
        <v>919</v>
      </c>
      <c r="E164" s="4" t="s">
        <v>305</v>
      </c>
      <c r="F164" s="5" t="s">
        <v>642</v>
      </c>
      <c r="G164" s="6">
        <v>6.5572276655527499</v>
      </c>
      <c r="H164" s="6">
        <v>3.4084565014395145</v>
      </c>
      <c r="I164" s="6">
        <v>1.9764100209542901</v>
      </c>
      <c r="J164" s="6">
        <v>1.9764100209542901</v>
      </c>
      <c r="K164" s="6">
        <v>3.5066474054768815</v>
      </c>
      <c r="L164" s="6">
        <v>1.9764100209542901</v>
      </c>
      <c r="N164" s="3" t="s">
        <v>134</v>
      </c>
      <c r="O164" s="4" t="s">
        <v>68</v>
      </c>
      <c r="P164" s="4" t="s">
        <v>919</v>
      </c>
      <c r="Q164" s="4" t="s">
        <v>305</v>
      </c>
      <c r="R164" s="5" t="s">
        <v>642</v>
      </c>
      <c r="S164" s="6">
        <v>0</v>
      </c>
      <c r="T164" s="6">
        <v>0</v>
      </c>
      <c r="U164" s="6">
        <v>0</v>
      </c>
      <c r="V164" s="6">
        <v>0</v>
      </c>
      <c r="W164" s="6">
        <v>0</v>
      </c>
      <c r="X164" s="6">
        <v>0</v>
      </c>
    </row>
    <row r="165" spans="2:24" ht="32.25" thickBot="1" x14ac:dyDescent="0.3">
      <c r="B165" s="3" t="s">
        <v>134</v>
      </c>
      <c r="C165" s="4" t="s">
        <v>167</v>
      </c>
      <c r="D165" s="4" t="s">
        <v>919</v>
      </c>
      <c r="E165" s="4" t="s">
        <v>308</v>
      </c>
      <c r="F165" s="5" t="s">
        <v>644</v>
      </c>
      <c r="G165" s="6">
        <v>11.167071672096583</v>
      </c>
      <c r="H165" s="6">
        <v>4.3396477847402721</v>
      </c>
      <c r="I165" s="6">
        <v>2.7321775098012084</v>
      </c>
      <c r="J165" s="6">
        <v>2.7321775098012084</v>
      </c>
      <c r="K165" s="6">
        <v>4.5000817390731749</v>
      </c>
      <c r="L165" s="6">
        <v>2.7321775098012084</v>
      </c>
      <c r="N165" s="3" t="s">
        <v>134</v>
      </c>
      <c r="O165" s="4" t="s">
        <v>167</v>
      </c>
      <c r="P165" s="4" t="s">
        <v>919</v>
      </c>
      <c r="Q165" s="4" t="s">
        <v>308</v>
      </c>
      <c r="R165" s="5" t="s">
        <v>644</v>
      </c>
      <c r="S165" s="6">
        <v>-0.17175892894716766</v>
      </c>
      <c r="T165" s="6">
        <v>0.71878902877186179</v>
      </c>
      <c r="U165" s="6">
        <v>5.6027221587458875</v>
      </c>
      <c r="V165" s="6">
        <v>-0.17175892894716766</v>
      </c>
      <c r="W165" s="6">
        <v>0.71878902877186179</v>
      </c>
      <c r="X165" s="6">
        <v>5.6027221587458875</v>
      </c>
    </row>
    <row r="166" spans="2:24" ht="32.25" thickBot="1" x14ac:dyDescent="0.3">
      <c r="B166" s="3" t="s">
        <v>134</v>
      </c>
      <c r="C166" s="4" t="s">
        <v>167</v>
      </c>
      <c r="D166" s="4" t="s">
        <v>919</v>
      </c>
      <c r="E166" s="4" t="s">
        <v>305</v>
      </c>
      <c r="F166" s="5" t="s">
        <v>646</v>
      </c>
      <c r="G166" s="6">
        <v>11.167071672096583</v>
      </c>
      <c r="H166" s="6">
        <v>4.3396477847402721</v>
      </c>
      <c r="I166" s="6">
        <v>2.7321775098012084</v>
      </c>
      <c r="J166" s="6">
        <v>2.7321775098012084</v>
      </c>
      <c r="K166" s="6">
        <v>4.5000817390731749</v>
      </c>
      <c r="L166" s="6">
        <v>2.7321775098012084</v>
      </c>
      <c r="N166" s="3" t="s">
        <v>134</v>
      </c>
      <c r="O166" s="4" t="s">
        <v>167</v>
      </c>
      <c r="P166" s="4" t="s">
        <v>919</v>
      </c>
      <c r="Q166" s="4" t="s">
        <v>305</v>
      </c>
      <c r="R166" s="5" t="s">
        <v>646</v>
      </c>
      <c r="S166" s="6">
        <v>-2.117564567043994E-2</v>
      </c>
      <c r="T166" s="6">
        <v>8.5259632702442148E-2</v>
      </c>
      <c r="U166" s="6">
        <v>0.68961906508426929</v>
      </c>
      <c r="V166" s="6">
        <v>-2.117564567043994E-2</v>
      </c>
      <c r="W166" s="6">
        <v>8.5259632702442148E-2</v>
      </c>
      <c r="X166" s="6">
        <v>0.68961906508426929</v>
      </c>
    </row>
    <row r="167" spans="2:24" ht="16.5" thickBot="1" x14ac:dyDescent="0.3">
      <c r="B167" s="3" t="s">
        <v>134</v>
      </c>
      <c r="C167" s="4" t="s">
        <v>239</v>
      </c>
      <c r="D167" s="4" t="s">
        <v>452</v>
      </c>
      <c r="E167" s="4" t="s">
        <v>308</v>
      </c>
      <c r="F167" s="5" t="s">
        <v>648</v>
      </c>
      <c r="G167" s="6">
        <v>2.4772898973965751</v>
      </c>
      <c r="H167" s="6">
        <v>2.9390861555437073</v>
      </c>
      <c r="I167" s="6">
        <v>9999</v>
      </c>
      <c r="J167" s="6">
        <v>9999</v>
      </c>
      <c r="K167" s="6">
        <v>2.9210979689693004</v>
      </c>
      <c r="L167" s="6">
        <v>9999</v>
      </c>
      <c r="N167" s="3" t="s">
        <v>134</v>
      </c>
      <c r="O167" s="4" t="s">
        <v>239</v>
      </c>
      <c r="P167" s="4" t="s">
        <v>452</v>
      </c>
      <c r="Q167" s="4" t="s">
        <v>308</v>
      </c>
      <c r="R167" s="5" t="s">
        <v>648</v>
      </c>
      <c r="S167" s="6">
        <v>1.7837581456118243</v>
      </c>
      <c r="T167" s="6">
        <v>0.51696759113334156</v>
      </c>
      <c r="U167" s="6">
        <v>-0.28383825928906192</v>
      </c>
      <c r="V167" s="6">
        <v>1.7837581456118243</v>
      </c>
      <c r="W167" s="6">
        <v>0.51696759113334156</v>
      </c>
      <c r="X167" s="6">
        <v>-0.28383825928906192</v>
      </c>
    </row>
    <row r="168" spans="2:24" ht="32.25" thickBot="1" x14ac:dyDescent="0.3">
      <c r="B168" s="3" t="s">
        <v>134</v>
      </c>
      <c r="C168" s="4" t="s">
        <v>239</v>
      </c>
      <c r="D168" s="4" t="s">
        <v>549</v>
      </c>
      <c r="E168" s="4" t="s">
        <v>308</v>
      </c>
      <c r="F168" s="5" t="s">
        <v>650</v>
      </c>
      <c r="G168" s="6">
        <v>2.4772898973965747</v>
      </c>
      <c r="H168" s="6">
        <v>2.9390861555437064</v>
      </c>
      <c r="I168" s="6">
        <v>9999</v>
      </c>
      <c r="J168" s="6">
        <v>9999</v>
      </c>
      <c r="K168" s="6">
        <v>2.9210979689693</v>
      </c>
      <c r="L168" s="6">
        <v>9999</v>
      </c>
      <c r="N168" s="3" t="s">
        <v>134</v>
      </c>
      <c r="O168" s="4" t="s">
        <v>239</v>
      </c>
      <c r="P168" s="4" t="s">
        <v>549</v>
      </c>
      <c r="Q168" s="4" t="s">
        <v>308</v>
      </c>
      <c r="R168" s="5" t="s">
        <v>650</v>
      </c>
      <c r="S168" s="6">
        <v>4.265359644057163E-2</v>
      </c>
      <c r="T168" s="6">
        <v>1.2361836754215753E-2</v>
      </c>
      <c r="U168" s="6">
        <v>-6.7871995964774732E-3</v>
      </c>
      <c r="V168" s="6">
        <v>4.265359644057163E-2</v>
      </c>
      <c r="W168" s="6">
        <v>1.2361836754215753E-2</v>
      </c>
      <c r="X168" s="6">
        <v>-6.7871995964774732E-3</v>
      </c>
    </row>
    <row r="169" spans="2:24" ht="16.5" thickBot="1" x14ac:dyDescent="0.3">
      <c r="B169" s="3" t="s">
        <v>134</v>
      </c>
      <c r="C169" s="4" t="s">
        <v>239</v>
      </c>
      <c r="D169" s="4" t="s">
        <v>634</v>
      </c>
      <c r="E169" s="4" t="s">
        <v>308</v>
      </c>
      <c r="F169" s="5" t="s">
        <v>652</v>
      </c>
      <c r="G169" s="6">
        <v>2.4772898973965742</v>
      </c>
      <c r="H169" s="6">
        <v>2.9390861555437064</v>
      </c>
      <c r="I169" s="6">
        <v>9999</v>
      </c>
      <c r="J169" s="6">
        <v>9999</v>
      </c>
      <c r="K169" s="6">
        <v>2.9210979689693</v>
      </c>
      <c r="L169" s="6">
        <v>9999</v>
      </c>
      <c r="N169" s="3" t="s">
        <v>134</v>
      </c>
      <c r="O169" s="4" t="s">
        <v>239</v>
      </c>
      <c r="P169" s="4" t="s">
        <v>634</v>
      </c>
      <c r="Q169" s="4" t="s">
        <v>308</v>
      </c>
      <c r="R169" s="5" t="s">
        <v>652</v>
      </c>
      <c r="S169" s="6">
        <v>0</v>
      </c>
      <c r="T169" s="6">
        <v>0</v>
      </c>
      <c r="U169" s="6">
        <v>0</v>
      </c>
      <c r="V169" s="6">
        <v>0</v>
      </c>
      <c r="W169" s="6">
        <v>0</v>
      </c>
      <c r="X169" s="6">
        <v>0</v>
      </c>
    </row>
    <row r="170" spans="2:24" ht="16.5" thickBot="1" x14ac:dyDescent="0.3">
      <c r="B170" s="3" t="s">
        <v>134</v>
      </c>
      <c r="C170" s="4" t="s">
        <v>239</v>
      </c>
      <c r="D170" s="4" t="s">
        <v>733</v>
      </c>
      <c r="E170" s="4" t="s">
        <v>308</v>
      </c>
      <c r="F170" s="5" t="s">
        <v>655</v>
      </c>
      <c r="G170" s="6">
        <v>2.4772898973965747</v>
      </c>
      <c r="H170" s="6">
        <v>2.9390861555437064</v>
      </c>
      <c r="I170" s="6">
        <v>9999</v>
      </c>
      <c r="J170" s="6">
        <v>9999</v>
      </c>
      <c r="K170" s="6">
        <v>2.9210979689693</v>
      </c>
      <c r="L170" s="6">
        <v>9999</v>
      </c>
      <c r="N170" s="3" t="s">
        <v>134</v>
      </c>
      <c r="O170" s="4" t="s">
        <v>239</v>
      </c>
      <c r="P170" s="4" t="s">
        <v>733</v>
      </c>
      <c r="Q170" s="4" t="s">
        <v>308</v>
      </c>
      <c r="R170" s="5" t="s">
        <v>655</v>
      </c>
      <c r="S170" s="6">
        <v>0</v>
      </c>
      <c r="T170" s="6">
        <v>0</v>
      </c>
      <c r="U170" s="6">
        <v>0</v>
      </c>
      <c r="V170" s="6">
        <v>0</v>
      </c>
      <c r="W170" s="6">
        <v>0</v>
      </c>
      <c r="X170" s="6">
        <v>0</v>
      </c>
    </row>
    <row r="171" spans="2:24" ht="16.5" thickBot="1" x14ac:dyDescent="0.3">
      <c r="B171" s="3" t="s">
        <v>134</v>
      </c>
      <c r="C171" s="4" t="s">
        <v>239</v>
      </c>
      <c r="D171" s="4" t="s">
        <v>805</v>
      </c>
      <c r="E171" s="4" t="s">
        <v>308</v>
      </c>
      <c r="F171" s="5" t="s">
        <v>658</v>
      </c>
      <c r="G171" s="6">
        <v>2.4772898973965747</v>
      </c>
      <c r="H171" s="6">
        <v>2.9390861555437073</v>
      </c>
      <c r="I171" s="6">
        <v>9999</v>
      </c>
      <c r="J171" s="6">
        <v>9999</v>
      </c>
      <c r="K171" s="6">
        <v>2.9210979689693009</v>
      </c>
      <c r="L171" s="6">
        <v>9999</v>
      </c>
      <c r="N171" s="3" t="s">
        <v>134</v>
      </c>
      <c r="O171" s="4" t="s">
        <v>239</v>
      </c>
      <c r="P171" s="4" t="s">
        <v>805</v>
      </c>
      <c r="Q171" s="4" t="s">
        <v>308</v>
      </c>
      <c r="R171" s="5" t="s">
        <v>658</v>
      </c>
      <c r="S171" s="6">
        <v>2.919799439712599</v>
      </c>
      <c r="T171" s="6">
        <v>0.84621431815408354</v>
      </c>
      <c r="U171" s="6">
        <v>-0.4646093936445308</v>
      </c>
      <c r="V171" s="6">
        <v>2.919799439712599</v>
      </c>
      <c r="W171" s="6">
        <v>0.84621431815408354</v>
      </c>
      <c r="X171" s="6">
        <v>-0.4646093936445308</v>
      </c>
    </row>
    <row r="172" spans="2:24" ht="16.5" thickBot="1" x14ac:dyDescent="0.3">
      <c r="B172" s="3" t="s">
        <v>134</v>
      </c>
      <c r="C172" s="4" t="s">
        <v>239</v>
      </c>
      <c r="D172" s="4" t="s">
        <v>870</v>
      </c>
      <c r="E172" s="4" t="s">
        <v>308</v>
      </c>
      <c r="F172" s="5" t="s">
        <v>661</v>
      </c>
      <c r="G172" s="6">
        <v>2.4772898973965747</v>
      </c>
      <c r="H172" s="6">
        <v>2.9390861555437069</v>
      </c>
      <c r="I172" s="6">
        <v>9999</v>
      </c>
      <c r="J172" s="6">
        <v>9999</v>
      </c>
      <c r="K172" s="6">
        <v>2.9210979689693004</v>
      </c>
      <c r="L172" s="6">
        <v>9999</v>
      </c>
      <c r="N172" s="3" t="s">
        <v>134</v>
      </c>
      <c r="O172" s="4" t="s">
        <v>239</v>
      </c>
      <c r="P172" s="4" t="s">
        <v>870</v>
      </c>
      <c r="Q172" s="4" t="s">
        <v>308</v>
      </c>
      <c r="R172" s="5" t="s">
        <v>661</v>
      </c>
      <c r="S172" s="6">
        <v>0.73043362061255568</v>
      </c>
      <c r="T172" s="6">
        <v>0.21169378273608869</v>
      </c>
      <c r="U172" s="6">
        <v>-0.11622932621830463</v>
      </c>
      <c r="V172" s="6">
        <v>0.73043362061255568</v>
      </c>
      <c r="W172" s="6">
        <v>0.21169378273608869</v>
      </c>
      <c r="X172" s="6">
        <v>-0.11622932621830463</v>
      </c>
    </row>
    <row r="173" spans="2:24" ht="32.25" thickBot="1" x14ac:dyDescent="0.3">
      <c r="B173" s="3" t="s">
        <v>134</v>
      </c>
      <c r="C173" s="4" t="s">
        <v>239</v>
      </c>
      <c r="D173" s="4" t="s">
        <v>919</v>
      </c>
      <c r="E173" s="4" t="s">
        <v>308</v>
      </c>
      <c r="F173" s="5" t="s">
        <v>664</v>
      </c>
      <c r="G173" s="6">
        <v>2.4772898973965742</v>
      </c>
      <c r="H173" s="6">
        <v>2.9390861555437064</v>
      </c>
      <c r="I173" s="6">
        <v>9999</v>
      </c>
      <c r="J173" s="6">
        <v>9999</v>
      </c>
      <c r="K173" s="6">
        <v>2.9210979689692995</v>
      </c>
      <c r="L173" s="6">
        <v>9999</v>
      </c>
      <c r="N173" s="3" t="s">
        <v>134</v>
      </c>
      <c r="O173" s="4" t="s">
        <v>239</v>
      </c>
      <c r="P173" s="4" t="s">
        <v>919</v>
      </c>
      <c r="Q173" s="4" t="s">
        <v>308</v>
      </c>
      <c r="R173" s="5" t="s">
        <v>664</v>
      </c>
      <c r="S173" s="6">
        <v>0.57510621065401768</v>
      </c>
      <c r="T173" s="6">
        <v>0.16667689680859429</v>
      </c>
      <c r="U173" s="6">
        <v>-9.1513048526191895E-2</v>
      </c>
      <c r="V173" s="6">
        <v>0.57510621065401768</v>
      </c>
      <c r="W173" s="6">
        <v>0.16667689680859429</v>
      </c>
      <c r="X173" s="6">
        <v>-9.1513048526191895E-2</v>
      </c>
    </row>
    <row r="174" spans="2:24" ht="16.5" thickBot="1" x14ac:dyDescent="0.3">
      <c r="B174" s="3" t="s">
        <v>134</v>
      </c>
      <c r="C174" s="4" t="s">
        <v>239</v>
      </c>
      <c r="D174" s="4" t="s">
        <v>976</v>
      </c>
      <c r="E174" s="4" t="s">
        <v>308</v>
      </c>
      <c r="F174" s="5" t="s">
        <v>667</v>
      </c>
      <c r="G174" s="6">
        <v>2.4772898973965747</v>
      </c>
      <c r="H174" s="6">
        <v>2.9390861555437069</v>
      </c>
      <c r="I174" s="6">
        <v>9999</v>
      </c>
      <c r="J174" s="6">
        <v>9999</v>
      </c>
      <c r="K174" s="6">
        <v>2.9210979689693</v>
      </c>
      <c r="L174" s="6">
        <v>9999</v>
      </c>
      <c r="N174" s="3" t="s">
        <v>134</v>
      </c>
      <c r="O174" s="4" t="s">
        <v>239</v>
      </c>
      <c r="P174" s="4" t="s">
        <v>976</v>
      </c>
      <c r="Q174" s="4" t="s">
        <v>308</v>
      </c>
      <c r="R174" s="5" t="s">
        <v>667</v>
      </c>
      <c r="S174" s="6">
        <v>1.2226420645733957</v>
      </c>
      <c r="T174" s="6">
        <v>0.35434530432039418</v>
      </c>
      <c r="U174" s="6">
        <v>-0.19455137244688869</v>
      </c>
      <c r="V174" s="6">
        <v>1.2226420645733957</v>
      </c>
      <c r="W174" s="6">
        <v>0.35434530432039418</v>
      </c>
      <c r="X174" s="6">
        <v>-0.19455137244688869</v>
      </c>
    </row>
    <row r="175" spans="2:24" ht="16.5" thickBot="1" x14ac:dyDescent="0.3">
      <c r="B175" s="3" t="s">
        <v>134</v>
      </c>
      <c r="C175" s="4" t="s">
        <v>239</v>
      </c>
      <c r="D175" s="4" t="s">
        <v>1021</v>
      </c>
      <c r="E175" s="4" t="s">
        <v>308</v>
      </c>
      <c r="F175" s="5" t="s">
        <v>670</v>
      </c>
      <c r="G175" s="6">
        <v>2.4772898973965742</v>
      </c>
      <c r="H175" s="6">
        <v>2.9390861555437064</v>
      </c>
      <c r="I175" s="6">
        <v>9999</v>
      </c>
      <c r="J175" s="6">
        <v>9999</v>
      </c>
      <c r="K175" s="6">
        <v>2.9210979689692995</v>
      </c>
      <c r="L175" s="6">
        <v>9999</v>
      </c>
      <c r="N175" s="3" t="s">
        <v>134</v>
      </c>
      <c r="O175" s="4" t="s">
        <v>239</v>
      </c>
      <c r="P175" s="4" t="s">
        <v>1021</v>
      </c>
      <c r="Q175" s="4" t="s">
        <v>308</v>
      </c>
      <c r="R175" s="5" t="s">
        <v>670</v>
      </c>
      <c r="S175" s="6">
        <v>1.986027097846252</v>
      </c>
      <c r="T175" s="6">
        <v>0.57558904340529793</v>
      </c>
      <c r="U175" s="6">
        <v>-0.31602405053642318</v>
      </c>
      <c r="V175" s="6">
        <v>1.986027097846252</v>
      </c>
      <c r="W175" s="6">
        <v>0.57558904340529793</v>
      </c>
      <c r="X175" s="6">
        <v>-0.31602405053642318</v>
      </c>
    </row>
    <row r="176" spans="2:24" ht="16.5" thickBot="1" x14ac:dyDescent="0.3">
      <c r="B176" s="3" t="s">
        <v>134</v>
      </c>
      <c r="C176" s="4" t="s">
        <v>239</v>
      </c>
      <c r="D176" s="4" t="s">
        <v>1076</v>
      </c>
      <c r="E176" s="4" t="s">
        <v>308</v>
      </c>
      <c r="F176" s="5" t="s">
        <v>672</v>
      </c>
      <c r="G176" s="6">
        <v>2.4772898973965747</v>
      </c>
      <c r="H176" s="6">
        <v>2.9390861555437069</v>
      </c>
      <c r="I176" s="6">
        <v>9999</v>
      </c>
      <c r="J176" s="6">
        <v>9999</v>
      </c>
      <c r="K176" s="6">
        <v>2.9210979689693004</v>
      </c>
      <c r="L176" s="6">
        <v>9999</v>
      </c>
      <c r="N176" s="3" t="s">
        <v>134</v>
      </c>
      <c r="O176" s="4" t="s">
        <v>239</v>
      </c>
      <c r="P176" s="4" t="s">
        <v>1076</v>
      </c>
      <c r="Q176" s="4" t="s">
        <v>308</v>
      </c>
      <c r="R176" s="5" t="s">
        <v>672</v>
      </c>
      <c r="S176" s="6">
        <v>0</v>
      </c>
      <c r="T176" s="6">
        <v>0</v>
      </c>
      <c r="U176" s="6">
        <v>0</v>
      </c>
      <c r="V176" s="6">
        <v>0</v>
      </c>
      <c r="W176" s="6">
        <v>0</v>
      </c>
      <c r="X176" s="6">
        <v>0</v>
      </c>
    </row>
    <row r="177" spans="2:24" ht="16.5" thickBot="1" x14ac:dyDescent="0.3">
      <c r="B177" s="3" t="s">
        <v>134</v>
      </c>
      <c r="C177" s="4" t="s">
        <v>239</v>
      </c>
      <c r="D177" s="4" t="s">
        <v>1144</v>
      </c>
      <c r="E177" s="4" t="s">
        <v>308</v>
      </c>
      <c r="F177" s="5" t="s">
        <v>674</v>
      </c>
      <c r="G177" s="6">
        <v>2.4772898973965747</v>
      </c>
      <c r="H177" s="6">
        <v>2.9390861555437069</v>
      </c>
      <c r="I177" s="6">
        <v>9999</v>
      </c>
      <c r="J177" s="6">
        <v>9999</v>
      </c>
      <c r="K177" s="6">
        <v>2.9210979689693004</v>
      </c>
      <c r="L177" s="6">
        <v>9999</v>
      </c>
      <c r="N177" s="3" t="s">
        <v>134</v>
      </c>
      <c r="O177" s="4" t="s">
        <v>239</v>
      </c>
      <c r="P177" s="4" t="s">
        <v>1144</v>
      </c>
      <c r="Q177" s="4" t="s">
        <v>308</v>
      </c>
      <c r="R177" s="5" t="s">
        <v>674</v>
      </c>
      <c r="S177" s="6">
        <v>0</v>
      </c>
      <c r="T177" s="6">
        <v>0</v>
      </c>
      <c r="U177" s="6">
        <v>0</v>
      </c>
      <c r="V177" s="6">
        <v>0</v>
      </c>
      <c r="W177" s="6">
        <v>0</v>
      </c>
      <c r="X177" s="6">
        <v>0</v>
      </c>
    </row>
    <row r="178" spans="2:24" ht="16.5" thickBot="1" x14ac:dyDescent="0.3">
      <c r="B178" s="3" t="s">
        <v>134</v>
      </c>
      <c r="C178" s="4" t="s">
        <v>239</v>
      </c>
      <c r="D178" s="4" t="s">
        <v>1206</v>
      </c>
      <c r="E178" s="4" t="s">
        <v>308</v>
      </c>
      <c r="F178" s="5" t="s">
        <v>676</v>
      </c>
      <c r="G178" s="6">
        <v>2.4772898973965751</v>
      </c>
      <c r="H178" s="6">
        <v>2.9390861555437073</v>
      </c>
      <c r="I178" s="6">
        <v>9999</v>
      </c>
      <c r="J178" s="6">
        <v>9999</v>
      </c>
      <c r="K178" s="6">
        <v>2.9210979689693009</v>
      </c>
      <c r="L178" s="6">
        <v>9999</v>
      </c>
      <c r="N178" s="3" t="s">
        <v>134</v>
      </c>
      <c r="O178" s="4" t="s">
        <v>239</v>
      </c>
      <c r="P178" s="4" t="s">
        <v>1206</v>
      </c>
      <c r="Q178" s="4" t="s">
        <v>308</v>
      </c>
      <c r="R178" s="5" t="s">
        <v>676</v>
      </c>
      <c r="S178" s="6">
        <v>0.48196939109780584</v>
      </c>
      <c r="T178" s="6">
        <v>0.13968404614089344</v>
      </c>
      <c r="U178" s="6">
        <v>-7.6692769889433535E-2</v>
      </c>
      <c r="V178" s="6">
        <v>0.48196939109780584</v>
      </c>
      <c r="W178" s="6">
        <v>0.13968404614089344</v>
      </c>
      <c r="X178" s="6">
        <v>-7.6692769889433535E-2</v>
      </c>
    </row>
    <row r="179" spans="2:24" ht="16.5" thickBot="1" x14ac:dyDescent="0.3">
      <c r="B179" s="3" t="s">
        <v>134</v>
      </c>
      <c r="C179" s="4" t="s">
        <v>239</v>
      </c>
      <c r="D179" s="4" t="s">
        <v>1274</v>
      </c>
      <c r="E179" s="4" t="s">
        <v>308</v>
      </c>
      <c r="F179" s="5" t="s">
        <v>678</v>
      </c>
      <c r="G179" s="6">
        <v>2.4772898973965742</v>
      </c>
      <c r="H179" s="6">
        <v>2.9390861555437069</v>
      </c>
      <c r="I179" s="6">
        <v>9999</v>
      </c>
      <c r="J179" s="6">
        <v>9999</v>
      </c>
      <c r="K179" s="6">
        <v>2.9210979689693004</v>
      </c>
      <c r="L179" s="6">
        <v>9999</v>
      </c>
      <c r="N179" s="3" t="s">
        <v>134</v>
      </c>
      <c r="O179" s="4" t="s">
        <v>239</v>
      </c>
      <c r="P179" s="4" t="s">
        <v>1274</v>
      </c>
      <c r="Q179" s="4" t="s">
        <v>308</v>
      </c>
      <c r="R179" s="5" t="s">
        <v>678</v>
      </c>
      <c r="S179" s="6">
        <v>0</v>
      </c>
      <c r="T179" s="6">
        <v>0</v>
      </c>
      <c r="U179" s="6">
        <v>0</v>
      </c>
      <c r="V179" s="6">
        <v>0</v>
      </c>
      <c r="W179" s="6">
        <v>0</v>
      </c>
      <c r="X179" s="6">
        <v>0</v>
      </c>
    </row>
    <row r="180" spans="2:24" ht="16.5" thickBot="1" x14ac:dyDescent="0.3">
      <c r="B180" s="3" t="s">
        <v>134</v>
      </c>
      <c r="C180" s="4" t="s">
        <v>239</v>
      </c>
      <c r="D180" s="4" t="s">
        <v>452</v>
      </c>
      <c r="E180" s="4" t="s">
        <v>305</v>
      </c>
      <c r="F180" s="5" t="s">
        <v>680</v>
      </c>
      <c r="G180" s="6">
        <v>2.4772898973965751</v>
      </c>
      <c r="H180" s="6">
        <v>2.9390861555437073</v>
      </c>
      <c r="I180" s="6">
        <v>9999</v>
      </c>
      <c r="J180" s="6">
        <v>9999</v>
      </c>
      <c r="K180" s="6">
        <v>2.9210979689693004</v>
      </c>
      <c r="L180" s="6">
        <v>9999</v>
      </c>
      <c r="N180" s="3" t="s">
        <v>134</v>
      </c>
      <c r="O180" s="4" t="s">
        <v>239</v>
      </c>
      <c r="P180" s="4" t="s">
        <v>452</v>
      </c>
      <c r="Q180" s="4" t="s">
        <v>305</v>
      </c>
      <c r="R180" s="5" t="s">
        <v>680</v>
      </c>
      <c r="S180" s="6">
        <v>0</v>
      </c>
      <c r="T180" s="6">
        <v>0</v>
      </c>
      <c r="U180" s="6">
        <v>0</v>
      </c>
      <c r="V180" s="6">
        <v>0</v>
      </c>
      <c r="W180" s="6">
        <v>0</v>
      </c>
      <c r="X180" s="6">
        <v>0</v>
      </c>
    </row>
    <row r="181" spans="2:24" ht="32.25" thickBot="1" x14ac:dyDescent="0.3">
      <c r="B181" s="3" t="s">
        <v>134</v>
      </c>
      <c r="C181" s="4" t="s">
        <v>239</v>
      </c>
      <c r="D181" s="4" t="s">
        <v>549</v>
      </c>
      <c r="E181" s="4" t="s">
        <v>305</v>
      </c>
      <c r="F181" s="5" t="s">
        <v>682</v>
      </c>
      <c r="G181" s="6">
        <v>2.4772898973965747</v>
      </c>
      <c r="H181" s="6">
        <v>2.9390861555437064</v>
      </c>
      <c r="I181" s="6">
        <v>9999</v>
      </c>
      <c r="J181" s="6">
        <v>9999</v>
      </c>
      <c r="K181" s="6">
        <v>2.9210979689693</v>
      </c>
      <c r="L181" s="6">
        <v>9999</v>
      </c>
      <c r="N181" s="3" t="s">
        <v>134</v>
      </c>
      <c r="O181" s="4" t="s">
        <v>239</v>
      </c>
      <c r="P181" s="4" t="s">
        <v>549</v>
      </c>
      <c r="Q181" s="4" t="s">
        <v>305</v>
      </c>
      <c r="R181" s="5" t="s">
        <v>682</v>
      </c>
      <c r="S181" s="6">
        <v>0</v>
      </c>
      <c r="T181" s="6">
        <v>0</v>
      </c>
      <c r="U181" s="6">
        <v>0</v>
      </c>
      <c r="V181" s="6">
        <v>0</v>
      </c>
      <c r="W181" s="6">
        <v>0</v>
      </c>
      <c r="X181" s="6">
        <v>0</v>
      </c>
    </row>
    <row r="182" spans="2:24" ht="16.5" thickBot="1" x14ac:dyDescent="0.3">
      <c r="B182" s="3" t="s">
        <v>134</v>
      </c>
      <c r="C182" s="4" t="s">
        <v>239</v>
      </c>
      <c r="D182" s="4" t="s">
        <v>634</v>
      </c>
      <c r="E182" s="4" t="s">
        <v>305</v>
      </c>
      <c r="F182" s="5" t="s">
        <v>684</v>
      </c>
      <c r="G182" s="6">
        <v>2.4772898973965742</v>
      </c>
      <c r="H182" s="6">
        <v>2.9390861555437064</v>
      </c>
      <c r="I182" s="6">
        <v>9999</v>
      </c>
      <c r="J182" s="6">
        <v>9999</v>
      </c>
      <c r="K182" s="6">
        <v>2.9210979689693</v>
      </c>
      <c r="L182" s="6">
        <v>9999</v>
      </c>
      <c r="N182" s="3" t="s">
        <v>134</v>
      </c>
      <c r="O182" s="4" t="s">
        <v>239</v>
      </c>
      <c r="P182" s="4" t="s">
        <v>634</v>
      </c>
      <c r="Q182" s="4" t="s">
        <v>305</v>
      </c>
      <c r="R182" s="5" t="s">
        <v>684</v>
      </c>
      <c r="S182" s="6">
        <v>0</v>
      </c>
      <c r="T182" s="6">
        <v>0</v>
      </c>
      <c r="U182" s="6">
        <v>0</v>
      </c>
      <c r="V182" s="6">
        <v>0</v>
      </c>
      <c r="W182" s="6">
        <v>0</v>
      </c>
      <c r="X182" s="6">
        <v>0</v>
      </c>
    </row>
    <row r="183" spans="2:24" ht="16.5" thickBot="1" x14ac:dyDescent="0.3">
      <c r="B183" s="3" t="s">
        <v>134</v>
      </c>
      <c r="C183" s="4" t="s">
        <v>239</v>
      </c>
      <c r="D183" s="4" t="s">
        <v>733</v>
      </c>
      <c r="E183" s="4" t="s">
        <v>305</v>
      </c>
      <c r="F183" s="5" t="s">
        <v>686</v>
      </c>
      <c r="G183" s="6">
        <v>2.4772898973965747</v>
      </c>
      <c r="H183" s="6">
        <v>2.9390861555437064</v>
      </c>
      <c r="I183" s="6">
        <v>9999</v>
      </c>
      <c r="J183" s="6">
        <v>9999</v>
      </c>
      <c r="K183" s="6">
        <v>2.9210979689693</v>
      </c>
      <c r="L183" s="6">
        <v>9999</v>
      </c>
      <c r="N183" s="3" t="s">
        <v>134</v>
      </c>
      <c r="O183" s="4" t="s">
        <v>239</v>
      </c>
      <c r="P183" s="4" t="s">
        <v>733</v>
      </c>
      <c r="Q183" s="4" t="s">
        <v>305</v>
      </c>
      <c r="R183" s="5" t="s">
        <v>686</v>
      </c>
      <c r="S183" s="6">
        <v>0</v>
      </c>
      <c r="T183" s="6">
        <v>0</v>
      </c>
      <c r="U183" s="6">
        <v>0</v>
      </c>
      <c r="V183" s="6">
        <v>0</v>
      </c>
      <c r="W183" s="6">
        <v>0</v>
      </c>
      <c r="X183" s="6">
        <v>0</v>
      </c>
    </row>
    <row r="184" spans="2:24" ht="16.5" thickBot="1" x14ac:dyDescent="0.3">
      <c r="B184" s="3" t="s">
        <v>134</v>
      </c>
      <c r="C184" s="4" t="s">
        <v>239</v>
      </c>
      <c r="D184" s="4" t="s">
        <v>805</v>
      </c>
      <c r="E184" s="4" t="s">
        <v>305</v>
      </c>
      <c r="F184" s="5" t="s">
        <v>688</v>
      </c>
      <c r="G184" s="6">
        <v>2.4772898973965747</v>
      </c>
      <c r="H184" s="6">
        <v>2.9390861555437073</v>
      </c>
      <c r="I184" s="6">
        <v>9999</v>
      </c>
      <c r="J184" s="6">
        <v>9999</v>
      </c>
      <c r="K184" s="6">
        <v>2.9210979689693009</v>
      </c>
      <c r="L184" s="6">
        <v>9999</v>
      </c>
      <c r="N184" s="3" t="s">
        <v>134</v>
      </c>
      <c r="O184" s="4" t="s">
        <v>239</v>
      </c>
      <c r="P184" s="4" t="s">
        <v>805</v>
      </c>
      <c r="Q184" s="4" t="s">
        <v>305</v>
      </c>
      <c r="R184" s="5" t="s">
        <v>688</v>
      </c>
      <c r="S184" s="6">
        <v>0</v>
      </c>
      <c r="T184" s="6">
        <v>0</v>
      </c>
      <c r="U184" s="6">
        <v>0</v>
      </c>
      <c r="V184" s="6">
        <v>0</v>
      </c>
      <c r="W184" s="6">
        <v>0</v>
      </c>
      <c r="X184" s="6">
        <v>0</v>
      </c>
    </row>
    <row r="185" spans="2:24" ht="16.5" thickBot="1" x14ac:dyDescent="0.3">
      <c r="B185" s="3" t="s">
        <v>134</v>
      </c>
      <c r="C185" s="4" t="s">
        <v>239</v>
      </c>
      <c r="D185" s="4" t="s">
        <v>870</v>
      </c>
      <c r="E185" s="4" t="s">
        <v>305</v>
      </c>
      <c r="F185" s="5" t="s">
        <v>690</v>
      </c>
      <c r="G185" s="6">
        <v>2.4772898973965747</v>
      </c>
      <c r="H185" s="6">
        <v>2.9390861555437069</v>
      </c>
      <c r="I185" s="6">
        <v>9999</v>
      </c>
      <c r="J185" s="6">
        <v>9999</v>
      </c>
      <c r="K185" s="6">
        <v>2.9210979689693004</v>
      </c>
      <c r="L185" s="6">
        <v>9999</v>
      </c>
      <c r="N185" s="3" t="s">
        <v>134</v>
      </c>
      <c r="O185" s="4" t="s">
        <v>239</v>
      </c>
      <c r="P185" s="4" t="s">
        <v>870</v>
      </c>
      <c r="Q185" s="4" t="s">
        <v>305</v>
      </c>
      <c r="R185" s="5" t="s">
        <v>690</v>
      </c>
      <c r="S185" s="6">
        <v>0</v>
      </c>
      <c r="T185" s="6">
        <v>0</v>
      </c>
      <c r="U185" s="6">
        <v>0</v>
      </c>
      <c r="V185" s="6">
        <v>0</v>
      </c>
      <c r="W185" s="6">
        <v>0</v>
      </c>
      <c r="X185" s="6">
        <v>0</v>
      </c>
    </row>
    <row r="186" spans="2:24" ht="32.25" thickBot="1" x14ac:dyDescent="0.3">
      <c r="B186" s="3" t="s">
        <v>134</v>
      </c>
      <c r="C186" s="4" t="s">
        <v>239</v>
      </c>
      <c r="D186" s="4" t="s">
        <v>919</v>
      </c>
      <c r="E186" s="4" t="s">
        <v>305</v>
      </c>
      <c r="F186" s="5" t="s">
        <v>692</v>
      </c>
      <c r="G186" s="6">
        <v>2.4772898973965742</v>
      </c>
      <c r="H186" s="6">
        <v>2.9390861555437064</v>
      </c>
      <c r="I186" s="6">
        <v>9999</v>
      </c>
      <c r="J186" s="6">
        <v>9999</v>
      </c>
      <c r="K186" s="6">
        <v>2.9210979689692995</v>
      </c>
      <c r="L186" s="6">
        <v>9999</v>
      </c>
      <c r="N186" s="3" t="s">
        <v>134</v>
      </c>
      <c r="O186" s="4" t="s">
        <v>239</v>
      </c>
      <c r="P186" s="4" t="s">
        <v>919</v>
      </c>
      <c r="Q186" s="4" t="s">
        <v>305</v>
      </c>
      <c r="R186" s="5" t="s">
        <v>692</v>
      </c>
      <c r="S186" s="6">
        <v>0</v>
      </c>
      <c r="T186" s="6">
        <v>0</v>
      </c>
      <c r="U186" s="6">
        <v>0</v>
      </c>
      <c r="V186" s="6">
        <v>0</v>
      </c>
      <c r="W186" s="6">
        <v>0</v>
      </c>
      <c r="X186" s="6">
        <v>0</v>
      </c>
    </row>
    <row r="187" spans="2:24" ht="16.5" thickBot="1" x14ac:dyDescent="0.3">
      <c r="B187" s="3" t="s">
        <v>134</v>
      </c>
      <c r="C187" s="4" t="s">
        <v>239</v>
      </c>
      <c r="D187" s="4" t="s">
        <v>976</v>
      </c>
      <c r="E187" s="4" t="s">
        <v>305</v>
      </c>
      <c r="F187" s="5" t="s">
        <v>694</v>
      </c>
      <c r="G187" s="6">
        <v>2.4772898973965747</v>
      </c>
      <c r="H187" s="6">
        <v>2.9390861555437069</v>
      </c>
      <c r="I187" s="6">
        <v>9999</v>
      </c>
      <c r="J187" s="6">
        <v>9999</v>
      </c>
      <c r="K187" s="6">
        <v>2.9210979689693</v>
      </c>
      <c r="L187" s="6">
        <v>9999</v>
      </c>
      <c r="N187" s="3" t="s">
        <v>134</v>
      </c>
      <c r="O187" s="4" t="s">
        <v>239</v>
      </c>
      <c r="P187" s="4" t="s">
        <v>976</v>
      </c>
      <c r="Q187" s="4" t="s">
        <v>305</v>
      </c>
      <c r="R187" s="5" t="s">
        <v>694</v>
      </c>
      <c r="S187" s="6">
        <v>0</v>
      </c>
      <c r="T187" s="6">
        <v>0</v>
      </c>
      <c r="U187" s="6">
        <v>0</v>
      </c>
      <c r="V187" s="6">
        <v>0</v>
      </c>
      <c r="W187" s="6">
        <v>0</v>
      </c>
      <c r="X187" s="6">
        <v>0</v>
      </c>
    </row>
    <row r="188" spans="2:24" ht="16.5" thickBot="1" x14ac:dyDescent="0.3">
      <c r="B188" s="3" t="s">
        <v>134</v>
      </c>
      <c r="C188" s="4" t="s">
        <v>239</v>
      </c>
      <c r="D188" s="4" t="s">
        <v>1021</v>
      </c>
      <c r="E188" s="4" t="s">
        <v>305</v>
      </c>
      <c r="F188" s="5" t="s">
        <v>696</v>
      </c>
      <c r="G188" s="6">
        <v>2.4772898973965742</v>
      </c>
      <c r="H188" s="6">
        <v>2.9390861555437064</v>
      </c>
      <c r="I188" s="6">
        <v>9999</v>
      </c>
      <c r="J188" s="6">
        <v>9999</v>
      </c>
      <c r="K188" s="6">
        <v>2.9210979689692995</v>
      </c>
      <c r="L188" s="6">
        <v>9999</v>
      </c>
      <c r="N188" s="3" t="s">
        <v>134</v>
      </c>
      <c r="O188" s="4" t="s">
        <v>239</v>
      </c>
      <c r="P188" s="4" t="s">
        <v>1021</v>
      </c>
      <c r="Q188" s="4" t="s">
        <v>305</v>
      </c>
      <c r="R188" s="5" t="s">
        <v>696</v>
      </c>
      <c r="S188" s="6">
        <v>0</v>
      </c>
      <c r="T188" s="6">
        <v>0</v>
      </c>
      <c r="U188" s="6">
        <v>0</v>
      </c>
      <c r="V188" s="6">
        <v>0</v>
      </c>
      <c r="W188" s="6">
        <v>0</v>
      </c>
      <c r="X188" s="6">
        <v>0</v>
      </c>
    </row>
    <row r="189" spans="2:24" ht="16.5" thickBot="1" x14ac:dyDescent="0.3">
      <c r="B189" s="3" t="s">
        <v>134</v>
      </c>
      <c r="C189" s="4" t="s">
        <v>239</v>
      </c>
      <c r="D189" s="4" t="s">
        <v>1076</v>
      </c>
      <c r="E189" s="4" t="s">
        <v>305</v>
      </c>
      <c r="F189" s="5" t="s">
        <v>698</v>
      </c>
      <c r="G189" s="6">
        <v>2.4772898973965747</v>
      </c>
      <c r="H189" s="6">
        <v>2.9390861555437069</v>
      </c>
      <c r="I189" s="6">
        <v>9999</v>
      </c>
      <c r="J189" s="6">
        <v>9999</v>
      </c>
      <c r="K189" s="6">
        <v>2.9210979689693004</v>
      </c>
      <c r="L189" s="6">
        <v>9999</v>
      </c>
      <c r="N189" s="3" t="s">
        <v>134</v>
      </c>
      <c r="O189" s="4" t="s">
        <v>239</v>
      </c>
      <c r="P189" s="4" t="s">
        <v>1076</v>
      </c>
      <c r="Q189" s="4" t="s">
        <v>305</v>
      </c>
      <c r="R189" s="5" t="s">
        <v>698</v>
      </c>
      <c r="S189" s="6">
        <v>0</v>
      </c>
      <c r="T189" s="6">
        <v>0</v>
      </c>
      <c r="U189" s="6">
        <v>0</v>
      </c>
      <c r="V189" s="6">
        <v>0</v>
      </c>
      <c r="W189" s="6">
        <v>0</v>
      </c>
      <c r="X189" s="6">
        <v>0</v>
      </c>
    </row>
    <row r="190" spans="2:24" ht="16.5" thickBot="1" x14ac:dyDescent="0.3">
      <c r="B190" s="3" t="s">
        <v>134</v>
      </c>
      <c r="C190" s="4" t="s">
        <v>239</v>
      </c>
      <c r="D190" s="4" t="s">
        <v>1144</v>
      </c>
      <c r="E190" s="4" t="s">
        <v>305</v>
      </c>
      <c r="F190" s="5" t="s">
        <v>700</v>
      </c>
      <c r="G190" s="6">
        <v>2.4772898973965747</v>
      </c>
      <c r="H190" s="6">
        <v>2.9390861555437069</v>
      </c>
      <c r="I190" s="6">
        <v>9999</v>
      </c>
      <c r="J190" s="6">
        <v>9999</v>
      </c>
      <c r="K190" s="6">
        <v>2.9210979689693004</v>
      </c>
      <c r="L190" s="6">
        <v>9999</v>
      </c>
      <c r="N190" s="3" t="s">
        <v>134</v>
      </c>
      <c r="O190" s="4" t="s">
        <v>239</v>
      </c>
      <c r="P190" s="4" t="s">
        <v>1144</v>
      </c>
      <c r="Q190" s="4" t="s">
        <v>305</v>
      </c>
      <c r="R190" s="5" t="s">
        <v>700</v>
      </c>
      <c r="S190" s="6">
        <v>0</v>
      </c>
      <c r="T190" s="6">
        <v>0</v>
      </c>
      <c r="U190" s="6">
        <v>0</v>
      </c>
      <c r="V190" s="6">
        <v>0</v>
      </c>
      <c r="W190" s="6">
        <v>0</v>
      </c>
      <c r="X190" s="6">
        <v>0</v>
      </c>
    </row>
    <row r="191" spans="2:24" ht="16.5" thickBot="1" x14ac:dyDescent="0.3">
      <c r="B191" s="3" t="s">
        <v>134</v>
      </c>
      <c r="C191" s="4" t="s">
        <v>239</v>
      </c>
      <c r="D191" s="4" t="s">
        <v>1206</v>
      </c>
      <c r="E191" s="4" t="s">
        <v>305</v>
      </c>
      <c r="F191" s="5" t="s">
        <v>702</v>
      </c>
      <c r="G191" s="6">
        <v>2.4772898973965751</v>
      </c>
      <c r="H191" s="6">
        <v>2.9390861555437073</v>
      </c>
      <c r="I191" s="6">
        <v>9999</v>
      </c>
      <c r="J191" s="6">
        <v>9999</v>
      </c>
      <c r="K191" s="6">
        <v>2.9210979689693009</v>
      </c>
      <c r="L191" s="6">
        <v>9999</v>
      </c>
      <c r="N191" s="3" t="s">
        <v>134</v>
      </c>
      <c r="O191" s="4" t="s">
        <v>239</v>
      </c>
      <c r="P191" s="4" t="s">
        <v>1206</v>
      </c>
      <c r="Q191" s="4" t="s">
        <v>305</v>
      </c>
      <c r="R191" s="5" t="s">
        <v>702</v>
      </c>
      <c r="S191" s="6">
        <v>0</v>
      </c>
      <c r="T191" s="6">
        <v>0</v>
      </c>
      <c r="U191" s="6">
        <v>0</v>
      </c>
      <c r="V191" s="6">
        <v>0</v>
      </c>
      <c r="W191" s="6">
        <v>0</v>
      </c>
      <c r="X191" s="6">
        <v>0</v>
      </c>
    </row>
    <row r="192" spans="2:24" ht="16.5" thickBot="1" x14ac:dyDescent="0.3">
      <c r="B192" s="3" t="s">
        <v>134</v>
      </c>
      <c r="C192" s="4" t="s">
        <v>239</v>
      </c>
      <c r="D192" s="4" t="s">
        <v>1274</v>
      </c>
      <c r="E192" s="4" t="s">
        <v>305</v>
      </c>
      <c r="F192" s="5" t="s">
        <v>704</v>
      </c>
      <c r="G192" s="6">
        <v>2.4772898973965742</v>
      </c>
      <c r="H192" s="6">
        <v>2.9390861555437069</v>
      </c>
      <c r="I192" s="6">
        <v>9999</v>
      </c>
      <c r="J192" s="6">
        <v>9999</v>
      </c>
      <c r="K192" s="6">
        <v>2.9210979689693004</v>
      </c>
      <c r="L192" s="6">
        <v>9999</v>
      </c>
      <c r="N192" s="3" t="s">
        <v>134</v>
      </c>
      <c r="O192" s="4" t="s">
        <v>239</v>
      </c>
      <c r="P192" s="4" t="s">
        <v>1274</v>
      </c>
      <c r="Q192" s="4" t="s">
        <v>305</v>
      </c>
      <c r="R192" s="5" t="s">
        <v>704</v>
      </c>
      <c r="S192" s="6">
        <v>0</v>
      </c>
      <c r="T192" s="6">
        <v>0</v>
      </c>
      <c r="U192" s="6">
        <v>0</v>
      </c>
      <c r="V192" s="6">
        <v>0</v>
      </c>
      <c r="W192" s="6">
        <v>0</v>
      </c>
      <c r="X192" s="6">
        <v>0</v>
      </c>
    </row>
    <row r="193" spans="2:24" ht="16.5" thickBot="1" x14ac:dyDescent="0.3">
      <c r="B193" s="3" t="s">
        <v>134</v>
      </c>
      <c r="C193" s="4" t="s">
        <v>59</v>
      </c>
      <c r="D193" s="4" t="s">
        <v>452</v>
      </c>
      <c r="E193" s="4" t="s">
        <v>308</v>
      </c>
      <c r="F193" s="5" t="s">
        <v>706</v>
      </c>
      <c r="G193" s="6">
        <v>3.163945875774993</v>
      </c>
      <c r="H193" s="6">
        <v>0.97619264687575025</v>
      </c>
      <c r="I193" s="6">
        <v>3.4202916510616346</v>
      </c>
      <c r="J193" s="6">
        <v>3.4202916510616346</v>
      </c>
      <c r="K193" s="6">
        <v>1.0239598653508724</v>
      </c>
      <c r="L193" s="6">
        <v>3.3369600879092789</v>
      </c>
      <c r="N193" s="3" t="s">
        <v>134</v>
      </c>
      <c r="O193" s="4" t="s">
        <v>59</v>
      </c>
      <c r="P193" s="4" t="s">
        <v>452</v>
      </c>
      <c r="Q193" s="4" t="s">
        <v>308</v>
      </c>
      <c r="R193" s="5" t="s">
        <v>706</v>
      </c>
      <c r="S193" s="6">
        <v>0</v>
      </c>
      <c r="T193" s="6">
        <v>0</v>
      </c>
      <c r="U193" s="6">
        <v>0</v>
      </c>
      <c r="V193" s="6">
        <v>0</v>
      </c>
      <c r="W193" s="6">
        <v>0</v>
      </c>
      <c r="X193" s="6">
        <v>0</v>
      </c>
    </row>
    <row r="194" spans="2:24" ht="32.25" thickBot="1" x14ac:dyDescent="0.3">
      <c r="B194" s="3" t="s">
        <v>134</v>
      </c>
      <c r="C194" s="4" t="s">
        <v>59</v>
      </c>
      <c r="D194" s="4" t="s">
        <v>549</v>
      </c>
      <c r="E194" s="4" t="s">
        <v>308</v>
      </c>
      <c r="F194" s="5" t="s">
        <v>709</v>
      </c>
      <c r="G194" s="6">
        <v>3.0615153518018361</v>
      </c>
      <c r="H194" s="6">
        <v>0.96234807243529541</v>
      </c>
      <c r="I194" s="6">
        <v>3.3506829773731739</v>
      </c>
      <c r="J194" s="6">
        <v>3.3506829773731739</v>
      </c>
      <c r="K194" s="6">
        <v>1.0241040598150339</v>
      </c>
      <c r="L194" s="6">
        <v>3.2215994958798189</v>
      </c>
      <c r="N194" s="3" t="s">
        <v>134</v>
      </c>
      <c r="O194" s="4" t="s">
        <v>59</v>
      </c>
      <c r="P194" s="4" t="s">
        <v>549</v>
      </c>
      <c r="Q194" s="4" t="s">
        <v>308</v>
      </c>
      <c r="R194" s="5" t="s">
        <v>709</v>
      </c>
      <c r="S194" s="6">
        <v>0</v>
      </c>
      <c r="T194" s="6">
        <v>0</v>
      </c>
      <c r="U194" s="6">
        <v>0</v>
      </c>
      <c r="V194" s="6">
        <v>0</v>
      </c>
      <c r="W194" s="6">
        <v>0</v>
      </c>
      <c r="X194" s="6">
        <v>0</v>
      </c>
    </row>
    <row r="195" spans="2:24" ht="16.5" thickBot="1" x14ac:dyDescent="0.3">
      <c r="B195" s="3" t="s">
        <v>134</v>
      </c>
      <c r="C195" s="4" t="s">
        <v>59</v>
      </c>
      <c r="D195" s="4" t="s">
        <v>634</v>
      </c>
      <c r="E195" s="4" t="s">
        <v>308</v>
      </c>
      <c r="F195" s="5" t="s">
        <v>712</v>
      </c>
      <c r="G195" s="6">
        <v>3.2029630868217627</v>
      </c>
      <c r="H195" s="6">
        <v>0.99754330488322351</v>
      </c>
      <c r="I195" s="6">
        <v>3.3850411047706839</v>
      </c>
      <c r="J195" s="6">
        <v>3.3850411047706839</v>
      </c>
      <c r="K195" s="6">
        <v>1.0233341906144269</v>
      </c>
      <c r="L195" s="6">
        <v>3.3765315311750332</v>
      </c>
      <c r="N195" s="3" t="s">
        <v>134</v>
      </c>
      <c r="O195" s="4" t="s">
        <v>59</v>
      </c>
      <c r="P195" s="4" t="s">
        <v>634</v>
      </c>
      <c r="Q195" s="4" t="s">
        <v>308</v>
      </c>
      <c r="R195" s="5" t="s">
        <v>712</v>
      </c>
      <c r="S195" s="6">
        <v>0</v>
      </c>
      <c r="T195" s="6">
        <v>0</v>
      </c>
      <c r="U195" s="6">
        <v>0</v>
      </c>
      <c r="V195" s="6">
        <v>0</v>
      </c>
      <c r="W195" s="6">
        <v>0</v>
      </c>
      <c r="X195" s="6">
        <v>0</v>
      </c>
    </row>
    <row r="196" spans="2:24" ht="16.5" thickBot="1" x14ac:dyDescent="0.3">
      <c r="B196" s="3" t="s">
        <v>134</v>
      </c>
      <c r="C196" s="4" t="s">
        <v>59</v>
      </c>
      <c r="D196" s="4" t="s">
        <v>733</v>
      </c>
      <c r="E196" s="4" t="s">
        <v>308</v>
      </c>
      <c r="F196" s="5" t="s">
        <v>715</v>
      </c>
      <c r="G196" s="6">
        <v>3.0387413375940442</v>
      </c>
      <c r="H196" s="6">
        <v>0.96393852595811047</v>
      </c>
      <c r="I196" s="6">
        <v>3.3171838031606025</v>
      </c>
      <c r="J196" s="6">
        <v>3.3171838031606025</v>
      </c>
      <c r="K196" s="6">
        <v>1.0239598653508724</v>
      </c>
      <c r="L196" s="6">
        <v>3.1948008679470714</v>
      </c>
      <c r="N196" s="3" t="s">
        <v>134</v>
      </c>
      <c r="O196" s="4" t="s">
        <v>59</v>
      </c>
      <c r="P196" s="4" t="s">
        <v>733</v>
      </c>
      <c r="Q196" s="4" t="s">
        <v>308</v>
      </c>
      <c r="R196" s="5" t="s">
        <v>715</v>
      </c>
      <c r="S196" s="6">
        <v>1.6612701351800181E-3</v>
      </c>
      <c r="T196" s="6">
        <v>7.0228284197838676E-5</v>
      </c>
      <c r="U196" s="6">
        <v>8.3176046548606108E-2</v>
      </c>
      <c r="V196" s="6">
        <v>1.5833037879953253E-3</v>
      </c>
      <c r="W196" s="6">
        <v>6.6932347212343921E-5</v>
      </c>
      <c r="X196" s="6">
        <v>7.9272447499374413E-2</v>
      </c>
    </row>
    <row r="197" spans="2:24" ht="16.5" thickBot="1" x14ac:dyDescent="0.3">
      <c r="B197" s="3" t="s">
        <v>134</v>
      </c>
      <c r="C197" s="4" t="s">
        <v>59</v>
      </c>
      <c r="D197" s="4" t="s">
        <v>805</v>
      </c>
      <c r="E197" s="4" t="s">
        <v>308</v>
      </c>
      <c r="F197" s="5" t="s">
        <v>718</v>
      </c>
      <c r="G197" s="6">
        <v>3.1029950420093999</v>
      </c>
      <c r="H197" s="6">
        <v>0.96640886745709909</v>
      </c>
      <c r="I197" s="6">
        <v>3.3850411047706839</v>
      </c>
      <c r="J197" s="6">
        <v>3.3850411047706839</v>
      </c>
      <c r="K197" s="6">
        <v>1.0241040598150339</v>
      </c>
      <c r="L197" s="6">
        <v>3.2686871410317311</v>
      </c>
      <c r="N197" s="3" t="s">
        <v>134</v>
      </c>
      <c r="O197" s="4" t="s">
        <v>59</v>
      </c>
      <c r="P197" s="4" t="s">
        <v>805</v>
      </c>
      <c r="Q197" s="4" t="s">
        <v>308</v>
      </c>
      <c r="R197" s="5" t="s">
        <v>718</v>
      </c>
      <c r="S197" s="6">
        <v>0</v>
      </c>
      <c r="T197" s="6">
        <v>0</v>
      </c>
      <c r="U197" s="6">
        <v>0</v>
      </c>
      <c r="V197" s="6">
        <v>0</v>
      </c>
      <c r="W197" s="6">
        <v>0</v>
      </c>
      <c r="X197" s="6">
        <v>0</v>
      </c>
    </row>
    <row r="198" spans="2:24" ht="16.5" thickBot="1" x14ac:dyDescent="0.3">
      <c r="B198" s="3" t="s">
        <v>134</v>
      </c>
      <c r="C198" s="4" t="s">
        <v>59</v>
      </c>
      <c r="D198" s="4" t="s">
        <v>870</v>
      </c>
      <c r="E198" s="4" t="s">
        <v>308</v>
      </c>
      <c r="F198" s="5" t="s">
        <v>721</v>
      </c>
      <c r="G198" s="6">
        <v>3.0795064041880806</v>
      </c>
      <c r="H198" s="6">
        <v>0.96800332893263574</v>
      </c>
      <c r="I198" s="6">
        <v>3.3506829773731739</v>
      </c>
      <c r="J198" s="6">
        <v>3.3506829773731739</v>
      </c>
      <c r="K198" s="6">
        <v>1.0239598653508724</v>
      </c>
      <c r="L198" s="6">
        <v>3.2409876187364803</v>
      </c>
      <c r="N198" s="3" t="s">
        <v>134</v>
      </c>
      <c r="O198" s="4" t="s">
        <v>59</v>
      </c>
      <c r="P198" s="4" t="s">
        <v>870</v>
      </c>
      <c r="Q198" s="4" t="s">
        <v>308</v>
      </c>
      <c r="R198" s="5" t="s">
        <v>721</v>
      </c>
      <c r="S198" s="6">
        <v>0</v>
      </c>
      <c r="T198" s="6">
        <v>0</v>
      </c>
      <c r="U198" s="6">
        <v>0</v>
      </c>
      <c r="V198" s="6">
        <v>0</v>
      </c>
      <c r="W198" s="6">
        <v>0</v>
      </c>
      <c r="X198" s="6">
        <v>0</v>
      </c>
    </row>
    <row r="199" spans="2:24" ht="32.25" thickBot="1" x14ac:dyDescent="0.3">
      <c r="B199" s="3" t="s">
        <v>134</v>
      </c>
      <c r="C199" s="4" t="s">
        <v>59</v>
      </c>
      <c r="D199" s="4" t="s">
        <v>919</v>
      </c>
      <c r="E199" s="4" t="s">
        <v>308</v>
      </c>
      <c r="F199" s="5" t="s">
        <v>724</v>
      </c>
      <c r="G199" s="6">
        <v>3.0615153518018361</v>
      </c>
      <c r="H199" s="6">
        <v>0.96234807243529541</v>
      </c>
      <c r="I199" s="6">
        <v>3.3506829773731739</v>
      </c>
      <c r="J199" s="6">
        <v>3.3506829773731739</v>
      </c>
      <c r="K199" s="6">
        <v>1.0241040598150339</v>
      </c>
      <c r="L199" s="6">
        <v>3.2215994958798189</v>
      </c>
      <c r="N199" s="3" t="s">
        <v>134</v>
      </c>
      <c r="O199" s="4" t="s">
        <v>59</v>
      </c>
      <c r="P199" s="4" t="s">
        <v>919</v>
      </c>
      <c r="Q199" s="4" t="s">
        <v>308</v>
      </c>
      <c r="R199" s="5" t="s">
        <v>724</v>
      </c>
      <c r="S199" s="6">
        <v>0</v>
      </c>
      <c r="T199" s="6">
        <v>0</v>
      </c>
      <c r="U199" s="6">
        <v>0</v>
      </c>
      <c r="V199" s="6">
        <v>0</v>
      </c>
      <c r="W199" s="6">
        <v>0</v>
      </c>
      <c r="X199" s="6">
        <v>0</v>
      </c>
    </row>
    <row r="200" spans="2:24" ht="16.5" thickBot="1" x14ac:dyDescent="0.3">
      <c r="B200" s="3" t="s">
        <v>134</v>
      </c>
      <c r="C200" s="4" t="s">
        <v>59</v>
      </c>
      <c r="D200" s="4" t="s">
        <v>976</v>
      </c>
      <c r="E200" s="4" t="s">
        <v>308</v>
      </c>
      <c r="F200" s="5" t="s">
        <v>726</v>
      </c>
      <c r="G200" s="6">
        <v>3.1212298505731373</v>
      </c>
      <c r="H200" s="6">
        <v>0.97208798729254897</v>
      </c>
      <c r="I200" s="6">
        <v>3.3850411047706839</v>
      </c>
      <c r="J200" s="6">
        <v>3.3850411047706839</v>
      </c>
      <c r="K200" s="6">
        <v>1.0239598653508724</v>
      </c>
      <c r="L200" s="6">
        <v>3.2883586451871563</v>
      </c>
      <c r="N200" s="3" t="s">
        <v>134</v>
      </c>
      <c r="O200" s="4" t="s">
        <v>59</v>
      </c>
      <c r="P200" s="4" t="s">
        <v>976</v>
      </c>
      <c r="Q200" s="4" t="s">
        <v>308</v>
      </c>
      <c r="R200" s="5" t="s">
        <v>726</v>
      </c>
      <c r="S200" s="6">
        <v>0</v>
      </c>
      <c r="T200" s="6">
        <v>0</v>
      </c>
      <c r="U200" s="6">
        <v>0</v>
      </c>
      <c r="V200" s="6">
        <v>0</v>
      </c>
      <c r="W200" s="6">
        <v>0</v>
      </c>
      <c r="X200" s="6">
        <v>0</v>
      </c>
    </row>
    <row r="201" spans="2:24" ht="16.5" thickBot="1" x14ac:dyDescent="0.3">
      <c r="B201" s="3" t="s">
        <v>134</v>
      </c>
      <c r="C201" s="4" t="s">
        <v>59</v>
      </c>
      <c r="D201" s="4" t="s">
        <v>1021</v>
      </c>
      <c r="E201" s="4" t="s">
        <v>308</v>
      </c>
      <c r="F201" s="5" t="s">
        <v>728</v>
      </c>
      <c r="G201" s="6">
        <v>3.1212298505731373</v>
      </c>
      <c r="H201" s="6">
        <v>0.97208798729254897</v>
      </c>
      <c r="I201" s="6">
        <v>3.3850411047706839</v>
      </c>
      <c r="J201" s="6">
        <v>3.3850411047706839</v>
      </c>
      <c r="K201" s="6">
        <v>1.0239598653508724</v>
      </c>
      <c r="L201" s="6">
        <v>3.2883586451871563</v>
      </c>
      <c r="N201" s="3" t="s">
        <v>134</v>
      </c>
      <c r="O201" s="4" t="s">
        <v>59</v>
      </c>
      <c r="P201" s="4" t="s">
        <v>1021</v>
      </c>
      <c r="Q201" s="4" t="s">
        <v>308</v>
      </c>
      <c r="R201" s="5" t="s">
        <v>728</v>
      </c>
      <c r="S201" s="6">
        <v>1.1011190208922751E-2</v>
      </c>
      <c r="T201" s="6">
        <v>4.399963425633059E-3</v>
      </c>
      <c r="U201" s="6">
        <v>0.56002782280908381</v>
      </c>
      <c r="V201" s="6">
        <v>1.0604439020862565E-2</v>
      </c>
      <c r="W201" s="6">
        <v>4.2377897017739242E-3</v>
      </c>
      <c r="X201" s="6">
        <v>0.53934130402879576</v>
      </c>
    </row>
    <row r="202" spans="2:24" ht="16.5" thickBot="1" x14ac:dyDescent="0.3">
      <c r="B202" s="3" t="s">
        <v>134</v>
      </c>
      <c r="C202" s="4" t="s">
        <v>59</v>
      </c>
      <c r="D202" s="4" t="s">
        <v>1076</v>
      </c>
      <c r="E202" s="4" t="s">
        <v>308</v>
      </c>
      <c r="F202" s="5" t="s">
        <v>730</v>
      </c>
      <c r="G202" s="6">
        <v>3.2467976835952648</v>
      </c>
      <c r="H202" s="6">
        <v>1.0017554500177923</v>
      </c>
      <c r="I202" s="6">
        <v>3.4202916510616346</v>
      </c>
      <c r="J202" s="6">
        <v>3.4202916510616346</v>
      </c>
      <c r="K202" s="6">
        <v>1.0251725957628794</v>
      </c>
      <c r="L202" s="6">
        <v>3.4202916510616346</v>
      </c>
      <c r="N202" s="3" t="s">
        <v>134</v>
      </c>
      <c r="O202" s="4" t="s">
        <v>59</v>
      </c>
      <c r="P202" s="4" t="s">
        <v>1076</v>
      </c>
      <c r="Q202" s="4" t="s">
        <v>308</v>
      </c>
      <c r="R202" s="5" t="s">
        <v>730</v>
      </c>
      <c r="S202" s="6">
        <v>0</v>
      </c>
      <c r="T202" s="6">
        <v>0</v>
      </c>
      <c r="U202" s="6">
        <v>0</v>
      </c>
      <c r="V202" s="6">
        <v>0</v>
      </c>
      <c r="W202" s="6">
        <v>0</v>
      </c>
      <c r="X202" s="6">
        <v>0</v>
      </c>
    </row>
    <row r="203" spans="2:24" ht="16.5" thickBot="1" x14ac:dyDescent="0.3">
      <c r="B203" s="3" t="s">
        <v>134</v>
      </c>
      <c r="C203" s="4" t="s">
        <v>59</v>
      </c>
      <c r="D203" s="4" t="s">
        <v>1144</v>
      </c>
      <c r="E203" s="4" t="s">
        <v>308</v>
      </c>
      <c r="F203" s="5" t="s">
        <v>732</v>
      </c>
      <c r="G203" s="6">
        <v>3.2029630868217627</v>
      </c>
      <c r="H203" s="6">
        <v>0.99754330488322351</v>
      </c>
      <c r="I203" s="6">
        <v>3.3850411047706839</v>
      </c>
      <c r="J203" s="6">
        <v>3.3850411047706839</v>
      </c>
      <c r="K203" s="6">
        <v>1.0233341906144269</v>
      </c>
      <c r="L203" s="6">
        <v>3.3765315311750332</v>
      </c>
      <c r="N203" s="3" t="s">
        <v>134</v>
      </c>
      <c r="O203" s="4" t="s">
        <v>59</v>
      </c>
      <c r="P203" s="4" t="s">
        <v>1144</v>
      </c>
      <c r="Q203" s="4" t="s">
        <v>308</v>
      </c>
      <c r="R203" s="5" t="s">
        <v>732</v>
      </c>
      <c r="S203" s="6">
        <v>7.3397787806088619E-2</v>
      </c>
      <c r="T203" s="6">
        <v>8.2571437523176609E-4</v>
      </c>
      <c r="U203" s="6">
        <v>0.36143795704441528</v>
      </c>
      <c r="V203" s="6">
        <v>7.315720951374681E-2</v>
      </c>
      <c r="W203" s="6">
        <v>8.2300790463785427E-4</v>
      </c>
      <c r="X203" s="6">
        <v>0.36025326021509135</v>
      </c>
    </row>
    <row r="204" spans="2:24" ht="16.5" thickBot="1" x14ac:dyDescent="0.3">
      <c r="B204" s="3" t="s">
        <v>134</v>
      </c>
      <c r="C204" s="4" t="s">
        <v>59</v>
      </c>
      <c r="D204" s="4" t="s">
        <v>1206</v>
      </c>
      <c r="E204" s="4" t="s">
        <v>308</v>
      </c>
      <c r="F204" s="5" t="s">
        <v>735</v>
      </c>
      <c r="G204" s="6">
        <v>3.2076903255606042</v>
      </c>
      <c r="H204" s="6">
        <v>0.98031745495188305</v>
      </c>
      <c r="I204" s="6">
        <v>3.4564698433076098</v>
      </c>
      <c r="J204" s="6">
        <v>3.4564698433076098</v>
      </c>
      <c r="K204" s="6">
        <v>1.0239598653508721</v>
      </c>
      <c r="L204" s="6">
        <v>3.3868405159661918</v>
      </c>
      <c r="N204" s="3" t="s">
        <v>134</v>
      </c>
      <c r="O204" s="4" t="s">
        <v>59</v>
      </c>
      <c r="P204" s="4" t="s">
        <v>1206</v>
      </c>
      <c r="Q204" s="4" t="s">
        <v>308</v>
      </c>
      <c r="R204" s="5" t="s">
        <v>735</v>
      </c>
      <c r="S204" s="6">
        <v>0</v>
      </c>
      <c r="T204" s="6">
        <v>0</v>
      </c>
      <c r="U204" s="6">
        <v>0</v>
      </c>
      <c r="V204" s="6">
        <v>0</v>
      </c>
      <c r="W204" s="6">
        <v>0</v>
      </c>
      <c r="X204" s="6">
        <v>0</v>
      </c>
    </row>
    <row r="205" spans="2:24" ht="16.5" thickBot="1" x14ac:dyDescent="0.3">
      <c r="B205" s="3" t="s">
        <v>134</v>
      </c>
      <c r="C205" s="4" t="s">
        <v>211</v>
      </c>
      <c r="D205" s="4" t="s">
        <v>452</v>
      </c>
      <c r="E205" s="4" t="s">
        <v>308</v>
      </c>
      <c r="F205" s="5" t="s">
        <v>737</v>
      </c>
      <c r="G205" s="6">
        <v>2.7510842188389648</v>
      </c>
      <c r="H205" s="6">
        <v>1.0302080811784122</v>
      </c>
      <c r="I205" s="6">
        <v>2.8736086846664222</v>
      </c>
      <c r="J205" s="6">
        <v>2.8736086846664222</v>
      </c>
      <c r="K205" s="6">
        <v>1.0738175278443591</v>
      </c>
      <c r="L205" s="6">
        <v>2.8736086846664222</v>
      </c>
      <c r="N205" s="3" t="s">
        <v>134</v>
      </c>
      <c r="O205" s="4" t="s">
        <v>211</v>
      </c>
      <c r="P205" s="4" t="s">
        <v>452</v>
      </c>
      <c r="Q205" s="4" t="s">
        <v>308</v>
      </c>
      <c r="R205" s="5" t="s">
        <v>737</v>
      </c>
      <c r="S205" s="6">
        <v>7.0823766297051644E-2</v>
      </c>
      <c r="T205" s="6">
        <v>0.39873780425240074</v>
      </c>
      <c r="U205" s="6">
        <v>0.68024777547168491</v>
      </c>
      <c r="V205" s="6">
        <v>7.0823766297051644E-2</v>
      </c>
      <c r="W205" s="6">
        <v>0.39873780425240074</v>
      </c>
      <c r="X205" s="6">
        <v>0.68024777547168491</v>
      </c>
    </row>
    <row r="206" spans="2:24" ht="16.5" thickBot="1" x14ac:dyDescent="0.3">
      <c r="B206" s="3" t="s">
        <v>134</v>
      </c>
      <c r="C206" s="4" t="s">
        <v>211</v>
      </c>
      <c r="D206" s="4" t="s">
        <v>634</v>
      </c>
      <c r="E206" s="4" t="s">
        <v>308</v>
      </c>
      <c r="F206" s="5" t="s">
        <v>740</v>
      </c>
      <c r="G206" s="6">
        <v>1.3283240096829256</v>
      </c>
      <c r="H206" s="6">
        <v>0.73528708488596739</v>
      </c>
      <c r="I206" s="6">
        <v>1.8511048089150861</v>
      </c>
      <c r="J206" s="6">
        <v>1.8511048089150861</v>
      </c>
      <c r="K206" s="6">
        <v>1.0410385440557288</v>
      </c>
      <c r="L206" s="6">
        <v>1.3464662137650705</v>
      </c>
      <c r="N206" s="3" t="s">
        <v>134</v>
      </c>
      <c r="O206" s="4" t="s">
        <v>211</v>
      </c>
      <c r="P206" s="4" t="s">
        <v>634</v>
      </c>
      <c r="Q206" s="4" t="s">
        <v>308</v>
      </c>
      <c r="R206" s="5" t="s">
        <v>740</v>
      </c>
      <c r="S206" s="6">
        <v>6.7288767681043624E-2</v>
      </c>
      <c r="T206" s="6">
        <v>0.3788357620442756</v>
      </c>
      <c r="U206" s="6">
        <v>0.64629483748828009</v>
      </c>
      <c r="V206" s="6">
        <v>5.4756280733216284E-2</v>
      </c>
      <c r="W206" s="6">
        <v>0.30827786052800771</v>
      </c>
      <c r="X206" s="6">
        <v>0.52592286614139105</v>
      </c>
    </row>
    <row r="207" spans="2:24" ht="32.25" thickBot="1" x14ac:dyDescent="0.3">
      <c r="B207" s="3" t="s">
        <v>134</v>
      </c>
      <c r="C207" s="4" t="s">
        <v>211</v>
      </c>
      <c r="D207" s="4" t="s">
        <v>919</v>
      </c>
      <c r="E207" s="4" t="s">
        <v>308</v>
      </c>
      <c r="F207" s="5" t="s">
        <v>743</v>
      </c>
      <c r="G207" s="6">
        <v>4.1966298999798815</v>
      </c>
      <c r="H207" s="6">
        <v>1.1827725709958412</v>
      </c>
      <c r="I207" s="6">
        <v>4.0532401359897445</v>
      </c>
      <c r="J207" s="6">
        <v>4.0532401359897445</v>
      </c>
      <c r="K207" s="6">
        <v>1.2406173589519973</v>
      </c>
      <c r="L207" s="6">
        <v>4.0532401359897445</v>
      </c>
      <c r="N207" s="3" t="s">
        <v>134</v>
      </c>
      <c r="O207" s="4" t="s">
        <v>211</v>
      </c>
      <c r="P207" s="4" t="s">
        <v>919</v>
      </c>
      <c r="Q207" s="4" t="s">
        <v>308</v>
      </c>
      <c r="R207" s="5" t="s">
        <v>743</v>
      </c>
      <c r="S207" s="6">
        <v>0.49885651168395323</v>
      </c>
      <c r="T207" s="6">
        <v>2.8085621607806566</v>
      </c>
      <c r="U207" s="6">
        <v>4.7914146633952805</v>
      </c>
      <c r="V207" s="6">
        <v>0.49885651168395323</v>
      </c>
      <c r="W207" s="6">
        <v>2.8085621607806566</v>
      </c>
      <c r="X207" s="6">
        <v>4.7914146633952805</v>
      </c>
    </row>
    <row r="208" spans="2:24" ht="16.5" thickBot="1" x14ac:dyDescent="0.3">
      <c r="B208" s="3" t="s">
        <v>134</v>
      </c>
      <c r="C208" s="4" t="s">
        <v>211</v>
      </c>
      <c r="D208" s="4" t="s">
        <v>976</v>
      </c>
      <c r="E208" s="4" t="s">
        <v>308</v>
      </c>
      <c r="F208" s="5" t="s">
        <v>746</v>
      </c>
      <c r="G208" s="6">
        <v>3.8663998897076168</v>
      </c>
      <c r="H208" s="6">
        <v>1.1549702445789856</v>
      </c>
      <c r="I208" s="6">
        <v>3.7697784785001653</v>
      </c>
      <c r="J208" s="6">
        <v>3.7697784785001653</v>
      </c>
      <c r="K208" s="6">
        <v>1.2100642518536013</v>
      </c>
      <c r="L208" s="6">
        <v>3.7697784785001653</v>
      </c>
      <c r="N208" s="3" t="s">
        <v>134</v>
      </c>
      <c r="O208" s="4" t="s">
        <v>211</v>
      </c>
      <c r="P208" s="4" t="s">
        <v>976</v>
      </c>
      <c r="Q208" s="4" t="s">
        <v>308</v>
      </c>
      <c r="R208" s="5" t="s">
        <v>746</v>
      </c>
      <c r="S208" s="6">
        <v>3.623739103758343E-2</v>
      </c>
      <c r="T208" s="6">
        <v>0.20401651154159464</v>
      </c>
      <c r="U208" s="6">
        <v>0.34805272200329002</v>
      </c>
      <c r="V208" s="6">
        <v>3.623739103758343E-2</v>
      </c>
      <c r="W208" s="6">
        <v>0.20401651154159464</v>
      </c>
      <c r="X208" s="6">
        <v>0.34805272200329002</v>
      </c>
    </row>
    <row r="209" spans="2:24" ht="16.5" thickBot="1" x14ac:dyDescent="0.3">
      <c r="B209" s="3" t="s">
        <v>134</v>
      </c>
      <c r="C209" s="4" t="s">
        <v>211</v>
      </c>
      <c r="D209" s="4" t="s">
        <v>1021</v>
      </c>
      <c r="E209" s="4" t="s">
        <v>308</v>
      </c>
      <c r="F209" s="5" t="s">
        <v>749</v>
      </c>
      <c r="G209" s="6">
        <v>4.0216307912933296</v>
      </c>
      <c r="H209" s="6">
        <v>1.168442721115335</v>
      </c>
      <c r="I209" s="6">
        <v>3.9019326267310288</v>
      </c>
      <c r="J209" s="6">
        <v>3.9019326267310288</v>
      </c>
      <c r="K209" s="6">
        <v>1.22486093684676</v>
      </c>
      <c r="L209" s="6">
        <v>3.9019326267310288</v>
      </c>
      <c r="N209" s="3" t="s">
        <v>134</v>
      </c>
      <c r="O209" s="4" t="s">
        <v>211</v>
      </c>
      <c r="P209" s="4" t="s">
        <v>1021</v>
      </c>
      <c r="Q209" s="4" t="s">
        <v>308</v>
      </c>
      <c r="R209" s="5" t="s">
        <v>749</v>
      </c>
      <c r="S209" s="6">
        <v>0.77173419096135831</v>
      </c>
      <c r="T209" s="6">
        <v>4.3448634951124472</v>
      </c>
      <c r="U209" s="6">
        <v>7.4123489063692842</v>
      </c>
      <c r="V209" s="6">
        <v>0.77173419096135831</v>
      </c>
      <c r="W209" s="6">
        <v>4.3448634951124472</v>
      </c>
      <c r="X209" s="6">
        <v>7.4123489063692842</v>
      </c>
    </row>
    <row r="210" spans="2:24" ht="16.5" thickBot="1" x14ac:dyDescent="0.3">
      <c r="B210" s="3" t="s">
        <v>134</v>
      </c>
      <c r="C210" s="4" t="s">
        <v>211</v>
      </c>
      <c r="D210" s="4" t="s">
        <v>1076</v>
      </c>
      <c r="E210" s="4" t="s">
        <v>308</v>
      </c>
      <c r="F210" s="5" t="s">
        <v>752</v>
      </c>
      <c r="G210" s="6">
        <v>1.4262622914705978</v>
      </c>
      <c r="H210" s="6">
        <v>0.76434019946278642</v>
      </c>
      <c r="I210" s="6">
        <v>1.9175957897852181</v>
      </c>
      <c r="J210" s="6">
        <v>1.9175957897852181</v>
      </c>
      <c r="K210" s="6">
        <v>1.0410385440557288</v>
      </c>
      <c r="L210" s="6">
        <v>1.4516563834409471</v>
      </c>
      <c r="N210" s="3" t="s">
        <v>134</v>
      </c>
      <c r="O210" s="4" t="s">
        <v>211</v>
      </c>
      <c r="P210" s="4" t="s">
        <v>1076</v>
      </c>
      <c r="Q210" s="4" t="s">
        <v>308</v>
      </c>
      <c r="R210" s="5" t="s">
        <v>752</v>
      </c>
      <c r="S210" s="6">
        <v>0.14948652145036989</v>
      </c>
      <c r="T210" s="6">
        <v>0.84160911576558239</v>
      </c>
      <c r="U210" s="6">
        <v>1.4357874340247794</v>
      </c>
      <c r="V210" s="6">
        <v>0.12358113192613397</v>
      </c>
      <c r="W210" s="6">
        <v>0.69576177274413431</v>
      </c>
      <c r="X210" s="6">
        <v>1.1869714712775035</v>
      </c>
    </row>
    <row r="211" spans="2:24" ht="16.5" thickBot="1" x14ac:dyDescent="0.3">
      <c r="B211" s="3" t="s">
        <v>134</v>
      </c>
      <c r="C211" s="4" t="s">
        <v>211</v>
      </c>
      <c r="D211" s="4" t="s">
        <v>1144</v>
      </c>
      <c r="E211" s="4" t="s">
        <v>308</v>
      </c>
      <c r="F211" s="5" t="s">
        <v>755</v>
      </c>
      <c r="G211" s="6">
        <v>2.9835253330654461</v>
      </c>
      <c r="H211" s="6">
        <v>1.0611671641800693</v>
      </c>
      <c r="I211" s="6">
        <v>3.0530113087009321</v>
      </c>
      <c r="J211" s="6">
        <v>3.0530113087009321</v>
      </c>
      <c r="K211" s="6">
        <v>1.1074959685613821</v>
      </c>
      <c r="L211" s="6">
        <v>3.0530113087009321</v>
      </c>
      <c r="N211" s="3" t="s">
        <v>134</v>
      </c>
      <c r="O211" s="4" t="s">
        <v>211</v>
      </c>
      <c r="P211" s="4" t="s">
        <v>1144</v>
      </c>
      <c r="Q211" s="4" t="s">
        <v>308</v>
      </c>
      <c r="R211" s="5" t="s">
        <v>755</v>
      </c>
      <c r="S211" s="6">
        <v>0.85174174422123294</v>
      </c>
      <c r="T211" s="6">
        <v>4.7953060199655422</v>
      </c>
      <c r="U211" s="6">
        <v>8.1808050754141615</v>
      </c>
      <c r="V211" s="6">
        <v>0.85174174422123294</v>
      </c>
      <c r="W211" s="6">
        <v>4.7953060199655422</v>
      </c>
      <c r="X211" s="6">
        <v>8.1808050754141615</v>
      </c>
    </row>
    <row r="212" spans="2:24" ht="16.5" thickBot="1" x14ac:dyDescent="0.3">
      <c r="B212" s="3" t="s">
        <v>134</v>
      </c>
      <c r="C212" s="4" t="s">
        <v>211</v>
      </c>
      <c r="D212" s="4" t="s">
        <v>1274</v>
      </c>
      <c r="E212" s="4" t="s">
        <v>308</v>
      </c>
      <c r="F212" s="5" t="s">
        <v>757</v>
      </c>
      <c r="G212" s="6">
        <v>1.1960655334138466</v>
      </c>
      <c r="H212" s="6">
        <v>0.69287622169534813</v>
      </c>
      <c r="I212" s="6">
        <v>1.7621687419068728</v>
      </c>
      <c r="J212" s="6">
        <v>1.7621687419068728</v>
      </c>
      <c r="K212" s="6">
        <v>1.0410385440557288</v>
      </c>
      <c r="L212" s="6">
        <v>1.205767432419502</v>
      </c>
      <c r="N212" s="3" t="s">
        <v>134</v>
      </c>
      <c r="O212" s="4" t="s">
        <v>211</v>
      </c>
      <c r="P212" s="4" t="s">
        <v>1274</v>
      </c>
      <c r="Q212" s="4" t="s">
        <v>308</v>
      </c>
      <c r="R212" s="5" t="s">
        <v>757</v>
      </c>
      <c r="S212" s="6">
        <v>7.7615681888380778E-2</v>
      </c>
      <c r="T212" s="6">
        <v>0.4369762890315837</v>
      </c>
      <c r="U212" s="6">
        <v>0.7454827342115935</v>
      </c>
      <c r="V212" s="6">
        <v>6.1838902875601121E-2</v>
      </c>
      <c r="W212" s="6">
        <v>0.34815302318963431</v>
      </c>
      <c r="X212" s="6">
        <v>0.59395000178758384</v>
      </c>
    </row>
    <row r="213" spans="2:24" ht="16.5" thickBot="1" x14ac:dyDescent="0.3">
      <c r="B213" s="3" t="s">
        <v>134</v>
      </c>
      <c r="C213" s="4" t="s">
        <v>211</v>
      </c>
      <c r="D213" s="4" t="s">
        <v>452</v>
      </c>
      <c r="E213" s="4" t="s">
        <v>305</v>
      </c>
      <c r="F213" s="5" t="s">
        <v>759</v>
      </c>
      <c r="G213" s="6">
        <v>2.7510842188389648</v>
      </c>
      <c r="H213" s="6">
        <v>1.0302080811784122</v>
      </c>
      <c r="I213" s="6">
        <v>2.8736086846664222</v>
      </c>
      <c r="J213" s="6">
        <v>2.8736086846664222</v>
      </c>
      <c r="K213" s="6">
        <v>1.0738175278443591</v>
      </c>
      <c r="L213" s="6">
        <v>2.8736086846664222</v>
      </c>
      <c r="N213" s="3" t="s">
        <v>134</v>
      </c>
      <c r="O213" s="4" t="s">
        <v>211</v>
      </c>
      <c r="P213" s="4" t="s">
        <v>452</v>
      </c>
      <c r="Q213" s="4" t="s">
        <v>305</v>
      </c>
      <c r="R213" s="5" t="s">
        <v>759</v>
      </c>
      <c r="S213" s="6">
        <v>9.5316590053408437E-3</v>
      </c>
      <c r="T213" s="6">
        <v>5.3663240200068955E-2</v>
      </c>
      <c r="U213" s="6">
        <v>9.1549633321430457E-2</v>
      </c>
      <c r="V213" s="6">
        <v>9.5316590053408437E-3</v>
      </c>
      <c r="W213" s="6">
        <v>5.3663240200068955E-2</v>
      </c>
      <c r="X213" s="6">
        <v>9.1549633321430457E-2</v>
      </c>
    </row>
    <row r="214" spans="2:24" ht="16.5" thickBot="1" x14ac:dyDescent="0.3">
      <c r="B214" s="3" t="s">
        <v>134</v>
      </c>
      <c r="C214" s="4" t="s">
        <v>211</v>
      </c>
      <c r="D214" s="4" t="s">
        <v>634</v>
      </c>
      <c r="E214" s="4" t="s">
        <v>305</v>
      </c>
      <c r="F214" s="5" t="s">
        <v>761</v>
      </c>
      <c r="G214" s="6">
        <v>1.3283240096829256</v>
      </c>
      <c r="H214" s="6">
        <v>0.73528708488596739</v>
      </c>
      <c r="I214" s="6">
        <v>1.8511048089150861</v>
      </c>
      <c r="J214" s="6">
        <v>1.8511048089150861</v>
      </c>
      <c r="K214" s="6">
        <v>1.0410385440557288</v>
      </c>
      <c r="L214" s="6">
        <v>1.3464662137650705</v>
      </c>
      <c r="N214" s="3" t="s">
        <v>134</v>
      </c>
      <c r="O214" s="4" t="s">
        <v>211</v>
      </c>
      <c r="P214" s="4" t="s">
        <v>634</v>
      </c>
      <c r="Q214" s="4" t="s">
        <v>305</v>
      </c>
      <c r="R214" s="5" t="s">
        <v>761</v>
      </c>
      <c r="S214" s="6">
        <v>9.552814590215215E-3</v>
      </c>
      <c r="T214" s="6">
        <v>5.3782346142911656E-2</v>
      </c>
      <c r="U214" s="6">
        <v>9.1752828382947405E-2</v>
      </c>
      <c r="V214" s="6">
        <v>7.7736094079420654E-3</v>
      </c>
      <c r="W214" s="6">
        <v>4.3765420966713826E-2</v>
      </c>
      <c r="X214" s="6">
        <v>7.4663926865443861E-2</v>
      </c>
    </row>
    <row r="215" spans="2:24" ht="32.25" thickBot="1" x14ac:dyDescent="0.3">
      <c r="B215" s="3" t="s">
        <v>134</v>
      </c>
      <c r="C215" s="4" t="s">
        <v>211</v>
      </c>
      <c r="D215" s="4" t="s">
        <v>919</v>
      </c>
      <c r="E215" s="4" t="s">
        <v>305</v>
      </c>
      <c r="F215" s="5" t="s">
        <v>763</v>
      </c>
      <c r="G215" s="6">
        <v>4.1966298999798815</v>
      </c>
      <c r="H215" s="6">
        <v>1.1827725709958412</v>
      </c>
      <c r="I215" s="6">
        <v>4.0532401359897445</v>
      </c>
      <c r="J215" s="6">
        <v>4.0532401359897445</v>
      </c>
      <c r="K215" s="6">
        <v>1.2406173589519973</v>
      </c>
      <c r="L215" s="6">
        <v>4.0532401359897445</v>
      </c>
      <c r="N215" s="3" t="s">
        <v>134</v>
      </c>
      <c r="O215" s="4" t="s">
        <v>211</v>
      </c>
      <c r="P215" s="4" t="s">
        <v>919</v>
      </c>
      <c r="Q215" s="4" t="s">
        <v>305</v>
      </c>
      <c r="R215" s="5" t="s">
        <v>763</v>
      </c>
      <c r="S215" s="6">
        <v>7.1145669531747585E-2</v>
      </c>
      <c r="T215" s="6">
        <v>0.40055011946373897</v>
      </c>
      <c r="U215" s="6">
        <v>0.6833395901374093</v>
      </c>
      <c r="V215" s="6">
        <v>7.1145669531747585E-2</v>
      </c>
      <c r="W215" s="6">
        <v>0.40055011946373897</v>
      </c>
      <c r="X215" s="6">
        <v>0.6833395901374093</v>
      </c>
    </row>
    <row r="216" spans="2:24" ht="16.5" thickBot="1" x14ac:dyDescent="0.3">
      <c r="B216" s="3" t="s">
        <v>134</v>
      </c>
      <c r="C216" s="4" t="s">
        <v>211</v>
      </c>
      <c r="D216" s="4" t="s">
        <v>976</v>
      </c>
      <c r="E216" s="4" t="s">
        <v>305</v>
      </c>
      <c r="F216" s="5" t="s">
        <v>765</v>
      </c>
      <c r="G216" s="6">
        <v>3.8663998897076168</v>
      </c>
      <c r="H216" s="6">
        <v>1.1549702445789856</v>
      </c>
      <c r="I216" s="6">
        <v>3.7697784785001653</v>
      </c>
      <c r="J216" s="6">
        <v>3.7697784785001653</v>
      </c>
      <c r="K216" s="6">
        <v>1.2100642518536013</v>
      </c>
      <c r="L216" s="6">
        <v>3.7697784785001653</v>
      </c>
      <c r="N216" s="3" t="s">
        <v>134</v>
      </c>
      <c r="O216" s="4" t="s">
        <v>211</v>
      </c>
      <c r="P216" s="4" t="s">
        <v>976</v>
      </c>
      <c r="Q216" s="4" t="s">
        <v>305</v>
      </c>
      <c r="R216" s="5" t="s">
        <v>765</v>
      </c>
      <c r="S216" s="6">
        <v>5.1648232452150122E-3</v>
      </c>
      <c r="T216" s="6">
        <v>2.9077954870560512E-2</v>
      </c>
      <c r="U216" s="6">
        <v>4.9607069871518812E-2</v>
      </c>
      <c r="V216" s="6">
        <v>5.1648232452150122E-3</v>
      </c>
      <c r="W216" s="6">
        <v>2.9077954870560512E-2</v>
      </c>
      <c r="X216" s="6">
        <v>4.9607069871518812E-2</v>
      </c>
    </row>
    <row r="217" spans="2:24" ht="16.5" thickBot="1" x14ac:dyDescent="0.3">
      <c r="B217" s="3" t="s">
        <v>134</v>
      </c>
      <c r="C217" s="4" t="s">
        <v>211</v>
      </c>
      <c r="D217" s="4" t="s">
        <v>1021</v>
      </c>
      <c r="E217" s="4" t="s">
        <v>305</v>
      </c>
      <c r="F217" s="5" t="s">
        <v>767</v>
      </c>
      <c r="G217" s="6">
        <v>4.0216307912933296</v>
      </c>
      <c r="H217" s="6">
        <v>1.168442721115335</v>
      </c>
      <c r="I217" s="6">
        <v>3.9019326267310288</v>
      </c>
      <c r="J217" s="6">
        <v>3.9019326267310288</v>
      </c>
      <c r="K217" s="6">
        <v>1.22486093684676</v>
      </c>
      <c r="L217" s="6">
        <v>3.9019326267310288</v>
      </c>
      <c r="N217" s="3" t="s">
        <v>134</v>
      </c>
      <c r="O217" s="4" t="s">
        <v>211</v>
      </c>
      <c r="P217" s="4" t="s">
        <v>1021</v>
      </c>
      <c r="Q217" s="4" t="s">
        <v>305</v>
      </c>
      <c r="R217" s="5" t="s">
        <v>767</v>
      </c>
      <c r="S217" s="6">
        <v>8.2685772535403254E-2</v>
      </c>
      <c r="T217" s="6">
        <v>0.4655208993743204</v>
      </c>
      <c r="U217" s="6">
        <v>0.79417991687216061</v>
      </c>
      <c r="V217" s="6">
        <v>8.2685772535403254E-2</v>
      </c>
      <c r="W217" s="6">
        <v>0.4655208993743204</v>
      </c>
      <c r="X217" s="6">
        <v>0.79417991687216061</v>
      </c>
    </row>
    <row r="218" spans="2:24" ht="16.5" thickBot="1" x14ac:dyDescent="0.3">
      <c r="B218" s="3" t="s">
        <v>134</v>
      </c>
      <c r="C218" s="4" t="s">
        <v>211</v>
      </c>
      <c r="D218" s="4" t="s">
        <v>1076</v>
      </c>
      <c r="E218" s="4" t="s">
        <v>305</v>
      </c>
      <c r="F218" s="5" t="s">
        <v>769</v>
      </c>
      <c r="G218" s="6">
        <v>1.4262622914705978</v>
      </c>
      <c r="H218" s="6">
        <v>0.76434019946278642</v>
      </c>
      <c r="I218" s="6">
        <v>1.9175957897852181</v>
      </c>
      <c r="J218" s="6">
        <v>1.9175957897852181</v>
      </c>
      <c r="K218" s="6">
        <v>1.0410385440557288</v>
      </c>
      <c r="L218" s="6">
        <v>1.4516563834409471</v>
      </c>
      <c r="N218" s="3" t="s">
        <v>134</v>
      </c>
      <c r="O218" s="4" t="s">
        <v>211</v>
      </c>
      <c r="P218" s="4" t="s">
        <v>1076</v>
      </c>
      <c r="Q218" s="4" t="s">
        <v>305</v>
      </c>
      <c r="R218" s="5" t="s">
        <v>769</v>
      </c>
      <c r="S218" s="6">
        <v>2.1213841111737949E-2</v>
      </c>
      <c r="T218" s="6">
        <v>0.11943392545908464</v>
      </c>
      <c r="U218" s="6">
        <v>0.20375460075003463</v>
      </c>
      <c r="V218" s="6">
        <v>1.7537571091050683E-2</v>
      </c>
      <c r="W218" s="6">
        <v>9.8736525242615322E-2</v>
      </c>
      <c r="X218" s="6">
        <v>0.16844477984730374</v>
      </c>
    </row>
    <row r="219" spans="2:24" ht="16.5" thickBot="1" x14ac:dyDescent="0.3">
      <c r="B219" s="3" t="s">
        <v>134</v>
      </c>
      <c r="C219" s="4" t="s">
        <v>211</v>
      </c>
      <c r="D219" s="4" t="s">
        <v>1144</v>
      </c>
      <c r="E219" s="4" t="s">
        <v>305</v>
      </c>
      <c r="F219" s="5" t="s">
        <v>771</v>
      </c>
      <c r="G219" s="6">
        <v>2.9835253330654461</v>
      </c>
      <c r="H219" s="6">
        <v>1.0611671641800693</v>
      </c>
      <c r="I219" s="6">
        <v>3.0530113087009321</v>
      </c>
      <c r="J219" s="6">
        <v>3.0530113087009321</v>
      </c>
      <c r="K219" s="6">
        <v>1.1074959685613821</v>
      </c>
      <c r="L219" s="6">
        <v>3.0530113087009321</v>
      </c>
      <c r="N219" s="3" t="s">
        <v>134</v>
      </c>
      <c r="O219" s="4" t="s">
        <v>211</v>
      </c>
      <c r="P219" s="4" t="s">
        <v>1144</v>
      </c>
      <c r="Q219" s="4" t="s">
        <v>305</v>
      </c>
      <c r="R219" s="5" t="s">
        <v>771</v>
      </c>
      <c r="S219" s="6">
        <v>0.12122886750073288</v>
      </c>
      <c r="T219" s="6">
        <v>0.68251852402912594</v>
      </c>
      <c r="U219" s="6">
        <v>1.1643784530526748</v>
      </c>
      <c r="V219" s="6">
        <v>0.12122886750073288</v>
      </c>
      <c r="W219" s="6">
        <v>0.68251852402912594</v>
      </c>
      <c r="X219" s="6">
        <v>1.1643784530526748</v>
      </c>
    </row>
    <row r="220" spans="2:24" ht="16.5" thickBot="1" x14ac:dyDescent="0.3">
      <c r="B220" s="3" t="s">
        <v>134</v>
      </c>
      <c r="C220" s="4" t="s">
        <v>211</v>
      </c>
      <c r="D220" s="4" t="s">
        <v>1274</v>
      </c>
      <c r="E220" s="4" t="s">
        <v>305</v>
      </c>
      <c r="F220" s="5" t="s">
        <v>773</v>
      </c>
      <c r="G220" s="6">
        <v>1.1960655334138466</v>
      </c>
      <c r="H220" s="6">
        <v>0.69287622169534813</v>
      </c>
      <c r="I220" s="6">
        <v>1.7621687419068728</v>
      </c>
      <c r="J220" s="6">
        <v>1.7621687419068728</v>
      </c>
      <c r="K220" s="6">
        <v>1.0410385440557288</v>
      </c>
      <c r="L220" s="6">
        <v>1.205767432419502</v>
      </c>
      <c r="N220" s="3" t="s">
        <v>134</v>
      </c>
      <c r="O220" s="4" t="s">
        <v>211</v>
      </c>
      <c r="P220" s="4" t="s">
        <v>1274</v>
      </c>
      <c r="Q220" s="4" t="s">
        <v>305</v>
      </c>
      <c r="R220" s="5" t="s">
        <v>773</v>
      </c>
      <c r="S220" s="6">
        <v>1.1091495281602552E-2</v>
      </c>
      <c r="T220" s="6">
        <v>6.2445118435422359E-2</v>
      </c>
      <c r="U220" s="6">
        <v>0.10653154140828172</v>
      </c>
      <c r="V220" s="6">
        <v>8.8369499922783881E-3</v>
      </c>
      <c r="W220" s="6">
        <v>4.9752028456527334E-2</v>
      </c>
      <c r="X220" s="6">
        <v>8.4877095479348227E-2</v>
      </c>
    </row>
    <row r="221" spans="2:24" ht="16.5" thickBot="1" x14ac:dyDescent="0.3">
      <c r="B221" s="3" t="s">
        <v>46</v>
      </c>
      <c r="C221" s="4" t="s">
        <v>4581</v>
      </c>
      <c r="D221" s="4" t="s">
        <v>304</v>
      </c>
      <c r="E221" s="4" t="s">
        <v>308</v>
      </c>
      <c r="F221" s="5"/>
      <c r="G221" s="6">
        <v>1.8969020743024474</v>
      </c>
      <c r="H221" s="6">
        <v>1.8969020743024474</v>
      </c>
      <c r="I221" s="6" t="s">
        <v>4552</v>
      </c>
      <c r="J221" s="6">
        <v>1.8969020743024474</v>
      </c>
      <c r="K221" s="6">
        <v>1.8969020743024474</v>
      </c>
      <c r="L221" s="6" t="s">
        <v>4552</v>
      </c>
      <c r="N221" s="3" t="s">
        <v>46</v>
      </c>
      <c r="O221" s="4" t="s">
        <v>4581</v>
      </c>
      <c r="P221" s="4" t="s">
        <v>304</v>
      </c>
      <c r="Q221" s="4" t="s">
        <v>308</v>
      </c>
      <c r="R221" s="5"/>
      <c r="S221" s="7">
        <v>0</v>
      </c>
      <c r="T221" s="7">
        <v>0</v>
      </c>
      <c r="U221" s="7">
        <v>0</v>
      </c>
      <c r="V221" s="7">
        <v>0</v>
      </c>
      <c r="W221" s="7">
        <v>0</v>
      </c>
      <c r="X221" s="7">
        <v>0</v>
      </c>
    </row>
    <row r="222" spans="2:24" ht="16.5" thickBot="1" x14ac:dyDescent="0.3">
      <c r="B222" s="3" t="s">
        <v>46</v>
      </c>
      <c r="C222" s="4" t="s">
        <v>4581</v>
      </c>
      <c r="D222" s="4" t="s">
        <v>4601</v>
      </c>
      <c r="E222" s="4" t="s">
        <v>308</v>
      </c>
      <c r="F222" s="5"/>
      <c r="G222" s="6">
        <v>0.99999963952771953</v>
      </c>
      <c r="H222" s="6">
        <v>0.99999963952771953</v>
      </c>
      <c r="I222" s="6" t="s">
        <v>4552</v>
      </c>
      <c r="J222" s="6">
        <v>0.99999963952771953</v>
      </c>
      <c r="K222" s="6">
        <v>0.99999963952771953</v>
      </c>
      <c r="L222" s="6" t="s">
        <v>4552</v>
      </c>
      <c r="N222" s="3" t="s">
        <v>46</v>
      </c>
      <c r="O222" s="4" t="s">
        <v>4581</v>
      </c>
      <c r="P222" s="4" t="s">
        <v>4601</v>
      </c>
      <c r="Q222" s="4" t="s">
        <v>308</v>
      </c>
      <c r="R222" s="5"/>
      <c r="S222" s="7">
        <v>18.33924965701603</v>
      </c>
      <c r="T222" s="7">
        <v>0</v>
      </c>
      <c r="U222" s="7">
        <v>0</v>
      </c>
      <c r="V222" s="7">
        <v>18.33924965701603</v>
      </c>
      <c r="W222" s="7">
        <v>0</v>
      </c>
      <c r="X222" s="7">
        <v>0</v>
      </c>
    </row>
    <row r="223" spans="2:24" ht="32.25" thickBot="1" x14ac:dyDescent="0.3">
      <c r="B223" s="3" t="s">
        <v>46</v>
      </c>
      <c r="C223" s="4" t="s">
        <v>4581</v>
      </c>
      <c r="D223" s="4" t="s">
        <v>4602</v>
      </c>
      <c r="E223" s="4" t="s">
        <v>308</v>
      </c>
      <c r="F223" s="5"/>
      <c r="G223" s="6">
        <v>1.8745855793106536</v>
      </c>
      <c r="H223" s="6">
        <v>1.8745855793106536</v>
      </c>
      <c r="I223" s="6" t="s">
        <v>4552</v>
      </c>
      <c r="J223" s="6">
        <v>1.8745855793106536</v>
      </c>
      <c r="K223" s="6">
        <v>1.8745855793106536</v>
      </c>
      <c r="L223" s="6" t="s">
        <v>4552</v>
      </c>
      <c r="N223" s="3" t="s">
        <v>46</v>
      </c>
      <c r="O223" s="4" t="s">
        <v>4581</v>
      </c>
      <c r="P223" s="4" t="s">
        <v>4602</v>
      </c>
      <c r="Q223" s="4" t="s">
        <v>308</v>
      </c>
      <c r="R223" s="5"/>
      <c r="S223" s="7">
        <v>7.2235113668281503</v>
      </c>
      <c r="T223" s="7">
        <v>0</v>
      </c>
      <c r="U223" s="7">
        <v>0</v>
      </c>
      <c r="V223" s="7">
        <v>7.2235113668281503</v>
      </c>
      <c r="W223" s="7">
        <v>0</v>
      </c>
      <c r="X223" s="7">
        <v>0</v>
      </c>
    </row>
    <row r="224" spans="2:24" ht="16.5" thickBot="1" x14ac:dyDescent="0.3">
      <c r="B224" s="3" t="s">
        <v>46</v>
      </c>
      <c r="C224" s="4" t="s">
        <v>4582</v>
      </c>
      <c r="D224" s="4" t="s">
        <v>304</v>
      </c>
      <c r="E224" s="4" t="s">
        <v>308</v>
      </c>
      <c r="F224" s="5"/>
      <c r="G224" s="6">
        <v>2.1659638032350128</v>
      </c>
      <c r="H224" s="6">
        <v>2.1659638032350128</v>
      </c>
      <c r="I224" s="6" t="s">
        <v>4552</v>
      </c>
      <c r="J224" s="6">
        <v>2.1659638032350128</v>
      </c>
      <c r="K224" s="6">
        <v>2.1659638032350128</v>
      </c>
      <c r="L224" s="6" t="s">
        <v>4552</v>
      </c>
      <c r="N224" s="3" t="s">
        <v>46</v>
      </c>
      <c r="O224" s="4" t="s">
        <v>4582</v>
      </c>
      <c r="P224" s="4" t="s">
        <v>304</v>
      </c>
      <c r="Q224" s="4" t="s">
        <v>308</v>
      </c>
      <c r="R224" s="5"/>
      <c r="S224" s="7">
        <v>0</v>
      </c>
      <c r="T224" s="7">
        <v>0</v>
      </c>
      <c r="U224" s="7">
        <v>0</v>
      </c>
      <c r="V224" s="7">
        <v>0</v>
      </c>
      <c r="W224" s="7">
        <v>0</v>
      </c>
      <c r="X224" s="7">
        <v>0</v>
      </c>
    </row>
    <row r="225" spans="2:24" ht="16.5" thickBot="1" x14ac:dyDescent="0.3">
      <c r="B225" s="3" t="s">
        <v>46</v>
      </c>
      <c r="C225" s="4" t="s">
        <v>4582</v>
      </c>
      <c r="D225" s="4" t="s">
        <v>4601</v>
      </c>
      <c r="E225" s="4" t="s">
        <v>308</v>
      </c>
      <c r="F225" s="5"/>
      <c r="G225" s="6">
        <v>1.2497237195404358</v>
      </c>
      <c r="H225" s="6">
        <v>1.2497237195404358</v>
      </c>
      <c r="I225" s="6" t="s">
        <v>4552</v>
      </c>
      <c r="J225" s="6">
        <v>1.2497237195404358</v>
      </c>
      <c r="K225" s="6">
        <v>1.2497237195404358</v>
      </c>
      <c r="L225" s="6" t="s">
        <v>4552</v>
      </c>
      <c r="N225" s="3" t="s">
        <v>46</v>
      </c>
      <c r="O225" s="4" t="s">
        <v>4582</v>
      </c>
      <c r="P225" s="4" t="s">
        <v>4601</v>
      </c>
      <c r="Q225" s="4" t="s">
        <v>308</v>
      </c>
      <c r="R225" s="5"/>
      <c r="S225" s="7">
        <v>0</v>
      </c>
      <c r="T225" s="7">
        <v>23.340863199838584</v>
      </c>
      <c r="U225" s="7">
        <v>0</v>
      </c>
      <c r="V225" s="7">
        <v>0</v>
      </c>
      <c r="W225" s="7">
        <v>23.340863199838584</v>
      </c>
      <c r="X225" s="7">
        <v>0</v>
      </c>
    </row>
    <row r="226" spans="2:24" ht="32.25" thickBot="1" x14ac:dyDescent="0.3">
      <c r="B226" s="3" t="s">
        <v>46</v>
      </c>
      <c r="C226" s="4" t="s">
        <v>4582</v>
      </c>
      <c r="D226" s="4" t="s">
        <v>4602</v>
      </c>
      <c r="E226" s="4" t="s">
        <v>308</v>
      </c>
      <c r="F226" s="5"/>
      <c r="G226" s="6">
        <v>2.0865922817326918</v>
      </c>
      <c r="H226" s="6">
        <v>2.0865922817326918</v>
      </c>
      <c r="I226" s="6" t="s">
        <v>4552</v>
      </c>
      <c r="J226" s="6">
        <v>2.0865922817326918</v>
      </c>
      <c r="K226" s="6">
        <v>2.0865922817326918</v>
      </c>
      <c r="L226" s="6" t="s">
        <v>4552</v>
      </c>
      <c r="N226" s="3" t="s">
        <v>46</v>
      </c>
      <c r="O226" s="4" t="s">
        <v>4582</v>
      </c>
      <c r="P226" s="4" t="s">
        <v>4602</v>
      </c>
      <c r="Q226" s="4" t="s">
        <v>308</v>
      </c>
      <c r="R226" s="5"/>
      <c r="S226" s="7">
        <v>0</v>
      </c>
      <c r="T226" s="7">
        <v>8.0404561047432406</v>
      </c>
      <c r="U226" s="7">
        <v>0</v>
      </c>
      <c r="V226" s="7">
        <v>0</v>
      </c>
      <c r="W226" s="7">
        <v>8.0404561047432406</v>
      </c>
      <c r="X226" s="7">
        <v>0</v>
      </c>
    </row>
    <row r="227" spans="2:24" ht="16.5" thickBot="1" x14ac:dyDescent="0.3">
      <c r="B227" s="3" t="s">
        <v>46</v>
      </c>
      <c r="C227" s="4" t="s">
        <v>4583</v>
      </c>
      <c r="D227" s="4" t="s">
        <v>304</v>
      </c>
      <c r="E227" s="4" t="s">
        <v>308</v>
      </c>
      <c r="F227" s="5"/>
      <c r="G227" s="6">
        <v>1</v>
      </c>
      <c r="H227" s="6">
        <v>1</v>
      </c>
      <c r="I227" s="6" t="s">
        <v>4552</v>
      </c>
      <c r="J227" s="6">
        <v>1</v>
      </c>
      <c r="K227" s="6">
        <v>1</v>
      </c>
      <c r="L227" s="6" t="s">
        <v>4552</v>
      </c>
      <c r="N227" s="3" t="s">
        <v>46</v>
      </c>
      <c r="O227" s="4" t="s">
        <v>4583</v>
      </c>
      <c r="P227" s="4" t="s">
        <v>304</v>
      </c>
      <c r="Q227" s="4" t="s">
        <v>308</v>
      </c>
      <c r="R227" s="5"/>
      <c r="S227" s="7">
        <v>0</v>
      </c>
      <c r="T227" s="7">
        <v>0</v>
      </c>
      <c r="U227" s="7">
        <v>0</v>
      </c>
      <c r="V227" s="7">
        <v>0</v>
      </c>
      <c r="W227" s="7">
        <v>0</v>
      </c>
      <c r="X227" s="7">
        <v>0</v>
      </c>
    </row>
    <row r="228" spans="2:24" ht="16.5" thickBot="1" x14ac:dyDescent="0.3">
      <c r="B228" s="3" t="s">
        <v>46</v>
      </c>
      <c r="C228" s="4" t="s">
        <v>4583</v>
      </c>
      <c r="D228" s="4" t="s">
        <v>4601</v>
      </c>
      <c r="E228" s="4" t="s">
        <v>308</v>
      </c>
      <c r="F228" s="5"/>
      <c r="G228" s="6">
        <v>1</v>
      </c>
      <c r="H228" s="6">
        <v>1</v>
      </c>
      <c r="I228" s="6" t="s">
        <v>4552</v>
      </c>
      <c r="J228" s="6">
        <v>1</v>
      </c>
      <c r="K228" s="6">
        <v>1</v>
      </c>
      <c r="L228" s="6" t="s">
        <v>4552</v>
      </c>
      <c r="N228" s="3" t="s">
        <v>46</v>
      </c>
      <c r="O228" s="4" t="s">
        <v>4583</v>
      </c>
      <c r="P228" s="4" t="s">
        <v>4601</v>
      </c>
      <c r="Q228" s="4" t="s">
        <v>308</v>
      </c>
      <c r="R228" s="5"/>
      <c r="S228" s="7">
        <v>0</v>
      </c>
      <c r="T228" s="7">
        <v>0</v>
      </c>
      <c r="U228" s="7">
        <v>0</v>
      </c>
      <c r="V228" s="7">
        <v>0</v>
      </c>
      <c r="W228" s="7">
        <v>0</v>
      </c>
      <c r="X228" s="7">
        <v>0</v>
      </c>
    </row>
    <row r="229" spans="2:24" ht="32.25" thickBot="1" x14ac:dyDescent="0.3">
      <c r="B229" s="3" t="s">
        <v>46</v>
      </c>
      <c r="C229" s="4" t="s">
        <v>4583</v>
      </c>
      <c r="D229" s="4" t="s">
        <v>4602</v>
      </c>
      <c r="E229" s="4" t="s">
        <v>308</v>
      </c>
      <c r="F229" s="5"/>
      <c r="G229" s="6">
        <v>1</v>
      </c>
      <c r="H229" s="6">
        <v>1</v>
      </c>
      <c r="I229" s="6" t="s">
        <v>4552</v>
      </c>
      <c r="J229" s="6">
        <v>1</v>
      </c>
      <c r="K229" s="6">
        <v>1</v>
      </c>
      <c r="L229" s="6" t="s">
        <v>4552</v>
      </c>
      <c r="N229" s="3" t="s">
        <v>46</v>
      </c>
      <c r="O229" s="4" t="s">
        <v>4583</v>
      </c>
      <c r="P229" s="4" t="s">
        <v>4602</v>
      </c>
      <c r="Q229" s="4" t="s">
        <v>308</v>
      </c>
      <c r="R229" s="5"/>
      <c r="S229" s="7">
        <v>0</v>
      </c>
      <c r="T229" s="7">
        <v>0</v>
      </c>
      <c r="U229" s="7">
        <v>0</v>
      </c>
      <c r="V229" s="7">
        <v>0</v>
      </c>
      <c r="W229" s="7">
        <v>0</v>
      </c>
      <c r="X229" s="7">
        <v>0</v>
      </c>
    </row>
    <row r="230" spans="2:24" ht="16.5" thickBot="1" x14ac:dyDescent="0.3">
      <c r="B230" s="3" t="s">
        <v>46</v>
      </c>
      <c r="C230" s="4" t="s">
        <v>4584</v>
      </c>
      <c r="D230" s="4" t="s">
        <v>304</v>
      </c>
      <c r="E230" s="4" t="s">
        <v>308</v>
      </c>
      <c r="F230" s="5"/>
      <c r="G230" s="6">
        <v>1.0488752646142945</v>
      </c>
      <c r="H230" s="6">
        <v>1.0488752646142945</v>
      </c>
      <c r="I230" s="6" t="s">
        <v>4552</v>
      </c>
      <c r="J230" s="6">
        <v>1.0488752646142945</v>
      </c>
      <c r="K230" s="6">
        <v>1.0488752646142945</v>
      </c>
      <c r="L230" s="6" t="s">
        <v>4552</v>
      </c>
      <c r="N230" s="3" t="s">
        <v>46</v>
      </c>
      <c r="O230" s="4" t="s">
        <v>4584</v>
      </c>
      <c r="P230" s="4" t="s">
        <v>304</v>
      </c>
      <c r="Q230" s="4" t="s">
        <v>308</v>
      </c>
      <c r="R230" s="5"/>
      <c r="S230" s="7">
        <v>0</v>
      </c>
      <c r="T230" s="7">
        <v>0</v>
      </c>
      <c r="U230" s="7">
        <v>0</v>
      </c>
      <c r="V230" s="7">
        <v>0</v>
      </c>
      <c r="W230" s="7">
        <v>0</v>
      </c>
      <c r="X230" s="7">
        <v>0</v>
      </c>
    </row>
    <row r="231" spans="2:24" ht="16.5" thickBot="1" x14ac:dyDescent="0.3">
      <c r="B231" s="3" t="s">
        <v>46</v>
      </c>
      <c r="C231" s="4" t="s">
        <v>4584</v>
      </c>
      <c r="D231" s="4" t="s">
        <v>4601</v>
      </c>
      <c r="E231" s="4" t="s">
        <v>308</v>
      </c>
      <c r="F231" s="5"/>
      <c r="G231" s="6">
        <v>0.99999874264478272</v>
      </c>
      <c r="H231" s="6">
        <v>0.99999874264478272</v>
      </c>
      <c r="I231" s="6" t="s">
        <v>4552</v>
      </c>
      <c r="J231" s="6">
        <v>0.99999874264478272</v>
      </c>
      <c r="K231" s="6">
        <v>0.99999874264478272</v>
      </c>
      <c r="L231" s="6" t="s">
        <v>4552</v>
      </c>
      <c r="N231" s="3" t="s">
        <v>46</v>
      </c>
      <c r="O231" s="4" t="s">
        <v>4584</v>
      </c>
      <c r="P231" s="4" t="s">
        <v>4601</v>
      </c>
      <c r="Q231" s="4" t="s">
        <v>308</v>
      </c>
      <c r="R231" s="5"/>
      <c r="S231" s="7">
        <v>0</v>
      </c>
      <c r="T231" s="7">
        <v>0</v>
      </c>
      <c r="U231" s="7">
        <v>0</v>
      </c>
      <c r="V231" s="7">
        <v>0</v>
      </c>
      <c r="W231" s="7">
        <v>0</v>
      </c>
      <c r="X231" s="7">
        <v>0</v>
      </c>
    </row>
    <row r="232" spans="2:24" ht="32.25" thickBot="1" x14ac:dyDescent="0.3">
      <c r="B232" s="3" t="s">
        <v>46</v>
      </c>
      <c r="C232" s="4" t="s">
        <v>4584</v>
      </c>
      <c r="D232" s="4" t="s">
        <v>4602</v>
      </c>
      <c r="E232" s="4" t="s">
        <v>308</v>
      </c>
      <c r="F232" s="5"/>
      <c r="G232" s="6">
        <v>1.0377170171183976</v>
      </c>
      <c r="H232" s="6">
        <v>1.0377170171183976</v>
      </c>
      <c r="I232" s="6" t="s">
        <v>4552</v>
      </c>
      <c r="J232" s="6">
        <v>1.0377170171183976</v>
      </c>
      <c r="K232" s="6">
        <v>1.0377170171183976</v>
      </c>
      <c r="L232" s="6" t="s">
        <v>4552</v>
      </c>
      <c r="N232" s="3" t="s">
        <v>46</v>
      </c>
      <c r="O232" s="4" t="s">
        <v>4584</v>
      </c>
      <c r="P232" s="4" t="s">
        <v>4602</v>
      </c>
      <c r="Q232" s="4" t="s">
        <v>308</v>
      </c>
      <c r="R232" s="5"/>
      <c r="S232" s="7">
        <v>0</v>
      </c>
      <c r="T232" s="7">
        <v>0</v>
      </c>
      <c r="U232" s="7">
        <v>0</v>
      </c>
      <c r="V232" s="7">
        <v>0</v>
      </c>
      <c r="W232" s="7">
        <v>0</v>
      </c>
      <c r="X232" s="7">
        <v>0</v>
      </c>
    </row>
    <row r="233" spans="2:24" ht="16.5" thickBot="1" x14ac:dyDescent="0.3">
      <c r="B233" s="3" t="s">
        <v>46</v>
      </c>
      <c r="C233" s="4" t="s">
        <v>4585</v>
      </c>
      <c r="D233" s="4" t="s">
        <v>304</v>
      </c>
      <c r="E233" s="4" t="s">
        <v>308</v>
      </c>
      <c r="F233" s="5"/>
      <c r="G233" s="6">
        <v>1</v>
      </c>
      <c r="H233" s="6">
        <v>1</v>
      </c>
      <c r="I233" s="6" t="s">
        <v>4552</v>
      </c>
      <c r="J233" s="6">
        <v>1</v>
      </c>
      <c r="K233" s="6">
        <v>1</v>
      </c>
      <c r="L233" s="6" t="s">
        <v>4552</v>
      </c>
      <c r="N233" s="3" t="s">
        <v>46</v>
      </c>
      <c r="O233" s="4" t="s">
        <v>4585</v>
      </c>
      <c r="P233" s="4" t="s">
        <v>304</v>
      </c>
      <c r="Q233" s="4" t="s">
        <v>308</v>
      </c>
      <c r="R233" s="5"/>
      <c r="S233" s="7">
        <v>0</v>
      </c>
      <c r="T233" s="7">
        <v>0</v>
      </c>
      <c r="U233" s="7">
        <v>0</v>
      </c>
      <c r="V233" s="7">
        <v>0</v>
      </c>
      <c r="W233" s="7">
        <v>0</v>
      </c>
      <c r="X233" s="7">
        <v>0</v>
      </c>
    </row>
    <row r="234" spans="2:24" ht="16.5" thickBot="1" x14ac:dyDescent="0.3">
      <c r="B234" s="3" t="s">
        <v>46</v>
      </c>
      <c r="C234" s="4" t="s">
        <v>4585</v>
      </c>
      <c r="D234" s="4" t="s">
        <v>4601</v>
      </c>
      <c r="E234" s="4" t="s">
        <v>308</v>
      </c>
      <c r="F234" s="5"/>
      <c r="G234" s="6">
        <v>1</v>
      </c>
      <c r="H234" s="6">
        <v>1</v>
      </c>
      <c r="I234" s="6" t="s">
        <v>4552</v>
      </c>
      <c r="J234" s="6">
        <v>1</v>
      </c>
      <c r="K234" s="6">
        <v>1</v>
      </c>
      <c r="L234" s="6" t="s">
        <v>4552</v>
      </c>
      <c r="N234" s="3" t="s">
        <v>46</v>
      </c>
      <c r="O234" s="4" t="s">
        <v>4585</v>
      </c>
      <c r="P234" s="4" t="s">
        <v>4601</v>
      </c>
      <c r="Q234" s="4" t="s">
        <v>308</v>
      </c>
      <c r="R234" s="5"/>
      <c r="S234" s="7">
        <v>0</v>
      </c>
      <c r="T234" s="7">
        <v>0</v>
      </c>
      <c r="U234" s="7">
        <v>0</v>
      </c>
      <c r="V234" s="7">
        <v>0</v>
      </c>
      <c r="W234" s="7">
        <v>0</v>
      </c>
      <c r="X234" s="7">
        <v>0</v>
      </c>
    </row>
    <row r="235" spans="2:24" ht="32.25" thickBot="1" x14ac:dyDescent="0.3">
      <c r="B235" s="3" t="s">
        <v>46</v>
      </c>
      <c r="C235" s="4" t="s">
        <v>4585</v>
      </c>
      <c r="D235" s="4" t="s">
        <v>4602</v>
      </c>
      <c r="E235" s="4" t="s">
        <v>308</v>
      </c>
      <c r="F235" s="5"/>
      <c r="G235" s="6">
        <v>1</v>
      </c>
      <c r="H235" s="6">
        <v>1</v>
      </c>
      <c r="I235" s="6" t="s">
        <v>4552</v>
      </c>
      <c r="J235" s="6">
        <v>1</v>
      </c>
      <c r="K235" s="6">
        <v>1</v>
      </c>
      <c r="L235" s="6" t="s">
        <v>4552</v>
      </c>
      <c r="N235" s="3" t="s">
        <v>46</v>
      </c>
      <c r="O235" s="4" t="s">
        <v>4585</v>
      </c>
      <c r="P235" s="4" t="s">
        <v>4602</v>
      </c>
      <c r="Q235" s="4" t="s">
        <v>308</v>
      </c>
      <c r="R235" s="5"/>
      <c r="S235" s="7">
        <v>0</v>
      </c>
      <c r="T235" s="7">
        <v>0</v>
      </c>
      <c r="U235" s="7">
        <v>0</v>
      </c>
      <c r="V235" s="7">
        <v>0</v>
      </c>
      <c r="W235" s="7">
        <v>0</v>
      </c>
      <c r="X235" s="7">
        <v>0</v>
      </c>
    </row>
    <row r="236" spans="2:24" ht="16.5" thickBot="1" x14ac:dyDescent="0.3">
      <c r="B236" s="3" t="s">
        <v>46</v>
      </c>
      <c r="C236" s="4" t="s">
        <v>4586</v>
      </c>
      <c r="D236" s="4" t="s">
        <v>304</v>
      </c>
      <c r="E236" s="4" t="s">
        <v>308</v>
      </c>
      <c r="F236" s="5"/>
      <c r="G236" s="6">
        <v>1</v>
      </c>
      <c r="H236" s="6">
        <v>1</v>
      </c>
      <c r="I236" s="6" t="s">
        <v>4552</v>
      </c>
      <c r="J236" s="6">
        <v>1</v>
      </c>
      <c r="K236" s="6">
        <v>1</v>
      </c>
      <c r="L236" s="6" t="s">
        <v>4552</v>
      </c>
      <c r="N236" s="3" t="s">
        <v>46</v>
      </c>
      <c r="O236" s="4" t="s">
        <v>4586</v>
      </c>
      <c r="P236" s="4" t="s">
        <v>304</v>
      </c>
      <c r="Q236" s="4" t="s">
        <v>308</v>
      </c>
      <c r="R236" s="5"/>
      <c r="S236" s="7">
        <v>11.694454896081078</v>
      </c>
      <c r="T236" s="7">
        <v>7.5398459198417482</v>
      </c>
      <c r="U236" s="7">
        <v>0</v>
      </c>
      <c r="V236" s="7">
        <v>11.694454896081078</v>
      </c>
      <c r="W236" s="7">
        <v>7.5398459198417482</v>
      </c>
      <c r="X236" s="7">
        <v>0</v>
      </c>
    </row>
    <row r="237" spans="2:24" ht="16.5" thickBot="1" x14ac:dyDescent="0.3">
      <c r="B237" s="3" t="s">
        <v>46</v>
      </c>
      <c r="C237" s="4" t="s">
        <v>4586</v>
      </c>
      <c r="D237" s="4" t="s">
        <v>4601</v>
      </c>
      <c r="E237" s="4" t="s">
        <v>308</v>
      </c>
      <c r="F237" s="5"/>
      <c r="G237" s="6">
        <v>1</v>
      </c>
      <c r="H237" s="6">
        <v>1</v>
      </c>
      <c r="I237" s="6" t="s">
        <v>4552</v>
      </c>
      <c r="J237" s="6">
        <v>1</v>
      </c>
      <c r="K237" s="6">
        <v>1</v>
      </c>
      <c r="L237" s="6" t="s">
        <v>4552</v>
      </c>
      <c r="N237" s="3" t="s">
        <v>46</v>
      </c>
      <c r="O237" s="4" t="s">
        <v>4586</v>
      </c>
      <c r="P237" s="4" t="s">
        <v>4601</v>
      </c>
      <c r="Q237" s="4" t="s">
        <v>308</v>
      </c>
      <c r="R237" s="5"/>
      <c r="S237" s="7">
        <v>0</v>
      </c>
      <c r="T237" s="7">
        <v>0</v>
      </c>
      <c r="U237" s="7">
        <v>0</v>
      </c>
      <c r="V237" s="7">
        <v>0</v>
      </c>
      <c r="W237" s="7">
        <v>0</v>
      </c>
      <c r="X237" s="7">
        <v>0</v>
      </c>
    </row>
    <row r="238" spans="2:24" ht="32.25" thickBot="1" x14ac:dyDescent="0.3">
      <c r="B238" s="3" t="s">
        <v>46</v>
      </c>
      <c r="C238" s="4" t="s">
        <v>4586</v>
      </c>
      <c r="D238" s="4" t="s">
        <v>4602</v>
      </c>
      <c r="E238" s="4" t="s">
        <v>308</v>
      </c>
      <c r="F238" s="5"/>
      <c r="G238" s="6">
        <v>1</v>
      </c>
      <c r="H238" s="6">
        <v>1</v>
      </c>
      <c r="I238" s="6" t="s">
        <v>4552</v>
      </c>
      <c r="J238" s="6">
        <v>1</v>
      </c>
      <c r="K238" s="6">
        <v>1</v>
      </c>
      <c r="L238" s="6" t="s">
        <v>4552</v>
      </c>
      <c r="N238" s="3" t="s">
        <v>46</v>
      </c>
      <c r="O238" s="4" t="s">
        <v>4586</v>
      </c>
      <c r="P238" s="4" t="s">
        <v>4602</v>
      </c>
      <c r="Q238" s="4" t="s">
        <v>308</v>
      </c>
      <c r="R238" s="5"/>
      <c r="S238" s="7">
        <v>0</v>
      </c>
      <c r="T238" s="7">
        <v>0</v>
      </c>
      <c r="U238" s="7">
        <v>0</v>
      </c>
      <c r="V238" s="7">
        <v>0</v>
      </c>
      <c r="W238" s="7">
        <v>0</v>
      </c>
      <c r="X238" s="7">
        <v>0</v>
      </c>
    </row>
    <row r="239" spans="2:24" ht="16.5" thickBot="1" x14ac:dyDescent="0.3">
      <c r="B239" s="3" t="s">
        <v>46</v>
      </c>
      <c r="C239" s="4" t="s">
        <v>4587</v>
      </c>
      <c r="D239" s="4" t="s">
        <v>304</v>
      </c>
      <c r="E239" s="4" t="s">
        <v>305</v>
      </c>
      <c r="F239" s="5"/>
      <c r="G239" s="6">
        <v>1</v>
      </c>
      <c r="H239" s="6">
        <v>1</v>
      </c>
      <c r="I239" s="6" t="s">
        <v>4552</v>
      </c>
      <c r="J239" s="6">
        <v>1</v>
      </c>
      <c r="K239" s="6">
        <v>1</v>
      </c>
      <c r="L239" s="6" t="s">
        <v>4552</v>
      </c>
      <c r="N239" s="3" t="s">
        <v>46</v>
      </c>
      <c r="O239" s="4" t="s">
        <v>4587</v>
      </c>
      <c r="P239" s="4" t="s">
        <v>304</v>
      </c>
      <c r="Q239" s="4" t="s">
        <v>305</v>
      </c>
      <c r="R239" s="5"/>
      <c r="S239" s="7">
        <v>0.91806186901457443</v>
      </c>
      <c r="T239" s="7">
        <v>1.0492135645880851</v>
      </c>
      <c r="U239" s="7">
        <v>0</v>
      </c>
      <c r="V239" s="7">
        <v>0.91806186901457443</v>
      </c>
      <c r="W239" s="7">
        <v>1.0492135645880851</v>
      </c>
      <c r="X239" s="7">
        <v>0</v>
      </c>
    </row>
    <row r="240" spans="2:24" ht="32.25" thickBot="1" x14ac:dyDescent="0.3">
      <c r="B240" s="3" t="s">
        <v>46</v>
      </c>
      <c r="C240" s="4" t="s">
        <v>4587</v>
      </c>
      <c r="D240" s="4" t="s">
        <v>4602</v>
      </c>
      <c r="E240" s="4" t="s">
        <v>305</v>
      </c>
      <c r="F240" s="5"/>
      <c r="G240" s="6">
        <v>1</v>
      </c>
      <c r="H240" s="6">
        <v>1</v>
      </c>
      <c r="I240" s="6" t="s">
        <v>4552</v>
      </c>
      <c r="J240" s="6">
        <v>1</v>
      </c>
      <c r="K240" s="6">
        <v>1</v>
      </c>
      <c r="L240" s="6" t="s">
        <v>4552</v>
      </c>
      <c r="N240" s="3" t="s">
        <v>46</v>
      </c>
      <c r="O240" s="4" t="s">
        <v>4587</v>
      </c>
      <c r="P240" s="4" t="s">
        <v>4602</v>
      </c>
      <c r="Q240" s="4" t="s">
        <v>305</v>
      </c>
      <c r="R240" s="5"/>
      <c r="S240" s="7">
        <v>3.6203509563918725</v>
      </c>
      <c r="T240" s="7">
        <v>3.9651462855720503</v>
      </c>
      <c r="U240" s="7">
        <v>0</v>
      </c>
      <c r="V240" s="7">
        <v>3.6203509563918725</v>
      </c>
      <c r="W240" s="7">
        <v>3.9651462855720503</v>
      </c>
      <c r="X240" s="7">
        <v>0</v>
      </c>
    </row>
    <row r="241" spans="2:24" ht="16.5" thickBot="1" x14ac:dyDescent="0.3">
      <c r="B241" s="3" t="s">
        <v>46</v>
      </c>
      <c r="C241" s="4" t="s">
        <v>4589</v>
      </c>
      <c r="D241" s="4" t="s">
        <v>304</v>
      </c>
      <c r="E241" s="4" t="s">
        <v>305</v>
      </c>
      <c r="F241" s="5"/>
      <c r="G241" s="6">
        <v>1.1000000000000001</v>
      </c>
      <c r="H241" s="6">
        <v>1.1000000000000001</v>
      </c>
      <c r="I241" s="6" t="s">
        <v>4552</v>
      </c>
      <c r="J241" s="6">
        <v>1.1000000000000001</v>
      </c>
      <c r="K241" s="6">
        <v>1.1000000000000001</v>
      </c>
      <c r="L241" s="6" t="s">
        <v>4552</v>
      </c>
      <c r="N241" s="3" t="s">
        <v>46</v>
      </c>
      <c r="O241" s="4" t="s">
        <v>4589</v>
      </c>
      <c r="P241" s="4" t="s">
        <v>304</v>
      </c>
      <c r="Q241" s="4" t="s">
        <v>305</v>
      </c>
      <c r="R241" s="5"/>
      <c r="S241" s="7">
        <v>0</v>
      </c>
      <c r="T241" s="7">
        <v>0</v>
      </c>
      <c r="U241" s="7">
        <v>0</v>
      </c>
      <c r="V241" s="7">
        <v>0</v>
      </c>
      <c r="W241" s="7">
        <v>0</v>
      </c>
      <c r="X241" s="7">
        <v>0</v>
      </c>
    </row>
    <row r="242" spans="2:24" ht="16.5" thickBot="1" x14ac:dyDescent="0.3">
      <c r="B242" s="3" t="s">
        <v>46</v>
      </c>
      <c r="C242" s="4" t="s">
        <v>4589</v>
      </c>
      <c r="D242" s="4" t="s">
        <v>4601</v>
      </c>
      <c r="E242" s="4" t="s">
        <v>305</v>
      </c>
      <c r="F242" s="5"/>
      <c r="G242" s="6">
        <v>1</v>
      </c>
      <c r="H242" s="6">
        <v>1</v>
      </c>
      <c r="I242" s="6" t="s">
        <v>4552</v>
      </c>
      <c r="J242" s="6">
        <v>1</v>
      </c>
      <c r="K242" s="6">
        <v>1</v>
      </c>
      <c r="L242" s="6" t="s">
        <v>4552</v>
      </c>
      <c r="N242" s="3" t="s">
        <v>46</v>
      </c>
      <c r="O242" s="4" t="s">
        <v>4589</v>
      </c>
      <c r="P242" s="4" t="s">
        <v>4601</v>
      </c>
      <c r="Q242" s="4" t="s">
        <v>305</v>
      </c>
      <c r="R242" s="5"/>
      <c r="S242" s="7">
        <v>0</v>
      </c>
      <c r="T242" s="7">
        <v>0</v>
      </c>
      <c r="U242" s="7">
        <v>0</v>
      </c>
      <c r="V242" s="7">
        <v>0</v>
      </c>
      <c r="W242" s="7">
        <v>0</v>
      </c>
      <c r="X242" s="7">
        <v>0</v>
      </c>
    </row>
    <row r="243" spans="2:24" ht="32.25" thickBot="1" x14ac:dyDescent="0.3">
      <c r="B243" s="3" t="s">
        <v>46</v>
      </c>
      <c r="C243" s="4" t="s">
        <v>4589</v>
      </c>
      <c r="D243" s="4" t="s">
        <v>4602</v>
      </c>
      <c r="E243" s="4" t="s">
        <v>305</v>
      </c>
      <c r="F243" s="5"/>
      <c r="G243" s="6">
        <v>1.1100000000000001</v>
      </c>
      <c r="H243" s="6">
        <v>1.1100000000000001</v>
      </c>
      <c r="I243" s="6" t="s">
        <v>4552</v>
      </c>
      <c r="J243" s="6">
        <v>1.1100000000000001</v>
      </c>
      <c r="K243" s="6">
        <v>1.1100000000000001</v>
      </c>
      <c r="L243" s="6" t="s">
        <v>4552</v>
      </c>
      <c r="N243" s="3" t="s">
        <v>46</v>
      </c>
      <c r="O243" s="4" t="s">
        <v>4589</v>
      </c>
      <c r="P243" s="4" t="s">
        <v>4602</v>
      </c>
      <c r="Q243" s="4" t="s">
        <v>305</v>
      </c>
      <c r="R243" s="5"/>
      <c r="S243" s="7">
        <v>0</v>
      </c>
      <c r="T243" s="7">
        <v>0</v>
      </c>
      <c r="U243" s="7">
        <v>0</v>
      </c>
      <c r="V243" s="7">
        <v>0</v>
      </c>
      <c r="W243" s="7">
        <v>0</v>
      </c>
      <c r="X243" s="7">
        <v>0</v>
      </c>
    </row>
    <row r="244" spans="2:24" ht="16.5" thickBot="1" x14ac:dyDescent="0.3">
      <c r="B244" s="3" t="s">
        <v>4592</v>
      </c>
      <c r="C244" s="4" t="s">
        <v>4581</v>
      </c>
      <c r="D244" s="4" t="s">
        <v>4603</v>
      </c>
      <c r="E244" s="4" t="s">
        <v>305</v>
      </c>
      <c r="F244" s="5"/>
      <c r="G244" s="6">
        <v>1</v>
      </c>
      <c r="H244" s="6">
        <v>1</v>
      </c>
      <c r="I244" s="6" t="s">
        <v>4552</v>
      </c>
      <c r="J244" s="6">
        <v>1</v>
      </c>
      <c r="K244" s="6">
        <v>1</v>
      </c>
      <c r="L244" s="6" t="s">
        <v>4552</v>
      </c>
      <c r="N244" s="3" t="s">
        <v>4592</v>
      </c>
      <c r="O244" s="4" t="s">
        <v>4581</v>
      </c>
      <c r="P244" s="4" t="s">
        <v>4603</v>
      </c>
      <c r="Q244" s="4" t="s">
        <v>305</v>
      </c>
      <c r="R244" s="5"/>
      <c r="S244" s="7">
        <v>1.1253395612219981</v>
      </c>
      <c r="T244" s="7">
        <v>0</v>
      </c>
      <c r="U244" s="7">
        <v>0</v>
      </c>
      <c r="V244" s="7">
        <v>1.1253395612219981</v>
      </c>
      <c r="W244" s="7">
        <v>0</v>
      </c>
      <c r="X244" s="7">
        <v>0</v>
      </c>
    </row>
    <row r="245" spans="2:24" ht="32.25" thickBot="1" x14ac:dyDescent="0.3">
      <c r="B245" s="3" t="s">
        <v>4592</v>
      </c>
      <c r="C245" s="4" t="s">
        <v>4581</v>
      </c>
      <c r="D245" s="4" t="s">
        <v>4604</v>
      </c>
      <c r="E245" s="4" t="s">
        <v>305</v>
      </c>
      <c r="F245" s="5"/>
      <c r="G245" s="6">
        <v>1</v>
      </c>
      <c r="H245" s="6">
        <v>1</v>
      </c>
      <c r="I245" s="6" t="s">
        <v>4552</v>
      </c>
      <c r="J245" s="6">
        <v>1</v>
      </c>
      <c r="K245" s="6">
        <v>1</v>
      </c>
      <c r="L245" s="6" t="s">
        <v>4552</v>
      </c>
      <c r="N245" s="3" t="s">
        <v>4592</v>
      </c>
      <c r="O245" s="4" t="s">
        <v>4581</v>
      </c>
      <c r="P245" s="4" t="s">
        <v>4604</v>
      </c>
      <c r="Q245" s="4" t="s">
        <v>305</v>
      </c>
      <c r="R245" s="5"/>
      <c r="S245" s="7">
        <v>0.63081338651015406</v>
      </c>
      <c r="T245" s="7">
        <v>0</v>
      </c>
      <c r="U245" s="7">
        <v>0</v>
      </c>
      <c r="V245" s="7">
        <v>0.63081338651015406</v>
      </c>
      <c r="W245" s="7">
        <v>0</v>
      </c>
      <c r="X245" s="7">
        <v>0</v>
      </c>
    </row>
    <row r="246" spans="2:24" ht="32.25" thickBot="1" x14ac:dyDescent="0.3">
      <c r="B246" s="3" t="s">
        <v>4592</v>
      </c>
      <c r="C246" s="4" t="s">
        <v>4581</v>
      </c>
      <c r="D246" s="4" t="s">
        <v>4605</v>
      </c>
      <c r="E246" s="4" t="s">
        <v>305</v>
      </c>
      <c r="F246" s="5"/>
      <c r="G246" s="6">
        <v>1</v>
      </c>
      <c r="H246" s="6">
        <v>1</v>
      </c>
      <c r="I246" s="6" t="s">
        <v>4552</v>
      </c>
      <c r="J246" s="6">
        <v>1</v>
      </c>
      <c r="K246" s="6">
        <v>1</v>
      </c>
      <c r="L246" s="6" t="s">
        <v>4552</v>
      </c>
      <c r="N246" s="3" t="s">
        <v>4592</v>
      </c>
      <c r="O246" s="4" t="s">
        <v>4581</v>
      </c>
      <c r="P246" s="4" t="s">
        <v>4605</v>
      </c>
      <c r="Q246" s="4" t="s">
        <v>305</v>
      </c>
      <c r="R246" s="5"/>
      <c r="S246" s="7">
        <v>0.29605085175320695</v>
      </c>
      <c r="T246" s="7">
        <v>0</v>
      </c>
      <c r="U246" s="7">
        <v>0</v>
      </c>
      <c r="V246" s="7">
        <v>0.29605085175320695</v>
      </c>
      <c r="W246" s="7">
        <v>0</v>
      </c>
      <c r="X246" s="7">
        <v>0</v>
      </c>
    </row>
    <row r="247" spans="2:24" ht="16.5" thickBot="1" x14ac:dyDescent="0.3">
      <c r="B247" s="3" t="s">
        <v>4592</v>
      </c>
      <c r="C247" s="4" t="s">
        <v>4581</v>
      </c>
      <c r="D247" s="4" t="s">
        <v>4606</v>
      </c>
      <c r="E247" s="4" t="s">
        <v>305</v>
      </c>
      <c r="F247" s="5"/>
      <c r="G247" s="6">
        <v>1</v>
      </c>
      <c r="H247" s="6">
        <v>1</v>
      </c>
      <c r="I247" s="6" t="s">
        <v>4552</v>
      </c>
      <c r="J247" s="6">
        <v>1</v>
      </c>
      <c r="K247" s="6">
        <v>1</v>
      </c>
      <c r="L247" s="6" t="s">
        <v>4552</v>
      </c>
      <c r="N247" s="3" t="s">
        <v>4592</v>
      </c>
      <c r="O247" s="4" t="s">
        <v>4581</v>
      </c>
      <c r="P247" s="4" t="s">
        <v>4606</v>
      </c>
      <c r="Q247" s="4" t="s">
        <v>305</v>
      </c>
      <c r="R247" s="5"/>
      <c r="S247" s="7">
        <v>1.290496663665587</v>
      </c>
      <c r="T247" s="7">
        <v>0</v>
      </c>
      <c r="U247" s="7">
        <v>0</v>
      </c>
      <c r="V247" s="7">
        <v>1.290496663665587</v>
      </c>
      <c r="W247" s="7">
        <v>0</v>
      </c>
      <c r="X247" s="7">
        <v>0</v>
      </c>
    </row>
    <row r="248" spans="2:24" ht="16.5" thickBot="1" x14ac:dyDescent="0.3">
      <c r="B248" s="3" t="s">
        <v>4592</v>
      </c>
      <c r="C248" s="4" t="s">
        <v>4582</v>
      </c>
      <c r="D248" s="4" t="s">
        <v>4603</v>
      </c>
      <c r="E248" s="4" t="s">
        <v>305</v>
      </c>
      <c r="F248" s="5"/>
      <c r="G248" s="6">
        <v>1</v>
      </c>
      <c r="H248" s="6">
        <v>1</v>
      </c>
      <c r="I248" s="6" t="s">
        <v>4552</v>
      </c>
      <c r="J248" s="6">
        <v>1</v>
      </c>
      <c r="K248" s="6">
        <v>1</v>
      </c>
      <c r="L248" s="6" t="s">
        <v>4552</v>
      </c>
      <c r="N248" s="3" t="s">
        <v>4592</v>
      </c>
      <c r="O248" s="4" t="s">
        <v>4582</v>
      </c>
      <c r="P248" s="4" t="s">
        <v>4603</v>
      </c>
      <c r="Q248" s="4" t="s">
        <v>305</v>
      </c>
      <c r="R248" s="5"/>
      <c r="S248" s="7">
        <v>0</v>
      </c>
      <c r="T248" s="7">
        <v>6.0563973539332654</v>
      </c>
      <c r="U248" s="7">
        <v>0</v>
      </c>
      <c r="V248" s="7">
        <v>0</v>
      </c>
      <c r="W248" s="7">
        <v>6.0563973539332654</v>
      </c>
      <c r="X248" s="7">
        <v>0</v>
      </c>
    </row>
    <row r="249" spans="2:24" ht="32.25" thickBot="1" x14ac:dyDescent="0.3">
      <c r="B249" s="3" t="s">
        <v>4592</v>
      </c>
      <c r="C249" s="4" t="s">
        <v>4582</v>
      </c>
      <c r="D249" s="4" t="s">
        <v>4604</v>
      </c>
      <c r="E249" s="4" t="s">
        <v>305</v>
      </c>
      <c r="F249" s="5"/>
      <c r="G249" s="6">
        <v>1</v>
      </c>
      <c r="H249" s="6">
        <v>1</v>
      </c>
      <c r="I249" s="6" t="s">
        <v>4552</v>
      </c>
      <c r="J249" s="6">
        <v>1</v>
      </c>
      <c r="K249" s="6">
        <v>1</v>
      </c>
      <c r="L249" s="6" t="s">
        <v>4552</v>
      </c>
      <c r="N249" s="3" t="s">
        <v>4592</v>
      </c>
      <c r="O249" s="4" t="s">
        <v>4582</v>
      </c>
      <c r="P249" s="4" t="s">
        <v>4604</v>
      </c>
      <c r="Q249" s="4" t="s">
        <v>305</v>
      </c>
      <c r="R249" s="5"/>
      <c r="S249" s="7">
        <v>0</v>
      </c>
      <c r="T249" s="7">
        <v>1.2573419958541348</v>
      </c>
      <c r="U249" s="7">
        <v>0</v>
      </c>
      <c r="V249" s="7">
        <v>0</v>
      </c>
      <c r="W249" s="7">
        <v>1.2573419958541348</v>
      </c>
      <c r="X249" s="7">
        <v>0</v>
      </c>
    </row>
    <row r="250" spans="2:24" ht="32.25" thickBot="1" x14ac:dyDescent="0.3">
      <c r="B250" s="3" t="s">
        <v>4592</v>
      </c>
      <c r="C250" s="4" t="s">
        <v>4582</v>
      </c>
      <c r="D250" s="4" t="s">
        <v>4605</v>
      </c>
      <c r="E250" s="4" t="s">
        <v>305</v>
      </c>
      <c r="F250" s="5"/>
      <c r="G250" s="6">
        <v>1</v>
      </c>
      <c r="H250" s="6">
        <v>1</v>
      </c>
      <c r="I250" s="6" t="s">
        <v>4552</v>
      </c>
      <c r="J250" s="6">
        <v>1</v>
      </c>
      <c r="K250" s="6">
        <v>1</v>
      </c>
      <c r="L250" s="6" t="s">
        <v>4552</v>
      </c>
      <c r="N250" s="3" t="s">
        <v>4592</v>
      </c>
      <c r="O250" s="4" t="s">
        <v>4582</v>
      </c>
      <c r="P250" s="4" t="s">
        <v>4605</v>
      </c>
      <c r="Q250" s="4" t="s">
        <v>305</v>
      </c>
      <c r="R250" s="5"/>
      <c r="S250" s="7">
        <v>0</v>
      </c>
      <c r="T250" s="7">
        <v>0.6621953558682937</v>
      </c>
      <c r="U250" s="7">
        <v>0</v>
      </c>
      <c r="V250" s="7">
        <v>0</v>
      </c>
      <c r="W250" s="7">
        <v>0.6621953558682937</v>
      </c>
      <c r="X250" s="7">
        <v>0</v>
      </c>
    </row>
    <row r="251" spans="2:24" ht="16.5" thickBot="1" x14ac:dyDescent="0.3">
      <c r="B251" s="3" t="s">
        <v>4592</v>
      </c>
      <c r="C251" s="4" t="s">
        <v>4582</v>
      </c>
      <c r="D251" s="4" t="s">
        <v>4606</v>
      </c>
      <c r="E251" s="4" t="s">
        <v>305</v>
      </c>
      <c r="F251" s="5"/>
      <c r="G251" s="6">
        <v>1</v>
      </c>
      <c r="H251" s="6">
        <v>1</v>
      </c>
      <c r="I251" s="6" t="s">
        <v>4552</v>
      </c>
      <c r="J251" s="6">
        <v>1</v>
      </c>
      <c r="K251" s="6">
        <v>1</v>
      </c>
      <c r="L251" s="6" t="s">
        <v>4552</v>
      </c>
      <c r="N251" s="3" t="s">
        <v>4592</v>
      </c>
      <c r="O251" s="4" t="s">
        <v>4582</v>
      </c>
      <c r="P251" s="4" t="s">
        <v>4606</v>
      </c>
      <c r="Q251" s="4" t="s">
        <v>305</v>
      </c>
      <c r="R251" s="5"/>
      <c r="S251" s="7">
        <v>0</v>
      </c>
      <c r="T251" s="7">
        <v>0.29359195292458995</v>
      </c>
      <c r="U251" s="7">
        <v>0</v>
      </c>
      <c r="V251" s="7">
        <v>0</v>
      </c>
      <c r="W251" s="7">
        <v>0.29359195292458995</v>
      </c>
      <c r="X251" s="7">
        <v>0</v>
      </c>
    </row>
    <row r="252" spans="2:24" ht="16.5" thickBot="1" x14ac:dyDescent="0.3">
      <c r="B252" s="3" t="s">
        <v>4592</v>
      </c>
      <c r="C252" s="4" t="s">
        <v>4583</v>
      </c>
      <c r="D252" s="4" t="s">
        <v>4603</v>
      </c>
      <c r="E252" s="4" t="s">
        <v>305</v>
      </c>
      <c r="F252" s="5"/>
      <c r="G252" s="6">
        <v>1</v>
      </c>
      <c r="H252" s="6">
        <v>1</v>
      </c>
      <c r="I252" s="6" t="s">
        <v>4552</v>
      </c>
      <c r="J252" s="6">
        <v>1</v>
      </c>
      <c r="K252" s="6">
        <v>1</v>
      </c>
      <c r="L252" s="6" t="s">
        <v>4552</v>
      </c>
      <c r="N252" s="3" t="s">
        <v>4592</v>
      </c>
      <c r="O252" s="4" t="s">
        <v>4583</v>
      </c>
      <c r="P252" s="4" t="s">
        <v>4603</v>
      </c>
      <c r="Q252" s="4" t="s">
        <v>305</v>
      </c>
      <c r="R252" s="5"/>
      <c r="S252" s="7">
        <v>0</v>
      </c>
      <c r="T252" s="7">
        <v>0</v>
      </c>
      <c r="U252" s="7">
        <v>0</v>
      </c>
      <c r="V252" s="7">
        <v>0</v>
      </c>
      <c r="W252" s="7">
        <v>0</v>
      </c>
      <c r="X252" s="7">
        <v>0</v>
      </c>
    </row>
    <row r="253" spans="2:24" ht="32.25" thickBot="1" x14ac:dyDescent="0.3">
      <c r="B253" s="3" t="s">
        <v>4592</v>
      </c>
      <c r="C253" s="4" t="s">
        <v>4583</v>
      </c>
      <c r="D253" s="4" t="s">
        <v>4604</v>
      </c>
      <c r="E253" s="4" t="s">
        <v>305</v>
      </c>
      <c r="F253" s="5"/>
      <c r="G253" s="6">
        <v>1</v>
      </c>
      <c r="H253" s="6">
        <v>1</v>
      </c>
      <c r="I253" s="6" t="s">
        <v>4552</v>
      </c>
      <c r="J253" s="6">
        <v>1</v>
      </c>
      <c r="K253" s="6">
        <v>1</v>
      </c>
      <c r="L253" s="6" t="s">
        <v>4552</v>
      </c>
      <c r="N253" s="3" t="s">
        <v>4592</v>
      </c>
      <c r="O253" s="4" t="s">
        <v>4583</v>
      </c>
      <c r="P253" s="4" t="s">
        <v>4604</v>
      </c>
      <c r="Q253" s="4" t="s">
        <v>305</v>
      </c>
      <c r="R253" s="5"/>
      <c r="S253" s="7">
        <v>0</v>
      </c>
      <c r="T253" s="7">
        <v>0</v>
      </c>
      <c r="U253" s="7">
        <v>0</v>
      </c>
      <c r="V253" s="7">
        <v>0</v>
      </c>
      <c r="W253" s="7">
        <v>0</v>
      </c>
      <c r="X253" s="7">
        <v>0</v>
      </c>
    </row>
    <row r="254" spans="2:24" ht="32.25" thickBot="1" x14ac:dyDescent="0.3">
      <c r="B254" s="3" t="s">
        <v>4592</v>
      </c>
      <c r="C254" s="4" t="s">
        <v>4583</v>
      </c>
      <c r="D254" s="4" t="s">
        <v>4605</v>
      </c>
      <c r="E254" s="4" t="s">
        <v>305</v>
      </c>
      <c r="F254" s="5"/>
      <c r="G254" s="6">
        <v>1</v>
      </c>
      <c r="H254" s="6">
        <v>1</v>
      </c>
      <c r="I254" s="6" t="s">
        <v>4552</v>
      </c>
      <c r="J254" s="6">
        <v>1</v>
      </c>
      <c r="K254" s="6">
        <v>1</v>
      </c>
      <c r="L254" s="6" t="s">
        <v>4552</v>
      </c>
      <c r="N254" s="3" t="s">
        <v>4592</v>
      </c>
      <c r="O254" s="4" t="s">
        <v>4583</v>
      </c>
      <c r="P254" s="4" t="s">
        <v>4605</v>
      </c>
      <c r="Q254" s="4" t="s">
        <v>305</v>
      </c>
      <c r="R254" s="5"/>
      <c r="S254" s="7">
        <v>0</v>
      </c>
      <c r="T254" s="7">
        <v>0</v>
      </c>
      <c r="U254" s="7">
        <v>0</v>
      </c>
      <c r="V254" s="7">
        <v>0</v>
      </c>
      <c r="W254" s="7">
        <v>0</v>
      </c>
      <c r="X254" s="7">
        <v>0</v>
      </c>
    </row>
    <row r="255" spans="2:24" ht="16.5" thickBot="1" x14ac:dyDescent="0.3">
      <c r="B255" s="3" t="s">
        <v>4592</v>
      </c>
      <c r="C255" s="4" t="s">
        <v>4583</v>
      </c>
      <c r="D255" s="4" t="s">
        <v>4606</v>
      </c>
      <c r="E255" s="4" t="s">
        <v>305</v>
      </c>
      <c r="F255" s="5"/>
      <c r="G255" s="6">
        <v>1</v>
      </c>
      <c r="H255" s="6">
        <v>1</v>
      </c>
      <c r="I255" s="6" t="s">
        <v>4552</v>
      </c>
      <c r="J255" s="6">
        <v>1</v>
      </c>
      <c r="K255" s="6">
        <v>1</v>
      </c>
      <c r="L255" s="6" t="s">
        <v>4552</v>
      </c>
      <c r="N255" s="3" t="s">
        <v>4592</v>
      </c>
      <c r="O255" s="4" t="s">
        <v>4583</v>
      </c>
      <c r="P255" s="4" t="s">
        <v>4606</v>
      </c>
      <c r="Q255" s="4" t="s">
        <v>305</v>
      </c>
      <c r="R255" s="5"/>
      <c r="S255" s="7">
        <v>0</v>
      </c>
      <c r="T255" s="7">
        <v>0</v>
      </c>
      <c r="U255" s="7">
        <v>0</v>
      </c>
      <c r="V255" s="7">
        <v>0</v>
      </c>
      <c r="W255" s="7">
        <v>0</v>
      </c>
      <c r="X255" s="7">
        <v>0</v>
      </c>
    </row>
    <row r="256" spans="2:24" ht="16.5" thickBot="1" x14ac:dyDescent="0.3">
      <c r="B256" s="3" t="s">
        <v>4592</v>
      </c>
      <c r="C256" s="4" t="s">
        <v>4584</v>
      </c>
      <c r="D256" s="4" t="s">
        <v>4603</v>
      </c>
      <c r="E256" s="4" t="s">
        <v>305</v>
      </c>
      <c r="F256" s="5"/>
      <c r="G256" s="6">
        <v>1</v>
      </c>
      <c r="H256" s="6">
        <v>1</v>
      </c>
      <c r="I256" s="6" t="s">
        <v>4552</v>
      </c>
      <c r="J256" s="6">
        <v>1</v>
      </c>
      <c r="K256" s="6">
        <v>1</v>
      </c>
      <c r="L256" s="6" t="s">
        <v>4552</v>
      </c>
      <c r="N256" s="3" t="s">
        <v>4592</v>
      </c>
      <c r="O256" s="4" t="s">
        <v>4584</v>
      </c>
      <c r="P256" s="4" t="s">
        <v>4603</v>
      </c>
      <c r="Q256" s="4" t="s">
        <v>305</v>
      </c>
      <c r="R256" s="5"/>
      <c r="S256" s="7">
        <v>0</v>
      </c>
      <c r="T256" s="7">
        <v>0</v>
      </c>
      <c r="U256" s="7">
        <v>0</v>
      </c>
      <c r="V256" s="7">
        <v>0</v>
      </c>
      <c r="W256" s="7">
        <v>0</v>
      </c>
      <c r="X256" s="7">
        <v>0</v>
      </c>
    </row>
    <row r="257" spans="2:24" ht="32.25" thickBot="1" x14ac:dyDescent="0.3">
      <c r="B257" s="3" t="s">
        <v>4592</v>
      </c>
      <c r="C257" s="4" t="s">
        <v>4584</v>
      </c>
      <c r="D257" s="4" t="s">
        <v>4604</v>
      </c>
      <c r="E257" s="4" t="s">
        <v>305</v>
      </c>
      <c r="F257" s="5"/>
      <c r="G257" s="6">
        <v>1</v>
      </c>
      <c r="H257" s="6">
        <v>1</v>
      </c>
      <c r="I257" s="6" t="s">
        <v>4552</v>
      </c>
      <c r="J257" s="6">
        <v>1</v>
      </c>
      <c r="K257" s="6">
        <v>1</v>
      </c>
      <c r="L257" s="6" t="s">
        <v>4552</v>
      </c>
      <c r="N257" s="3" t="s">
        <v>4592</v>
      </c>
      <c r="O257" s="4" t="s">
        <v>4584</v>
      </c>
      <c r="P257" s="4" t="s">
        <v>4604</v>
      </c>
      <c r="Q257" s="4" t="s">
        <v>305</v>
      </c>
      <c r="R257" s="5"/>
      <c r="S257" s="7">
        <v>0</v>
      </c>
      <c r="T257" s="7">
        <v>0</v>
      </c>
      <c r="U257" s="7">
        <v>0</v>
      </c>
      <c r="V257" s="7">
        <v>0</v>
      </c>
      <c r="W257" s="7">
        <v>0</v>
      </c>
      <c r="X257" s="7">
        <v>0</v>
      </c>
    </row>
    <row r="258" spans="2:24" ht="32.25" thickBot="1" x14ac:dyDescent="0.3">
      <c r="B258" s="3" t="s">
        <v>4592</v>
      </c>
      <c r="C258" s="4" t="s">
        <v>4584</v>
      </c>
      <c r="D258" s="4" t="s">
        <v>4605</v>
      </c>
      <c r="E258" s="4" t="s">
        <v>305</v>
      </c>
      <c r="F258" s="5"/>
      <c r="G258" s="6">
        <v>1</v>
      </c>
      <c r="H258" s="6">
        <v>1</v>
      </c>
      <c r="I258" s="6" t="s">
        <v>4552</v>
      </c>
      <c r="J258" s="6">
        <v>1</v>
      </c>
      <c r="K258" s="6">
        <v>1</v>
      </c>
      <c r="L258" s="6" t="s">
        <v>4552</v>
      </c>
      <c r="N258" s="3" t="s">
        <v>4592</v>
      </c>
      <c r="O258" s="4" t="s">
        <v>4584</v>
      </c>
      <c r="P258" s="4" t="s">
        <v>4605</v>
      </c>
      <c r="Q258" s="4" t="s">
        <v>305</v>
      </c>
      <c r="R258" s="5"/>
      <c r="S258" s="7">
        <v>0</v>
      </c>
      <c r="T258" s="7">
        <v>0</v>
      </c>
      <c r="U258" s="7">
        <v>0</v>
      </c>
      <c r="V258" s="7">
        <v>0</v>
      </c>
      <c r="W258" s="7">
        <v>0</v>
      </c>
      <c r="X258" s="7">
        <v>0</v>
      </c>
    </row>
    <row r="259" spans="2:24" ht="16.5" thickBot="1" x14ac:dyDescent="0.3">
      <c r="B259" s="3" t="s">
        <v>4592</v>
      </c>
      <c r="C259" s="4" t="s">
        <v>4584</v>
      </c>
      <c r="D259" s="4" t="s">
        <v>4606</v>
      </c>
      <c r="E259" s="4" t="s">
        <v>305</v>
      </c>
      <c r="F259" s="5"/>
      <c r="G259" s="6">
        <v>1</v>
      </c>
      <c r="H259" s="6">
        <v>1</v>
      </c>
      <c r="I259" s="6" t="s">
        <v>4552</v>
      </c>
      <c r="J259" s="6">
        <v>1</v>
      </c>
      <c r="K259" s="6">
        <v>1</v>
      </c>
      <c r="L259" s="6" t="s">
        <v>4552</v>
      </c>
      <c r="N259" s="3" t="s">
        <v>4592</v>
      </c>
      <c r="O259" s="4" t="s">
        <v>4584</v>
      </c>
      <c r="P259" s="4" t="s">
        <v>4606</v>
      </c>
      <c r="Q259" s="4" t="s">
        <v>305</v>
      </c>
      <c r="R259" s="5"/>
      <c r="S259" s="7">
        <v>0</v>
      </c>
      <c r="T259" s="7">
        <v>0</v>
      </c>
      <c r="U259" s="7">
        <v>0</v>
      </c>
      <c r="V259" s="7">
        <v>0</v>
      </c>
      <c r="W259" s="7">
        <v>0</v>
      </c>
      <c r="X259" s="7">
        <v>0</v>
      </c>
    </row>
    <row r="260" spans="2:24" ht="16.5" thickBot="1" x14ac:dyDescent="0.3">
      <c r="B260" s="3" t="s">
        <v>4592</v>
      </c>
      <c r="C260" s="4" t="s">
        <v>4589</v>
      </c>
      <c r="D260" s="4" t="s">
        <v>4603</v>
      </c>
      <c r="E260" s="4" t="s">
        <v>305</v>
      </c>
      <c r="F260" s="5"/>
      <c r="G260" s="6">
        <v>1</v>
      </c>
      <c r="H260" s="6">
        <v>1</v>
      </c>
      <c r="I260" s="6" t="s">
        <v>4552</v>
      </c>
      <c r="J260" s="6">
        <v>1</v>
      </c>
      <c r="K260" s="6">
        <v>1</v>
      </c>
      <c r="L260" s="6" t="s">
        <v>4552</v>
      </c>
      <c r="N260" s="3" t="s">
        <v>4592</v>
      </c>
      <c r="O260" s="4" t="s">
        <v>4589</v>
      </c>
      <c r="P260" s="4" t="s">
        <v>4603</v>
      </c>
      <c r="Q260" s="4" t="s">
        <v>305</v>
      </c>
      <c r="R260" s="5"/>
      <c r="S260" s="7">
        <v>0</v>
      </c>
      <c r="T260" s="7">
        <v>0</v>
      </c>
      <c r="U260" s="7">
        <v>0</v>
      </c>
      <c r="V260" s="7">
        <v>0</v>
      </c>
      <c r="W260" s="7">
        <v>0</v>
      </c>
      <c r="X260" s="7">
        <v>0</v>
      </c>
    </row>
    <row r="261" spans="2:24" ht="32.25" thickBot="1" x14ac:dyDescent="0.3">
      <c r="B261" s="3" t="s">
        <v>4592</v>
      </c>
      <c r="C261" s="4" t="s">
        <v>4589</v>
      </c>
      <c r="D261" s="4" t="s">
        <v>4604</v>
      </c>
      <c r="E261" s="4" t="s">
        <v>305</v>
      </c>
      <c r="F261" s="5"/>
      <c r="G261" s="6">
        <v>1</v>
      </c>
      <c r="H261" s="6">
        <v>1</v>
      </c>
      <c r="I261" s="6" t="s">
        <v>4552</v>
      </c>
      <c r="J261" s="6">
        <v>1</v>
      </c>
      <c r="K261" s="6">
        <v>1</v>
      </c>
      <c r="L261" s="6" t="s">
        <v>4552</v>
      </c>
      <c r="N261" s="3" t="s">
        <v>4592</v>
      </c>
      <c r="O261" s="4" t="s">
        <v>4589</v>
      </c>
      <c r="P261" s="4" t="s">
        <v>4604</v>
      </c>
      <c r="Q261" s="4" t="s">
        <v>305</v>
      </c>
      <c r="R261" s="5"/>
      <c r="S261" s="7">
        <v>0</v>
      </c>
      <c r="T261" s="7">
        <v>0</v>
      </c>
      <c r="U261" s="7">
        <v>0</v>
      </c>
      <c r="V261" s="7">
        <v>0</v>
      </c>
      <c r="W261" s="7">
        <v>0</v>
      </c>
      <c r="X261" s="7">
        <v>0</v>
      </c>
    </row>
    <row r="262" spans="2:24" ht="32.25" thickBot="1" x14ac:dyDescent="0.3">
      <c r="B262" s="3" t="s">
        <v>4592</v>
      </c>
      <c r="C262" s="4" t="s">
        <v>4589</v>
      </c>
      <c r="D262" s="4" t="s">
        <v>4605</v>
      </c>
      <c r="E262" s="4" t="s">
        <v>305</v>
      </c>
      <c r="F262" s="5"/>
      <c r="G262" s="6">
        <v>1</v>
      </c>
      <c r="H262" s="6">
        <v>1</v>
      </c>
      <c r="I262" s="6" t="s">
        <v>4552</v>
      </c>
      <c r="J262" s="6">
        <v>1</v>
      </c>
      <c r="K262" s="6">
        <v>1</v>
      </c>
      <c r="L262" s="6" t="s">
        <v>4552</v>
      </c>
      <c r="N262" s="3" t="s">
        <v>4592</v>
      </c>
      <c r="O262" s="4" t="s">
        <v>4589</v>
      </c>
      <c r="P262" s="4" t="s">
        <v>4605</v>
      </c>
      <c r="Q262" s="4" t="s">
        <v>305</v>
      </c>
      <c r="R262" s="5"/>
      <c r="S262" s="7">
        <v>0</v>
      </c>
      <c r="T262" s="7">
        <v>0</v>
      </c>
      <c r="U262" s="7">
        <v>0</v>
      </c>
      <c r="V262" s="7">
        <v>0</v>
      </c>
      <c r="W262" s="7">
        <v>0</v>
      </c>
      <c r="X262" s="7">
        <v>0</v>
      </c>
    </row>
    <row r="263" spans="2:24" ht="16.5" thickBot="1" x14ac:dyDescent="0.3">
      <c r="B263" s="3" t="s">
        <v>4592</v>
      </c>
      <c r="C263" s="4" t="s">
        <v>4589</v>
      </c>
      <c r="D263" s="4" t="s">
        <v>4606</v>
      </c>
      <c r="E263" s="4" t="s">
        <v>305</v>
      </c>
      <c r="F263" s="5"/>
      <c r="G263" s="6">
        <v>1</v>
      </c>
      <c r="H263" s="6">
        <v>1</v>
      </c>
      <c r="I263" s="6" t="s">
        <v>4552</v>
      </c>
      <c r="J263" s="6">
        <v>1</v>
      </c>
      <c r="K263" s="6">
        <v>1</v>
      </c>
      <c r="L263" s="6" t="s">
        <v>4552</v>
      </c>
      <c r="N263" s="3" t="s">
        <v>4592</v>
      </c>
      <c r="O263" s="4" t="s">
        <v>4589</v>
      </c>
      <c r="P263" s="4" t="s">
        <v>4606</v>
      </c>
      <c r="Q263" s="4" t="s">
        <v>305</v>
      </c>
      <c r="R263" s="5"/>
      <c r="S263" s="7">
        <v>0</v>
      </c>
      <c r="T263" s="7">
        <v>0</v>
      </c>
      <c r="U263" s="7">
        <v>0</v>
      </c>
      <c r="V263" s="7">
        <v>0</v>
      </c>
      <c r="W263" s="7">
        <v>0</v>
      </c>
      <c r="X263" s="7">
        <v>0</v>
      </c>
    </row>
    <row r="264" spans="2:24" ht="16.5" thickBot="1" x14ac:dyDescent="0.3">
      <c r="B264" s="3" t="s">
        <v>4593</v>
      </c>
      <c r="C264" s="4" t="s">
        <v>4595</v>
      </c>
      <c r="D264" s="4" t="s">
        <v>4607</v>
      </c>
      <c r="E264" s="4" t="s">
        <v>305</v>
      </c>
      <c r="F264" s="5"/>
      <c r="G264" s="6">
        <v>2.1348725252987339</v>
      </c>
      <c r="H264" s="6">
        <v>2.1348725252987339</v>
      </c>
      <c r="I264" s="6" t="s">
        <v>4552</v>
      </c>
      <c r="J264" s="6">
        <v>2.1348725252987339</v>
      </c>
      <c r="K264" s="6">
        <v>2.1348725252987339</v>
      </c>
      <c r="L264" s="6" t="s">
        <v>4552</v>
      </c>
      <c r="N264" s="3" t="s">
        <v>4593</v>
      </c>
      <c r="O264" s="4" t="s">
        <v>4595</v>
      </c>
      <c r="P264" s="4" t="s">
        <v>4607</v>
      </c>
      <c r="Q264" s="4" t="s">
        <v>305</v>
      </c>
      <c r="R264" s="5"/>
      <c r="S264" s="7">
        <v>29.396289571698691</v>
      </c>
      <c r="T264" s="7">
        <v>24.720426677110918</v>
      </c>
      <c r="U264" s="7">
        <v>0</v>
      </c>
      <c r="V264" s="7">
        <v>29.396289571698691</v>
      </c>
      <c r="W264" s="7">
        <v>24.720426677110918</v>
      </c>
      <c r="X264" s="7">
        <v>0</v>
      </c>
    </row>
    <row r="265" spans="2:24" ht="16.5" thickBot="1" x14ac:dyDescent="0.3">
      <c r="B265" s="3" t="s">
        <v>4593</v>
      </c>
      <c r="C265" s="4" t="s">
        <v>4595</v>
      </c>
      <c r="D265" s="4" t="s">
        <v>4608</v>
      </c>
      <c r="E265" s="4" t="s">
        <v>305</v>
      </c>
      <c r="F265" s="5"/>
      <c r="G265" s="6">
        <v>2.1348725252987339</v>
      </c>
      <c r="H265" s="6">
        <v>2.1348725252987339</v>
      </c>
      <c r="I265" s="6" t="s">
        <v>4552</v>
      </c>
      <c r="J265" s="6">
        <v>2.1348725252987339</v>
      </c>
      <c r="K265" s="6">
        <v>2.1348725252987339</v>
      </c>
      <c r="L265" s="6" t="s">
        <v>4552</v>
      </c>
      <c r="N265" s="3" t="s">
        <v>4593</v>
      </c>
      <c r="O265" s="4" t="s">
        <v>4595</v>
      </c>
      <c r="P265" s="4" t="s">
        <v>4608</v>
      </c>
      <c r="Q265" s="4" t="s">
        <v>305</v>
      </c>
      <c r="R265" s="5"/>
      <c r="S265" s="7">
        <v>41.542143905628144</v>
      </c>
      <c r="T265" s="7">
        <v>31.970079113356817</v>
      </c>
      <c r="U265" s="7">
        <v>0</v>
      </c>
      <c r="V265" s="7">
        <v>41.542143905628144</v>
      </c>
      <c r="W265" s="7">
        <v>31.970079113356817</v>
      </c>
      <c r="X265" s="7">
        <v>0</v>
      </c>
    </row>
    <row r="266" spans="2:24" ht="16.5" thickBot="1" x14ac:dyDescent="0.3">
      <c r="B266" s="3" t="s">
        <v>4593</v>
      </c>
      <c r="C266" s="4" t="s">
        <v>4595</v>
      </c>
      <c r="D266" s="4" t="s">
        <v>4609</v>
      </c>
      <c r="E266" s="4" t="s">
        <v>305</v>
      </c>
      <c r="F266" s="5"/>
      <c r="G266" s="6">
        <v>2.1348725252987339</v>
      </c>
      <c r="H266" s="6">
        <v>2.1348725252987339</v>
      </c>
      <c r="I266" s="6" t="s">
        <v>4552</v>
      </c>
      <c r="J266" s="6">
        <v>2.1348725252987339</v>
      </c>
      <c r="K266" s="6">
        <v>2.1348725252987339</v>
      </c>
      <c r="L266" s="6" t="s">
        <v>4552</v>
      </c>
      <c r="N266" s="3" t="s">
        <v>4593</v>
      </c>
      <c r="O266" s="4" t="s">
        <v>4595</v>
      </c>
      <c r="P266" s="4" t="s">
        <v>4609</v>
      </c>
      <c r="Q266" s="4" t="s">
        <v>305</v>
      </c>
      <c r="R266" s="5"/>
      <c r="S266" s="7">
        <v>44.438316355476836</v>
      </c>
      <c r="T266" s="7">
        <v>35.756472712860365</v>
      </c>
      <c r="U266" s="7">
        <v>0</v>
      </c>
      <c r="V266" s="7">
        <v>44.438316355476836</v>
      </c>
      <c r="W266" s="7">
        <v>35.756472712860365</v>
      </c>
      <c r="X266" s="7">
        <v>0</v>
      </c>
    </row>
    <row r="267" spans="2:24" ht="16.5" thickBot="1" x14ac:dyDescent="0.3">
      <c r="B267" s="3" t="s">
        <v>4593</v>
      </c>
      <c r="C267" s="4" t="s">
        <v>4595</v>
      </c>
      <c r="D267" s="4" t="s">
        <v>4610</v>
      </c>
      <c r="E267" s="4" t="s">
        <v>308</v>
      </c>
      <c r="F267" s="5"/>
      <c r="G267" s="6">
        <v>2.1495025970366299</v>
      </c>
      <c r="H267" s="6">
        <v>2.1495025970366299</v>
      </c>
      <c r="I267" s="6" t="s">
        <v>4552</v>
      </c>
      <c r="J267" s="6">
        <v>2.1495025970366299</v>
      </c>
      <c r="K267" s="6">
        <v>2.1495025970366299</v>
      </c>
      <c r="L267" s="6" t="s">
        <v>4552</v>
      </c>
      <c r="N267" s="3" t="s">
        <v>4593</v>
      </c>
      <c r="O267" s="4" t="s">
        <v>4595</v>
      </c>
      <c r="P267" s="4" t="s">
        <v>4610</v>
      </c>
      <c r="Q267" s="4" t="s">
        <v>308</v>
      </c>
      <c r="R267" s="5"/>
      <c r="S267" s="7">
        <v>0</v>
      </c>
      <c r="T267" s="7">
        <v>0</v>
      </c>
      <c r="U267" s="7">
        <v>0</v>
      </c>
      <c r="V267" s="7">
        <v>0</v>
      </c>
      <c r="W267" s="7">
        <v>0</v>
      </c>
      <c r="X267" s="7">
        <v>0</v>
      </c>
    </row>
    <row r="268" spans="2:24" ht="16.5" thickBot="1" x14ac:dyDescent="0.3">
      <c r="B268" s="3" t="s">
        <v>4593</v>
      </c>
      <c r="C268" s="4" t="s">
        <v>4596</v>
      </c>
      <c r="D268" s="4" t="s">
        <v>4607</v>
      </c>
      <c r="E268" s="4" t="s">
        <v>305</v>
      </c>
      <c r="F268" s="5"/>
      <c r="G268" s="6">
        <v>1.1470361407841672</v>
      </c>
      <c r="H268" s="6">
        <v>1.1470361407841672</v>
      </c>
      <c r="I268" s="6" t="s">
        <v>4552</v>
      </c>
      <c r="J268" s="6">
        <v>1.1470361407841672</v>
      </c>
      <c r="K268" s="6">
        <v>1.1470361407841672</v>
      </c>
      <c r="L268" s="6" t="s">
        <v>4552</v>
      </c>
      <c r="N268" s="3" t="s">
        <v>4593</v>
      </c>
      <c r="O268" s="4" t="s">
        <v>4596</v>
      </c>
      <c r="P268" s="4" t="s">
        <v>4607</v>
      </c>
      <c r="Q268" s="4" t="s">
        <v>305</v>
      </c>
      <c r="R268" s="5"/>
      <c r="S268" s="7">
        <v>0</v>
      </c>
      <c r="T268" s="7">
        <v>0</v>
      </c>
      <c r="U268" s="7">
        <v>0</v>
      </c>
      <c r="V268" s="7">
        <v>0</v>
      </c>
      <c r="W268" s="7">
        <v>0</v>
      </c>
      <c r="X268" s="7">
        <v>0</v>
      </c>
    </row>
    <row r="269" spans="2:24" ht="16.5" thickBot="1" x14ac:dyDescent="0.3">
      <c r="B269" s="3" t="s">
        <v>4593</v>
      </c>
      <c r="C269" s="4" t="s">
        <v>4596</v>
      </c>
      <c r="D269" s="4" t="s">
        <v>4608</v>
      </c>
      <c r="E269" s="4" t="s">
        <v>305</v>
      </c>
      <c r="F269" s="5"/>
      <c r="G269" s="6">
        <v>1.2978461020546208</v>
      </c>
      <c r="H269" s="6">
        <v>1.2978461020546208</v>
      </c>
      <c r="I269" s="6" t="s">
        <v>4552</v>
      </c>
      <c r="J269" s="6">
        <v>1.2978461020546208</v>
      </c>
      <c r="K269" s="6">
        <v>1.2978461020546208</v>
      </c>
      <c r="L269" s="6" t="s">
        <v>4552</v>
      </c>
      <c r="N269" s="3" t="s">
        <v>4593</v>
      </c>
      <c r="O269" s="4" t="s">
        <v>4596</v>
      </c>
      <c r="P269" s="4" t="s">
        <v>4608</v>
      </c>
      <c r="Q269" s="4" t="s">
        <v>305</v>
      </c>
      <c r="R269" s="5"/>
      <c r="S269" s="7">
        <v>0</v>
      </c>
      <c r="T269" s="7">
        <v>0</v>
      </c>
      <c r="U269" s="7">
        <v>0</v>
      </c>
      <c r="V269" s="7">
        <v>0</v>
      </c>
      <c r="W269" s="7">
        <v>0</v>
      </c>
      <c r="X269" s="7">
        <v>0</v>
      </c>
    </row>
    <row r="270" spans="2:24" ht="16.5" thickBot="1" x14ac:dyDescent="0.3">
      <c r="B270" s="3" t="s">
        <v>4593</v>
      </c>
      <c r="C270" s="4" t="s">
        <v>4596</v>
      </c>
      <c r="D270" s="4" t="s">
        <v>4609</v>
      </c>
      <c r="E270" s="4" t="s">
        <v>305</v>
      </c>
      <c r="F270" s="5"/>
      <c r="G270" s="6">
        <v>0.99999948219773827</v>
      </c>
      <c r="H270" s="6">
        <v>0.99999948219773827</v>
      </c>
      <c r="I270" s="6" t="s">
        <v>4552</v>
      </c>
      <c r="J270" s="6">
        <v>0.99999948219773827</v>
      </c>
      <c r="K270" s="6">
        <v>0.99999948219773827</v>
      </c>
      <c r="L270" s="6" t="s">
        <v>4552</v>
      </c>
      <c r="N270" s="3" t="s">
        <v>4593</v>
      </c>
      <c r="O270" s="4" t="s">
        <v>4596</v>
      </c>
      <c r="P270" s="4" t="s">
        <v>4609</v>
      </c>
      <c r="Q270" s="4" t="s">
        <v>305</v>
      </c>
      <c r="R270" s="5"/>
      <c r="S270" s="7">
        <v>0</v>
      </c>
      <c r="T270" s="7">
        <v>0</v>
      </c>
      <c r="U270" s="7">
        <v>0</v>
      </c>
      <c r="V270" s="7">
        <v>0</v>
      </c>
      <c r="W270" s="7">
        <v>0</v>
      </c>
      <c r="X270" s="7">
        <v>0</v>
      </c>
    </row>
    <row r="271" spans="2:24" ht="16.5" thickBot="1" x14ac:dyDescent="0.3">
      <c r="B271" s="3" t="s">
        <v>4593</v>
      </c>
      <c r="C271" s="4" t="s">
        <v>4596</v>
      </c>
      <c r="D271" s="4" t="s">
        <v>4610</v>
      </c>
      <c r="E271" s="4" t="s">
        <v>305</v>
      </c>
      <c r="F271" s="5"/>
      <c r="G271" s="6">
        <v>1.4048652193629392</v>
      </c>
      <c r="H271" s="6">
        <v>1.4048652193629392</v>
      </c>
      <c r="I271" s="6" t="s">
        <v>4552</v>
      </c>
      <c r="J271" s="6">
        <v>1.4048652193629392</v>
      </c>
      <c r="K271" s="6">
        <v>1.4048652193629392</v>
      </c>
      <c r="L271" s="6" t="s">
        <v>4552</v>
      </c>
      <c r="N271" s="3" t="s">
        <v>4593</v>
      </c>
      <c r="O271" s="4" t="s">
        <v>4596</v>
      </c>
      <c r="P271" s="4" t="s">
        <v>4610</v>
      </c>
      <c r="Q271" s="4" t="s">
        <v>305</v>
      </c>
      <c r="R271" s="5"/>
      <c r="S271" s="7">
        <v>0</v>
      </c>
      <c r="T271" s="7">
        <v>0</v>
      </c>
      <c r="U271" s="7">
        <v>0</v>
      </c>
      <c r="V271" s="7">
        <v>0</v>
      </c>
      <c r="W271" s="7">
        <v>0</v>
      </c>
      <c r="X271" s="7">
        <v>0</v>
      </c>
    </row>
    <row r="272" spans="2:24" ht="16.5" thickBot="1" x14ac:dyDescent="0.3">
      <c r="B272" s="3" t="s">
        <v>4593</v>
      </c>
      <c r="C272" s="4" t="s">
        <v>4598</v>
      </c>
      <c r="D272" s="4" t="s">
        <v>4607</v>
      </c>
      <c r="E272" s="4" t="s">
        <v>305</v>
      </c>
      <c r="F272" s="5"/>
      <c r="G272" s="6">
        <v>2.3538114956257763</v>
      </c>
      <c r="H272" s="6">
        <v>2.3538114956257763</v>
      </c>
      <c r="I272" s="6" t="s">
        <v>4552</v>
      </c>
      <c r="J272" s="6">
        <v>2.3538114956257763</v>
      </c>
      <c r="K272" s="6">
        <v>2.3538114956257763</v>
      </c>
      <c r="L272" s="6" t="s">
        <v>4552</v>
      </c>
      <c r="N272" s="3" t="s">
        <v>4593</v>
      </c>
      <c r="O272" s="4" t="s">
        <v>4598</v>
      </c>
      <c r="P272" s="4" t="s">
        <v>4607</v>
      </c>
      <c r="Q272" s="4" t="s">
        <v>305</v>
      </c>
      <c r="R272" s="5"/>
      <c r="S272" s="7">
        <v>0</v>
      </c>
      <c r="T272" s="7">
        <v>0</v>
      </c>
      <c r="U272" s="7">
        <v>0</v>
      </c>
      <c r="V272" s="7">
        <v>0</v>
      </c>
      <c r="W272" s="7">
        <v>0</v>
      </c>
      <c r="X272" s="7">
        <v>0</v>
      </c>
    </row>
    <row r="273" spans="2:24" ht="16.5" thickBot="1" x14ac:dyDescent="0.3">
      <c r="B273" s="3" t="s">
        <v>4593</v>
      </c>
      <c r="C273" s="4" t="s">
        <v>4598</v>
      </c>
      <c r="D273" s="4" t="s">
        <v>4608</v>
      </c>
      <c r="E273" s="4" t="s">
        <v>305</v>
      </c>
      <c r="F273" s="5"/>
      <c r="G273" s="6">
        <v>2.3538114956257759</v>
      </c>
      <c r="H273" s="6">
        <v>2.3538114956257759</v>
      </c>
      <c r="I273" s="6" t="s">
        <v>4552</v>
      </c>
      <c r="J273" s="6">
        <v>2.3538114956257759</v>
      </c>
      <c r="K273" s="6">
        <v>2.3538114956257759</v>
      </c>
      <c r="L273" s="6" t="s">
        <v>4552</v>
      </c>
      <c r="N273" s="3" t="s">
        <v>4593</v>
      </c>
      <c r="O273" s="4" t="s">
        <v>4598</v>
      </c>
      <c r="P273" s="4" t="s">
        <v>4608</v>
      </c>
      <c r="Q273" s="4" t="s">
        <v>305</v>
      </c>
      <c r="R273" s="5"/>
      <c r="S273" s="7">
        <v>0</v>
      </c>
      <c r="T273" s="7">
        <v>0</v>
      </c>
      <c r="U273" s="7">
        <v>0</v>
      </c>
      <c r="V273" s="7">
        <v>0</v>
      </c>
      <c r="W273" s="7">
        <v>0</v>
      </c>
      <c r="X273" s="7">
        <v>0</v>
      </c>
    </row>
    <row r="274" spans="2:24" ht="16.5" thickBot="1" x14ac:dyDescent="0.3">
      <c r="B274" s="3" t="s">
        <v>4593</v>
      </c>
      <c r="C274" s="4" t="s">
        <v>4598</v>
      </c>
      <c r="D274" s="4" t="s">
        <v>4609</v>
      </c>
      <c r="E274" s="4" t="s">
        <v>305</v>
      </c>
      <c r="F274" s="5"/>
      <c r="G274" s="6">
        <v>2.3538114956257759</v>
      </c>
      <c r="H274" s="6">
        <v>2.3538114956257759</v>
      </c>
      <c r="I274" s="6" t="s">
        <v>4552</v>
      </c>
      <c r="J274" s="6">
        <v>2.3538114956257759</v>
      </c>
      <c r="K274" s="6">
        <v>2.3538114956257759</v>
      </c>
      <c r="L274" s="6" t="s">
        <v>4552</v>
      </c>
      <c r="N274" s="3" t="s">
        <v>4593</v>
      </c>
      <c r="O274" s="4" t="s">
        <v>4598</v>
      </c>
      <c r="P274" s="4" t="s">
        <v>4609</v>
      </c>
      <c r="Q274" s="4" t="s">
        <v>305</v>
      </c>
      <c r="R274" s="5"/>
      <c r="S274" s="7">
        <v>0</v>
      </c>
      <c r="T274" s="7">
        <v>0</v>
      </c>
      <c r="U274" s="7">
        <v>0</v>
      </c>
      <c r="V274" s="7">
        <v>0</v>
      </c>
      <c r="W274" s="7">
        <v>0</v>
      </c>
      <c r="X274" s="7">
        <v>0</v>
      </c>
    </row>
    <row r="275" spans="2:24" ht="16.5" thickBot="1" x14ac:dyDescent="0.3">
      <c r="B275" s="3" t="s">
        <v>4593</v>
      </c>
      <c r="C275" s="4" t="s">
        <v>4598</v>
      </c>
      <c r="D275" s="4" t="s">
        <v>4610</v>
      </c>
      <c r="E275" s="4" t="s">
        <v>308</v>
      </c>
      <c r="F275" s="5"/>
      <c r="G275" s="6">
        <v>2.3716086777070378</v>
      </c>
      <c r="H275" s="6">
        <v>2.3716086777070378</v>
      </c>
      <c r="I275" s="6" t="s">
        <v>4552</v>
      </c>
      <c r="J275" s="6">
        <v>2.3716086777070378</v>
      </c>
      <c r="K275" s="6">
        <v>2.3716086777070378</v>
      </c>
      <c r="L275" s="6" t="s">
        <v>4552</v>
      </c>
      <c r="N275" s="3" t="s">
        <v>4593</v>
      </c>
      <c r="O275" s="4" t="s">
        <v>4598</v>
      </c>
      <c r="P275" s="4" t="s">
        <v>4610</v>
      </c>
      <c r="Q275" s="4" t="s">
        <v>308</v>
      </c>
      <c r="R275" s="5"/>
      <c r="S275" s="7">
        <v>0</v>
      </c>
      <c r="T275" s="7">
        <v>0</v>
      </c>
      <c r="U275" s="7">
        <v>0</v>
      </c>
      <c r="V275" s="7">
        <v>0</v>
      </c>
      <c r="W275" s="7">
        <v>0</v>
      </c>
      <c r="X275" s="7">
        <v>0</v>
      </c>
    </row>
    <row r="276" spans="2:24" ht="16.5" thickBot="1" x14ac:dyDescent="0.3">
      <c r="B276" s="3" t="s">
        <v>4593</v>
      </c>
      <c r="C276" s="4" t="s">
        <v>4599</v>
      </c>
      <c r="D276" s="4" t="s">
        <v>4607</v>
      </c>
      <c r="E276" s="4" t="s">
        <v>305</v>
      </c>
      <c r="F276" s="5"/>
      <c r="G276" s="6">
        <v>2.3538114956257763</v>
      </c>
      <c r="H276" s="6">
        <v>2.3538114956257763</v>
      </c>
      <c r="I276" s="6" t="s">
        <v>4552</v>
      </c>
      <c r="J276" s="6">
        <v>2.3538114956257763</v>
      </c>
      <c r="K276" s="6">
        <v>2.3538114956257763</v>
      </c>
      <c r="L276" s="6" t="s">
        <v>4552</v>
      </c>
      <c r="N276" s="3" t="s">
        <v>4593</v>
      </c>
      <c r="O276" s="4" t="s">
        <v>4599</v>
      </c>
      <c r="P276" s="4" t="s">
        <v>4607</v>
      </c>
      <c r="Q276" s="4" t="s">
        <v>305</v>
      </c>
      <c r="R276" s="5"/>
      <c r="S276" s="7">
        <v>0</v>
      </c>
      <c r="T276" s="7">
        <v>0</v>
      </c>
      <c r="U276" s="7">
        <v>0</v>
      </c>
      <c r="V276" s="7">
        <v>0</v>
      </c>
      <c r="W276" s="7">
        <v>0</v>
      </c>
      <c r="X276" s="7">
        <v>0</v>
      </c>
    </row>
    <row r="277" spans="2:24" ht="16.5" thickBot="1" x14ac:dyDescent="0.3">
      <c r="B277" s="3" t="s">
        <v>4593</v>
      </c>
      <c r="C277" s="4" t="s">
        <v>4599</v>
      </c>
      <c r="D277" s="4" t="s">
        <v>4608</v>
      </c>
      <c r="E277" s="4" t="s">
        <v>305</v>
      </c>
      <c r="F277" s="5"/>
      <c r="G277" s="6">
        <v>2.3538114956257759</v>
      </c>
      <c r="H277" s="6">
        <v>2.3538114956257759</v>
      </c>
      <c r="I277" s="6" t="s">
        <v>4552</v>
      </c>
      <c r="J277" s="6">
        <v>2.3538114956257759</v>
      </c>
      <c r="K277" s="6">
        <v>2.3538114956257759</v>
      </c>
      <c r="L277" s="6" t="s">
        <v>4552</v>
      </c>
      <c r="N277" s="3" t="s">
        <v>4593</v>
      </c>
      <c r="O277" s="4" t="s">
        <v>4599</v>
      </c>
      <c r="P277" s="4" t="s">
        <v>4608</v>
      </c>
      <c r="Q277" s="4" t="s">
        <v>305</v>
      </c>
      <c r="R277" s="5"/>
      <c r="S277" s="7">
        <v>0</v>
      </c>
      <c r="T277" s="7">
        <v>0</v>
      </c>
      <c r="U277" s="7">
        <v>0</v>
      </c>
      <c r="V277" s="7">
        <v>0</v>
      </c>
      <c r="W277" s="7">
        <v>0</v>
      </c>
      <c r="X277" s="7">
        <v>0</v>
      </c>
    </row>
    <row r="278" spans="2:24" ht="16.5" thickBot="1" x14ac:dyDescent="0.3">
      <c r="B278" s="3" t="s">
        <v>4593</v>
      </c>
      <c r="C278" s="4" t="s">
        <v>4599</v>
      </c>
      <c r="D278" s="4" t="s">
        <v>4609</v>
      </c>
      <c r="E278" s="4" t="s">
        <v>305</v>
      </c>
      <c r="F278" s="5"/>
      <c r="G278" s="6">
        <v>2.3538114956257759</v>
      </c>
      <c r="H278" s="6">
        <v>2.3538114956257759</v>
      </c>
      <c r="I278" s="6" t="s">
        <v>4552</v>
      </c>
      <c r="J278" s="6">
        <v>2.3538114956257759</v>
      </c>
      <c r="K278" s="6">
        <v>2.3538114956257759</v>
      </c>
      <c r="L278" s="6" t="s">
        <v>4552</v>
      </c>
      <c r="N278" s="3" t="s">
        <v>4593</v>
      </c>
      <c r="O278" s="4" t="s">
        <v>4599</v>
      </c>
      <c r="P278" s="4" t="s">
        <v>4609</v>
      </c>
      <c r="Q278" s="4" t="s">
        <v>305</v>
      </c>
      <c r="R278" s="5"/>
      <c r="S278" s="7">
        <v>0</v>
      </c>
      <c r="T278" s="7">
        <v>0</v>
      </c>
      <c r="U278" s="7">
        <v>0</v>
      </c>
      <c r="V278" s="7">
        <v>0</v>
      </c>
      <c r="W278" s="7">
        <v>0</v>
      </c>
      <c r="X278" s="7">
        <v>0</v>
      </c>
    </row>
    <row r="279" spans="2:24" ht="16.5" thickBot="1" x14ac:dyDescent="0.3">
      <c r="B279" s="3" t="s">
        <v>4593</v>
      </c>
      <c r="C279" s="4" t="s">
        <v>4599</v>
      </c>
      <c r="D279" s="4" t="s">
        <v>4610</v>
      </c>
      <c r="E279" s="4" t="s">
        <v>308</v>
      </c>
      <c r="F279" s="5"/>
      <c r="G279" s="6">
        <v>2.3716086777070378</v>
      </c>
      <c r="H279" s="6">
        <v>2.3716086777070378</v>
      </c>
      <c r="I279" s="6" t="s">
        <v>4552</v>
      </c>
      <c r="J279" s="6">
        <v>2.3716086777070378</v>
      </c>
      <c r="K279" s="6">
        <v>2.3716086777070378</v>
      </c>
      <c r="L279" s="6" t="s">
        <v>4552</v>
      </c>
      <c r="N279" s="3" t="s">
        <v>4593</v>
      </c>
      <c r="O279" s="4" t="s">
        <v>4599</v>
      </c>
      <c r="P279" s="4" t="s">
        <v>4610</v>
      </c>
      <c r="Q279" s="4" t="s">
        <v>308</v>
      </c>
      <c r="R279" s="5"/>
      <c r="S279" s="7">
        <v>0</v>
      </c>
      <c r="T279" s="7">
        <v>0</v>
      </c>
      <c r="U279" s="7">
        <v>0</v>
      </c>
      <c r="V279" s="7">
        <v>0</v>
      </c>
      <c r="W279" s="7">
        <v>0</v>
      </c>
      <c r="X279" s="7">
        <v>0</v>
      </c>
    </row>
  </sheetData>
  <mergeCells count="6">
    <mergeCell ref="N5:X5"/>
    <mergeCell ref="B6:L6"/>
    <mergeCell ref="S6:U6"/>
    <mergeCell ref="V6:X6"/>
    <mergeCell ref="G7:I7"/>
    <mergeCell ref="J7:L7"/>
  </mergeCells>
  <pageMargins left="0.7" right="0.7" top="0.75" bottom="0.75" header="0.3" footer="0.3"/>
  <pageSetup paperSize="17" scale="5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47"/>
  <sheetViews>
    <sheetView tabSelected="1" workbookViewId="0">
      <selection sqref="A1:D4"/>
    </sheetView>
  </sheetViews>
  <sheetFormatPr defaultRowHeight="15" x14ac:dyDescent="0.25"/>
  <cols>
    <col min="1" max="1" width="9.140625" style="9"/>
    <col min="2" max="2" width="26.7109375" style="9" customWidth="1"/>
    <col min="3" max="3" width="14.28515625" style="9" bestFit="1" customWidth="1"/>
    <col min="4" max="4" width="15" style="9" bestFit="1" customWidth="1"/>
    <col min="5" max="6" width="12.140625" style="9" bestFit="1" customWidth="1"/>
    <col min="7" max="9" width="9.140625" style="9"/>
    <col min="10" max="10" width="26.7109375" style="9" customWidth="1"/>
    <col min="11" max="11" width="14.28515625" style="9" bestFit="1" customWidth="1"/>
    <col min="12" max="12" width="15" style="9" bestFit="1" customWidth="1"/>
    <col min="13" max="14" width="12.140625" style="9" bestFit="1" customWidth="1"/>
    <col min="15" max="16384" width="9.140625" style="9"/>
  </cols>
  <sheetData>
    <row r="1" spans="1:6" ht="15.75" x14ac:dyDescent="0.25">
      <c r="A1" s="8"/>
    </row>
    <row r="2" spans="1:6" ht="15.75" x14ac:dyDescent="0.25">
      <c r="A2" s="8"/>
    </row>
    <row r="3" spans="1:6" ht="15.75" x14ac:dyDescent="0.25">
      <c r="A3" s="8"/>
    </row>
    <row r="5" spans="1:6" ht="15.75" thickBot="1" x14ac:dyDescent="0.3"/>
    <row r="6" spans="1:6" ht="16.5" thickBot="1" x14ac:dyDescent="0.3">
      <c r="B6" s="65" t="s">
        <v>4558</v>
      </c>
      <c r="C6" s="66"/>
      <c r="D6" s="66"/>
      <c r="E6" s="66"/>
      <c r="F6" s="67"/>
    </row>
    <row r="7" spans="1:6" ht="16.5" thickBot="1" x14ac:dyDescent="0.3">
      <c r="B7" s="17" t="s">
        <v>4559</v>
      </c>
      <c r="C7" s="65" t="s">
        <v>283</v>
      </c>
      <c r="D7" s="67"/>
      <c r="E7" s="65" t="s">
        <v>284</v>
      </c>
      <c r="F7" s="67"/>
    </row>
    <row r="8" spans="1:6" ht="16.5" thickBot="1" x14ac:dyDescent="0.3">
      <c r="B8" s="37" t="s">
        <v>4560</v>
      </c>
      <c r="C8" s="19" t="s">
        <v>285</v>
      </c>
      <c r="D8" s="19" t="s">
        <v>286</v>
      </c>
      <c r="E8" s="19" t="s">
        <v>285</v>
      </c>
      <c r="F8" s="19" t="s">
        <v>286</v>
      </c>
    </row>
    <row r="9" spans="1:6" ht="16.5" thickBot="1" x14ac:dyDescent="0.3">
      <c r="B9" s="20" t="s">
        <v>4542</v>
      </c>
      <c r="C9" s="38">
        <f>C26+C39</f>
        <v>5884954905.3552971</v>
      </c>
      <c r="D9" s="38">
        <f t="shared" ref="D9:F9" si="0">D26+D39</f>
        <v>5931454335.1274481</v>
      </c>
      <c r="E9" s="38">
        <f t="shared" si="0"/>
        <v>245999283.83041388</v>
      </c>
      <c r="F9" s="38">
        <f t="shared" si="0"/>
        <v>248763284.47686255</v>
      </c>
    </row>
    <row r="10" spans="1:6" ht="16.5" thickBot="1" x14ac:dyDescent="0.3">
      <c r="B10" s="20" t="s">
        <v>4543</v>
      </c>
      <c r="C10" s="38">
        <f>C27</f>
        <v>1716868836.8845973</v>
      </c>
      <c r="D10" s="38">
        <f t="shared" ref="D10:F10" si="1">D27</f>
        <v>1868968716.6482012</v>
      </c>
      <c r="E10" s="38">
        <f t="shared" si="1"/>
        <v>130995279.67484148</v>
      </c>
      <c r="F10" s="38">
        <f t="shared" si="1"/>
        <v>138204375.3008444</v>
      </c>
    </row>
    <row r="11" spans="1:6" ht="16.5" thickBot="1" x14ac:dyDescent="0.3">
      <c r="B11" s="20" t="s">
        <v>4544</v>
      </c>
      <c r="C11" s="19" t="s">
        <v>4552</v>
      </c>
      <c r="D11" s="19" t="s">
        <v>4552</v>
      </c>
      <c r="E11" s="38" t="s">
        <v>4552</v>
      </c>
      <c r="F11" s="38" t="s">
        <v>4552</v>
      </c>
    </row>
    <row r="12" spans="1:6" ht="16.5" thickBot="1" x14ac:dyDescent="0.3">
      <c r="B12" s="20" t="s">
        <v>4545</v>
      </c>
      <c r="C12" s="38">
        <f>C29</f>
        <v>741627680.32631147</v>
      </c>
      <c r="D12" s="38">
        <f t="shared" ref="D12:F12" si="2">D29</f>
        <v>1045677476.6626756</v>
      </c>
      <c r="E12" s="38">
        <f t="shared" si="2"/>
        <v>44828364.317389324</v>
      </c>
      <c r="F12" s="38">
        <f t="shared" si="2"/>
        <v>52728063.618151732</v>
      </c>
    </row>
    <row r="13" spans="1:6" ht="16.5" thickBot="1" x14ac:dyDescent="0.3">
      <c r="B13" s="20" t="s">
        <v>4561</v>
      </c>
      <c r="C13" s="19" t="s">
        <v>4552</v>
      </c>
      <c r="D13" s="19" t="s">
        <v>4552</v>
      </c>
      <c r="E13" s="38">
        <f t="shared" ref="E13:F13" si="3">E30+E43</f>
        <v>19487090.005624197</v>
      </c>
      <c r="F13" s="38">
        <f t="shared" si="3"/>
        <v>19726571.459593602</v>
      </c>
    </row>
    <row r="14" spans="1:6" ht="16.5" thickBot="1" x14ac:dyDescent="0.3">
      <c r="B14" s="20" t="s">
        <v>4562</v>
      </c>
      <c r="C14" s="19" t="s">
        <v>4552</v>
      </c>
      <c r="D14" s="19" t="s">
        <v>4552</v>
      </c>
      <c r="E14" s="38">
        <f t="shared" ref="E14:F14" si="4">E31+E44</f>
        <v>112660147.85322759</v>
      </c>
      <c r="F14" s="38">
        <f t="shared" si="4"/>
        <v>146110120.7573747</v>
      </c>
    </row>
    <row r="15" spans="1:6" ht="16.5" thickBot="1" x14ac:dyDescent="0.3">
      <c r="B15" s="20" t="s">
        <v>4548</v>
      </c>
      <c r="C15" s="38">
        <f t="shared" ref="C15:F15" si="5">C32+C45</f>
        <v>2793679307.6415396</v>
      </c>
      <c r="D15" s="38">
        <f t="shared" si="5"/>
        <v>3922655032.7098646</v>
      </c>
      <c r="E15" s="38">
        <f t="shared" si="5"/>
        <v>170154242.29722419</v>
      </c>
      <c r="F15" s="38">
        <f t="shared" si="5"/>
        <v>198385479.98279804</v>
      </c>
    </row>
    <row r="16" spans="1:6" ht="16.5" thickBot="1" x14ac:dyDescent="0.3">
      <c r="B16" s="20" t="s">
        <v>4549</v>
      </c>
      <c r="C16" s="19" t="str">
        <f>C46</f>
        <v>N/A</v>
      </c>
      <c r="D16" s="19" t="str">
        <f t="shared" ref="D16:F16" si="6">D46</f>
        <v>N/A</v>
      </c>
      <c r="E16" s="38">
        <f t="shared" si="6"/>
        <v>31664454.330460142</v>
      </c>
      <c r="F16" s="38">
        <f t="shared" si="6"/>
        <v>31664454.330460142</v>
      </c>
    </row>
    <row r="17" spans="2:6" ht="16.5" thickBot="1" x14ac:dyDescent="0.3">
      <c r="B17" s="20" t="s">
        <v>4550</v>
      </c>
      <c r="C17" s="38">
        <f t="shared" ref="C17:F17" si="7">C34+C47</f>
        <v>1638969832.9792135</v>
      </c>
      <c r="D17" s="38">
        <f t="shared" si="7"/>
        <v>1599361112.0258119</v>
      </c>
      <c r="E17" s="38">
        <f t="shared" si="7"/>
        <v>98232020.793767884</v>
      </c>
      <c r="F17" s="38">
        <f t="shared" si="7"/>
        <v>103625532.18832904</v>
      </c>
    </row>
    <row r="19" spans="2:6" x14ac:dyDescent="0.25">
      <c r="D19" s="39" t="s">
        <v>4681</v>
      </c>
    </row>
    <row r="22" spans="2:6" ht="16.5" thickBot="1" x14ac:dyDescent="0.3">
      <c r="B22" s="40" t="s">
        <v>271</v>
      </c>
    </row>
    <row r="23" spans="2:6" ht="16.5" thickBot="1" x14ac:dyDescent="0.3">
      <c r="B23" s="65" t="s">
        <v>4558</v>
      </c>
      <c r="C23" s="66"/>
      <c r="D23" s="66"/>
      <c r="E23" s="66"/>
      <c r="F23" s="67"/>
    </row>
    <row r="24" spans="2:6" ht="16.5" thickBot="1" x14ac:dyDescent="0.3">
      <c r="B24" s="17" t="s">
        <v>4559</v>
      </c>
      <c r="C24" s="65" t="s">
        <v>283</v>
      </c>
      <c r="D24" s="67"/>
      <c r="E24" s="65" t="s">
        <v>284</v>
      </c>
      <c r="F24" s="67"/>
    </row>
    <row r="25" spans="2:6" ht="16.5" thickBot="1" x14ac:dyDescent="0.3">
      <c r="B25" s="37" t="s">
        <v>4560</v>
      </c>
      <c r="C25" s="19" t="s">
        <v>285</v>
      </c>
      <c r="D25" s="19" t="s">
        <v>286</v>
      </c>
      <c r="E25" s="19" t="s">
        <v>285</v>
      </c>
      <c r="F25" s="19" t="s">
        <v>286</v>
      </c>
    </row>
    <row r="26" spans="2:6" ht="16.5" thickBot="1" x14ac:dyDescent="0.3">
      <c r="B26" s="20" t="s">
        <v>4542</v>
      </c>
      <c r="C26" s="38">
        <v>1105810921.8121724</v>
      </c>
      <c r="D26" s="41">
        <v>1152310351.5843227</v>
      </c>
      <c r="E26" s="41">
        <v>75379917.499605373</v>
      </c>
      <c r="F26" s="41">
        <v>78143918.146054059</v>
      </c>
    </row>
    <row r="27" spans="2:6" ht="16.5" thickBot="1" x14ac:dyDescent="0.3">
      <c r="B27" s="20" t="s">
        <v>4543</v>
      </c>
      <c r="C27" s="41">
        <v>1716868836.8845973</v>
      </c>
      <c r="D27" s="41">
        <v>1868968716.6482012</v>
      </c>
      <c r="E27" s="41">
        <v>130995279.67484148</v>
      </c>
      <c r="F27" s="41">
        <v>138204375.3008444</v>
      </c>
    </row>
    <row r="28" spans="2:6" ht="16.5" thickBot="1" x14ac:dyDescent="0.3">
      <c r="B28" s="20" t="s">
        <v>4544</v>
      </c>
      <c r="C28" s="19" t="s">
        <v>4552</v>
      </c>
      <c r="D28" s="19" t="s">
        <v>4552</v>
      </c>
      <c r="E28" s="19" t="s">
        <v>4552</v>
      </c>
      <c r="F28" s="19" t="s">
        <v>4552</v>
      </c>
    </row>
    <row r="29" spans="2:6" ht="16.5" thickBot="1" x14ac:dyDescent="0.3">
      <c r="B29" s="20" t="s">
        <v>4545</v>
      </c>
      <c r="C29" s="41">
        <v>741627680.32631147</v>
      </c>
      <c r="D29" s="41">
        <v>1045677476.6626756</v>
      </c>
      <c r="E29" s="41">
        <v>44828364.317389324</v>
      </c>
      <c r="F29" s="41">
        <v>52728063.618151732</v>
      </c>
    </row>
    <row r="30" spans="2:6" ht="16.5" thickBot="1" x14ac:dyDescent="0.3">
      <c r="B30" s="20" t="s">
        <v>4561</v>
      </c>
      <c r="C30" s="19" t="s">
        <v>4552</v>
      </c>
      <c r="D30" s="19" t="s">
        <v>4552</v>
      </c>
      <c r="E30" s="41">
        <v>6340417.8178325202</v>
      </c>
      <c r="F30" s="41">
        <v>6579899.2718019225</v>
      </c>
    </row>
    <row r="31" spans="2:6" ht="16.5" thickBot="1" x14ac:dyDescent="0.3">
      <c r="B31" s="20" t="s">
        <v>4562</v>
      </c>
      <c r="C31" s="19" t="s">
        <v>4552</v>
      </c>
      <c r="D31" s="19" t="s">
        <v>4552</v>
      </c>
      <c r="E31" s="41">
        <v>34512127.793989412</v>
      </c>
      <c r="F31" s="41">
        <v>67962100.698136553</v>
      </c>
    </row>
    <row r="32" spans="2:6" ht="16.5" thickBot="1" x14ac:dyDescent="0.3">
      <c r="B32" s="20" t="s">
        <v>4548</v>
      </c>
      <c r="C32" s="41">
        <v>2793679307.6415396</v>
      </c>
      <c r="D32" s="41">
        <v>3922655032.7098646</v>
      </c>
      <c r="E32" s="41">
        <v>170154242.29722419</v>
      </c>
      <c r="F32" s="41">
        <v>198385479.98279804</v>
      </c>
    </row>
    <row r="33" spans="2:6" ht="16.5" thickBot="1" x14ac:dyDescent="0.3">
      <c r="B33" s="20" t="s">
        <v>4549</v>
      </c>
      <c r="C33" s="19" t="s">
        <v>4552</v>
      </c>
      <c r="D33" s="19" t="s">
        <v>4552</v>
      </c>
      <c r="E33" s="19" t="s">
        <v>4552</v>
      </c>
      <c r="F33" s="19" t="s">
        <v>4552</v>
      </c>
    </row>
    <row r="34" spans="2:6" ht="16.5" thickBot="1" x14ac:dyDescent="0.3">
      <c r="B34" s="20" t="s">
        <v>4550</v>
      </c>
      <c r="C34" s="41">
        <v>1638969832.9792135</v>
      </c>
      <c r="D34" s="41">
        <v>1599361112.0258119</v>
      </c>
      <c r="E34" s="41">
        <v>98232020.793767884</v>
      </c>
      <c r="F34" s="41">
        <v>103625532.18832904</v>
      </c>
    </row>
    <row r="35" spans="2:6" ht="16.5" thickBot="1" x14ac:dyDescent="0.3">
      <c r="B35" s="40" t="s">
        <v>4564</v>
      </c>
    </row>
    <row r="36" spans="2:6" ht="16.5" thickBot="1" x14ac:dyDescent="0.3">
      <c r="B36" s="65" t="s">
        <v>4558</v>
      </c>
      <c r="C36" s="66"/>
      <c r="D36" s="66"/>
      <c r="E36" s="66"/>
      <c r="F36" s="67"/>
    </row>
    <row r="37" spans="2:6" ht="16.5" thickBot="1" x14ac:dyDescent="0.3">
      <c r="B37" s="17" t="s">
        <v>4559</v>
      </c>
      <c r="C37" s="65" t="s">
        <v>283</v>
      </c>
      <c r="D37" s="67"/>
      <c r="E37" s="65" t="s">
        <v>284</v>
      </c>
      <c r="F37" s="67"/>
    </row>
    <row r="38" spans="2:6" ht="16.5" thickBot="1" x14ac:dyDescent="0.3">
      <c r="B38" s="37" t="s">
        <v>4560</v>
      </c>
      <c r="C38" s="19" t="s">
        <v>285</v>
      </c>
      <c r="D38" s="19" t="s">
        <v>286</v>
      </c>
      <c r="E38" s="19" t="s">
        <v>285</v>
      </c>
      <c r="F38" s="19" t="s">
        <v>286</v>
      </c>
    </row>
    <row r="39" spans="2:6" ht="16.5" thickBot="1" x14ac:dyDescent="0.3">
      <c r="B39" s="20" t="s">
        <v>4542</v>
      </c>
      <c r="C39" s="38">
        <v>4779143983.5431252</v>
      </c>
      <c r="D39" s="41">
        <v>4779143983.5431252</v>
      </c>
      <c r="E39" s="41">
        <v>170619366.33080849</v>
      </c>
      <c r="F39" s="41">
        <v>170619366.33080849</v>
      </c>
    </row>
    <row r="40" spans="2:6" ht="16.5" thickBot="1" x14ac:dyDescent="0.3">
      <c r="B40" s="20" t="s">
        <v>4543</v>
      </c>
      <c r="C40" s="41" t="s">
        <v>4552</v>
      </c>
      <c r="D40" s="41" t="s">
        <v>4552</v>
      </c>
      <c r="E40" s="41" t="s">
        <v>4552</v>
      </c>
      <c r="F40" s="41" t="s">
        <v>4552</v>
      </c>
    </row>
    <row r="41" spans="2:6" ht="16.5" thickBot="1" x14ac:dyDescent="0.3">
      <c r="B41" s="20" t="s">
        <v>4544</v>
      </c>
      <c r="C41" s="19" t="s">
        <v>4552</v>
      </c>
      <c r="D41" s="19" t="s">
        <v>4552</v>
      </c>
      <c r="E41" s="41" t="s">
        <v>4552</v>
      </c>
      <c r="F41" s="41" t="s">
        <v>4552</v>
      </c>
    </row>
    <row r="42" spans="2:6" ht="16.5" thickBot="1" x14ac:dyDescent="0.3">
      <c r="B42" s="20" t="s">
        <v>4545</v>
      </c>
      <c r="C42" s="41" t="s">
        <v>4552</v>
      </c>
      <c r="D42" s="41" t="s">
        <v>4552</v>
      </c>
      <c r="E42" s="41" t="s">
        <v>4552</v>
      </c>
      <c r="F42" s="41" t="s">
        <v>4552</v>
      </c>
    </row>
    <row r="43" spans="2:6" ht="16.5" thickBot="1" x14ac:dyDescent="0.3">
      <c r="B43" s="20" t="s">
        <v>4561</v>
      </c>
      <c r="C43" s="19" t="s">
        <v>4552</v>
      </c>
      <c r="D43" s="19" t="s">
        <v>4552</v>
      </c>
      <c r="E43" s="41">
        <v>13146672.187791679</v>
      </c>
      <c r="F43" s="41">
        <v>13146672.187791679</v>
      </c>
    </row>
    <row r="44" spans="2:6" ht="16.5" thickBot="1" x14ac:dyDescent="0.3">
      <c r="B44" s="20" t="s">
        <v>4562</v>
      </c>
      <c r="C44" s="19" t="s">
        <v>4552</v>
      </c>
      <c r="D44" s="19" t="s">
        <v>4552</v>
      </c>
      <c r="E44" s="41">
        <v>78148020.059238166</v>
      </c>
      <c r="F44" s="41">
        <v>78148020.059238166</v>
      </c>
    </row>
    <row r="45" spans="2:6" ht="16.5" thickBot="1" x14ac:dyDescent="0.3">
      <c r="B45" s="20" t="s">
        <v>4548</v>
      </c>
      <c r="C45" s="41">
        <v>0</v>
      </c>
      <c r="D45" s="41">
        <v>0</v>
      </c>
      <c r="E45" s="41">
        <v>0</v>
      </c>
      <c r="F45" s="41">
        <v>0</v>
      </c>
    </row>
    <row r="46" spans="2:6" ht="16.5" thickBot="1" x14ac:dyDescent="0.3">
      <c r="B46" s="20" t="s">
        <v>4549</v>
      </c>
      <c r="C46" s="19" t="s">
        <v>4552</v>
      </c>
      <c r="D46" s="19" t="s">
        <v>4552</v>
      </c>
      <c r="E46" s="41">
        <v>31664454.330460142</v>
      </c>
      <c r="F46" s="41">
        <v>31664454.330460142</v>
      </c>
    </row>
    <row r="47" spans="2:6" ht="16.5" thickBot="1" x14ac:dyDescent="0.3">
      <c r="B47" s="20" t="s">
        <v>4550</v>
      </c>
      <c r="C47" s="41">
        <v>0</v>
      </c>
      <c r="D47" s="41">
        <v>0</v>
      </c>
      <c r="E47" s="41">
        <v>0</v>
      </c>
      <c r="F47" s="41">
        <v>0</v>
      </c>
    </row>
  </sheetData>
  <mergeCells count="9">
    <mergeCell ref="B36:F36"/>
    <mergeCell ref="C37:D37"/>
    <mergeCell ref="E37:F37"/>
    <mergeCell ref="B6:F6"/>
    <mergeCell ref="C7:D7"/>
    <mergeCell ref="E7:F7"/>
    <mergeCell ref="B23:F23"/>
    <mergeCell ref="C24:D24"/>
    <mergeCell ref="E24:F24"/>
  </mergeCells>
  <pageMargins left="0.7" right="0.7" top="0.75" bottom="0.75" header="0.3" footer="0.3"/>
  <pageSetup paperSize="5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Staff ROG4</vt:lpstr>
      <vt:lpstr>Staff ROG15</vt:lpstr>
      <vt:lpstr>Staff ROG16</vt:lpstr>
      <vt:lpstr>Staff ROG17</vt:lpstr>
      <vt:lpstr>Staff ROG18_EP</vt:lpstr>
      <vt:lpstr>Staff ROG18_AP</vt:lpstr>
      <vt:lpstr>Staff ROG19</vt:lpstr>
      <vt:lpstr>Staff ROG20</vt:lpstr>
      <vt:lpstr>Staff ROG22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Zhu, Wenjia</dc:creator>
  <cp:lastModifiedBy>West, Monique</cp:lastModifiedBy>
  <cp:lastPrinted>2019-05-16T18:57:06Z</cp:lastPrinted>
  <dcterms:created xsi:type="dcterms:W3CDTF">2019-05-06T17:46:44Z</dcterms:created>
  <dcterms:modified xsi:type="dcterms:W3CDTF">2019-05-16T18:57:10Z</dcterms:modified>
</cp:coreProperties>
</file>